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dcs.sgnet.gov.sg/sites/IMDA-collabdivepo/Shared Documents/20 - ETG/02 Project Assets/Claim Form [Yazid]/"/>
    </mc:Choice>
  </mc:AlternateContent>
  <xr:revisionPtr revIDLastSave="54" documentId="13_ncr:1_{33BA31A1-0373-440F-9963-18021DA66F0C}" xr6:coauthVersionLast="47" xr6:coauthVersionMax="47" xr10:uidLastSave="{08205D65-F209-410E-9F43-8BBD5DB8A9FA}"/>
  <workbookProtection workbookAlgorithmName="SHA-512" workbookHashValue="lmzCvHT4JxGJg04i6PhFN/2NfrTAqiIwdbVfxlvYqN8VgpKdha+Mmlh8C+pVcmV6VMAWY0VPTDJkxoEFCyA7AA==" workbookSaltValue="FmUR3aNrM/IW8MFxbHw2yA==" workbookSpinCount="100000" lockStructure="1"/>
  <bookViews>
    <workbookView xWindow="2640" yWindow="2490" windowWidth="21600" windowHeight="11325" xr2:uid="{4D0AC52F-EA7A-41A1-940C-D020DFDE94F2}"/>
  </bookViews>
  <sheets>
    <sheet name="Instructions" sheetId="4" r:id="rId1"/>
    <sheet name="Transactions" sheetId="1" r:id="rId2"/>
    <sheet name="Dashboard" sheetId="3" r:id="rId3"/>
    <sheet name="Data Validation" sheetId="2" state="hidden" r:id="rId4"/>
  </sheets>
  <externalReferences>
    <externalReference r:id="rId5"/>
  </externalReferences>
  <definedNames>
    <definedName name="rngSolutionCategory" localSheetId="1">[1]!Table3[Submission Category]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000" i="1" l="1"/>
  <c r="E11999" i="1"/>
  <c r="E11998" i="1"/>
  <c r="E11997" i="1"/>
  <c r="E11996" i="1"/>
  <c r="E11995" i="1"/>
  <c r="E11994" i="1"/>
  <c r="E11993" i="1"/>
  <c r="E11992" i="1"/>
  <c r="E11991" i="1"/>
  <c r="E11990" i="1"/>
  <c r="E11989" i="1"/>
  <c r="E11988" i="1"/>
  <c r="E11987" i="1"/>
  <c r="E11986" i="1"/>
  <c r="E11985" i="1"/>
  <c r="E11984" i="1"/>
  <c r="E11983" i="1"/>
  <c r="E11982" i="1"/>
  <c r="E11981" i="1"/>
  <c r="E11980" i="1"/>
  <c r="E11979" i="1"/>
  <c r="E11978" i="1"/>
  <c r="E11977" i="1"/>
  <c r="E11976" i="1"/>
  <c r="E11975" i="1"/>
  <c r="E11974" i="1"/>
  <c r="E11973" i="1"/>
  <c r="E11972" i="1"/>
  <c r="E11971" i="1"/>
  <c r="E11970" i="1"/>
  <c r="E11969" i="1"/>
  <c r="E11968" i="1"/>
  <c r="E11967" i="1"/>
  <c r="E11966" i="1"/>
  <c r="E11965" i="1"/>
  <c r="E11964" i="1"/>
  <c r="E11963" i="1"/>
  <c r="E11962" i="1"/>
  <c r="E11961" i="1"/>
  <c r="E11960" i="1"/>
  <c r="E11959" i="1"/>
  <c r="E11958" i="1"/>
  <c r="E11957" i="1"/>
  <c r="E11956" i="1"/>
  <c r="E11955" i="1"/>
  <c r="E11954" i="1"/>
  <c r="E11953" i="1"/>
  <c r="E11952" i="1"/>
  <c r="E11951" i="1"/>
  <c r="E11950" i="1"/>
  <c r="E11949" i="1"/>
  <c r="E11948" i="1"/>
  <c r="E11947" i="1"/>
  <c r="E11946" i="1"/>
  <c r="E11945" i="1"/>
  <c r="E11944" i="1"/>
  <c r="E11943" i="1"/>
  <c r="E11942" i="1"/>
  <c r="E11941" i="1"/>
  <c r="E11940" i="1"/>
  <c r="E11939" i="1"/>
  <c r="E11938" i="1"/>
  <c r="E11937" i="1"/>
  <c r="E11936" i="1"/>
  <c r="E11935" i="1"/>
  <c r="E11934" i="1"/>
  <c r="E11933" i="1"/>
  <c r="E11932" i="1"/>
  <c r="E11931" i="1"/>
  <c r="E11930" i="1"/>
  <c r="E11929" i="1"/>
  <c r="E11928" i="1"/>
  <c r="E11927" i="1"/>
  <c r="E11926" i="1"/>
  <c r="E11925" i="1"/>
  <c r="E11924" i="1"/>
  <c r="E11923" i="1"/>
  <c r="E11922" i="1"/>
  <c r="E11921" i="1"/>
  <c r="E11920" i="1"/>
  <c r="E11919" i="1"/>
  <c r="E11918" i="1"/>
  <c r="E11917" i="1"/>
  <c r="E11916" i="1"/>
  <c r="E11915" i="1"/>
  <c r="E11914" i="1"/>
  <c r="E11913" i="1"/>
  <c r="E11912" i="1"/>
  <c r="E11911" i="1"/>
  <c r="E11910" i="1"/>
  <c r="E11909" i="1"/>
  <c r="E11908" i="1"/>
  <c r="E11907" i="1"/>
  <c r="E11906" i="1"/>
  <c r="E11905" i="1"/>
  <c r="E11904" i="1"/>
  <c r="E11903" i="1"/>
  <c r="E11902" i="1"/>
  <c r="E11901" i="1"/>
  <c r="E11900" i="1"/>
  <c r="E11899" i="1"/>
  <c r="E11898" i="1"/>
  <c r="E11897" i="1"/>
  <c r="E11896" i="1"/>
  <c r="E11895" i="1"/>
  <c r="E11894" i="1"/>
  <c r="E11893" i="1"/>
  <c r="E11892" i="1"/>
  <c r="E11891" i="1"/>
  <c r="E11890" i="1"/>
  <c r="E11889" i="1"/>
  <c r="E11888" i="1"/>
  <c r="E11887" i="1"/>
  <c r="E11886" i="1"/>
  <c r="E11885" i="1"/>
  <c r="E11884" i="1"/>
  <c r="E11883" i="1"/>
  <c r="E11882" i="1"/>
  <c r="E11881" i="1"/>
  <c r="E11880" i="1"/>
  <c r="E11879" i="1"/>
  <c r="E11878" i="1"/>
  <c r="E11877" i="1"/>
  <c r="E11876" i="1"/>
  <c r="E11875" i="1"/>
  <c r="E11874" i="1"/>
  <c r="E11873" i="1"/>
  <c r="E11872" i="1"/>
  <c r="E11871" i="1"/>
  <c r="E11870" i="1"/>
  <c r="E11869" i="1"/>
  <c r="E11868" i="1"/>
  <c r="E11867" i="1"/>
  <c r="E11866" i="1"/>
  <c r="E11865" i="1"/>
  <c r="E11864" i="1"/>
  <c r="E11863" i="1"/>
  <c r="E11862" i="1"/>
  <c r="E11861" i="1"/>
  <c r="E11860" i="1"/>
  <c r="E11859" i="1"/>
  <c r="E11858" i="1"/>
  <c r="E11857" i="1"/>
  <c r="E11856" i="1"/>
  <c r="E11855" i="1"/>
  <c r="E11854" i="1"/>
  <c r="E11853" i="1"/>
  <c r="E11852" i="1"/>
  <c r="E11851" i="1"/>
  <c r="E11850" i="1"/>
  <c r="E11849" i="1"/>
  <c r="E11848" i="1"/>
  <c r="E11847" i="1"/>
  <c r="E11846" i="1"/>
  <c r="E11845" i="1"/>
  <c r="E11844" i="1"/>
  <c r="E11843" i="1"/>
  <c r="E11842" i="1"/>
  <c r="E11841" i="1"/>
  <c r="E11840" i="1"/>
  <c r="E11839" i="1"/>
  <c r="E11838" i="1"/>
  <c r="E11837" i="1"/>
  <c r="E11836" i="1"/>
  <c r="E11835" i="1"/>
  <c r="E11834" i="1"/>
  <c r="E11833" i="1"/>
  <c r="E11832" i="1"/>
  <c r="E11831" i="1"/>
  <c r="E11830" i="1"/>
  <c r="E11829" i="1"/>
  <c r="E11828" i="1"/>
  <c r="E11827" i="1"/>
  <c r="E11826" i="1"/>
  <c r="E11825" i="1"/>
  <c r="E11824" i="1"/>
  <c r="E11823" i="1"/>
  <c r="E11822" i="1"/>
  <c r="E11821" i="1"/>
  <c r="E11820" i="1"/>
  <c r="E11819" i="1"/>
  <c r="E11818" i="1"/>
  <c r="E11817" i="1"/>
  <c r="E11816" i="1"/>
  <c r="E11815" i="1"/>
  <c r="E11814" i="1"/>
  <c r="E11813" i="1"/>
  <c r="E11812" i="1"/>
  <c r="E11811" i="1"/>
  <c r="E11810" i="1"/>
  <c r="E11809" i="1"/>
  <c r="E11808" i="1"/>
  <c r="E11807" i="1"/>
  <c r="E11806" i="1"/>
  <c r="E11805" i="1"/>
  <c r="E11804" i="1"/>
  <c r="E11803" i="1"/>
  <c r="E11802" i="1"/>
  <c r="E11801" i="1"/>
  <c r="E11800" i="1"/>
  <c r="E11799" i="1"/>
  <c r="E11798" i="1"/>
  <c r="E11797" i="1"/>
  <c r="E11796" i="1"/>
  <c r="E11795" i="1"/>
  <c r="E11794" i="1"/>
  <c r="E11793" i="1"/>
  <c r="E11792" i="1"/>
  <c r="E11791" i="1"/>
  <c r="E11790" i="1"/>
  <c r="E11789" i="1"/>
  <c r="E11788" i="1"/>
  <c r="E11787" i="1"/>
  <c r="E11786" i="1"/>
  <c r="E11785" i="1"/>
  <c r="E11784" i="1"/>
  <c r="E11783" i="1"/>
  <c r="E11782" i="1"/>
  <c r="E11781" i="1"/>
  <c r="E11780" i="1"/>
  <c r="E11779" i="1"/>
  <c r="E11778" i="1"/>
  <c r="E11777" i="1"/>
  <c r="E11776" i="1"/>
  <c r="E11775" i="1"/>
  <c r="E11774" i="1"/>
  <c r="E11773" i="1"/>
  <c r="E11772" i="1"/>
  <c r="E11771" i="1"/>
  <c r="E11770" i="1"/>
  <c r="E11769" i="1"/>
  <c r="E11768" i="1"/>
  <c r="E11767" i="1"/>
  <c r="E11766" i="1"/>
  <c r="E11765" i="1"/>
  <c r="E11764" i="1"/>
  <c r="E11763" i="1"/>
  <c r="E11762" i="1"/>
  <c r="E11761" i="1"/>
  <c r="E11760" i="1"/>
  <c r="E11759" i="1"/>
  <c r="E11758" i="1"/>
  <c r="E11757" i="1"/>
  <c r="E11756" i="1"/>
  <c r="E11755" i="1"/>
  <c r="E11754" i="1"/>
  <c r="E11753" i="1"/>
  <c r="E11752" i="1"/>
  <c r="E11751" i="1"/>
  <c r="E11750" i="1"/>
  <c r="E11749" i="1"/>
  <c r="E11748" i="1"/>
  <c r="E11747" i="1"/>
  <c r="E11746" i="1"/>
  <c r="E11745" i="1"/>
  <c r="E11744" i="1"/>
  <c r="E11743" i="1"/>
  <c r="E11742" i="1"/>
  <c r="E11741" i="1"/>
  <c r="E11740" i="1"/>
  <c r="E11739" i="1"/>
  <c r="E11738" i="1"/>
  <c r="E11737" i="1"/>
  <c r="E11736" i="1"/>
  <c r="E11735" i="1"/>
  <c r="E11734" i="1"/>
  <c r="E11733" i="1"/>
  <c r="E11732" i="1"/>
  <c r="E11731" i="1"/>
  <c r="E11730" i="1"/>
  <c r="E11729" i="1"/>
  <c r="E11728" i="1"/>
  <c r="E11727" i="1"/>
  <c r="E11726" i="1"/>
  <c r="E11725" i="1"/>
  <c r="E11724" i="1"/>
  <c r="E11723" i="1"/>
  <c r="E11722" i="1"/>
  <c r="E11721" i="1"/>
  <c r="E11720" i="1"/>
  <c r="E11719" i="1"/>
  <c r="E11718" i="1"/>
  <c r="E11717" i="1"/>
  <c r="E11716" i="1"/>
  <c r="E11715" i="1"/>
  <c r="E11714" i="1"/>
  <c r="E11713" i="1"/>
  <c r="E11712" i="1"/>
  <c r="E11711" i="1"/>
  <c r="E11710" i="1"/>
  <c r="E11709" i="1"/>
  <c r="E11708" i="1"/>
  <c r="E11707" i="1"/>
  <c r="E11706" i="1"/>
  <c r="E11705" i="1"/>
  <c r="E11704" i="1"/>
  <c r="E11703" i="1"/>
  <c r="E11702" i="1"/>
  <c r="E11701" i="1"/>
  <c r="E11700" i="1"/>
  <c r="E11699" i="1"/>
  <c r="E11698" i="1"/>
  <c r="E11697" i="1"/>
  <c r="E11696" i="1"/>
  <c r="E11695" i="1"/>
  <c r="E11694" i="1"/>
  <c r="E11693" i="1"/>
  <c r="E11692" i="1"/>
  <c r="E11691" i="1"/>
  <c r="E11690" i="1"/>
  <c r="E11689" i="1"/>
  <c r="E11688" i="1"/>
  <c r="E11687" i="1"/>
  <c r="E11686" i="1"/>
  <c r="E11685" i="1"/>
  <c r="E11684" i="1"/>
  <c r="E11683" i="1"/>
  <c r="E11682" i="1"/>
  <c r="E11681" i="1"/>
  <c r="E11680" i="1"/>
  <c r="E11679" i="1"/>
  <c r="E11678" i="1"/>
  <c r="E11677" i="1"/>
  <c r="E11676" i="1"/>
  <c r="E11675" i="1"/>
  <c r="E11674" i="1"/>
  <c r="E11673" i="1"/>
  <c r="E11672" i="1"/>
  <c r="E11671" i="1"/>
  <c r="E11670" i="1"/>
  <c r="E11669" i="1"/>
  <c r="E11668" i="1"/>
  <c r="E11667" i="1"/>
  <c r="E11666" i="1"/>
  <c r="E11665" i="1"/>
  <c r="E11664" i="1"/>
  <c r="E11663" i="1"/>
  <c r="E11662" i="1"/>
  <c r="E11661" i="1"/>
  <c r="E11660" i="1"/>
  <c r="E11659" i="1"/>
  <c r="E11658" i="1"/>
  <c r="E11657" i="1"/>
  <c r="E11656" i="1"/>
  <c r="E11655" i="1"/>
  <c r="E11654" i="1"/>
  <c r="E11653" i="1"/>
  <c r="E11652" i="1"/>
  <c r="E11651" i="1"/>
  <c r="E11650" i="1"/>
  <c r="E11649" i="1"/>
  <c r="E11648" i="1"/>
  <c r="E11647" i="1"/>
  <c r="E11646" i="1"/>
  <c r="E11645" i="1"/>
  <c r="E11644" i="1"/>
  <c r="E11643" i="1"/>
  <c r="E11642" i="1"/>
  <c r="E11641" i="1"/>
  <c r="E11640" i="1"/>
  <c r="E11639" i="1"/>
  <c r="E11638" i="1"/>
  <c r="E11637" i="1"/>
  <c r="E11636" i="1"/>
  <c r="E11635" i="1"/>
  <c r="E11634" i="1"/>
  <c r="E11633" i="1"/>
  <c r="E11632" i="1"/>
  <c r="E11631" i="1"/>
  <c r="E11630" i="1"/>
  <c r="E11629" i="1"/>
  <c r="E11628" i="1"/>
  <c r="E11627" i="1"/>
  <c r="E11626" i="1"/>
  <c r="E11625" i="1"/>
  <c r="E11624" i="1"/>
  <c r="E11623" i="1"/>
  <c r="E11622" i="1"/>
  <c r="E11621" i="1"/>
  <c r="E11620" i="1"/>
  <c r="E11619" i="1"/>
  <c r="E11618" i="1"/>
  <c r="E11617" i="1"/>
  <c r="E11616" i="1"/>
  <c r="E11615" i="1"/>
  <c r="E11614" i="1"/>
  <c r="E11613" i="1"/>
  <c r="E11612" i="1"/>
  <c r="E11611" i="1"/>
  <c r="E11610" i="1"/>
  <c r="E11609" i="1"/>
  <c r="E11608" i="1"/>
  <c r="E11607" i="1"/>
  <c r="E11606" i="1"/>
  <c r="E11605" i="1"/>
  <c r="E11604" i="1"/>
  <c r="E11603" i="1"/>
  <c r="E11602" i="1"/>
  <c r="E11601" i="1"/>
  <c r="E11600" i="1"/>
  <c r="E11599" i="1"/>
  <c r="E11598" i="1"/>
  <c r="E11597" i="1"/>
  <c r="E11596" i="1"/>
  <c r="E11595" i="1"/>
  <c r="E11594" i="1"/>
  <c r="E11593" i="1"/>
  <c r="E11592" i="1"/>
  <c r="E11591" i="1"/>
  <c r="E11590" i="1"/>
  <c r="E11589" i="1"/>
  <c r="E11588" i="1"/>
  <c r="E11587" i="1"/>
  <c r="E11586" i="1"/>
  <c r="E11585" i="1"/>
  <c r="E11584" i="1"/>
  <c r="E11583" i="1"/>
  <c r="E11582" i="1"/>
  <c r="E11581" i="1"/>
  <c r="E11580" i="1"/>
  <c r="E11579" i="1"/>
  <c r="E11578" i="1"/>
  <c r="E11577" i="1"/>
  <c r="E11576" i="1"/>
  <c r="E11575" i="1"/>
  <c r="E11574" i="1"/>
  <c r="E11573" i="1"/>
  <c r="E11572" i="1"/>
  <c r="E11571" i="1"/>
  <c r="E11570" i="1"/>
  <c r="E11569" i="1"/>
  <c r="E11568" i="1"/>
  <c r="E11567" i="1"/>
  <c r="E11566" i="1"/>
  <c r="E11565" i="1"/>
  <c r="E11564" i="1"/>
  <c r="E11563" i="1"/>
  <c r="E11562" i="1"/>
  <c r="E11561" i="1"/>
  <c r="E11560" i="1"/>
  <c r="E11559" i="1"/>
  <c r="E11558" i="1"/>
  <c r="E11557" i="1"/>
  <c r="E11556" i="1"/>
  <c r="E11555" i="1"/>
  <c r="E11554" i="1"/>
  <c r="E11553" i="1"/>
  <c r="E11552" i="1"/>
  <c r="E11551" i="1"/>
  <c r="E11550" i="1"/>
  <c r="E11549" i="1"/>
  <c r="E11548" i="1"/>
  <c r="E11547" i="1"/>
  <c r="E11546" i="1"/>
  <c r="E11545" i="1"/>
  <c r="E11544" i="1"/>
  <c r="E11543" i="1"/>
  <c r="E11542" i="1"/>
  <c r="E11541" i="1"/>
  <c r="E11540" i="1"/>
  <c r="E11539" i="1"/>
  <c r="E11538" i="1"/>
  <c r="E11537" i="1"/>
  <c r="E11536" i="1"/>
  <c r="E11535" i="1"/>
  <c r="E11534" i="1"/>
  <c r="E11533" i="1"/>
  <c r="E11532" i="1"/>
  <c r="E11531" i="1"/>
  <c r="E11530" i="1"/>
  <c r="E11529" i="1"/>
  <c r="E11528" i="1"/>
  <c r="E11527" i="1"/>
  <c r="E11526" i="1"/>
  <c r="E11525" i="1"/>
  <c r="E11524" i="1"/>
  <c r="E11523" i="1"/>
  <c r="E11522" i="1"/>
  <c r="E11521" i="1"/>
  <c r="E11520" i="1"/>
  <c r="E11519" i="1"/>
  <c r="E11518" i="1"/>
  <c r="E11517" i="1"/>
  <c r="E11516" i="1"/>
  <c r="E11515" i="1"/>
  <c r="E11514" i="1"/>
  <c r="E11513" i="1"/>
  <c r="E11512" i="1"/>
  <c r="E11511" i="1"/>
  <c r="E11510" i="1"/>
  <c r="E11509" i="1"/>
  <c r="E11508" i="1"/>
  <c r="E11507" i="1"/>
  <c r="E11506" i="1"/>
  <c r="E11505" i="1"/>
  <c r="E11504" i="1"/>
  <c r="E11503" i="1"/>
  <c r="E11502" i="1"/>
  <c r="E11501" i="1"/>
  <c r="E11500" i="1"/>
  <c r="E11499" i="1"/>
  <c r="E11498" i="1"/>
  <c r="E11497" i="1"/>
  <c r="E11496" i="1"/>
  <c r="E11495" i="1"/>
  <c r="E11494" i="1"/>
  <c r="E11493" i="1"/>
  <c r="E11492" i="1"/>
  <c r="E11491" i="1"/>
  <c r="E11490" i="1"/>
  <c r="E11489" i="1"/>
  <c r="E11488" i="1"/>
  <c r="E11487" i="1"/>
  <c r="E11486" i="1"/>
  <c r="E11485" i="1"/>
  <c r="E11484" i="1"/>
  <c r="E11483" i="1"/>
  <c r="E11482" i="1"/>
  <c r="E11481" i="1"/>
  <c r="E11480" i="1"/>
  <c r="E11479" i="1"/>
  <c r="E11478" i="1"/>
  <c r="E11477" i="1"/>
  <c r="E11476" i="1"/>
  <c r="E11475" i="1"/>
  <c r="E11474" i="1"/>
  <c r="E11473" i="1"/>
  <c r="E11472" i="1"/>
  <c r="E11471" i="1"/>
  <c r="E11470" i="1"/>
  <c r="E11469" i="1"/>
  <c r="E11468" i="1"/>
  <c r="E11467" i="1"/>
  <c r="E11466" i="1"/>
  <c r="E11465" i="1"/>
  <c r="E11464" i="1"/>
  <c r="E11463" i="1"/>
  <c r="E11462" i="1"/>
  <c r="E11461" i="1"/>
  <c r="E11460" i="1"/>
  <c r="E11459" i="1"/>
  <c r="E11458" i="1"/>
  <c r="E11457" i="1"/>
  <c r="E11456" i="1"/>
  <c r="E11455" i="1"/>
  <c r="E11454" i="1"/>
  <c r="E11453" i="1"/>
  <c r="E11452" i="1"/>
  <c r="E11451" i="1"/>
  <c r="E11450" i="1"/>
  <c r="E11449" i="1"/>
  <c r="E11448" i="1"/>
  <c r="E11447" i="1"/>
  <c r="E11446" i="1"/>
  <c r="E11445" i="1"/>
  <c r="E11444" i="1"/>
  <c r="E11443" i="1"/>
  <c r="E11442" i="1"/>
  <c r="E11441" i="1"/>
  <c r="E11440" i="1"/>
  <c r="E11439" i="1"/>
  <c r="E11438" i="1"/>
  <c r="E11437" i="1"/>
  <c r="E11436" i="1"/>
  <c r="E11435" i="1"/>
  <c r="E11434" i="1"/>
  <c r="E11433" i="1"/>
  <c r="E11432" i="1"/>
  <c r="E11431" i="1"/>
  <c r="E11430" i="1"/>
  <c r="E11429" i="1"/>
  <c r="E11428" i="1"/>
  <c r="E11427" i="1"/>
  <c r="E11426" i="1"/>
  <c r="E11425" i="1"/>
  <c r="E11424" i="1"/>
  <c r="E11423" i="1"/>
  <c r="E11422" i="1"/>
  <c r="E11421" i="1"/>
  <c r="E11420" i="1"/>
  <c r="E11419" i="1"/>
  <c r="E11418" i="1"/>
  <c r="E11417" i="1"/>
  <c r="E11416" i="1"/>
  <c r="E11415" i="1"/>
  <c r="E11414" i="1"/>
  <c r="E11413" i="1"/>
  <c r="E11412" i="1"/>
  <c r="E11411" i="1"/>
  <c r="E11410" i="1"/>
  <c r="E11409" i="1"/>
  <c r="E11408" i="1"/>
  <c r="E11407" i="1"/>
  <c r="E11406" i="1"/>
  <c r="E11405" i="1"/>
  <c r="E11404" i="1"/>
  <c r="E11403" i="1"/>
  <c r="E11402" i="1"/>
  <c r="E11401" i="1"/>
  <c r="E11400" i="1"/>
  <c r="E11399" i="1"/>
  <c r="E11398" i="1"/>
  <c r="E11397" i="1"/>
  <c r="E11396" i="1"/>
  <c r="E11395" i="1"/>
  <c r="E11394" i="1"/>
  <c r="E11393" i="1"/>
  <c r="E11392" i="1"/>
  <c r="E11391" i="1"/>
  <c r="E11390" i="1"/>
  <c r="E11389" i="1"/>
  <c r="E11388" i="1"/>
  <c r="E11387" i="1"/>
  <c r="E11386" i="1"/>
  <c r="E11385" i="1"/>
  <c r="E11384" i="1"/>
  <c r="E11383" i="1"/>
  <c r="E11382" i="1"/>
  <c r="E11381" i="1"/>
  <c r="E11380" i="1"/>
  <c r="E11379" i="1"/>
  <c r="E11378" i="1"/>
  <c r="E11377" i="1"/>
  <c r="E11376" i="1"/>
  <c r="E11375" i="1"/>
  <c r="E11374" i="1"/>
  <c r="E11373" i="1"/>
  <c r="E11372" i="1"/>
  <c r="E11371" i="1"/>
  <c r="E11370" i="1"/>
  <c r="E11369" i="1"/>
  <c r="E11368" i="1"/>
  <c r="E11367" i="1"/>
  <c r="E11366" i="1"/>
  <c r="E11365" i="1"/>
  <c r="E11364" i="1"/>
  <c r="E11363" i="1"/>
  <c r="E11362" i="1"/>
  <c r="E11361" i="1"/>
  <c r="E11360" i="1"/>
  <c r="E11359" i="1"/>
  <c r="E11358" i="1"/>
  <c r="E11357" i="1"/>
  <c r="E11356" i="1"/>
  <c r="E11355" i="1"/>
  <c r="E11354" i="1"/>
  <c r="E11353" i="1"/>
  <c r="E11352" i="1"/>
  <c r="E11351" i="1"/>
  <c r="E11350" i="1"/>
  <c r="E11349" i="1"/>
  <c r="E11348" i="1"/>
  <c r="E11347" i="1"/>
  <c r="E11346" i="1"/>
  <c r="E11345" i="1"/>
  <c r="E11344" i="1"/>
  <c r="E11343" i="1"/>
  <c r="E11342" i="1"/>
  <c r="E11341" i="1"/>
  <c r="E11340" i="1"/>
  <c r="E11339" i="1"/>
  <c r="E11338" i="1"/>
  <c r="E11337" i="1"/>
  <c r="E11336" i="1"/>
  <c r="E11335" i="1"/>
  <c r="E11334" i="1"/>
  <c r="E11333" i="1"/>
  <c r="E11332" i="1"/>
  <c r="E11331" i="1"/>
  <c r="E11330" i="1"/>
  <c r="E11329" i="1"/>
  <c r="E11328" i="1"/>
  <c r="E11327" i="1"/>
  <c r="E11326" i="1"/>
  <c r="E11325" i="1"/>
  <c r="E11324" i="1"/>
  <c r="E11323" i="1"/>
  <c r="E11322" i="1"/>
  <c r="E11321" i="1"/>
  <c r="E11320" i="1"/>
  <c r="E11319" i="1"/>
  <c r="E11318" i="1"/>
  <c r="E11317" i="1"/>
  <c r="E11316" i="1"/>
  <c r="E11315" i="1"/>
  <c r="E11314" i="1"/>
  <c r="E11313" i="1"/>
  <c r="E11312" i="1"/>
  <c r="E11311" i="1"/>
  <c r="E11310" i="1"/>
  <c r="E11309" i="1"/>
  <c r="E11308" i="1"/>
  <c r="E11307" i="1"/>
  <c r="E11306" i="1"/>
  <c r="E11305" i="1"/>
  <c r="E11304" i="1"/>
  <c r="E11303" i="1"/>
  <c r="E11302" i="1"/>
  <c r="E11301" i="1"/>
  <c r="E11300" i="1"/>
  <c r="E11299" i="1"/>
  <c r="E11298" i="1"/>
  <c r="E11297" i="1"/>
  <c r="E11296" i="1"/>
  <c r="E11295" i="1"/>
  <c r="E11294" i="1"/>
  <c r="E11293" i="1"/>
  <c r="E11292" i="1"/>
  <c r="E11291" i="1"/>
  <c r="E11290" i="1"/>
  <c r="E11289" i="1"/>
  <c r="E11288" i="1"/>
  <c r="E11287" i="1"/>
  <c r="E11286" i="1"/>
  <c r="E11285" i="1"/>
  <c r="E11284" i="1"/>
  <c r="E11283" i="1"/>
  <c r="E11282" i="1"/>
  <c r="E11281" i="1"/>
  <c r="E11280" i="1"/>
  <c r="E11279" i="1"/>
  <c r="E11278" i="1"/>
  <c r="E11277" i="1"/>
  <c r="E11276" i="1"/>
  <c r="E11275" i="1"/>
  <c r="E11274" i="1"/>
  <c r="E11273" i="1"/>
  <c r="E11272" i="1"/>
  <c r="E11271" i="1"/>
  <c r="E11270" i="1"/>
  <c r="E11269" i="1"/>
  <c r="E11268" i="1"/>
  <c r="E11267" i="1"/>
  <c r="E11266" i="1"/>
  <c r="E11265" i="1"/>
  <c r="E11264" i="1"/>
  <c r="E11263" i="1"/>
  <c r="E11262" i="1"/>
  <c r="E11261" i="1"/>
  <c r="E11260" i="1"/>
  <c r="E11259" i="1"/>
  <c r="E11258" i="1"/>
  <c r="E11257" i="1"/>
  <c r="E11256" i="1"/>
  <c r="E11255" i="1"/>
  <c r="E11254" i="1"/>
  <c r="E11253" i="1"/>
  <c r="E11252" i="1"/>
  <c r="E11251" i="1"/>
  <c r="E11250" i="1"/>
  <c r="E11249" i="1"/>
  <c r="E11248" i="1"/>
  <c r="E11247" i="1"/>
  <c r="E11246" i="1"/>
  <c r="E11245" i="1"/>
  <c r="E11244" i="1"/>
  <c r="E11243" i="1"/>
  <c r="E11242" i="1"/>
  <c r="E11241" i="1"/>
  <c r="E11240" i="1"/>
  <c r="E11239" i="1"/>
  <c r="E11238" i="1"/>
  <c r="E11237" i="1"/>
  <c r="E11236" i="1"/>
  <c r="E11235" i="1"/>
  <c r="E11234" i="1"/>
  <c r="E11233" i="1"/>
  <c r="E11232" i="1"/>
  <c r="E11231" i="1"/>
  <c r="E11230" i="1"/>
  <c r="E11229" i="1"/>
  <c r="E11228" i="1"/>
  <c r="E11227" i="1"/>
  <c r="E11226" i="1"/>
  <c r="E11225" i="1"/>
  <c r="E11224" i="1"/>
  <c r="E11223" i="1"/>
  <c r="E11222" i="1"/>
  <c r="E11221" i="1"/>
  <c r="E11220" i="1"/>
  <c r="E11219" i="1"/>
  <c r="E11218" i="1"/>
  <c r="E11217" i="1"/>
  <c r="E11216" i="1"/>
  <c r="E11215" i="1"/>
  <c r="E11214" i="1"/>
  <c r="E11213" i="1"/>
  <c r="E11212" i="1"/>
  <c r="E11211" i="1"/>
  <c r="E11210" i="1"/>
  <c r="E11209" i="1"/>
  <c r="E11208" i="1"/>
  <c r="E11207" i="1"/>
  <c r="E11206" i="1"/>
  <c r="E11205" i="1"/>
  <c r="E11204" i="1"/>
  <c r="E11203" i="1"/>
  <c r="E11202" i="1"/>
  <c r="E11201" i="1"/>
  <c r="E11200" i="1"/>
  <c r="E11199" i="1"/>
  <c r="E11198" i="1"/>
  <c r="E11197" i="1"/>
  <c r="E11196" i="1"/>
  <c r="E11195" i="1"/>
  <c r="E11194" i="1"/>
  <c r="E11193" i="1"/>
  <c r="E11192" i="1"/>
  <c r="E11191" i="1"/>
  <c r="E11190" i="1"/>
  <c r="E11189" i="1"/>
  <c r="E11188" i="1"/>
  <c r="E11187" i="1"/>
  <c r="E11186" i="1"/>
  <c r="E11185" i="1"/>
  <c r="E11184" i="1"/>
  <c r="E11183" i="1"/>
  <c r="E11182" i="1"/>
  <c r="E11181" i="1"/>
  <c r="E11180" i="1"/>
  <c r="E11179" i="1"/>
  <c r="E11178" i="1"/>
  <c r="E11177" i="1"/>
  <c r="E11176" i="1"/>
  <c r="E11175" i="1"/>
  <c r="E11174" i="1"/>
  <c r="E11173" i="1"/>
  <c r="E11172" i="1"/>
  <c r="E11171" i="1"/>
  <c r="E11170" i="1"/>
  <c r="E11169" i="1"/>
  <c r="E11168" i="1"/>
  <c r="E11167" i="1"/>
  <c r="E11166" i="1"/>
  <c r="E11165" i="1"/>
  <c r="E11164" i="1"/>
  <c r="E11163" i="1"/>
  <c r="E11162" i="1"/>
  <c r="E11161" i="1"/>
  <c r="E11160" i="1"/>
  <c r="E11159" i="1"/>
  <c r="E11158" i="1"/>
  <c r="E11157" i="1"/>
  <c r="E11156" i="1"/>
  <c r="E11155" i="1"/>
  <c r="E11154" i="1"/>
  <c r="E11153" i="1"/>
  <c r="E11152" i="1"/>
  <c r="E11151" i="1"/>
  <c r="E11150" i="1"/>
  <c r="E11149" i="1"/>
  <c r="E11148" i="1"/>
  <c r="E11147" i="1"/>
  <c r="E11146" i="1"/>
  <c r="E11145" i="1"/>
  <c r="E11144" i="1"/>
  <c r="E11143" i="1"/>
  <c r="E11142" i="1"/>
  <c r="E11141" i="1"/>
  <c r="E11140" i="1"/>
  <c r="E11139" i="1"/>
  <c r="E11138" i="1"/>
  <c r="E11137" i="1"/>
  <c r="E11136" i="1"/>
  <c r="E11135" i="1"/>
  <c r="E11134" i="1"/>
  <c r="E11133" i="1"/>
  <c r="E11132" i="1"/>
  <c r="E11131" i="1"/>
  <c r="E11130" i="1"/>
  <c r="E11129" i="1"/>
  <c r="E11128" i="1"/>
  <c r="E11127" i="1"/>
  <c r="E11126" i="1"/>
  <c r="E11125" i="1"/>
  <c r="E11124" i="1"/>
  <c r="E11123" i="1"/>
  <c r="E11122" i="1"/>
  <c r="E11121" i="1"/>
  <c r="E11120" i="1"/>
  <c r="E11119" i="1"/>
  <c r="E11118" i="1"/>
  <c r="E11117" i="1"/>
  <c r="E11116" i="1"/>
  <c r="E11115" i="1"/>
  <c r="E11114" i="1"/>
  <c r="E11113" i="1"/>
  <c r="E11112" i="1"/>
  <c r="E11111" i="1"/>
  <c r="E11110" i="1"/>
  <c r="E11109" i="1"/>
  <c r="E11108" i="1"/>
  <c r="E11107" i="1"/>
  <c r="E11106" i="1"/>
  <c r="E11105" i="1"/>
  <c r="E11104" i="1"/>
  <c r="E11103" i="1"/>
  <c r="E11102" i="1"/>
  <c r="E11101" i="1"/>
  <c r="E11100" i="1"/>
  <c r="E11099" i="1"/>
  <c r="E11098" i="1"/>
  <c r="E11097" i="1"/>
  <c r="E11096" i="1"/>
  <c r="E11095" i="1"/>
  <c r="E11094" i="1"/>
  <c r="E11093" i="1"/>
  <c r="E11092" i="1"/>
  <c r="E11091" i="1"/>
  <c r="E11090" i="1"/>
  <c r="E11089" i="1"/>
  <c r="E11088" i="1"/>
  <c r="E11087" i="1"/>
  <c r="E11086" i="1"/>
  <c r="E11085" i="1"/>
  <c r="E11084" i="1"/>
  <c r="E11083" i="1"/>
  <c r="E11082" i="1"/>
  <c r="E11081" i="1"/>
  <c r="E11080" i="1"/>
  <c r="E11079" i="1"/>
  <c r="E11078" i="1"/>
  <c r="E11077" i="1"/>
  <c r="E11076" i="1"/>
  <c r="E11075" i="1"/>
  <c r="E11074" i="1"/>
  <c r="E11073" i="1"/>
  <c r="E11072" i="1"/>
  <c r="E11071" i="1"/>
  <c r="E11070" i="1"/>
  <c r="E11069" i="1"/>
  <c r="E11068" i="1"/>
  <c r="E11067" i="1"/>
  <c r="E11066" i="1"/>
  <c r="E11065" i="1"/>
  <c r="E11064" i="1"/>
  <c r="E11063" i="1"/>
  <c r="E11062" i="1"/>
  <c r="E11061" i="1"/>
  <c r="E11060" i="1"/>
  <c r="E11059" i="1"/>
  <c r="E11058" i="1"/>
  <c r="E11057" i="1"/>
  <c r="E11056" i="1"/>
  <c r="E11055" i="1"/>
  <c r="E11054" i="1"/>
  <c r="E11053" i="1"/>
  <c r="E11052" i="1"/>
  <c r="E11051" i="1"/>
  <c r="E11050" i="1"/>
  <c r="E11049" i="1"/>
  <c r="E11048" i="1"/>
  <c r="E11047" i="1"/>
  <c r="E11046" i="1"/>
  <c r="E11045" i="1"/>
  <c r="E11044" i="1"/>
  <c r="E11043" i="1"/>
  <c r="E11042" i="1"/>
  <c r="E11041" i="1"/>
  <c r="E11040" i="1"/>
  <c r="E11039" i="1"/>
  <c r="E11038" i="1"/>
  <c r="E11037" i="1"/>
  <c r="E11036" i="1"/>
  <c r="E11035" i="1"/>
  <c r="E11034" i="1"/>
  <c r="E11033" i="1"/>
  <c r="E11032" i="1"/>
  <c r="E11031" i="1"/>
  <c r="E11030" i="1"/>
  <c r="E11029" i="1"/>
  <c r="E11028" i="1"/>
  <c r="E11027" i="1"/>
  <c r="E11026" i="1"/>
  <c r="E11025" i="1"/>
  <c r="E11024" i="1"/>
  <c r="E11023" i="1"/>
  <c r="E11022" i="1"/>
  <c r="E11021" i="1"/>
  <c r="E11020" i="1"/>
  <c r="E11019" i="1"/>
  <c r="E11018" i="1"/>
  <c r="E11017" i="1"/>
  <c r="E11016" i="1"/>
  <c r="E11015" i="1"/>
  <c r="E11014" i="1"/>
  <c r="E11013" i="1"/>
  <c r="E11012" i="1"/>
  <c r="E11011" i="1"/>
  <c r="E11010" i="1"/>
  <c r="E11009" i="1"/>
  <c r="E11008" i="1"/>
  <c r="E11007" i="1"/>
  <c r="E11006" i="1"/>
  <c r="E11005" i="1"/>
  <c r="E11004" i="1"/>
  <c r="E11003" i="1"/>
  <c r="E11002" i="1"/>
  <c r="E11001" i="1"/>
  <c r="E11000" i="1"/>
  <c r="E10999" i="1"/>
  <c r="E10998" i="1"/>
  <c r="E10997" i="1"/>
  <c r="E10996" i="1"/>
  <c r="E10995" i="1"/>
  <c r="E10994" i="1"/>
  <c r="E10993" i="1"/>
  <c r="E10992" i="1"/>
  <c r="E10991" i="1"/>
  <c r="E10990" i="1"/>
  <c r="E10989" i="1"/>
  <c r="E10988" i="1"/>
  <c r="E10987" i="1"/>
  <c r="E10986" i="1"/>
  <c r="E10985" i="1"/>
  <c r="E10984" i="1"/>
  <c r="E10983" i="1"/>
  <c r="E10982" i="1"/>
  <c r="E10981" i="1"/>
  <c r="E10980" i="1"/>
  <c r="E10979" i="1"/>
  <c r="E10978" i="1"/>
  <c r="E10977" i="1"/>
  <c r="E10976" i="1"/>
  <c r="E10975" i="1"/>
  <c r="E10974" i="1"/>
  <c r="E10973" i="1"/>
  <c r="E10972" i="1"/>
  <c r="E10971" i="1"/>
  <c r="E10970" i="1"/>
  <c r="E10969" i="1"/>
  <c r="E10968" i="1"/>
  <c r="E10967" i="1"/>
  <c r="E10966" i="1"/>
  <c r="E10965" i="1"/>
  <c r="E10964" i="1"/>
  <c r="E10963" i="1"/>
  <c r="E10962" i="1"/>
  <c r="E10961" i="1"/>
  <c r="E10960" i="1"/>
  <c r="E10959" i="1"/>
  <c r="E10958" i="1"/>
  <c r="E10957" i="1"/>
  <c r="E10956" i="1"/>
  <c r="E10955" i="1"/>
  <c r="E10954" i="1"/>
  <c r="E10953" i="1"/>
  <c r="E10952" i="1"/>
  <c r="E10951" i="1"/>
  <c r="E10950" i="1"/>
  <c r="E10949" i="1"/>
  <c r="E10948" i="1"/>
  <c r="E10947" i="1"/>
  <c r="E10946" i="1"/>
  <c r="E10945" i="1"/>
  <c r="E10944" i="1"/>
  <c r="E10943" i="1"/>
  <c r="E10942" i="1"/>
  <c r="E10941" i="1"/>
  <c r="E10940" i="1"/>
  <c r="E10939" i="1"/>
  <c r="E10938" i="1"/>
  <c r="E10937" i="1"/>
  <c r="E10936" i="1"/>
  <c r="E10935" i="1"/>
  <c r="E10934" i="1"/>
  <c r="E10933" i="1"/>
  <c r="E10932" i="1"/>
  <c r="E10931" i="1"/>
  <c r="E10930" i="1"/>
  <c r="E10929" i="1"/>
  <c r="E10928" i="1"/>
  <c r="E10927" i="1"/>
  <c r="E10926" i="1"/>
  <c r="E10925" i="1"/>
  <c r="E10924" i="1"/>
  <c r="E10923" i="1"/>
  <c r="E10922" i="1"/>
  <c r="E10921" i="1"/>
  <c r="E10920" i="1"/>
  <c r="E10919" i="1"/>
  <c r="E10918" i="1"/>
  <c r="E10917" i="1"/>
  <c r="E10916" i="1"/>
  <c r="E10915" i="1"/>
  <c r="E10914" i="1"/>
  <c r="E10913" i="1"/>
  <c r="E10912" i="1"/>
  <c r="E10911" i="1"/>
  <c r="E10910" i="1"/>
  <c r="E10909" i="1"/>
  <c r="E10908" i="1"/>
  <c r="E10907" i="1"/>
  <c r="E10906" i="1"/>
  <c r="E10905" i="1"/>
  <c r="E10904" i="1"/>
  <c r="E10903" i="1"/>
  <c r="E10902" i="1"/>
  <c r="E10901" i="1"/>
  <c r="E10900" i="1"/>
  <c r="E10899" i="1"/>
  <c r="E10898" i="1"/>
  <c r="E10897" i="1"/>
  <c r="E10896" i="1"/>
  <c r="E10895" i="1"/>
  <c r="E10894" i="1"/>
  <c r="E10893" i="1"/>
  <c r="E10892" i="1"/>
  <c r="E10891" i="1"/>
  <c r="E10890" i="1"/>
  <c r="E10889" i="1"/>
  <c r="E10888" i="1"/>
  <c r="E10887" i="1"/>
  <c r="E10886" i="1"/>
  <c r="E10885" i="1"/>
  <c r="E10884" i="1"/>
  <c r="E10883" i="1"/>
  <c r="E10882" i="1"/>
  <c r="E10881" i="1"/>
  <c r="E10880" i="1"/>
  <c r="E10879" i="1"/>
  <c r="E10878" i="1"/>
  <c r="E10877" i="1"/>
  <c r="E10876" i="1"/>
  <c r="E10875" i="1"/>
  <c r="E10874" i="1"/>
  <c r="E10873" i="1"/>
  <c r="E10872" i="1"/>
  <c r="E10871" i="1"/>
  <c r="E10870" i="1"/>
  <c r="E10869" i="1"/>
  <c r="E10868" i="1"/>
  <c r="E10867" i="1"/>
  <c r="E10866" i="1"/>
  <c r="E10865" i="1"/>
  <c r="E10864" i="1"/>
  <c r="E10863" i="1"/>
  <c r="E10862" i="1"/>
  <c r="E10861" i="1"/>
  <c r="E10860" i="1"/>
  <c r="E10859" i="1"/>
  <c r="E10858" i="1"/>
  <c r="E10857" i="1"/>
  <c r="E10856" i="1"/>
  <c r="E10855" i="1"/>
  <c r="E10854" i="1"/>
  <c r="E10853" i="1"/>
  <c r="E10852" i="1"/>
  <c r="E10851" i="1"/>
  <c r="E10850" i="1"/>
  <c r="E10849" i="1"/>
  <c r="E10848" i="1"/>
  <c r="E10847" i="1"/>
  <c r="E10846" i="1"/>
  <c r="E10845" i="1"/>
  <c r="E10844" i="1"/>
  <c r="E10843" i="1"/>
  <c r="E10842" i="1"/>
  <c r="E10841" i="1"/>
  <c r="E10840" i="1"/>
  <c r="E10839" i="1"/>
  <c r="E10838" i="1"/>
  <c r="E10837" i="1"/>
  <c r="E10836" i="1"/>
  <c r="E10835" i="1"/>
  <c r="E10834" i="1"/>
  <c r="E10833" i="1"/>
  <c r="E10832" i="1"/>
  <c r="E10831" i="1"/>
  <c r="E10830" i="1"/>
  <c r="E10829" i="1"/>
  <c r="E10828" i="1"/>
  <c r="E10827" i="1"/>
  <c r="E10826" i="1"/>
  <c r="E10825" i="1"/>
  <c r="E10824" i="1"/>
  <c r="E10823" i="1"/>
  <c r="E10822" i="1"/>
  <c r="E10821" i="1"/>
  <c r="E10820" i="1"/>
  <c r="E10819" i="1"/>
  <c r="E10818" i="1"/>
  <c r="E10817" i="1"/>
  <c r="E10816" i="1"/>
  <c r="E10815" i="1"/>
  <c r="E10814" i="1"/>
  <c r="E10813" i="1"/>
  <c r="E10812" i="1"/>
  <c r="E10811" i="1"/>
  <c r="E10810" i="1"/>
  <c r="E10809" i="1"/>
  <c r="E10808" i="1"/>
  <c r="E10807" i="1"/>
  <c r="E10806" i="1"/>
  <c r="E10805" i="1"/>
  <c r="E10804" i="1"/>
  <c r="E10803" i="1"/>
  <c r="E10802" i="1"/>
  <c r="E10801" i="1"/>
  <c r="E10800" i="1"/>
  <c r="E10799" i="1"/>
  <c r="E10798" i="1"/>
  <c r="E10797" i="1"/>
  <c r="E10796" i="1"/>
  <c r="E10795" i="1"/>
  <c r="E10794" i="1"/>
  <c r="E10793" i="1"/>
  <c r="E10792" i="1"/>
  <c r="E10791" i="1"/>
  <c r="E10790" i="1"/>
  <c r="E10789" i="1"/>
  <c r="E10788" i="1"/>
  <c r="E10787" i="1"/>
  <c r="E10786" i="1"/>
  <c r="E10785" i="1"/>
  <c r="E10784" i="1"/>
  <c r="E10783" i="1"/>
  <c r="E10782" i="1"/>
  <c r="E10781" i="1"/>
  <c r="E10780" i="1"/>
  <c r="E10779" i="1"/>
  <c r="E10778" i="1"/>
  <c r="E10777" i="1"/>
  <c r="E10776" i="1"/>
  <c r="E10775" i="1"/>
  <c r="E10774" i="1"/>
  <c r="E10773" i="1"/>
  <c r="E10772" i="1"/>
  <c r="E10771" i="1"/>
  <c r="E10770" i="1"/>
  <c r="E10769" i="1"/>
  <c r="E10768" i="1"/>
  <c r="E10767" i="1"/>
  <c r="E10766" i="1"/>
  <c r="E10765" i="1"/>
  <c r="E10764" i="1"/>
  <c r="E10763" i="1"/>
  <c r="E10762" i="1"/>
  <c r="E10761" i="1"/>
  <c r="E10760" i="1"/>
  <c r="E10759" i="1"/>
  <c r="E10758" i="1"/>
  <c r="E10757" i="1"/>
  <c r="E10756" i="1"/>
  <c r="E10755" i="1"/>
  <c r="E10754" i="1"/>
  <c r="E10753" i="1"/>
  <c r="E10752" i="1"/>
  <c r="E10751" i="1"/>
  <c r="E10750" i="1"/>
  <c r="E10749" i="1"/>
  <c r="E10748" i="1"/>
  <c r="E10747" i="1"/>
  <c r="E10746" i="1"/>
  <c r="E10745" i="1"/>
  <c r="E10744" i="1"/>
  <c r="E10743" i="1"/>
  <c r="E10742" i="1"/>
  <c r="E10741" i="1"/>
  <c r="E10740" i="1"/>
  <c r="E10739" i="1"/>
  <c r="E10738" i="1"/>
  <c r="E10737" i="1"/>
  <c r="E10736" i="1"/>
  <c r="E10735" i="1"/>
  <c r="E10734" i="1"/>
  <c r="E10733" i="1"/>
  <c r="E10732" i="1"/>
  <c r="E10731" i="1"/>
  <c r="E10730" i="1"/>
  <c r="E10729" i="1"/>
  <c r="E10728" i="1"/>
  <c r="E10727" i="1"/>
  <c r="E10726" i="1"/>
  <c r="E10725" i="1"/>
  <c r="E10724" i="1"/>
  <c r="E10723" i="1"/>
  <c r="E10722" i="1"/>
  <c r="E10721" i="1"/>
  <c r="E10720" i="1"/>
  <c r="E10719" i="1"/>
  <c r="E10718" i="1"/>
  <c r="E10717" i="1"/>
  <c r="E10716" i="1"/>
  <c r="E10715" i="1"/>
  <c r="E10714" i="1"/>
  <c r="E10713" i="1"/>
  <c r="E10712" i="1"/>
  <c r="E10711" i="1"/>
  <c r="E10710" i="1"/>
  <c r="E10709" i="1"/>
  <c r="E10708" i="1"/>
  <c r="E10707" i="1"/>
  <c r="E10706" i="1"/>
  <c r="E10705" i="1"/>
  <c r="E10704" i="1"/>
  <c r="E10703" i="1"/>
  <c r="E10702" i="1"/>
  <c r="E10701" i="1"/>
  <c r="E10700" i="1"/>
  <c r="E10699" i="1"/>
  <c r="E10698" i="1"/>
  <c r="E10697" i="1"/>
  <c r="E10696" i="1"/>
  <c r="E10695" i="1"/>
  <c r="E10694" i="1"/>
  <c r="E10693" i="1"/>
  <c r="E10692" i="1"/>
  <c r="E10691" i="1"/>
  <c r="E10690" i="1"/>
  <c r="E10689" i="1"/>
  <c r="E10688" i="1"/>
  <c r="E10687" i="1"/>
  <c r="E10686" i="1"/>
  <c r="E10685" i="1"/>
  <c r="E10684" i="1"/>
  <c r="E10683" i="1"/>
  <c r="E10682" i="1"/>
  <c r="E10681" i="1"/>
  <c r="E10680" i="1"/>
  <c r="E10679" i="1"/>
  <c r="E10678" i="1"/>
  <c r="E10677" i="1"/>
  <c r="E10676" i="1"/>
  <c r="E10675" i="1"/>
  <c r="E10674" i="1"/>
  <c r="E10673" i="1"/>
  <c r="E10672" i="1"/>
  <c r="E10671" i="1"/>
  <c r="E10670" i="1"/>
  <c r="E10669" i="1"/>
  <c r="E10668" i="1"/>
  <c r="E10667" i="1"/>
  <c r="E10666" i="1"/>
  <c r="E10665" i="1"/>
  <c r="E10664" i="1"/>
  <c r="E10663" i="1"/>
  <c r="E10662" i="1"/>
  <c r="E10661" i="1"/>
  <c r="E10660" i="1"/>
  <c r="E10659" i="1"/>
  <c r="E10658" i="1"/>
  <c r="E10657" i="1"/>
  <c r="E10656" i="1"/>
  <c r="E10655" i="1"/>
  <c r="E10654" i="1"/>
  <c r="E10653" i="1"/>
  <c r="E10652" i="1"/>
  <c r="E10651" i="1"/>
  <c r="E10650" i="1"/>
  <c r="E10649" i="1"/>
  <c r="E10648" i="1"/>
  <c r="E10647" i="1"/>
  <c r="E10646" i="1"/>
  <c r="E10645" i="1"/>
  <c r="E10644" i="1"/>
  <c r="E10643" i="1"/>
  <c r="E10642" i="1"/>
  <c r="E10641" i="1"/>
  <c r="E10640" i="1"/>
  <c r="E10639" i="1"/>
  <c r="E10638" i="1"/>
  <c r="E10637" i="1"/>
  <c r="E10636" i="1"/>
  <c r="E10635" i="1"/>
  <c r="E10634" i="1"/>
  <c r="E10633" i="1"/>
  <c r="E10632" i="1"/>
  <c r="E10631" i="1"/>
  <c r="E10630" i="1"/>
  <c r="E10629" i="1"/>
  <c r="E10628" i="1"/>
  <c r="E10627" i="1"/>
  <c r="E10626" i="1"/>
  <c r="E10625" i="1"/>
  <c r="E10624" i="1"/>
  <c r="E10623" i="1"/>
  <c r="E10622" i="1"/>
  <c r="E10621" i="1"/>
  <c r="E10620" i="1"/>
  <c r="E10619" i="1"/>
  <c r="E10618" i="1"/>
  <c r="E10617" i="1"/>
  <c r="E10616" i="1"/>
  <c r="E10615" i="1"/>
  <c r="E10614" i="1"/>
  <c r="E10613" i="1"/>
  <c r="E10612" i="1"/>
  <c r="E10611" i="1"/>
  <c r="E10610" i="1"/>
  <c r="E10609" i="1"/>
  <c r="E10608" i="1"/>
  <c r="E10607" i="1"/>
  <c r="E10606" i="1"/>
  <c r="E10605" i="1"/>
  <c r="E10604" i="1"/>
  <c r="E10603" i="1"/>
  <c r="E10602" i="1"/>
  <c r="E10601" i="1"/>
  <c r="E10600" i="1"/>
  <c r="E10599" i="1"/>
  <c r="E10598" i="1"/>
  <c r="E10597" i="1"/>
  <c r="E10596" i="1"/>
  <c r="E10595" i="1"/>
  <c r="E10594" i="1"/>
  <c r="E10593" i="1"/>
  <c r="E10592" i="1"/>
  <c r="E10591" i="1"/>
  <c r="E10590" i="1"/>
  <c r="E10589" i="1"/>
  <c r="E10588" i="1"/>
  <c r="E10587" i="1"/>
  <c r="E10586" i="1"/>
  <c r="E10585" i="1"/>
  <c r="E10584" i="1"/>
  <c r="E10583" i="1"/>
  <c r="E10582" i="1"/>
  <c r="E10581" i="1"/>
  <c r="E10580" i="1"/>
  <c r="E10579" i="1"/>
  <c r="E10578" i="1"/>
  <c r="E10577" i="1"/>
  <c r="E10576" i="1"/>
  <c r="E10575" i="1"/>
  <c r="E10574" i="1"/>
  <c r="E10573" i="1"/>
  <c r="E10572" i="1"/>
  <c r="E10571" i="1"/>
  <c r="E10570" i="1"/>
  <c r="E10569" i="1"/>
  <c r="E10568" i="1"/>
  <c r="E10567" i="1"/>
  <c r="E10566" i="1"/>
  <c r="E10565" i="1"/>
  <c r="E10564" i="1"/>
  <c r="E10563" i="1"/>
  <c r="E10562" i="1"/>
  <c r="E10561" i="1"/>
  <c r="E10560" i="1"/>
  <c r="E10559" i="1"/>
  <c r="E10558" i="1"/>
  <c r="E10557" i="1"/>
  <c r="E10556" i="1"/>
  <c r="E10555" i="1"/>
  <c r="E10554" i="1"/>
  <c r="E10553" i="1"/>
  <c r="E10552" i="1"/>
  <c r="E10551" i="1"/>
  <c r="E10550" i="1"/>
  <c r="E10549" i="1"/>
  <c r="E10548" i="1"/>
  <c r="E10547" i="1"/>
  <c r="E10546" i="1"/>
  <c r="E10545" i="1"/>
  <c r="E10544" i="1"/>
  <c r="E10543" i="1"/>
  <c r="E10542" i="1"/>
  <c r="E10541" i="1"/>
  <c r="E10540" i="1"/>
  <c r="E10539" i="1"/>
  <c r="E10538" i="1"/>
  <c r="E10537" i="1"/>
  <c r="E10536" i="1"/>
  <c r="E10535" i="1"/>
  <c r="E10534" i="1"/>
  <c r="E10533" i="1"/>
  <c r="E10532" i="1"/>
  <c r="E10531" i="1"/>
  <c r="E10530" i="1"/>
  <c r="E10529" i="1"/>
  <c r="E10528" i="1"/>
  <c r="E10527" i="1"/>
  <c r="E10526" i="1"/>
  <c r="E10525" i="1"/>
  <c r="E10524" i="1"/>
  <c r="E10523" i="1"/>
  <c r="E10522" i="1"/>
  <c r="E10521" i="1"/>
  <c r="E10520" i="1"/>
  <c r="E10519" i="1"/>
  <c r="E10518" i="1"/>
  <c r="E10517" i="1"/>
  <c r="E10516" i="1"/>
  <c r="E10515" i="1"/>
  <c r="E10514" i="1"/>
  <c r="E10513" i="1"/>
  <c r="E10512" i="1"/>
  <c r="E10511" i="1"/>
  <c r="E10510" i="1"/>
  <c r="E10509" i="1"/>
  <c r="E10508" i="1"/>
  <c r="E10507" i="1"/>
  <c r="E10506" i="1"/>
  <c r="E10505" i="1"/>
  <c r="E10504" i="1"/>
  <c r="E10503" i="1"/>
  <c r="E10502" i="1"/>
  <c r="E10501" i="1"/>
  <c r="E10500" i="1"/>
  <c r="E10499" i="1"/>
  <c r="E10498" i="1"/>
  <c r="E10497" i="1"/>
  <c r="E10496" i="1"/>
  <c r="E10495" i="1"/>
  <c r="E10494" i="1"/>
  <c r="E10493" i="1"/>
  <c r="E10492" i="1"/>
  <c r="E10491" i="1"/>
  <c r="E10490" i="1"/>
  <c r="E10489" i="1"/>
  <c r="E10488" i="1"/>
  <c r="E10487" i="1"/>
  <c r="E10486" i="1"/>
  <c r="E10485" i="1"/>
  <c r="E10484" i="1"/>
  <c r="E10483" i="1"/>
  <c r="E10482" i="1"/>
  <c r="E10481" i="1"/>
  <c r="E10480" i="1"/>
  <c r="E10479" i="1"/>
  <c r="E10478" i="1"/>
  <c r="E10477" i="1"/>
  <c r="E10476" i="1"/>
  <c r="E10475" i="1"/>
  <c r="E10474" i="1"/>
  <c r="E10473" i="1"/>
  <c r="E10472" i="1"/>
  <c r="E10471" i="1"/>
  <c r="E10470" i="1"/>
  <c r="E10469" i="1"/>
  <c r="E10468" i="1"/>
  <c r="E10467" i="1"/>
  <c r="E10466" i="1"/>
  <c r="E10465" i="1"/>
  <c r="E10464" i="1"/>
  <c r="E10463" i="1"/>
  <c r="E10462" i="1"/>
  <c r="E10461" i="1"/>
  <c r="E10460" i="1"/>
  <c r="E10459" i="1"/>
  <c r="E10458" i="1"/>
  <c r="E10457" i="1"/>
  <c r="E10456" i="1"/>
  <c r="E10455" i="1"/>
  <c r="E10454" i="1"/>
  <c r="E10453" i="1"/>
  <c r="E10452" i="1"/>
  <c r="E10451" i="1"/>
  <c r="E10450" i="1"/>
  <c r="E10449" i="1"/>
  <c r="E10448" i="1"/>
  <c r="E10447" i="1"/>
  <c r="E10446" i="1"/>
  <c r="E10445" i="1"/>
  <c r="E10444" i="1"/>
  <c r="E10443" i="1"/>
  <c r="E10442" i="1"/>
  <c r="E10441" i="1"/>
  <c r="E10440" i="1"/>
  <c r="E10439" i="1"/>
  <c r="E10438" i="1"/>
  <c r="E10437" i="1"/>
  <c r="E10436" i="1"/>
  <c r="E10435" i="1"/>
  <c r="E10434" i="1"/>
  <c r="E10433" i="1"/>
  <c r="E10432" i="1"/>
  <c r="E10431" i="1"/>
  <c r="E10430" i="1"/>
  <c r="E10429" i="1"/>
  <c r="E10428" i="1"/>
  <c r="E10427" i="1"/>
  <c r="E10426" i="1"/>
  <c r="E10425" i="1"/>
  <c r="E10424" i="1"/>
  <c r="E10423" i="1"/>
  <c r="E10422" i="1"/>
  <c r="E10421" i="1"/>
  <c r="E10420" i="1"/>
  <c r="E10419" i="1"/>
  <c r="E10418" i="1"/>
  <c r="E10417" i="1"/>
  <c r="E10416" i="1"/>
  <c r="E10415" i="1"/>
  <c r="E10414" i="1"/>
  <c r="E10413" i="1"/>
  <c r="E10412" i="1"/>
  <c r="E10411" i="1"/>
  <c r="E10410" i="1"/>
  <c r="E10409" i="1"/>
  <c r="E10408" i="1"/>
  <c r="E10407" i="1"/>
  <c r="E10406" i="1"/>
  <c r="E10405" i="1"/>
  <c r="E10404" i="1"/>
  <c r="E10403" i="1"/>
  <c r="E10402" i="1"/>
  <c r="E10401" i="1"/>
  <c r="E10400" i="1"/>
  <c r="E10399" i="1"/>
  <c r="E10398" i="1"/>
  <c r="E10397" i="1"/>
  <c r="E10396" i="1"/>
  <c r="E10395" i="1"/>
  <c r="E10394" i="1"/>
  <c r="E10393" i="1"/>
  <c r="E10392" i="1"/>
  <c r="E10391" i="1"/>
  <c r="E10390" i="1"/>
  <c r="E10389" i="1"/>
  <c r="E10388" i="1"/>
  <c r="E10387" i="1"/>
  <c r="E10386" i="1"/>
  <c r="E10385" i="1"/>
  <c r="E10384" i="1"/>
  <c r="E10383" i="1"/>
  <c r="E10382" i="1"/>
  <c r="E10381" i="1"/>
  <c r="E10380" i="1"/>
  <c r="E10379" i="1"/>
  <c r="E10378" i="1"/>
  <c r="E10377" i="1"/>
  <c r="E10376" i="1"/>
  <c r="E10375" i="1"/>
  <c r="E10374" i="1"/>
  <c r="E10373" i="1"/>
  <c r="E10372" i="1"/>
  <c r="E10371" i="1"/>
  <c r="E10370" i="1"/>
  <c r="E10369" i="1"/>
  <c r="E10368" i="1"/>
  <c r="E10367" i="1"/>
  <c r="E10366" i="1"/>
  <c r="E10365" i="1"/>
  <c r="E10364" i="1"/>
  <c r="E10363" i="1"/>
  <c r="E10362" i="1"/>
  <c r="E10361" i="1"/>
  <c r="E10360" i="1"/>
  <c r="E10359" i="1"/>
  <c r="E10358" i="1"/>
  <c r="E10357" i="1"/>
  <c r="E10356" i="1"/>
  <c r="E10355" i="1"/>
  <c r="E10354" i="1"/>
  <c r="E10353" i="1"/>
  <c r="E10352" i="1"/>
  <c r="E10351" i="1"/>
  <c r="E10350" i="1"/>
  <c r="E10349" i="1"/>
  <c r="E10348" i="1"/>
  <c r="E10347" i="1"/>
  <c r="E10346" i="1"/>
  <c r="E10345" i="1"/>
  <c r="E10344" i="1"/>
  <c r="E10343" i="1"/>
  <c r="E10342" i="1"/>
  <c r="E10341" i="1"/>
  <c r="E10340" i="1"/>
  <c r="E10339" i="1"/>
  <c r="E10338" i="1"/>
  <c r="E10337" i="1"/>
  <c r="E10336" i="1"/>
  <c r="E10335" i="1"/>
  <c r="E10334" i="1"/>
  <c r="E10333" i="1"/>
  <c r="E10332" i="1"/>
  <c r="E10331" i="1"/>
  <c r="E10330" i="1"/>
  <c r="E10329" i="1"/>
  <c r="E10328" i="1"/>
  <c r="E10327" i="1"/>
  <c r="E10326" i="1"/>
  <c r="E10325" i="1"/>
  <c r="E10324" i="1"/>
  <c r="E10323" i="1"/>
  <c r="E10322" i="1"/>
  <c r="E10321" i="1"/>
  <c r="E10320" i="1"/>
  <c r="E10319" i="1"/>
  <c r="E10318" i="1"/>
  <c r="E10317" i="1"/>
  <c r="E10316" i="1"/>
  <c r="E10315" i="1"/>
  <c r="E10314" i="1"/>
  <c r="E10313" i="1"/>
  <c r="E10312" i="1"/>
  <c r="E10311" i="1"/>
  <c r="E10310" i="1"/>
  <c r="E10309" i="1"/>
  <c r="E10308" i="1"/>
  <c r="E10307" i="1"/>
  <c r="E10306" i="1"/>
  <c r="E10305" i="1"/>
  <c r="E10304" i="1"/>
  <c r="E10303" i="1"/>
  <c r="E10302" i="1"/>
  <c r="E10301" i="1"/>
  <c r="E10300" i="1"/>
  <c r="E10299" i="1"/>
  <c r="E10298" i="1"/>
  <c r="E10297" i="1"/>
  <c r="E10296" i="1"/>
  <c r="E10295" i="1"/>
  <c r="E10294" i="1"/>
  <c r="E10293" i="1"/>
  <c r="E10292" i="1"/>
  <c r="E10291" i="1"/>
  <c r="E10290" i="1"/>
  <c r="E10289" i="1"/>
  <c r="E10288" i="1"/>
  <c r="E10287" i="1"/>
  <c r="E10286" i="1"/>
  <c r="E10285" i="1"/>
  <c r="E10284" i="1"/>
  <c r="E10283" i="1"/>
  <c r="E10282" i="1"/>
  <c r="E10281" i="1"/>
  <c r="E10280" i="1"/>
  <c r="E10279" i="1"/>
  <c r="E10278" i="1"/>
  <c r="E10277" i="1"/>
  <c r="E10276" i="1"/>
  <c r="E10275" i="1"/>
  <c r="E10274" i="1"/>
  <c r="E10273" i="1"/>
  <c r="E10272" i="1"/>
  <c r="E10271" i="1"/>
  <c r="E10270" i="1"/>
  <c r="E10269" i="1"/>
  <c r="E10268" i="1"/>
  <c r="E10267" i="1"/>
  <c r="E10266" i="1"/>
  <c r="E10265" i="1"/>
  <c r="E10264" i="1"/>
  <c r="E10263" i="1"/>
  <c r="E10262" i="1"/>
  <c r="E10261" i="1"/>
  <c r="E10260" i="1"/>
  <c r="E10259" i="1"/>
  <c r="E10258" i="1"/>
  <c r="E10257" i="1"/>
  <c r="E10256" i="1"/>
  <c r="E10255" i="1"/>
  <c r="E10254" i="1"/>
  <c r="E10253" i="1"/>
  <c r="E10252" i="1"/>
  <c r="E10251" i="1"/>
  <c r="E10250" i="1"/>
  <c r="E10249" i="1"/>
  <c r="E10248" i="1"/>
  <c r="E10247" i="1"/>
  <c r="E10246" i="1"/>
  <c r="E10245" i="1"/>
  <c r="E10244" i="1"/>
  <c r="E10243" i="1"/>
  <c r="E10242" i="1"/>
  <c r="E10241" i="1"/>
  <c r="E10240" i="1"/>
  <c r="E10239" i="1"/>
  <c r="E10238" i="1"/>
  <c r="E10237" i="1"/>
  <c r="E10236" i="1"/>
  <c r="E10235" i="1"/>
  <c r="E10234" i="1"/>
  <c r="E10233" i="1"/>
  <c r="E10232" i="1"/>
  <c r="E10231" i="1"/>
  <c r="E10230" i="1"/>
  <c r="E10229" i="1"/>
  <c r="E10228" i="1"/>
  <c r="E10227" i="1"/>
  <c r="E10226" i="1"/>
  <c r="E10225" i="1"/>
  <c r="E10224" i="1"/>
  <c r="E10223" i="1"/>
  <c r="E10222" i="1"/>
  <c r="E10221" i="1"/>
  <c r="E10220" i="1"/>
  <c r="E10219" i="1"/>
  <c r="E10218" i="1"/>
  <c r="E10217" i="1"/>
  <c r="E10216" i="1"/>
  <c r="E10215" i="1"/>
  <c r="E10214" i="1"/>
  <c r="E10213" i="1"/>
  <c r="E10212" i="1"/>
  <c r="E10211" i="1"/>
  <c r="E10210" i="1"/>
  <c r="E10209" i="1"/>
  <c r="E10208" i="1"/>
  <c r="E10207" i="1"/>
  <c r="E10206" i="1"/>
  <c r="E10205" i="1"/>
  <c r="E10204" i="1"/>
  <c r="E10203" i="1"/>
  <c r="E10202" i="1"/>
  <c r="E10201" i="1"/>
  <c r="E10200" i="1"/>
  <c r="E10199" i="1"/>
  <c r="E10198" i="1"/>
  <c r="E10197" i="1"/>
  <c r="E10196" i="1"/>
  <c r="E10195" i="1"/>
  <c r="E10194" i="1"/>
  <c r="E10193" i="1"/>
  <c r="E10192" i="1"/>
  <c r="E10191" i="1"/>
  <c r="E10190" i="1"/>
  <c r="E10189" i="1"/>
  <c r="E10188" i="1"/>
  <c r="E10187" i="1"/>
  <c r="E10186" i="1"/>
  <c r="E10185" i="1"/>
  <c r="E10184" i="1"/>
  <c r="E10183" i="1"/>
  <c r="E10182" i="1"/>
  <c r="E10181" i="1"/>
  <c r="E10180" i="1"/>
  <c r="E10179" i="1"/>
  <c r="E10178" i="1"/>
  <c r="E10177" i="1"/>
  <c r="E10176" i="1"/>
  <c r="E10175" i="1"/>
  <c r="E10174" i="1"/>
  <c r="E10173" i="1"/>
  <c r="E10172" i="1"/>
  <c r="E10171" i="1"/>
  <c r="E10170" i="1"/>
  <c r="E10169" i="1"/>
  <c r="E10168" i="1"/>
  <c r="E10167" i="1"/>
  <c r="E10166" i="1"/>
  <c r="E10165" i="1"/>
  <c r="E10164" i="1"/>
  <c r="E10163" i="1"/>
  <c r="E10162" i="1"/>
  <c r="E10161" i="1"/>
  <c r="E10160" i="1"/>
  <c r="E10159" i="1"/>
  <c r="E10158" i="1"/>
  <c r="E10157" i="1"/>
  <c r="E10156" i="1"/>
  <c r="E10155" i="1"/>
  <c r="E10154" i="1"/>
  <c r="E10153" i="1"/>
  <c r="E10152" i="1"/>
  <c r="E10151" i="1"/>
  <c r="E10150" i="1"/>
  <c r="E10149" i="1"/>
  <c r="E10148" i="1"/>
  <c r="E10147" i="1"/>
  <c r="E10146" i="1"/>
  <c r="E10145" i="1"/>
  <c r="E10144" i="1"/>
  <c r="E10143" i="1"/>
  <c r="E10142" i="1"/>
  <c r="E10141" i="1"/>
  <c r="E10140" i="1"/>
  <c r="E10139" i="1"/>
  <c r="E10138" i="1"/>
  <c r="E10137" i="1"/>
  <c r="E10136" i="1"/>
  <c r="E10135" i="1"/>
  <c r="E10134" i="1"/>
  <c r="E10133" i="1"/>
  <c r="E10132" i="1"/>
  <c r="E10131" i="1"/>
  <c r="E10130" i="1"/>
  <c r="E10129" i="1"/>
  <c r="E10128" i="1"/>
  <c r="E10127" i="1"/>
  <c r="E10126" i="1"/>
  <c r="E10125" i="1"/>
  <c r="E10124" i="1"/>
  <c r="E10123" i="1"/>
  <c r="E10122" i="1"/>
  <c r="E10121" i="1"/>
  <c r="E10120" i="1"/>
  <c r="E10119" i="1"/>
  <c r="E10118" i="1"/>
  <c r="E10117" i="1"/>
  <c r="E10116" i="1"/>
  <c r="E10115" i="1"/>
  <c r="E10114" i="1"/>
  <c r="E10113" i="1"/>
  <c r="E10112" i="1"/>
  <c r="E10111" i="1"/>
  <c r="E10110" i="1"/>
  <c r="E10109" i="1"/>
  <c r="E10108" i="1"/>
  <c r="E10107" i="1"/>
  <c r="E10106" i="1"/>
  <c r="E10105" i="1"/>
  <c r="E10104" i="1"/>
  <c r="E10103" i="1"/>
  <c r="E10102" i="1"/>
  <c r="E10101" i="1"/>
  <c r="E10100" i="1"/>
  <c r="E10099" i="1"/>
  <c r="E10098" i="1"/>
  <c r="E10097" i="1"/>
  <c r="E10096" i="1"/>
  <c r="E10095" i="1"/>
  <c r="E10094" i="1"/>
  <c r="E10093" i="1"/>
  <c r="E10092" i="1"/>
  <c r="E10091" i="1"/>
  <c r="E10090" i="1"/>
  <c r="E10089" i="1"/>
  <c r="E10088" i="1"/>
  <c r="E10087" i="1"/>
  <c r="E10086" i="1"/>
  <c r="E10085" i="1"/>
  <c r="E10084" i="1"/>
  <c r="E10083" i="1"/>
  <c r="E10082" i="1"/>
  <c r="E10081" i="1"/>
  <c r="E10080" i="1"/>
  <c r="E10079" i="1"/>
  <c r="E10078" i="1"/>
  <c r="E10077" i="1"/>
  <c r="E10076" i="1"/>
  <c r="E10075" i="1"/>
  <c r="E10074" i="1"/>
  <c r="E10073" i="1"/>
  <c r="E10072" i="1"/>
  <c r="E10071" i="1"/>
  <c r="E10070" i="1"/>
  <c r="E10069" i="1"/>
  <c r="E10068" i="1"/>
  <c r="E10067" i="1"/>
  <c r="E10066" i="1"/>
  <c r="E10065" i="1"/>
  <c r="E10064" i="1"/>
  <c r="E10063" i="1"/>
  <c r="E10062" i="1"/>
  <c r="E10061" i="1"/>
  <c r="E10060" i="1"/>
  <c r="E10059" i="1"/>
  <c r="E10058" i="1"/>
  <c r="E10057" i="1"/>
  <c r="E10056" i="1"/>
  <c r="E10055" i="1"/>
  <c r="E10054" i="1"/>
  <c r="E10053" i="1"/>
  <c r="E10052" i="1"/>
  <c r="E10051" i="1"/>
  <c r="E10050" i="1"/>
  <c r="E10049" i="1"/>
  <c r="E10048" i="1"/>
  <c r="E10047" i="1"/>
  <c r="E10046" i="1"/>
  <c r="E10045" i="1"/>
  <c r="E10044" i="1"/>
  <c r="E10043" i="1"/>
  <c r="E10042" i="1"/>
  <c r="E10041" i="1"/>
  <c r="E10040" i="1"/>
  <c r="E10039" i="1"/>
  <c r="E10038" i="1"/>
  <c r="E10037" i="1"/>
  <c r="E10036" i="1"/>
  <c r="E10035" i="1"/>
  <c r="E10034" i="1"/>
  <c r="E10033" i="1"/>
  <c r="E10032" i="1"/>
  <c r="E10031" i="1"/>
  <c r="E10030" i="1"/>
  <c r="E10029" i="1"/>
  <c r="E10028" i="1"/>
  <c r="E10027" i="1"/>
  <c r="E10026" i="1"/>
  <c r="E10025" i="1"/>
  <c r="E10024" i="1"/>
  <c r="E10023" i="1"/>
  <c r="E10022" i="1"/>
  <c r="E10021" i="1"/>
  <c r="E10020" i="1"/>
  <c r="E10019" i="1"/>
  <c r="E10018" i="1"/>
  <c r="E10017" i="1"/>
  <c r="E10016" i="1"/>
  <c r="E10015" i="1"/>
  <c r="E10014" i="1"/>
  <c r="E10013" i="1"/>
  <c r="E10012" i="1"/>
  <c r="E10011" i="1"/>
  <c r="E10010" i="1"/>
  <c r="E10009" i="1"/>
  <c r="E10008" i="1"/>
  <c r="E10007" i="1"/>
  <c r="E10006" i="1"/>
  <c r="E10005" i="1"/>
  <c r="E10004" i="1"/>
  <c r="E10003" i="1"/>
  <c r="E10002" i="1"/>
  <c r="E10001" i="1"/>
  <c r="E10000" i="1"/>
  <c r="E9999" i="1"/>
  <c r="E9998" i="1"/>
  <c r="E9997" i="1"/>
  <c r="E9996" i="1"/>
  <c r="E9995" i="1"/>
  <c r="E9994" i="1"/>
  <c r="E9993" i="1"/>
  <c r="E9992" i="1"/>
  <c r="E9991" i="1"/>
  <c r="E9990" i="1"/>
  <c r="E9989" i="1"/>
  <c r="E9988" i="1"/>
  <c r="E9987" i="1"/>
  <c r="E9986" i="1"/>
  <c r="E9985" i="1"/>
  <c r="E9984" i="1"/>
  <c r="E9983" i="1"/>
  <c r="E9982" i="1"/>
  <c r="E9981" i="1"/>
  <c r="E9980" i="1"/>
  <c r="E9979" i="1"/>
  <c r="E9978" i="1"/>
  <c r="E9977" i="1"/>
  <c r="E9976" i="1"/>
  <c r="E9975" i="1"/>
  <c r="E9974" i="1"/>
  <c r="E9973" i="1"/>
  <c r="E9972" i="1"/>
  <c r="E9971" i="1"/>
  <c r="E9970" i="1"/>
  <c r="E9969" i="1"/>
  <c r="E9968" i="1"/>
  <c r="E9967" i="1"/>
  <c r="E9966" i="1"/>
  <c r="E9965" i="1"/>
  <c r="E9964" i="1"/>
  <c r="E9963" i="1"/>
  <c r="E9962" i="1"/>
  <c r="E9961" i="1"/>
  <c r="E9960" i="1"/>
  <c r="E9959" i="1"/>
  <c r="E9958" i="1"/>
  <c r="E9957" i="1"/>
  <c r="E9956" i="1"/>
  <c r="E9955" i="1"/>
  <c r="E9954" i="1"/>
  <c r="E9953" i="1"/>
  <c r="E9952" i="1"/>
  <c r="E9951" i="1"/>
  <c r="E9950" i="1"/>
  <c r="E9949" i="1"/>
  <c r="E9948" i="1"/>
  <c r="E9947" i="1"/>
  <c r="E9946" i="1"/>
  <c r="E9945" i="1"/>
  <c r="E9944" i="1"/>
  <c r="E9943" i="1"/>
  <c r="E9942" i="1"/>
  <c r="E9941" i="1"/>
  <c r="E9940" i="1"/>
  <c r="E9939" i="1"/>
  <c r="E9938" i="1"/>
  <c r="E9937" i="1"/>
  <c r="E9936" i="1"/>
  <c r="E9935" i="1"/>
  <c r="E9934" i="1"/>
  <c r="E9933" i="1"/>
  <c r="E9932" i="1"/>
  <c r="E9931" i="1"/>
  <c r="E9930" i="1"/>
  <c r="E9929" i="1"/>
  <c r="E9928" i="1"/>
  <c r="E9927" i="1"/>
  <c r="E9926" i="1"/>
  <c r="E9925" i="1"/>
  <c r="E9924" i="1"/>
  <c r="E9923" i="1"/>
  <c r="E9922" i="1"/>
  <c r="E9921" i="1"/>
  <c r="E9920" i="1"/>
  <c r="E9919" i="1"/>
  <c r="E9918" i="1"/>
  <c r="E9917" i="1"/>
  <c r="E9916" i="1"/>
  <c r="E9915" i="1"/>
  <c r="E9914" i="1"/>
  <c r="E9913" i="1"/>
  <c r="E9912" i="1"/>
  <c r="E9911" i="1"/>
  <c r="E9910" i="1"/>
  <c r="E9909" i="1"/>
  <c r="E9908" i="1"/>
  <c r="E9907" i="1"/>
  <c r="E9906" i="1"/>
  <c r="E9905" i="1"/>
  <c r="E9904" i="1"/>
  <c r="E9903" i="1"/>
  <c r="E9902" i="1"/>
  <c r="E9901" i="1"/>
  <c r="E9900" i="1"/>
  <c r="E9899" i="1"/>
  <c r="E9898" i="1"/>
  <c r="E9897" i="1"/>
  <c r="E9896" i="1"/>
  <c r="E9895" i="1"/>
  <c r="E9894" i="1"/>
  <c r="E9893" i="1"/>
  <c r="E9892" i="1"/>
  <c r="E9891" i="1"/>
  <c r="E9890" i="1"/>
  <c r="E9889" i="1"/>
  <c r="E9888" i="1"/>
  <c r="E9887" i="1"/>
  <c r="E9886" i="1"/>
  <c r="E9885" i="1"/>
  <c r="E9884" i="1"/>
  <c r="E9883" i="1"/>
  <c r="E9882" i="1"/>
  <c r="E9881" i="1"/>
  <c r="E9880" i="1"/>
  <c r="E9879" i="1"/>
  <c r="E9878" i="1"/>
  <c r="E9877" i="1"/>
  <c r="E9876" i="1"/>
  <c r="E9875" i="1"/>
  <c r="E9874" i="1"/>
  <c r="E9873" i="1"/>
  <c r="E9872" i="1"/>
  <c r="E9871" i="1"/>
  <c r="E9870" i="1"/>
  <c r="E9869" i="1"/>
  <c r="E9868" i="1"/>
  <c r="E9867" i="1"/>
  <c r="E9866" i="1"/>
  <c r="E9865" i="1"/>
  <c r="E9864" i="1"/>
  <c r="E9863" i="1"/>
  <c r="E9862" i="1"/>
  <c r="E9861" i="1"/>
  <c r="E9860" i="1"/>
  <c r="E9859" i="1"/>
  <c r="E9858" i="1"/>
  <c r="E9857" i="1"/>
  <c r="E9856" i="1"/>
  <c r="E9855" i="1"/>
  <c r="E9854" i="1"/>
  <c r="E9853" i="1"/>
  <c r="E9852" i="1"/>
  <c r="E9851" i="1"/>
  <c r="E9850" i="1"/>
  <c r="E9849" i="1"/>
  <c r="E9848" i="1"/>
  <c r="E9847" i="1"/>
  <c r="E9846" i="1"/>
  <c r="E9845" i="1"/>
  <c r="E9844" i="1"/>
  <c r="E9843" i="1"/>
  <c r="E9842" i="1"/>
  <c r="E9841" i="1"/>
  <c r="E9840" i="1"/>
  <c r="E9839" i="1"/>
  <c r="E9838" i="1"/>
  <c r="E9837" i="1"/>
  <c r="E9836" i="1"/>
  <c r="E9835" i="1"/>
  <c r="E9834" i="1"/>
  <c r="E9833" i="1"/>
  <c r="E9832" i="1"/>
  <c r="E9831" i="1"/>
  <c r="E9830" i="1"/>
  <c r="E9829" i="1"/>
  <c r="E9828" i="1"/>
  <c r="E9827" i="1"/>
  <c r="E9826" i="1"/>
  <c r="E9825" i="1"/>
  <c r="E9824" i="1"/>
  <c r="E9823" i="1"/>
  <c r="E9822" i="1"/>
  <c r="E9821" i="1"/>
  <c r="E9820" i="1"/>
  <c r="E9819" i="1"/>
  <c r="E9818" i="1"/>
  <c r="E9817" i="1"/>
  <c r="E9816" i="1"/>
  <c r="E9815" i="1"/>
  <c r="E9814" i="1"/>
  <c r="E9813" i="1"/>
  <c r="E9812" i="1"/>
  <c r="E9811" i="1"/>
  <c r="E9810" i="1"/>
  <c r="E9809" i="1"/>
  <c r="E9808" i="1"/>
  <c r="E9807" i="1"/>
  <c r="E9806" i="1"/>
  <c r="E9805" i="1"/>
  <c r="E9804" i="1"/>
  <c r="E9803" i="1"/>
  <c r="E9802" i="1"/>
  <c r="E9801" i="1"/>
  <c r="E9800" i="1"/>
  <c r="E9799" i="1"/>
  <c r="E9798" i="1"/>
  <c r="E9797" i="1"/>
  <c r="E9796" i="1"/>
  <c r="E9795" i="1"/>
  <c r="E9794" i="1"/>
  <c r="E9793" i="1"/>
  <c r="E9792" i="1"/>
  <c r="E9791" i="1"/>
  <c r="E9790" i="1"/>
  <c r="E9789" i="1"/>
  <c r="E9788" i="1"/>
  <c r="E9787" i="1"/>
  <c r="E9786" i="1"/>
  <c r="E9785" i="1"/>
  <c r="E9784" i="1"/>
  <c r="E9783" i="1"/>
  <c r="E9782" i="1"/>
  <c r="E9781" i="1"/>
  <c r="E9780" i="1"/>
  <c r="E9779" i="1"/>
  <c r="E9778" i="1"/>
  <c r="E9777" i="1"/>
  <c r="E9776" i="1"/>
  <c r="E9775" i="1"/>
  <c r="E9774" i="1"/>
  <c r="E9773" i="1"/>
  <c r="E9772" i="1"/>
  <c r="E9771" i="1"/>
  <c r="E9770" i="1"/>
  <c r="E9769" i="1"/>
  <c r="E9768" i="1"/>
  <c r="E9767" i="1"/>
  <c r="E9766" i="1"/>
  <c r="E9765" i="1"/>
  <c r="E9764" i="1"/>
  <c r="E9763" i="1"/>
  <c r="E9762" i="1"/>
  <c r="E9761" i="1"/>
  <c r="E9760" i="1"/>
  <c r="E9759" i="1"/>
  <c r="E9758" i="1"/>
  <c r="E9757" i="1"/>
  <c r="E9756" i="1"/>
  <c r="E9755" i="1"/>
  <c r="E9754" i="1"/>
  <c r="E9753" i="1"/>
  <c r="E9752" i="1"/>
  <c r="E9751" i="1"/>
  <c r="E9750" i="1"/>
  <c r="E9749" i="1"/>
  <c r="E9748" i="1"/>
  <c r="E9747" i="1"/>
  <c r="E9746" i="1"/>
  <c r="E9745" i="1"/>
  <c r="E9744" i="1"/>
  <c r="E9743" i="1"/>
  <c r="E9742" i="1"/>
  <c r="E9741" i="1"/>
  <c r="E9740" i="1"/>
  <c r="E9739" i="1"/>
  <c r="E9738" i="1"/>
  <c r="E9737" i="1"/>
  <c r="E9736" i="1"/>
  <c r="E9735" i="1"/>
  <c r="E9734" i="1"/>
  <c r="E9733" i="1"/>
  <c r="E9732" i="1"/>
  <c r="E9731" i="1"/>
  <c r="E9730" i="1"/>
  <c r="E9729" i="1"/>
  <c r="E9728" i="1"/>
  <c r="E9727" i="1"/>
  <c r="E9726" i="1"/>
  <c r="E9725" i="1"/>
  <c r="E9724" i="1"/>
  <c r="E9723" i="1"/>
  <c r="E9722" i="1"/>
  <c r="E9721" i="1"/>
  <c r="E9720" i="1"/>
  <c r="E9719" i="1"/>
  <c r="E9718" i="1"/>
  <c r="E9717" i="1"/>
  <c r="E9716" i="1"/>
  <c r="E9715" i="1"/>
  <c r="E9714" i="1"/>
  <c r="E9713" i="1"/>
  <c r="E9712" i="1"/>
  <c r="E9711" i="1"/>
  <c r="E9710" i="1"/>
  <c r="E9709" i="1"/>
  <c r="E9708" i="1"/>
  <c r="E9707" i="1"/>
  <c r="E9706" i="1"/>
  <c r="E9705" i="1"/>
  <c r="E9704" i="1"/>
  <c r="E9703" i="1"/>
  <c r="E9702" i="1"/>
  <c r="E9701" i="1"/>
  <c r="E9700" i="1"/>
  <c r="E9699" i="1"/>
  <c r="E9698" i="1"/>
  <c r="E9697" i="1"/>
  <c r="E9696" i="1"/>
  <c r="E9695" i="1"/>
  <c r="E9694" i="1"/>
  <c r="E9693" i="1"/>
  <c r="E9692" i="1"/>
  <c r="E9691" i="1"/>
  <c r="E9690" i="1"/>
  <c r="E9689" i="1"/>
  <c r="E9688" i="1"/>
  <c r="E9687" i="1"/>
  <c r="E9686" i="1"/>
  <c r="E9685" i="1"/>
  <c r="E9684" i="1"/>
  <c r="E9683" i="1"/>
  <c r="E9682" i="1"/>
  <c r="E9681" i="1"/>
  <c r="E9680" i="1"/>
  <c r="E9679" i="1"/>
  <c r="E9678" i="1"/>
  <c r="E9677" i="1"/>
  <c r="E9676" i="1"/>
  <c r="E9675" i="1"/>
  <c r="E9674" i="1"/>
  <c r="E9673" i="1"/>
  <c r="E9672" i="1"/>
  <c r="E9671" i="1"/>
  <c r="E9670" i="1"/>
  <c r="E9669" i="1"/>
  <c r="E9668" i="1"/>
  <c r="E9667" i="1"/>
  <c r="E9666" i="1"/>
  <c r="E9665" i="1"/>
  <c r="E9664" i="1"/>
  <c r="E9663" i="1"/>
  <c r="E9662" i="1"/>
  <c r="E9661" i="1"/>
  <c r="E9660" i="1"/>
  <c r="E9659" i="1"/>
  <c r="E9658" i="1"/>
  <c r="E9657" i="1"/>
  <c r="E9656" i="1"/>
  <c r="E9655" i="1"/>
  <c r="E9654" i="1"/>
  <c r="E9653" i="1"/>
  <c r="E9652" i="1"/>
  <c r="E9651" i="1"/>
  <c r="E9650" i="1"/>
  <c r="E9649" i="1"/>
  <c r="E9648" i="1"/>
  <c r="E9647" i="1"/>
  <c r="E9646" i="1"/>
  <c r="E9645" i="1"/>
  <c r="E9644" i="1"/>
  <c r="E9643" i="1"/>
  <c r="E9642" i="1"/>
  <c r="E9641" i="1"/>
  <c r="E9640" i="1"/>
  <c r="E9639" i="1"/>
  <c r="E9638" i="1"/>
  <c r="E9637" i="1"/>
  <c r="E9636" i="1"/>
  <c r="E9635" i="1"/>
  <c r="E9634" i="1"/>
  <c r="E9633" i="1"/>
  <c r="E9632" i="1"/>
  <c r="E9631" i="1"/>
  <c r="E9630" i="1"/>
  <c r="E9629" i="1"/>
  <c r="E9628" i="1"/>
  <c r="E9627" i="1"/>
  <c r="E9626" i="1"/>
  <c r="E9625" i="1"/>
  <c r="E9624" i="1"/>
  <c r="E9623" i="1"/>
  <c r="E9622" i="1"/>
  <c r="E9621" i="1"/>
  <c r="E9620" i="1"/>
  <c r="E9619" i="1"/>
  <c r="E9618" i="1"/>
  <c r="E9617" i="1"/>
  <c r="E9616" i="1"/>
  <c r="E9615" i="1"/>
  <c r="E9614" i="1"/>
  <c r="E9613" i="1"/>
  <c r="E9612" i="1"/>
  <c r="E9611" i="1"/>
  <c r="E9610" i="1"/>
  <c r="E9609" i="1"/>
  <c r="E9608" i="1"/>
  <c r="E9607" i="1"/>
  <c r="E9606" i="1"/>
  <c r="E9605" i="1"/>
  <c r="E9604" i="1"/>
  <c r="E9603" i="1"/>
  <c r="E9602" i="1"/>
  <c r="E9601" i="1"/>
  <c r="E9600" i="1"/>
  <c r="E9599" i="1"/>
  <c r="E9598" i="1"/>
  <c r="E9597" i="1"/>
  <c r="E9596" i="1"/>
  <c r="E9595" i="1"/>
  <c r="E9594" i="1"/>
  <c r="E9593" i="1"/>
  <c r="E9592" i="1"/>
  <c r="E9591" i="1"/>
  <c r="E9590" i="1"/>
  <c r="E9589" i="1"/>
  <c r="E9588" i="1"/>
  <c r="E9587" i="1"/>
  <c r="E9586" i="1"/>
  <c r="E9585" i="1"/>
  <c r="E9584" i="1"/>
  <c r="E9583" i="1"/>
  <c r="E9582" i="1"/>
  <c r="E9581" i="1"/>
  <c r="E9580" i="1"/>
  <c r="E9579" i="1"/>
  <c r="E9578" i="1"/>
  <c r="E9577" i="1"/>
  <c r="E9576" i="1"/>
  <c r="E9575" i="1"/>
  <c r="E9574" i="1"/>
  <c r="E9573" i="1"/>
  <c r="E9572" i="1"/>
  <c r="E9571" i="1"/>
  <c r="E9570" i="1"/>
  <c r="E9569" i="1"/>
  <c r="E9568" i="1"/>
  <c r="E9567" i="1"/>
  <c r="E9566" i="1"/>
  <c r="E9565" i="1"/>
  <c r="E9564" i="1"/>
  <c r="E9563" i="1"/>
  <c r="E9562" i="1"/>
  <c r="E9561" i="1"/>
  <c r="E9560" i="1"/>
  <c r="E9559" i="1"/>
  <c r="E9558" i="1"/>
  <c r="E9557" i="1"/>
  <c r="E9556" i="1"/>
  <c r="E9555" i="1"/>
  <c r="E9554" i="1"/>
  <c r="E9553" i="1"/>
  <c r="E9552" i="1"/>
  <c r="E9551" i="1"/>
  <c r="E9550" i="1"/>
  <c r="E9549" i="1"/>
  <c r="E9548" i="1"/>
  <c r="E9547" i="1"/>
  <c r="E9546" i="1"/>
  <c r="E9545" i="1"/>
  <c r="E9544" i="1"/>
  <c r="E9543" i="1"/>
  <c r="E9542" i="1"/>
  <c r="E9541" i="1"/>
  <c r="E9540" i="1"/>
  <c r="E9539" i="1"/>
  <c r="E9538" i="1"/>
  <c r="E9537" i="1"/>
  <c r="E9536" i="1"/>
  <c r="E9535" i="1"/>
  <c r="E9534" i="1"/>
  <c r="E9533" i="1"/>
  <c r="E9532" i="1"/>
  <c r="E9531" i="1"/>
  <c r="E9530" i="1"/>
  <c r="E9529" i="1"/>
  <c r="E9528" i="1"/>
  <c r="E9527" i="1"/>
  <c r="E9526" i="1"/>
  <c r="E9525" i="1"/>
  <c r="E9524" i="1"/>
  <c r="E9523" i="1"/>
  <c r="E9522" i="1"/>
  <c r="E9521" i="1"/>
  <c r="E9520" i="1"/>
  <c r="E9519" i="1"/>
  <c r="E9518" i="1"/>
  <c r="E9517" i="1"/>
  <c r="E9516" i="1"/>
  <c r="E9515" i="1"/>
  <c r="E9514" i="1"/>
  <c r="E9513" i="1"/>
  <c r="E9512" i="1"/>
  <c r="E9511" i="1"/>
  <c r="E9510" i="1"/>
  <c r="E9509" i="1"/>
  <c r="E9508" i="1"/>
  <c r="E9507" i="1"/>
  <c r="E9506" i="1"/>
  <c r="E9505" i="1"/>
  <c r="E9504" i="1"/>
  <c r="E9503" i="1"/>
  <c r="E9502" i="1"/>
  <c r="E9501" i="1"/>
  <c r="E9500" i="1"/>
  <c r="E9499" i="1"/>
  <c r="E9498" i="1"/>
  <c r="E9497" i="1"/>
  <c r="E9496" i="1"/>
  <c r="E9495" i="1"/>
  <c r="E9494" i="1"/>
  <c r="E9493" i="1"/>
  <c r="E9492" i="1"/>
  <c r="E9491" i="1"/>
  <c r="E9490" i="1"/>
  <c r="E9489" i="1"/>
  <c r="E9488" i="1"/>
  <c r="E9487" i="1"/>
  <c r="E9486" i="1"/>
  <c r="E9485" i="1"/>
  <c r="E9484" i="1"/>
  <c r="E9483" i="1"/>
  <c r="E9482" i="1"/>
  <c r="E9481" i="1"/>
  <c r="E9480" i="1"/>
  <c r="E9479" i="1"/>
  <c r="E9478" i="1"/>
  <c r="E9477" i="1"/>
  <c r="E9476" i="1"/>
  <c r="E9475" i="1"/>
  <c r="E9474" i="1"/>
  <c r="E9473" i="1"/>
  <c r="E9472" i="1"/>
  <c r="E9471" i="1"/>
  <c r="E9470" i="1"/>
  <c r="E9469" i="1"/>
  <c r="E9468" i="1"/>
  <c r="E9467" i="1"/>
  <c r="E9466" i="1"/>
  <c r="E9465" i="1"/>
  <c r="E9464" i="1"/>
  <c r="E9463" i="1"/>
  <c r="E9462" i="1"/>
  <c r="E9461" i="1"/>
  <c r="E9460" i="1"/>
  <c r="E9459" i="1"/>
  <c r="E9458" i="1"/>
  <c r="E9457" i="1"/>
  <c r="E9456" i="1"/>
  <c r="E9455" i="1"/>
  <c r="E9454" i="1"/>
  <c r="E9453" i="1"/>
  <c r="E9452" i="1"/>
  <c r="E9451" i="1"/>
  <c r="E9450" i="1"/>
  <c r="E9449" i="1"/>
  <c r="E9448" i="1"/>
  <c r="E9447" i="1"/>
  <c r="E9446" i="1"/>
  <c r="E9445" i="1"/>
  <c r="E9444" i="1"/>
  <c r="E9443" i="1"/>
  <c r="E9442" i="1"/>
  <c r="E9441" i="1"/>
  <c r="E9440" i="1"/>
  <c r="E9439" i="1"/>
  <c r="E9438" i="1"/>
  <c r="E9437" i="1"/>
  <c r="E9436" i="1"/>
  <c r="E9435" i="1"/>
  <c r="E9434" i="1"/>
  <c r="E9433" i="1"/>
  <c r="E9432" i="1"/>
  <c r="E9431" i="1"/>
  <c r="E9430" i="1"/>
  <c r="E9429" i="1"/>
  <c r="E9428" i="1"/>
  <c r="E9427" i="1"/>
  <c r="E9426" i="1"/>
  <c r="E9425" i="1"/>
  <c r="E9424" i="1"/>
  <c r="E9423" i="1"/>
  <c r="E9422" i="1"/>
  <c r="E9421" i="1"/>
  <c r="E9420" i="1"/>
  <c r="E9419" i="1"/>
  <c r="E9418" i="1"/>
  <c r="E9417" i="1"/>
  <c r="E9416" i="1"/>
  <c r="E9415" i="1"/>
  <c r="E9414" i="1"/>
  <c r="E9413" i="1"/>
  <c r="E9412" i="1"/>
  <c r="E9411" i="1"/>
  <c r="E9410" i="1"/>
  <c r="E9409" i="1"/>
  <c r="E9408" i="1"/>
  <c r="E9407" i="1"/>
  <c r="E9406" i="1"/>
  <c r="E9405" i="1"/>
  <c r="E9404" i="1"/>
  <c r="E9403" i="1"/>
  <c r="E9402" i="1"/>
  <c r="E9401" i="1"/>
  <c r="E9400" i="1"/>
  <c r="E9399" i="1"/>
  <c r="E9398" i="1"/>
  <c r="E9397" i="1"/>
  <c r="E9396" i="1"/>
  <c r="E9395" i="1"/>
  <c r="E9394" i="1"/>
  <c r="E9393" i="1"/>
  <c r="E9392" i="1"/>
  <c r="E9391" i="1"/>
  <c r="E9390" i="1"/>
  <c r="E9389" i="1"/>
  <c r="E9388" i="1"/>
  <c r="E9387" i="1"/>
  <c r="E9386" i="1"/>
  <c r="E9385" i="1"/>
  <c r="E9384" i="1"/>
  <c r="E9383" i="1"/>
  <c r="E9382" i="1"/>
  <c r="E9381" i="1"/>
  <c r="E9380" i="1"/>
  <c r="E9379" i="1"/>
  <c r="E9378" i="1"/>
  <c r="E9377" i="1"/>
  <c r="E9376" i="1"/>
  <c r="E9375" i="1"/>
  <c r="E9374" i="1"/>
  <c r="E9373" i="1"/>
  <c r="E9372" i="1"/>
  <c r="E9371" i="1"/>
  <c r="E9370" i="1"/>
  <c r="E9369" i="1"/>
  <c r="E9368" i="1"/>
  <c r="E9367" i="1"/>
  <c r="E9366" i="1"/>
  <c r="E9365" i="1"/>
  <c r="E9364" i="1"/>
  <c r="E9363" i="1"/>
  <c r="E9362" i="1"/>
  <c r="E9361" i="1"/>
  <c r="E9360" i="1"/>
  <c r="E9359" i="1"/>
  <c r="E9358" i="1"/>
  <c r="E9357" i="1"/>
  <c r="E9356" i="1"/>
  <c r="E9355" i="1"/>
  <c r="E9354" i="1"/>
  <c r="E9353" i="1"/>
  <c r="E9352" i="1"/>
  <c r="E9351" i="1"/>
  <c r="E9350" i="1"/>
  <c r="E9349" i="1"/>
  <c r="E9348" i="1"/>
  <c r="E9347" i="1"/>
  <c r="E9346" i="1"/>
  <c r="E9345" i="1"/>
  <c r="E9344" i="1"/>
  <c r="E9343" i="1"/>
  <c r="E9342" i="1"/>
  <c r="E9341" i="1"/>
  <c r="E9340" i="1"/>
  <c r="E9339" i="1"/>
  <c r="E9338" i="1"/>
  <c r="E9337" i="1"/>
  <c r="E9336" i="1"/>
  <c r="E9335" i="1"/>
  <c r="E9334" i="1"/>
  <c r="E9333" i="1"/>
  <c r="E9332" i="1"/>
  <c r="E9331" i="1"/>
  <c r="E9330" i="1"/>
  <c r="E9329" i="1"/>
  <c r="E9328" i="1"/>
  <c r="E9327" i="1"/>
  <c r="E9326" i="1"/>
  <c r="E9325" i="1"/>
  <c r="E9324" i="1"/>
  <c r="E9323" i="1"/>
  <c r="E9322" i="1"/>
  <c r="E9321" i="1"/>
  <c r="E9320" i="1"/>
  <c r="E9319" i="1"/>
  <c r="E9318" i="1"/>
  <c r="E9317" i="1"/>
  <c r="E9316" i="1"/>
  <c r="E9315" i="1"/>
  <c r="E9314" i="1"/>
  <c r="E9313" i="1"/>
  <c r="E9312" i="1"/>
  <c r="E9311" i="1"/>
  <c r="E9310" i="1"/>
  <c r="E9309" i="1"/>
  <c r="E9308" i="1"/>
  <c r="E9307" i="1"/>
  <c r="E9306" i="1"/>
  <c r="E9305" i="1"/>
  <c r="E9304" i="1"/>
  <c r="E9303" i="1"/>
  <c r="E9302" i="1"/>
  <c r="E9301" i="1"/>
  <c r="E9300" i="1"/>
  <c r="E9299" i="1"/>
  <c r="E9298" i="1"/>
  <c r="E9297" i="1"/>
  <c r="E9296" i="1"/>
  <c r="E9295" i="1"/>
  <c r="E9294" i="1"/>
  <c r="E9293" i="1"/>
  <c r="E9292" i="1"/>
  <c r="E9291" i="1"/>
  <c r="E9290" i="1"/>
  <c r="E9289" i="1"/>
  <c r="E9288" i="1"/>
  <c r="E9287" i="1"/>
  <c r="E9286" i="1"/>
  <c r="E9285" i="1"/>
  <c r="E9284" i="1"/>
  <c r="E9283" i="1"/>
  <c r="E9282" i="1"/>
  <c r="E9281" i="1"/>
  <c r="E9280" i="1"/>
  <c r="E9279" i="1"/>
  <c r="E9278" i="1"/>
  <c r="E9277" i="1"/>
  <c r="E9276" i="1"/>
  <c r="E9275" i="1"/>
  <c r="E9274" i="1"/>
  <c r="E9273" i="1"/>
  <c r="E9272" i="1"/>
  <c r="E9271" i="1"/>
  <c r="E9270" i="1"/>
  <c r="E9269" i="1"/>
  <c r="E9268" i="1"/>
  <c r="E9267" i="1"/>
  <c r="E9266" i="1"/>
  <c r="E9265" i="1"/>
  <c r="E9264" i="1"/>
  <c r="E9263" i="1"/>
  <c r="E9262" i="1"/>
  <c r="E9261" i="1"/>
  <c r="E9260" i="1"/>
  <c r="E9259" i="1"/>
  <c r="E9258" i="1"/>
  <c r="E9257" i="1"/>
  <c r="E9256" i="1"/>
  <c r="E9255" i="1"/>
  <c r="E9254" i="1"/>
  <c r="E9253" i="1"/>
  <c r="E9252" i="1"/>
  <c r="E9251" i="1"/>
  <c r="E9250" i="1"/>
  <c r="E9249" i="1"/>
  <c r="E9248" i="1"/>
  <c r="E9247" i="1"/>
  <c r="E9246" i="1"/>
  <c r="E9245" i="1"/>
  <c r="E9244" i="1"/>
  <c r="E9243" i="1"/>
  <c r="E9242" i="1"/>
  <c r="E9241" i="1"/>
  <c r="E9240" i="1"/>
  <c r="E9239" i="1"/>
  <c r="E9238" i="1"/>
  <c r="E9237" i="1"/>
  <c r="E9236" i="1"/>
  <c r="E9235" i="1"/>
  <c r="E9234" i="1"/>
  <c r="E9233" i="1"/>
  <c r="E9232" i="1"/>
  <c r="E9231" i="1"/>
  <c r="E9230" i="1"/>
  <c r="E9229" i="1"/>
  <c r="E9228" i="1"/>
  <c r="E9227" i="1"/>
  <c r="E9226" i="1"/>
  <c r="E9225" i="1"/>
  <c r="E9224" i="1"/>
  <c r="E9223" i="1"/>
  <c r="E9222" i="1"/>
  <c r="E9221" i="1"/>
  <c r="E9220" i="1"/>
  <c r="E9219" i="1"/>
  <c r="E9218" i="1"/>
  <c r="E9217" i="1"/>
  <c r="E9216" i="1"/>
  <c r="E9215" i="1"/>
  <c r="E9214" i="1"/>
  <c r="E9213" i="1"/>
  <c r="E9212" i="1"/>
  <c r="E9211" i="1"/>
  <c r="E9210" i="1"/>
  <c r="E9209" i="1"/>
  <c r="E9208" i="1"/>
  <c r="E9207" i="1"/>
  <c r="E9206" i="1"/>
  <c r="E9205" i="1"/>
  <c r="E9204" i="1"/>
  <c r="E9203" i="1"/>
  <c r="E9202" i="1"/>
  <c r="E9201" i="1"/>
  <c r="E9200" i="1"/>
  <c r="E9199" i="1"/>
  <c r="E9198" i="1"/>
  <c r="E9197" i="1"/>
  <c r="E9196" i="1"/>
  <c r="E9195" i="1"/>
  <c r="E9194" i="1"/>
  <c r="E9193" i="1"/>
  <c r="E9192" i="1"/>
  <c r="E9191" i="1"/>
  <c r="E9190" i="1"/>
  <c r="E9189" i="1"/>
  <c r="E9188" i="1"/>
  <c r="E9187" i="1"/>
  <c r="E9186" i="1"/>
  <c r="E9185" i="1"/>
  <c r="E9184" i="1"/>
  <c r="E9183" i="1"/>
  <c r="E9182" i="1"/>
  <c r="E9181" i="1"/>
  <c r="E9180" i="1"/>
  <c r="E9179" i="1"/>
  <c r="E9178" i="1"/>
  <c r="E9177" i="1"/>
  <c r="E9176" i="1"/>
  <c r="E9175" i="1"/>
  <c r="E9174" i="1"/>
  <c r="E9173" i="1"/>
  <c r="E9172" i="1"/>
  <c r="E9171" i="1"/>
  <c r="E9170" i="1"/>
  <c r="E9169" i="1"/>
  <c r="E9168" i="1"/>
  <c r="E9167" i="1"/>
  <c r="E9166" i="1"/>
  <c r="E9165" i="1"/>
  <c r="E9164" i="1"/>
  <c r="E9163" i="1"/>
  <c r="E9162" i="1"/>
  <c r="E9161" i="1"/>
  <c r="E9160" i="1"/>
  <c r="E9159" i="1"/>
  <c r="E9158" i="1"/>
  <c r="E9157" i="1"/>
  <c r="E9156" i="1"/>
  <c r="E9155" i="1"/>
  <c r="E9154" i="1"/>
  <c r="E9153" i="1"/>
  <c r="E9152" i="1"/>
  <c r="E9151" i="1"/>
  <c r="E9150" i="1"/>
  <c r="E9149" i="1"/>
  <c r="E9148" i="1"/>
  <c r="E9147" i="1"/>
  <c r="E9146" i="1"/>
  <c r="E9145" i="1"/>
  <c r="E9144" i="1"/>
  <c r="E9143" i="1"/>
  <c r="E9142" i="1"/>
  <c r="E9141" i="1"/>
  <c r="E9140" i="1"/>
  <c r="E9139" i="1"/>
  <c r="E9138" i="1"/>
  <c r="E9137" i="1"/>
  <c r="E9136" i="1"/>
  <c r="E9135" i="1"/>
  <c r="E9134" i="1"/>
  <c r="E9133" i="1"/>
  <c r="E9132" i="1"/>
  <c r="E9131" i="1"/>
  <c r="E9130" i="1"/>
  <c r="E9129" i="1"/>
  <c r="E9128" i="1"/>
  <c r="E9127" i="1"/>
  <c r="E9126" i="1"/>
  <c r="E9125" i="1"/>
  <c r="E9124" i="1"/>
  <c r="E9123" i="1"/>
  <c r="E9122" i="1"/>
  <c r="E9121" i="1"/>
  <c r="E9120" i="1"/>
  <c r="E9119" i="1"/>
  <c r="E9118" i="1"/>
  <c r="E9117" i="1"/>
  <c r="E9116" i="1"/>
  <c r="E9115" i="1"/>
  <c r="E9114" i="1"/>
  <c r="E9113" i="1"/>
  <c r="E9112" i="1"/>
  <c r="E9111" i="1"/>
  <c r="E9110" i="1"/>
  <c r="E9109" i="1"/>
  <c r="E9108" i="1"/>
  <c r="E9107" i="1"/>
  <c r="E9106" i="1"/>
  <c r="E9105" i="1"/>
  <c r="E9104" i="1"/>
  <c r="E9103" i="1"/>
  <c r="E9102" i="1"/>
  <c r="E9101" i="1"/>
  <c r="E9100" i="1"/>
  <c r="E9099" i="1"/>
  <c r="E9098" i="1"/>
  <c r="E9097" i="1"/>
  <c r="E9096" i="1"/>
  <c r="E9095" i="1"/>
  <c r="E9094" i="1"/>
  <c r="E9093" i="1"/>
  <c r="E9092" i="1"/>
  <c r="E9091" i="1"/>
  <c r="E9090" i="1"/>
  <c r="E9089" i="1"/>
  <c r="E9088" i="1"/>
  <c r="E9087" i="1"/>
  <c r="E9086" i="1"/>
  <c r="E9085" i="1"/>
  <c r="E9084" i="1"/>
  <c r="E9083" i="1"/>
  <c r="E9082" i="1"/>
  <c r="E9081" i="1"/>
  <c r="E9080" i="1"/>
  <c r="E9079" i="1"/>
  <c r="E9078" i="1"/>
  <c r="E9077" i="1"/>
  <c r="E9076" i="1"/>
  <c r="E9075" i="1"/>
  <c r="E9074" i="1"/>
  <c r="E9073" i="1"/>
  <c r="E9072" i="1"/>
  <c r="E9071" i="1"/>
  <c r="E9070" i="1"/>
  <c r="E9069" i="1"/>
  <c r="E9068" i="1"/>
  <c r="E9067" i="1"/>
  <c r="E9066" i="1"/>
  <c r="E9065" i="1"/>
  <c r="E9064" i="1"/>
  <c r="E9063" i="1"/>
  <c r="E9062" i="1"/>
  <c r="E9061" i="1"/>
  <c r="E9060" i="1"/>
  <c r="E9059" i="1"/>
  <c r="E9058" i="1"/>
  <c r="E9057" i="1"/>
  <c r="E9056" i="1"/>
  <c r="E9055" i="1"/>
  <c r="E9054" i="1"/>
  <c r="E9053" i="1"/>
  <c r="E9052" i="1"/>
  <c r="E9051" i="1"/>
  <c r="E9050" i="1"/>
  <c r="E9049" i="1"/>
  <c r="E9048" i="1"/>
  <c r="E9047" i="1"/>
  <c r="E9046" i="1"/>
  <c r="E9045" i="1"/>
  <c r="E9044" i="1"/>
  <c r="E9043" i="1"/>
  <c r="E9042" i="1"/>
  <c r="E9041" i="1"/>
  <c r="E9040" i="1"/>
  <c r="E9039" i="1"/>
  <c r="E9038" i="1"/>
  <c r="E9037" i="1"/>
  <c r="E9036" i="1"/>
  <c r="E9035" i="1"/>
  <c r="E9034" i="1"/>
  <c r="E9033" i="1"/>
  <c r="E9032" i="1"/>
  <c r="E9031" i="1"/>
  <c r="E9030" i="1"/>
  <c r="E9029" i="1"/>
  <c r="E9028" i="1"/>
  <c r="E9027" i="1"/>
  <c r="E9026" i="1"/>
  <c r="E9025" i="1"/>
  <c r="E9024" i="1"/>
  <c r="E9023" i="1"/>
  <c r="E9022" i="1"/>
  <c r="E9021" i="1"/>
  <c r="E9020" i="1"/>
  <c r="E9019" i="1"/>
  <c r="E9018" i="1"/>
  <c r="E9017" i="1"/>
  <c r="E9016" i="1"/>
  <c r="E9015" i="1"/>
  <c r="E9014" i="1"/>
  <c r="E9013" i="1"/>
  <c r="E9012" i="1"/>
  <c r="E9011" i="1"/>
  <c r="E9010" i="1"/>
  <c r="E9009" i="1"/>
  <c r="E9008" i="1"/>
  <c r="E9007" i="1"/>
  <c r="E9006" i="1"/>
  <c r="E9005" i="1"/>
  <c r="E9004" i="1"/>
  <c r="E9003" i="1"/>
  <c r="E9002" i="1"/>
  <c r="E9001" i="1"/>
  <c r="E9000" i="1"/>
  <c r="E8999" i="1"/>
  <c r="E8998" i="1"/>
  <c r="E8997" i="1"/>
  <c r="E8996" i="1"/>
  <c r="E8995" i="1"/>
  <c r="E8994" i="1"/>
  <c r="E8993" i="1"/>
  <c r="E8992" i="1"/>
  <c r="E8991" i="1"/>
  <c r="E8990" i="1"/>
  <c r="E8989" i="1"/>
  <c r="E8988" i="1"/>
  <c r="E8987" i="1"/>
  <c r="E8986" i="1"/>
  <c r="E8985" i="1"/>
  <c r="E8984" i="1"/>
  <c r="E8983" i="1"/>
  <c r="E8982" i="1"/>
  <c r="E8981" i="1"/>
  <c r="E8980" i="1"/>
  <c r="E8979" i="1"/>
  <c r="E8978" i="1"/>
  <c r="E8977" i="1"/>
  <c r="E8976" i="1"/>
  <c r="E8975" i="1"/>
  <c r="E8974" i="1"/>
  <c r="E8973" i="1"/>
  <c r="E8972" i="1"/>
  <c r="E8971" i="1"/>
  <c r="E8970" i="1"/>
  <c r="E8969" i="1"/>
  <c r="E8968" i="1"/>
  <c r="E8967" i="1"/>
  <c r="E8966" i="1"/>
  <c r="E8965" i="1"/>
  <c r="E8964" i="1"/>
  <c r="E8963" i="1"/>
  <c r="E8962" i="1"/>
  <c r="E8961" i="1"/>
  <c r="E8960" i="1"/>
  <c r="E8959" i="1"/>
  <c r="E8958" i="1"/>
  <c r="E8957" i="1"/>
  <c r="E8956" i="1"/>
  <c r="E8955" i="1"/>
  <c r="E8954" i="1"/>
  <c r="E8953" i="1"/>
  <c r="E8952" i="1"/>
  <c r="E8951" i="1"/>
  <c r="E8950" i="1"/>
  <c r="E8949" i="1"/>
  <c r="E8948" i="1"/>
  <c r="E8947" i="1"/>
  <c r="E8946" i="1"/>
  <c r="E8945" i="1"/>
  <c r="E8944" i="1"/>
  <c r="E8943" i="1"/>
  <c r="E8942" i="1"/>
  <c r="E8941" i="1"/>
  <c r="E8940" i="1"/>
  <c r="E8939" i="1"/>
  <c r="E8938" i="1"/>
  <c r="E8937" i="1"/>
  <c r="E8936" i="1"/>
  <c r="E8935" i="1"/>
  <c r="E8934" i="1"/>
  <c r="E8933" i="1"/>
  <c r="E8932" i="1"/>
  <c r="E8931" i="1"/>
  <c r="E8930" i="1"/>
  <c r="E8929" i="1"/>
  <c r="E8928" i="1"/>
  <c r="E8927" i="1"/>
  <c r="E8926" i="1"/>
  <c r="E8925" i="1"/>
  <c r="E8924" i="1"/>
  <c r="E8923" i="1"/>
  <c r="E8922" i="1"/>
  <c r="E8921" i="1"/>
  <c r="E8920" i="1"/>
  <c r="E8919" i="1"/>
  <c r="E8918" i="1"/>
  <c r="E8917" i="1"/>
  <c r="E8916" i="1"/>
  <c r="E8915" i="1"/>
  <c r="E8914" i="1"/>
  <c r="E8913" i="1"/>
  <c r="E8912" i="1"/>
  <c r="E8911" i="1"/>
  <c r="E8910" i="1"/>
  <c r="E8909" i="1"/>
  <c r="E8908" i="1"/>
  <c r="E8907" i="1"/>
  <c r="E8906" i="1"/>
  <c r="E8905" i="1"/>
  <c r="E8904" i="1"/>
  <c r="E8903" i="1"/>
  <c r="E8902" i="1"/>
  <c r="E8901" i="1"/>
  <c r="E8900" i="1"/>
  <c r="E8899" i="1"/>
  <c r="E8898" i="1"/>
  <c r="E8897" i="1"/>
  <c r="E8896" i="1"/>
  <c r="E8895" i="1"/>
  <c r="E8894" i="1"/>
  <c r="E8893" i="1"/>
  <c r="E8892" i="1"/>
  <c r="E8891" i="1"/>
  <c r="E8890" i="1"/>
  <c r="E8889" i="1"/>
  <c r="E8888" i="1"/>
  <c r="E8887" i="1"/>
  <c r="E8886" i="1"/>
  <c r="E8885" i="1"/>
  <c r="E8884" i="1"/>
  <c r="E8883" i="1"/>
  <c r="E8882" i="1"/>
  <c r="E8881" i="1"/>
  <c r="E8880" i="1"/>
  <c r="E8879" i="1"/>
  <c r="E8878" i="1"/>
  <c r="E8877" i="1"/>
  <c r="E8876" i="1"/>
  <c r="E8875" i="1"/>
  <c r="E8874" i="1"/>
  <c r="E8873" i="1"/>
  <c r="E8872" i="1"/>
  <c r="E8871" i="1"/>
  <c r="E8870" i="1"/>
  <c r="E8869" i="1"/>
  <c r="E8868" i="1"/>
  <c r="E8867" i="1"/>
  <c r="E8866" i="1"/>
  <c r="E8865" i="1"/>
  <c r="E8864" i="1"/>
  <c r="E8863" i="1"/>
  <c r="E8862" i="1"/>
  <c r="E8861" i="1"/>
  <c r="E8860" i="1"/>
  <c r="E8859" i="1"/>
  <c r="E8858" i="1"/>
  <c r="E8857" i="1"/>
  <c r="E8856" i="1"/>
  <c r="E8855" i="1"/>
  <c r="E8854" i="1"/>
  <c r="E8853" i="1"/>
  <c r="E8852" i="1"/>
  <c r="E8851" i="1"/>
  <c r="E8850" i="1"/>
  <c r="E8849" i="1"/>
  <c r="E8848" i="1"/>
  <c r="E8847" i="1"/>
  <c r="E8846" i="1"/>
  <c r="E8845" i="1"/>
  <c r="E8844" i="1"/>
  <c r="E8843" i="1"/>
  <c r="E8842" i="1"/>
  <c r="E8841" i="1"/>
  <c r="E8840" i="1"/>
  <c r="E8839" i="1"/>
  <c r="E8838" i="1"/>
  <c r="E8837" i="1"/>
  <c r="E8836" i="1"/>
  <c r="E8835" i="1"/>
  <c r="E8834" i="1"/>
  <c r="E8833" i="1"/>
  <c r="E8832" i="1"/>
  <c r="E8831" i="1"/>
  <c r="E8830" i="1"/>
  <c r="E8829" i="1"/>
  <c r="E8828" i="1"/>
  <c r="E8827" i="1"/>
  <c r="E8826" i="1"/>
  <c r="E8825" i="1"/>
  <c r="E8824" i="1"/>
  <c r="E8823" i="1"/>
  <c r="E8822" i="1"/>
  <c r="E8821" i="1"/>
  <c r="E8820" i="1"/>
  <c r="E8819" i="1"/>
  <c r="E8818" i="1"/>
  <c r="E8817" i="1"/>
  <c r="E8816" i="1"/>
  <c r="E8815" i="1"/>
  <c r="E8814" i="1"/>
  <c r="E8813" i="1"/>
  <c r="E8812" i="1"/>
  <c r="E8811" i="1"/>
  <c r="E8810" i="1"/>
  <c r="E8809" i="1"/>
  <c r="E8808" i="1"/>
  <c r="E8807" i="1"/>
  <c r="E8806" i="1"/>
  <c r="E8805" i="1"/>
  <c r="E8804" i="1"/>
  <c r="E8803" i="1"/>
  <c r="E8802" i="1"/>
  <c r="E8801" i="1"/>
  <c r="E8800" i="1"/>
  <c r="E8799" i="1"/>
  <c r="E8798" i="1"/>
  <c r="E8797" i="1"/>
  <c r="E8796" i="1"/>
  <c r="E8795" i="1"/>
  <c r="E8794" i="1"/>
  <c r="E8793" i="1"/>
  <c r="E8792" i="1"/>
  <c r="E8791" i="1"/>
  <c r="E8790" i="1"/>
  <c r="E8789" i="1"/>
  <c r="E8788" i="1"/>
  <c r="E8787" i="1"/>
  <c r="E8786" i="1"/>
  <c r="E8785" i="1"/>
  <c r="E8784" i="1"/>
  <c r="E8783" i="1"/>
  <c r="E8782" i="1"/>
  <c r="E8781" i="1"/>
  <c r="E8780" i="1"/>
  <c r="E8779" i="1"/>
  <c r="E8778" i="1"/>
  <c r="E8777" i="1"/>
  <c r="E8776" i="1"/>
  <c r="E8775" i="1"/>
  <c r="E8774" i="1"/>
  <c r="E8773" i="1"/>
  <c r="E8772" i="1"/>
  <c r="E8771" i="1"/>
  <c r="E8770" i="1"/>
  <c r="E8769" i="1"/>
  <c r="E8768" i="1"/>
  <c r="E8767" i="1"/>
  <c r="E8766" i="1"/>
  <c r="E8765" i="1"/>
  <c r="E8764" i="1"/>
  <c r="E8763" i="1"/>
  <c r="E8762" i="1"/>
  <c r="E8761" i="1"/>
  <c r="E8760" i="1"/>
  <c r="E8759" i="1"/>
  <c r="E8758" i="1"/>
  <c r="E8757" i="1"/>
  <c r="E8756" i="1"/>
  <c r="E8755" i="1"/>
  <c r="E8754" i="1"/>
  <c r="E8753" i="1"/>
  <c r="E8752" i="1"/>
  <c r="E8751" i="1"/>
  <c r="E8750" i="1"/>
  <c r="E8749" i="1"/>
  <c r="E8748" i="1"/>
  <c r="E8747" i="1"/>
  <c r="E8746" i="1"/>
  <c r="E8745" i="1"/>
  <c r="E8744" i="1"/>
  <c r="E8743" i="1"/>
  <c r="E8742" i="1"/>
  <c r="E8741" i="1"/>
  <c r="E8740" i="1"/>
  <c r="E8739" i="1"/>
  <c r="E8738" i="1"/>
  <c r="E8737" i="1"/>
  <c r="E8736" i="1"/>
  <c r="E8735" i="1"/>
  <c r="E8734" i="1"/>
  <c r="E8733" i="1"/>
  <c r="E8732" i="1"/>
  <c r="E8731" i="1"/>
  <c r="E8730" i="1"/>
  <c r="E8729" i="1"/>
  <c r="E8728" i="1"/>
  <c r="E8727" i="1"/>
  <c r="E8726" i="1"/>
  <c r="E8725" i="1"/>
  <c r="E8724" i="1"/>
  <c r="E8723" i="1"/>
  <c r="E8722" i="1"/>
  <c r="E8721" i="1"/>
  <c r="E8720" i="1"/>
  <c r="E8719" i="1"/>
  <c r="E8718" i="1"/>
  <c r="E8717" i="1"/>
  <c r="E8716" i="1"/>
  <c r="E8715" i="1"/>
  <c r="E8714" i="1"/>
  <c r="E8713" i="1"/>
  <c r="E8712" i="1"/>
  <c r="E8711" i="1"/>
  <c r="E8710" i="1"/>
  <c r="E8709" i="1"/>
  <c r="E8708" i="1"/>
  <c r="E8707" i="1"/>
  <c r="E8706" i="1"/>
  <c r="E8705" i="1"/>
  <c r="E8704" i="1"/>
  <c r="E8703" i="1"/>
  <c r="E8702" i="1"/>
  <c r="E8701" i="1"/>
  <c r="E8700" i="1"/>
  <c r="E8699" i="1"/>
  <c r="E8698" i="1"/>
  <c r="E8697" i="1"/>
  <c r="E8696" i="1"/>
  <c r="E8695" i="1"/>
  <c r="E8694" i="1"/>
  <c r="E8693" i="1"/>
  <c r="E8692" i="1"/>
  <c r="E8691" i="1"/>
  <c r="E8690" i="1"/>
  <c r="E8689" i="1"/>
  <c r="E8688" i="1"/>
  <c r="E8687" i="1"/>
  <c r="E8686" i="1"/>
  <c r="E8685" i="1"/>
  <c r="E8684" i="1"/>
  <c r="E8683" i="1"/>
  <c r="E8682" i="1"/>
  <c r="E8681" i="1"/>
  <c r="E8680" i="1"/>
  <c r="E8679" i="1"/>
  <c r="E8678" i="1"/>
  <c r="E8677" i="1"/>
  <c r="E8676" i="1"/>
  <c r="E8675" i="1"/>
  <c r="E8674" i="1"/>
  <c r="E8673" i="1"/>
  <c r="E8672" i="1"/>
  <c r="E8671" i="1"/>
  <c r="E8670" i="1"/>
  <c r="E8669" i="1"/>
  <c r="E8668" i="1"/>
  <c r="E8667" i="1"/>
  <c r="E8666" i="1"/>
  <c r="E8665" i="1"/>
  <c r="E8664" i="1"/>
  <c r="E8663" i="1"/>
  <c r="E8662" i="1"/>
  <c r="E8661" i="1"/>
  <c r="E8660" i="1"/>
  <c r="E8659" i="1"/>
  <c r="E8658" i="1"/>
  <c r="E8657" i="1"/>
  <c r="E8656" i="1"/>
  <c r="E8655" i="1"/>
  <c r="E8654" i="1"/>
  <c r="E8653" i="1"/>
  <c r="E8652" i="1"/>
  <c r="E8651" i="1"/>
  <c r="E8650" i="1"/>
  <c r="E8649" i="1"/>
  <c r="E8648" i="1"/>
  <c r="E8647" i="1"/>
  <c r="E8646" i="1"/>
  <c r="E8645" i="1"/>
  <c r="E8644" i="1"/>
  <c r="E8643" i="1"/>
  <c r="E8642" i="1"/>
  <c r="E8641" i="1"/>
  <c r="E8640" i="1"/>
  <c r="E8639" i="1"/>
  <c r="E8638" i="1"/>
  <c r="E8637" i="1"/>
  <c r="E8636" i="1"/>
  <c r="E8635" i="1"/>
  <c r="E8634" i="1"/>
  <c r="E8633" i="1"/>
  <c r="E8632" i="1"/>
  <c r="E8631" i="1"/>
  <c r="E8630" i="1"/>
  <c r="E8629" i="1"/>
  <c r="E8628" i="1"/>
  <c r="E8627" i="1"/>
  <c r="E8626" i="1"/>
  <c r="E8625" i="1"/>
  <c r="E8624" i="1"/>
  <c r="E8623" i="1"/>
  <c r="E8622" i="1"/>
  <c r="E8621" i="1"/>
  <c r="E8620" i="1"/>
  <c r="E8619" i="1"/>
  <c r="E8618" i="1"/>
  <c r="E8617" i="1"/>
  <c r="E8616" i="1"/>
  <c r="E8615" i="1"/>
  <c r="E8614" i="1"/>
  <c r="E8613" i="1"/>
  <c r="E8612" i="1"/>
  <c r="E8611" i="1"/>
  <c r="E8610" i="1"/>
  <c r="E8609" i="1"/>
  <c r="E8608" i="1"/>
  <c r="E8607" i="1"/>
  <c r="E8606" i="1"/>
  <c r="E8605" i="1"/>
  <c r="E8604" i="1"/>
  <c r="E8603" i="1"/>
  <c r="E8602" i="1"/>
  <c r="E8601" i="1"/>
  <c r="E8600" i="1"/>
  <c r="E8599" i="1"/>
  <c r="E8598" i="1"/>
  <c r="E8597" i="1"/>
  <c r="E8596" i="1"/>
  <c r="E8595" i="1"/>
  <c r="E8594" i="1"/>
  <c r="E8593" i="1"/>
  <c r="E8592" i="1"/>
  <c r="E8591" i="1"/>
  <c r="E8590" i="1"/>
  <c r="E8589" i="1"/>
  <c r="E8588" i="1"/>
  <c r="E8587" i="1"/>
  <c r="E8586" i="1"/>
  <c r="E8585" i="1"/>
  <c r="E8584" i="1"/>
  <c r="E8583" i="1"/>
  <c r="E8582" i="1"/>
  <c r="E8581" i="1"/>
  <c r="E8580" i="1"/>
  <c r="E8579" i="1"/>
  <c r="E8578" i="1"/>
  <c r="E8577" i="1"/>
  <c r="E8576" i="1"/>
  <c r="E8575" i="1"/>
  <c r="E8574" i="1"/>
  <c r="E8573" i="1"/>
  <c r="E8572" i="1"/>
  <c r="E8571" i="1"/>
  <c r="E8570" i="1"/>
  <c r="E8569" i="1"/>
  <c r="E8568" i="1"/>
  <c r="E8567" i="1"/>
  <c r="E8566" i="1"/>
  <c r="E8565" i="1"/>
  <c r="E8564" i="1"/>
  <c r="E8563" i="1"/>
  <c r="E8562" i="1"/>
  <c r="E8561" i="1"/>
  <c r="E8560" i="1"/>
  <c r="E8559" i="1"/>
  <c r="E8558" i="1"/>
  <c r="E8557" i="1"/>
  <c r="E8556" i="1"/>
  <c r="E8555" i="1"/>
  <c r="E8554" i="1"/>
  <c r="E8553" i="1"/>
  <c r="E8552" i="1"/>
  <c r="E8551" i="1"/>
  <c r="E8550" i="1"/>
  <c r="E8549" i="1"/>
  <c r="E8548" i="1"/>
  <c r="E8547" i="1"/>
  <c r="E8546" i="1"/>
  <c r="E8545" i="1"/>
  <c r="E8544" i="1"/>
  <c r="E8543" i="1"/>
  <c r="E8542" i="1"/>
  <c r="E8541" i="1"/>
  <c r="E8540" i="1"/>
  <c r="E8539" i="1"/>
  <c r="E8538" i="1"/>
  <c r="E8537" i="1"/>
  <c r="E8536" i="1"/>
  <c r="E8535" i="1"/>
  <c r="E8534" i="1"/>
  <c r="E8533" i="1"/>
  <c r="E8532" i="1"/>
  <c r="E8531" i="1"/>
  <c r="E8530" i="1"/>
  <c r="E8529" i="1"/>
  <c r="E8528" i="1"/>
  <c r="E8527" i="1"/>
  <c r="E8526" i="1"/>
  <c r="E8525" i="1"/>
  <c r="E8524" i="1"/>
  <c r="E8523" i="1"/>
  <c r="E8522" i="1"/>
  <c r="E8521" i="1"/>
  <c r="E8520" i="1"/>
  <c r="E8519" i="1"/>
  <c r="E8518" i="1"/>
  <c r="E8517" i="1"/>
  <c r="E8516" i="1"/>
  <c r="E8515" i="1"/>
  <c r="E8514" i="1"/>
  <c r="E8513" i="1"/>
  <c r="E8512" i="1"/>
  <c r="E8511" i="1"/>
  <c r="E8510" i="1"/>
  <c r="E8509" i="1"/>
  <c r="E8508" i="1"/>
  <c r="E8507" i="1"/>
  <c r="E8506" i="1"/>
  <c r="E8505" i="1"/>
  <c r="E8504" i="1"/>
  <c r="E8503" i="1"/>
  <c r="E8502" i="1"/>
  <c r="E8501" i="1"/>
  <c r="E8500" i="1"/>
  <c r="E8499" i="1"/>
  <c r="E8498" i="1"/>
  <c r="E8497" i="1"/>
  <c r="E8496" i="1"/>
  <c r="E8495" i="1"/>
  <c r="E8494" i="1"/>
  <c r="E8493" i="1"/>
  <c r="E8492" i="1"/>
  <c r="E8491" i="1"/>
  <c r="E8490" i="1"/>
  <c r="E8489" i="1"/>
  <c r="E8488" i="1"/>
  <c r="E8487" i="1"/>
  <c r="E8486" i="1"/>
  <c r="E8485" i="1"/>
  <c r="E8484" i="1"/>
  <c r="E8483" i="1"/>
  <c r="E8482" i="1"/>
  <c r="E8481" i="1"/>
  <c r="E8480" i="1"/>
  <c r="E8479" i="1"/>
  <c r="E8478" i="1"/>
  <c r="E8477" i="1"/>
  <c r="E8476" i="1"/>
  <c r="E8475" i="1"/>
  <c r="E8474" i="1"/>
  <c r="E8473" i="1"/>
  <c r="E8472" i="1"/>
  <c r="E8471" i="1"/>
  <c r="E8470" i="1"/>
  <c r="E8469" i="1"/>
  <c r="E8468" i="1"/>
  <c r="E8467" i="1"/>
  <c r="E8466" i="1"/>
  <c r="E8465" i="1"/>
  <c r="E8464" i="1"/>
  <c r="E8463" i="1"/>
  <c r="E8462" i="1"/>
  <c r="E8461" i="1"/>
  <c r="E8460" i="1"/>
  <c r="E8459" i="1"/>
  <c r="E8458" i="1"/>
  <c r="E8457" i="1"/>
  <c r="E8456" i="1"/>
  <c r="E8455" i="1"/>
  <c r="E8454" i="1"/>
  <c r="E8453" i="1"/>
  <c r="E8452" i="1"/>
  <c r="E8451" i="1"/>
  <c r="E8450" i="1"/>
  <c r="E8449" i="1"/>
  <c r="E8448" i="1"/>
  <c r="E8447" i="1"/>
  <c r="E8446" i="1"/>
  <c r="E8445" i="1"/>
  <c r="E8444" i="1"/>
  <c r="E8443" i="1"/>
  <c r="E8442" i="1"/>
  <c r="E8441" i="1"/>
  <c r="E8440" i="1"/>
  <c r="E8439" i="1"/>
  <c r="E8438" i="1"/>
  <c r="E8437" i="1"/>
  <c r="E8436" i="1"/>
  <c r="E8435" i="1"/>
  <c r="E8434" i="1"/>
  <c r="E8433" i="1"/>
  <c r="E8432" i="1"/>
  <c r="E8431" i="1"/>
  <c r="E8430" i="1"/>
  <c r="E8429" i="1"/>
  <c r="E8428" i="1"/>
  <c r="E8427" i="1"/>
  <c r="E8426" i="1"/>
  <c r="E8425" i="1"/>
  <c r="E8424" i="1"/>
  <c r="E8423" i="1"/>
  <c r="E8422" i="1"/>
  <c r="E8421" i="1"/>
  <c r="E8420" i="1"/>
  <c r="E8419" i="1"/>
  <c r="E8418" i="1"/>
  <c r="E8417" i="1"/>
  <c r="E8416" i="1"/>
  <c r="E8415" i="1"/>
  <c r="E8414" i="1"/>
  <c r="E8413" i="1"/>
  <c r="E8412" i="1"/>
  <c r="E8411" i="1"/>
  <c r="E8410" i="1"/>
  <c r="E8409" i="1"/>
  <c r="E8408" i="1"/>
  <c r="E8407" i="1"/>
  <c r="E8406" i="1"/>
  <c r="E8405" i="1"/>
  <c r="E8404" i="1"/>
  <c r="E8403" i="1"/>
  <c r="E8402" i="1"/>
  <c r="E8401" i="1"/>
  <c r="E8400" i="1"/>
  <c r="E8399" i="1"/>
  <c r="E8398" i="1"/>
  <c r="E8397" i="1"/>
  <c r="E8396" i="1"/>
  <c r="E8395" i="1"/>
  <c r="E8394" i="1"/>
  <c r="E8393" i="1"/>
  <c r="E8392" i="1"/>
  <c r="E8391" i="1"/>
  <c r="E8390" i="1"/>
  <c r="E8389" i="1"/>
  <c r="E8388" i="1"/>
  <c r="E8387" i="1"/>
  <c r="E8386" i="1"/>
  <c r="E8385" i="1"/>
  <c r="E8384" i="1"/>
  <c r="E8383" i="1"/>
  <c r="E8382" i="1"/>
  <c r="E8381" i="1"/>
  <c r="E8380" i="1"/>
  <c r="E8379" i="1"/>
  <c r="E8378" i="1"/>
  <c r="E8377" i="1"/>
  <c r="E8376" i="1"/>
  <c r="E8375" i="1"/>
  <c r="E8374" i="1"/>
  <c r="E8373" i="1"/>
  <c r="E8372" i="1"/>
  <c r="E8371" i="1"/>
  <c r="E8370" i="1"/>
  <c r="E8369" i="1"/>
  <c r="E8368" i="1"/>
  <c r="E8367" i="1"/>
  <c r="E8366" i="1"/>
  <c r="E8365" i="1"/>
  <c r="E8364" i="1"/>
  <c r="E8363" i="1"/>
  <c r="E8362" i="1"/>
  <c r="E8361" i="1"/>
  <c r="E8360" i="1"/>
  <c r="E8359" i="1"/>
  <c r="E8358" i="1"/>
  <c r="E8357" i="1"/>
  <c r="E8356" i="1"/>
  <c r="E8355" i="1"/>
  <c r="E8354" i="1"/>
  <c r="E8353" i="1"/>
  <c r="E8352" i="1"/>
  <c r="E8351" i="1"/>
  <c r="E8350" i="1"/>
  <c r="E8349" i="1"/>
  <c r="E8348" i="1"/>
  <c r="E8347" i="1"/>
  <c r="E8346" i="1"/>
  <c r="E8345" i="1"/>
  <c r="E8344" i="1"/>
  <c r="E8343" i="1"/>
  <c r="E8342" i="1"/>
  <c r="E8341" i="1"/>
  <c r="E8340" i="1"/>
  <c r="E8339" i="1"/>
  <c r="E8338" i="1"/>
  <c r="E8337" i="1"/>
  <c r="E8336" i="1"/>
  <c r="E8335" i="1"/>
  <c r="E8334" i="1"/>
  <c r="E8333" i="1"/>
  <c r="E8332" i="1"/>
  <c r="E8331" i="1"/>
  <c r="E8330" i="1"/>
  <c r="E8329" i="1"/>
  <c r="E8328" i="1"/>
  <c r="E8327" i="1"/>
  <c r="E8326" i="1"/>
  <c r="E8325" i="1"/>
  <c r="E8324" i="1"/>
  <c r="E8323" i="1"/>
  <c r="E8322" i="1"/>
  <c r="E8321" i="1"/>
  <c r="E8320" i="1"/>
  <c r="E8319" i="1"/>
  <c r="E8318" i="1"/>
  <c r="E8317" i="1"/>
  <c r="E8316" i="1"/>
  <c r="E8315" i="1"/>
  <c r="E8314" i="1"/>
  <c r="E8313" i="1"/>
  <c r="E8312" i="1"/>
  <c r="E8311" i="1"/>
  <c r="E8310" i="1"/>
  <c r="E8309" i="1"/>
  <c r="E8308" i="1"/>
  <c r="E8307" i="1"/>
  <c r="E8306" i="1"/>
  <c r="E8305" i="1"/>
  <c r="E8304" i="1"/>
  <c r="E8303" i="1"/>
  <c r="E8302" i="1"/>
  <c r="E8301" i="1"/>
  <c r="E8300" i="1"/>
  <c r="E8299" i="1"/>
  <c r="E8298" i="1"/>
  <c r="E8297" i="1"/>
  <c r="E8296" i="1"/>
  <c r="E8295" i="1"/>
  <c r="E8294" i="1"/>
  <c r="E8293" i="1"/>
  <c r="E8292" i="1"/>
  <c r="E8291" i="1"/>
  <c r="E8290" i="1"/>
  <c r="E8289" i="1"/>
  <c r="E8288" i="1"/>
  <c r="E8287" i="1"/>
  <c r="E8286" i="1"/>
  <c r="E8285" i="1"/>
  <c r="E8284" i="1"/>
  <c r="E8283" i="1"/>
  <c r="E8282" i="1"/>
  <c r="E8281" i="1"/>
  <c r="E8280" i="1"/>
  <c r="E8279" i="1"/>
  <c r="E8278" i="1"/>
  <c r="E8277" i="1"/>
  <c r="E8276" i="1"/>
  <c r="E8275" i="1"/>
  <c r="E8274" i="1"/>
  <c r="E8273" i="1"/>
  <c r="E8272" i="1"/>
  <c r="E8271" i="1"/>
  <c r="E8270" i="1"/>
  <c r="E8269" i="1"/>
  <c r="E8268" i="1"/>
  <c r="E8267" i="1"/>
  <c r="E8266" i="1"/>
  <c r="E8265" i="1"/>
  <c r="E8264" i="1"/>
  <c r="E8263" i="1"/>
  <c r="E8262" i="1"/>
  <c r="E8261" i="1"/>
  <c r="E8260" i="1"/>
  <c r="E8259" i="1"/>
  <c r="E8258" i="1"/>
  <c r="E8257" i="1"/>
  <c r="E8256" i="1"/>
  <c r="E8255" i="1"/>
  <c r="E8254" i="1"/>
  <c r="E8253" i="1"/>
  <c r="E8252" i="1"/>
  <c r="E8251" i="1"/>
  <c r="E8250" i="1"/>
  <c r="E8249" i="1"/>
  <c r="E8248" i="1"/>
  <c r="E8247" i="1"/>
  <c r="E8246" i="1"/>
  <c r="E8245" i="1"/>
  <c r="E8244" i="1"/>
  <c r="E8243" i="1"/>
  <c r="E8242" i="1"/>
  <c r="E8241" i="1"/>
  <c r="E8240" i="1"/>
  <c r="E8239" i="1"/>
  <c r="E8238" i="1"/>
  <c r="E8237" i="1"/>
  <c r="E8236" i="1"/>
  <c r="E8235" i="1"/>
  <c r="E8234" i="1"/>
  <c r="E8233" i="1"/>
  <c r="E8232" i="1"/>
  <c r="E8231" i="1"/>
  <c r="E8230" i="1"/>
  <c r="E8229" i="1"/>
  <c r="E8228" i="1"/>
  <c r="E8227" i="1"/>
  <c r="E8226" i="1"/>
  <c r="E8225" i="1"/>
  <c r="E8224" i="1"/>
  <c r="E8223" i="1"/>
  <c r="E8222" i="1"/>
  <c r="E8221" i="1"/>
  <c r="E8220" i="1"/>
  <c r="E8219" i="1"/>
  <c r="E8218" i="1"/>
  <c r="E8217" i="1"/>
  <c r="E8216" i="1"/>
  <c r="E8215" i="1"/>
  <c r="E8214" i="1"/>
  <c r="E8213" i="1"/>
  <c r="E8212" i="1"/>
  <c r="E8211" i="1"/>
  <c r="E8210" i="1"/>
  <c r="E8209" i="1"/>
  <c r="E8208" i="1"/>
  <c r="E8207" i="1"/>
  <c r="E8206" i="1"/>
  <c r="E8205" i="1"/>
  <c r="E8204" i="1"/>
  <c r="E8203" i="1"/>
  <c r="E8202" i="1"/>
  <c r="E8201" i="1"/>
  <c r="E8200" i="1"/>
  <c r="E8199" i="1"/>
  <c r="E8198" i="1"/>
  <c r="E8197" i="1"/>
  <c r="E8196" i="1"/>
  <c r="E8195" i="1"/>
  <c r="E8194" i="1"/>
  <c r="E8193" i="1"/>
  <c r="E8192" i="1"/>
  <c r="E8191" i="1"/>
  <c r="E8190" i="1"/>
  <c r="E8189" i="1"/>
  <c r="E8188" i="1"/>
  <c r="E8187" i="1"/>
  <c r="E8186" i="1"/>
  <c r="E8185" i="1"/>
  <c r="E8184" i="1"/>
  <c r="E8183" i="1"/>
  <c r="E8182" i="1"/>
  <c r="E8181" i="1"/>
  <c r="E8180" i="1"/>
  <c r="E8179" i="1"/>
  <c r="E8178" i="1"/>
  <c r="E8177" i="1"/>
  <c r="E8176" i="1"/>
  <c r="E8175" i="1"/>
  <c r="E8174" i="1"/>
  <c r="E8173" i="1"/>
  <c r="E8172" i="1"/>
  <c r="E8171" i="1"/>
  <c r="E8170" i="1"/>
  <c r="E8169" i="1"/>
  <c r="E8168" i="1"/>
  <c r="E8167" i="1"/>
  <c r="E8166" i="1"/>
  <c r="E8165" i="1"/>
  <c r="E8164" i="1"/>
  <c r="E8163" i="1"/>
  <c r="E8162" i="1"/>
  <c r="E8161" i="1"/>
  <c r="E8160" i="1"/>
  <c r="E8159" i="1"/>
  <c r="E8158" i="1"/>
  <c r="E8157" i="1"/>
  <c r="E8156" i="1"/>
  <c r="E8155" i="1"/>
  <c r="E8154" i="1"/>
  <c r="E8153" i="1"/>
  <c r="E8152" i="1"/>
  <c r="E8151" i="1"/>
  <c r="E8150" i="1"/>
  <c r="E8149" i="1"/>
  <c r="E8148" i="1"/>
  <c r="E8147" i="1"/>
  <c r="E8146" i="1"/>
  <c r="E8145" i="1"/>
  <c r="E8144" i="1"/>
  <c r="E8143" i="1"/>
  <c r="E8142" i="1"/>
  <c r="E8141" i="1"/>
  <c r="E8140" i="1"/>
  <c r="E8139" i="1"/>
  <c r="E8138" i="1"/>
  <c r="E8137" i="1"/>
  <c r="E8136" i="1"/>
  <c r="E8135" i="1"/>
  <c r="E8134" i="1"/>
  <c r="E8133" i="1"/>
  <c r="E8132" i="1"/>
  <c r="E8131" i="1"/>
  <c r="E8130" i="1"/>
  <c r="E8129" i="1"/>
  <c r="E8128" i="1"/>
  <c r="E8127" i="1"/>
  <c r="E8126" i="1"/>
  <c r="E8125" i="1"/>
  <c r="E8124" i="1"/>
  <c r="E8123" i="1"/>
  <c r="E8122" i="1"/>
  <c r="E8121" i="1"/>
  <c r="E8120" i="1"/>
  <c r="E8119" i="1"/>
  <c r="E8118" i="1"/>
  <c r="E8117" i="1"/>
  <c r="E8116" i="1"/>
  <c r="E8115" i="1"/>
  <c r="E8114" i="1"/>
  <c r="E8113" i="1"/>
  <c r="E8112" i="1"/>
  <c r="E8111" i="1"/>
  <c r="E8110" i="1"/>
  <c r="E8109" i="1"/>
  <c r="E8108" i="1"/>
  <c r="E8107" i="1"/>
  <c r="E8106" i="1"/>
  <c r="E8105" i="1"/>
  <c r="E8104" i="1"/>
  <c r="E8103" i="1"/>
  <c r="E8102" i="1"/>
  <c r="E8101" i="1"/>
  <c r="E8100" i="1"/>
  <c r="E8099" i="1"/>
  <c r="E8098" i="1"/>
  <c r="E8097" i="1"/>
  <c r="E8096" i="1"/>
  <c r="E8095" i="1"/>
  <c r="E8094" i="1"/>
  <c r="E8093" i="1"/>
  <c r="E8092" i="1"/>
  <c r="E8091" i="1"/>
  <c r="E8090" i="1"/>
  <c r="E8089" i="1"/>
  <c r="E8088" i="1"/>
  <c r="E8087" i="1"/>
  <c r="E8086" i="1"/>
  <c r="E8085" i="1"/>
  <c r="E8084" i="1"/>
  <c r="E8083" i="1"/>
  <c r="E8082" i="1"/>
  <c r="E8081" i="1"/>
  <c r="E8080" i="1"/>
  <c r="E8079" i="1"/>
  <c r="E8078" i="1"/>
  <c r="E8077" i="1"/>
  <c r="E8076" i="1"/>
  <c r="E8075" i="1"/>
  <c r="E8074" i="1"/>
  <c r="E8073" i="1"/>
  <c r="E8072" i="1"/>
  <c r="E8071" i="1"/>
  <c r="E8070" i="1"/>
  <c r="E8069" i="1"/>
  <c r="E8068" i="1"/>
  <c r="E8067" i="1"/>
  <c r="E8066" i="1"/>
  <c r="E8065" i="1"/>
  <c r="E8064" i="1"/>
  <c r="E8063" i="1"/>
  <c r="E8062" i="1"/>
  <c r="E8061" i="1"/>
  <c r="E8060" i="1"/>
  <c r="E8059" i="1"/>
  <c r="E8058" i="1"/>
  <c r="E8057" i="1"/>
  <c r="E8056" i="1"/>
  <c r="E8055" i="1"/>
  <c r="E8054" i="1"/>
  <c r="E8053" i="1"/>
  <c r="E8052" i="1"/>
  <c r="E8051" i="1"/>
  <c r="E8050" i="1"/>
  <c r="E8049" i="1"/>
  <c r="E8048" i="1"/>
  <c r="E8047" i="1"/>
  <c r="E8046" i="1"/>
  <c r="E8045" i="1"/>
  <c r="E8044" i="1"/>
  <c r="E8043" i="1"/>
  <c r="E8042" i="1"/>
  <c r="E8041" i="1"/>
  <c r="E8040" i="1"/>
  <c r="E8039" i="1"/>
  <c r="E8038" i="1"/>
  <c r="E8037" i="1"/>
  <c r="E8036" i="1"/>
  <c r="E8035" i="1"/>
  <c r="E8034" i="1"/>
  <c r="E8033" i="1"/>
  <c r="E8032" i="1"/>
  <c r="E8031" i="1"/>
  <c r="E8030" i="1"/>
  <c r="E8029" i="1"/>
  <c r="E8028" i="1"/>
  <c r="E8027" i="1"/>
  <c r="E8026" i="1"/>
  <c r="E8025" i="1"/>
  <c r="E8024" i="1"/>
  <c r="E8023" i="1"/>
  <c r="E8022" i="1"/>
  <c r="E8021" i="1"/>
  <c r="E8020" i="1"/>
  <c r="E8019" i="1"/>
  <c r="E8018" i="1"/>
  <c r="E8017" i="1"/>
  <c r="E8016" i="1"/>
  <c r="E8015" i="1"/>
  <c r="E8014" i="1"/>
  <c r="E8013" i="1"/>
  <c r="E8012" i="1"/>
  <c r="E8011" i="1"/>
  <c r="E8010" i="1"/>
  <c r="E8009" i="1"/>
  <c r="E8008" i="1"/>
  <c r="E8007" i="1"/>
  <c r="E8006" i="1"/>
  <c r="E8005" i="1"/>
  <c r="E8004" i="1"/>
  <c r="E8003" i="1"/>
  <c r="E8002" i="1"/>
  <c r="E8001" i="1"/>
  <c r="E8000" i="1"/>
  <c r="E7999" i="1"/>
  <c r="E7998" i="1"/>
  <c r="E7997" i="1"/>
  <c r="E7996" i="1"/>
  <c r="E7995" i="1"/>
  <c r="E7994" i="1"/>
  <c r="E7993" i="1"/>
  <c r="E7992" i="1"/>
  <c r="E7991" i="1"/>
  <c r="E7990" i="1"/>
  <c r="E7989" i="1"/>
  <c r="E7988" i="1"/>
  <c r="E7987" i="1"/>
  <c r="E7986" i="1"/>
  <c r="E7985" i="1"/>
  <c r="E7984" i="1"/>
  <c r="E7983" i="1"/>
  <c r="E7982" i="1"/>
  <c r="E7981" i="1"/>
  <c r="E7980" i="1"/>
  <c r="E7979" i="1"/>
  <c r="E7978" i="1"/>
  <c r="E7977" i="1"/>
  <c r="E7976" i="1"/>
  <c r="E7975" i="1"/>
  <c r="E7974" i="1"/>
  <c r="E7973" i="1"/>
  <c r="E7972" i="1"/>
  <c r="E7971" i="1"/>
  <c r="E7970" i="1"/>
  <c r="E7969" i="1"/>
  <c r="E7968" i="1"/>
  <c r="E7967" i="1"/>
  <c r="E7966" i="1"/>
  <c r="E7965" i="1"/>
  <c r="E7964" i="1"/>
  <c r="E7963" i="1"/>
  <c r="E7962" i="1"/>
  <c r="E7961" i="1"/>
  <c r="E7960" i="1"/>
  <c r="E7959" i="1"/>
  <c r="E7958" i="1"/>
  <c r="E7957" i="1"/>
  <c r="E7956" i="1"/>
  <c r="E7955" i="1"/>
  <c r="E7954" i="1"/>
  <c r="E7953" i="1"/>
  <c r="E7952" i="1"/>
  <c r="E7951" i="1"/>
  <c r="E7950" i="1"/>
  <c r="E7949" i="1"/>
  <c r="E7948" i="1"/>
  <c r="E7947" i="1"/>
  <c r="E7946" i="1"/>
  <c r="E7945" i="1"/>
  <c r="E7944" i="1"/>
  <c r="E7943" i="1"/>
  <c r="E7942" i="1"/>
  <c r="E7941" i="1"/>
  <c r="E7940" i="1"/>
  <c r="E7939" i="1"/>
  <c r="E7938" i="1"/>
  <c r="E7937" i="1"/>
  <c r="E7936" i="1"/>
  <c r="E7935" i="1"/>
  <c r="E7934" i="1"/>
  <c r="E7933" i="1"/>
  <c r="E7932" i="1"/>
  <c r="E7931" i="1"/>
  <c r="E7930" i="1"/>
  <c r="E7929" i="1"/>
  <c r="E7928" i="1"/>
  <c r="E7927" i="1"/>
  <c r="E7926" i="1"/>
  <c r="E7925" i="1"/>
  <c r="E7924" i="1"/>
  <c r="E7923" i="1"/>
  <c r="E7922" i="1"/>
  <c r="E7921" i="1"/>
  <c r="E7920" i="1"/>
  <c r="E7919" i="1"/>
  <c r="E7918" i="1"/>
  <c r="E7917" i="1"/>
  <c r="E7916" i="1"/>
  <c r="E7915" i="1"/>
  <c r="E7914" i="1"/>
  <c r="E7913" i="1"/>
  <c r="E7912" i="1"/>
  <c r="E7911" i="1"/>
  <c r="E7910" i="1"/>
  <c r="E7909" i="1"/>
  <c r="E7908" i="1"/>
  <c r="E7907" i="1"/>
  <c r="E7906" i="1"/>
  <c r="E7905" i="1"/>
  <c r="E7904" i="1"/>
  <c r="E7903" i="1"/>
  <c r="E7902" i="1"/>
  <c r="E7901" i="1"/>
  <c r="E7900" i="1"/>
  <c r="E7899" i="1"/>
  <c r="E7898" i="1"/>
  <c r="E7897" i="1"/>
  <c r="E7896" i="1"/>
  <c r="E7895" i="1"/>
  <c r="E7894" i="1"/>
  <c r="E7893" i="1"/>
  <c r="E7892" i="1"/>
  <c r="E7891" i="1"/>
  <c r="E7890" i="1"/>
  <c r="E7889" i="1"/>
  <c r="E7888" i="1"/>
  <c r="E7887" i="1"/>
  <c r="E7886" i="1"/>
  <c r="E7885" i="1"/>
  <c r="E7884" i="1"/>
  <c r="E7883" i="1"/>
  <c r="E7882" i="1"/>
  <c r="E7881" i="1"/>
  <c r="E7880" i="1"/>
  <c r="E7879" i="1"/>
  <c r="E7878" i="1"/>
  <c r="E7877" i="1"/>
  <c r="E7876" i="1"/>
  <c r="E7875" i="1"/>
  <c r="E7874" i="1"/>
  <c r="E7873" i="1"/>
  <c r="E7872" i="1"/>
  <c r="E7871" i="1"/>
  <c r="E7870" i="1"/>
  <c r="E7869" i="1"/>
  <c r="E7868" i="1"/>
  <c r="E7867" i="1"/>
  <c r="E7866" i="1"/>
  <c r="E7865" i="1"/>
  <c r="E7864" i="1"/>
  <c r="E7863" i="1"/>
  <c r="E7862" i="1"/>
  <c r="E7861" i="1"/>
  <c r="E7860" i="1"/>
  <c r="E7859" i="1"/>
  <c r="E7858" i="1"/>
  <c r="E7857" i="1"/>
  <c r="E7856" i="1"/>
  <c r="E7855" i="1"/>
  <c r="E7854" i="1"/>
  <c r="E7853" i="1"/>
  <c r="E7852" i="1"/>
  <c r="E7851" i="1"/>
  <c r="E7850" i="1"/>
  <c r="E7849" i="1"/>
  <c r="E7848" i="1"/>
  <c r="E7847" i="1"/>
  <c r="E7846" i="1"/>
  <c r="E7845" i="1"/>
  <c r="E7844" i="1"/>
  <c r="E7843" i="1"/>
  <c r="E7842" i="1"/>
  <c r="E7841" i="1"/>
  <c r="E7840" i="1"/>
  <c r="E7839" i="1"/>
  <c r="E7838" i="1"/>
  <c r="E7837" i="1"/>
  <c r="E7836" i="1"/>
  <c r="E7835" i="1"/>
  <c r="E7834" i="1"/>
  <c r="E7833" i="1"/>
  <c r="E7832" i="1"/>
  <c r="E7831" i="1"/>
  <c r="E7830" i="1"/>
  <c r="E7829" i="1"/>
  <c r="E7828" i="1"/>
  <c r="E7827" i="1"/>
  <c r="E7826" i="1"/>
  <c r="E7825" i="1"/>
  <c r="E7824" i="1"/>
  <c r="E7823" i="1"/>
  <c r="E7822" i="1"/>
  <c r="E7821" i="1"/>
  <c r="E7820" i="1"/>
  <c r="E7819" i="1"/>
  <c r="E7818" i="1"/>
  <c r="E7817" i="1"/>
  <c r="E7816" i="1"/>
  <c r="E7815" i="1"/>
  <c r="E7814" i="1"/>
  <c r="E7813" i="1"/>
  <c r="E7812" i="1"/>
  <c r="E7811" i="1"/>
  <c r="E7810" i="1"/>
  <c r="E7809" i="1"/>
  <c r="E7808" i="1"/>
  <c r="E7807" i="1"/>
  <c r="E7806" i="1"/>
  <c r="E7805" i="1"/>
  <c r="E7804" i="1"/>
  <c r="E7803" i="1"/>
  <c r="E7802" i="1"/>
  <c r="E7801" i="1"/>
  <c r="E7800" i="1"/>
  <c r="E7799" i="1"/>
  <c r="E7798" i="1"/>
  <c r="E7797" i="1"/>
  <c r="E7796" i="1"/>
  <c r="E7795" i="1"/>
  <c r="E7794" i="1"/>
  <c r="E7793" i="1"/>
  <c r="E7792" i="1"/>
  <c r="E7791" i="1"/>
  <c r="E7790" i="1"/>
  <c r="E7789" i="1"/>
  <c r="E7788" i="1"/>
  <c r="E7787" i="1"/>
  <c r="E7786" i="1"/>
  <c r="E7785" i="1"/>
  <c r="E7784" i="1"/>
  <c r="E7783" i="1"/>
  <c r="E7782" i="1"/>
  <c r="E7781" i="1"/>
  <c r="E7780" i="1"/>
  <c r="E7779" i="1"/>
  <c r="E7778" i="1"/>
  <c r="E7777" i="1"/>
  <c r="E7776" i="1"/>
  <c r="E7775" i="1"/>
  <c r="E7774" i="1"/>
  <c r="E7773" i="1"/>
  <c r="E7772" i="1"/>
  <c r="E7771" i="1"/>
  <c r="E7770" i="1"/>
  <c r="E7769" i="1"/>
  <c r="E7768" i="1"/>
  <c r="E7767" i="1"/>
  <c r="E7766" i="1"/>
  <c r="E7765" i="1"/>
  <c r="E7764" i="1"/>
  <c r="E7763" i="1"/>
  <c r="E7762" i="1"/>
  <c r="E7761" i="1"/>
  <c r="E7760" i="1"/>
  <c r="E7759" i="1"/>
  <c r="E7758" i="1"/>
  <c r="E7757" i="1"/>
  <c r="E7756" i="1"/>
  <c r="E7755" i="1"/>
  <c r="E7754" i="1"/>
  <c r="E7753" i="1"/>
  <c r="E7752" i="1"/>
  <c r="E7751" i="1"/>
  <c r="E7750" i="1"/>
  <c r="E7749" i="1"/>
  <c r="E7748" i="1"/>
  <c r="E7747" i="1"/>
  <c r="E7746" i="1"/>
  <c r="E7745" i="1"/>
  <c r="E7744" i="1"/>
  <c r="E7743" i="1"/>
  <c r="E7742" i="1"/>
  <c r="E7741" i="1"/>
  <c r="E7740" i="1"/>
  <c r="E7739" i="1"/>
  <c r="E7738" i="1"/>
  <c r="E7737" i="1"/>
  <c r="E7736" i="1"/>
  <c r="E7735" i="1"/>
  <c r="E7734" i="1"/>
  <c r="E7733" i="1"/>
  <c r="E7732" i="1"/>
  <c r="E7731" i="1"/>
  <c r="E7730" i="1"/>
  <c r="E7729" i="1"/>
  <c r="E7728" i="1"/>
  <c r="E7727" i="1"/>
  <c r="E7726" i="1"/>
  <c r="E7725" i="1"/>
  <c r="E7724" i="1"/>
  <c r="E7723" i="1"/>
  <c r="E7722" i="1"/>
  <c r="E7721" i="1"/>
  <c r="E7720" i="1"/>
  <c r="E7719" i="1"/>
  <c r="E7718" i="1"/>
  <c r="E7717" i="1"/>
  <c r="E7716" i="1"/>
  <c r="E7715" i="1"/>
  <c r="E7714" i="1"/>
  <c r="E7713" i="1"/>
  <c r="E7712" i="1"/>
  <c r="E7711" i="1"/>
  <c r="E7710" i="1"/>
  <c r="E7709" i="1"/>
  <c r="E7708" i="1"/>
  <c r="E7707" i="1"/>
  <c r="E7706" i="1"/>
  <c r="E7705" i="1"/>
  <c r="E7704" i="1"/>
  <c r="E7703" i="1"/>
  <c r="E7702" i="1"/>
  <c r="E7701" i="1"/>
  <c r="E7700" i="1"/>
  <c r="E7699" i="1"/>
  <c r="E7698" i="1"/>
  <c r="E7697" i="1"/>
  <c r="E7696" i="1"/>
  <c r="E7695" i="1"/>
  <c r="E7694" i="1"/>
  <c r="E7693" i="1"/>
  <c r="E7692" i="1"/>
  <c r="E7691" i="1"/>
  <c r="E7690" i="1"/>
  <c r="E7689" i="1"/>
  <c r="E7688" i="1"/>
  <c r="E7687" i="1"/>
  <c r="E7686" i="1"/>
  <c r="E7685" i="1"/>
  <c r="E7684" i="1"/>
  <c r="E7683" i="1"/>
  <c r="E7682" i="1"/>
  <c r="E7681" i="1"/>
  <c r="E7680" i="1"/>
  <c r="E7679" i="1"/>
  <c r="E7678" i="1"/>
  <c r="E7677" i="1"/>
  <c r="E7676" i="1"/>
  <c r="E7675" i="1"/>
  <c r="E7674" i="1"/>
  <c r="E7673" i="1"/>
  <c r="E7672" i="1"/>
  <c r="E7671" i="1"/>
  <c r="E7670" i="1"/>
  <c r="E7669" i="1"/>
  <c r="E7668" i="1"/>
  <c r="E7667" i="1"/>
  <c r="E7666" i="1"/>
  <c r="E7665" i="1"/>
  <c r="E7664" i="1"/>
  <c r="E7663" i="1"/>
  <c r="E7662" i="1"/>
  <c r="E7661" i="1"/>
  <c r="E7660" i="1"/>
  <c r="E7659" i="1"/>
  <c r="E7658" i="1"/>
  <c r="E7657" i="1"/>
  <c r="E7656" i="1"/>
  <c r="E7655" i="1"/>
  <c r="E7654" i="1"/>
  <c r="E7653" i="1"/>
  <c r="E7652" i="1"/>
  <c r="E7651" i="1"/>
  <c r="E7650" i="1"/>
  <c r="E7649" i="1"/>
  <c r="E7648" i="1"/>
  <c r="E7647" i="1"/>
  <c r="E7646" i="1"/>
  <c r="E7645" i="1"/>
  <c r="E7644" i="1"/>
  <c r="E7643" i="1"/>
  <c r="E7642" i="1"/>
  <c r="E7641" i="1"/>
  <c r="E7640" i="1"/>
  <c r="E7639" i="1"/>
  <c r="E7638" i="1"/>
  <c r="E7637" i="1"/>
  <c r="E7636" i="1"/>
  <c r="E7635" i="1"/>
  <c r="E7634" i="1"/>
  <c r="E7633" i="1"/>
  <c r="E7632" i="1"/>
  <c r="E7631" i="1"/>
  <c r="E7630" i="1"/>
  <c r="E7629" i="1"/>
  <c r="E7628" i="1"/>
  <c r="E7627" i="1"/>
  <c r="E7626" i="1"/>
  <c r="E7625" i="1"/>
  <c r="E7624" i="1"/>
  <c r="E7623" i="1"/>
  <c r="E7622" i="1"/>
  <c r="E7621" i="1"/>
  <c r="E7620" i="1"/>
  <c r="E7619" i="1"/>
  <c r="E7618" i="1"/>
  <c r="E7617" i="1"/>
  <c r="E7616" i="1"/>
  <c r="E7615" i="1"/>
  <c r="E7614" i="1"/>
  <c r="E7613" i="1"/>
  <c r="E7612" i="1"/>
  <c r="E7611" i="1"/>
  <c r="E7610" i="1"/>
  <c r="E7609" i="1"/>
  <c r="E7608" i="1"/>
  <c r="E7607" i="1"/>
  <c r="E7606" i="1"/>
  <c r="E7605" i="1"/>
  <c r="E7604" i="1"/>
  <c r="E7603" i="1"/>
  <c r="E7602" i="1"/>
  <c r="E7601" i="1"/>
  <c r="E7600" i="1"/>
  <c r="E7599" i="1"/>
  <c r="E7598" i="1"/>
  <c r="E7597" i="1"/>
  <c r="E7596" i="1"/>
  <c r="E7595" i="1"/>
  <c r="E7594" i="1"/>
  <c r="E7593" i="1"/>
  <c r="E7592" i="1"/>
  <c r="E7591" i="1"/>
  <c r="E7590" i="1"/>
  <c r="E7589" i="1"/>
  <c r="E7588" i="1"/>
  <c r="E7587" i="1"/>
  <c r="E7586" i="1"/>
  <c r="E7585" i="1"/>
  <c r="E7584" i="1"/>
  <c r="E7583" i="1"/>
  <c r="E7582" i="1"/>
  <c r="E7581" i="1"/>
  <c r="E7580" i="1"/>
  <c r="E7579" i="1"/>
  <c r="E7578" i="1"/>
  <c r="E7577" i="1"/>
  <c r="E7576" i="1"/>
  <c r="E7575" i="1"/>
  <c r="E7574" i="1"/>
  <c r="E7573" i="1"/>
  <c r="E7572" i="1"/>
  <c r="E7571" i="1"/>
  <c r="E7570" i="1"/>
  <c r="E7569" i="1"/>
  <c r="E7568" i="1"/>
  <c r="E7567" i="1"/>
  <c r="E7566" i="1"/>
  <c r="E7565" i="1"/>
  <c r="E7564" i="1"/>
  <c r="E7563" i="1"/>
  <c r="E7562" i="1"/>
  <c r="E7561" i="1"/>
  <c r="E7560" i="1"/>
  <c r="E7559" i="1"/>
  <c r="E7558" i="1"/>
  <c r="E7557" i="1"/>
  <c r="E7556" i="1"/>
  <c r="E7555" i="1"/>
  <c r="E7554" i="1"/>
  <c r="E7553" i="1"/>
  <c r="E7552" i="1"/>
  <c r="E7551" i="1"/>
  <c r="E7550" i="1"/>
  <c r="E7549" i="1"/>
  <c r="E7548" i="1"/>
  <c r="E7547" i="1"/>
  <c r="E7546" i="1"/>
  <c r="E7545" i="1"/>
  <c r="E7544" i="1"/>
  <c r="E7543" i="1"/>
  <c r="E7542" i="1"/>
  <c r="E7541" i="1"/>
  <c r="E7540" i="1"/>
  <c r="E7539" i="1"/>
  <c r="E7538" i="1"/>
  <c r="E7537" i="1"/>
  <c r="E7536" i="1"/>
  <c r="E7535" i="1"/>
  <c r="E7534" i="1"/>
  <c r="E7533" i="1"/>
  <c r="E7532" i="1"/>
  <c r="E7531" i="1"/>
  <c r="E7530" i="1"/>
  <c r="E7529" i="1"/>
  <c r="E7528" i="1"/>
  <c r="E7527" i="1"/>
  <c r="E7526" i="1"/>
  <c r="E7525" i="1"/>
  <c r="E7524" i="1"/>
  <c r="E7523" i="1"/>
  <c r="E7522" i="1"/>
  <c r="E7521" i="1"/>
  <c r="E7520" i="1"/>
  <c r="E7519" i="1"/>
  <c r="E7518" i="1"/>
  <c r="E7517" i="1"/>
  <c r="E7516" i="1"/>
  <c r="E7515" i="1"/>
  <c r="E7514" i="1"/>
  <c r="E7513" i="1"/>
  <c r="E7512" i="1"/>
  <c r="E7511" i="1"/>
  <c r="E7510" i="1"/>
  <c r="E7509" i="1"/>
  <c r="E7508" i="1"/>
  <c r="E7507" i="1"/>
  <c r="E7506" i="1"/>
  <c r="E7505" i="1"/>
  <c r="E7504" i="1"/>
  <c r="E7503" i="1"/>
  <c r="E7502" i="1"/>
  <c r="E7501" i="1"/>
  <c r="E7500" i="1"/>
  <c r="E7499" i="1"/>
  <c r="E7498" i="1"/>
  <c r="E7497" i="1"/>
  <c r="E7496" i="1"/>
  <c r="E7495" i="1"/>
  <c r="E7494" i="1"/>
  <c r="E7493" i="1"/>
  <c r="E7492" i="1"/>
  <c r="E7491" i="1"/>
  <c r="E7490" i="1"/>
  <c r="E7489" i="1"/>
  <c r="E7488" i="1"/>
  <c r="E7487" i="1"/>
  <c r="E7486" i="1"/>
  <c r="E7485" i="1"/>
  <c r="E7484" i="1"/>
  <c r="E7483" i="1"/>
  <c r="E7482" i="1"/>
  <c r="E7481" i="1"/>
  <c r="E7480" i="1"/>
  <c r="E7479" i="1"/>
  <c r="E7478" i="1"/>
  <c r="E7477" i="1"/>
  <c r="E7476" i="1"/>
  <c r="E7475" i="1"/>
  <c r="E7474" i="1"/>
  <c r="E7473" i="1"/>
  <c r="E7472" i="1"/>
  <c r="E7471" i="1"/>
  <c r="E7470" i="1"/>
  <c r="E7469" i="1"/>
  <c r="E7468" i="1"/>
  <c r="E7467" i="1"/>
  <c r="E7466" i="1"/>
  <c r="E7465" i="1"/>
  <c r="E7464" i="1"/>
  <c r="E7463" i="1"/>
  <c r="E7462" i="1"/>
  <c r="E7461" i="1"/>
  <c r="E7460" i="1"/>
  <c r="E7459" i="1"/>
  <c r="E7458" i="1"/>
  <c r="E7457" i="1"/>
  <c r="E7456" i="1"/>
  <c r="E7455" i="1"/>
  <c r="E7454" i="1"/>
  <c r="E7453" i="1"/>
  <c r="E7452" i="1"/>
  <c r="E7451" i="1"/>
  <c r="E7450" i="1"/>
  <c r="E7449" i="1"/>
  <c r="E7448" i="1"/>
  <c r="E7447" i="1"/>
  <c r="E7446" i="1"/>
  <c r="E7445" i="1"/>
  <c r="E7444" i="1"/>
  <c r="E7443" i="1"/>
  <c r="E7442" i="1"/>
  <c r="E7441" i="1"/>
  <c r="E7440" i="1"/>
  <c r="E7439" i="1"/>
  <c r="E7438" i="1"/>
  <c r="E7437" i="1"/>
  <c r="E7436" i="1"/>
  <c r="E7435" i="1"/>
  <c r="E7434" i="1"/>
  <c r="E7433" i="1"/>
  <c r="E7432" i="1"/>
  <c r="E7431" i="1"/>
  <c r="E7430" i="1"/>
  <c r="E7429" i="1"/>
  <c r="E7428" i="1"/>
  <c r="E7427" i="1"/>
  <c r="E7426" i="1"/>
  <c r="E7425" i="1"/>
  <c r="E7424" i="1"/>
  <c r="E7423" i="1"/>
  <c r="E7422" i="1"/>
  <c r="E7421" i="1"/>
  <c r="E7420" i="1"/>
  <c r="E7419" i="1"/>
  <c r="E7418" i="1"/>
  <c r="E7417" i="1"/>
  <c r="E7416" i="1"/>
  <c r="E7415" i="1"/>
  <c r="E7414" i="1"/>
  <c r="E7413" i="1"/>
  <c r="E7412" i="1"/>
  <c r="E7411" i="1"/>
  <c r="E7410" i="1"/>
  <c r="E7409" i="1"/>
  <c r="E7408" i="1"/>
  <c r="E7407" i="1"/>
  <c r="E7406" i="1"/>
  <c r="E7405" i="1"/>
  <c r="E7404" i="1"/>
  <c r="E7403" i="1"/>
  <c r="E7402" i="1"/>
  <c r="E7401" i="1"/>
  <c r="E7400" i="1"/>
  <c r="E7399" i="1"/>
  <c r="E7398" i="1"/>
  <c r="E7397" i="1"/>
  <c r="E7396" i="1"/>
  <c r="E7395" i="1"/>
  <c r="E7394" i="1"/>
  <c r="E7393" i="1"/>
  <c r="E7392" i="1"/>
  <c r="E7391" i="1"/>
  <c r="E7390" i="1"/>
  <c r="E7389" i="1"/>
  <c r="E7388" i="1"/>
  <c r="E7387" i="1"/>
  <c r="E7386" i="1"/>
  <c r="E7385" i="1"/>
  <c r="E7384" i="1"/>
  <c r="E7383" i="1"/>
  <c r="E7382" i="1"/>
  <c r="E7381" i="1"/>
  <c r="E7380" i="1"/>
  <c r="E7379" i="1"/>
  <c r="E7378" i="1"/>
  <c r="E7377" i="1"/>
  <c r="E7376" i="1"/>
  <c r="E7375" i="1"/>
  <c r="E7374" i="1"/>
  <c r="E7373" i="1"/>
  <c r="E7372" i="1"/>
  <c r="E7371" i="1"/>
  <c r="E7370" i="1"/>
  <c r="E7369" i="1"/>
  <c r="E7368" i="1"/>
  <c r="E7367" i="1"/>
  <c r="E7366" i="1"/>
  <c r="E7365" i="1"/>
  <c r="E7364" i="1"/>
  <c r="E7363" i="1"/>
  <c r="E7362" i="1"/>
  <c r="E7361" i="1"/>
  <c r="E7360" i="1"/>
  <c r="E7359" i="1"/>
  <c r="E7358" i="1"/>
  <c r="E7357" i="1"/>
  <c r="E7356" i="1"/>
  <c r="E7355" i="1"/>
  <c r="E7354" i="1"/>
  <c r="E7353" i="1"/>
  <c r="E7352" i="1"/>
  <c r="E7351" i="1"/>
  <c r="E7350" i="1"/>
  <c r="E7349" i="1"/>
  <c r="E7348" i="1"/>
  <c r="E7347" i="1"/>
  <c r="E7346" i="1"/>
  <c r="E7345" i="1"/>
  <c r="E7344" i="1"/>
  <c r="E7343" i="1"/>
  <c r="E7342" i="1"/>
  <c r="E7341" i="1"/>
  <c r="E7340" i="1"/>
  <c r="E7339" i="1"/>
  <c r="E7338" i="1"/>
  <c r="E7337" i="1"/>
  <c r="E7336" i="1"/>
  <c r="E7335" i="1"/>
  <c r="E7334" i="1"/>
  <c r="E7333" i="1"/>
  <c r="E7332" i="1"/>
  <c r="E7331" i="1"/>
  <c r="E7330" i="1"/>
  <c r="E7329" i="1"/>
  <c r="E7328" i="1"/>
  <c r="E7327" i="1"/>
  <c r="E7326" i="1"/>
  <c r="E7325" i="1"/>
  <c r="E7324" i="1"/>
  <c r="E7323" i="1"/>
  <c r="E7322" i="1"/>
  <c r="E7321" i="1"/>
  <c r="E7320" i="1"/>
  <c r="E7319" i="1"/>
  <c r="E7318" i="1"/>
  <c r="E7317" i="1"/>
  <c r="E7316" i="1"/>
  <c r="E7315" i="1"/>
  <c r="E7314" i="1"/>
  <c r="E7313" i="1"/>
  <c r="E7312" i="1"/>
  <c r="E7311" i="1"/>
  <c r="E7310" i="1"/>
  <c r="E7309" i="1"/>
  <c r="E7308" i="1"/>
  <c r="E7307" i="1"/>
  <c r="E7306" i="1"/>
  <c r="E7305" i="1"/>
  <c r="E7304" i="1"/>
  <c r="E7303" i="1"/>
  <c r="E7302" i="1"/>
  <c r="E7301" i="1"/>
  <c r="E7300" i="1"/>
  <c r="E7299" i="1"/>
  <c r="E7298" i="1"/>
  <c r="E7297" i="1"/>
  <c r="E7296" i="1"/>
  <c r="E7295" i="1"/>
  <c r="E7294" i="1"/>
  <c r="E7293" i="1"/>
  <c r="E7292" i="1"/>
  <c r="E7291" i="1"/>
  <c r="E7290" i="1"/>
  <c r="E7289" i="1"/>
  <c r="E7288" i="1"/>
  <c r="E7287" i="1"/>
  <c r="E7286" i="1"/>
  <c r="E7285" i="1"/>
  <c r="E7284" i="1"/>
  <c r="E7283" i="1"/>
  <c r="E7282" i="1"/>
  <c r="E7281" i="1"/>
  <c r="E7280" i="1"/>
  <c r="E7279" i="1"/>
  <c r="E7278" i="1"/>
  <c r="E7277" i="1"/>
  <c r="E7276" i="1"/>
  <c r="E7275" i="1"/>
  <c r="E7274" i="1"/>
  <c r="E7273" i="1"/>
  <c r="E7272" i="1"/>
  <c r="E7271" i="1"/>
  <c r="E7270" i="1"/>
  <c r="E7269" i="1"/>
  <c r="E7268" i="1"/>
  <c r="E7267" i="1"/>
  <c r="E7266" i="1"/>
  <c r="E7265" i="1"/>
  <c r="E7264" i="1"/>
  <c r="E7263" i="1"/>
  <c r="E7262" i="1"/>
  <c r="E7261" i="1"/>
  <c r="E7260" i="1"/>
  <c r="E7259" i="1"/>
  <c r="E7258" i="1"/>
  <c r="E7257" i="1"/>
  <c r="E7256" i="1"/>
  <c r="E7255" i="1"/>
  <c r="E7254" i="1"/>
  <c r="E7253" i="1"/>
  <c r="E7252" i="1"/>
  <c r="E7251" i="1"/>
  <c r="E7250" i="1"/>
  <c r="E7249" i="1"/>
  <c r="E7248" i="1"/>
  <c r="E7247" i="1"/>
  <c r="E7246" i="1"/>
  <c r="E7245" i="1"/>
  <c r="E7244" i="1"/>
  <c r="E7243" i="1"/>
  <c r="E7242" i="1"/>
  <c r="E7241" i="1"/>
  <c r="E7240" i="1"/>
  <c r="E7239" i="1"/>
  <c r="E7238" i="1"/>
  <c r="E7237" i="1"/>
  <c r="E7236" i="1"/>
  <c r="E7235" i="1"/>
  <c r="E7234" i="1"/>
  <c r="E7233" i="1"/>
  <c r="E7232" i="1"/>
  <c r="E7231" i="1"/>
  <c r="E7230" i="1"/>
  <c r="E7229" i="1"/>
  <c r="E7228" i="1"/>
  <c r="E7227" i="1"/>
  <c r="E7226" i="1"/>
  <c r="E7225" i="1"/>
  <c r="E7224" i="1"/>
  <c r="E7223" i="1"/>
  <c r="E7222" i="1"/>
  <c r="E7221" i="1"/>
  <c r="E7220" i="1"/>
  <c r="E7219" i="1"/>
  <c r="E7218" i="1"/>
  <c r="E7217" i="1"/>
  <c r="E7216" i="1"/>
  <c r="E7215" i="1"/>
  <c r="E7214" i="1"/>
  <c r="E7213" i="1"/>
  <c r="E7212" i="1"/>
  <c r="E7211" i="1"/>
  <c r="E7210" i="1"/>
  <c r="E7209" i="1"/>
  <c r="E7208" i="1"/>
  <c r="E7207" i="1"/>
  <c r="E7206" i="1"/>
  <c r="E7205" i="1"/>
  <c r="E7204" i="1"/>
  <c r="E7203" i="1"/>
  <c r="E7202" i="1"/>
  <c r="E7201" i="1"/>
  <c r="E7200" i="1"/>
  <c r="E7199" i="1"/>
  <c r="E7198" i="1"/>
  <c r="E7197" i="1"/>
  <c r="E7196" i="1"/>
  <c r="E7195" i="1"/>
  <c r="E7194" i="1"/>
  <c r="E7193" i="1"/>
  <c r="E7192" i="1"/>
  <c r="E7191" i="1"/>
  <c r="E7190" i="1"/>
  <c r="E7189" i="1"/>
  <c r="E7188" i="1"/>
  <c r="E7187" i="1"/>
  <c r="E7186" i="1"/>
  <c r="E7185" i="1"/>
  <c r="E7184" i="1"/>
  <c r="E7183" i="1"/>
  <c r="E7182" i="1"/>
  <c r="E7181" i="1"/>
  <c r="E7180" i="1"/>
  <c r="E7179" i="1"/>
  <c r="E7178" i="1"/>
  <c r="E7177" i="1"/>
  <c r="E7176" i="1"/>
  <c r="E7175" i="1"/>
  <c r="E7174" i="1"/>
  <c r="E7173" i="1"/>
  <c r="E7172" i="1"/>
  <c r="E7171" i="1"/>
  <c r="E7170" i="1"/>
  <c r="E7169" i="1"/>
  <c r="E7168" i="1"/>
  <c r="E7167" i="1"/>
  <c r="E7166" i="1"/>
  <c r="E7165" i="1"/>
  <c r="E7164" i="1"/>
  <c r="E7163" i="1"/>
  <c r="E7162" i="1"/>
  <c r="E7161" i="1"/>
  <c r="E7160" i="1"/>
  <c r="E7159" i="1"/>
  <c r="E7158" i="1"/>
  <c r="E7157" i="1"/>
  <c r="E7156" i="1"/>
  <c r="E7155" i="1"/>
  <c r="E7154" i="1"/>
  <c r="E7153" i="1"/>
  <c r="E7152" i="1"/>
  <c r="E7151" i="1"/>
  <c r="E7150" i="1"/>
  <c r="E7149" i="1"/>
  <c r="E7148" i="1"/>
  <c r="E7147" i="1"/>
  <c r="E7146" i="1"/>
  <c r="E7145" i="1"/>
  <c r="E7144" i="1"/>
  <c r="E7143" i="1"/>
  <c r="E7142" i="1"/>
  <c r="E7141" i="1"/>
  <c r="E7140" i="1"/>
  <c r="E7139" i="1"/>
  <c r="E7138" i="1"/>
  <c r="E7137" i="1"/>
  <c r="E7136" i="1"/>
  <c r="E7135" i="1"/>
  <c r="E7134" i="1"/>
  <c r="E7133" i="1"/>
  <c r="E7132" i="1"/>
  <c r="E7131" i="1"/>
  <c r="E7130" i="1"/>
  <c r="E7129" i="1"/>
  <c r="E7128" i="1"/>
  <c r="E7127" i="1"/>
  <c r="E7126" i="1"/>
  <c r="E7125" i="1"/>
  <c r="E7124" i="1"/>
  <c r="E7123" i="1"/>
  <c r="E7122" i="1"/>
  <c r="E7121" i="1"/>
  <c r="E7120" i="1"/>
  <c r="E7119" i="1"/>
  <c r="E7118" i="1"/>
  <c r="E7117" i="1"/>
  <c r="E7116" i="1"/>
  <c r="E7115" i="1"/>
  <c r="E7114" i="1"/>
  <c r="E7113" i="1"/>
  <c r="E7112" i="1"/>
  <c r="E7111" i="1"/>
  <c r="E7110" i="1"/>
  <c r="E7109" i="1"/>
  <c r="E7108" i="1"/>
  <c r="E7107" i="1"/>
  <c r="E7106" i="1"/>
  <c r="E7105" i="1"/>
  <c r="E7104" i="1"/>
  <c r="E7103" i="1"/>
  <c r="E7102" i="1"/>
  <c r="E7101" i="1"/>
  <c r="E7100" i="1"/>
  <c r="E7099" i="1"/>
  <c r="E7098" i="1"/>
  <c r="E7097" i="1"/>
  <c r="E7096" i="1"/>
  <c r="E7095" i="1"/>
  <c r="E7094" i="1"/>
  <c r="E7093" i="1"/>
  <c r="E7092" i="1"/>
  <c r="E7091" i="1"/>
  <c r="E7090" i="1"/>
  <c r="E7089" i="1"/>
  <c r="E7088" i="1"/>
  <c r="E7087" i="1"/>
  <c r="E7086" i="1"/>
  <c r="E7085" i="1"/>
  <c r="E7084" i="1"/>
  <c r="E7083" i="1"/>
  <c r="E7082" i="1"/>
  <c r="E7081" i="1"/>
  <c r="E7080" i="1"/>
  <c r="E7079" i="1"/>
  <c r="E7078" i="1"/>
  <c r="E7077" i="1"/>
  <c r="E7076" i="1"/>
  <c r="E7075" i="1"/>
  <c r="E7074" i="1"/>
  <c r="E7073" i="1"/>
  <c r="E7072" i="1"/>
  <c r="E7071" i="1"/>
  <c r="E7070" i="1"/>
  <c r="E7069" i="1"/>
  <c r="E7068" i="1"/>
  <c r="E7067" i="1"/>
  <c r="E7066" i="1"/>
  <c r="E7065" i="1"/>
  <c r="E7064" i="1"/>
  <c r="E7063" i="1"/>
  <c r="E7062" i="1"/>
  <c r="E7061" i="1"/>
  <c r="E7060" i="1"/>
  <c r="E7059" i="1"/>
  <c r="E7058" i="1"/>
  <c r="E7057" i="1"/>
  <c r="E7056" i="1"/>
  <c r="E7055" i="1"/>
  <c r="E7054" i="1"/>
  <c r="E7053" i="1"/>
  <c r="E7052" i="1"/>
  <c r="E7051" i="1"/>
  <c r="E7050" i="1"/>
  <c r="E7049" i="1"/>
  <c r="E7048" i="1"/>
  <c r="E7047" i="1"/>
  <c r="E7046" i="1"/>
  <c r="E7045" i="1"/>
  <c r="E7044" i="1"/>
  <c r="E7043" i="1"/>
  <c r="E7042" i="1"/>
  <c r="E7041" i="1"/>
  <c r="E7040" i="1"/>
  <c r="E7039" i="1"/>
  <c r="E7038" i="1"/>
  <c r="E7037" i="1"/>
  <c r="E7036" i="1"/>
  <c r="E7035" i="1"/>
  <c r="E7034" i="1"/>
  <c r="E7033" i="1"/>
  <c r="E7032" i="1"/>
  <c r="E7031" i="1"/>
  <c r="E7030" i="1"/>
  <c r="E7029" i="1"/>
  <c r="E7028" i="1"/>
  <c r="E7027" i="1"/>
  <c r="E7026" i="1"/>
  <c r="E7025" i="1"/>
  <c r="E7024" i="1"/>
  <c r="E7023" i="1"/>
  <c r="E7022" i="1"/>
  <c r="E7021" i="1"/>
  <c r="E7020" i="1"/>
  <c r="E7019" i="1"/>
  <c r="E7018" i="1"/>
  <c r="E7017" i="1"/>
  <c r="E7016" i="1"/>
  <c r="E7015" i="1"/>
  <c r="E7014" i="1"/>
  <c r="E7013" i="1"/>
  <c r="E7012" i="1"/>
  <c r="E7011" i="1"/>
  <c r="E7010" i="1"/>
  <c r="E7009" i="1"/>
  <c r="E7008" i="1"/>
  <c r="E7007" i="1"/>
  <c r="E7006" i="1"/>
  <c r="E7005" i="1"/>
  <c r="E7004" i="1"/>
  <c r="E7003" i="1"/>
  <c r="E7002" i="1"/>
  <c r="E7001" i="1"/>
  <c r="E7000" i="1"/>
  <c r="E6999" i="1"/>
  <c r="E6998" i="1"/>
  <c r="E6997" i="1"/>
  <c r="E6996" i="1"/>
  <c r="E6995" i="1"/>
  <c r="E6994" i="1"/>
  <c r="E6993" i="1"/>
  <c r="E6992" i="1"/>
  <c r="E6991" i="1"/>
  <c r="E6990" i="1"/>
  <c r="E6989" i="1"/>
  <c r="E6988" i="1"/>
  <c r="E6987" i="1"/>
  <c r="E6986" i="1"/>
  <c r="E6985" i="1"/>
  <c r="E6984" i="1"/>
  <c r="E6983" i="1"/>
  <c r="E6982" i="1"/>
  <c r="E6981" i="1"/>
  <c r="E6980" i="1"/>
  <c r="E6979" i="1"/>
  <c r="E6978" i="1"/>
  <c r="E6977" i="1"/>
  <c r="E6976" i="1"/>
  <c r="E6975" i="1"/>
  <c r="E6974" i="1"/>
  <c r="E6973" i="1"/>
  <c r="E6972" i="1"/>
  <c r="E6971" i="1"/>
  <c r="E6970" i="1"/>
  <c r="E6969" i="1"/>
  <c r="E6968" i="1"/>
  <c r="E6967" i="1"/>
  <c r="E6966" i="1"/>
  <c r="E6965" i="1"/>
  <c r="E6964" i="1"/>
  <c r="E6963" i="1"/>
  <c r="E6962" i="1"/>
  <c r="E6961" i="1"/>
  <c r="E6960" i="1"/>
  <c r="E6959" i="1"/>
  <c r="E6958" i="1"/>
  <c r="E6957" i="1"/>
  <c r="E6956" i="1"/>
  <c r="E6955" i="1"/>
  <c r="E6954" i="1"/>
  <c r="E6953" i="1"/>
  <c r="E6952" i="1"/>
  <c r="E6951" i="1"/>
  <c r="E6950" i="1"/>
  <c r="E6949" i="1"/>
  <c r="E6948" i="1"/>
  <c r="E6947" i="1"/>
  <c r="E6946" i="1"/>
  <c r="E6945" i="1"/>
  <c r="E6944" i="1"/>
  <c r="E6943" i="1"/>
  <c r="E6942" i="1"/>
  <c r="E6941" i="1"/>
  <c r="E6940" i="1"/>
  <c r="E6939" i="1"/>
  <c r="E6938" i="1"/>
  <c r="E6937" i="1"/>
  <c r="E6936" i="1"/>
  <c r="E6935" i="1"/>
  <c r="E6934" i="1"/>
  <c r="E6933" i="1"/>
  <c r="E6932" i="1"/>
  <c r="E6931" i="1"/>
  <c r="E6930" i="1"/>
  <c r="E6929" i="1"/>
  <c r="E6928" i="1"/>
  <c r="E6927" i="1"/>
  <c r="E6926" i="1"/>
  <c r="E6925" i="1"/>
  <c r="E6924" i="1"/>
  <c r="E6923" i="1"/>
  <c r="E6922" i="1"/>
  <c r="E6921" i="1"/>
  <c r="E6920" i="1"/>
  <c r="E6919" i="1"/>
  <c r="E6918" i="1"/>
  <c r="E6917" i="1"/>
  <c r="E6916" i="1"/>
  <c r="E6915" i="1"/>
  <c r="E6914" i="1"/>
  <c r="E6913" i="1"/>
  <c r="E6912" i="1"/>
  <c r="E6911" i="1"/>
  <c r="E6910" i="1"/>
  <c r="E6909" i="1"/>
  <c r="E6908" i="1"/>
  <c r="E6907" i="1"/>
  <c r="E6906" i="1"/>
  <c r="E6905" i="1"/>
  <c r="E6904" i="1"/>
  <c r="E6903" i="1"/>
  <c r="E6902" i="1"/>
  <c r="E6901" i="1"/>
  <c r="E6900" i="1"/>
  <c r="E6899" i="1"/>
  <c r="E6898" i="1"/>
  <c r="E6897" i="1"/>
  <c r="E6896" i="1"/>
  <c r="E6895" i="1"/>
  <c r="E6894" i="1"/>
  <c r="E6893" i="1"/>
  <c r="E6892" i="1"/>
  <c r="E6891" i="1"/>
  <c r="E6890" i="1"/>
  <c r="E6889" i="1"/>
  <c r="E6888" i="1"/>
  <c r="E6887" i="1"/>
  <c r="E6886" i="1"/>
  <c r="E6885" i="1"/>
  <c r="E6884" i="1"/>
  <c r="E6883" i="1"/>
  <c r="E6882" i="1"/>
  <c r="E6881" i="1"/>
  <c r="E6880" i="1"/>
  <c r="E6879" i="1"/>
  <c r="E6878" i="1"/>
  <c r="E6877" i="1"/>
  <c r="E6876" i="1"/>
  <c r="E6875" i="1"/>
  <c r="E6874" i="1"/>
  <c r="E6873" i="1"/>
  <c r="E6872" i="1"/>
  <c r="E6871" i="1"/>
  <c r="E6870" i="1"/>
  <c r="E6869" i="1"/>
  <c r="E6868" i="1"/>
  <c r="E6867" i="1"/>
  <c r="E6866" i="1"/>
  <c r="E6865" i="1"/>
  <c r="E6864" i="1"/>
  <c r="E6863" i="1"/>
  <c r="E6862" i="1"/>
  <c r="E6861" i="1"/>
  <c r="E6860" i="1"/>
  <c r="E6859" i="1"/>
  <c r="E6858" i="1"/>
  <c r="E6857" i="1"/>
  <c r="E6856" i="1"/>
  <c r="E6855" i="1"/>
  <c r="E6854" i="1"/>
  <c r="E6853" i="1"/>
  <c r="E6852" i="1"/>
  <c r="E6851" i="1"/>
  <c r="E6850" i="1"/>
  <c r="E6849" i="1"/>
  <c r="E6848" i="1"/>
  <c r="E6847" i="1"/>
  <c r="E6846" i="1"/>
  <c r="E6845" i="1"/>
  <c r="E6844" i="1"/>
  <c r="E6843" i="1"/>
  <c r="E6842" i="1"/>
  <c r="E6841" i="1"/>
  <c r="E6840" i="1"/>
  <c r="E6839" i="1"/>
  <c r="E6838" i="1"/>
  <c r="E6837" i="1"/>
  <c r="E6836" i="1"/>
  <c r="E6835" i="1"/>
  <c r="E6834" i="1"/>
  <c r="E6833" i="1"/>
  <c r="E6832" i="1"/>
  <c r="E6831" i="1"/>
  <c r="E6830" i="1"/>
  <c r="E6829" i="1"/>
  <c r="E6828" i="1"/>
  <c r="E6827" i="1"/>
  <c r="E6826" i="1"/>
  <c r="E6825" i="1"/>
  <c r="E6824" i="1"/>
  <c r="E6823" i="1"/>
  <c r="E6822" i="1"/>
  <c r="E6821" i="1"/>
  <c r="E6820" i="1"/>
  <c r="E6819" i="1"/>
  <c r="E6818" i="1"/>
  <c r="E6817" i="1"/>
  <c r="E6816" i="1"/>
  <c r="E6815" i="1"/>
  <c r="E6814" i="1"/>
  <c r="E6813" i="1"/>
  <c r="E6812" i="1"/>
  <c r="E6811" i="1"/>
  <c r="E6810" i="1"/>
  <c r="E6809" i="1"/>
  <c r="E6808" i="1"/>
  <c r="E6807" i="1"/>
  <c r="E6806" i="1"/>
  <c r="E6805" i="1"/>
  <c r="E6804" i="1"/>
  <c r="E6803" i="1"/>
  <c r="E6802" i="1"/>
  <c r="E6801" i="1"/>
  <c r="E6800" i="1"/>
  <c r="E6799" i="1"/>
  <c r="E6798" i="1"/>
  <c r="E6797" i="1"/>
  <c r="E6796" i="1"/>
  <c r="E6795" i="1"/>
  <c r="E6794" i="1"/>
  <c r="E6793" i="1"/>
  <c r="E6792" i="1"/>
  <c r="E6791" i="1"/>
  <c r="E6790" i="1"/>
  <c r="E6789" i="1"/>
  <c r="E6788" i="1"/>
  <c r="E6787" i="1"/>
  <c r="E6786" i="1"/>
  <c r="E6785" i="1"/>
  <c r="E6784" i="1"/>
  <c r="E6783" i="1"/>
  <c r="E6782" i="1"/>
  <c r="E6781" i="1"/>
  <c r="E6780" i="1"/>
  <c r="E6779" i="1"/>
  <c r="E6778" i="1"/>
  <c r="E6777" i="1"/>
  <c r="E6776" i="1"/>
  <c r="E6775" i="1"/>
  <c r="E6774" i="1"/>
  <c r="E6773" i="1"/>
  <c r="E6772" i="1"/>
  <c r="E6771" i="1"/>
  <c r="E6770" i="1"/>
  <c r="E6769" i="1"/>
  <c r="E6768" i="1"/>
  <c r="E6767" i="1"/>
  <c r="E6766" i="1"/>
  <c r="E6765" i="1"/>
  <c r="E6764" i="1"/>
  <c r="E6763" i="1"/>
  <c r="E6762" i="1"/>
  <c r="E6761" i="1"/>
  <c r="E6760" i="1"/>
  <c r="E6759" i="1"/>
  <c r="E6758" i="1"/>
  <c r="E6757" i="1"/>
  <c r="E6756" i="1"/>
  <c r="E6755" i="1"/>
  <c r="E6754" i="1"/>
  <c r="E6753" i="1"/>
  <c r="E6752" i="1"/>
  <c r="E6751" i="1"/>
  <c r="E6750" i="1"/>
  <c r="E6749" i="1"/>
  <c r="E6748" i="1"/>
  <c r="E6747" i="1"/>
  <c r="E6746" i="1"/>
  <c r="E6745" i="1"/>
  <c r="E6744" i="1"/>
  <c r="E6743" i="1"/>
  <c r="E6742" i="1"/>
  <c r="E6741" i="1"/>
  <c r="E6740" i="1"/>
  <c r="E6739" i="1"/>
  <c r="E6738" i="1"/>
  <c r="E6737" i="1"/>
  <c r="E6736" i="1"/>
  <c r="E6735" i="1"/>
  <c r="E6734" i="1"/>
  <c r="E6733" i="1"/>
  <c r="E6732" i="1"/>
  <c r="E6731" i="1"/>
  <c r="E6730" i="1"/>
  <c r="E6729" i="1"/>
  <c r="E6728" i="1"/>
  <c r="E6727" i="1"/>
  <c r="E6726" i="1"/>
  <c r="E6725" i="1"/>
  <c r="E6724" i="1"/>
  <c r="E6723" i="1"/>
  <c r="E6722" i="1"/>
  <c r="E6721" i="1"/>
  <c r="E6720" i="1"/>
  <c r="E6719" i="1"/>
  <c r="E6718" i="1"/>
  <c r="E6717" i="1"/>
  <c r="E6716" i="1"/>
  <c r="E6715" i="1"/>
  <c r="E6714" i="1"/>
  <c r="E6713" i="1"/>
  <c r="E6712" i="1"/>
  <c r="E6711" i="1"/>
  <c r="E6710" i="1"/>
  <c r="E6709" i="1"/>
  <c r="E6708" i="1"/>
  <c r="E6707" i="1"/>
  <c r="E6706" i="1"/>
  <c r="E6705" i="1"/>
  <c r="E6704" i="1"/>
  <c r="E6703" i="1"/>
  <c r="E6702" i="1"/>
  <c r="E6701" i="1"/>
  <c r="E6700" i="1"/>
  <c r="E6699" i="1"/>
  <c r="E6698" i="1"/>
  <c r="E6697" i="1"/>
  <c r="E6696" i="1"/>
  <c r="E6695" i="1"/>
  <c r="E6694" i="1"/>
  <c r="E6693" i="1"/>
  <c r="E6692" i="1"/>
  <c r="E6691" i="1"/>
  <c r="E6690" i="1"/>
  <c r="E6689" i="1"/>
  <c r="E6688" i="1"/>
  <c r="E6687" i="1"/>
  <c r="E6686" i="1"/>
  <c r="E6685" i="1"/>
  <c r="E6684" i="1"/>
  <c r="E6683" i="1"/>
  <c r="E6682" i="1"/>
  <c r="E6681" i="1"/>
  <c r="E6680" i="1"/>
  <c r="E6679" i="1"/>
  <c r="E6678" i="1"/>
  <c r="E6677" i="1"/>
  <c r="E6676" i="1"/>
  <c r="E6675" i="1"/>
  <c r="E6674" i="1"/>
  <c r="E6673" i="1"/>
  <c r="E6672" i="1"/>
  <c r="E6671" i="1"/>
  <c r="E6670" i="1"/>
  <c r="E6669" i="1"/>
  <c r="E6668" i="1"/>
  <c r="E6667" i="1"/>
  <c r="E6666" i="1"/>
  <c r="E6665" i="1"/>
  <c r="E6664" i="1"/>
  <c r="E6663" i="1"/>
  <c r="E6662" i="1"/>
  <c r="E6661" i="1"/>
  <c r="E6660" i="1"/>
  <c r="E6659" i="1"/>
  <c r="E6658" i="1"/>
  <c r="E6657" i="1"/>
  <c r="E6656" i="1"/>
  <c r="E6655" i="1"/>
  <c r="E6654" i="1"/>
  <c r="E6653" i="1"/>
  <c r="E6652" i="1"/>
  <c r="E6651" i="1"/>
  <c r="E6650" i="1"/>
  <c r="E6649" i="1"/>
  <c r="E6648" i="1"/>
  <c r="E6647" i="1"/>
  <c r="E6646" i="1"/>
  <c r="E6645" i="1"/>
  <c r="E6644" i="1"/>
  <c r="E6643" i="1"/>
  <c r="E6642" i="1"/>
  <c r="E6641" i="1"/>
  <c r="E6640" i="1"/>
  <c r="E6639" i="1"/>
  <c r="E6638" i="1"/>
  <c r="E6637" i="1"/>
  <c r="E6636" i="1"/>
  <c r="E6635" i="1"/>
  <c r="E6634" i="1"/>
  <c r="E6633" i="1"/>
  <c r="E6632" i="1"/>
  <c r="E6631" i="1"/>
  <c r="E6630" i="1"/>
  <c r="E6629" i="1"/>
  <c r="E6628" i="1"/>
  <c r="E6627" i="1"/>
  <c r="E6626" i="1"/>
  <c r="E6625" i="1"/>
  <c r="E6624" i="1"/>
  <c r="E6623" i="1"/>
  <c r="E6622" i="1"/>
  <c r="E6621" i="1"/>
  <c r="E6620" i="1"/>
  <c r="E6619" i="1"/>
  <c r="E6618" i="1"/>
  <c r="E6617" i="1"/>
  <c r="E6616" i="1"/>
  <c r="E6615" i="1"/>
  <c r="E6614" i="1"/>
  <c r="E6613" i="1"/>
  <c r="E6612" i="1"/>
  <c r="E6611" i="1"/>
  <c r="E6610" i="1"/>
  <c r="E6609" i="1"/>
  <c r="E6608" i="1"/>
  <c r="E6607" i="1"/>
  <c r="E6606" i="1"/>
  <c r="E6605" i="1"/>
  <c r="E6604" i="1"/>
  <c r="E6603" i="1"/>
  <c r="E6602" i="1"/>
  <c r="E6601" i="1"/>
  <c r="E6600" i="1"/>
  <c r="E6599" i="1"/>
  <c r="E6598" i="1"/>
  <c r="E6597" i="1"/>
  <c r="E6596" i="1"/>
  <c r="E6595" i="1"/>
  <c r="E6594" i="1"/>
  <c r="E6593" i="1"/>
  <c r="E6592" i="1"/>
  <c r="E6591" i="1"/>
  <c r="E6590" i="1"/>
  <c r="E6589" i="1"/>
  <c r="E6588" i="1"/>
  <c r="E6587" i="1"/>
  <c r="E6586" i="1"/>
  <c r="E6585" i="1"/>
  <c r="E6584" i="1"/>
  <c r="E6583" i="1"/>
  <c r="E6582" i="1"/>
  <c r="E6581" i="1"/>
  <c r="E6580" i="1"/>
  <c r="E6579" i="1"/>
  <c r="E6578" i="1"/>
  <c r="E6577" i="1"/>
  <c r="E6576" i="1"/>
  <c r="E6575" i="1"/>
  <c r="E6574" i="1"/>
  <c r="E6573" i="1"/>
  <c r="E6572" i="1"/>
  <c r="E6571" i="1"/>
  <c r="E6570" i="1"/>
  <c r="E6569" i="1"/>
  <c r="E6568" i="1"/>
  <c r="E6567" i="1"/>
  <c r="E6566" i="1"/>
  <c r="E6565" i="1"/>
  <c r="E6564" i="1"/>
  <c r="E6563" i="1"/>
  <c r="E6562" i="1"/>
  <c r="E6561" i="1"/>
  <c r="E6560" i="1"/>
  <c r="E6559" i="1"/>
  <c r="E6558" i="1"/>
  <c r="E6557" i="1"/>
  <c r="E6556" i="1"/>
  <c r="E6555" i="1"/>
  <c r="E6554" i="1"/>
  <c r="E6553" i="1"/>
  <c r="E6552" i="1"/>
  <c r="E6551" i="1"/>
  <c r="E6550" i="1"/>
  <c r="E6549" i="1"/>
  <c r="E6548" i="1"/>
  <c r="E6547" i="1"/>
  <c r="E6546" i="1"/>
  <c r="E6545" i="1"/>
  <c r="E6544" i="1"/>
  <c r="E6543" i="1"/>
  <c r="E6542" i="1"/>
  <c r="E6541" i="1"/>
  <c r="E6540" i="1"/>
  <c r="E6539" i="1"/>
  <c r="E6538" i="1"/>
  <c r="E6537" i="1"/>
  <c r="E6536" i="1"/>
  <c r="E6535" i="1"/>
  <c r="E6534" i="1"/>
  <c r="E6533" i="1"/>
  <c r="E6532" i="1"/>
  <c r="E6531" i="1"/>
  <c r="E6530" i="1"/>
  <c r="E6529" i="1"/>
  <c r="E6528" i="1"/>
  <c r="E6527" i="1"/>
  <c r="E6526" i="1"/>
  <c r="E6525" i="1"/>
  <c r="E6524" i="1"/>
  <c r="E6523" i="1"/>
  <c r="E6522" i="1"/>
  <c r="E6521" i="1"/>
  <c r="E6520" i="1"/>
  <c r="E6519" i="1"/>
  <c r="E6518" i="1"/>
  <c r="E6517" i="1"/>
  <c r="E6516" i="1"/>
  <c r="E6515" i="1"/>
  <c r="E6514" i="1"/>
  <c r="E6513" i="1"/>
  <c r="E6512" i="1"/>
  <c r="E6511" i="1"/>
  <c r="E6510" i="1"/>
  <c r="E6509" i="1"/>
  <c r="E6508" i="1"/>
  <c r="E6507" i="1"/>
  <c r="E6506" i="1"/>
  <c r="E6505" i="1"/>
  <c r="E6504" i="1"/>
  <c r="E6503" i="1"/>
  <c r="E6502" i="1"/>
  <c r="E6501" i="1"/>
  <c r="E6500" i="1"/>
  <c r="E6499" i="1"/>
  <c r="E6498" i="1"/>
  <c r="E6497" i="1"/>
  <c r="E6496" i="1"/>
  <c r="E6495" i="1"/>
  <c r="E6494" i="1"/>
  <c r="E6493" i="1"/>
  <c r="E6492" i="1"/>
  <c r="E6491" i="1"/>
  <c r="E6490" i="1"/>
  <c r="E6489" i="1"/>
  <c r="E6488" i="1"/>
  <c r="E6487" i="1"/>
  <c r="E6486" i="1"/>
  <c r="E6485" i="1"/>
  <c r="E6484" i="1"/>
  <c r="E6483" i="1"/>
  <c r="E6482" i="1"/>
  <c r="E6481" i="1"/>
  <c r="E6480" i="1"/>
  <c r="E6479" i="1"/>
  <c r="E6478" i="1"/>
  <c r="E6477" i="1"/>
  <c r="E6476" i="1"/>
  <c r="E6475" i="1"/>
  <c r="E6474" i="1"/>
  <c r="E6473" i="1"/>
  <c r="E6472" i="1"/>
  <c r="E6471" i="1"/>
  <c r="E6470" i="1"/>
  <c r="E6469" i="1"/>
  <c r="E6468" i="1"/>
  <c r="E6467" i="1"/>
  <c r="E6466" i="1"/>
  <c r="E6465" i="1"/>
  <c r="E6464" i="1"/>
  <c r="E6463" i="1"/>
  <c r="E6462" i="1"/>
  <c r="E6461" i="1"/>
  <c r="E6460" i="1"/>
  <c r="E6459" i="1"/>
  <c r="E6458" i="1"/>
  <c r="E6457" i="1"/>
  <c r="E6456" i="1"/>
  <c r="E6455" i="1"/>
  <c r="E6454" i="1"/>
  <c r="E6453" i="1"/>
  <c r="E6452" i="1"/>
  <c r="E6451" i="1"/>
  <c r="E6450" i="1"/>
  <c r="E6449" i="1"/>
  <c r="E6448" i="1"/>
  <c r="E6447" i="1"/>
  <c r="E6446" i="1"/>
  <c r="E6445" i="1"/>
  <c r="E6444" i="1"/>
  <c r="E6443" i="1"/>
  <c r="E6442" i="1"/>
  <c r="E6441" i="1"/>
  <c r="E6440" i="1"/>
  <c r="E6439" i="1"/>
  <c r="E6438" i="1"/>
  <c r="E6437" i="1"/>
  <c r="E6436" i="1"/>
  <c r="E6435" i="1"/>
  <c r="E6434" i="1"/>
  <c r="E6433" i="1"/>
  <c r="E6432" i="1"/>
  <c r="E6431" i="1"/>
  <c r="E6430" i="1"/>
  <c r="E6429" i="1"/>
  <c r="E6428" i="1"/>
  <c r="E6427" i="1"/>
  <c r="E6426" i="1"/>
  <c r="E6425" i="1"/>
  <c r="E6424" i="1"/>
  <c r="E6423" i="1"/>
  <c r="E6422" i="1"/>
  <c r="E6421" i="1"/>
  <c r="E6420" i="1"/>
  <c r="E6419" i="1"/>
  <c r="E6418" i="1"/>
  <c r="E6417" i="1"/>
  <c r="E6416" i="1"/>
  <c r="E6415" i="1"/>
  <c r="E6414" i="1"/>
  <c r="E6413" i="1"/>
  <c r="E6412" i="1"/>
  <c r="E6411" i="1"/>
  <c r="E6410" i="1"/>
  <c r="E6409" i="1"/>
  <c r="E6408" i="1"/>
  <c r="E6407" i="1"/>
  <c r="E6406" i="1"/>
  <c r="E6405" i="1"/>
  <c r="E6404" i="1"/>
  <c r="E6403" i="1"/>
  <c r="E6402" i="1"/>
  <c r="E6401" i="1"/>
  <c r="E6400" i="1"/>
  <c r="E6399" i="1"/>
  <c r="E6398" i="1"/>
  <c r="E6397" i="1"/>
  <c r="E6396" i="1"/>
  <c r="E6395" i="1"/>
  <c r="E6394" i="1"/>
  <c r="E6393" i="1"/>
  <c r="E6392" i="1"/>
  <c r="E6391" i="1"/>
  <c r="E6390" i="1"/>
  <c r="E6389" i="1"/>
  <c r="E6388" i="1"/>
  <c r="E6387" i="1"/>
  <c r="E6386" i="1"/>
  <c r="E6385" i="1"/>
  <c r="E6384" i="1"/>
  <c r="E6383" i="1"/>
  <c r="E6382" i="1"/>
  <c r="E6381" i="1"/>
  <c r="E6380" i="1"/>
  <c r="E6379" i="1"/>
  <c r="E6378" i="1"/>
  <c r="E6377" i="1"/>
  <c r="E6376" i="1"/>
  <c r="E6375" i="1"/>
  <c r="E6374" i="1"/>
  <c r="E6373" i="1"/>
  <c r="E6372" i="1"/>
  <c r="E6371" i="1"/>
  <c r="E6370" i="1"/>
  <c r="E6369" i="1"/>
  <c r="E6368" i="1"/>
  <c r="E6367" i="1"/>
  <c r="E6366" i="1"/>
  <c r="E6365" i="1"/>
  <c r="E6364" i="1"/>
  <c r="E6363" i="1"/>
  <c r="E6362" i="1"/>
  <c r="E6361" i="1"/>
  <c r="E6360" i="1"/>
  <c r="E6359" i="1"/>
  <c r="E6358" i="1"/>
  <c r="E6357" i="1"/>
  <c r="E6356" i="1"/>
  <c r="E6355" i="1"/>
  <c r="E6354" i="1"/>
  <c r="E6353" i="1"/>
  <c r="E6352" i="1"/>
  <c r="E6351" i="1"/>
  <c r="E6350" i="1"/>
  <c r="E6349" i="1"/>
  <c r="E6348" i="1"/>
  <c r="E6347" i="1"/>
  <c r="E6346" i="1"/>
  <c r="E6345" i="1"/>
  <c r="E6344" i="1"/>
  <c r="E6343" i="1"/>
  <c r="E6342" i="1"/>
  <c r="E6341" i="1"/>
  <c r="E6340" i="1"/>
  <c r="E6339" i="1"/>
  <c r="E6338" i="1"/>
  <c r="E6337" i="1"/>
  <c r="E6336" i="1"/>
  <c r="E6335" i="1"/>
  <c r="E6334" i="1"/>
  <c r="E6333" i="1"/>
  <c r="E6332" i="1"/>
  <c r="E6331" i="1"/>
  <c r="E6330" i="1"/>
  <c r="E6329" i="1"/>
  <c r="E6328" i="1"/>
  <c r="E6327" i="1"/>
  <c r="E6326" i="1"/>
  <c r="E6325" i="1"/>
  <c r="E6324" i="1"/>
  <c r="E6323" i="1"/>
  <c r="E6322" i="1"/>
  <c r="E6321" i="1"/>
  <c r="E6320" i="1"/>
  <c r="E6319" i="1"/>
  <c r="E6318" i="1"/>
  <c r="E6317" i="1"/>
  <c r="E6316" i="1"/>
  <c r="E6315" i="1"/>
  <c r="E6314" i="1"/>
  <c r="E6313" i="1"/>
  <c r="E6312" i="1"/>
  <c r="E6311" i="1"/>
  <c r="E6310" i="1"/>
  <c r="E6309" i="1"/>
  <c r="E6308" i="1"/>
  <c r="E6307" i="1"/>
  <c r="E6306" i="1"/>
  <c r="E6305" i="1"/>
  <c r="E6304" i="1"/>
  <c r="E6303" i="1"/>
  <c r="E6302" i="1"/>
  <c r="E6301" i="1"/>
  <c r="E6300" i="1"/>
  <c r="E6299" i="1"/>
  <c r="E6298" i="1"/>
  <c r="E6297" i="1"/>
  <c r="E6296" i="1"/>
  <c r="E6295" i="1"/>
  <c r="E6294" i="1"/>
  <c r="E6293" i="1"/>
  <c r="E6292" i="1"/>
  <c r="E6291" i="1"/>
  <c r="E6290" i="1"/>
  <c r="E6289" i="1"/>
  <c r="E6288" i="1"/>
  <c r="E6287" i="1"/>
  <c r="E6286" i="1"/>
  <c r="E6285" i="1"/>
  <c r="E6284" i="1"/>
  <c r="E6283" i="1"/>
  <c r="E6282" i="1"/>
  <c r="E6281" i="1"/>
  <c r="E6280" i="1"/>
  <c r="E6279" i="1"/>
  <c r="E6278" i="1"/>
  <c r="E6277" i="1"/>
  <c r="E6276" i="1"/>
  <c r="E6275" i="1"/>
  <c r="E6274" i="1"/>
  <c r="E6273" i="1"/>
  <c r="E6272" i="1"/>
  <c r="E6271" i="1"/>
  <c r="E6270" i="1"/>
  <c r="E6269" i="1"/>
  <c r="E6268" i="1"/>
  <c r="E6267" i="1"/>
  <c r="E6266" i="1"/>
  <c r="E6265" i="1"/>
  <c r="E6264" i="1"/>
  <c r="E6263" i="1"/>
  <c r="E6262" i="1"/>
  <c r="E6261" i="1"/>
  <c r="E6260" i="1"/>
  <c r="E6259" i="1"/>
  <c r="E6258" i="1"/>
  <c r="E6257" i="1"/>
  <c r="E6256" i="1"/>
  <c r="E6255" i="1"/>
  <c r="E6254" i="1"/>
  <c r="E6253" i="1"/>
  <c r="E6252" i="1"/>
  <c r="E6251" i="1"/>
  <c r="E6250" i="1"/>
  <c r="E6249" i="1"/>
  <c r="E6248" i="1"/>
  <c r="E6247" i="1"/>
  <c r="E6246" i="1"/>
  <c r="E6245" i="1"/>
  <c r="E6244" i="1"/>
  <c r="E6243" i="1"/>
  <c r="E6242" i="1"/>
  <c r="E6241" i="1"/>
  <c r="E6240" i="1"/>
  <c r="E6239" i="1"/>
  <c r="E6238" i="1"/>
  <c r="E6237" i="1"/>
  <c r="E6236" i="1"/>
  <c r="E6235" i="1"/>
  <c r="E6234" i="1"/>
  <c r="E6233" i="1"/>
  <c r="E6232" i="1"/>
  <c r="E6231" i="1"/>
  <c r="E6230" i="1"/>
  <c r="E6229" i="1"/>
  <c r="E6228" i="1"/>
  <c r="E6227" i="1"/>
  <c r="E6226" i="1"/>
  <c r="E6225" i="1"/>
  <c r="E6224" i="1"/>
  <c r="E6223" i="1"/>
  <c r="E6222" i="1"/>
  <c r="E6221" i="1"/>
  <c r="E6220" i="1"/>
  <c r="E6219" i="1"/>
  <c r="E6218" i="1"/>
  <c r="E6217" i="1"/>
  <c r="E6216" i="1"/>
  <c r="E6215" i="1"/>
  <c r="E6214" i="1"/>
  <c r="E6213" i="1"/>
  <c r="E6212" i="1"/>
  <c r="E6211" i="1"/>
  <c r="E6210" i="1"/>
  <c r="E6209" i="1"/>
  <c r="E6208" i="1"/>
  <c r="E6207" i="1"/>
  <c r="E6206" i="1"/>
  <c r="E6205" i="1"/>
  <c r="E6204" i="1"/>
  <c r="E6203" i="1"/>
  <c r="E6202" i="1"/>
  <c r="E6201" i="1"/>
  <c r="E6200" i="1"/>
  <c r="E6199" i="1"/>
  <c r="E6198" i="1"/>
  <c r="E6197" i="1"/>
  <c r="E6196" i="1"/>
  <c r="E6195" i="1"/>
  <c r="E6194" i="1"/>
  <c r="E6193" i="1"/>
  <c r="E6192" i="1"/>
  <c r="E6191" i="1"/>
  <c r="E6190" i="1"/>
  <c r="E6189" i="1"/>
  <c r="E6188" i="1"/>
  <c r="E6187" i="1"/>
  <c r="E6186" i="1"/>
  <c r="E6185" i="1"/>
  <c r="E6184" i="1"/>
  <c r="E6183" i="1"/>
  <c r="E6182" i="1"/>
  <c r="E6181" i="1"/>
  <c r="E6180" i="1"/>
  <c r="E6179" i="1"/>
  <c r="E6178" i="1"/>
  <c r="E6177" i="1"/>
  <c r="E6176" i="1"/>
  <c r="E6175" i="1"/>
  <c r="E6174" i="1"/>
  <c r="E6173" i="1"/>
  <c r="E6172" i="1"/>
  <c r="E6171" i="1"/>
  <c r="E6170" i="1"/>
  <c r="E6169" i="1"/>
  <c r="E6168" i="1"/>
  <c r="E6167" i="1"/>
  <c r="E6166" i="1"/>
  <c r="E6165" i="1"/>
  <c r="E6164" i="1"/>
  <c r="E6163" i="1"/>
  <c r="E6162" i="1"/>
  <c r="E6161" i="1"/>
  <c r="E6160" i="1"/>
  <c r="E6159" i="1"/>
  <c r="E6158" i="1"/>
  <c r="E6157" i="1"/>
  <c r="E6156" i="1"/>
  <c r="E6155" i="1"/>
  <c r="E6154" i="1"/>
  <c r="E6153" i="1"/>
  <c r="E6152" i="1"/>
  <c r="E6151" i="1"/>
  <c r="E6150" i="1"/>
  <c r="E6149" i="1"/>
  <c r="E6148" i="1"/>
  <c r="E6147" i="1"/>
  <c r="E6146" i="1"/>
  <c r="E6145" i="1"/>
  <c r="E6144" i="1"/>
  <c r="E6143" i="1"/>
  <c r="E6142" i="1"/>
  <c r="E6141" i="1"/>
  <c r="E6140" i="1"/>
  <c r="E6139" i="1"/>
  <c r="E6138" i="1"/>
  <c r="E6137" i="1"/>
  <c r="E6136" i="1"/>
  <c r="E6135" i="1"/>
  <c r="E6134" i="1"/>
  <c r="E6133" i="1"/>
  <c r="E6132" i="1"/>
  <c r="E6131" i="1"/>
  <c r="E6130" i="1"/>
  <c r="E6129" i="1"/>
  <c r="E6128" i="1"/>
  <c r="E6127" i="1"/>
  <c r="E6126" i="1"/>
  <c r="E6125" i="1"/>
  <c r="E6124" i="1"/>
  <c r="E6123" i="1"/>
  <c r="E6122" i="1"/>
  <c r="E6121" i="1"/>
  <c r="E6120" i="1"/>
  <c r="E6119" i="1"/>
  <c r="E6118" i="1"/>
  <c r="E6117" i="1"/>
  <c r="E6116" i="1"/>
  <c r="E6115" i="1"/>
  <c r="E6114" i="1"/>
  <c r="E6113" i="1"/>
  <c r="E6112" i="1"/>
  <c r="E6111" i="1"/>
  <c r="E6110" i="1"/>
  <c r="E6109" i="1"/>
  <c r="E6108" i="1"/>
  <c r="E6107" i="1"/>
  <c r="E6106" i="1"/>
  <c r="E6105" i="1"/>
  <c r="E6104" i="1"/>
  <c r="E6103" i="1"/>
  <c r="E6102" i="1"/>
  <c r="E6101" i="1"/>
  <c r="E6100" i="1"/>
  <c r="E6099" i="1"/>
  <c r="E6098" i="1"/>
  <c r="E6097" i="1"/>
  <c r="E6096" i="1"/>
  <c r="E6095" i="1"/>
  <c r="E6094" i="1"/>
  <c r="E6093" i="1"/>
  <c r="E6092" i="1"/>
  <c r="E6091" i="1"/>
  <c r="E6090" i="1"/>
  <c r="E6089" i="1"/>
  <c r="E6088" i="1"/>
  <c r="E6087" i="1"/>
  <c r="E6086" i="1"/>
  <c r="E6085" i="1"/>
  <c r="E6084" i="1"/>
  <c r="E6083" i="1"/>
  <c r="E6082" i="1"/>
  <c r="E6081" i="1"/>
  <c r="E6080" i="1"/>
  <c r="E6079" i="1"/>
  <c r="E6078" i="1"/>
  <c r="E6077" i="1"/>
  <c r="E6076" i="1"/>
  <c r="E6075" i="1"/>
  <c r="E6074" i="1"/>
  <c r="E6073" i="1"/>
  <c r="E6072" i="1"/>
  <c r="E6071" i="1"/>
  <c r="E6070" i="1"/>
  <c r="E6069" i="1"/>
  <c r="E6068" i="1"/>
  <c r="E6067" i="1"/>
  <c r="E6066" i="1"/>
  <c r="E6065" i="1"/>
  <c r="E6064" i="1"/>
  <c r="E6063" i="1"/>
  <c r="E6062" i="1"/>
  <c r="E6061" i="1"/>
  <c r="E6060" i="1"/>
  <c r="E6059" i="1"/>
  <c r="E6058" i="1"/>
  <c r="E6057" i="1"/>
  <c r="E6056" i="1"/>
  <c r="E6055" i="1"/>
  <c r="E6054" i="1"/>
  <c r="E6053" i="1"/>
  <c r="E6052" i="1"/>
  <c r="E6051" i="1"/>
  <c r="E6050" i="1"/>
  <c r="E6049" i="1"/>
  <c r="E6048" i="1"/>
  <c r="E6047" i="1"/>
  <c r="E6046" i="1"/>
  <c r="E6045" i="1"/>
  <c r="E6044" i="1"/>
  <c r="E6043" i="1"/>
  <c r="E6042" i="1"/>
  <c r="E6041" i="1"/>
  <c r="E6040" i="1"/>
  <c r="E6039" i="1"/>
  <c r="E6038" i="1"/>
  <c r="E6037" i="1"/>
  <c r="E6036" i="1"/>
  <c r="E6035" i="1"/>
  <c r="E6034" i="1"/>
  <c r="E6033" i="1"/>
  <c r="E6032" i="1"/>
  <c r="E6031" i="1"/>
  <c r="E6030" i="1"/>
  <c r="E6029" i="1"/>
  <c r="E6028" i="1"/>
  <c r="E6027" i="1"/>
  <c r="E6026" i="1"/>
  <c r="E6025" i="1"/>
  <c r="E6024" i="1"/>
  <c r="E6023" i="1"/>
  <c r="E6022" i="1"/>
  <c r="E6021" i="1"/>
  <c r="E6020" i="1"/>
  <c r="E6019" i="1"/>
  <c r="E6018" i="1"/>
  <c r="E6017" i="1"/>
  <c r="E6016" i="1"/>
  <c r="E6015" i="1"/>
  <c r="E6014" i="1"/>
  <c r="E6013" i="1"/>
  <c r="E6012" i="1"/>
  <c r="E6011" i="1"/>
  <c r="E6010" i="1"/>
  <c r="E6009" i="1"/>
  <c r="E6008" i="1"/>
  <c r="E6007" i="1"/>
  <c r="E6006" i="1"/>
  <c r="E6005" i="1"/>
  <c r="E6004" i="1"/>
  <c r="E6003" i="1"/>
  <c r="E6002" i="1"/>
  <c r="E6001" i="1"/>
  <c r="E6000" i="1"/>
  <c r="E5999" i="1"/>
  <c r="E5998" i="1"/>
  <c r="E5997" i="1"/>
  <c r="E5996" i="1"/>
  <c r="E5995" i="1"/>
  <c r="E5994" i="1"/>
  <c r="E5993" i="1"/>
  <c r="E5992" i="1"/>
  <c r="E5991" i="1"/>
  <c r="E5990" i="1"/>
  <c r="E5989" i="1"/>
  <c r="E5988" i="1"/>
  <c r="E5987" i="1"/>
  <c r="E5986" i="1"/>
  <c r="E5985" i="1"/>
  <c r="E5984" i="1"/>
  <c r="E5983" i="1"/>
  <c r="E5982" i="1"/>
  <c r="E5981" i="1"/>
  <c r="E5980" i="1"/>
  <c r="E5979" i="1"/>
  <c r="E5978" i="1"/>
  <c r="E5977" i="1"/>
  <c r="E5976" i="1"/>
  <c r="E5975" i="1"/>
  <c r="E5974" i="1"/>
  <c r="E5973" i="1"/>
  <c r="E5972" i="1"/>
  <c r="E5971" i="1"/>
  <c r="E5970" i="1"/>
  <c r="E5969" i="1"/>
  <c r="E5968" i="1"/>
  <c r="E5967" i="1"/>
  <c r="E5966" i="1"/>
  <c r="E5965" i="1"/>
  <c r="E5964" i="1"/>
  <c r="E5963" i="1"/>
  <c r="E5962" i="1"/>
  <c r="E5961" i="1"/>
  <c r="E5960" i="1"/>
  <c r="E5959" i="1"/>
  <c r="E5958" i="1"/>
  <c r="E5957" i="1"/>
  <c r="E5956" i="1"/>
  <c r="E5955" i="1"/>
  <c r="E5954" i="1"/>
  <c r="E5953" i="1"/>
  <c r="E5952" i="1"/>
  <c r="E5951" i="1"/>
  <c r="E5950" i="1"/>
  <c r="E5949" i="1"/>
  <c r="E5948" i="1"/>
  <c r="E5947" i="1"/>
  <c r="E5946" i="1"/>
  <c r="E5945" i="1"/>
  <c r="E5944" i="1"/>
  <c r="E5943" i="1"/>
  <c r="E5942" i="1"/>
  <c r="E5941" i="1"/>
  <c r="E5940" i="1"/>
  <c r="E5939" i="1"/>
  <c r="E5938" i="1"/>
  <c r="E5937" i="1"/>
  <c r="E5936" i="1"/>
  <c r="E5935" i="1"/>
  <c r="E5934" i="1"/>
  <c r="E5933" i="1"/>
  <c r="E5932" i="1"/>
  <c r="E5931" i="1"/>
  <c r="E5930" i="1"/>
  <c r="E5929" i="1"/>
  <c r="E5928" i="1"/>
  <c r="E5927" i="1"/>
  <c r="E5926" i="1"/>
  <c r="E5925" i="1"/>
  <c r="E5924" i="1"/>
  <c r="E5923" i="1"/>
  <c r="E5922" i="1"/>
  <c r="E5921" i="1"/>
  <c r="E5920" i="1"/>
  <c r="E5919" i="1"/>
  <c r="E5918" i="1"/>
  <c r="E5917" i="1"/>
  <c r="E5916" i="1"/>
  <c r="E5915" i="1"/>
  <c r="E5914" i="1"/>
  <c r="E5913" i="1"/>
  <c r="E5912" i="1"/>
  <c r="E5911" i="1"/>
  <c r="E5910" i="1"/>
  <c r="E5909" i="1"/>
  <c r="E5908" i="1"/>
  <c r="E5907" i="1"/>
  <c r="E5906" i="1"/>
  <c r="E5905" i="1"/>
  <c r="E5904" i="1"/>
  <c r="E5903" i="1"/>
  <c r="E5902" i="1"/>
  <c r="E5901" i="1"/>
  <c r="E5900" i="1"/>
  <c r="E5899" i="1"/>
  <c r="E5898" i="1"/>
  <c r="E5897" i="1"/>
  <c r="E5896" i="1"/>
  <c r="E5895" i="1"/>
  <c r="E5894" i="1"/>
  <c r="E5893" i="1"/>
  <c r="E5892" i="1"/>
  <c r="E5891" i="1"/>
  <c r="E5890" i="1"/>
  <c r="E5889" i="1"/>
  <c r="E5888" i="1"/>
  <c r="E5887" i="1"/>
  <c r="E5886" i="1"/>
  <c r="E5885" i="1"/>
  <c r="E5884" i="1"/>
  <c r="E5883" i="1"/>
  <c r="E5882" i="1"/>
  <c r="E5881" i="1"/>
  <c r="E5880" i="1"/>
  <c r="E5879" i="1"/>
  <c r="E5878" i="1"/>
  <c r="E5877" i="1"/>
  <c r="E5876" i="1"/>
  <c r="E5875" i="1"/>
  <c r="E5874" i="1"/>
  <c r="E5873" i="1"/>
  <c r="E5872" i="1"/>
  <c r="E5871" i="1"/>
  <c r="E5870" i="1"/>
  <c r="E5869" i="1"/>
  <c r="E5868" i="1"/>
  <c r="E5867" i="1"/>
  <c r="E5866" i="1"/>
  <c r="E5865" i="1"/>
  <c r="E5864" i="1"/>
  <c r="E5863" i="1"/>
  <c r="E5862" i="1"/>
  <c r="E5861" i="1"/>
  <c r="E5860" i="1"/>
  <c r="E5859" i="1"/>
  <c r="E5858" i="1"/>
  <c r="E5857" i="1"/>
  <c r="E5856" i="1"/>
  <c r="E5855" i="1"/>
  <c r="E5854" i="1"/>
  <c r="E5853" i="1"/>
  <c r="E5852" i="1"/>
  <c r="E5851" i="1"/>
  <c r="E5850" i="1"/>
  <c r="E5849" i="1"/>
  <c r="E5848" i="1"/>
  <c r="E5847" i="1"/>
  <c r="E5846" i="1"/>
  <c r="E5845" i="1"/>
  <c r="E5844" i="1"/>
  <c r="E5843" i="1"/>
  <c r="E5842" i="1"/>
  <c r="E5841" i="1"/>
  <c r="E5840" i="1"/>
  <c r="E5839" i="1"/>
  <c r="E5838" i="1"/>
  <c r="E5837" i="1"/>
  <c r="E5836" i="1"/>
  <c r="E5835" i="1"/>
  <c r="E5834" i="1"/>
  <c r="E5833" i="1"/>
  <c r="E5832" i="1"/>
  <c r="E5831" i="1"/>
  <c r="E5830" i="1"/>
  <c r="E5829" i="1"/>
  <c r="E5828" i="1"/>
  <c r="E5827" i="1"/>
  <c r="E5826" i="1"/>
  <c r="E5825" i="1"/>
  <c r="E5824" i="1"/>
  <c r="E5823" i="1"/>
  <c r="E5822" i="1"/>
  <c r="E5821" i="1"/>
  <c r="E5820" i="1"/>
  <c r="E5819" i="1"/>
  <c r="E5818" i="1"/>
  <c r="E5817" i="1"/>
  <c r="E5816" i="1"/>
  <c r="E5815" i="1"/>
  <c r="E5814" i="1"/>
  <c r="E5813" i="1"/>
  <c r="E5812" i="1"/>
  <c r="E5811" i="1"/>
  <c r="E5810" i="1"/>
  <c r="E5809" i="1"/>
  <c r="E5808" i="1"/>
  <c r="E5807" i="1"/>
  <c r="E5806" i="1"/>
  <c r="E5805" i="1"/>
  <c r="E5804" i="1"/>
  <c r="E5803" i="1"/>
  <c r="E5802" i="1"/>
  <c r="E5801" i="1"/>
  <c r="E5800" i="1"/>
  <c r="E5799" i="1"/>
  <c r="E5798" i="1"/>
  <c r="E5797" i="1"/>
  <c r="E5796" i="1"/>
  <c r="E5795" i="1"/>
  <c r="E5794" i="1"/>
  <c r="E5793" i="1"/>
  <c r="E5792" i="1"/>
  <c r="E5791" i="1"/>
  <c r="E5790" i="1"/>
  <c r="E5789" i="1"/>
  <c r="E5788" i="1"/>
  <c r="E5787" i="1"/>
  <c r="E5786" i="1"/>
  <c r="E5785" i="1"/>
  <c r="E5784" i="1"/>
  <c r="E5783" i="1"/>
  <c r="E5782" i="1"/>
  <c r="E5781" i="1"/>
  <c r="E5780" i="1"/>
  <c r="E5779" i="1"/>
  <c r="E5778" i="1"/>
  <c r="E5777" i="1"/>
  <c r="E5776" i="1"/>
  <c r="E5775" i="1"/>
  <c r="E5774" i="1"/>
  <c r="E5773" i="1"/>
  <c r="E5772" i="1"/>
  <c r="E5771" i="1"/>
  <c r="E5770" i="1"/>
  <c r="E5769" i="1"/>
  <c r="E5768" i="1"/>
  <c r="E5767" i="1"/>
  <c r="E5766" i="1"/>
  <c r="E5765" i="1"/>
  <c r="E5764" i="1"/>
  <c r="E5763" i="1"/>
  <c r="E5762" i="1"/>
  <c r="E5761" i="1"/>
  <c r="E5760" i="1"/>
  <c r="E5759" i="1"/>
  <c r="E5758" i="1"/>
  <c r="E5757" i="1"/>
  <c r="E5756" i="1"/>
  <c r="E5755" i="1"/>
  <c r="E5754" i="1"/>
  <c r="E5753" i="1"/>
  <c r="E5752" i="1"/>
  <c r="E5751" i="1"/>
  <c r="E5750" i="1"/>
  <c r="E5749" i="1"/>
  <c r="E5748" i="1"/>
  <c r="E5747" i="1"/>
  <c r="E5746" i="1"/>
  <c r="E5745" i="1"/>
  <c r="E5744" i="1"/>
  <c r="E5743" i="1"/>
  <c r="E5742" i="1"/>
  <c r="E5741" i="1"/>
  <c r="E5740" i="1"/>
  <c r="E5739" i="1"/>
  <c r="E5738" i="1"/>
  <c r="E5737" i="1"/>
  <c r="E5736" i="1"/>
  <c r="E5735" i="1"/>
  <c r="E5734" i="1"/>
  <c r="E5733" i="1"/>
  <c r="E5732" i="1"/>
  <c r="E5731" i="1"/>
  <c r="E5730" i="1"/>
  <c r="E5729" i="1"/>
  <c r="E5728" i="1"/>
  <c r="E5727" i="1"/>
  <c r="E5726" i="1"/>
  <c r="E5725" i="1"/>
  <c r="E5724" i="1"/>
  <c r="E5723" i="1"/>
  <c r="E5722" i="1"/>
  <c r="E5721" i="1"/>
  <c r="E5720" i="1"/>
  <c r="E5719" i="1"/>
  <c r="E5718" i="1"/>
  <c r="E5717" i="1"/>
  <c r="E5716" i="1"/>
  <c r="E5715" i="1"/>
  <c r="E5714" i="1"/>
  <c r="E5713" i="1"/>
  <c r="E5712" i="1"/>
  <c r="E5711" i="1"/>
  <c r="E5710" i="1"/>
  <c r="E5709" i="1"/>
  <c r="E5708" i="1"/>
  <c r="E5707" i="1"/>
  <c r="E5706" i="1"/>
  <c r="E5705" i="1"/>
  <c r="E5704" i="1"/>
  <c r="E5703" i="1"/>
  <c r="E5702" i="1"/>
  <c r="E5701" i="1"/>
  <c r="E5700" i="1"/>
  <c r="E5699" i="1"/>
  <c r="E5698" i="1"/>
  <c r="E5697" i="1"/>
  <c r="E5696" i="1"/>
  <c r="E5695" i="1"/>
  <c r="E5694" i="1"/>
  <c r="E5693" i="1"/>
  <c r="E5692" i="1"/>
  <c r="E5691" i="1"/>
  <c r="E5690" i="1"/>
  <c r="E5689" i="1"/>
  <c r="E5688" i="1"/>
  <c r="E5687" i="1"/>
  <c r="E5686" i="1"/>
  <c r="E5685" i="1"/>
  <c r="E5684" i="1"/>
  <c r="E5683" i="1"/>
  <c r="E5682" i="1"/>
  <c r="E5681" i="1"/>
  <c r="E5680" i="1"/>
  <c r="E5679" i="1"/>
  <c r="E5678" i="1"/>
  <c r="E5677" i="1"/>
  <c r="E5676" i="1"/>
  <c r="E5675" i="1"/>
  <c r="E5674" i="1"/>
  <c r="E5673" i="1"/>
  <c r="E5672" i="1"/>
  <c r="E5671" i="1"/>
  <c r="E5670" i="1"/>
  <c r="E5669" i="1"/>
  <c r="E5668" i="1"/>
  <c r="E5667" i="1"/>
  <c r="E5666" i="1"/>
  <c r="E5665" i="1"/>
  <c r="E5664" i="1"/>
  <c r="E5663" i="1"/>
  <c r="E5662" i="1"/>
  <c r="E5661" i="1"/>
  <c r="E5660" i="1"/>
  <c r="E5659" i="1"/>
  <c r="E5658" i="1"/>
  <c r="E5657" i="1"/>
  <c r="E5656" i="1"/>
  <c r="E5655" i="1"/>
  <c r="E5654" i="1"/>
  <c r="E5653" i="1"/>
  <c r="E5652" i="1"/>
  <c r="E5651" i="1"/>
  <c r="E5650" i="1"/>
  <c r="E5649" i="1"/>
  <c r="E5648" i="1"/>
  <c r="E5647" i="1"/>
  <c r="E5646" i="1"/>
  <c r="E5645" i="1"/>
  <c r="E5644" i="1"/>
  <c r="E5643" i="1"/>
  <c r="E5642" i="1"/>
  <c r="E5641" i="1"/>
  <c r="E5640" i="1"/>
  <c r="E5639" i="1"/>
  <c r="E5638" i="1"/>
  <c r="E5637" i="1"/>
  <c r="E5636" i="1"/>
  <c r="E5635" i="1"/>
  <c r="E5634" i="1"/>
  <c r="E5633" i="1"/>
  <c r="E5632" i="1"/>
  <c r="E5631" i="1"/>
  <c r="E5630" i="1"/>
  <c r="E5629" i="1"/>
  <c r="E5628" i="1"/>
  <c r="E5627" i="1"/>
  <c r="E5626" i="1"/>
  <c r="E5625" i="1"/>
  <c r="E5624" i="1"/>
  <c r="E5623" i="1"/>
  <c r="E5622" i="1"/>
  <c r="E5621" i="1"/>
  <c r="E5620" i="1"/>
  <c r="E5619" i="1"/>
  <c r="E5618" i="1"/>
  <c r="E5617" i="1"/>
  <c r="E5616" i="1"/>
  <c r="E5615" i="1"/>
  <c r="E5614" i="1"/>
  <c r="E5613" i="1"/>
  <c r="E5612" i="1"/>
  <c r="E5611" i="1"/>
  <c r="E5610" i="1"/>
  <c r="E5609" i="1"/>
  <c r="E5608" i="1"/>
  <c r="E5607" i="1"/>
  <c r="E5606" i="1"/>
  <c r="E5605" i="1"/>
  <c r="E5604" i="1"/>
  <c r="E5603" i="1"/>
  <c r="E5602" i="1"/>
  <c r="E5601" i="1"/>
  <c r="E5600" i="1"/>
  <c r="E5599" i="1"/>
  <c r="E5598" i="1"/>
  <c r="E5597" i="1"/>
  <c r="E5596" i="1"/>
  <c r="E5595" i="1"/>
  <c r="E5594" i="1"/>
  <c r="E5593" i="1"/>
  <c r="E5592" i="1"/>
  <c r="E5591" i="1"/>
  <c r="E5590" i="1"/>
  <c r="E5589" i="1"/>
  <c r="E5588" i="1"/>
  <c r="E5587" i="1"/>
  <c r="E5586" i="1"/>
  <c r="E5585" i="1"/>
  <c r="E5584" i="1"/>
  <c r="E5583" i="1"/>
  <c r="E5582" i="1"/>
  <c r="E5581" i="1"/>
  <c r="E5580" i="1"/>
  <c r="E5579" i="1"/>
  <c r="E5578" i="1"/>
  <c r="E5577" i="1"/>
  <c r="E5576" i="1"/>
  <c r="E5575" i="1"/>
  <c r="E5574" i="1"/>
  <c r="E5573" i="1"/>
  <c r="E5572" i="1"/>
  <c r="E5571" i="1"/>
  <c r="E5570" i="1"/>
  <c r="E5569" i="1"/>
  <c r="E5568" i="1"/>
  <c r="E5567" i="1"/>
  <c r="E5566" i="1"/>
  <c r="E5565" i="1"/>
  <c r="E5564" i="1"/>
  <c r="E5563" i="1"/>
  <c r="E5562" i="1"/>
  <c r="E5561" i="1"/>
  <c r="E5560" i="1"/>
  <c r="E5559" i="1"/>
  <c r="E5558" i="1"/>
  <c r="E5557" i="1"/>
  <c r="E5556" i="1"/>
  <c r="E5555" i="1"/>
  <c r="E5554" i="1"/>
  <c r="E5553" i="1"/>
  <c r="E5552" i="1"/>
  <c r="E5551" i="1"/>
  <c r="E5550" i="1"/>
  <c r="E5549" i="1"/>
  <c r="E5548" i="1"/>
  <c r="E5547" i="1"/>
  <c r="E5546" i="1"/>
  <c r="E5545" i="1"/>
  <c r="E5544" i="1"/>
  <c r="E5543" i="1"/>
  <c r="E5542" i="1"/>
  <c r="E5541" i="1"/>
  <c r="E5540" i="1"/>
  <c r="E5539" i="1"/>
  <c r="E5538" i="1"/>
  <c r="E5537" i="1"/>
  <c r="E5536" i="1"/>
  <c r="E5535" i="1"/>
  <c r="E5534" i="1"/>
  <c r="E5533" i="1"/>
  <c r="E5532" i="1"/>
  <c r="E5531" i="1"/>
  <c r="E5530" i="1"/>
  <c r="E5529" i="1"/>
  <c r="E5528" i="1"/>
  <c r="E5527" i="1"/>
  <c r="E5526" i="1"/>
  <c r="E5525" i="1"/>
  <c r="E5524" i="1"/>
  <c r="E5523" i="1"/>
  <c r="E5522" i="1"/>
  <c r="E5521" i="1"/>
  <c r="E5520" i="1"/>
  <c r="E5519" i="1"/>
  <c r="E5518" i="1"/>
  <c r="E5517" i="1"/>
  <c r="E5516" i="1"/>
  <c r="E5515" i="1"/>
  <c r="E5514" i="1"/>
  <c r="E5513" i="1"/>
  <c r="E5512" i="1"/>
  <c r="E5511" i="1"/>
  <c r="E5510" i="1"/>
  <c r="E5509" i="1"/>
  <c r="E5508" i="1"/>
  <c r="E5507" i="1"/>
  <c r="E5506" i="1"/>
  <c r="E5505" i="1"/>
  <c r="E5504" i="1"/>
  <c r="E5503" i="1"/>
  <c r="E5502" i="1"/>
  <c r="E5501" i="1"/>
  <c r="E5500" i="1"/>
  <c r="E5499" i="1"/>
  <c r="E5498" i="1"/>
  <c r="E5497" i="1"/>
  <c r="E5496" i="1"/>
  <c r="E5495" i="1"/>
  <c r="E5494" i="1"/>
  <c r="E5493" i="1"/>
  <c r="E5492" i="1"/>
  <c r="E5491" i="1"/>
  <c r="E5490" i="1"/>
  <c r="E5489" i="1"/>
  <c r="E5488" i="1"/>
  <c r="E5487" i="1"/>
  <c r="E5486" i="1"/>
  <c r="E5485" i="1"/>
  <c r="E5484" i="1"/>
  <c r="E5483" i="1"/>
  <c r="E5482" i="1"/>
  <c r="E5481" i="1"/>
  <c r="E5480" i="1"/>
  <c r="E5479" i="1"/>
  <c r="E5478" i="1"/>
  <c r="E5477" i="1"/>
  <c r="E5476" i="1"/>
  <c r="E5475" i="1"/>
  <c r="E5474" i="1"/>
  <c r="E5473" i="1"/>
  <c r="E5472" i="1"/>
  <c r="E5471" i="1"/>
  <c r="E5470" i="1"/>
  <c r="E5469" i="1"/>
  <c r="E5468" i="1"/>
  <c r="E5467" i="1"/>
  <c r="E5466" i="1"/>
  <c r="E5465" i="1"/>
  <c r="E5464" i="1"/>
  <c r="E5463" i="1"/>
  <c r="E5462" i="1"/>
  <c r="E5461" i="1"/>
  <c r="E5460" i="1"/>
  <c r="E5459" i="1"/>
  <c r="E5458" i="1"/>
  <c r="E5457" i="1"/>
  <c r="E5456" i="1"/>
  <c r="E5455" i="1"/>
  <c r="E5454" i="1"/>
  <c r="E5453" i="1"/>
  <c r="E5452" i="1"/>
  <c r="E5451" i="1"/>
  <c r="E5450" i="1"/>
  <c r="E5449" i="1"/>
  <c r="E5448" i="1"/>
  <c r="E5447" i="1"/>
  <c r="E5446" i="1"/>
  <c r="E5445" i="1"/>
  <c r="E5444" i="1"/>
  <c r="E5443" i="1"/>
  <c r="E5442" i="1"/>
  <c r="E5441" i="1"/>
  <c r="E5440" i="1"/>
  <c r="E5439" i="1"/>
  <c r="E5438" i="1"/>
  <c r="E5437" i="1"/>
  <c r="E5436" i="1"/>
  <c r="E5435" i="1"/>
  <c r="E5434" i="1"/>
  <c r="E5433" i="1"/>
  <c r="E5432" i="1"/>
  <c r="E5431" i="1"/>
  <c r="E5430" i="1"/>
  <c r="E5429" i="1"/>
  <c r="E5428" i="1"/>
  <c r="E5427" i="1"/>
  <c r="E5426" i="1"/>
  <c r="E5425" i="1"/>
  <c r="E5424" i="1"/>
  <c r="E5423" i="1"/>
  <c r="E5422" i="1"/>
  <c r="E5421" i="1"/>
  <c r="E5420" i="1"/>
  <c r="E5419" i="1"/>
  <c r="E5418" i="1"/>
  <c r="E5417" i="1"/>
  <c r="E5416" i="1"/>
  <c r="E5415" i="1"/>
  <c r="E5414" i="1"/>
  <c r="E5413" i="1"/>
  <c r="E5412" i="1"/>
  <c r="E5411" i="1"/>
  <c r="E5410" i="1"/>
  <c r="E5409" i="1"/>
  <c r="E5408" i="1"/>
  <c r="E5407" i="1"/>
  <c r="E5406" i="1"/>
  <c r="E5405" i="1"/>
  <c r="E5404" i="1"/>
  <c r="E5403" i="1"/>
  <c r="E5402" i="1"/>
  <c r="E5401" i="1"/>
  <c r="E5400" i="1"/>
  <c r="E5399" i="1"/>
  <c r="E5398" i="1"/>
  <c r="E5397" i="1"/>
  <c r="E5396" i="1"/>
  <c r="E5395" i="1"/>
  <c r="E5394" i="1"/>
  <c r="E5393" i="1"/>
  <c r="E5392" i="1"/>
  <c r="E5391" i="1"/>
  <c r="E5390" i="1"/>
  <c r="E5389" i="1"/>
  <c r="E5388" i="1"/>
  <c r="E5387" i="1"/>
  <c r="E5386" i="1"/>
  <c r="E5385" i="1"/>
  <c r="E5384" i="1"/>
  <c r="E5383" i="1"/>
  <c r="E5382" i="1"/>
  <c r="E5381" i="1"/>
  <c r="E5380" i="1"/>
  <c r="E5379" i="1"/>
  <c r="E5378" i="1"/>
  <c r="E5377" i="1"/>
  <c r="E5376" i="1"/>
  <c r="E5375" i="1"/>
  <c r="E5374" i="1"/>
  <c r="E5373" i="1"/>
  <c r="E5372" i="1"/>
  <c r="E5371" i="1"/>
  <c r="E5370" i="1"/>
  <c r="E5369" i="1"/>
  <c r="E5368" i="1"/>
  <c r="E5367" i="1"/>
  <c r="E5366" i="1"/>
  <c r="E5365" i="1"/>
  <c r="E5364" i="1"/>
  <c r="E5363" i="1"/>
  <c r="E5362" i="1"/>
  <c r="E5361" i="1"/>
  <c r="E5360" i="1"/>
  <c r="E5359" i="1"/>
  <c r="E5358" i="1"/>
  <c r="E5357" i="1"/>
  <c r="E5356" i="1"/>
  <c r="E5355" i="1"/>
  <c r="E5354" i="1"/>
  <c r="E5353" i="1"/>
  <c r="E5352" i="1"/>
  <c r="E5351" i="1"/>
  <c r="E5350" i="1"/>
  <c r="E5349" i="1"/>
  <c r="E5348" i="1"/>
  <c r="E5347" i="1"/>
  <c r="E5346" i="1"/>
  <c r="E5345" i="1"/>
  <c r="E5344" i="1"/>
  <c r="E5343" i="1"/>
  <c r="E5342" i="1"/>
  <c r="E5341" i="1"/>
  <c r="E5340" i="1"/>
  <c r="E5339" i="1"/>
  <c r="E5338" i="1"/>
  <c r="E5337" i="1"/>
  <c r="E5336" i="1"/>
  <c r="E5335" i="1"/>
  <c r="E5334" i="1"/>
  <c r="E5333" i="1"/>
  <c r="E5332" i="1"/>
  <c r="E5331" i="1"/>
  <c r="E5330" i="1"/>
  <c r="E5329" i="1"/>
  <c r="E5328" i="1"/>
  <c r="E5327" i="1"/>
  <c r="E5326" i="1"/>
  <c r="E5325" i="1"/>
  <c r="E5324" i="1"/>
  <c r="E5323" i="1"/>
  <c r="E5322" i="1"/>
  <c r="E5321" i="1"/>
  <c r="E5320" i="1"/>
  <c r="E5319" i="1"/>
  <c r="E5318" i="1"/>
  <c r="E5317" i="1"/>
  <c r="E5316" i="1"/>
  <c r="E5315" i="1"/>
  <c r="E5314" i="1"/>
  <c r="E5313" i="1"/>
  <c r="E5312" i="1"/>
  <c r="E5311" i="1"/>
  <c r="E5310" i="1"/>
  <c r="E5309" i="1"/>
  <c r="E5308" i="1"/>
  <c r="E5307" i="1"/>
  <c r="E5306" i="1"/>
  <c r="E5305" i="1"/>
  <c r="E5304" i="1"/>
  <c r="E5303" i="1"/>
  <c r="E5302" i="1"/>
  <c r="E5301" i="1"/>
  <c r="E5300" i="1"/>
  <c r="E5299" i="1"/>
  <c r="E5298" i="1"/>
  <c r="E5297" i="1"/>
  <c r="E5296" i="1"/>
  <c r="E5295" i="1"/>
  <c r="E5294" i="1"/>
  <c r="E5293" i="1"/>
  <c r="E5292" i="1"/>
  <c r="E5291" i="1"/>
  <c r="E5290" i="1"/>
  <c r="E5289" i="1"/>
  <c r="E5288" i="1"/>
  <c r="E5287" i="1"/>
  <c r="E5286" i="1"/>
  <c r="E5285" i="1"/>
  <c r="E5284" i="1"/>
  <c r="E5283" i="1"/>
  <c r="E5282" i="1"/>
  <c r="E5281" i="1"/>
  <c r="E5280" i="1"/>
  <c r="E5279" i="1"/>
  <c r="E5278" i="1"/>
  <c r="E5277" i="1"/>
  <c r="E5276" i="1"/>
  <c r="E5275" i="1"/>
  <c r="E5274" i="1"/>
  <c r="E5273" i="1"/>
  <c r="E5272" i="1"/>
  <c r="E5271" i="1"/>
  <c r="E5270" i="1"/>
  <c r="E5269" i="1"/>
  <c r="E5268" i="1"/>
  <c r="E5267" i="1"/>
  <c r="E5266" i="1"/>
  <c r="E5265" i="1"/>
  <c r="E5264" i="1"/>
  <c r="E5263" i="1"/>
  <c r="E5262" i="1"/>
  <c r="E5261" i="1"/>
  <c r="E5260" i="1"/>
  <c r="E5259" i="1"/>
  <c r="E5258" i="1"/>
  <c r="E5257" i="1"/>
  <c r="E5256" i="1"/>
  <c r="E5255" i="1"/>
  <c r="E5254" i="1"/>
  <c r="E5253" i="1"/>
  <c r="E5252" i="1"/>
  <c r="E5251" i="1"/>
  <c r="E5250" i="1"/>
  <c r="E5249" i="1"/>
  <c r="E5248" i="1"/>
  <c r="E5247" i="1"/>
  <c r="E5246" i="1"/>
  <c r="E5245" i="1"/>
  <c r="E5244" i="1"/>
  <c r="E5243" i="1"/>
  <c r="E5242" i="1"/>
  <c r="E5241" i="1"/>
  <c r="E5240" i="1"/>
  <c r="E5239" i="1"/>
  <c r="E5238" i="1"/>
  <c r="E5237" i="1"/>
  <c r="E5236" i="1"/>
  <c r="E5235" i="1"/>
  <c r="E5234" i="1"/>
  <c r="E5233" i="1"/>
  <c r="E5232" i="1"/>
  <c r="E5231" i="1"/>
  <c r="E5230" i="1"/>
  <c r="E5229" i="1"/>
  <c r="E5228" i="1"/>
  <c r="E5227" i="1"/>
  <c r="E5226" i="1"/>
  <c r="E5225" i="1"/>
  <c r="E5224" i="1"/>
  <c r="E5223" i="1"/>
  <c r="E5222" i="1"/>
  <c r="E5221" i="1"/>
  <c r="E5220" i="1"/>
  <c r="E5219" i="1"/>
  <c r="E5218" i="1"/>
  <c r="E5217" i="1"/>
  <c r="E5216" i="1"/>
  <c r="E5215" i="1"/>
  <c r="E5214" i="1"/>
  <c r="E5213" i="1"/>
  <c r="E5212" i="1"/>
  <c r="E5211" i="1"/>
  <c r="E5210" i="1"/>
  <c r="E5209" i="1"/>
  <c r="E5208" i="1"/>
  <c r="E5207" i="1"/>
  <c r="E5206" i="1"/>
  <c r="E5205" i="1"/>
  <c r="E5204" i="1"/>
  <c r="E5203" i="1"/>
  <c r="E5202" i="1"/>
  <c r="E5201" i="1"/>
  <c r="E5200" i="1"/>
  <c r="E5199" i="1"/>
  <c r="E5198" i="1"/>
  <c r="E5197" i="1"/>
  <c r="E5196" i="1"/>
  <c r="E5195" i="1"/>
  <c r="E5194" i="1"/>
  <c r="E5193" i="1"/>
  <c r="E5192" i="1"/>
  <c r="E5191" i="1"/>
  <c r="E5190" i="1"/>
  <c r="E5189" i="1"/>
  <c r="E5188" i="1"/>
  <c r="E5187" i="1"/>
  <c r="E5186" i="1"/>
  <c r="E5185" i="1"/>
  <c r="E5184" i="1"/>
  <c r="E5183" i="1"/>
  <c r="E5182" i="1"/>
  <c r="E5181" i="1"/>
  <c r="E5180" i="1"/>
  <c r="E5179" i="1"/>
  <c r="E5178" i="1"/>
  <c r="E5177" i="1"/>
  <c r="E5176" i="1"/>
  <c r="E5175" i="1"/>
  <c r="E5174" i="1"/>
  <c r="E5173" i="1"/>
  <c r="E5172" i="1"/>
  <c r="E5171" i="1"/>
  <c r="E5170" i="1"/>
  <c r="E5169" i="1"/>
  <c r="E5168" i="1"/>
  <c r="E5167" i="1"/>
  <c r="E5166" i="1"/>
  <c r="E5165" i="1"/>
  <c r="E5164" i="1"/>
  <c r="E5163" i="1"/>
  <c r="E5162" i="1"/>
  <c r="E5161" i="1"/>
  <c r="E5160" i="1"/>
  <c r="E5159" i="1"/>
  <c r="E5158" i="1"/>
  <c r="E5157" i="1"/>
  <c r="E5156" i="1"/>
  <c r="E5155" i="1"/>
  <c r="E5154" i="1"/>
  <c r="E5153" i="1"/>
  <c r="E5152" i="1"/>
  <c r="E5151" i="1"/>
  <c r="E5150" i="1"/>
  <c r="E5149" i="1"/>
  <c r="E5148" i="1"/>
  <c r="E5147" i="1"/>
  <c r="E5146" i="1"/>
  <c r="E5145" i="1"/>
  <c r="E5144" i="1"/>
  <c r="E5143" i="1"/>
  <c r="E5142" i="1"/>
  <c r="E5141" i="1"/>
  <c r="E5140" i="1"/>
  <c r="E5139" i="1"/>
  <c r="E5138" i="1"/>
  <c r="E5137" i="1"/>
  <c r="E5136" i="1"/>
  <c r="E5135" i="1"/>
  <c r="E5134" i="1"/>
  <c r="E5133" i="1"/>
  <c r="E5132" i="1"/>
  <c r="E5131" i="1"/>
  <c r="E5130" i="1"/>
  <c r="E5129" i="1"/>
  <c r="E5128" i="1"/>
  <c r="E5127" i="1"/>
  <c r="E5126" i="1"/>
  <c r="E5125" i="1"/>
  <c r="E5124" i="1"/>
  <c r="E5123" i="1"/>
  <c r="E5122" i="1"/>
  <c r="E5121" i="1"/>
  <c r="E5120" i="1"/>
  <c r="E5119" i="1"/>
  <c r="E5118" i="1"/>
  <c r="E5117" i="1"/>
  <c r="E5116" i="1"/>
  <c r="E5115" i="1"/>
  <c r="E5114" i="1"/>
  <c r="E5113" i="1"/>
  <c r="E5112" i="1"/>
  <c r="E5111" i="1"/>
  <c r="E5110" i="1"/>
  <c r="E5109" i="1"/>
  <c r="E5108" i="1"/>
  <c r="E5107" i="1"/>
  <c r="E5106" i="1"/>
  <c r="E5105" i="1"/>
  <c r="E5104" i="1"/>
  <c r="E5103" i="1"/>
  <c r="E5102" i="1"/>
  <c r="E5101" i="1"/>
  <c r="E5100" i="1"/>
  <c r="E5099" i="1"/>
  <c r="E5098" i="1"/>
  <c r="E5097" i="1"/>
  <c r="E5096" i="1"/>
  <c r="E5095" i="1"/>
  <c r="E5094" i="1"/>
  <c r="E5093" i="1"/>
  <c r="E5092" i="1"/>
  <c r="E5091" i="1"/>
  <c r="E5090" i="1"/>
  <c r="E5089" i="1"/>
  <c r="E5088" i="1"/>
  <c r="E5087" i="1"/>
  <c r="E5086" i="1"/>
  <c r="E5085" i="1"/>
  <c r="E5084" i="1"/>
  <c r="E5083" i="1"/>
  <c r="E5082" i="1"/>
  <c r="E5081" i="1"/>
  <c r="E5080" i="1"/>
  <c r="E5079" i="1"/>
  <c r="E5078" i="1"/>
  <c r="E5077" i="1"/>
  <c r="E5076" i="1"/>
  <c r="E5075" i="1"/>
  <c r="E5074" i="1"/>
  <c r="E5073" i="1"/>
  <c r="E5072" i="1"/>
  <c r="E5071" i="1"/>
  <c r="E5070" i="1"/>
  <c r="E5069" i="1"/>
  <c r="E5068" i="1"/>
  <c r="E5067" i="1"/>
  <c r="E5066" i="1"/>
  <c r="E5065" i="1"/>
  <c r="E5064" i="1"/>
  <c r="E5063" i="1"/>
  <c r="E5062" i="1"/>
  <c r="E5061" i="1"/>
  <c r="E5060" i="1"/>
  <c r="E5059" i="1"/>
  <c r="E5058" i="1"/>
  <c r="E5057" i="1"/>
  <c r="E5056" i="1"/>
  <c r="E5055" i="1"/>
  <c r="E5054" i="1"/>
  <c r="E5053" i="1"/>
  <c r="E5052" i="1"/>
  <c r="E5051" i="1"/>
  <c r="E5050" i="1"/>
  <c r="E5049" i="1"/>
  <c r="E5048" i="1"/>
  <c r="E5047" i="1"/>
  <c r="E5046" i="1"/>
  <c r="E5045" i="1"/>
  <c r="E5044" i="1"/>
  <c r="E5043" i="1"/>
  <c r="E5042" i="1"/>
  <c r="E5041" i="1"/>
  <c r="E5040" i="1"/>
  <c r="E5039" i="1"/>
  <c r="E5038" i="1"/>
  <c r="E5037" i="1"/>
  <c r="E5036" i="1"/>
  <c r="E5035" i="1"/>
  <c r="E5034" i="1"/>
  <c r="E5033" i="1"/>
  <c r="E5032" i="1"/>
  <c r="E5031" i="1"/>
  <c r="E5030" i="1"/>
  <c r="E5029" i="1"/>
  <c r="E5028" i="1"/>
  <c r="E5027" i="1"/>
  <c r="E5026" i="1"/>
  <c r="E5025" i="1"/>
  <c r="E5024" i="1"/>
  <c r="E5023" i="1"/>
  <c r="E5022" i="1"/>
  <c r="E5021" i="1"/>
  <c r="E5020" i="1"/>
  <c r="E5019" i="1"/>
  <c r="E5018" i="1"/>
  <c r="E5017" i="1"/>
  <c r="E5016" i="1"/>
  <c r="E5015" i="1"/>
  <c r="E5014" i="1"/>
  <c r="E5013" i="1"/>
  <c r="E5012" i="1"/>
  <c r="E5011" i="1"/>
  <c r="E5010" i="1"/>
  <c r="E5009" i="1"/>
  <c r="E5008" i="1"/>
  <c r="E5007" i="1"/>
  <c r="E5006" i="1"/>
  <c r="E5005" i="1"/>
  <c r="E5004" i="1"/>
  <c r="E5003" i="1"/>
  <c r="E5002" i="1"/>
  <c r="E5001" i="1"/>
  <c r="E5000" i="1"/>
  <c r="E4999" i="1"/>
  <c r="E4998" i="1"/>
  <c r="E4997" i="1"/>
  <c r="E4996" i="1"/>
  <c r="E4995" i="1"/>
  <c r="E4994" i="1"/>
  <c r="E4993" i="1"/>
  <c r="E4992" i="1"/>
  <c r="E4991" i="1"/>
  <c r="E4990" i="1"/>
  <c r="E4989" i="1"/>
  <c r="E4988" i="1"/>
  <c r="E4987" i="1"/>
  <c r="E4986" i="1"/>
  <c r="E4985" i="1"/>
  <c r="E4984" i="1"/>
  <c r="E4983" i="1"/>
  <c r="E4982" i="1"/>
  <c r="E4981" i="1"/>
  <c r="E4980" i="1"/>
  <c r="E4979" i="1"/>
  <c r="E4978" i="1"/>
  <c r="E4977" i="1"/>
  <c r="E4976" i="1"/>
  <c r="E4975" i="1"/>
  <c r="E4974" i="1"/>
  <c r="E4973" i="1"/>
  <c r="E4972" i="1"/>
  <c r="E4971" i="1"/>
  <c r="E4970" i="1"/>
  <c r="E4969" i="1"/>
  <c r="E4968" i="1"/>
  <c r="E4967" i="1"/>
  <c r="E4966" i="1"/>
  <c r="E4965" i="1"/>
  <c r="E4964" i="1"/>
  <c r="E4963" i="1"/>
  <c r="E4962" i="1"/>
  <c r="E4961" i="1"/>
  <c r="E4960" i="1"/>
  <c r="E4959" i="1"/>
  <c r="E4958" i="1"/>
  <c r="E4957" i="1"/>
  <c r="E4956" i="1"/>
  <c r="E4955" i="1"/>
  <c r="E4954" i="1"/>
  <c r="E4953" i="1"/>
  <c r="E4952" i="1"/>
  <c r="E4951" i="1"/>
  <c r="E4950" i="1"/>
  <c r="E4949" i="1"/>
  <c r="E4948" i="1"/>
  <c r="E4947" i="1"/>
  <c r="E4946" i="1"/>
  <c r="E4945" i="1"/>
  <c r="E4944" i="1"/>
  <c r="E4943" i="1"/>
  <c r="E4942" i="1"/>
  <c r="E4941" i="1"/>
  <c r="E4940" i="1"/>
  <c r="E4939" i="1"/>
  <c r="E4938" i="1"/>
  <c r="E4937" i="1"/>
  <c r="E4936" i="1"/>
  <c r="E4935" i="1"/>
  <c r="E4934" i="1"/>
  <c r="E4933" i="1"/>
  <c r="E4932" i="1"/>
  <c r="E4931" i="1"/>
  <c r="E4930" i="1"/>
  <c r="E4929" i="1"/>
  <c r="E4928" i="1"/>
  <c r="E4927" i="1"/>
  <c r="E4926" i="1"/>
  <c r="E4925" i="1"/>
  <c r="E4924" i="1"/>
  <c r="E4923" i="1"/>
  <c r="E4922" i="1"/>
  <c r="E4921" i="1"/>
  <c r="E4920" i="1"/>
  <c r="E4919" i="1"/>
  <c r="E4918" i="1"/>
  <c r="E4917" i="1"/>
  <c r="E4916" i="1"/>
  <c r="E4915" i="1"/>
  <c r="E4914" i="1"/>
  <c r="E4913" i="1"/>
  <c r="E4912" i="1"/>
  <c r="E4911" i="1"/>
  <c r="E4910" i="1"/>
  <c r="E4909" i="1"/>
  <c r="E4908" i="1"/>
  <c r="E4907" i="1"/>
  <c r="E4906" i="1"/>
  <c r="E4905" i="1"/>
  <c r="E4904" i="1"/>
  <c r="E4903" i="1"/>
  <c r="E4902" i="1"/>
  <c r="E4901" i="1"/>
  <c r="E4900" i="1"/>
  <c r="E4899" i="1"/>
  <c r="E4898" i="1"/>
  <c r="E4897" i="1"/>
  <c r="E4896" i="1"/>
  <c r="E4895" i="1"/>
  <c r="E4894" i="1"/>
  <c r="E4893" i="1"/>
  <c r="E4892" i="1"/>
  <c r="E4891" i="1"/>
  <c r="E4890" i="1"/>
  <c r="E4889" i="1"/>
  <c r="E4888" i="1"/>
  <c r="E4887" i="1"/>
  <c r="E4886" i="1"/>
  <c r="E4885" i="1"/>
  <c r="E4884" i="1"/>
  <c r="E4883" i="1"/>
  <c r="E4882" i="1"/>
  <c r="E4881" i="1"/>
  <c r="E4880" i="1"/>
  <c r="E4879" i="1"/>
  <c r="E4878" i="1"/>
  <c r="E4877" i="1"/>
  <c r="E4876" i="1"/>
  <c r="E4875" i="1"/>
  <c r="E4874" i="1"/>
  <c r="E4873" i="1"/>
  <c r="E4872" i="1"/>
  <c r="E4871" i="1"/>
  <c r="E4870" i="1"/>
  <c r="E4869" i="1"/>
  <c r="E4868" i="1"/>
  <c r="E4867" i="1"/>
  <c r="E4866" i="1"/>
  <c r="E4865" i="1"/>
  <c r="E4864" i="1"/>
  <c r="E4863" i="1"/>
  <c r="E4862" i="1"/>
  <c r="E4861" i="1"/>
  <c r="E4860" i="1"/>
  <c r="E4859" i="1"/>
  <c r="E4858" i="1"/>
  <c r="E4857" i="1"/>
  <c r="E4856" i="1"/>
  <c r="E4855" i="1"/>
  <c r="E4854" i="1"/>
  <c r="E4853" i="1"/>
  <c r="E4852" i="1"/>
  <c r="E4851" i="1"/>
  <c r="E4850" i="1"/>
  <c r="E4849" i="1"/>
  <c r="E4848" i="1"/>
  <c r="E4847" i="1"/>
  <c r="E4846" i="1"/>
  <c r="E4845" i="1"/>
  <c r="E4844" i="1"/>
  <c r="E4843" i="1"/>
  <c r="E4842" i="1"/>
  <c r="E4841" i="1"/>
  <c r="E4840" i="1"/>
  <c r="E4839" i="1"/>
  <c r="E4838" i="1"/>
  <c r="E4837" i="1"/>
  <c r="E4836" i="1"/>
  <c r="E4835" i="1"/>
  <c r="E4834" i="1"/>
  <c r="E4833" i="1"/>
  <c r="E4832" i="1"/>
  <c r="E4831" i="1"/>
  <c r="E4830" i="1"/>
  <c r="E4829" i="1"/>
  <c r="E4828" i="1"/>
  <c r="E4827" i="1"/>
  <c r="E4826" i="1"/>
  <c r="E4825" i="1"/>
  <c r="E4824" i="1"/>
  <c r="E4823" i="1"/>
  <c r="E4822" i="1"/>
  <c r="E4821" i="1"/>
  <c r="E4820" i="1"/>
  <c r="E4819" i="1"/>
  <c r="E4818" i="1"/>
  <c r="E4817" i="1"/>
  <c r="E4816" i="1"/>
  <c r="E4815" i="1"/>
  <c r="E4814" i="1"/>
  <c r="E4813" i="1"/>
  <c r="E4812" i="1"/>
  <c r="E4811" i="1"/>
  <c r="E4810" i="1"/>
  <c r="E4809" i="1"/>
  <c r="E4808" i="1"/>
  <c r="E4807" i="1"/>
  <c r="E4806" i="1"/>
  <c r="E4805" i="1"/>
  <c r="E4804" i="1"/>
  <c r="E4803" i="1"/>
  <c r="E4802" i="1"/>
  <c r="E4801" i="1"/>
  <c r="E4800" i="1"/>
  <c r="E4799" i="1"/>
  <c r="E4798" i="1"/>
  <c r="E4797" i="1"/>
  <c r="E4796" i="1"/>
  <c r="E4795" i="1"/>
  <c r="E4794" i="1"/>
  <c r="E4793" i="1"/>
  <c r="E4792" i="1"/>
  <c r="E4791" i="1"/>
  <c r="E4790" i="1"/>
  <c r="E4789" i="1"/>
  <c r="E4788" i="1"/>
  <c r="E4787" i="1"/>
  <c r="E4786" i="1"/>
  <c r="E4785" i="1"/>
  <c r="E4784" i="1"/>
  <c r="E4783" i="1"/>
  <c r="E4782" i="1"/>
  <c r="E4781" i="1"/>
  <c r="E4780" i="1"/>
  <c r="E4779" i="1"/>
  <c r="E4778" i="1"/>
  <c r="E4777" i="1"/>
  <c r="E4776" i="1"/>
  <c r="E4775" i="1"/>
  <c r="E4774" i="1"/>
  <c r="E4773" i="1"/>
  <c r="E4772" i="1"/>
  <c r="E4771" i="1"/>
  <c r="E4770" i="1"/>
  <c r="E4769" i="1"/>
  <c r="E4768" i="1"/>
  <c r="E4767" i="1"/>
  <c r="E4766" i="1"/>
  <c r="E4765" i="1"/>
  <c r="E4764" i="1"/>
  <c r="E4763" i="1"/>
  <c r="E4762" i="1"/>
  <c r="E4761" i="1"/>
  <c r="E4760" i="1"/>
  <c r="E4759" i="1"/>
  <c r="E4758" i="1"/>
  <c r="E4757" i="1"/>
  <c r="E4756" i="1"/>
  <c r="E4755" i="1"/>
  <c r="E4754" i="1"/>
  <c r="E4753" i="1"/>
  <c r="E4752" i="1"/>
  <c r="E4751" i="1"/>
  <c r="E4750" i="1"/>
  <c r="E4749" i="1"/>
  <c r="E4748" i="1"/>
  <c r="E4747" i="1"/>
  <c r="E4746" i="1"/>
  <c r="E4745" i="1"/>
  <c r="E4744" i="1"/>
  <c r="E4743" i="1"/>
  <c r="E4742" i="1"/>
  <c r="E4741" i="1"/>
  <c r="E4740" i="1"/>
  <c r="E4739" i="1"/>
  <c r="E4738" i="1"/>
  <c r="E4737" i="1"/>
  <c r="E4736" i="1"/>
  <c r="E4735" i="1"/>
  <c r="E4734" i="1"/>
  <c r="E4733" i="1"/>
  <c r="E4732" i="1"/>
  <c r="E4731" i="1"/>
  <c r="E4730" i="1"/>
  <c r="E4729" i="1"/>
  <c r="E4728" i="1"/>
  <c r="E4727" i="1"/>
  <c r="E4726" i="1"/>
  <c r="E4725" i="1"/>
  <c r="E4724" i="1"/>
  <c r="E4723" i="1"/>
  <c r="E4722" i="1"/>
  <c r="E4721" i="1"/>
  <c r="E4720" i="1"/>
  <c r="E4719" i="1"/>
  <c r="E4718" i="1"/>
  <c r="E4717" i="1"/>
  <c r="E4716" i="1"/>
  <c r="E4715" i="1"/>
  <c r="E4714" i="1"/>
  <c r="E4713" i="1"/>
  <c r="E4712" i="1"/>
  <c r="E4711" i="1"/>
  <c r="E4710" i="1"/>
  <c r="E4709" i="1"/>
  <c r="E4708" i="1"/>
  <c r="E4707" i="1"/>
  <c r="E4706" i="1"/>
  <c r="E4705" i="1"/>
  <c r="E4704" i="1"/>
  <c r="E4703" i="1"/>
  <c r="E4702" i="1"/>
  <c r="E4701" i="1"/>
  <c r="E4700" i="1"/>
  <c r="E4699" i="1"/>
  <c r="E4698" i="1"/>
  <c r="E4697" i="1"/>
  <c r="E4696" i="1"/>
  <c r="E4695" i="1"/>
  <c r="E4694" i="1"/>
  <c r="E4693" i="1"/>
  <c r="E4692" i="1"/>
  <c r="E4691" i="1"/>
  <c r="E4690" i="1"/>
  <c r="E4689" i="1"/>
  <c r="E4688" i="1"/>
  <c r="E4687" i="1"/>
  <c r="E4686" i="1"/>
  <c r="E4685" i="1"/>
  <c r="E4684" i="1"/>
  <c r="E4683" i="1"/>
  <c r="E4682" i="1"/>
  <c r="E4681" i="1"/>
  <c r="E4680" i="1"/>
  <c r="E4679" i="1"/>
  <c r="E4678" i="1"/>
  <c r="E4677" i="1"/>
  <c r="E4676" i="1"/>
  <c r="E4675" i="1"/>
  <c r="E4674" i="1"/>
  <c r="E4673" i="1"/>
  <c r="E4672" i="1"/>
  <c r="E4671" i="1"/>
  <c r="E4670" i="1"/>
  <c r="E4669" i="1"/>
  <c r="E4668" i="1"/>
  <c r="E4667" i="1"/>
  <c r="E4666" i="1"/>
  <c r="E4665" i="1"/>
  <c r="E4664" i="1"/>
  <c r="E4663" i="1"/>
  <c r="E4662" i="1"/>
  <c r="E4661" i="1"/>
  <c r="E4660" i="1"/>
  <c r="E4659" i="1"/>
  <c r="E4658" i="1"/>
  <c r="E4657" i="1"/>
  <c r="E4656" i="1"/>
  <c r="E4655" i="1"/>
  <c r="E4654" i="1"/>
  <c r="E4653" i="1"/>
  <c r="E4652" i="1"/>
  <c r="E4651" i="1"/>
  <c r="E4650" i="1"/>
  <c r="E4649" i="1"/>
  <c r="E4648" i="1"/>
  <c r="E4647" i="1"/>
  <c r="E4646" i="1"/>
  <c r="E4645" i="1"/>
  <c r="E4644" i="1"/>
  <c r="E4643" i="1"/>
  <c r="E4642" i="1"/>
  <c r="E4641" i="1"/>
  <c r="E4640" i="1"/>
  <c r="E4639" i="1"/>
  <c r="E4638" i="1"/>
  <c r="E4637" i="1"/>
  <c r="E4636" i="1"/>
  <c r="E4635" i="1"/>
  <c r="E4634" i="1"/>
  <c r="E4633" i="1"/>
  <c r="E4632" i="1"/>
  <c r="E4631" i="1"/>
  <c r="E4630" i="1"/>
  <c r="E4629" i="1"/>
  <c r="E4628" i="1"/>
  <c r="E4627" i="1"/>
  <c r="E4626" i="1"/>
  <c r="E4625" i="1"/>
  <c r="E4624" i="1"/>
  <c r="E4623" i="1"/>
  <c r="E4622" i="1"/>
  <c r="E4621" i="1"/>
  <c r="E4620" i="1"/>
  <c r="E4619" i="1"/>
  <c r="E4618" i="1"/>
  <c r="E4617" i="1"/>
  <c r="E4616" i="1"/>
  <c r="E4615" i="1"/>
  <c r="E4614" i="1"/>
  <c r="E4613" i="1"/>
  <c r="E4612" i="1"/>
  <c r="E4611" i="1"/>
  <c r="E4610" i="1"/>
  <c r="E4609" i="1"/>
  <c r="E4608" i="1"/>
  <c r="E4607" i="1"/>
  <c r="E4606" i="1"/>
  <c r="E4605" i="1"/>
  <c r="E4604" i="1"/>
  <c r="E4603" i="1"/>
  <c r="E4602" i="1"/>
  <c r="E4601" i="1"/>
  <c r="E4600" i="1"/>
  <c r="E4599" i="1"/>
  <c r="E4598" i="1"/>
  <c r="E4597" i="1"/>
  <c r="E4596" i="1"/>
  <c r="E4595" i="1"/>
  <c r="E4594" i="1"/>
  <c r="E4593" i="1"/>
  <c r="E4592" i="1"/>
  <c r="E4591" i="1"/>
  <c r="E4590" i="1"/>
  <c r="E4589" i="1"/>
  <c r="E4588" i="1"/>
  <c r="E4587" i="1"/>
  <c r="E4586" i="1"/>
  <c r="E4585" i="1"/>
  <c r="E4584" i="1"/>
  <c r="E4583" i="1"/>
  <c r="E4582" i="1"/>
  <c r="E4581" i="1"/>
  <c r="E4580" i="1"/>
  <c r="E4579" i="1"/>
  <c r="E4578" i="1"/>
  <c r="E4577" i="1"/>
  <c r="E4576" i="1"/>
  <c r="E4575" i="1"/>
  <c r="E4574" i="1"/>
  <c r="E4573" i="1"/>
  <c r="E4572" i="1"/>
  <c r="E4571" i="1"/>
  <c r="E4570" i="1"/>
  <c r="E4569" i="1"/>
  <c r="E4568" i="1"/>
  <c r="E4567" i="1"/>
  <c r="E4566" i="1"/>
  <c r="E4565" i="1"/>
  <c r="E4564" i="1"/>
  <c r="E4563" i="1"/>
  <c r="E4562" i="1"/>
  <c r="E4561" i="1"/>
  <c r="E4560" i="1"/>
  <c r="E4559" i="1"/>
  <c r="E4558" i="1"/>
  <c r="E4557" i="1"/>
  <c r="E4556" i="1"/>
  <c r="E4555" i="1"/>
  <c r="E4554" i="1"/>
  <c r="E4553" i="1"/>
  <c r="E4552" i="1"/>
  <c r="E4551" i="1"/>
  <c r="E4550" i="1"/>
  <c r="E4549" i="1"/>
  <c r="E4548" i="1"/>
  <c r="E4547" i="1"/>
  <c r="E4546" i="1"/>
  <c r="E4545" i="1"/>
  <c r="E4544" i="1"/>
  <c r="E4543" i="1"/>
  <c r="E4542" i="1"/>
  <c r="E4541" i="1"/>
  <c r="E4540" i="1"/>
  <c r="E4539" i="1"/>
  <c r="E4538" i="1"/>
  <c r="E4537" i="1"/>
  <c r="E4536" i="1"/>
  <c r="E4535" i="1"/>
  <c r="E4534" i="1"/>
  <c r="E4533" i="1"/>
  <c r="E4532" i="1"/>
  <c r="E4531" i="1"/>
  <c r="E4530" i="1"/>
  <c r="E4529" i="1"/>
  <c r="E4528" i="1"/>
  <c r="E4527" i="1"/>
  <c r="E4526" i="1"/>
  <c r="E4525" i="1"/>
  <c r="E4524" i="1"/>
  <c r="E4523" i="1"/>
  <c r="E4522" i="1"/>
  <c r="E4521" i="1"/>
  <c r="E4520" i="1"/>
  <c r="E4519" i="1"/>
  <c r="E4518" i="1"/>
  <c r="E4517" i="1"/>
  <c r="E4516" i="1"/>
  <c r="E4515" i="1"/>
  <c r="E4514" i="1"/>
  <c r="E4513" i="1"/>
  <c r="E4512" i="1"/>
  <c r="E4511" i="1"/>
  <c r="E4510" i="1"/>
  <c r="E4509" i="1"/>
  <c r="E4508" i="1"/>
  <c r="E4507" i="1"/>
  <c r="E4506" i="1"/>
  <c r="E4505" i="1"/>
  <c r="E4504" i="1"/>
  <c r="E4503" i="1"/>
  <c r="E4502" i="1"/>
  <c r="E4501" i="1"/>
  <c r="E4500" i="1"/>
  <c r="E4499" i="1"/>
  <c r="E4498" i="1"/>
  <c r="E4497" i="1"/>
  <c r="E4496" i="1"/>
  <c r="E4495" i="1"/>
  <c r="E4494" i="1"/>
  <c r="E4493" i="1"/>
  <c r="E4492" i="1"/>
  <c r="E4491" i="1"/>
  <c r="E4490" i="1"/>
  <c r="E4489" i="1"/>
  <c r="E4488" i="1"/>
  <c r="E4487" i="1"/>
  <c r="E4486" i="1"/>
  <c r="E4485" i="1"/>
  <c r="E4484" i="1"/>
  <c r="E4483" i="1"/>
  <c r="E4482" i="1"/>
  <c r="E4481" i="1"/>
  <c r="E4480" i="1"/>
  <c r="E4479" i="1"/>
  <c r="E4478" i="1"/>
  <c r="E4477" i="1"/>
  <c r="E4476" i="1"/>
  <c r="E4475" i="1"/>
  <c r="E4474" i="1"/>
  <c r="E4473" i="1"/>
  <c r="E4472" i="1"/>
  <c r="E4471" i="1"/>
  <c r="E4470" i="1"/>
  <c r="E4469" i="1"/>
  <c r="E4468" i="1"/>
  <c r="E4467" i="1"/>
  <c r="E4466" i="1"/>
  <c r="E4465" i="1"/>
  <c r="E4464" i="1"/>
  <c r="E4463" i="1"/>
  <c r="E4462" i="1"/>
  <c r="E4461" i="1"/>
  <c r="E4460" i="1"/>
  <c r="E4459" i="1"/>
  <c r="E4458" i="1"/>
  <c r="E4457" i="1"/>
  <c r="E4456" i="1"/>
  <c r="E4455" i="1"/>
  <c r="E4454" i="1"/>
  <c r="E4453" i="1"/>
  <c r="E4452" i="1"/>
  <c r="E4451" i="1"/>
  <c r="E4450" i="1"/>
  <c r="E4449" i="1"/>
  <c r="E4448" i="1"/>
  <c r="E4447" i="1"/>
  <c r="E4446" i="1"/>
  <c r="E4445" i="1"/>
  <c r="E4444" i="1"/>
  <c r="E4443" i="1"/>
  <c r="E4442" i="1"/>
  <c r="E4441" i="1"/>
  <c r="E4440" i="1"/>
  <c r="E4439" i="1"/>
  <c r="E4438" i="1"/>
  <c r="E4437" i="1"/>
  <c r="E4436" i="1"/>
  <c r="E4435" i="1"/>
  <c r="E4434" i="1"/>
  <c r="E4433" i="1"/>
  <c r="E4432" i="1"/>
  <c r="E4431" i="1"/>
  <c r="E4430" i="1"/>
  <c r="E4429" i="1"/>
  <c r="E4428" i="1"/>
  <c r="E4427" i="1"/>
  <c r="E4426" i="1"/>
  <c r="E4425" i="1"/>
  <c r="E4424" i="1"/>
  <c r="E4423" i="1"/>
  <c r="E4422" i="1"/>
  <c r="E4421" i="1"/>
  <c r="E4420" i="1"/>
  <c r="E4419" i="1"/>
  <c r="E4418" i="1"/>
  <c r="E4417" i="1"/>
  <c r="E4416" i="1"/>
  <c r="E4415" i="1"/>
  <c r="E4414" i="1"/>
  <c r="E4413" i="1"/>
  <c r="E4412" i="1"/>
  <c r="E4411" i="1"/>
  <c r="E4410" i="1"/>
  <c r="E4409" i="1"/>
  <c r="E4408" i="1"/>
  <c r="E4407" i="1"/>
  <c r="E4406" i="1"/>
  <c r="E4405" i="1"/>
  <c r="E4404" i="1"/>
  <c r="E4403" i="1"/>
  <c r="E4402" i="1"/>
  <c r="E4401" i="1"/>
  <c r="E4400" i="1"/>
  <c r="E4399" i="1"/>
  <c r="E4398" i="1"/>
  <c r="E4397" i="1"/>
  <c r="E4396" i="1"/>
  <c r="E4395" i="1"/>
  <c r="E4394" i="1"/>
  <c r="E4393" i="1"/>
  <c r="E4392" i="1"/>
  <c r="E4391" i="1"/>
  <c r="E4390" i="1"/>
  <c r="E4389" i="1"/>
  <c r="E4388" i="1"/>
  <c r="E4387" i="1"/>
  <c r="E4386" i="1"/>
  <c r="E4385" i="1"/>
  <c r="E4384" i="1"/>
  <c r="E4383" i="1"/>
  <c r="E4382" i="1"/>
  <c r="E4381" i="1"/>
  <c r="E4380" i="1"/>
  <c r="E4379" i="1"/>
  <c r="E4378" i="1"/>
  <c r="E4377" i="1"/>
  <c r="E4376" i="1"/>
  <c r="E4375" i="1"/>
  <c r="E4374" i="1"/>
  <c r="E4373" i="1"/>
  <c r="E4372" i="1"/>
  <c r="E4371" i="1"/>
  <c r="E4370" i="1"/>
  <c r="E4369" i="1"/>
  <c r="E4368" i="1"/>
  <c r="E4367" i="1"/>
  <c r="E4366" i="1"/>
  <c r="E4365" i="1"/>
  <c r="E4364" i="1"/>
  <c r="E4363" i="1"/>
  <c r="E4362" i="1"/>
  <c r="E4361" i="1"/>
  <c r="E4360" i="1"/>
  <c r="E4359" i="1"/>
  <c r="E4358" i="1"/>
  <c r="E4357" i="1"/>
  <c r="E4356" i="1"/>
  <c r="E4355" i="1"/>
  <c r="E4354" i="1"/>
  <c r="E4353" i="1"/>
  <c r="E4352" i="1"/>
  <c r="E4351" i="1"/>
  <c r="E4350" i="1"/>
  <c r="E4349" i="1"/>
  <c r="E4348" i="1"/>
  <c r="E4347" i="1"/>
  <c r="E4346" i="1"/>
  <c r="E4345" i="1"/>
  <c r="E4344" i="1"/>
  <c r="E4343" i="1"/>
  <c r="E4342" i="1"/>
  <c r="E4341" i="1"/>
  <c r="E4340" i="1"/>
  <c r="E4339" i="1"/>
  <c r="E4338" i="1"/>
  <c r="E4337" i="1"/>
  <c r="E4336" i="1"/>
  <c r="E4335" i="1"/>
  <c r="E4334" i="1"/>
  <c r="E4333" i="1"/>
  <c r="E4332" i="1"/>
  <c r="E4331" i="1"/>
  <c r="E4330" i="1"/>
  <c r="E4329" i="1"/>
  <c r="E4328" i="1"/>
  <c r="E4327" i="1"/>
  <c r="E4326" i="1"/>
  <c r="E4325" i="1"/>
  <c r="E4324" i="1"/>
  <c r="E4323" i="1"/>
  <c r="E4322" i="1"/>
  <c r="E4321" i="1"/>
  <c r="E4320" i="1"/>
  <c r="E4319" i="1"/>
  <c r="E4318" i="1"/>
  <c r="E4317" i="1"/>
  <c r="E4316" i="1"/>
  <c r="E4315" i="1"/>
  <c r="E4314" i="1"/>
  <c r="E4313" i="1"/>
  <c r="E4312" i="1"/>
  <c r="E4311" i="1"/>
  <c r="E4310" i="1"/>
  <c r="E4309" i="1"/>
  <c r="E4308" i="1"/>
  <c r="E4307" i="1"/>
  <c r="E4306" i="1"/>
  <c r="E4305" i="1"/>
  <c r="E4304" i="1"/>
  <c r="E4303" i="1"/>
  <c r="E4302" i="1"/>
  <c r="E4301" i="1"/>
  <c r="E4300" i="1"/>
  <c r="E4299" i="1"/>
  <c r="E4298" i="1"/>
  <c r="E4297" i="1"/>
  <c r="E4296" i="1"/>
  <c r="E4295" i="1"/>
  <c r="E4294" i="1"/>
  <c r="E4293" i="1"/>
  <c r="E4292" i="1"/>
  <c r="E4291" i="1"/>
  <c r="E4290" i="1"/>
  <c r="E4289" i="1"/>
  <c r="E4288" i="1"/>
  <c r="E4287" i="1"/>
  <c r="E4286" i="1"/>
  <c r="E4285" i="1"/>
  <c r="E4284" i="1"/>
  <c r="E4283" i="1"/>
  <c r="E4282" i="1"/>
  <c r="E4281" i="1"/>
  <c r="E4280" i="1"/>
  <c r="E4279" i="1"/>
  <c r="E4278" i="1"/>
  <c r="E4277" i="1"/>
  <c r="E4276" i="1"/>
  <c r="E4275" i="1"/>
  <c r="E4274" i="1"/>
  <c r="E4273" i="1"/>
  <c r="E4272" i="1"/>
  <c r="E4271" i="1"/>
  <c r="E4270" i="1"/>
  <c r="E4269" i="1"/>
  <c r="E4268" i="1"/>
  <c r="E4267" i="1"/>
  <c r="E4266" i="1"/>
  <c r="E4265" i="1"/>
  <c r="E4264" i="1"/>
  <c r="E4263" i="1"/>
  <c r="E4262" i="1"/>
  <c r="E4261" i="1"/>
  <c r="E4260" i="1"/>
  <c r="E4259" i="1"/>
  <c r="E4258" i="1"/>
  <c r="E4257" i="1"/>
  <c r="E4256" i="1"/>
  <c r="E4255" i="1"/>
  <c r="E4254" i="1"/>
  <c r="E4253" i="1"/>
  <c r="E4252" i="1"/>
  <c r="E4251" i="1"/>
  <c r="E4250" i="1"/>
  <c r="E4249" i="1"/>
  <c r="E4248" i="1"/>
  <c r="E4247" i="1"/>
  <c r="E4246" i="1"/>
  <c r="E4245" i="1"/>
  <c r="E4244" i="1"/>
  <c r="E4243" i="1"/>
  <c r="E4242" i="1"/>
  <c r="E4241" i="1"/>
  <c r="E4240" i="1"/>
  <c r="E4239" i="1"/>
  <c r="E4238" i="1"/>
  <c r="E4237" i="1"/>
  <c r="E4236" i="1"/>
  <c r="E4235" i="1"/>
  <c r="E4234" i="1"/>
  <c r="E4233" i="1"/>
  <c r="E4232" i="1"/>
  <c r="E4231" i="1"/>
  <c r="E4230" i="1"/>
  <c r="E4229" i="1"/>
  <c r="E4228" i="1"/>
  <c r="E4227" i="1"/>
  <c r="E4226" i="1"/>
  <c r="E4225" i="1"/>
  <c r="E4224" i="1"/>
  <c r="E4223" i="1"/>
  <c r="E4222" i="1"/>
  <c r="E4221" i="1"/>
  <c r="E4220" i="1"/>
  <c r="E4219" i="1"/>
  <c r="E4218" i="1"/>
  <c r="E4217" i="1"/>
  <c r="E4216" i="1"/>
  <c r="E4215" i="1"/>
  <c r="E4214" i="1"/>
  <c r="E4213" i="1"/>
  <c r="E4212" i="1"/>
  <c r="E4211" i="1"/>
  <c r="E4210" i="1"/>
  <c r="E4209" i="1"/>
  <c r="E4208" i="1"/>
  <c r="E4207" i="1"/>
  <c r="E4206" i="1"/>
  <c r="E4205" i="1"/>
  <c r="E4204" i="1"/>
  <c r="E4203" i="1"/>
  <c r="E4202" i="1"/>
  <c r="E4201" i="1"/>
  <c r="E4200" i="1"/>
  <c r="E4199" i="1"/>
  <c r="E4198" i="1"/>
  <c r="E4197" i="1"/>
  <c r="E4196" i="1"/>
  <c r="E4195" i="1"/>
  <c r="E4194" i="1"/>
  <c r="E4193" i="1"/>
  <c r="E4192" i="1"/>
  <c r="E4191" i="1"/>
  <c r="E4190" i="1"/>
  <c r="E4189" i="1"/>
  <c r="E4188" i="1"/>
  <c r="E4187" i="1"/>
  <c r="E4186" i="1"/>
  <c r="E4185" i="1"/>
  <c r="E4184" i="1"/>
  <c r="E4183" i="1"/>
  <c r="E4182" i="1"/>
  <c r="E4181" i="1"/>
  <c r="E4180" i="1"/>
  <c r="E4179" i="1"/>
  <c r="E4178" i="1"/>
  <c r="E4177" i="1"/>
  <c r="E4176" i="1"/>
  <c r="E4175" i="1"/>
  <c r="E4174" i="1"/>
  <c r="E4173" i="1"/>
  <c r="E4172" i="1"/>
  <c r="E4171" i="1"/>
  <c r="E4170" i="1"/>
  <c r="E4169" i="1"/>
  <c r="E4168" i="1"/>
  <c r="E4167" i="1"/>
  <c r="E4166" i="1"/>
  <c r="E4165" i="1"/>
  <c r="E4164" i="1"/>
  <c r="E4163" i="1"/>
  <c r="E4162" i="1"/>
  <c r="E4161" i="1"/>
  <c r="E4160" i="1"/>
  <c r="E4159" i="1"/>
  <c r="E4158" i="1"/>
  <c r="E4157" i="1"/>
  <c r="E4156" i="1"/>
  <c r="E4155" i="1"/>
  <c r="E4154" i="1"/>
  <c r="E4153" i="1"/>
  <c r="E4152" i="1"/>
  <c r="E4151" i="1"/>
  <c r="E4150" i="1"/>
  <c r="E4149" i="1"/>
  <c r="E4148" i="1"/>
  <c r="E4147" i="1"/>
  <c r="E4146" i="1"/>
  <c r="E4145" i="1"/>
  <c r="E4144" i="1"/>
  <c r="E4143" i="1"/>
  <c r="E4142" i="1"/>
  <c r="E4141" i="1"/>
  <c r="E4140" i="1"/>
  <c r="E4139" i="1"/>
  <c r="E4138" i="1"/>
  <c r="E4137" i="1"/>
  <c r="E4136" i="1"/>
  <c r="E4135" i="1"/>
  <c r="E4134" i="1"/>
  <c r="E4133" i="1"/>
  <c r="E4132" i="1"/>
  <c r="E4131" i="1"/>
  <c r="E4130" i="1"/>
  <c r="E4129" i="1"/>
  <c r="E4128" i="1"/>
  <c r="E4127" i="1"/>
  <c r="E4126" i="1"/>
  <c r="E4125" i="1"/>
  <c r="E4124" i="1"/>
  <c r="E4123" i="1"/>
  <c r="E4122" i="1"/>
  <c r="E4121" i="1"/>
  <c r="E4120" i="1"/>
  <c r="E4119" i="1"/>
  <c r="E4118" i="1"/>
  <c r="E4117" i="1"/>
  <c r="E4116" i="1"/>
  <c r="E4115" i="1"/>
  <c r="E4114" i="1"/>
  <c r="E4113" i="1"/>
  <c r="E4112" i="1"/>
  <c r="E4111" i="1"/>
  <c r="E4110" i="1"/>
  <c r="E4109" i="1"/>
  <c r="E4108" i="1"/>
  <c r="E4107" i="1"/>
  <c r="E4106" i="1"/>
  <c r="E4105" i="1"/>
  <c r="E4104" i="1"/>
  <c r="E4103" i="1"/>
  <c r="E4102" i="1"/>
  <c r="E4101" i="1"/>
  <c r="E4100" i="1"/>
  <c r="E4099" i="1"/>
  <c r="E4098" i="1"/>
  <c r="E4097" i="1"/>
  <c r="E4096" i="1"/>
  <c r="E4095" i="1"/>
  <c r="E4094" i="1"/>
  <c r="E4093" i="1"/>
  <c r="E4092" i="1"/>
  <c r="E4091" i="1"/>
  <c r="E4090" i="1"/>
  <c r="E4089" i="1"/>
  <c r="E4088" i="1"/>
  <c r="E4087" i="1"/>
  <c r="E4086" i="1"/>
  <c r="E4085" i="1"/>
  <c r="E4084" i="1"/>
  <c r="E4083" i="1"/>
  <c r="E4082" i="1"/>
  <c r="E4081" i="1"/>
  <c r="E4080" i="1"/>
  <c r="E4079" i="1"/>
  <c r="E4078" i="1"/>
  <c r="E4077" i="1"/>
  <c r="E4076" i="1"/>
  <c r="E4075" i="1"/>
  <c r="E4074" i="1"/>
  <c r="E4073" i="1"/>
  <c r="E4072" i="1"/>
  <c r="E4071" i="1"/>
  <c r="E4070" i="1"/>
  <c r="E4069" i="1"/>
  <c r="E4068" i="1"/>
  <c r="E4067" i="1"/>
  <c r="E4066" i="1"/>
  <c r="E4065" i="1"/>
  <c r="E4064" i="1"/>
  <c r="E4063" i="1"/>
  <c r="E4062" i="1"/>
  <c r="E4061" i="1"/>
  <c r="E4060" i="1"/>
  <c r="E4059" i="1"/>
  <c r="E4058" i="1"/>
  <c r="E4057" i="1"/>
  <c r="E4056" i="1"/>
  <c r="E4055" i="1"/>
  <c r="E4054" i="1"/>
  <c r="E4053" i="1"/>
  <c r="E4052" i="1"/>
  <c r="E4051" i="1"/>
  <c r="E4050" i="1"/>
  <c r="E4049" i="1"/>
  <c r="E4048" i="1"/>
  <c r="E4047" i="1"/>
  <c r="E4046" i="1"/>
  <c r="E4045" i="1"/>
  <c r="E4044" i="1"/>
  <c r="E4043" i="1"/>
  <c r="E4042" i="1"/>
  <c r="E4041" i="1"/>
  <c r="E4040" i="1"/>
  <c r="E4039" i="1"/>
  <c r="E4038" i="1"/>
  <c r="E4037" i="1"/>
  <c r="E4036" i="1"/>
  <c r="E4035" i="1"/>
  <c r="E4034" i="1"/>
  <c r="E4033" i="1"/>
  <c r="E4032" i="1"/>
  <c r="E4031" i="1"/>
  <c r="E4030" i="1"/>
  <c r="E4029" i="1"/>
  <c r="E4028" i="1"/>
  <c r="E4027" i="1"/>
  <c r="E4026" i="1"/>
  <c r="E4025" i="1"/>
  <c r="E4024" i="1"/>
  <c r="E4023" i="1"/>
  <c r="E4022" i="1"/>
  <c r="E4021" i="1"/>
  <c r="E4020" i="1"/>
  <c r="E4019" i="1"/>
  <c r="E4018" i="1"/>
  <c r="E4017" i="1"/>
  <c r="E4016" i="1"/>
  <c r="E4015" i="1"/>
  <c r="E4014" i="1"/>
  <c r="E4013" i="1"/>
  <c r="E4012" i="1"/>
  <c r="E4011" i="1"/>
  <c r="E4010" i="1"/>
  <c r="E4009" i="1"/>
  <c r="E4008" i="1"/>
  <c r="E4007" i="1"/>
  <c r="E4006" i="1"/>
  <c r="E4005" i="1"/>
  <c r="E4004" i="1"/>
  <c r="E4003" i="1"/>
  <c r="E4002" i="1"/>
  <c r="E4001" i="1"/>
  <c r="E4000" i="1"/>
  <c r="E3999" i="1"/>
  <c r="E3998" i="1"/>
  <c r="E3997" i="1"/>
  <c r="E3996" i="1"/>
  <c r="E3995" i="1"/>
  <c r="E3994" i="1"/>
  <c r="E3993" i="1"/>
  <c r="E3992" i="1"/>
  <c r="E3991" i="1"/>
  <c r="E3990" i="1"/>
  <c r="E3989" i="1"/>
  <c r="E3988" i="1"/>
  <c r="E3987" i="1"/>
  <c r="E3986" i="1"/>
  <c r="E3985" i="1"/>
  <c r="E3984" i="1"/>
  <c r="E3983" i="1"/>
  <c r="E3982" i="1"/>
  <c r="E3981" i="1"/>
  <c r="E3980" i="1"/>
  <c r="E3979" i="1"/>
  <c r="E3978" i="1"/>
  <c r="E3977" i="1"/>
  <c r="E3976" i="1"/>
  <c r="E3975" i="1"/>
  <c r="E3974" i="1"/>
  <c r="E3973" i="1"/>
  <c r="E3972" i="1"/>
  <c r="E3971" i="1"/>
  <c r="E3970" i="1"/>
  <c r="E3969" i="1"/>
  <c r="E3968" i="1"/>
  <c r="E3967" i="1"/>
  <c r="E3966" i="1"/>
  <c r="E3965" i="1"/>
  <c r="E3964" i="1"/>
  <c r="E3963" i="1"/>
  <c r="E3962" i="1"/>
  <c r="E3961" i="1"/>
  <c r="E3960" i="1"/>
  <c r="E3959" i="1"/>
  <c r="E3958" i="1"/>
  <c r="E3957" i="1"/>
  <c r="E3956" i="1"/>
  <c r="E3955" i="1"/>
  <c r="E3954" i="1"/>
  <c r="E3953" i="1"/>
  <c r="E3952" i="1"/>
  <c r="E3951" i="1"/>
  <c r="E3950" i="1"/>
  <c r="E3949" i="1"/>
  <c r="E3948" i="1"/>
  <c r="E3947" i="1"/>
  <c r="E3946" i="1"/>
  <c r="E3945" i="1"/>
  <c r="E3944" i="1"/>
  <c r="E3943" i="1"/>
  <c r="E3942" i="1"/>
  <c r="E3941" i="1"/>
  <c r="E3940" i="1"/>
  <c r="E3939" i="1"/>
  <c r="E3938" i="1"/>
  <c r="E3937" i="1"/>
  <c r="E3936" i="1"/>
  <c r="E3935" i="1"/>
  <c r="E3934" i="1"/>
  <c r="E3933" i="1"/>
  <c r="E3932" i="1"/>
  <c r="E3931" i="1"/>
  <c r="E3930" i="1"/>
  <c r="E3929" i="1"/>
  <c r="E3928" i="1"/>
  <c r="E3927" i="1"/>
  <c r="E3926" i="1"/>
  <c r="E3925" i="1"/>
  <c r="E3924" i="1"/>
  <c r="E3923" i="1"/>
  <c r="E3922" i="1"/>
  <c r="E3921" i="1"/>
  <c r="E3920" i="1"/>
  <c r="E3919" i="1"/>
  <c r="E3918" i="1"/>
  <c r="E3917" i="1"/>
  <c r="E3916" i="1"/>
  <c r="E3915" i="1"/>
  <c r="E3914" i="1"/>
  <c r="E3913" i="1"/>
  <c r="E3912" i="1"/>
  <c r="E3911" i="1"/>
  <c r="E3910" i="1"/>
  <c r="E3909" i="1"/>
  <c r="E3908" i="1"/>
  <c r="E3907" i="1"/>
  <c r="E3906" i="1"/>
  <c r="E3905" i="1"/>
  <c r="E3904" i="1"/>
  <c r="E3903" i="1"/>
  <c r="E3902" i="1"/>
  <c r="E3901" i="1"/>
  <c r="E3900" i="1"/>
  <c r="E3899" i="1"/>
  <c r="E3898" i="1"/>
  <c r="E3897" i="1"/>
  <c r="E3896" i="1"/>
  <c r="E3895" i="1"/>
  <c r="E3894" i="1"/>
  <c r="E3893" i="1"/>
  <c r="E3892" i="1"/>
  <c r="E3891" i="1"/>
  <c r="E3890" i="1"/>
  <c r="E3889" i="1"/>
  <c r="E3888" i="1"/>
  <c r="E3887" i="1"/>
  <c r="E3886" i="1"/>
  <c r="E3885" i="1"/>
  <c r="E3884" i="1"/>
  <c r="E3883" i="1"/>
  <c r="E3882" i="1"/>
  <c r="E3881" i="1"/>
  <c r="E3880" i="1"/>
  <c r="E3879" i="1"/>
  <c r="E3878" i="1"/>
  <c r="E3877" i="1"/>
  <c r="E3876" i="1"/>
  <c r="E3875" i="1"/>
  <c r="E3874" i="1"/>
  <c r="E3873" i="1"/>
  <c r="E3872" i="1"/>
  <c r="E3871" i="1"/>
  <c r="E3870" i="1"/>
  <c r="E3869" i="1"/>
  <c r="E3868" i="1"/>
  <c r="E3867" i="1"/>
  <c r="E3866" i="1"/>
  <c r="E3865" i="1"/>
  <c r="E3864" i="1"/>
  <c r="E3863" i="1"/>
  <c r="E3862" i="1"/>
  <c r="E3861" i="1"/>
  <c r="E3860" i="1"/>
  <c r="E3859" i="1"/>
  <c r="E3858" i="1"/>
  <c r="E3857" i="1"/>
  <c r="E3856" i="1"/>
  <c r="E3855" i="1"/>
  <c r="E3854" i="1"/>
  <c r="E3853" i="1"/>
  <c r="E3852" i="1"/>
  <c r="E3851" i="1"/>
  <c r="E3850" i="1"/>
  <c r="E3849" i="1"/>
  <c r="E3848" i="1"/>
  <c r="E3847" i="1"/>
  <c r="E3846" i="1"/>
  <c r="E3845" i="1"/>
  <c r="E3844" i="1"/>
  <c r="E3843" i="1"/>
  <c r="E3842" i="1"/>
  <c r="E3841" i="1"/>
  <c r="E3840" i="1"/>
  <c r="E3839" i="1"/>
  <c r="E3838" i="1"/>
  <c r="E3837" i="1"/>
  <c r="E3836" i="1"/>
  <c r="E3835" i="1"/>
  <c r="E3834" i="1"/>
  <c r="E3833" i="1"/>
  <c r="E3832" i="1"/>
  <c r="E3831" i="1"/>
  <c r="E3830" i="1"/>
  <c r="E3829" i="1"/>
  <c r="E3828" i="1"/>
  <c r="E3827" i="1"/>
  <c r="E3826" i="1"/>
  <c r="E3825" i="1"/>
  <c r="E3824" i="1"/>
  <c r="E3823" i="1"/>
  <c r="E3822" i="1"/>
  <c r="E3821" i="1"/>
  <c r="E3820" i="1"/>
  <c r="E3819" i="1"/>
  <c r="E3818" i="1"/>
  <c r="E3817" i="1"/>
  <c r="E3816" i="1"/>
  <c r="E3815" i="1"/>
  <c r="E3814" i="1"/>
  <c r="E3813" i="1"/>
  <c r="E3812" i="1"/>
  <c r="E3811" i="1"/>
  <c r="E3810" i="1"/>
  <c r="E3809" i="1"/>
  <c r="E3808" i="1"/>
  <c r="E3807" i="1"/>
  <c r="E3806" i="1"/>
  <c r="E3805" i="1"/>
  <c r="E3804" i="1"/>
  <c r="E3803" i="1"/>
  <c r="E3802" i="1"/>
  <c r="E3801" i="1"/>
  <c r="E3800" i="1"/>
  <c r="E3799" i="1"/>
  <c r="E3798" i="1"/>
  <c r="E3797" i="1"/>
  <c r="E3796" i="1"/>
  <c r="E3795" i="1"/>
  <c r="E3794" i="1"/>
  <c r="E3793" i="1"/>
  <c r="E3792" i="1"/>
  <c r="E3791" i="1"/>
  <c r="E3790" i="1"/>
  <c r="E3789" i="1"/>
  <c r="E3788" i="1"/>
  <c r="E3787" i="1"/>
  <c r="E3786" i="1"/>
  <c r="E3785" i="1"/>
  <c r="E3784" i="1"/>
  <c r="E3783" i="1"/>
  <c r="E3782" i="1"/>
  <c r="E3781" i="1"/>
  <c r="E3780" i="1"/>
  <c r="E3779" i="1"/>
  <c r="E3778" i="1"/>
  <c r="E3777" i="1"/>
  <c r="E3776" i="1"/>
  <c r="E3775" i="1"/>
  <c r="E3774" i="1"/>
  <c r="E3773" i="1"/>
  <c r="E3772" i="1"/>
  <c r="E3771" i="1"/>
  <c r="E3770" i="1"/>
  <c r="E3769" i="1"/>
  <c r="E3768" i="1"/>
  <c r="E3767" i="1"/>
  <c r="E3766" i="1"/>
  <c r="E3765" i="1"/>
  <c r="E3764" i="1"/>
  <c r="E3763" i="1"/>
  <c r="E3762" i="1"/>
  <c r="E3761" i="1"/>
  <c r="E3760" i="1"/>
  <c r="E3759" i="1"/>
  <c r="E3758" i="1"/>
  <c r="E3757" i="1"/>
  <c r="E3756" i="1"/>
  <c r="E3755" i="1"/>
  <c r="E3754" i="1"/>
  <c r="E3753" i="1"/>
  <c r="E3752" i="1"/>
  <c r="E3751" i="1"/>
  <c r="E3750" i="1"/>
  <c r="E3749" i="1"/>
  <c r="E3748" i="1"/>
  <c r="E3747" i="1"/>
  <c r="E3746" i="1"/>
  <c r="E3745" i="1"/>
  <c r="E3744" i="1"/>
  <c r="E3743" i="1"/>
  <c r="E3742" i="1"/>
  <c r="E3741" i="1"/>
  <c r="E3740" i="1"/>
  <c r="E3739" i="1"/>
  <c r="E3738" i="1"/>
  <c r="E3737" i="1"/>
  <c r="E3736" i="1"/>
  <c r="E3735" i="1"/>
  <c r="E3734" i="1"/>
  <c r="E3733" i="1"/>
  <c r="E3732" i="1"/>
  <c r="E3731" i="1"/>
  <c r="E3730" i="1"/>
  <c r="E3729" i="1"/>
  <c r="E3728" i="1"/>
  <c r="E3727" i="1"/>
  <c r="E3726" i="1"/>
  <c r="E3725" i="1"/>
  <c r="E3724" i="1"/>
  <c r="E3723" i="1"/>
  <c r="E3722" i="1"/>
  <c r="E3721" i="1"/>
  <c r="E3720" i="1"/>
  <c r="E3719" i="1"/>
  <c r="E3718" i="1"/>
  <c r="E3717" i="1"/>
  <c r="E3716" i="1"/>
  <c r="E3715" i="1"/>
  <c r="E3714" i="1"/>
  <c r="E3713" i="1"/>
  <c r="E3712" i="1"/>
  <c r="E3711" i="1"/>
  <c r="E3710" i="1"/>
  <c r="E3709" i="1"/>
  <c r="E3708" i="1"/>
  <c r="E3707" i="1"/>
  <c r="E3706" i="1"/>
  <c r="E3705" i="1"/>
  <c r="E3704" i="1"/>
  <c r="E3703" i="1"/>
  <c r="E3702" i="1"/>
  <c r="E3701" i="1"/>
  <c r="E3700" i="1"/>
  <c r="E3699" i="1"/>
  <c r="E3698" i="1"/>
  <c r="E3697" i="1"/>
  <c r="E3696" i="1"/>
  <c r="E3695" i="1"/>
  <c r="E3694" i="1"/>
  <c r="E3693" i="1"/>
  <c r="E3692" i="1"/>
  <c r="E3691" i="1"/>
  <c r="E3690" i="1"/>
  <c r="E3689" i="1"/>
  <c r="E3688" i="1"/>
  <c r="E3687" i="1"/>
  <c r="E3686" i="1"/>
  <c r="E3685" i="1"/>
  <c r="E3684" i="1"/>
  <c r="E3683" i="1"/>
  <c r="E3682" i="1"/>
  <c r="E3681" i="1"/>
  <c r="E3680" i="1"/>
  <c r="E3679" i="1"/>
  <c r="E3678" i="1"/>
  <c r="E3677" i="1"/>
  <c r="E3676" i="1"/>
  <c r="E3675" i="1"/>
  <c r="E3674" i="1"/>
  <c r="E3673" i="1"/>
  <c r="E3672" i="1"/>
  <c r="E3671" i="1"/>
  <c r="E3670" i="1"/>
  <c r="E3669" i="1"/>
  <c r="E3668" i="1"/>
  <c r="E3667" i="1"/>
  <c r="E3666" i="1"/>
  <c r="E3665" i="1"/>
  <c r="E3664" i="1"/>
  <c r="E3663" i="1"/>
  <c r="E3662" i="1"/>
  <c r="E3661" i="1"/>
  <c r="E3660" i="1"/>
  <c r="E3659" i="1"/>
  <c r="E3658" i="1"/>
  <c r="E3657" i="1"/>
  <c r="E3656" i="1"/>
  <c r="E3655" i="1"/>
  <c r="E3654" i="1"/>
  <c r="E3653" i="1"/>
  <c r="E3652" i="1"/>
  <c r="E3651" i="1"/>
  <c r="E3650" i="1"/>
  <c r="E3649" i="1"/>
  <c r="E3648" i="1"/>
  <c r="E3647" i="1"/>
  <c r="E3646" i="1"/>
  <c r="E3645" i="1"/>
  <c r="E3644" i="1"/>
  <c r="E3643" i="1"/>
  <c r="E3642" i="1"/>
  <c r="E3641" i="1"/>
  <c r="E3640" i="1"/>
  <c r="E3639" i="1"/>
  <c r="E3638" i="1"/>
  <c r="E3637" i="1"/>
  <c r="E3636" i="1"/>
  <c r="E3635" i="1"/>
  <c r="E3634" i="1"/>
  <c r="E3633" i="1"/>
  <c r="E3632" i="1"/>
  <c r="E3631" i="1"/>
  <c r="E3630" i="1"/>
  <c r="E3629" i="1"/>
  <c r="E3628" i="1"/>
  <c r="E3627" i="1"/>
  <c r="E3626" i="1"/>
  <c r="E3625" i="1"/>
  <c r="E3624" i="1"/>
  <c r="E3623" i="1"/>
  <c r="E3622" i="1"/>
  <c r="E3621" i="1"/>
  <c r="E3620" i="1"/>
  <c r="E3619" i="1"/>
  <c r="E3618" i="1"/>
  <c r="E3617" i="1"/>
  <c r="E3616" i="1"/>
  <c r="E3615" i="1"/>
  <c r="E3614" i="1"/>
  <c r="E3613" i="1"/>
  <c r="E3612" i="1"/>
  <c r="E3611" i="1"/>
  <c r="E3610" i="1"/>
  <c r="E3609" i="1"/>
  <c r="E3608" i="1"/>
  <c r="E3607" i="1"/>
  <c r="E3606" i="1"/>
  <c r="E3605" i="1"/>
  <c r="E3604" i="1"/>
  <c r="E3603" i="1"/>
  <c r="E3602" i="1"/>
  <c r="E3601" i="1"/>
  <c r="E3600" i="1"/>
  <c r="E3599" i="1"/>
  <c r="E3598" i="1"/>
  <c r="E3597" i="1"/>
  <c r="E3596" i="1"/>
  <c r="E3595" i="1"/>
  <c r="E3594" i="1"/>
  <c r="E3593" i="1"/>
  <c r="E3592" i="1"/>
  <c r="E3591" i="1"/>
  <c r="E3590" i="1"/>
  <c r="E3589" i="1"/>
  <c r="E3588" i="1"/>
  <c r="E3587" i="1"/>
  <c r="E3586" i="1"/>
  <c r="E3585" i="1"/>
  <c r="E3584" i="1"/>
  <c r="E3583" i="1"/>
  <c r="E3582" i="1"/>
  <c r="E3581" i="1"/>
  <c r="E3580" i="1"/>
  <c r="E3579" i="1"/>
  <c r="E3578" i="1"/>
  <c r="E3577" i="1"/>
  <c r="E3576" i="1"/>
  <c r="E3575" i="1"/>
  <c r="E3574" i="1"/>
  <c r="E3573" i="1"/>
  <c r="E3572" i="1"/>
  <c r="E3571" i="1"/>
  <c r="E3570" i="1"/>
  <c r="E3569" i="1"/>
  <c r="E3568" i="1"/>
  <c r="E3567" i="1"/>
  <c r="E3566" i="1"/>
  <c r="E3565" i="1"/>
  <c r="E3564" i="1"/>
  <c r="E3563" i="1"/>
  <c r="E3562" i="1"/>
  <c r="E3561" i="1"/>
  <c r="E3560" i="1"/>
  <c r="E3559" i="1"/>
  <c r="E3558" i="1"/>
  <c r="E3557" i="1"/>
  <c r="E3556" i="1"/>
  <c r="E3555" i="1"/>
  <c r="E3554" i="1"/>
  <c r="E3553" i="1"/>
  <c r="E3552" i="1"/>
  <c r="E3551" i="1"/>
  <c r="E3550" i="1"/>
  <c r="E3549" i="1"/>
  <c r="E3548" i="1"/>
  <c r="E3547" i="1"/>
  <c r="E3546" i="1"/>
  <c r="E3545" i="1"/>
  <c r="E3544" i="1"/>
  <c r="E3543" i="1"/>
  <c r="E3542" i="1"/>
  <c r="E3541" i="1"/>
  <c r="E3540" i="1"/>
  <c r="E3539" i="1"/>
  <c r="E3538" i="1"/>
  <c r="E3537" i="1"/>
  <c r="E3536" i="1"/>
  <c r="E3535" i="1"/>
  <c r="E3534" i="1"/>
  <c r="E3533" i="1"/>
  <c r="E3532" i="1"/>
  <c r="E3531" i="1"/>
  <c r="E3530" i="1"/>
  <c r="E3529" i="1"/>
  <c r="E3528" i="1"/>
  <c r="E3527" i="1"/>
  <c r="E3526" i="1"/>
  <c r="E3525" i="1"/>
  <c r="E3524" i="1"/>
  <c r="E3523" i="1"/>
  <c r="E3522" i="1"/>
  <c r="E3521" i="1"/>
  <c r="E3520" i="1"/>
  <c r="E3519" i="1"/>
  <c r="E3518" i="1"/>
  <c r="E3517" i="1"/>
  <c r="E3516" i="1"/>
  <c r="E3515" i="1"/>
  <c r="E3514" i="1"/>
  <c r="E3513" i="1"/>
  <c r="E3512" i="1"/>
  <c r="E3511" i="1"/>
  <c r="E3510" i="1"/>
  <c r="E3509" i="1"/>
  <c r="E3508" i="1"/>
  <c r="E3507" i="1"/>
  <c r="E3506" i="1"/>
  <c r="E3505" i="1"/>
  <c r="E3504" i="1"/>
  <c r="E3503" i="1"/>
  <c r="E3502" i="1"/>
  <c r="E12001" i="1"/>
  <c r="C12" i="2"/>
  <c r="C11" i="2"/>
  <c r="C10" i="2"/>
  <c r="C9" i="2"/>
  <c r="C8" i="2"/>
  <c r="C7" i="2"/>
  <c r="C6" i="2"/>
  <c r="C5" i="2"/>
  <c r="C4" i="2"/>
  <c r="C3" i="2"/>
  <c r="C2" i="2"/>
  <c r="C1" i="2"/>
  <c r="C3" i="3"/>
  <c r="D3" i="3" s="1"/>
  <c r="B3" i="3" a="1"/>
  <c r="B3" i="3" l="1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E3" i="3"/>
  <c r="F3" i="3" s="1"/>
  <c r="G3" i="3" s="1"/>
  <c r="H3" i="3" s="1"/>
  <c r="I3" i="3" s="1"/>
  <c r="J3" i="3" s="1"/>
  <c r="K3" i="3" s="1"/>
  <c r="L3" i="3" s="1"/>
  <c r="D1" i="3" l="1"/>
  <c r="J4" i="1" s="1"/>
  <c r="M3" i="3"/>
  <c r="N3" i="3" l="1"/>
  <c r="O3" i="3" l="1"/>
  <c r="F3501" i="1" l="1"/>
  <c r="E3501" i="1"/>
  <c r="F3500" i="1"/>
  <c r="E3500" i="1"/>
  <c r="F3499" i="1"/>
  <c r="E3499" i="1"/>
  <c r="F3498" i="1"/>
  <c r="E3498" i="1"/>
  <c r="F3497" i="1"/>
  <c r="E3497" i="1"/>
  <c r="F3496" i="1"/>
  <c r="E3496" i="1"/>
  <c r="F3495" i="1"/>
  <c r="E3495" i="1"/>
  <c r="F3494" i="1"/>
  <c r="E3494" i="1"/>
  <c r="F3493" i="1"/>
  <c r="E3493" i="1"/>
  <c r="F3492" i="1"/>
  <c r="E3492" i="1"/>
  <c r="F3491" i="1"/>
  <c r="E3491" i="1"/>
  <c r="F3490" i="1"/>
  <c r="E3490" i="1"/>
  <c r="F3489" i="1"/>
  <c r="E3489" i="1"/>
  <c r="F3488" i="1"/>
  <c r="E3488" i="1"/>
  <c r="F3487" i="1"/>
  <c r="E3487" i="1"/>
  <c r="F3486" i="1"/>
  <c r="E3486" i="1"/>
  <c r="F3485" i="1"/>
  <c r="E3485" i="1"/>
  <c r="F3484" i="1"/>
  <c r="E3484" i="1"/>
  <c r="F3483" i="1"/>
  <c r="E3483" i="1"/>
  <c r="F3482" i="1"/>
  <c r="E3482" i="1"/>
  <c r="F3481" i="1"/>
  <c r="E3481" i="1"/>
  <c r="F3480" i="1"/>
  <c r="E3480" i="1"/>
  <c r="F3479" i="1"/>
  <c r="E3479" i="1"/>
  <c r="F3478" i="1"/>
  <c r="E3478" i="1"/>
  <c r="F3477" i="1"/>
  <c r="E3477" i="1"/>
  <c r="F3476" i="1"/>
  <c r="E3476" i="1"/>
  <c r="F3475" i="1"/>
  <c r="E3475" i="1"/>
  <c r="F3474" i="1"/>
  <c r="E3474" i="1"/>
  <c r="F3473" i="1"/>
  <c r="E3473" i="1"/>
  <c r="F3472" i="1"/>
  <c r="E3472" i="1"/>
  <c r="F3471" i="1"/>
  <c r="E3471" i="1"/>
  <c r="F3470" i="1"/>
  <c r="E3470" i="1"/>
  <c r="F3469" i="1"/>
  <c r="E3469" i="1"/>
  <c r="F3468" i="1"/>
  <c r="E3468" i="1"/>
  <c r="F3467" i="1"/>
  <c r="E3467" i="1"/>
  <c r="F3466" i="1"/>
  <c r="E3466" i="1"/>
  <c r="F3465" i="1"/>
  <c r="E3465" i="1"/>
  <c r="F3464" i="1"/>
  <c r="E3464" i="1"/>
  <c r="F3463" i="1"/>
  <c r="E3463" i="1"/>
  <c r="F3462" i="1"/>
  <c r="E3462" i="1"/>
  <c r="F3461" i="1"/>
  <c r="E3461" i="1"/>
  <c r="F3460" i="1"/>
  <c r="E3460" i="1"/>
  <c r="F3459" i="1"/>
  <c r="E3459" i="1"/>
  <c r="F3458" i="1"/>
  <c r="E3458" i="1"/>
  <c r="F3457" i="1"/>
  <c r="E3457" i="1"/>
  <c r="F3456" i="1"/>
  <c r="E3456" i="1"/>
  <c r="F3455" i="1"/>
  <c r="E3455" i="1"/>
  <c r="F3454" i="1"/>
  <c r="E3454" i="1"/>
  <c r="F3453" i="1"/>
  <c r="E3453" i="1"/>
  <c r="F3452" i="1"/>
  <c r="E3452" i="1"/>
  <c r="F3451" i="1"/>
  <c r="E3451" i="1"/>
  <c r="F3450" i="1"/>
  <c r="E3450" i="1"/>
  <c r="F3449" i="1"/>
  <c r="E3449" i="1"/>
  <c r="F3448" i="1"/>
  <c r="E3448" i="1"/>
  <c r="F3447" i="1"/>
  <c r="E3447" i="1"/>
  <c r="F3446" i="1"/>
  <c r="E3446" i="1"/>
  <c r="F3445" i="1"/>
  <c r="E3445" i="1"/>
  <c r="F3444" i="1"/>
  <c r="E3444" i="1"/>
  <c r="F3443" i="1"/>
  <c r="E3443" i="1"/>
  <c r="F3442" i="1"/>
  <c r="E3442" i="1"/>
  <c r="F3441" i="1"/>
  <c r="E3441" i="1"/>
  <c r="F3440" i="1"/>
  <c r="E3440" i="1"/>
  <c r="F3439" i="1"/>
  <c r="E3439" i="1"/>
  <c r="F3438" i="1"/>
  <c r="E3438" i="1"/>
  <c r="F3437" i="1"/>
  <c r="E3437" i="1"/>
  <c r="F3436" i="1"/>
  <c r="E3436" i="1"/>
  <c r="F3435" i="1"/>
  <c r="E3435" i="1"/>
  <c r="F3434" i="1"/>
  <c r="E3434" i="1"/>
  <c r="F3433" i="1"/>
  <c r="E3433" i="1"/>
  <c r="F3432" i="1"/>
  <c r="E3432" i="1"/>
  <c r="F3431" i="1"/>
  <c r="E3431" i="1"/>
  <c r="F3430" i="1"/>
  <c r="E3430" i="1"/>
  <c r="F3429" i="1"/>
  <c r="E3429" i="1"/>
  <c r="F3428" i="1"/>
  <c r="E3428" i="1"/>
  <c r="F3427" i="1"/>
  <c r="E3427" i="1"/>
  <c r="F3426" i="1"/>
  <c r="E3426" i="1"/>
  <c r="F3425" i="1"/>
  <c r="E3425" i="1"/>
  <c r="F3424" i="1"/>
  <c r="E3424" i="1"/>
  <c r="F3423" i="1"/>
  <c r="E3423" i="1"/>
  <c r="F3422" i="1"/>
  <c r="E3422" i="1"/>
  <c r="F3421" i="1"/>
  <c r="E3421" i="1"/>
  <c r="F3420" i="1"/>
  <c r="E3420" i="1"/>
  <c r="F3419" i="1"/>
  <c r="E3419" i="1"/>
  <c r="F3418" i="1"/>
  <c r="E3418" i="1"/>
  <c r="F3417" i="1"/>
  <c r="E3417" i="1"/>
  <c r="F3416" i="1"/>
  <c r="E3416" i="1"/>
  <c r="F3415" i="1"/>
  <c r="E3415" i="1"/>
  <c r="F3414" i="1"/>
  <c r="E3414" i="1"/>
  <c r="F3413" i="1"/>
  <c r="E3413" i="1"/>
  <c r="F3412" i="1"/>
  <c r="E3412" i="1"/>
  <c r="F3411" i="1"/>
  <c r="E3411" i="1"/>
  <c r="F3410" i="1"/>
  <c r="E3410" i="1"/>
  <c r="F3409" i="1"/>
  <c r="E3409" i="1"/>
  <c r="F3408" i="1"/>
  <c r="E3408" i="1"/>
  <c r="F3407" i="1"/>
  <c r="E3407" i="1"/>
  <c r="F3406" i="1"/>
  <c r="E3406" i="1"/>
  <c r="F3405" i="1"/>
  <c r="E3405" i="1"/>
  <c r="F3404" i="1"/>
  <c r="E3404" i="1"/>
  <c r="F3403" i="1"/>
  <c r="E3403" i="1"/>
  <c r="F3402" i="1"/>
  <c r="E3402" i="1"/>
  <c r="F3401" i="1"/>
  <c r="E3401" i="1"/>
  <c r="F3400" i="1"/>
  <c r="E3400" i="1"/>
  <c r="F3399" i="1"/>
  <c r="E3399" i="1"/>
  <c r="F3398" i="1"/>
  <c r="E3398" i="1"/>
  <c r="F3397" i="1"/>
  <c r="E3397" i="1"/>
  <c r="F3396" i="1"/>
  <c r="E3396" i="1"/>
  <c r="F3395" i="1"/>
  <c r="E3395" i="1"/>
  <c r="F3394" i="1"/>
  <c r="E3394" i="1"/>
  <c r="F3393" i="1"/>
  <c r="E3393" i="1"/>
  <c r="F3392" i="1"/>
  <c r="E3392" i="1"/>
  <c r="F3391" i="1"/>
  <c r="E3391" i="1"/>
  <c r="F3390" i="1"/>
  <c r="E3390" i="1"/>
  <c r="F3389" i="1"/>
  <c r="E3389" i="1"/>
  <c r="F3388" i="1"/>
  <c r="E3388" i="1"/>
  <c r="F3387" i="1"/>
  <c r="E3387" i="1"/>
  <c r="F3386" i="1"/>
  <c r="E3386" i="1"/>
  <c r="F3385" i="1"/>
  <c r="E3385" i="1"/>
  <c r="F3384" i="1"/>
  <c r="E3384" i="1"/>
  <c r="F3383" i="1"/>
  <c r="E3383" i="1"/>
  <c r="F3382" i="1"/>
  <c r="E3382" i="1"/>
  <c r="F3381" i="1"/>
  <c r="E3381" i="1"/>
  <c r="F3380" i="1"/>
  <c r="E3380" i="1"/>
  <c r="F3379" i="1"/>
  <c r="E3379" i="1"/>
  <c r="F3378" i="1"/>
  <c r="E3378" i="1"/>
  <c r="F3377" i="1"/>
  <c r="E3377" i="1"/>
  <c r="F3376" i="1"/>
  <c r="E3376" i="1"/>
  <c r="F3375" i="1"/>
  <c r="E3375" i="1"/>
  <c r="F3374" i="1"/>
  <c r="E3374" i="1"/>
  <c r="F3373" i="1"/>
  <c r="E3373" i="1"/>
  <c r="F3372" i="1"/>
  <c r="E3372" i="1"/>
  <c r="F3371" i="1"/>
  <c r="E3371" i="1"/>
  <c r="F3370" i="1"/>
  <c r="E3370" i="1"/>
  <c r="F3369" i="1"/>
  <c r="E3369" i="1"/>
  <c r="F3368" i="1"/>
  <c r="E3368" i="1"/>
  <c r="F3367" i="1"/>
  <c r="E3367" i="1"/>
  <c r="F3366" i="1"/>
  <c r="E3366" i="1"/>
  <c r="F3365" i="1"/>
  <c r="E3365" i="1"/>
  <c r="F3364" i="1"/>
  <c r="E3364" i="1"/>
  <c r="F3363" i="1"/>
  <c r="E3363" i="1"/>
  <c r="F3362" i="1"/>
  <c r="E3362" i="1"/>
  <c r="F3361" i="1"/>
  <c r="E3361" i="1"/>
  <c r="F3360" i="1"/>
  <c r="E3360" i="1"/>
  <c r="F3359" i="1"/>
  <c r="E3359" i="1"/>
  <c r="F3358" i="1"/>
  <c r="E3358" i="1"/>
  <c r="F3357" i="1"/>
  <c r="E3357" i="1"/>
  <c r="F3356" i="1"/>
  <c r="E3356" i="1"/>
  <c r="F3355" i="1"/>
  <c r="E3355" i="1"/>
  <c r="F3354" i="1"/>
  <c r="E3354" i="1"/>
  <c r="F3353" i="1"/>
  <c r="E3353" i="1"/>
  <c r="F3352" i="1"/>
  <c r="E3352" i="1"/>
  <c r="F3351" i="1"/>
  <c r="E3351" i="1"/>
  <c r="F3350" i="1"/>
  <c r="E3350" i="1"/>
  <c r="F3349" i="1"/>
  <c r="E3349" i="1"/>
  <c r="F3348" i="1"/>
  <c r="E3348" i="1"/>
  <c r="F3347" i="1"/>
  <c r="E3347" i="1"/>
  <c r="F3346" i="1"/>
  <c r="E3346" i="1"/>
  <c r="F3345" i="1"/>
  <c r="E3345" i="1"/>
  <c r="F3344" i="1"/>
  <c r="E3344" i="1"/>
  <c r="F3343" i="1"/>
  <c r="E3343" i="1"/>
  <c r="F3342" i="1"/>
  <c r="E3342" i="1"/>
  <c r="F3341" i="1"/>
  <c r="E3341" i="1"/>
  <c r="F3340" i="1"/>
  <c r="E3340" i="1"/>
  <c r="F3339" i="1"/>
  <c r="E3339" i="1"/>
  <c r="F3338" i="1"/>
  <c r="E3338" i="1"/>
  <c r="F3337" i="1"/>
  <c r="E3337" i="1"/>
  <c r="F3336" i="1"/>
  <c r="E3336" i="1"/>
  <c r="F3335" i="1"/>
  <c r="E3335" i="1"/>
  <c r="F3334" i="1"/>
  <c r="E3334" i="1"/>
  <c r="F3333" i="1"/>
  <c r="E3333" i="1"/>
  <c r="F3332" i="1"/>
  <c r="E3332" i="1"/>
  <c r="F3331" i="1"/>
  <c r="E3331" i="1"/>
  <c r="F3330" i="1"/>
  <c r="E3330" i="1"/>
  <c r="F3329" i="1"/>
  <c r="E3329" i="1"/>
  <c r="F3328" i="1"/>
  <c r="E3328" i="1"/>
  <c r="F3327" i="1"/>
  <c r="E3327" i="1"/>
  <c r="F3326" i="1"/>
  <c r="E3326" i="1"/>
  <c r="F3325" i="1"/>
  <c r="E3325" i="1"/>
  <c r="F3324" i="1"/>
  <c r="E3324" i="1"/>
  <c r="F3323" i="1"/>
  <c r="E3323" i="1"/>
  <c r="F3322" i="1"/>
  <c r="E3322" i="1"/>
  <c r="F3321" i="1"/>
  <c r="E3321" i="1"/>
  <c r="F3320" i="1"/>
  <c r="E3320" i="1"/>
  <c r="F3319" i="1"/>
  <c r="E3319" i="1"/>
  <c r="F3318" i="1"/>
  <c r="E3318" i="1"/>
  <c r="F3317" i="1"/>
  <c r="E3317" i="1"/>
  <c r="F3316" i="1"/>
  <c r="E3316" i="1"/>
  <c r="F3315" i="1"/>
  <c r="E3315" i="1"/>
  <c r="F3314" i="1"/>
  <c r="E3314" i="1"/>
  <c r="F3313" i="1"/>
  <c r="E3313" i="1"/>
  <c r="F3312" i="1"/>
  <c r="E3312" i="1"/>
  <c r="F3311" i="1"/>
  <c r="E3311" i="1"/>
  <c r="F3310" i="1"/>
  <c r="E3310" i="1"/>
  <c r="F3309" i="1"/>
  <c r="E3309" i="1"/>
  <c r="F3308" i="1"/>
  <c r="E3308" i="1"/>
  <c r="F3307" i="1"/>
  <c r="E3307" i="1"/>
  <c r="F3306" i="1"/>
  <c r="E3306" i="1"/>
  <c r="F3305" i="1"/>
  <c r="E3305" i="1"/>
  <c r="F3304" i="1"/>
  <c r="E3304" i="1"/>
  <c r="F3303" i="1"/>
  <c r="E3303" i="1"/>
  <c r="F3302" i="1"/>
  <c r="E3302" i="1"/>
  <c r="F3301" i="1"/>
  <c r="E3301" i="1"/>
  <c r="F3300" i="1"/>
  <c r="E3300" i="1"/>
  <c r="F3299" i="1"/>
  <c r="E3299" i="1"/>
  <c r="F3298" i="1"/>
  <c r="E3298" i="1"/>
  <c r="F3297" i="1"/>
  <c r="E3297" i="1"/>
  <c r="F3296" i="1"/>
  <c r="E3296" i="1"/>
  <c r="F3295" i="1"/>
  <c r="E3295" i="1"/>
  <c r="F3294" i="1"/>
  <c r="E3294" i="1"/>
  <c r="F3293" i="1"/>
  <c r="E3293" i="1"/>
  <c r="F3292" i="1"/>
  <c r="E3292" i="1"/>
  <c r="F3291" i="1"/>
  <c r="E3291" i="1"/>
  <c r="F3290" i="1"/>
  <c r="E3290" i="1"/>
  <c r="F3289" i="1"/>
  <c r="E3289" i="1"/>
  <c r="F3288" i="1"/>
  <c r="E3288" i="1"/>
  <c r="F3287" i="1"/>
  <c r="E3287" i="1"/>
  <c r="F3286" i="1"/>
  <c r="E3286" i="1"/>
  <c r="F3285" i="1"/>
  <c r="E3285" i="1"/>
  <c r="F3284" i="1"/>
  <c r="E3284" i="1"/>
  <c r="F3283" i="1"/>
  <c r="E3283" i="1"/>
  <c r="F3282" i="1"/>
  <c r="E3282" i="1"/>
  <c r="F3281" i="1"/>
  <c r="E3281" i="1"/>
  <c r="F3280" i="1"/>
  <c r="E3280" i="1"/>
  <c r="F3279" i="1"/>
  <c r="E3279" i="1"/>
  <c r="F3278" i="1"/>
  <c r="E3278" i="1"/>
  <c r="F3277" i="1"/>
  <c r="E3277" i="1"/>
  <c r="F3276" i="1"/>
  <c r="E3276" i="1"/>
  <c r="F3275" i="1"/>
  <c r="E3275" i="1"/>
  <c r="F3274" i="1"/>
  <c r="E3274" i="1"/>
  <c r="F3273" i="1"/>
  <c r="E3273" i="1"/>
  <c r="F3272" i="1"/>
  <c r="E3272" i="1"/>
  <c r="F3271" i="1"/>
  <c r="E3271" i="1"/>
  <c r="F3270" i="1"/>
  <c r="E3270" i="1"/>
  <c r="F3269" i="1"/>
  <c r="E3269" i="1"/>
  <c r="F3268" i="1"/>
  <c r="E3268" i="1"/>
  <c r="F3267" i="1"/>
  <c r="E3267" i="1"/>
  <c r="F3266" i="1"/>
  <c r="E3266" i="1"/>
  <c r="F3265" i="1"/>
  <c r="E3265" i="1"/>
  <c r="F3264" i="1"/>
  <c r="E3264" i="1"/>
  <c r="F3263" i="1"/>
  <c r="E3263" i="1"/>
  <c r="F3262" i="1"/>
  <c r="E3262" i="1"/>
  <c r="F3261" i="1"/>
  <c r="E3261" i="1"/>
  <c r="F3260" i="1"/>
  <c r="E3260" i="1"/>
  <c r="F3259" i="1"/>
  <c r="E3259" i="1"/>
  <c r="F3258" i="1"/>
  <c r="E3258" i="1"/>
  <c r="F3257" i="1"/>
  <c r="E3257" i="1"/>
  <c r="F3256" i="1"/>
  <c r="E3256" i="1"/>
  <c r="F3255" i="1"/>
  <c r="E3255" i="1"/>
  <c r="F3254" i="1"/>
  <c r="E3254" i="1"/>
  <c r="F3253" i="1"/>
  <c r="E3253" i="1"/>
  <c r="F3252" i="1"/>
  <c r="E3252" i="1"/>
  <c r="F3251" i="1"/>
  <c r="E3251" i="1"/>
  <c r="F3250" i="1"/>
  <c r="E3250" i="1"/>
  <c r="F3249" i="1"/>
  <c r="E3249" i="1"/>
  <c r="F3248" i="1"/>
  <c r="E3248" i="1"/>
  <c r="F3247" i="1"/>
  <c r="E3247" i="1"/>
  <c r="F3246" i="1"/>
  <c r="E3246" i="1"/>
  <c r="F3245" i="1"/>
  <c r="E3245" i="1"/>
  <c r="F3244" i="1"/>
  <c r="E3244" i="1"/>
  <c r="F3243" i="1"/>
  <c r="E3243" i="1"/>
  <c r="F3242" i="1"/>
  <c r="E3242" i="1"/>
  <c r="F3241" i="1"/>
  <c r="E3241" i="1"/>
  <c r="F3240" i="1"/>
  <c r="E3240" i="1"/>
  <c r="F3239" i="1"/>
  <c r="E3239" i="1"/>
  <c r="F3238" i="1"/>
  <c r="E3238" i="1"/>
  <c r="F3237" i="1"/>
  <c r="E3237" i="1"/>
  <c r="F3236" i="1"/>
  <c r="E3236" i="1"/>
  <c r="F3235" i="1"/>
  <c r="E3235" i="1"/>
  <c r="F3234" i="1"/>
  <c r="E3234" i="1"/>
  <c r="F3233" i="1"/>
  <c r="E3233" i="1"/>
  <c r="F3232" i="1"/>
  <c r="E3232" i="1"/>
  <c r="F3231" i="1"/>
  <c r="E3231" i="1"/>
  <c r="F3230" i="1"/>
  <c r="E3230" i="1"/>
  <c r="F3229" i="1"/>
  <c r="E3229" i="1"/>
  <c r="F3228" i="1"/>
  <c r="E3228" i="1"/>
  <c r="F3227" i="1"/>
  <c r="E3227" i="1"/>
  <c r="F3226" i="1"/>
  <c r="E3226" i="1"/>
  <c r="F3225" i="1"/>
  <c r="E3225" i="1"/>
  <c r="F3224" i="1"/>
  <c r="E3224" i="1"/>
  <c r="F3223" i="1"/>
  <c r="E3223" i="1"/>
  <c r="F3222" i="1"/>
  <c r="E3222" i="1"/>
  <c r="F3221" i="1"/>
  <c r="E3221" i="1"/>
  <c r="F3220" i="1"/>
  <c r="E3220" i="1"/>
  <c r="F3219" i="1"/>
  <c r="E3219" i="1"/>
  <c r="F3218" i="1"/>
  <c r="E3218" i="1"/>
  <c r="F3217" i="1"/>
  <c r="E3217" i="1"/>
  <c r="F3216" i="1"/>
  <c r="E3216" i="1"/>
  <c r="F3215" i="1"/>
  <c r="E3215" i="1"/>
  <c r="F3214" i="1"/>
  <c r="E3214" i="1"/>
  <c r="F3213" i="1"/>
  <c r="E3213" i="1"/>
  <c r="F3212" i="1"/>
  <c r="E3212" i="1"/>
  <c r="F3211" i="1"/>
  <c r="E3211" i="1"/>
  <c r="F3210" i="1"/>
  <c r="E3210" i="1"/>
  <c r="F3209" i="1"/>
  <c r="E3209" i="1"/>
  <c r="F3208" i="1"/>
  <c r="E3208" i="1"/>
  <c r="F3207" i="1"/>
  <c r="E3207" i="1"/>
  <c r="F3206" i="1"/>
  <c r="E3206" i="1"/>
  <c r="F3205" i="1"/>
  <c r="E3205" i="1"/>
  <c r="F3204" i="1"/>
  <c r="E3204" i="1"/>
  <c r="F3203" i="1"/>
  <c r="E3203" i="1"/>
  <c r="F3202" i="1"/>
  <c r="E3202" i="1"/>
  <c r="F3201" i="1"/>
  <c r="E3201" i="1"/>
  <c r="F3200" i="1"/>
  <c r="E3200" i="1"/>
  <c r="F3199" i="1"/>
  <c r="E3199" i="1"/>
  <c r="F3198" i="1"/>
  <c r="E3198" i="1"/>
  <c r="F3197" i="1"/>
  <c r="E3197" i="1"/>
  <c r="F3196" i="1"/>
  <c r="E3196" i="1"/>
  <c r="F3195" i="1"/>
  <c r="E3195" i="1"/>
  <c r="F3194" i="1"/>
  <c r="E3194" i="1"/>
  <c r="F3193" i="1"/>
  <c r="E3193" i="1"/>
  <c r="F3192" i="1"/>
  <c r="E3192" i="1"/>
  <c r="F3191" i="1"/>
  <c r="E3191" i="1"/>
  <c r="F3190" i="1"/>
  <c r="E3190" i="1"/>
  <c r="F3189" i="1"/>
  <c r="E3189" i="1"/>
  <c r="F3188" i="1"/>
  <c r="E3188" i="1"/>
  <c r="F3187" i="1"/>
  <c r="E3187" i="1"/>
  <c r="F3186" i="1"/>
  <c r="E3186" i="1"/>
  <c r="F3185" i="1"/>
  <c r="E3185" i="1"/>
  <c r="F3184" i="1"/>
  <c r="E3184" i="1"/>
  <c r="F3183" i="1"/>
  <c r="E3183" i="1"/>
  <c r="F3182" i="1"/>
  <c r="E3182" i="1"/>
  <c r="F3181" i="1"/>
  <c r="E3181" i="1"/>
  <c r="F3180" i="1"/>
  <c r="E3180" i="1"/>
  <c r="F3179" i="1"/>
  <c r="E3179" i="1"/>
  <c r="F3178" i="1"/>
  <c r="E3178" i="1"/>
  <c r="F3177" i="1"/>
  <c r="E3177" i="1"/>
  <c r="F3176" i="1"/>
  <c r="E3176" i="1"/>
  <c r="F3175" i="1"/>
  <c r="E3175" i="1"/>
  <c r="F3174" i="1"/>
  <c r="E3174" i="1"/>
  <c r="F3173" i="1"/>
  <c r="E3173" i="1"/>
  <c r="F3172" i="1"/>
  <c r="E3172" i="1"/>
  <c r="F3171" i="1"/>
  <c r="E3171" i="1"/>
  <c r="F3170" i="1"/>
  <c r="E3170" i="1"/>
  <c r="F3169" i="1"/>
  <c r="E3169" i="1"/>
  <c r="F3168" i="1"/>
  <c r="E3168" i="1"/>
  <c r="F3167" i="1"/>
  <c r="E3167" i="1"/>
  <c r="F3166" i="1"/>
  <c r="E3166" i="1"/>
  <c r="F3165" i="1"/>
  <c r="E3165" i="1"/>
  <c r="F3164" i="1"/>
  <c r="E3164" i="1"/>
  <c r="F3163" i="1"/>
  <c r="E3163" i="1"/>
  <c r="F3162" i="1"/>
  <c r="E3162" i="1"/>
  <c r="F3161" i="1"/>
  <c r="E3161" i="1"/>
  <c r="F3160" i="1"/>
  <c r="E3160" i="1"/>
  <c r="F3159" i="1"/>
  <c r="E3159" i="1"/>
  <c r="F3158" i="1"/>
  <c r="E3158" i="1"/>
  <c r="F3157" i="1"/>
  <c r="E3157" i="1"/>
  <c r="F3156" i="1"/>
  <c r="E3156" i="1"/>
  <c r="F3155" i="1"/>
  <c r="E3155" i="1"/>
  <c r="F3154" i="1"/>
  <c r="E3154" i="1"/>
  <c r="F3153" i="1"/>
  <c r="E3153" i="1"/>
  <c r="F3152" i="1"/>
  <c r="E3152" i="1"/>
  <c r="F3151" i="1"/>
  <c r="E3151" i="1"/>
  <c r="F3150" i="1"/>
  <c r="E3150" i="1"/>
  <c r="F3149" i="1"/>
  <c r="E3149" i="1"/>
  <c r="F3148" i="1"/>
  <c r="E3148" i="1"/>
  <c r="F3147" i="1"/>
  <c r="E3147" i="1"/>
  <c r="F3146" i="1"/>
  <c r="E3146" i="1"/>
  <c r="F3145" i="1"/>
  <c r="E3145" i="1"/>
  <c r="F3144" i="1"/>
  <c r="E3144" i="1"/>
  <c r="F3143" i="1"/>
  <c r="E3143" i="1"/>
  <c r="F3142" i="1"/>
  <c r="E3142" i="1"/>
  <c r="F3141" i="1"/>
  <c r="E3141" i="1"/>
  <c r="F3140" i="1"/>
  <c r="E3140" i="1"/>
  <c r="F3139" i="1"/>
  <c r="E3139" i="1"/>
  <c r="F3138" i="1"/>
  <c r="E3138" i="1"/>
  <c r="F3137" i="1"/>
  <c r="E3137" i="1"/>
  <c r="F3136" i="1"/>
  <c r="E3136" i="1"/>
  <c r="F3135" i="1"/>
  <c r="E3135" i="1"/>
  <c r="F3134" i="1"/>
  <c r="E3134" i="1"/>
  <c r="F3133" i="1"/>
  <c r="E3133" i="1"/>
  <c r="F3132" i="1"/>
  <c r="E3132" i="1"/>
  <c r="F3131" i="1"/>
  <c r="E3131" i="1"/>
  <c r="F3130" i="1"/>
  <c r="E3130" i="1"/>
  <c r="F3129" i="1"/>
  <c r="E3129" i="1"/>
  <c r="F3128" i="1"/>
  <c r="E3128" i="1"/>
  <c r="F3127" i="1"/>
  <c r="E3127" i="1"/>
  <c r="F3126" i="1"/>
  <c r="E3126" i="1"/>
  <c r="F3125" i="1"/>
  <c r="E3125" i="1"/>
  <c r="F3124" i="1"/>
  <c r="E3124" i="1"/>
  <c r="F3123" i="1"/>
  <c r="E3123" i="1"/>
  <c r="F3122" i="1"/>
  <c r="E3122" i="1"/>
  <c r="F3121" i="1"/>
  <c r="E3121" i="1"/>
  <c r="F3120" i="1"/>
  <c r="E3120" i="1"/>
  <c r="F3119" i="1"/>
  <c r="E3119" i="1"/>
  <c r="F3118" i="1"/>
  <c r="E3118" i="1"/>
  <c r="F3117" i="1"/>
  <c r="E3117" i="1"/>
  <c r="F3116" i="1"/>
  <c r="E3116" i="1"/>
  <c r="F3115" i="1"/>
  <c r="E3115" i="1"/>
  <c r="F3114" i="1"/>
  <c r="E3114" i="1"/>
  <c r="F3113" i="1"/>
  <c r="E3113" i="1"/>
  <c r="F3112" i="1"/>
  <c r="E3112" i="1"/>
  <c r="F3111" i="1"/>
  <c r="E3111" i="1"/>
  <c r="F3110" i="1"/>
  <c r="E3110" i="1"/>
  <c r="F3109" i="1"/>
  <c r="E3109" i="1"/>
  <c r="F3108" i="1"/>
  <c r="E3108" i="1"/>
  <c r="F3107" i="1"/>
  <c r="E3107" i="1"/>
  <c r="F3106" i="1"/>
  <c r="E3106" i="1"/>
  <c r="F3105" i="1"/>
  <c r="E3105" i="1"/>
  <c r="F3104" i="1"/>
  <c r="E3104" i="1"/>
  <c r="F3103" i="1"/>
  <c r="E3103" i="1"/>
  <c r="F3102" i="1"/>
  <c r="E3102" i="1"/>
  <c r="F3101" i="1"/>
  <c r="E3101" i="1"/>
  <c r="F3100" i="1"/>
  <c r="E3100" i="1"/>
  <c r="F3099" i="1"/>
  <c r="E3099" i="1"/>
  <c r="F3098" i="1"/>
  <c r="E3098" i="1"/>
  <c r="F3097" i="1"/>
  <c r="E3097" i="1"/>
  <c r="F3096" i="1"/>
  <c r="E3096" i="1"/>
  <c r="F3095" i="1"/>
  <c r="E3095" i="1"/>
  <c r="F3094" i="1"/>
  <c r="E3094" i="1"/>
  <c r="F3093" i="1"/>
  <c r="E3093" i="1"/>
  <c r="F3092" i="1"/>
  <c r="E3092" i="1"/>
  <c r="F3091" i="1"/>
  <c r="E3091" i="1"/>
  <c r="F3090" i="1"/>
  <c r="E3090" i="1"/>
  <c r="F3089" i="1"/>
  <c r="E3089" i="1"/>
  <c r="F3088" i="1"/>
  <c r="E3088" i="1"/>
  <c r="F3087" i="1"/>
  <c r="E3087" i="1"/>
  <c r="F3086" i="1"/>
  <c r="E3086" i="1"/>
  <c r="F3085" i="1"/>
  <c r="E3085" i="1"/>
  <c r="F3084" i="1"/>
  <c r="E3084" i="1"/>
  <c r="F3083" i="1"/>
  <c r="E3083" i="1"/>
  <c r="F3082" i="1"/>
  <c r="E3082" i="1"/>
  <c r="F3081" i="1"/>
  <c r="E3081" i="1"/>
  <c r="F3080" i="1"/>
  <c r="E3080" i="1"/>
  <c r="F3079" i="1"/>
  <c r="E3079" i="1"/>
  <c r="F3078" i="1"/>
  <c r="E3078" i="1"/>
  <c r="F3077" i="1"/>
  <c r="E3077" i="1"/>
  <c r="F3076" i="1"/>
  <c r="E3076" i="1"/>
  <c r="F3075" i="1"/>
  <c r="E3075" i="1"/>
  <c r="F3074" i="1"/>
  <c r="E3074" i="1"/>
  <c r="F3073" i="1"/>
  <c r="E3073" i="1"/>
  <c r="F3072" i="1"/>
  <c r="E3072" i="1"/>
  <c r="F3071" i="1"/>
  <c r="E3071" i="1"/>
  <c r="F3070" i="1"/>
  <c r="E3070" i="1"/>
  <c r="F3069" i="1"/>
  <c r="E3069" i="1"/>
  <c r="F3068" i="1"/>
  <c r="E3068" i="1"/>
  <c r="F3067" i="1"/>
  <c r="E3067" i="1"/>
  <c r="F3066" i="1"/>
  <c r="E3066" i="1"/>
  <c r="F3065" i="1"/>
  <c r="E3065" i="1"/>
  <c r="F3064" i="1"/>
  <c r="E3064" i="1"/>
  <c r="F3063" i="1"/>
  <c r="E3063" i="1"/>
  <c r="F3062" i="1"/>
  <c r="E3062" i="1"/>
  <c r="F3061" i="1"/>
  <c r="E3061" i="1"/>
  <c r="F3060" i="1"/>
  <c r="E3060" i="1"/>
  <c r="F3059" i="1"/>
  <c r="E3059" i="1"/>
  <c r="F3058" i="1"/>
  <c r="E3058" i="1"/>
  <c r="F3057" i="1"/>
  <c r="E3057" i="1"/>
  <c r="F3056" i="1"/>
  <c r="E3056" i="1"/>
  <c r="F3055" i="1"/>
  <c r="E3055" i="1"/>
  <c r="F3054" i="1"/>
  <c r="E3054" i="1"/>
  <c r="F3053" i="1"/>
  <c r="E3053" i="1"/>
  <c r="F3052" i="1"/>
  <c r="E3052" i="1"/>
  <c r="F3051" i="1"/>
  <c r="E3051" i="1"/>
  <c r="F3050" i="1"/>
  <c r="E3050" i="1"/>
  <c r="F3049" i="1"/>
  <c r="E3049" i="1"/>
  <c r="F3048" i="1"/>
  <c r="E3048" i="1"/>
  <c r="F3047" i="1"/>
  <c r="E3047" i="1"/>
  <c r="F3046" i="1"/>
  <c r="E3046" i="1"/>
  <c r="F3045" i="1"/>
  <c r="E3045" i="1"/>
  <c r="F3044" i="1"/>
  <c r="E3044" i="1"/>
  <c r="F3043" i="1"/>
  <c r="E3043" i="1"/>
  <c r="F3042" i="1"/>
  <c r="E3042" i="1"/>
  <c r="F3041" i="1"/>
  <c r="E3041" i="1"/>
  <c r="F3040" i="1"/>
  <c r="E3040" i="1"/>
  <c r="F3039" i="1"/>
  <c r="E3039" i="1"/>
  <c r="F3038" i="1"/>
  <c r="E3038" i="1"/>
  <c r="F3037" i="1"/>
  <c r="E3037" i="1"/>
  <c r="F3036" i="1"/>
  <c r="E3036" i="1"/>
  <c r="F3035" i="1"/>
  <c r="E3035" i="1"/>
  <c r="F3034" i="1"/>
  <c r="E3034" i="1"/>
  <c r="F3033" i="1"/>
  <c r="E3033" i="1"/>
  <c r="F3032" i="1"/>
  <c r="E3032" i="1"/>
  <c r="F3031" i="1"/>
  <c r="E3031" i="1"/>
  <c r="F3030" i="1"/>
  <c r="E3030" i="1"/>
  <c r="F3029" i="1"/>
  <c r="E3029" i="1"/>
  <c r="F3028" i="1"/>
  <c r="E3028" i="1"/>
  <c r="F3027" i="1"/>
  <c r="E3027" i="1"/>
  <c r="F3026" i="1"/>
  <c r="E3026" i="1"/>
  <c r="F3025" i="1"/>
  <c r="E3025" i="1"/>
  <c r="F3024" i="1"/>
  <c r="E3024" i="1"/>
  <c r="F3023" i="1"/>
  <c r="E3023" i="1"/>
  <c r="F3022" i="1"/>
  <c r="E3022" i="1"/>
  <c r="F3021" i="1"/>
  <c r="E3021" i="1"/>
  <c r="F3020" i="1"/>
  <c r="E3020" i="1"/>
  <c r="F3019" i="1"/>
  <c r="E3019" i="1"/>
  <c r="F3018" i="1"/>
  <c r="E3018" i="1"/>
  <c r="F3017" i="1"/>
  <c r="E3017" i="1"/>
  <c r="F3016" i="1"/>
  <c r="E3016" i="1"/>
  <c r="F3015" i="1"/>
  <c r="E3015" i="1"/>
  <c r="F3014" i="1"/>
  <c r="E3014" i="1"/>
  <c r="F3013" i="1"/>
  <c r="E3013" i="1"/>
  <c r="F3012" i="1"/>
  <c r="E3012" i="1"/>
  <c r="F3011" i="1"/>
  <c r="E3011" i="1"/>
  <c r="F3010" i="1"/>
  <c r="E3010" i="1"/>
  <c r="F3009" i="1"/>
  <c r="E3009" i="1"/>
  <c r="F3008" i="1"/>
  <c r="E3008" i="1"/>
  <c r="F3007" i="1"/>
  <c r="E3007" i="1"/>
  <c r="F3006" i="1"/>
  <c r="E3006" i="1"/>
  <c r="F3005" i="1"/>
  <c r="E3005" i="1"/>
  <c r="F3004" i="1"/>
  <c r="E3004" i="1"/>
  <c r="F3003" i="1"/>
  <c r="E3003" i="1"/>
  <c r="F3002" i="1"/>
  <c r="E3002" i="1"/>
  <c r="F3001" i="1"/>
  <c r="E3001" i="1"/>
  <c r="F3000" i="1"/>
  <c r="E3000" i="1"/>
  <c r="F2999" i="1"/>
  <c r="E2999" i="1"/>
  <c r="F2998" i="1"/>
  <c r="E2998" i="1"/>
  <c r="F2997" i="1"/>
  <c r="E2997" i="1"/>
  <c r="F2996" i="1"/>
  <c r="E2996" i="1"/>
  <c r="F2995" i="1"/>
  <c r="E2995" i="1"/>
  <c r="F2994" i="1"/>
  <c r="E2994" i="1"/>
  <c r="F2993" i="1"/>
  <c r="E2993" i="1"/>
  <c r="F2992" i="1"/>
  <c r="E2992" i="1"/>
  <c r="F2991" i="1"/>
  <c r="E2991" i="1"/>
  <c r="F2990" i="1"/>
  <c r="E2990" i="1"/>
  <c r="F2989" i="1"/>
  <c r="E2989" i="1"/>
  <c r="F2988" i="1"/>
  <c r="E2988" i="1"/>
  <c r="F2987" i="1"/>
  <c r="E2987" i="1"/>
  <c r="F2986" i="1"/>
  <c r="E2986" i="1"/>
  <c r="F2985" i="1"/>
  <c r="E2985" i="1"/>
  <c r="F2984" i="1"/>
  <c r="E2984" i="1"/>
  <c r="F2983" i="1"/>
  <c r="E2983" i="1"/>
  <c r="F2982" i="1"/>
  <c r="E2982" i="1"/>
  <c r="F2981" i="1"/>
  <c r="E2981" i="1"/>
  <c r="F2980" i="1"/>
  <c r="E2980" i="1"/>
  <c r="F2979" i="1"/>
  <c r="E2979" i="1"/>
  <c r="F2978" i="1"/>
  <c r="E2978" i="1"/>
  <c r="F2977" i="1"/>
  <c r="E2977" i="1"/>
  <c r="F2976" i="1"/>
  <c r="E2976" i="1"/>
  <c r="F2975" i="1"/>
  <c r="E2975" i="1"/>
  <c r="F2974" i="1"/>
  <c r="E2974" i="1"/>
  <c r="F2973" i="1"/>
  <c r="E2973" i="1"/>
  <c r="F2972" i="1"/>
  <c r="E2972" i="1"/>
  <c r="F2971" i="1"/>
  <c r="E2971" i="1"/>
  <c r="F2970" i="1"/>
  <c r="E2970" i="1"/>
  <c r="F2969" i="1"/>
  <c r="E2969" i="1"/>
  <c r="F2968" i="1"/>
  <c r="E2968" i="1"/>
  <c r="F2967" i="1"/>
  <c r="E2967" i="1"/>
  <c r="F2966" i="1"/>
  <c r="E2966" i="1"/>
  <c r="F2965" i="1"/>
  <c r="E2965" i="1"/>
  <c r="F2964" i="1"/>
  <c r="E2964" i="1"/>
  <c r="F2963" i="1"/>
  <c r="E2963" i="1"/>
  <c r="F2962" i="1"/>
  <c r="E2962" i="1"/>
  <c r="F2961" i="1"/>
  <c r="E2961" i="1"/>
  <c r="F2960" i="1"/>
  <c r="E2960" i="1"/>
  <c r="F2959" i="1"/>
  <c r="E2959" i="1"/>
  <c r="F2958" i="1"/>
  <c r="E2958" i="1"/>
  <c r="F2957" i="1"/>
  <c r="E2957" i="1"/>
  <c r="F2956" i="1"/>
  <c r="E2956" i="1"/>
  <c r="F2955" i="1"/>
  <c r="E2955" i="1"/>
  <c r="F2954" i="1"/>
  <c r="E2954" i="1"/>
  <c r="F2953" i="1"/>
  <c r="E2953" i="1"/>
  <c r="F2952" i="1"/>
  <c r="E2952" i="1"/>
  <c r="F2951" i="1"/>
  <c r="E2951" i="1"/>
  <c r="F2950" i="1"/>
  <c r="E2950" i="1"/>
  <c r="F2949" i="1"/>
  <c r="E2949" i="1"/>
  <c r="F2948" i="1"/>
  <c r="E2948" i="1"/>
  <c r="F2947" i="1"/>
  <c r="E2947" i="1"/>
  <c r="F2946" i="1"/>
  <c r="E2946" i="1"/>
  <c r="F2945" i="1"/>
  <c r="E2945" i="1"/>
  <c r="F2944" i="1"/>
  <c r="E2944" i="1"/>
  <c r="F2943" i="1"/>
  <c r="E2943" i="1"/>
  <c r="F2942" i="1"/>
  <c r="E2942" i="1"/>
  <c r="F2941" i="1"/>
  <c r="E2941" i="1"/>
  <c r="F2940" i="1"/>
  <c r="E2940" i="1"/>
  <c r="F2939" i="1"/>
  <c r="E2939" i="1"/>
  <c r="F2938" i="1"/>
  <c r="E2938" i="1"/>
  <c r="F2937" i="1"/>
  <c r="E2937" i="1"/>
  <c r="F2936" i="1"/>
  <c r="E2936" i="1"/>
  <c r="F2935" i="1"/>
  <c r="E2935" i="1"/>
  <c r="F2934" i="1"/>
  <c r="E2934" i="1"/>
  <c r="F2933" i="1"/>
  <c r="E2933" i="1"/>
  <c r="F2932" i="1"/>
  <c r="E2932" i="1"/>
  <c r="F2931" i="1"/>
  <c r="E2931" i="1"/>
  <c r="F2930" i="1"/>
  <c r="E2930" i="1"/>
  <c r="F2929" i="1"/>
  <c r="E2929" i="1"/>
  <c r="F2928" i="1"/>
  <c r="E2928" i="1"/>
  <c r="F2927" i="1"/>
  <c r="E2927" i="1"/>
  <c r="F2926" i="1"/>
  <c r="E2926" i="1"/>
  <c r="F2925" i="1"/>
  <c r="E2925" i="1"/>
  <c r="F2924" i="1"/>
  <c r="E2924" i="1"/>
  <c r="F2923" i="1"/>
  <c r="E2923" i="1"/>
  <c r="F2922" i="1"/>
  <c r="E2922" i="1"/>
  <c r="F2921" i="1"/>
  <c r="E2921" i="1"/>
  <c r="F2920" i="1"/>
  <c r="E2920" i="1"/>
  <c r="F2919" i="1"/>
  <c r="E2919" i="1"/>
  <c r="F2918" i="1"/>
  <c r="E2918" i="1"/>
  <c r="F2917" i="1"/>
  <c r="E2917" i="1"/>
  <c r="F2916" i="1"/>
  <c r="E2916" i="1"/>
  <c r="F2915" i="1"/>
  <c r="E2915" i="1"/>
  <c r="F2914" i="1"/>
  <c r="E2914" i="1"/>
  <c r="F2913" i="1"/>
  <c r="E2913" i="1"/>
  <c r="F2912" i="1"/>
  <c r="E2912" i="1"/>
  <c r="F2911" i="1"/>
  <c r="E2911" i="1"/>
  <c r="F2910" i="1"/>
  <c r="E2910" i="1"/>
  <c r="F2909" i="1"/>
  <c r="E2909" i="1"/>
  <c r="F2908" i="1"/>
  <c r="E2908" i="1"/>
  <c r="F2907" i="1"/>
  <c r="E2907" i="1"/>
  <c r="F2906" i="1"/>
  <c r="E2906" i="1"/>
  <c r="F2905" i="1"/>
  <c r="E2905" i="1"/>
  <c r="F2904" i="1"/>
  <c r="E2904" i="1"/>
  <c r="F2903" i="1"/>
  <c r="E2903" i="1"/>
  <c r="F2902" i="1"/>
  <c r="E2902" i="1"/>
  <c r="F2901" i="1"/>
  <c r="E2901" i="1"/>
  <c r="F2900" i="1"/>
  <c r="E2900" i="1"/>
  <c r="F2899" i="1"/>
  <c r="E2899" i="1"/>
  <c r="F2898" i="1"/>
  <c r="E2898" i="1"/>
  <c r="F2897" i="1"/>
  <c r="E2897" i="1"/>
  <c r="F2896" i="1"/>
  <c r="E2896" i="1"/>
  <c r="F2895" i="1"/>
  <c r="E2895" i="1"/>
  <c r="F2894" i="1"/>
  <c r="E2894" i="1"/>
  <c r="F2893" i="1"/>
  <c r="E2893" i="1"/>
  <c r="F2892" i="1"/>
  <c r="E2892" i="1"/>
  <c r="F2891" i="1"/>
  <c r="E2891" i="1"/>
  <c r="F2890" i="1"/>
  <c r="E2890" i="1"/>
  <c r="F2889" i="1"/>
  <c r="E2889" i="1"/>
  <c r="F2888" i="1"/>
  <c r="E2888" i="1"/>
  <c r="F2887" i="1"/>
  <c r="E2887" i="1"/>
  <c r="F2886" i="1"/>
  <c r="E2886" i="1"/>
  <c r="F2885" i="1"/>
  <c r="E2885" i="1"/>
  <c r="F2884" i="1"/>
  <c r="E2884" i="1"/>
  <c r="F2883" i="1"/>
  <c r="E2883" i="1"/>
  <c r="F2882" i="1"/>
  <c r="E2882" i="1"/>
  <c r="F2881" i="1"/>
  <c r="E2881" i="1"/>
  <c r="F2880" i="1"/>
  <c r="E2880" i="1"/>
  <c r="F2879" i="1"/>
  <c r="E2879" i="1"/>
  <c r="F2878" i="1"/>
  <c r="E2878" i="1"/>
  <c r="F2877" i="1"/>
  <c r="E2877" i="1"/>
  <c r="F2876" i="1"/>
  <c r="E2876" i="1"/>
  <c r="F2875" i="1"/>
  <c r="E2875" i="1"/>
  <c r="F2874" i="1"/>
  <c r="E2874" i="1"/>
  <c r="F2873" i="1"/>
  <c r="E2873" i="1"/>
  <c r="F2872" i="1"/>
  <c r="E2872" i="1"/>
  <c r="F2871" i="1"/>
  <c r="E2871" i="1"/>
  <c r="F2870" i="1"/>
  <c r="E2870" i="1"/>
  <c r="F2869" i="1"/>
  <c r="E2869" i="1"/>
  <c r="F2868" i="1"/>
  <c r="E2868" i="1"/>
  <c r="F2867" i="1"/>
  <c r="E2867" i="1"/>
  <c r="F2866" i="1"/>
  <c r="E2866" i="1"/>
  <c r="F2865" i="1"/>
  <c r="E2865" i="1"/>
  <c r="F2864" i="1"/>
  <c r="E2864" i="1"/>
  <c r="F2863" i="1"/>
  <c r="E2863" i="1"/>
  <c r="F2862" i="1"/>
  <c r="E2862" i="1"/>
  <c r="F2861" i="1"/>
  <c r="E2861" i="1"/>
  <c r="F2860" i="1"/>
  <c r="E2860" i="1"/>
  <c r="F2859" i="1"/>
  <c r="E2859" i="1"/>
  <c r="F2858" i="1"/>
  <c r="E2858" i="1"/>
  <c r="F2857" i="1"/>
  <c r="E2857" i="1"/>
  <c r="F2856" i="1"/>
  <c r="E2856" i="1"/>
  <c r="F2855" i="1"/>
  <c r="E2855" i="1"/>
  <c r="F2854" i="1"/>
  <c r="E2854" i="1"/>
  <c r="F2853" i="1"/>
  <c r="E2853" i="1"/>
  <c r="F2852" i="1"/>
  <c r="E2852" i="1"/>
  <c r="F2851" i="1"/>
  <c r="E2851" i="1"/>
  <c r="F2850" i="1"/>
  <c r="E2850" i="1"/>
  <c r="F2849" i="1"/>
  <c r="E2849" i="1"/>
  <c r="F2848" i="1"/>
  <c r="E2848" i="1"/>
  <c r="F2847" i="1"/>
  <c r="E2847" i="1"/>
  <c r="F2846" i="1"/>
  <c r="E2846" i="1"/>
  <c r="F2845" i="1"/>
  <c r="E2845" i="1"/>
  <c r="F2844" i="1"/>
  <c r="E2844" i="1"/>
  <c r="F2843" i="1"/>
  <c r="E2843" i="1"/>
  <c r="F2842" i="1"/>
  <c r="E2842" i="1"/>
  <c r="F2841" i="1"/>
  <c r="E2841" i="1"/>
  <c r="F2840" i="1"/>
  <c r="E2840" i="1"/>
  <c r="F2839" i="1"/>
  <c r="E2839" i="1"/>
  <c r="F2838" i="1"/>
  <c r="E2838" i="1"/>
  <c r="F2837" i="1"/>
  <c r="E2837" i="1"/>
  <c r="F2836" i="1"/>
  <c r="E2836" i="1"/>
  <c r="F2835" i="1"/>
  <c r="E2835" i="1"/>
  <c r="F2834" i="1"/>
  <c r="E2834" i="1"/>
  <c r="F2833" i="1"/>
  <c r="E2833" i="1"/>
  <c r="F2832" i="1"/>
  <c r="E2832" i="1"/>
  <c r="F2831" i="1"/>
  <c r="E2831" i="1"/>
  <c r="F2830" i="1"/>
  <c r="E2830" i="1"/>
  <c r="F2829" i="1"/>
  <c r="E2829" i="1"/>
  <c r="F2828" i="1"/>
  <c r="E2828" i="1"/>
  <c r="F2827" i="1"/>
  <c r="E2827" i="1"/>
  <c r="F2826" i="1"/>
  <c r="E2826" i="1"/>
  <c r="F2825" i="1"/>
  <c r="E2825" i="1"/>
  <c r="F2824" i="1"/>
  <c r="E2824" i="1"/>
  <c r="F2823" i="1"/>
  <c r="E2823" i="1"/>
  <c r="F2822" i="1"/>
  <c r="E2822" i="1"/>
  <c r="F2821" i="1"/>
  <c r="E2821" i="1"/>
  <c r="F2820" i="1"/>
  <c r="E2820" i="1"/>
  <c r="F2819" i="1"/>
  <c r="E2819" i="1"/>
  <c r="F2818" i="1"/>
  <c r="E2818" i="1"/>
  <c r="F2817" i="1"/>
  <c r="E2817" i="1"/>
  <c r="F2816" i="1"/>
  <c r="E2816" i="1"/>
  <c r="F2815" i="1"/>
  <c r="E2815" i="1"/>
  <c r="F2814" i="1"/>
  <c r="E2814" i="1"/>
  <c r="F2813" i="1"/>
  <c r="E2813" i="1"/>
  <c r="F2812" i="1"/>
  <c r="E2812" i="1"/>
  <c r="F2811" i="1"/>
  <c r="E2811" i="1"/>
  <c r="F2810" i="1"/>
  <c r="E2810" i="1"/>
  <c r="F2809" i="1"/>
  <c r="E2809" i="1"/>
  <c r="F2808" i="1"/>
  <c r="E2808" i="1"/>
  <c r="F2807" i="1"/>
  <c r="E2807" i="1"/>
  <c r="F2806" i="1"/>
  <c r="E2806" i="1"/>
  <c r="F2805" i="1"/>
  <c r="E2805" i="1"/>
  <c r="F2804" i="1"/>
  <c r="E2804" i="1"/>
  <c r="F2803" i="1"/>
  <c r="E2803" i="1"/>
  <c r="F2802" i="1"/>
  <c r="E2802" i="1"/>
  <c r="F2801" i="1"/>
  <c r="E2801" i="1"/>
  <c r="F2800" i="1"/>
  <c r="E2800" i="1"/>
  <c r="F2799" i="1"/>
  <c r="E2799" i="1"/>
  <c r="F2798" i="1"/>
  <c r="E2798" i="1"/>
  <c r="F2797" i="1"/>
  <c r="E2797" i="1"/>
  <c r="F2796" i="1"/>
  <c r="E2796" i="1"/>
  <c r="F2795" i="1"/>
  <c r="E2795" i="1"/>
  <c r="F2794" i="1"/>
  <c r="E2794" i="1"/>
  <c r="F2793" i="1"/>
  <c r="E2793" i="1"/>
  <c r="F2792" i="1"/>
  <c r="E2792" i="1"/>
  <c r="F2791" i="1"/>
  <c r="E2791" i="1"/>
  <c r="F2790" i="1"/>
  <c r="E2790" i="1"/>
  <c r="F2789" i="1"/>
  <c r="E2789" i="1"/>
  <c r="F2788" i="1"/>
  <c r="E2788" i="1"/>
  <c r="F2787" i="1"/>
  <c r="E2787" i="1"/>
  <c r="F2786" i="1"/>
  <c r="E2786" i="1"/>
  <c r="F2785" i="1"/>
  <c r="E2785" i="1"/>
  <c r="F2784" i="1"/>
  <c r="E2784" i="1"/>
  <c r="F2783" i="1"/>
  <c r="E2783" i="1"/>
  <c r="F2782" i="1"/>
  <c r="E2782" i="1"/>
  <c r="F2781" i="1"/>
  <c r="E2781" i="1"/>
  <c r="F2780" i="1"/>
  <c r="E2780" i="1"/>
  <c r="F2779" i="1"/>
  <c r="E2779" i="1"/>
  <c r="F2778" i="1"/>
  <c r="E2778" i="1"/>
  <c r="F2777" i="1"/>
  <c r="E2777" i="1"/>
  <c r="F2776" i="1"/>
  <c r="E2776" i="1"/>
  <c r="F2775" i="1"/>
  <c r="E2775" i="1"/>
  <c r="F2774" i="1"/>
  <c r="E2774" i="1"/>
  <c r="F2773" i="1"/>
  <c r="E2773" i="1"/>
  <c r="F2772" i="1"/>
  <c r="E2772" i="1"/>
  <c r="F2771" i="1"/>
  <c r="E2771" i="1"/>
  <c r="F2770" i="1"/>
  <c r="E2770" i="1"/>
  <c r="F2769" i="1"/>
  <c r="E2769" i="1"/>
  <c r="F2768" i="1"/>
  <c r="E2768" i="1"/>
  <c r="F2767" i="1"/>
  <c r="E2767" i="1"/>
  <c r="F2766" i="1"/>
  <c r="E2766" i="1"/>
  <c r="F2765" i="1"/>
  <c r="E2765" i="1"/>
  <c r="F2764" i="1"/>
  <c r="E2764" i="1"/>
  <c r="F2763" i="1"/>
  <c r="E2763" i="1"/>
  <c r="F2762" i="1"/>
  <c r="E2762" i="1"/>
  <c r="F2761" i="1"/>
  <c r="E2761" i="1"/>
  <c r="F2760" i="1"/>
  <c r="E2760" i="1"/>
  <c r="F2759" i="1"/>
  <c r="E2759" i="1"/>
  <c r="F2758" i="1"/>
  <c r="E2758" i="1"/>
  <c r="F2757" i="1"/>
  <c r="E2757" i="1"/>
  <c r="F2756" i="1"/>
  <c r="E2756" i="1"/>
  <c r="F2755" i="1"/>
  <c r="E2755" i="1"/>
  <c r="F2754" i="1"/>
  <c r="E2754" i="1"/>
  <c r="F2753" i="1"/>
  <c r="E2753" i="1"/>
  <c r="F2752" i="1"/>
  <c r="E2752" i="1"/>
  <c r="F2751" i="1"/>
  <c r="E2751" i="1"/>
  <c r="F2750" i="1"/>
  <c r="E2750" i="1"/>
  <c r="F2749" i="1"/>
  <c r="E2749" i="1"/>
  <c r="F2748" i="1"/>
  <c r="E2748" i="1"/>
  <c r="F2747" i="1"/>
  <c r="E2747" i="1"/>
  <c r="F2746" i="1"/>
  <c r="E2746" i="1"/>
  <c r="F2745" i="1"/>
  <c r="E2745" i="1"/>
  <c r="F2744" i="1"/>
  <c r="E2744" i="1"/>
  <c r="F2743" i="1"/>
  <c r="E2743" i="1"/>
  <c r="F2742" i="1"/>
  <c r="E2742" i="1"/>
  <c r="F2741" i="1"/>
  <c r="E2741" i="1"/>
  <c r="F2740" i="1"/>
  <c r="E2740" i="1"/>
  <c r="F2739" i="1"/>
  <c r="E2739" i="1"/>
  <c r="F2738" i="1"/>
  <c r="E2738" i="1"/>
  <c r="F2737" i="1"/>
  <c r="E2737" i="1"/>
  <c r="F2736" i="1"/>
  <c r="E2736" i="1"/>
  <c r="F2735" i="1"/>
  <c r="E2735" i="1"/>
  <c r="F2734" i="1"/>
  <c r="E2734" i="1"/>
  <c r="F2733" i="1"/>
  <c r="E2733" i="1"/>
  <c r="F2732" i="1"/>
  <c r="E2732" i="1"/>
  <c r="F2731" i="1"/>
  <c r="E2731" i="1"/>
  <c r="F2730" i="1"/>
  <c r="E2730" i="1"/>
  <c r="F2729" i="1"/>
  <c r="E2729" i="1"/>
  <c r="F2728" i="1"/>
  <c r="E2728" i="1"/>
  <c r="F2727" i="1"/>
  <c r="E2727" i="1"/>
  <c r="F2726" i="1"/>
  <c r="E2726" i="1"/>
  <c r="F2725" i="1"/>
  <c r="E2725" i="1"/>
  <c r="F2724" i="1"/>
  <c r="E2724" i="1"/>
  <c r="F2723" i="1"/>
  <c r="E2723" i="1"/>
  <c r="F2722" i="1"/>
  <c r="E2722" i="1"/>
  <c r="F2721" i="1"/>
  <c r="E2721" i="1"/>
  <c r="F2720" i="1"/>
  <c r="E2720" i="1"/>
  <c r="F2719" i="1"/>
  <c r="E2719" i="1"/>
  <c r="F2718" i="1"/>
  <c r="E2718" i="1"/>
  <c r="F2717" i="1"/>
  <c r="E2717" i="1"/>
  <c r="F2716" i="1"/>
  <c r="E2716" i="1"/>
  <c r="F2715" i="1"/>
  <c r="E2715" i="1"/>
  <c r="F2714" i="1"/>
  <c r="E2714" i="1"/>
  <c r="F2713" i="1"/>
  <c r="E2713" i="1"/>
  <c r="F2712" i="1"/>
  <c r="E2712" i="1"/>
  <c r="F2711" i="1"/>
  <c r="E2711" i="1"/>
  <c r="F2710" i="1"/>
  <c r="E2710" i="1"/>
  <c r="F2709" i="1"/>
  <c r="E2709" i="1"/>
  <c r="F2708" i="1"/>
  <c r="E2708" i="1"/>
  <c r="F2707" i="1"/>
  <c r="E2707" i="1"/>
  <c r="F2706" i="1"/>
  <c r="E2706" i="1"/>
  <c r="F2705" i="1"/>
  <c r="E2705" i="1"/>
  <c r="F2704" i="1"/>
  <c r="E2704" i="1"/>
  <c r="F2703" i="1"/>
  <c r="E2703" i="1"/>
  <c r="F2702" i="1"/>
  <c r="E2702" i="1"/>
  <c r="F2701" i="1"/>
  <c r="E2701" i="1"/>
  <c r="F2700" i="1"/>
  <c r="E2700" i="1"/>
  <c r="F2699" i="1"/>
  <c r="E2699" i="1"/>
  <c r="F2698" i="1"/>
  <c r="E2698" i="1"/>
  <c r="F2697" i="1"/>
  <c r="E2697" i="1"/>
  <c r="F2696" i="1"/>
  <c r="E2696" i="1"/>
  <c r="F2695" i="1"/>
  <c r="E2695" i="1"/>
  <c r="F2694" i="1"/>
  <c r="E2694" i="1"/>
  <c r="F2693" i="1"/>
  <c r="E2693" i="1"/>
  <c r="F2692" i="1"/>
  <c r="E2692" i="1"/>
  <c r="F2691" i="1"/>
  <c r="E2691" i="1"/>
  <c r="F2690" i="1"/>
  <c r="E2690" i="1"/>
  <c r="F2689" i="1"/>
  <c r="E2689" i="1"/>
  <c r="F2688" i="1"/>
  <c r="E2688" i="1"/>
  <c r="F2687" i="1"/>
  <c r="E2687" i="1"/>
  <c r="F2686" i="1"/>
  <c r="E2686" i="1"/>
  <c r="F2685" i="1"/>
  <c r="E2685" i="1"/>
  <c r="F2684" i="1"/>
  <c r="E2684" i="1"/>
  <c r="F2683" i="1"/>
  <c r="E2683" i="1"/>
  <c r="F2682" i="1"/>
  <c r="E2682" i="1"/>
  <c r="F2681" i="1"/>
  <c r="E2681" i="1"/>
  <c r="F2680" i="1"/>
  <c r="E2680" i="1"/>
  <c r="F2679" i="1"/>
  <c r="E2679" i="1"/>
  <c r="F2678" i="1"/>
  <c r="E2678" i="1"/>
  <c r="F2677" i="1"/>
  <c r="E2677" i="1"/>
  <c r="F2676" i="1"/>
  <c r="E2676" i="1"/>
  <c r="F2675" i="1"/>
  <c r="E2675" i="1"/>
  <c r="F2674" i="1"/>
  <c r="E2674" i="1"/>
  <c r="F2673" i="1"/>
  <c r="E2673" i="1"/>
  <c r="F2672" i="1"/>
  <c r="E2672" i="1"/>
  <c r="F2671" i="1"/>
  <c r="E2671" i="1"/>
  <c r="F2670" i="1"/>
  <c r="E2670" i="1"/>
  <c r="F2669" i="1"/>
  <c r="E2669" i="1"/>
  <c r="F2668" i="1"/>
  <c r="E2668" i="1"/>
  <c r="F2667" i="1"/>
  <c r="E2667" i="1"/>
  <c r="F2666" i="1"/>
  <c r="E2666" i="1"/>
  <c r="F2665" i="1"/>
  <c r="E2665" i="1"/>
  <c r="F2664" i="1"/>
  <c r="E2664" i="1"/>
  <c r="F2663" i="1"/>
  <c r="E2663" i="1"/>
  <c r="F2662" i="1"/>
  <c r="E2662" i="1"/>
  <c r="F2661" i="1"/>
  <c r="E2661" i="1"/>
  <c r="F2660" i="1"/>
  <c r="E2660" i="1"/>
  <c r="F2659" i="1"/>
  <c r="E2659" i="1"/>
  <c r="F2658" i="1"/>
  <c r="E2658" i="1"/>
  <c r="F2657" i="1"/>
  <c r="E2657" i="1"/>
  <c r="F2656" i="1"/>
  <c r="E2656" i="1"/>
  <c r="F2655" i="1"/>
  <c r="E2655" i="1"/>
  <c r="F2654" i="1"/>
  <c r="E2654" i="1"/>
  <c r="F2653" i="1"/>
  <c r="E2653" i="1"/>
  <c r="F2652" i="1"/>
  <c r="E2652" i="1"/>
  <c r="F2651" i="1"/>
  <c r="E2651" i="1"/>
  <c r="F2650" i="1"/>
  <c r="E2650" i="1"/>
  <c r="F2649" i="1"/>
  <c r="E2649" i="1"/>
  <c r="F2648" i="1"/>
  <c r="E2648" i="1"/>
  <c r="F2647" i="1"/>
  <c r="E2647" i="1"/>
  <c r="F2646" i="1"/>
  <c r="E2646" i="1"/>
  <c r="F2645" i="1"/>
  <c r="E2645" i="1"/>
  <c r="F2644" i="1"/>
  <c r="E2644" i="1"/>
  <c r="F2643" i="1"/>
  <c r="E2643" i="1"/>
  <c r="F2642" i="1"/>
  <c r="E2642" i="1"/>
  <c r="F2641" i="1"/>
  <c r="E2641" i="1"/>
  <c r="F2640" i="1"/>
  <c r="E2640" i="1"/>
  <c r="F2639" i="1"/>
  <c r="E2639" i="1"/>
  <c r="F2638" i="1"/>
  <c r="E2638" i="1"/>
  <c r="F2637" i="1"/>
  <c r="E2637" i="1"/>
  <c r="F2636" i="1"/>
  <c r="E2636" i="1"/>
  <c r="F2635" i="1"/>
  <c r="E2635" i="1"/>
  <c r="F2634" i="1"/>
  <c r="E2634" i="1"/>
  <c r="F2633" i="1"/>
  <c r="E2633" i="1"/>
  <c r="F2632" i="1"/>
  <c r="E2632" i="1"/>
  <c r="F2631" i="1"/>
  <c r="E2631" i="1"/>
  <c r="F2630" i="1"/>
  <c r="E2630" i="1"/>
  <c r="F2629" i="1"/>
  <c r="E2629" i="1"/>
  <c r="F2628" i="1"/>
  <c r="E2628" i="1"/>
  <c r="F2627" i="1"/>
  <c r="E2627" i="1"/>
  <c r="F2626" i="1"/>
  <c r="E2626" i="1"/>
  <c r="F2625" i="1"/>
  <c r="E2625" i="1"/>
  <c r="F2624" i="1"/>
  <c r="E2624" i="1"/>
  <c r="F2623" i="1"/>
  <c r="E2623" i="1"/>
  <c r="F2622" i="1"/>
  <c r="E2622" i="1"/>
  <c r="F2621" i="1"/>
  <c r="E2621" i="1"/>
  <c r="F2620" i="1"/>
  <c r="E2620" i="1"/>
  <c r="F2619" i="1"/>
  <c r="E2619" i="1"/>
  <c r="F2618" i="1"/>
  <c r="E2618" i="1"/>
  <c r="F2617" i="1"/>
  <c r="E2617" i="1"/>
  <c r="F2616" i="1"/>
  <c r="E2616" i="1"/>
  <c r="F2615" i="1"/>
  <c r="E2615" i="1"/>
  <c r="F2614" i="1"/>
  <c r="E2614" i="1"/>
  <c r="F2613" i="1"/>
  <c r="E2613" i="1"/>
  <c r="F2612" i="1"/>
  <c r="E2612" i="1"/>
  <c r="F2611" i="1"/>
  <c r="E2611" i="1"/>
  <c r="F2610" i="1"/>
  <c r="E2610" i="1"/>
  <c r="F2609" i="1"/>
  <c r="E2609" i="1"/>
  <c r="F2608" i="1"/>
  <c r="E2608" i="1"/>
  <c r="F2607" i="1"/>
  <c r="E2607" i="1"/>
  <c r="F2606" i="1"/>
  <c r="E2606" i="1"/>
  <c r="F2605" i="1"/>
  <c r="E2605" i="1"/>
  <c r="F2604" i="1"/>
  <c r="E2604" i="1"/>
  <c r="F2603" i="1"/>
  <c r="E2603" i="1"/>
  <c r="F2602" i="1"/>
  <c r="E2602" i="1"/>
  <c r="F2601" i="1"/>
  <c r="E2601" i="1"/>
  <c r="F2600" i="1"/>
  <c r="E2600" i="1"/>
  <c r="F2599" i="1"/>
  <c r="E2599" i="1"/>
  <c r="F2598" i="1"/>
  <c r="E2598" i="1"/>
  <c r="F2597" i="1"/>
  <c r="E2597" i="1"/>
  <c r="F2596" i="1"/>
  <c r="E2596" i="1"/>
  <c r="F2595" i="1"/>
  <c r="E2595" i="1"/>
  <c r="F2594" i="1"/>
  <c r="E2594" i="1"/>
  <c r="F2593" i="1"/>
  <c r="E2593" i="1"/>
  <c r="F2592" i="1"/>
  <c r="E2592" i="1"/>
  <c r="F2591" i="1"/>
  <c r="E2591" i="1"/>
  <c r="F2590" i="1"/>
  <c r="E2590" i="1"/>
  <c r="F2589" i="1"/>
  <c r="E2589" i="1"/>
  <c r="F2588" i="1"/>
  <c r="E2588" i="1"/>
  <c r="F2587" i="1"/>
  <c r="E2587" i="1"/>
  <c r="F2586" i="1"/>
  <c r="E2586" i="1"/>
  <c r="F2585" i="1"/>
  <c r="E2585" i="1"/>
  <c r="F2584" i="1"/>
  <c r="E2584" i="1"/>
  <c r="F2583" i="1"/>
  <c r="E2583" i="1"/>
  <c r="F2582" i="1"/>
  <c r="E2582" i="1"/>
  <c r="F2581" i="1"/>
  <c r="E2581" i="1"/>
  <c r="F2580" i="1"/>
  <c r="E2580" i="1"/>
  <c r="F2579" i="1"/>
  <c r="E2579" i="1"/>
  <c r="F2578" i="1"/>
  <c r="E2578" i="1"/>
  <c r="F2577" i="1"/>
  <c r="E2577" i="1"/>
  <c r="F2576" i="1"/>
  <c r="E2576" i="1"/>
  <c r="F2575" i="1"/>
  <c r="E2575" i="1"/>
  <c r="F2574" i="1"/>
  <c r="E2574" i="1"/>
  <c r="F2573" i="1"/>
  <c r="E2573" i="1"/>
  <c r="F2572" i="1"/>
  <c r="E2572" i="1"/>
  <c r="F2571" i="1"/>
  <c r="E2571" i="1"/>
  <c r="F2570" i="1"/>
  <c r="E2570" i="1"/>
  <c r="F2569" i="1"/>
  <c r="E2569" i="1"/>
  <c r="F2568" i="1"/>
  <c r="E2568" i="1"/>
  <c r="F2567" i="1"/>
  <c r="E2567" i="1"/>
  <c r="F2566" i="1"/>
  <c r="E2566" i="1"/>
  <c r="F2565" i="1"/>
  <c r="E2565" i="1"/>
  <c r="F2564" i="1"/>
  <c r="E2564" i="1"/>
  <c r="F2563" i="1"/>
  <c r="E2563" i="1"/>
  <c r="F2562" i="1"/>
  <c r="E2562" i="1"/>
  <c r="F2561" i="1"/>
  <c r="E2561" i="1"/>
  <c r="F2560" i="1"/>
  <c r="E2560" i="1"/>
  <c r="F2559" i="1"/>
  <c r="E2559" i="1"/>
  <c r="F2558" i="1"/>
  <c r="E2558" i="1"/>
  <c r="F2557" i="1"/>
  <c r="E2557" i="1"/>
  <c r="F2556" i="1"/>
  <c r="E2556" i="1"/>
  <c r="F2555" i="1"/>
  <c r="E2555" i="1"/>
  <c r="F2554" i="1"/>
  <c r="E2554" i="1"/>
  <c r="F2553" i="1"/>
  <c r="E2553" i="1"/>
  <c r="F2552" i="1"/>
  <c r="E2552" i="1"/>
  <c r="F2551" i="1"/>
  <c r="E2551" i="1"/>
  <c r="F2550" i="1"/>
  <c r="E2550" i="1"/>
  <c r="F2549" i="1"/>
  <c r="E2549" i="1"/>
  <c r="F2548" i="1"/>
  <c r="E2548" i="1"/>
  <c r="F2547" i="1"/>
  <c r="E2547" i="1"/>
  <c r="F2546" i="1"/>
  <c r="E2546" i="1"/>
  <c r="F2545" i="1"/>
  <c r="E2545" i="1"/>
  <c r="F2544" i="1"/>
  <c r="E2544" i="1"/>
  <c r="F2543" i="1"/>
  <c r="E2543" i="1"/>
  <c r="F2542" i="1"/>
  <c r="E2542" i="1"/>
  <c r="F2541" i="1"/>
  <c r="E2541" i="1"/>
  <c r="F2540" i="1"/>
  <c r="E2540" i="1"/>
  <c r="F2539" i="1"/>
  <c r="E2539" i="1"/>
  <c r="F2538" i="1"/>
  <c r="E2538" i="1"/>
  <c r="F2537" i="1"/>
  <c r="E2537" i="1"/>
  <c r="F2536" i="1"/>
  <c r="E2536" i="1"/>
  <c r="F2535" i="1"/>
  <c r="E2535" i="1"/>
  <c r="F2534" i="1"/>
  <c r="E2534" i="1"/>
  <c r="F2533" i="1"/>
  <c r="E2533" i="1"/>
  <c r="F2532" i="1"/>
  <c r="E2532" i="1"/>
  <c r="F2531" i="1"/>
  <c r="E2531" i="1"/>
  <c r="F2530" i="1"/>
  <c r="E2530" i="1"/>
  <c r="F2529" i="1"/>
  <c r="E2529" i="1"/>
  <c r="F2528" i="1"/>
  <c r="E2528" i="1"/>
  <c r="F2527" i="1"/>
  <c r="E2527" i="1"/>
  <c r="F2526" i="1"/>
  <c r="E2526" i="1"/>
  <c r="F2525" i="1"/>
  <c r="E2525" i="1"/>
  <c r="F2524" i="1"/>
  <c r="E2524" i="1"/>
  <c r="F2523" i="1"/>
  <c r="E2523" i="1"/>
  <c r="F2522" i="1"/>
  <c r="E2522" i="1"/>
  <c r="F2521" i="1"/>
  <c r="E2521" i="1"/>
  <c r="F2520" i="1"/>
  <c r="E2520" i="1"/>
  <c r="F2519" i="1"/>
  <c r="E2519" i="1"/>
  <c r="F2518" i="1"/>
  <c r="E2518" i="1"/>
  <c r="F2517" i="1"/>
  <c r="E2517" i="1"/>
  <c r="F2516" i="1"/>
  <c r="E2516" i="1"/>
  <c r="F2515" i="1"/>
  <c r="E2515" i="1"/>
  <c r="F2514" i="1"/>
  <c r="E2514" i="1"/>
  <c r="F2513" i="1"/>
  <c r="E2513" i="1"/>
  <c r="F2512" i="1"/>
  <c r="E2512" i="1"/>
  <c r="F2511" i="1"/>
  <c r="E2511" i="1"/>
  <c r="F2510" i="1"/>
  <c r="E2510" i="1"/>
  <c r="F2509" i="1"/>
  <c r="E2509" i="1"/>
  <c r="F2508" i="1"/>
  <c r="E2508" i="1"/>
  <c r="F2507" i="1"/>
  <c r="E2507" i="1"/>
  <c r="F2506" i="1"/>
  <c r="E2506" i="1"/>
  <c r="F2505" i="1"/>
  <c r="E2505" i="1"/>
  <c r="F2504" i="1"/>
  <c r="E2504" i="1"/>
  <c r="F2503" i="1"/>
  <c r="E2503" i="1"/>
  <c r="F2502" i="1"/>
  <c r="E2502" i="1"/>
  <c r="F2501" i="1"/>
  <c r="E2501" i="1"/>
  <c r="F2500" i="1"/>
  <c r="E2500" i="1"/>
  <c r="F2499" i="1"/>
  <c r="E2499" i="1"/>
  <c r="F2498" i="1"/>
  <c r="E2498" i="1"/>
  <c r="F2497" i="1"/>
  <c r="E2497" i="1"/>
  <c r="F2496" i="1"/>
  <c r="E2496" i="1"/>
  <c r="F2495" i="1"/>
  <c r="E2495" i="1"/>
  <c r="F2494" i="1"/>
  <c r="E2494" i="1"/>
  <c r="F2493" i="1"/>
  <c r="E2493" i="1"/>
  <c r="F2492" i="1"/>
  <c r="E2492" i="1"/>
  <c r="F2491" i="1"/>
  <c r="E2491" i="1"/>
  <c r="F2490" i="1"/>
  <c r="E2490" i="1"/>
  <c r="F2489" i="1"/>
  <c r="E2489" i="1"/>
  <c r="F2488" i="1"/>
  <c r="E2488" i="1"/>
  <c r="F2487" i="1"/>
  <c r="E2487" i="1"/>
  <c r="F2486" i="1"/>
  <c r="E2486" i="1"/>
  <c r="F2485" i="1"/>
  <c r="E2485" i="1"/>
  <c r="F2484" i="1"/>
  <c r="E2484" i="1"/>
  <c r="F2483" i="1"/>
  <c r="E2483" i="1"/>
  <c r="F2482" i="1"/>
  <c r="E2482" i="1"/>
  <c r="F2481" i="1"/>
  <c r="E2481" i="1"/>
  <c r="F2480" i="1"/>
  <c r="E2480" i="1"/>
  <c r="F2479" i="1"/>
  <c r="E2479" i="1"/>
  <c r="F2478" i="1"/>
  <c r="E2478" i="1"/>
  <c r="F2477" i="1"/>
  <c r="E2477" i="1"/>
  <c r="F2476" i="1"/>
  <c r="E2476" i="1"/>
  <c r="F2475" i="1"/>
  <c r="E2475" i="1"/>
  <c r="F2474" i="1"/>
  <c r="E2474" i="1"/>
  <c r="F2473" i="1"/>
  <c r="E2473" i="1"/>
  <c r="F2472" i="1"/>
  <c r="E2472" i="1"/>
  <c r="F2471" i="1"/>
  <c r="E2471" i="1"/>
  <c r="F2470" i="1"/>
  <c r="E2470" i="1"/>
  <c r="F2469" i="1"/>
  <c r="E2469" i="1"/>
  <c r="F2468" i="1"/>
  <c r="E2468" i="1"/>
  <c r="F2467" i="1"/>
  <c r="E2467" i="1"/>
  <c r="F2466" i="1"/>
  <c r="E2466" i="1"/>
  <c r="F2465" i="1"/>
  <c r="E2465" i="1"/>
  <c r="F2464" i="1"/>
  <c r="E2464" i="1"/>
  <c r="F2463" i="1"/>
  <c r="E2463" i="1"/>
  <c r="F2462" i="1"/>
  <c r="E2462" i="1"/>
  <c r="F2461" i="1"/>
  <c r="E2461" i="1"/>
  <c r="F2460" i="1"/>
  <c r="E2460" i="1"/>
  <c r="F2459" i="1"/>
  <c r="E2459" i="1"/>
  <c r="F2458" i="1"/>
  <c r="E2458" i="1"/>
  <c r="F2457" i="1"/>
  <c r="E2457" i="1"/>
  <c r="F2456" i="1"/>
  <c r="E2456" i="1"/>
  <c r="F2455" i="1"/>
  <c r="E2455" i="1"/>
  <c r="F2454" i="1"/>
  <c r="E2454" i="1"/>
  <c r="F2453" i="1"/>
  <c r="E2453" i="1"/>
  <c r="F2452" i="1"/>
  <c r="E2452" i="1"/>
  <c r="F2451" i="1"/>
  <c r="E2451" i="1"/>
  <c r="F2450" i="1"/>
  <c r="E2450" i="1"/>
  <c r="F2449" i="1"/>
  <c r="E2449" i="1"/>
  <c r="F2448" i="1"/>
  <c r="E2448" i="1"/>
  <c r="F2447" i="1"/>
  <c r="E2447" i="1"/>
  <c r="F2446" i="1"/>
  <c r="E2446" i="1"/>
  <c r="F2445" i="1"/>
  <c r="E2445" i="1"/>
  <c r="F2444" i="1"/>
  <c r="E2444" i="1"/>
  <c r="F2443" i="1"/>
  <c r="E2443" i="1"/>
  <c r="F2442" i="1"/>
  <c r="E2442" i="1"/>
  <c r="F2441" i="1"/>
  <c r="E2441" i="1"/>
  <c r="F2440" i="1"/>
  <c r="E2440" i="1"/>
  <c r="F2439" i="1"/>
  <c r="E2439" i="1"/>
  <c r="F2438" i="1"/>
  <c r="E2438" i="1"/>
  <c r="F2437" i="1"/>
  <c r="E2437" i="1"/>
  <c r="F2436" i="1"/>
  <c r="E2436" i="1"/>
  <c r="F2435" i="1"/>
  <c r="E2435" i="1"/>
  <c r="F2434" i="1"/>
  <c r="E2434" i="1"/>
  <c r="F2433" i="1"/>
  <c r="E2433" i="1"/>
  <c r="F2432" i="1"/>
  <c r="E2432" i="1"/>
  <c r="F2431" i="1"/>
  <c r="E2431" i="1"/>
  <c r="F2430" i="1"/>
  <c r="E2430" i="1"/>
  <c r="F2429" i="1"/>
  <c r="E2429" i="1"/>
  <c r="F2428" i="1"/>
  <c r="E2428" i="1"/>
  <c r="F2427" i="1"/>
  <c r="E2427" i="1"/>
  <c r="F2426" i="1"/>
  <c r="E2426" i="1"/>
  <c r="F2425" i="1"/>
  <c r="E2425" i="1"/>
  <c r="F2424" i="1"/>
  <c r="E2424" i="1"/>
  <c r="F2423" i="1"/>
  <c r="E2423" i="1"/>
  <c r="F2422" i="1"/>
  <c r="E2422" i="1"/>
  <c r="F2421" i="1"/>
  <c r="E2421" i="1"/>
  <c r="F2420" i="1"/>
  <c r="E2420" i="1"/>
  <c r="F2419" i="1"/>
  <c r="E2419" i="1"/>
  <c r="F2418" i="1"/>
  <c r="E2418" i="1"/>
  <c r="F2417" i="1"/>
  <c r="E2417" i="1"/>
  <c r="F2416" i="1"/>
  <c r="E2416" i="1"/>
  <c r="F2415" i="1"/>
  <c r="E2415" i="1"/>
  <c r="F2414" i="1"/>
  <c r="E2414" i="1"/>
  <c r="F2413" i="1"/>
  <c r="E2413" i="1"/>
  <c r="F2412" i="1"/>
  <c r="E2412" i="1"/>
  <c r="F2411" i="1"/>
  <c r="E2411" i="1"/>
  <c r="F2410" i="1"/>
  <c r="E2410" i="1"/>
  <c r="F2409" i="1"/>
  <c r="E2409" i="1"/>
  <c r="F2408" i="1"/>
  <c r="E2408" i="1"/>
  <c r="F2407" i="1"/>
  <c r="E2407" i="1"/>
  <c r="F2406" i="1"/>
  <c r="E2406" i="1"/>
  <c r="F2405" i="1"/>
  <c r="E2405" i="1"/>
  <c r="F2404" i="1"/>
  <c r="E2404" i="1"/>
  <c r="F2403" i="1"/>
  <c r="E2403" i="1"/>
  <c r="F2402" i="1"/>
  <c r="E2402" i="1"/>
  <c r="F2401" i="1"/>
  <c r="E2401" i="1"/>
  <c r="F2400" i="1"/>
  <c r="E2400" i="1"/>
  <c r="F2399" i="1"/>
  <c r="E2399" i="1"/>
  <c r="F2398" i="1"/>
  <c r="E2398" i="1"/>
  <c r="F2397" i="1"/>
  <c r="E2397" i="1"/>
  <c r="F2396" i="1"/>
  <c r="E2396" i="1"/>
  <c r="F2395" i="1"/>
  <c r="E2395" i="1"/>
  <c r="F2394" i="1"/>
  <c r="E2394" i="1"/>
  <c r="F2393" i="1"/>
  <c r="E2393" i="1"/>
  <c r="F2392" i="1"/>
  <c r="E2392" i="1"/>
  <c r="F2391" i="1"/>
  <c r="E2391" i="1"/>
  <c r="F2390" i="1"/>
  <c r="E2390" i="1"/>
  <c r="F2389" i="1"/>
  <c r="E2389" i="1"/>
  <c r="F2388" i="1"/>
  <c r="E2388" i="1"/>
  <c r="F2387" i="1"/>
  <c r="E2387" i="1"/>
  <c r="F2386" i="1"/>
  <c r="E2386" i="1"/>
  <c r="F2385" i="1"/>
  <c r="E2385" i="1"/>
  <c r="F2384" i="1"/>
  <c r="E2384" i="1"/>
  <c r="F2383" i="1"/>
  <c r="E2383" i="1"/>
  <c r="F2382" i="1"/>
  <c r="E2382" i="1"/>
  <c r="F2381" i="1"/>
  <c r="E2381" i="1"/>
  <c r="F2380" i="1"/>
  <c r="E2380" i="1"/>
  <c r="F2379" i="1"/>
  <c r="E2379" i="1"/>
  <c r="F2378" i="1"/>
  <c r="E2378" i="1"/>
  <c r="F2377" i="1"/>
  <c r="E2377" i="1"/>
  <c r="F2376" i="1"/>
  <c r="E2376" i="1"/>
  <c r="F2375" i="1"/>
  <c r="E2375" i="1"/>
  <c r="F2374" i="1"/>
  <c r="E2374" i="1"/>
  <c r="F2373" i="1"/>
  <c r="E2373" i="1"/>
  <c r="F2372" i="1"/>
  <c r="E2372" i="1"/>
  <c r="F2371" i="1"/>
  <c r="E2371" i="1"/>
  <c r="F2370" i="1"/>
  <c r="E2370" i="1"/>
  <c r="F2369" i="1"/>
  <c r="E2369" i="1"/>
  <c r="F2368" i="1"/>
  <c r="E2368" i="1"/>
  <c r="F2367" i="1"/>
  <c r="E2367" i="1"/>
  <c r="F2366" i="1"/>
  <c r="E2366" i="1"/>
  <c r="F2365" i="1"/>
  <c r="E2365" i="1"/>
  <c r="F2364" i="1"/>
  <c r="E2364" i="1"/>
  <c r="F2363" i="1"/>
  <c r="E2363" i="1"/>
  <c r="F2362" i="1"/>
  <c r="E2362" i="1"/>
  <c r="F2361" i="1"/>
  <c r="E2361" i="1"/>
  <c r="F2360" i="1"/>
  <c r="E2360" i="1"/>
  <c r="F2359" i="1"/>
  <c r="E2359" i="1"/>
  <c r="F2358" i="1"/>
  <c r="E2358" i="1"/>
  <c r="F2357" i="1"/>
  <c r="E2357" i="1"/>
  <c r="F2356" i="1"/>
  <c r="E2356" i="1"/>
  <c r="F2355" i="1"/>
  <c r="E2355" i="1"/>
  <c r="F2354" i="1"/>
  <c r="E2354" i="1"/>
  <c r="F2353" i="1"/>
  <c r="E2353" i="1"/>
  <c r="F2352" i="1"/>
  <c r="E2352" i="1"/>
  <c r="F2351" i="1"/>
  <c r="E2351" i="1"/>
  <c r="F2350" i="1"/>
  <c r="E2350" i="1"/>
  <c r="F2349" i="1"/>
  <c r="E2349" i="1"/>
  <c r="F2348" i="1"/>
  <c r="E2348" i="1"/>
  <c r="F2347" i="1"/>
  <c r="E2347" i="1"/>
  <c r="F2346" i="1"/>
  <c r="E2346" i="1"/>
  <c r="F2345" i="1"/>
  <c r="E2345" i="1"/>
  <c r="F2344" i="1"/>
  <c r="E2344" i="1"/>
  <c r="F2343" i="1"/>
  <c r="E2343" i="1"/>
  <c r="F2342" i="1"/>
  <c r="E2342" i="1"/>
  <c r="F2341" i="1"/>
  <c r="E2341" i="1"/>
  <c r="F2340" i="1"/>
  <c r="E2340" i="1"/>
  <c r="F2339" i="1"/>
  <c r="E2339" i="1"/>
  <c r="F2338" i="1"/>
  <c r="E2338" i="1"/>
  <c r="F2337" i="1"/>
  <c r="E2337" i="1"/>
  <c r="F2336" i="1"/>
  <c r="E2336" i="1"/>
  <c r="F2335" i="1"/>
  <c r="E2335" i="1"/>
  <c r="F2334" i="1"/>
  <c r="E2334" i="1"/>
  <c r="F2333" i="1"/>
  <c r="E2333" i="1"/>
  <c r="F2332" i="1"/>
  <c r="E2332" i="1"/>
  <c r="F2331" i="1"/>
  <c r="E2331" i="1"/>
  <c r="F2330" i="1"/>
  <c r="E2330" i="1"/>
  <c r="F2329" i="1"/>
  <c r="E2329" i="1"/>
  <c r="F2328" i="1"/>
  <c r="E2328" i="1"/>
  <c r="F2327" i="1"/>
  <c r="E2327" i="1"/>
  <c r="F2326" i="1"/>
  <c r="E2326" i="1"/>
  <c r="F2325" i="1"/>
  <c r="E2325" i="1"/>
  <c r="F2324" i="1"/>
  <c r="E2324" i="1"/>
  <c r="F2323" i="1"/>
  <c r="E2323" i="1"/>
  <c r="F2322" i="1"/>
  <c r="E2322" i="1"/>
  <c r="F2321" i="1"/>
  <c r="E2321" i="1"/>
  <c r="F2320" i="1"/>
  <c r="E2320" i="1"/>
  <c r="F2319" i="1"/>
  <c r="E2319" i="1"/>
  <c r="F2318" i="1"/>
  <c r="E2318" i="1"/>
  <c r="F2317" i="1"/>
  <c r="E2317" i="1"/>
  <c r="F2316" i="1"/>
  <c r="E2316" i="1"/>
  <c r="F2315" i="1"/>
  <c r="E2315" i="1"/>
  <c r="F2314" i="1"/>
  <c r="E2314" i="1"/>
  <c r="F2313" i="1"/>
  <c r="E2313" i="1"/>
  <c r="F2312" i="1"/>
  <c r="E2312" i="1"/>
  <c r="F2311" i="1"/>
  <c r="E2311" i="1"/>
  <c r="F2310" i="1"/>
  <c r="E2310" i="1"/>
  <c r="F2309" i="1"/>
  <c r="E2309" i="1"/>
  <c r="F2308" i="1"/>
  <c r="E2308" i="1"/>
  <c r="F2307" i="1"/>
  <c r="E2307" i="1"/>
  <c r="F2306" i="1"/>
  <c r="E2306" i="1"/>
  <c r="F2305" i="1"/>
  <c r="E2305" i="1"/>
  <c r="F2304" i="1"/>
  <c r="E2304" i="1"/>
  <c r="F2303" i="1"/>
  <c r="E2303" i="1"/>
  <c r="F2302" i="1"/>
  <c r="E2302" i="1"/>
  <c r="F2301" i="1"/>
  <c r="E2301" i="1"/>
  <c r="F2300" i="1"/>
  <c r="E2300" i="1"/>
  <c r="F2299" i="1"/>
  <c r="E2299" i="1"/>
  <c r="F2298" i="1"/>
  <c r="E2298" i="1"/>
  <c r="F2297" i="1"/>
  <c r="E2297" i="1"/>
  <c r="F2296" i="1"/>
  <c r="E2296" i="1"/>
  <c r="F2295" i="1"/>
  <c r="E2295" i="1"/>
  <c r="F2294" i="1"/>
  <c r="E2294" i="1"/>
  <c r="F2293" i="1"/>
  <c r="E2293" i="1"/>
  <c r="F2292" i="1"/>
  <c r="E2292" i="1"/>
  <c r="F2291" i="1"/>
  <c r="E2291" i="1"/>
  <c r="F2290" i="1"/>
  <c r="E2290" i="1"/>
  <c r="F2289" i="1"/>
  <c r="E2289" i="1"/>
  <c r="F2288" i="1"/>
  <c r="E2288" i="1"/>
  <c r="F2287" i="1"/>
  <c r="E2287" i="1"/>
  <c r="F2286" i="1"/>
  <c r="E2286" i="1"/>
  <c r="F2285" i="1"/>
  <c r="E2285" i="1"/>
  <c r="F2284" i="1"/>
  <c r="E2284" i="1"/>
  <c r="F2283" i="1"/>
  <c r="E2283" i="1"/>
  <c r="F2282" i="1"/>
  <c r="E2282" i="1"/>
  <c r="F2281" i="1"/>
  <c r="E2281" i="1"/>
  <c r="F2280" i="1"/>
  <c r="E2280" i="1"/>
  <c r="F2279" i="1"/>
  <c r="E2279" i="1"/>
  <c r="F2278" i="1"/>
  <c r="E2278" i="1"/>
  <c r="F2277" i="1"/>
  <c r="E2277" i="1"/>
  <c r="F2276" i="1"/>
  <c r="E2276" i="1"/>
  <c r="F2275" i="1"/>
  <c r="E2275" i="1"/>
  <c r="F2274" i="1"/>
  <c r="E2274" i="1"/>
  <c r="F2273" i="1"/>
  <c r="E2273" i="1"/>
  <c r="F2272" i="1"/>
  <c r="E2272" i="1"/>
  <c r="F2271" i="1"/>
  <c r="E2271" i="1"/>
  <c r="F2270" i="1"/>
  <c r="E2270" i="1"/>
  <c r="F2269" i="1"/>
  <c r="E2269" i="1"/>
  <c r="F2268" i="1"/>
  <c r="E2268" i="1"/>
  <c r="F2267" i="1"/>
  <c r="E2267" i="1"/>
  <c r="F2266" i="1"/>
  <c r="E2266" i="1"/>
  <c r="F2265" i="1"/>
  <c r="E2265" i="1"/>
  <c r="F2264" i="1"/>
  <c r="E2264" i="1"/>
  <c r="F2263" i="1"/>
  <c r="E2263" i="1"/>
  <c r="F2262" i="1"/>
  <c r="E2262" i="1"/>
  <c r="F2261" i="1"/>
  <c r="E2261" i="1"/>
  <c r="F2260" i="1"/>
  <c r="E2260" i="1"/>
  <c r="F2259" i="1"/>
  <c r="E2259" i="1"/>
  <c r="F2258" i="1"/>
  <c r="E2258" i="1"/>
  <c r="F2257" i="1"/>
  <c r="E2257" i="1"/>
  <c r="F2256" i="1"/>
  <c r="E2256" i="1"/>
  <c r="F2255" i="1"/>
  <c r="E2255" i="1"/>
  <c r="F2254" i="1"/>
  <c r="E2254" i="1"/>
  <c r="F2253" i="1"/>
  <c r="E2253" i="1"/>
  <c r="F2252" i="1"/>
  <c r="E2252" i="1"/>
  <c r="F2251" i="1"/>
  <c r="E2251" i="1"/>
  <c r="F2250" i="1"/>
  <c r="E2250" i="1"/>
  <c r="F2249" i="1"/>
  <c r="E2249" i="1"/>
  <c r="F2248" i="1"/>
  <c r="E2248" i="1"/>
  <c r="F2247" i="1"/>
  <c r="E2247" i="1"/>
  <c r="F2246" i="1"/>
  <c r="E2246" i="1"/>
  <c r="F2245" i="1"/>
  <c r="E2245" i="1"/>
  <c r="F2244" i="1"/>
  <c r="E2244" i="1"/>
  <c r="F2243" i="1"/>
  <c r="E2243" i="1"/>
  <c r="F2242" i="1"/>
  <c r="E2242" i="1"/>
  <c r="F2241" i="1"/>
  <c r="E2241" i="1"/>
  <c r="F2240" i="1"/>
  <c r="E2240" i="1"/>
  <c r="F2239" i="1"/>
  <c r="E2239" i="1"/>
  <c r="F2238" i="1"/>
  <c r="E2238" i="1"/>
  <c r="F2237" i="1"/>
  <c r="E2237" i="1"/>
  <c r="F2236" i="1"/>
  <c r="E2236" i="1"/>
  <c r="F2235" i="1"/>
  <c r="E2235" i="1"/>
  <c r="F2234" i="1"/>
  <c r="E2234" i="1"/>
  <c r="F2233" i="1"/>
  <c r="E2233" i="1"/>
  <c r="F2232" i="1"/>
  <c r="E2232" i="1"/>
  <c r="F2231" i="1"/>
  <c r="E2231" i="1"/>
  <c r="F2230" i="1"/>
  <c r="E2230" i="1"/>
  <c r="F2229" i="1"/>
  <c r="E2229" i="1"/>
  <c r="F2228" i="1"/>
  <c r="E2228" i="1"/>
  <c r="F2227" i="1"/>
  <c r="E2227" i="1"/>
  <c r="F2226" i="1"/>
  <c r="E2226" i="1"/>
  <c r="F2225" i="1"/>
  <c r="E2225" i="1"/>
  <c r="F2224" i="1"/>
  <c r="E2224" i="1"/>
  <c r="F2223" i="1"/>
  <c r="E2223" i="1"/>
  <c r="F2222" i="1"/>
  <c r="E2222" i="1"/>
  <c r="F2221" i="1"/>
  <c r="E2221" i="1"/>
  <c r="F2220" i="1"/>
  <c r="E2220" i="1"/>
  <c r="F2219" i="1"/>
  <c r="E2219" i="1"/>
  <c r="F2218" i="1"/>
  <c r="E2218" i="1"/>
  <c r="F2217" i="1"/>
  <c r="E2217" i="1"/>
  <c r="F2216" i="1"/>
  <c r="E2216" i="1"/>
  <c r="F2215" i="1"/>
  <c r="E2215" i="1"/>
  <c r="F2214" i="1"/>
  <c r="E2214" i="1"/>
  <c r="F2213" i="1"/>
  <c r="E2213" i="1"/>
  <c r="F2212" i="1"/>
  <c r="E2212" i="1"/>
  <c r="F2211" i="1"/>
  <c r="E2211" i="1"/>
  <c r="F2210" i="1"/>
  <c r="E2210" i="1"/>
  <c r="F2209" i="1"/>
  <c r="E2209" i="1"/>
  <c r="F2208" i="1"/>
  <c r="E2208" i="1"/>
  <c r="F2207" i="1"/>
  <c r="E2207" i="1"/>
  <c r="F2206" i="1"/>
  <c r="E2206" i="1"/>
  <c r="F2205" i="1"/>
  <c r="E2205" i="1"/>
  <c r="F2204" i="1"/>
  <c r="E2204" i="1"/>
  <c r="F2203" i="1"/>
  <c r="E2203" i="1"/>
  <c r="F2202" i="1"/>
  <c r="E2202" i="1"/>
  <c r="F2201" i="1"/>
  <c r="E2201" i="1"/>
  <c r="F2200" i="1"/>
  <c r="E2200" i="1"/>
  <c r="F2199" i="1"/>
  <c r="E2199" i="1"/>
  <c r="F2198" i="1"/>
  <c r="E2198" i="1"/>
  <c r="F2197" i="1"/>
  <c r="E2197" i="1"/>
  <c r="F2196" i="1"/>
  <c r="E2196" i="1"/>
  <c r="F2195" i="1"/>
  <c r="E2195" i="1"/>
  <c r="F2194" i="1"/>
  <c r="E2194" i="1"/>
  <c r="F2193" i="1"/>
  <c r="E2193" i="1"/>
  <c r="F2192" i="1"/>
  <c r="E2192" i="1"/>
  <c r="F2191" i="1"/>
  <c r="E2191" i="1"/>
  <c r="F2190" i="1"/>
  <c r="E2190" i="1"/>
  <c r="F2189" i="1"/>
  <c r="E2189" i="1"/>
  <c r="F2188" i="1"/>
  <c r="E2188" i="1"/>
  <c r="F2187" i="1"/>
  <c r="E2187" i="1"/>
  <c r="F2186" i="1"/>
  <c r="E2186" i="1"/>
  <c r="F2185" i="1"/>
  <c r="E2185" i="1"/>
  <c r="F2184" i="1"/>
  <c r="E2184" i="1"/>
  <c r="F2183" i="1"/>
  <c r="E2183" i="1"/>
  <c r="F2182" i="1"/>
  <c r="E2182" i="1"/>
  <c r="F2181" i="1"/>
  <c r="E2181" i="1"/>
  <c r="F2180" i="1"/>
  <c r="E2180" i="1"/>
  <c r="F2179" i="1"/>
  <c r="E2179" i="1"/>
  <c r="F2178" i="1"/>
  <c r="E2178" i="1"/>
  <c r="F2177" i="1"/>
  <c r="E2177" i="1"/>
  <c r="F2176" i="1"/>
  <c r="E2176" i="1"/>
  <c r="F2175" i="1"/>
  <c r="E2175" i="1"/>
  <c r="F2174" i="1"/>
  <c r="E2174" i="1"/>
  <c r="F2173" i="1"/>
  <c r="E2173" i="1"/>
  <c r="F2172" i="1"/>
  <c r="E2172" i="1"/>
  <c r="F2171" i="1"/>
  <c r="E2171" i="1"/>
  <c r="F2170" i="1"/>
  <c r="E2170" i="1"/>
  <c r="F2169" i="1"/>
  <c r="E2169" i="1"/>
  <c r="F2168" i="1"/>
  <c r="E2168" i="1"/>
  <c r="F2167" i="1"/>
  <c r="E2167" i="1"/>
  <c r="F2166" i="1"/>
  <c r="E2166" i="1"/>
  <c r="F2165" i="1"/>
  <c r="E2165" i="1"/>
  <c r="F2164" i="1"/>
  <c r="E2164" i="1"/>
  <c r="F2163" i="1"/>
  <c r="E2163" i="1"/>
  <c r="F2162" i="1"/>
  <c r="E2162" i="1"/>
  <c r="F2161" i="1"/>
  <c r="E2161" i="1"/>
  <c r="F2160" i="1"/>
  <c r="E2160" i="1"/>
  <c r="F2159" i="1"/>
  <c r="E2159" i="1"/>
  <c r="F2158" i="1"/>
  <c r="E2158" i="1"/>
  <c r="F2157" i="1"/>
  <c r="E2157" i="1"/>
  <c r="F2156" i="1"/>
  <c r="E2156" i="1"/>
  <c r="F2155" i="1"/>
  <c r="E2155" i="1"/>
  <c r="F2154" i="1"/>
  <c r="E2154" i="1"/>
  <c r="F2153" i="1"/>
  <c r="E2153" i="1"/>
  <c r="F2152" i="1"/>
  <c r="E2152" i="1"/>
  <c r="F2151" i="1"/>
  <c r="E2151" i="1"/>
  <c r="F2150" i="1"/>
  <c r="E2150" i="1"/>
  <c r="F2149" i="1"/>
  <c r="E2149" i="1"/>
  <c r="F2148" i="1"/>
  <c r="E2148" i="1"/>
  <c r="F2147" i="1"/>
  <c r="E2147" i="1"/>
  <c r="F2146" i="1"/>
  <c r="E2146" i="1"/>
  <c r="F2145" i="1"/>
  <c r="E2145" i="1"/>
  <c r="F2144" i="1"/>
  <c r="E2144" i="1"/>
  <c r="F2143" i="1"/>
  <c r="E2143" i="1"/>
  <c r="F2142" i="1"/>
  <c r="E2142" i="1"/>
  <c r="F2141" i="1"/>
  <c r="E2141" i="1"/>
  <c r="F2140" i="1"/>
  <c r="E2140" i="1"/>
  <c r="F2139" i="1"/>
  <c r="E2139" i="1"/>
  <c r="F2138" i="1"/>
  <c r="E2138" i="1"/>
  <c r="F2137" i="1"/>
  <c r="E2137" i="1"/>
  <c r="F2136" i="1"/>
  <c r="E2136" i="1"/>
  <c r="F2135" i="1"/>
  <c r="E2135" i="1"/>
  <c r="F2134" i="1"/>
  <c r="E2134" i="1"/>
  <c r="F2133" i="1"/>
  <c r="E2133" i="1"/>
  <c r="F2132" i="1"/>
  <c r="E2132" i="1"/>
  <c r="F2131" i="1"/>
  <c r="E2131" i="1"/>
  <c r="F2130" i="1"/>
  <c r="E2130" i="1"/>
  <c r="F2129" i="1"/>
  <c r="E2129" i="1"/>
  <c r="F2128" i="1"/>
  <c r="E2128" i="1"/>
  <c r="F2127" i="1"/>
  <c r="E2127" i="1"/>
  <c r="F2126" i="1"/>
  <c r="E2126" i="1"/>
  <c r="F2125" i="1"/>
  <c r="E2125" i="1"/>
  <c r="F2124" i="1"/>
  <c r="E2124" i="1"/>
  <c r="F2123" i="1"/>
  <c r="E2123" i="1"/>
  <c r="F2122" i="1"/>
  <c r="E2122" i="1"/>
  <c r="F2121" i="1"/>
  <c r="E2121" i="1"/>
  <c r="F2120" i="1"/>
  <c r="E2120" i="1"/>
  <c r="F2119" i="1"/>
  <c r="E2119" i="1"/>
  <c r="F2118" i="1"/>
  <c r="E2118" i="1"/>
  <c r="F2117" i="1"/>
  <c r="E2117" i="1"/>
  <c r="F2116" i="1"/>
  <c r="E2116" i="1"/>
  <c r="F2115" i="1"/>
  <c r="E2115" i="1"/>
  <c r="F2114" i="1"/>
  <c r="E2114" i="1"/>
  <c r="F2113" i="1"/>
  <c r="E2113" i="1"/>
  <c r="F2112" i="1"/>
  <c r="E2112" i="1"/>
  <c r="F2111" i="1"/>
  <c r="E2111" i="1"/>
  <c r="F2110" i="1"/>
  <c r="E2110" i="1"/>
  <c r="F2109" i="1"/>
  <c r="E2109" i="1"/>
  <c r="F2108" i="1"/>
  <c r="E2108" i="1"/>
  <c r="F2107" i="1"/>
  <c r="E2107" i="1"/>
  <c r="F2106" i="1"/>
  <c r="E2106" i="1"/>
  <c r="F2105" i="1"/>
  <c r="E2105" i="1"/>
  <c r="F2104" i="1"/>
  <c r="E2104" i="1"/>
  <c r="F2103" i="1"/>
  <c r="E2103" i="1"/>
  <c r="F2102" i="1"/>
  <c r="E2102" i="1"/>
  <c r="F2101" i="1"/>
  <c r="E2101" i="1"/>
  <c r="F2100" i="1"/>
  <c r="E2100" i="1"/>
  <c r="F2099" i="1"/>
  <c r="E2099" i="1"/>
  <c r="F2098" i="1"/>
  <c r="E2098" i="1"/>
  <c r="F2097" i="1"/>
  <c r="E2097" i="1"/>
  <c r="F2096" i="1"/>
  <c r="E2096" i="1"/>
  <c r="F2095" i="1"/>
  <c r="E2095" i="1"/>
  <c r="F2094" i="1"/>
  <c r="E2094" i="1"/>
  <c r="F2093" i="1"/>
  <c r="E2093" i="1"/>
  <c r="F2092" i="1"/>
  <c r="E2092" i="1"/>
  <c r="F2091" i="1"/>
  <c r="E2091" i="1"/>
  <c r="F2090" i="1"/>
  <c r="E2090" i="1"/>
  <c r="F2089" i="1"/>
  <c r="E2089" i="1"/>
  <c r="F2088" i="1"/>
  <c r="E2088" i="1"/>
  <c r="F2087" i="1"/>
  <c r="E2087" i="1"/>
  <c r="F2086" i="1"/>
  <c r="E2086" i="1"/>
  <c r="F2085" i="1"/>
  <c r="E2085" i="1"/>
  <c r="F2084" i="1"/>
  <c r="E2084" i="1"/>
  <c r="F2083" i="1"/>
  <c r="E2083" i="1"/>
  <c r="F2082" i="1"/>
  <c r="E2082" i="1"/>
  <c r="F2081" i="1"/>
  <c r="E2081" i="1"/>
  <c r="F2080" i="1"/>
  <c r="E2080" i="1"/>
  <c r="F2079" i="1"/>
  <c r="E2079" i="1"/>
  <c r="F2078" i="1"/>
  <c r="E2078" i="1"/>
  <c r="F2077" i="1"/>
  <c r="E2077" i="1"/>
  <c r="F2076" i="1"/>
  <c r="E2076" i="1"/>
  <c r="F2075" i="1"/>
  <c r="E2075" i="1"/>
  <c r="F2074" i="1"/>
  <c r="E2074" i="1"/>
  <c r="F2073" i="1"/>
  <c r="E2073" i="1"/>
  <c r="F2072" i="1"/>
  <c r="E2072" i="1"/>
  <c r="F2071" i="1"/>
  <c r="E2071" i="1"/>
  <c r="F2070" i="1"/>
  <c r="E2070" i="1"/>
  <c r="F2069" i="1"/>
  <c r="E2069" i="1"/>
  <c r="F2068" i="1"/>
  <c r="E2068" i="1"/>
  <c r="F2067" i="1"/>
  <c r="E2067" i="1"/>
  <c r="F2066" i="1"/>
  <c r="E2066" i="1"/>
  <c r="F2065" i="1"/>
  <c r="E2065" i="1"/>
  <c r="F2064" i="1"/>
  <c r="E2064" i="1"/>
  <c r="F2063" i="1"/>
  <c r="E2063" i="1"/>
  <c r="F2062" i="1"/>
  <c r="E2062" i="1"/>
  <c r="F2061" i="1"/>
  <c r="E2061" i="1"/>
  <c r="F2060" i="1"/>
  <c r="E2060" i="1"/>
  <c r="F2059" i="1"/>
  <c r="E2059" i="1"/>
  <c r="F2058" i="1"/>
  <c r="E2058" i="1"/>
  <c r="F2057" i="1"/>
  <c r="E2057" i="1"/>
  <c r="F2056" i="1"/>
  <c r="E2056" i="1"/>
  <c r="F2055" i="1"/>
  <c r="E2055" i="1"/>
  <c r="F2054" i="1"/>
  <c r="E2054" i="1"/>
  <c r="F2053" i="1"/>
  <c r="E2053" i="1"/>
  <c r="F2052" i="1"/>
  <c r="E2052" i="1"/>
  <c r="F2051" i="1"/>
  <c r="E2051" i="1"/>
  <c r="F2050" i="1"/>
  <c r="E2050" i="1"/>
  <c r="F2049" i="1"/>
  <c r="E2049" i="1"/>
  <c r="F2048" i="1"/>
  <c r="E2048" i="1"/>
  <c r="F2047" i="1"/>
  <c r="E2047" i="1"/>
  <c r="F2046" i="1"/>
  <c r="E2046" i="1"/>
  <c r="F2045" i="1"/>
  <c r="E2045" i="1"/>
  <c r="F2044" i="1"/>
  <c r="E2044" i="1"/>
  <c r="F2043" i="1"/>
  <c r="E2043" i="1"/>
  <c r="F2042" i="1"/>
  <c r="E2042" i="1"/>
  <c r="F2041" i="1"/>
  <c r="E2041" i="1"/>
  <c r="F2040" i="1"/>
  <c r="E2040" i="1"/>
  <c r="F2039" i="1"/>
  <c r="E2039" i="1"/>
  <c r="F2038" i="1"/>
  <c r="E2038" i="1"/>
  <c r="F2037" i="1"/>
  <c r="E2037" i="1"/>
  <c r="F2036" i="1"/>
  <c r="E2036" i="1"/>
  <c r="F2035" i="1"/>
  <c r="E2035" i="1"/>
  <c r="F2034" i="1"/>
  <c r="E2034" i="1"/>
  <c r="F2033" i="1"/>
  <c r="E2033" i="1"/>
  <c r="F2032" i="1"/>
  <c r="E2032" i="1"/>
  <c r="F2031" i="1"/>
  <c r="E2031" i="1"/>
  <c r="F2030" i="1"/>
  <c r="E2030" i="1"/>
  <c r="F2029" i="1"/>
  <c r="E2029" i="1"/>
  <c r="F2028" i="1"/>
  <c r="E2028" i="1"/>
  <c r="F2027" i="1"/>
  <c r="E2027" i="1"/>
  <c r="F2026" i="1"/>
  <c r="E2026" i="1"/>
  <c r="F2025" i="1"/>
  <c r="E2025" i="1"/>
  <c r="F2024" i="1"/>
  <c r="E2024" i="1"/>
  <c r="F2023" i="1"/>
  <c r="E2023" i="1"/>
  <c r="F2022" i="1"/>
  <c r="E2022" i="1"/>
  <c r="F2021" i="1"/>
  <c r="E2021" i="1"/>
  <c r="F2020" i="1"/>
  <c r="E2020" i="1"/>
  <c r="F2019" i="1"/>
  <c r="E2019" i="1"/>
  <c r="F2018" i="1"/>
  <c r="E2018" i="1"/>
  <c r="F2017" i="1"/>
  <c r="E2017" i="1"/>
  <c r="F2016" i="1"/>
  <c r="E2016" i="1"/>
  <c r="F2015" i="1"/>
  <c r="E2015" i="1"/>
  <c r="F2014" i="1"/>
  <c r="E2014" i="1"/>
  <c r="F2013" i="1"/>
  <c r="E2013" i="1"/>
  <c r="F2012" i="1"/>
  <c r="E2012" i="1"/>
  <c r="F2011" i="1"/>
  <c r="E2011" i="1"/>
  <c r="F2010" i="1"/>
  <c r="E2010" i="1"/>
  <c r="F2009" i="1"/>
  <c r="E2009" i="1"/>
  <c r="F2008" i="1"/>
  <c r="E2008" i="1"/>
  <c r="F2007" i="1"/>
  <c r="E2007" i="1"/>
  <c r="F2006" i="1"/>
  <c r="E2006" i="1"/>
  <c r="F2005" i="1"/>
  <c r="E2005" i="1"/>
  <c r="F2004" i="1"/>
  <c r="E2004" i="1"/>
  <c r="F2003" i="1"/>
  <c r="E2003" i="1"/>
  <c r="F2002" i="1"/>
  <c r="E2002" i="1"/>
  <c r="F2001" i="1"/>
  <c r="E2001" i="1"/>
  <c r="F2000" i="1"/>
  <c r="E2000" i="1"/>
  <c r="F1999" i="1"/>
  <c r="E1999" i="1"/>
  <c r="F1998" i="1"/>
  <c r="E1998" i="1"/>
  <c r="F1997" i="1"/>
  <c r="E1997" i="1"/>
  <c r="F1996" i="1"/>
  <c r="E1996" i="1"/>
  <c r="F1995" i="1"/>
  <c r="E1995" i="1"/>
  <c r="F1994" i="1"/>
  <c r="E1994" i="1"/>
  <c r="F1993" i="1"/>
  <c r="E1993" i="1"/>
  <c r="F1992" i="1"/>
  <c r="E1992" i="1"/>
  <c r="F1991" i="1"/>
  <c r="E1991" i="1"/>
  <c r="F1990" i="1"/>
  <c r="E1990" i="1"/>
  <c r="F1989" i="1"/>
  <c r="E1989" i="1"/>
  <c r="F1988" i="1"/>
  <c r="E1988" i="1"/>
  <c r="F1987" i="1"/>
  <c r="E1987" i="1"/>
  <c r="F1986" i="1"/>
  <c r="E1986" i="1"/>
  <c r="F1985" i="1"/>
  <c r="E1985" i="1"/>
  <c r="F1984" i="1"/>
  <c r="E1984" i="1"/>
  <c r="F1983" i="1"/>
  <c r="E1983" i="1"/>
  <c r="F1982" i="1"/>
  <c r="E1982" i="1"/>
  <c r="F1981" i="1"/>
  <c r="E1981" i="1"/>
  <c r="F1980" i="1"/>
  <c r="E1980" i="1"/>
  <c r="F1979" i="1"/>
  <c r="E1979" i="1"/>
  <c r="F1978" i="1"/>
  <c r="E1978" i="1"/>
  <c r="F1977" i="1"/>
  <c r="E1977" i="1"/>
  <c r="F1976" i="1"/>
  <c r="E1976" i="1"/>
  <c r="F1975" i="1"/>
  <c r="E1975" i="1"/>
  <c r="F1974" i="1"/>
  <c r="E1974" i="1"/>
  <c r="F1973" i="1"/>
  <c r="E1973" i="1"/>
  <c r="F1972" i="1"/>
  <c r="E1972" i="1"/>
  <c r="F1971" i="1"/>
  <c r="E1971" i="1"/>
  <c r="F1970" i="1"/>
  <c r="E1970" i="1"/>
  <c r="F1969" i="1"/>
  <c r="E1969" i="1"/>
  <c r="F1968" i="1"/>
  <c r="E1968" i="1"/>
  <c r="F1967" i="1"/>
  <c r="E1967" i="1"/>
  <c r="F1966" i="1"/>
  <c r="E1966" i="1"/>
  <c r="F1965" i="1"/>
  <c r="E1965" i="1"/>
  <c r="F1964" i="1"/>
  <c r="E1964" i="1"/>
  <c r="F1963" i="1"/>
  <c r="E1963" i="1"/>
  <c r="F1962" i="1"/>
  <c r="E1962" i="1"/>
  <c r="F1961" i="1"/>
  <c r="E1961" i="1"/>
  <c r="F1960" i="1"/>
  <c r="E1960" i="1"/>
  <c r="F1959" i="1"/>
  <c r="E1959" i="1"/>
  <c r="F1958" i="1"/>
  <c r="E1958" i="1"/>
  <c r="F1957" i="1"/>
  <c r="E1957" i="1"/>
  <c r="F1956" i="1"/>
  <c r="E1956" i="1"/>
  <c r="F1955" i="1"/>
  <c r="E1955" i="1"/>
  <c r="F1954" i="1"/>
  <c r="E1954" i="1"/>
  <c r="F1953" i="1"/>
  <c r="E1953" i="1"/>
  <c r="F1952" i="1"/>
  <c r="E1952" i="1"/>
  <c r="F1951" i="1"/>
  <c r="E1951" i="1"/>
  <c r="F1950" i="1"/>
  <c r="E1950" i="1"/>
  <c r="F1949" i="1"/>
  <c r="E1949" i="1"/>
  <c r="F1948" i="1"/>
  <c r="E1948" i="1"/>
  <c r="F1947" i="1"/>
  <c r="E1947" i="1"/>
  <c r="F1946" i="1"/>
  <c r="E1946" i="1"/>
  <c r="F1945" i="1"/>
  <c r="E1945" i="1"/>
  <c r="F1944" i="1"/>
  <c r="E1944" i="1"/>
  <c r="F1943" i="1"/>
  <c r="E1943" i="1"/>
  <c r="F1942" i="1"/>
  <c r="E1942" i="1"/>
  <c r="F1941" i="1"/>
  <c r="E1941" i="1"/>
  <c r="F1940" i="1"/>
  <c r="E1940" i="1"/>
  <c r="F1939" i="1"/>
  <c r="E1939" i="1"/>
  <c r="F1938" i="1"/>
  <c r="E1938" i="1"/>
  <c r="F1937" i="1"/>
  <c r="E1937" i="1"/>
  <c r="F1936" i="1"/>
  <c r="E1936" i="1"/>
  <c r="F1935" i="1"/>
  <c r="E1935" i="1"/>
  <c r="F1934" i="1"/>
  <c r="E1934" i="1"/>
  <c r="F1933" i="1"/>
  <c r="E1933" i="1"/>
  <c r="F1932" i="1"/>
  <c r="E1932" i="1"/>
  <c r="F1931" i="1"/>
  <c r="E1931" i="1"/>
  <c r="F1930" i="1"/>
  <c r="E1930" i="1"/>
  <c r="F1929" i="1"/>
  <c r="E1929" i="1"/>
  <c r="F1928" i="1"/>
  <c r="E1928" i="1"/>
  <c r="F1927" i="1"/>
  <c r="E1927" i="1"/>
  <c r="F1926" i="1"/>
  <c r="E1926" i="1"/>
  <c r="F1925" i="1"/>
  <c r="E1925" i="1"/>
  <c r="F1924" i="1"/>
  <c r="E1924" i="1"/>
  <c r="F1923" i="1"/>
  <c r="E1923" i="1"/>
  <c r="F1922" i="1"/>
  <c r="E1922" i="1"/>
  <c r="F1921" i="1"/>
  <c r="E1921" i="1"/>
  <c r="F1920" i="1"/>
  <c r="E1920" i="1"/>
  <c r="F1919" i="1"/>
  <c r="E1919" i="1"/>
  <c r="F1918" i="1"/>
  <c r="E1918" i="1"/>
  <c r="F1917" i="1"/>
  <c r="E1917" i="1"/>
  <c r="F1916" i="1"/>
  <c r="E1916" i="1"/>
  <c r="F1915" i="1"/>
  <c r="E1915" i="1"/>
  <c r="F1914" i="1"/>
  <c r="E1914" i="1"/>
  <c r="F1913" i="1"/>
  <c r="E1913" i="1"/>
  <c r="F1912" i="1"/>
  <c r="E1912" i="1"/>
  <c r="F1911" i="1"/>
  <c r="E1911" i="1"/>
  <c r="F1910" i="1"/>
  <c r="E1910" i="1"/>
  <c r="F1909" i="1"/>
  <c r="E1909" i="1"/>
  <c r="F1908" i="1"/>
  <c r="E1908" i="1"/>
  <c r="F1907" i="1"/>
  <c r="E1907" i="1"/>
  <c r="F1906" i="1"/>
  <c r="E1906" i="1"/>
  <c r="F1905" i="1"/>
  <c r="E1905" i="1"/>
  <c r="F1904" i="1"/>
  <c r="E1904" i="1"/>
  <c r="F1903" i="1"/>
  <c r="E1903" i="1"/>
  <c r="F1902" i="1"/>
  <c r="E1902" i="1"/>
  <c r="F1901" i="1"/>
  <c r="E1901" i="1"/>
  <c r="F1900" i="1"/>
  <c r="E1900" i="1"/>
  <c r="F1899" i="1"/>
  <c r="E1899" i="1"/>
  <c r="F1898" i="1"/>
  <c r="E1898" i="1"/>
  <c r="F1897" i="1"/>
  <c r="E1897" i="1"/>
  <c r="F1896" i="1"/>
  <c r="E1896" i="1"/>
  <c r="F1895" i="1"/>
  <c r="E1895" i="1"/>
  <c r="F1894" i="1"/>
  <c r="E1894" i="1"/>
  <c r="F1893" i="1"/>
  <c r="E1893" i="1"/>
  <c r="F1892" i="1"/>
  <c r="E1892" i="1"/>
  <c r="F1891" i="1"/>
  <c r="E1891" i="1"/>
  <c r="F1890" i="1"/>
  <c r="E1890" i="1"/>
  <c r="F1889" i="1"/>
  <c r="E1889" i="1"/>
  <c r="F1888" i="1"/>
  <c r="E1888" i="1"/>
  <c r="F1887" i="1"/>
  <c r="E1887" i="1"/>
  <c r="F1886" i="1"/>
  <c r="E1886" i="1"/>
  <c r="F1885" i="1"/>
  <c r="E1885" i="1"/>
  <c r="F1884" i="1"/>
  <c r="E1884" i="1"/>
  <c r="F1883" i="1"/>
  <c r="E1883" i="1"/>
  <c r="F1882" i="1"/>
  <c r="E1882" i="1"/>
  <c r="F1881" i="1"/>
  <c r="E1881" i="1"/>
  <c r="F1880" i="1"/>
  <c r="E1880" i="1"/>
  <c r="F1879" i="1"/>
  <c r="E1879" i="1"/>
  <c r="F1878" i="1"/>
  <c r="E1878" i="1"/>
  <c r="F1877" i="1"/>
  <c r="E1877" i="1"/>
  <c r="F1876" i="1"/>
  <c r="E1876" i="1"/>
  <c r="F1875" i="1"/>
  <c r="E1875" i="1"/>
  <c r="F1874" i="1"/>
  <c r="E1874" i="1"/>
  <c r="F1873" i="1"/>
  <c r="E1873" i="1"/>
  <c r="F1872" i="1"/>
  <c r="E1872" i="1"/>
  <c r="F1871" i="1"/>
  <c r="E1871" i="1"/>
  <c r="F1870" i="1"/>
  <c r="E1870" i="1"/>
  <c r="F1869" i="1"/>
  <c r="E1869" i="1"/>
  <c r="F1868" i="1"/>
  <c r="E1868" i="1"/>
  <c r="F1867" i="1"/>
  <c r="E1867" i="1"/>
  <c r="F1866" i="1"/>
  <c r="E1866" i="1"/>
  <c r="F1865" i="1"/>
  <c r="E1865" i="1"/>
  <c r="F1864" i="1"/>
  <c r="E1864" i="1"/>
  <c r="F1863" i="1"/>
  <c r="E1863" i="1"/>
  <c r="F1862" i="1"/>
  <c r="E1862" i="1"/>
  <c r="F1861" i="1"/>
  <c r="E1861" i="1"/>
  <c r="F1860" i="1"/>
  <c r="E1860" i="1"/>
  <c r="F1859" i="1"/>
  <c r="E1859" i="1"/>
  <c r="F1858" i="1"/>
  <c r="E1858" i="1"/>
  <c r="F1857" i="1"/>
  <c r="E1857" i="1"/>
  <c r="F1856" i="1"/>
  <c r="E1856" i="1"/>
  <c r="F1855" i="1"/>
  <c r="E1855" i="1"/>
  <c r="F1854" i="1"/>
  <c r="E1854" i="1"/>
  <c r="F1853" i="1"/>
  <c r="E1853" i="1"/>
  <c r="F1852" i="1"/>
  <c r="E1852" i="1"/>
  <c r="F1851" i="1"/>
  <c r="E1851" i="1"/>
  <c r="F1850" i="1"/>
  <c r="E1850" i="1"/>
  <c r="F1849" i="1"/>
  <c r="E1849" i="1"/>
  <c r="F1848" i="1"/>
  <c r="E1848" i="1"/>
  <c r="F1847" i="1"/>
  <c r="E1847" i="1"/>
  <c r="F1846" i="1"/>
  <c r="E1846" i="1"/>
  <c r="F1845" i="1"/>
  <c r="E1845" i="1"/>
  <c r="F1844" i="1"/>
  <c r="E1844" i="1"/>
  <c r="F1843" i="1"/>
  <c r="E1843" i="1"/>
  <c r="F1842" i="1"/>
  <c r="E1842" i="1"/>
  <c r="F1841" i="1"/>
  <c r="E1841" i="1"/>
  <c r="F1840" i="1"/>
  <c r="E1840" i="1"/>
  <c r="F1839" i="1"/>
  <c r="E1839" i="1"/>
  <c r="F1838" i="1"/>
  <c r="E1838" i="1"/>
  <c r="F1837" i="1"/>
  <c r="E1837" i="1"/>
  <c r="F1836" i="1"/>
  <c r="E1836" i="1"/>
  <c r="F1835" i="1"/>
  <c r="E1835" i="1"/>
  <c r="F1834" i="1"/>
  <c r="E1834" i="1"/>
  <c r="F1833" i="1"/>
  <c r="E1833" i="1"/>
  <c r="F1832" i="1"/>
  <c r="E1832" i="1"/>
  <c r="F1831" i="1"/>
  <c r="E1831" i="1"/>
  <c r="F1830" i="1"/>
  <c r="E1830" i="1"/>
  <c r="F1829" i="1"/>
  <c r="E1829" i="1"/>
  <c r="F1828" i="1"/>
  <c r="E1828" i="1"/>
  <c r="F1827" i="1"/>
  <c r="E1827" i="1"/>
  <c r="F1826" i="1"/>
  <c r="E1826" i="1"/>
  <c r="F1825" i="1"/>
  <c r="E1825" i="1"/>
  <c r="F1824" i="1"/>
  <c r="E1824" i="1"/>
  <c r="F1823" i="1"/>
  <c r="E1823" i="1"/>
  <c r="F1822" i="1"/>
  <c r="E1822" i="1"/>
  <c r="F1821" i="1"/>
  <c r="E1821" i="1"/>
  <c r="F1820" i="1"/>
  <c r="E1820" i="1"/>
  <c r="F1819" i="1"/>
  <c r="E1819" i="1"/>
  <c r="F1818" i="1"/>
  <c r="E1818" i="1"/>
  <c r="F1817" i="1"/>
  <c r="E1817" i="1"/>
  <c r="F1816" i="1"/>
  <c r="E1816" i="1"/>
  <c r="F1815" i="1"/>
  <c r="E1815" i="1"/>
  <c r="F1814" i="1"/>
  <c r="E1814" i="1"/>
  <c r="F1813" i="1"/>
  <c r="E1813" i="1"/>
  <c r="F1812" i="1"/>
  <c r="E1812" i="1"/>
  <c r="F1811" i="1"/>
  <c r="E1811" i="1"/>
  <c r="F1810" i="1"/>
  <c r="E1810" i="1"/>
  <c r="F1809" i="1"/>
  <c r="E1809" i="1"/>
  <c r="F1808" i="1"/>
  <c r="E1808" i="1"/>
  <c r="F1807" i="1"/>
  <c r="E1807" i="1"/>
  <c r="F1806" i="1"/>
  <c r="E1806" i="1"/>
  <c r="F1805" i="1"/>
  <c r="E1805" i="1"/>
  <c r="F1804" i="1"/>
  <c r="E1804" i="1"/>
  <c r="F1803" i="1"/>
  <c r="E1803" i="1"/>
  <c r="F1802" i="1"/>
  <c r="E1802" i="1"/>
  <c r="F1801" i="1"/>
  <c r="E1801" i="1"/>
  <c r="F1800" i="1"/>
  <c r="E1800" i="1"/>
  <c r="F1799" i="1"/>
  <c r="E1799" i="1"/>
  <c r="F1798" i="1"/>
  <c r="E1798" i="1"/>
  <c r="F1797" i="1"/>
  <c r="E1797" i="1"/>
  <c r="F1796" i="1"/>
  <c r="E1796" i="1"/>
  <c r="F1795" i="1"/>
  <c r="E1795" i="1"/>
  <c r="F1794" i="1"/>
  <c r="E1794" i="1"/>
  <c r="F1793" i="1"/>
  <c r="E1793" i="1"/>
  <c r="F1792" i="1"/>
  <c r="E1792" i="1"/>
  <c r="F1791" i="1"/>
  <c r="E1791" i="1"/>
  <c r="F1790" i="1"/>
  <c r="E1790" i="1"/>
  <c r="F1789" i="1"/>
  <c r="E1789" i="1"/>
  <c r="F1788" i="1"/>
  <c r="E1788" i="1"/>
  <c r="F1787" i="1"/>
  <c r="E1787" i="1"/>
  <c r="F1786" i="1"/>
  <c r="E1786" i="1"/>
  <c r="F1785" i="1"/>
  <c r="E1785" i="1"/>
  <c r="F1784" i="1"/>
  <c r="E1784" i="1"/>
  <c r="F1783" i="1"/>
  <c r="E1783" i="1"/>
  <c r="F1782" i="1"/>
  <c r="E1782" i="1"/>
  <c r="F1781" i="1"/>
  <c r="E1781" i="1"/>
  <c r="F1780" i="1"/>
  <c r="E1780" i="1"/>
  <c r="F1779" i="1"/>
  <c r="E1779" i="1"/>
  <c r="F1778" i="1"/>
  <c r="E1778" i="1"/>
  <c r="F1777" i="1"/>
  <c r="E1777" i="1"/>
  <c r="F1776" i="1"/>
  <c r="E1776" i="1"/>
  <c r="F1775" i="1"/>
  <c r="E1775" i="1"/>
  <c r="F1774" i="1"/>
  <c r="E1774" i="1"/>
  <c r="F1773" i="1"/>
  <c r="E1773" i="1"/>
  <c r="F1772" i="1"/>
  <c r="E1772" i="1"/>
  <c r="F1771" i="1"/>
  <c r="E1771" i="1"/>
  <c r="F1770" i="1"/>
  <c r="E1770" i="1"/>
  <c r="F1769" i="1"/>
  <c r="E1769" i="1"/>
  <c r="F1768" i="1"/>
  <c r="E1768" i="1"/>
  <c r="F1767" i="1"/>
  <c r="E1767" i="1"/>
  <c r="F1766" i="1"/>
  <c r="E1766" i="1"/>
  <c r="F1765" i="1"/>
  <c r="E1765" i="1"/>
  <c r="F1764" i="1"/>
  <c r="E1764" i="1"/>
  <c r="F1763" i="1"/>
  <c r="E1763" i="1"/>
  <c r="F1762" i="1"/>
  <c r="E1762" i="1"/>
  <c r="F1761" i="1"/>
  <c r="E1761" i="1"/>
  <c r="F1760" i="1"/>
  <c r="E1760" i="1"/>
  <c r="F1759" i="1"/>
  <c r="E1759" i="1"/>
  <c r="F1758" i="1"/>
  <c r="E1758" i="1"/>
  <c r="F1757" i="1"/>
  <c r="E1757" i="1"/>
  <c r="F1756" i="1"/>
  <c r="E1756" i="1"/>
  <c r="F1755" i="1"/>
  <c r="E1755" i="1"/>
  <c r="F1754" i="1"/>
  <c r="E1754" i="1"/>
  <c r="F1753" i="1"/>
  <c r="E1753" i="1"/>
  <c r="F1752" i="1"/>
  <c r="E1752" i="1"/>
  <c r="F1751" i="1"/>
  <c r="E1751" i="1"/>
  <c r="F1750" i="1"/>
  <c r="E1750" i="1"/>
  <c r="F1749" i="1"/>
  <c r="E1749" i="1"/>
  <c r="F1748" i="1"/>
  <c r="E1748" i="1"/>
  <c r="F1747" i="1"/>
  <c r="E1747" i="1"/>
  <c r="F1746" i="1"/>
  <c r="E1746" i="1"/>
  <c r="F1745" i="1"/>
  <c r="E1745" i="1"/>
  <c r="F1744" i="1"/>
  <c r="E1744" i="1"/>
  <c r="F1743" i="1"/>
  <c r="E1743" i="1"/>
  <c r="F1742" i="1"/>
  <c r="E1742" i="1"/>
  <c r="F1741" i="1"/>
  <c r="E1741" i="1"/>
  <c r="F1740" i="1"/>
  <c r="E1740" i="1"/>
  <c r="F1739" i="1"/>
  <c r="E1739" i="1"/>
  <c r="F1738" i="1"/>
  <c r="E1738" i="1"/>
  <c r="F1737" i="1"/>
  <c r="E1737" i="1"/>
  <c r="F1736" i="1"/>
  <c r="E1736" i="1"/>
  <c r="F1735" i="1"/>
  <c r="E1735" i="1"/>
  <c r="F1734" i="1"/>
  <c r="E1734" i="1"/>
  <c r="F1733" i="1"/>
  <c r="E1733" i="1"/>
  <c r="F1732" i="1"/>
  <c r="E1732" i="1"/>
  <c r="F1731" i="1"/>
  <c r="E1731" i="1"/>
  <c r="F1730" i="1"/>
  <c r="E1730" i="1"/>
  <c r="F1729" i="1"/>
  <c r="E1729" i="1"/>
  <c r="F1728" i="1"/>
  <c r="E1728" i="1"/>
  <c r="F1727" i="1"/>
  <c r="E1727" i="1"/>
  <c r="F1726" i="1"/>
  <c r="E1726" i="1"/>
  <c r="F1725" i="1"/>
  <c r="E1725" i="1"/>
  <c r="F1724" i="1"/>
  <c r="E1724" i="1"/>
  <c r="F1723" i="1"/>
  <c r="E1723" i="1"/>
  <c r="F1722" i="1"/>
  <c r="E1722" i="1"/>
  <c r="F1721" i="1"/>
  <c r="E1721" i="1"/>
  <c r="F1720" i="1"/>
  <c r="E1720" i="1"/>
  <c r="F1719" i="1"/>
  <c r="E1719" i="1"/>
  <c r="F1718" i="1"/>
  <c r="E1718" i="1"/>
  <c r="F1717" i="1"/>
  <c r="E1717" i="1"/>
  <c r="F1716" i="1"/>
  <c r="E1716" i="1"/>
  <c r="F1715" i="1"/>
  <c r="E1715" i="1"/>
  <c r="F1714" i="1"/>
  <c r="E1714" i="1"/>
  <c r="F1713" i="1"/>
  <c r="E1713" i="1"/>
  <c r="F1712" i="1"/>
  <c r="E1712" i="1"/>
  <c r="F1711" i="1"/>
  <c r="E1711" i="1"/>
  <c r="F1710" i="1"/>
  <c r="E1710" i="1"/>
  <c r="F1709" i="1"/>
  <c r="E1709" i="1"/>
  <c r="F1708" i="1"/>
  <c r="E1708" i="1"/>
  <c r="F1707" i="1"/>
  <c r="E1707" i="1"/>
  <c r="F1706" i="1"/>
  <c r="E1706" i="1"/>
  <c r="F1705" i="1"/>
  <c r="E1705" i="1"/>
  <c r="F1704" i="1"/>
  <c r="E1704" i="1"/>
  <c r="F1703" i="1"/>
  <c r="E1703" i="1"/>
  <c r="F1702" i="1"/>
  <c r="E1702" i="1"/>
  <c r="F1701" i="1"/>
  <c r="E1701" i="1"/>
  <c r="F1700" i="1"/>
  <c r="E1700" i="1"/>
  <c r="F1699" i="1"/>
  <c r="E1699" i="1"/>
  <c r="F1698" i="1"/>
  <c r="E1698" i="1"/>
  <c r="F1697" i="1"/>
  <c r="E1697" i="1"/>
  <c r="F1696" i="1"/>
  <c r="E1696" i="1"/>
  <c r="F1695" i="1"/>
  <c r="E1695" i="1"/>
  <c r="F1694" i="1"/>
  <c r="E1694" i="1"/>
  <c r="F1693" i="1"/>
  <c r="E1693" i="1"/>
  <c r="F1692" i="1"/>
  <c r="E1692" i="1"/>
  <c r="F1691" i="1"/>
  <c r="E1691" i="1"/>
  <c r="F1690" i="1"/>
  <c r="E1690" i="1"/>
  <c r="F1689" i="1"/>
  <c r="E1689" i="1"/>
  <c r="F1688" i="1"/>
  <c r="E1688" i="1"/>
  <c r="F1687" i="1"/>
  <c r="E1687" i="1"/>
  <c r="F1686" i="1"/>
  <c r="E1686" i="1"/>
  <c r="F1685" i="1"/>
  <c r="E1685" i="1"/>
  <c r="F1684" i="1"/>
  <c r="E1684" i="1"/>
  <c r="F1683" i="1"/>
  <c r="E1683" i="1"/>
  <c r="F1682" i="1"/>
  <c r="E1682" i="1"/>
  <c r="F1681" i="1"/>
  <c r="E1681" i="1"/>
  <c r="F1680" i="1"/>
  <c r="E1680" i="1"/>
  <c r="F1679" i="1"/>
  <c r="E1679" i="1"/>
  <c r="F1678" i="1"/>
  <c r="E1678" i="1"/>
  <c r="F1677" i="1"/>
  <c r="E1677" i="1"/>
  <c r="F1676" i="1"/>
  <c r="E1676" i="1"/>
  <c r="F1675" i="1"/>
  <c r="E1675" i="1"/>
  <c r="F1674" i="1"/>
  <c r="E1674" i="1"/>
  <c r="F1673" i="1"/>
  <c r="E1673" i="1"/>
  <c r="F1672" i="1"/>
  <c r="E1672" i="1"/>
  <c r="F1671" i="1"/>
  <c r="E1671" i="1"/>
  <c r="F1670" i="1"/>
  <c r="E1670" i="1"/>
  <c r="F1669" i="1"/>
  <c r="E1669" i="1"/>
  <c r="F1668" i="1"/>
  <c r="E1668" i="1"/>
  <c r="F1667" i="1"/>
  <c r="E1667" i="1"/>
  <c r="F1666" i="1"/>
  <c r="E1666" i="1"/>
  <c r="F1665" i="1"/>
  <c r="E1665" i="1"/>
  <c r="F1664" i="1"/>
  <c r="E1664" i="1"/>
  <c r="F1663" i="1"/>
  <c r="E1663" i="1"/>
  <c r="F1662" i="1"/>
  <c r="E1662" i="1"/>
  <c r="F1661" i="1"/>
  <c r="E1661" i="1"/>
  <c r="F1660" i="1"/>
  <c r="E1660" i="1"/>
  <c r="F1659" i="1"/>
  <c r="E1659" i="1"/>
  <c r="F1658" i="1"/>
  <c r="E1658" i="1"/>
  <c r="F1657" i="1"/>
  <c r="E1657" i="1"/>
  <c r="F1656" i="1"/>
  <c r="E1656" i="1"/>
  <c r="F1655" i="1"/>
  <c r="E1655" i="1"/>
  <c r="F1654" i="1"/>
  <c r="E1654" i="1"/>
  <c r="F1653" i="1"/>
  <c r="E1653" i="1"/>
  <c r="F1652" i="1"/>
  <c r="E1652" i="1"/>
  <c r="F1651" i="1"/>
  <c r="E1651" i="1"/>
  <c r="F1650" i="1"/>
  <c r="E1650" i="1"/>
  <c r="F1649" i="1"/>
  <c r="E1649" i="1"/>
  <c r="F1648" i="1"/>
  <c r="E1648" i="1"/>
  <c r="F1647" i="1"/>
  <c r="E1647" i="1"/>
  <c r="F1646" i="1"/>
  <c r="E1646" i="1"/>
  <c r="F1645" i="1"/>
  <c r="E1645" i="1"/>
  <c r="F1644" i="1"/>
  <c r="E1644" i="1"/>
  <c r="F1643" i="1"/>
  <c r="E1643" i="1"/>
  <c r="F1642" i="1"/>
  <c r="E1642" i="1"/>
  <c r="F1641" i="1"/>
  <c r="E1641" i="1"/>
  <c r="F1640" i="1"/>
  <c r="E1640" i="1"/>
  <c r="F1639" i="1"/>
  <c r="E1639" i="1"/>
  <c r="F1638" i="1"/>
  <c r="E1638" i="1"/>
  <c r="F1637" i="1"/>
  <c r="E1637" i="1"/>
  <c r="F1636" i="1"/>
  <c r="E1636" i="1"/>
  <c r="F1635" i="1"/>
  <c r="E1635" i="1"/>
  <c r="F1634" i="1"/>
  <c r="E1634" i="1"/>
  <c r="F1633" i="1"/>
  <c r="E1633" i="1"/>
  <c r="F1632" i="1"/>
  <c r="E1632" i="1"/>
  <c r="F1631" i="1"/>
  <c r="E1631" i="1"/>
  <c r="F1630" i="1"/>
  <c r="E1630" i="1"/>
  <c r="F1629" i="1"/>
  <c r="E1629" i="1"/>
  <c r="F1628" i="1"/>
  <c r="E1628" i="1"/>
  <c r="F1627" i="1"/>
  <c r="E1627" i="1"/>
  <c r="F1626" i="1"/>
  <c r="E1626" i="1"/>
  <c r="F1625" i="1"/>
  <c r="E1625" i="1"/>
  <c r="F1624" i="1"/>
  <c r="E1624" i="1"/>
  <c r="F1623" i="1"/>
  <c r="E1623" i="1"/>
  <c r="F1622" i="1"/>
  <c r="E1622" i="1"/>
  <c r="F1621" i="1"/>
  <c r="E1621" i="1"/>
  <c r="F1620" i="1"/>
  <c r="E1620" i="1"/>
  <c r="F1619" i="1"/>
  <c r="E1619" i="1"/>
  <c r="F1618" i="1"/>
  <c r="E1618" i="1"/>
  <c r="F1617" i="1"/>
  <c r="E1617" i="1"/>
  <c r="F1616" i="1"/>
  <c r="E1616" i="1"/>
  <c r="F1615" i="1"/>
  <c r="E1615" i="1"/>
  <c r="F1614" i="1"/>
  <c r="E1614" i="1"/>
  <c r="F1613" i="1"/>
  <c r="E1613" i="1"/>
  <c r="F1612" i="1"/>
  <c r="E1612" i="1"/>
  <c r="F1611" i="1"/>
  <c r="E1611" i="1"/>
  <c r="F1610" i="1"/>
  <c r="E1610" i="1"/>
  <c r="F1609" i="1"/>
  <c r="E1609" i="1"/>
  <c r="F1608" i="1"/>
  <c r="E1608" i="1"/>
  <c r="F1607" i="1"/>
  <c r="E1607" i="1"/>
  <c r="F1606" i="1"/>
  <c r="E1606" i="1"/>
  <c r="F1605" i="1"/>
  <c r="E1605" i="1"/>
  <c r="F1604" i="1"/>
  <c r="E1604" i="1"/>
  <c r="F1603" i="1"/>
  <c r="E1603" i="1"/>
  <c r="F1602" i="1"/>
  <c r="E1602" i="1"/>
  <c r="F1601" i="1"/>
  <c r="E1601" i="1"/>
  <c r="F1600" i="1"/>
  <c r="E1600" i="1"/>
  <c r="F1599" i="1"/>
  <c r="E1599" i="1"/>
  <c r="F1598" i="1"/>
  <c r="E1598" i="1"/>
  <c r="F1597" i="1"/>
  <c r="E1597" i="1"/>
  <c r="F1596" i="1"/>
  <c r="E1596" i="1"/>
  <c r="F1595" i="1"/>
  <c r="E1595" i="1"/>
  <c r="F1594" i="1"/>
  <c r="E1594" i="1"/>
  <c r="F1593" i="1"/>
  <c r="E1593" i="1"/>
  <c r="F1592" i="1"/>
  <c r="E1592" i="1"/>
  <c r="F1591" i="1"/>
  <c r="E1591" i="1"/>
  <c r="F1590" i="1"/>
  <c r="E1590" i="1"/>
  <c r="F1589" i="1"/>
  <c r="E1589" i="1"/>
  <c r="F1588" i="1"/>
  <c r="E1588" i="1"/>
  <c r="F1587" i="1"/>
  <c r="E1587" i="1"/>
  <c r="F1586" i="1"/>
  <c r="E1586" i="1"/>
  <c r="F1585" i="1"/>
  <c r="E1585" i="1"/>
  <c r="F1584" i="1"/>
  <c r="E1584" i="1"/>
  <c r="F1583" i="1"/>
  <c r="E1583" i="1"/>
  <c r="F1582" i="1"/>
  <c r="E1582" i="1"/>
  <c r="F1581" i="1"/>
  <c r="E1581" i="1"/>
  <c r="F1580" i="1"/>
  <c r="E1580" i="1"/>
  <c r="F1579" i="1"/>
  <c r="E1579" i="1"/>
  <c r="F1578" i="1"/>
  <c r="E1578" i="1"/>
  <c r="F1577" i="1"/>
  <c r="E1577" i="1"/>
  <c r="F1576" i="1"/>
  <c r="E1576" i="1"/>
  <c r="F1575" i="1"/>
  <c r="E1575" i="1"/>
  <c r="F1574" i="1"/>
  <c r="E1574" i="1"/>
  <c r="F1573" i="1"/>
  <c r="E1573" i="1"/>
  <c r="F1572" i="1"/>
  <c r="E1572" i="1"/>
  <c r="F1571" i="1"/>
  <c r="E1571" i="1"/>
  <c r="F1570" i="1"/>
  <c r="E1570" i="1"/>
  <c r="F1569" i="1"/>
  <c r="E1569" i="1"/>
  <c r="F1568" i="1"/>
  <c r="E1568" i="1"/>
  <c r="F1567" i="1"/>
  <c r="E1567" i="1"/>
  <c r="F1566" i="1"/>
  <c r="E1566" i="1"/>
  <c r="F1565" i="1"/>
  <c r="E1565" i="1"/>
  <c r="F1564" i="1"/>
  <c r="E1564" i="1"/>
  <c r="F1563" i="1"/>
  <c r="E1563" i="1"/>
  <c r="F1562" i="1"/>
  <c r="E1562" i="1"/>
  <c r="F1561" i="1"/>
  <c r="E1561" i="1"/>
  <c r="F1560" i="1"/>
  <c r="E1560" i="1"/>
  <c r="F1559" i="1"/>
  <c r="E1559" i="1"/>
  <c r="F1558" i="1"/>
  <c r="E1558" i="1"/>
  <c r="F1557" i="1"/>
  <c r="E1557" i="1"/>
  <c r="F1556" i="1"/>
  <c r="E1556" i="1"/>
  <c r="F1555" i="1"/>
  <c r="E1555" i="1"/>
  <c r="F1554" i="1"/>
  <c r="E1554" i="1"/>
  <c r="F1553" i="1"/>
  <c r="E1553" i="1"/>
  <c r="F1552" i="1"/>
  <c r="E1552" i="1"/>
  <c r="F1551" i="1"/>
  <c r="E1551" i="1"/>
  <c r="F1550" i="1"/>
  <c r="E1550" i="1"/>
  <c r="F1549" i="1"/>
  <c r="E1549" i="1"/>
  <c r="F1548" i="1"/>
  <c r="E1548" i="1"/>
  <c r="F1547" i="1"/>
  <c r="E1547" i="1"/>
  <c r="F1546" i="1"/>
  <c r="E1546" i="1"/>
  <c r="F1545" i="1"/>
  <c r="E1545" i="1"/>
  <c r="F1544" i="1"/>
  <c r="E1544" i="1"/>
  <c r="F1543" i="1"/>
  <c r="E1543" i="1"/>
  <c r="F1542" i="1"/>
  <c r="E1542" i="1"/>
  <c r="F1541" i="1"/>
  <c r="E1541" i="1"/>
  <c r="F1540" i="1"/>
  <c r="E1540" i="1"/>
  <c r="F1539" i="1"/>
  <c r="E1539" i="1"/>
  <c r="F1538" i="1"/>
  <c r="E1538" i="1"/>
  <c r="F1537" i="1"/>
  <c r="E1537" i="1"/>
  <c r="F1536" i="1"/>
  <c r="E1536" i="1"/>
  <c r="F1535" i="1"/>
  <c r="E1535" i="1"/>
  <c r="F1534" i="1"/>
  <c r="E1534" i="1"/>
  <c r="F1533" i="1"/>
  <c r="E1533" i="1"/>
  <c r="F1532" i="1"/>
  <c r="E1532" i="1"/>
  <c r="F1531" i="1"/>
  <c r="E1531" i="1"/>
  <c r="F1530" i="1"/>
  <c r="E1530" i="1"/>
  <c r="F1529" i="1"/>
  <c r="E1529" i="1"/>
  <c r="F1528" i="1"/>
  <c r="E1528" i="1"/>
  <c r="F1527" i="1"/>
  <c r="E1527" i="1"/>
  <c r="F1526" i="1"/>
  <c r="E1526" i="1"/>
  <c r="F1525" i="1"/>
  <c r="E1525" i="1"/>
  <c r="F1524" i="1"/>
  <c r="E1524" i="1"/>
  <c r="F1523" i="1"/>
  <c r="E1523" i="1"/>
  <c r="F1522" i="1"/>
  <c r="E1522" i="1"/>
  <c r="F1521" i="1"/>
  <c r="E1521" i="1"/>
  <c r="F1520" i="1"/>
  <c r="E1520" i="1"/>
  <c r="F1519" i="1"/>
  <c r="E1519" i="1"/>
  <c r="F1518" i="1"/>
  <c r="E1518" i="1"/>
  <c r="F1517" i="1"/>
  <c r="E1517" i="1"/>
  <c r="F1516" i="1"/>
  <c r="E1516" i="1"/>
  <c r="F1515" i="1"/>
  <c r="E1515" i="1"/>
  <c r="F1514" i="1"/>
  <c r="E1514" i="1"/>
  <c r="F1513" i="1"/>
  <c r="E1513" i="1"/>
  <c r="F1512" i="1"/>
  <c r="E1512" i="1"/>
  <c r="F1511" i="1"/>
  <c r="E1511" i="1"/>
  <c r="F1510" i="1"/>
  <c r="E1510" i="1"/>
  <c r="F1509" i="1"/>
  <c r="E1509" i="1"/>
  <c r="F1508" i="1"/>
  <c r="E1508" i="1"/>
  <c r="F1507" i="1"/>
  <c r="E1507" i="1"/>
  <c r="F1506" i="1"/>
  <c r="E1506" i="1"/>
  <c r="F1505" i="1"/>
  <c r="E1505" i="1"/>
  <c r="F1504" i="1"/>
  <c r="E1504" i="1"/>
  <c r="F1503" i="1"/>
  <c r="E1503" i="1"/>
  <c r="F1502" i="1"/>
  <c r="E1502" i="1"/>
  <c r="F1501" i="1"/>
  <c r="E1501" i="1"/>
  <c r="F1500" i="1"/>
  <c r="E1500" i="1"/>
  <c r="F1499" i="1"/>
  <c r="E1499" i="1"/>
  <c r="F1498" i="1"/>
  <c r="E1498" i="1"/>
  <c r="F1497" i="1"/>
  <c r="E1497" i="1"/>
  <c r="F1496" i="1"/>
  <c r="E1496" i="1"/>
  <c r="F1495" i="1"/>
  <c r="E1495" i="1"/>
  <c r="F1494" i="1"/>
  <c r="E1494" i="1"/>
  <c r="F1493" i="1"/>
  <c r="E1493" i="1"/>
  <c r="F1492" i="1"/>
  <c r="E1492" i="1"/>
  <c r="F1491" i="1"/>
  <c r="E1491" i="1"/>
  <c r="F1490" i="1"/>
  <c r="E1490" i="1"/>
  <c r="F1489" i="1"/>
  <c r="E1489" i="1"/>
  <c r="F1488" i="1"/>
  <c r="E1488" i="1"/>
  <c r="F1487" i="1"/>
  <c r="E1487" i="1"/>
  <c r="F1486" i="1"/>
  <c r="E1486" i="1"/>
  <c r="F1485" i="1"/>
  <c r="E1485" i="1"/>
  <c r="F1484" i="1"/>
  <c r="E1484" i="1"/>
  <c r="F1483" i="1"/>
  <c r="E1483" i="1"/>
  <c r="F1482" i="1"/>
  <c r="E1482" i="1"/>
  <c r="F1481" i="1"/>
  <c r="E1481" i="1"/>
  <c r="F1480" i="1"/>
  <c r="E1480" i="1"/>
  <c r="F1479" i="1"/>
  <c r="E1479" i="1"/>
  <c r="F1478" i="1"/>
  <c r="E1478" i="1"/>
  <c r="F1477" i="1"/>
  <c r="E1477" i="1"/>
  <c r="F1476" i="1"/>
  <c r="E1476" i="1"/>
  <c r="F1475" i="1"/>
  <c r="E1475" i="1"/>
  <c r="F1474" i="1"/>
  <c r="E1474" i="1"/>
  <c r="F1473" i="1"/>
  <c r="E1473" i="1"/>
  <c r="F1472" i="1"/>
  <c r="E1472" i="1"/>
  <c r="F1471" i="1"/>
  <c r="E1471" i="1"/>
  <c r="F1470" i="1"/>
  <c r="E1470" i="1"/>
  <c r="F1469" i="1"/>
  <c r="E1469" i="1"/>
  <c r="F1468" i="1"/>
  <c r="E1468" i="1"/>
  <c r="F1467" i="1"/>
  <c r="E1467" i="1"/>
  <c r="F1466" i="1"/>
  <c r="E1466" i="1"/>
  <c r="F1465" i="1"/>
  <c r="E1465" i="1"/>
  <c r="F1464" i="1"/>
  <c r="E1464" i="1"/>
  <c r="F1463" i="1"/>
  <c r="E1463" i="1"/>
  <c r="F1462" i="1"/>
  <c r="E1462" i="1"/>
  <c r="F1461" i="1"/>
  <c r="E1461" i="1"/>
  <c r="F1460" i="1"/>
  <c r="E1460" i="1"/>
  <c r="F1459" i="1"/>
  <c r="E1459" i="1"/>
  <c r="F1458" i="1"/>
  <c r="E1458" i="1"/>
  <c r="F1457" i="1"/>
  <c r="E1457" i="1"/>
  <c r="F1456" i="1"/>
  <c r="E1456" i="1"/>
  <c r="F1455" i="1"/>
  <c r="E1455" i="1"/>
  <c r="F1454" i="1"/>
  <c r="E1454" i="1"/>
  <c r="F1453" i="1"/>
  <c r="E1453" i="1"/>
  <c r="F1452" i="1"/>
  <c r="E1452" i="1"/>
  <c r="F1451" i="1"/>
  <c r="E1451" i="1"/>
  <c r="F1450" i="1"/>
  <c r="E1450" i="1"/>
  <c r="F1449" i="1"/>
  <c r="E1449" i="1"/>
  <c r="F1448" i="1"/>
  <c r="E1448" i="1"/>
  <c r="F1447" i="1"/>
  <c r="E1447" i="1"/>
  <c r="F1446" i="1"/>
  <c r="E1446" i="1"/>
  <c r="F1445" i="1"/>
  <c r="E1445" i="1"/>
  <c r="F1444" i="1"/>
  <c r="E1444" i="1"/>
  <c r="F1443" i="1"/>
  <c r="E1443" i="1"/>
  <c r="F1442" i="1"/>
  <c r="E1442" i="1"/>
  <c r="F1441" i="1"/>
  <c r="E1441" i="1"/>
  <c r="F1440" i="1"/>
  <c r="E1440" i="1"/>
  <c r="F1439" i="1"/>
  <c r="E1439" i="1"/>
  <c r="F1438" i="1"/>
  <c r="E1438" i="1"/>
  <c r="F1437" i="1"/>
  <c r="E1437" i="1"/>
  <c r="F1436" i="1"/>
  <c r="E1436" i="1"/>
  <c r="F1435" i="1"/>
  <c r="E1435" i="1"/>
  <c r="F1434" i="1"/>
  <c r="E1434" i="1"/>
  <c r="F1433" i="1"/>
  <c r="E1433" i="1"/>
  <c r="F1432" i="1"/>
  <c r="E1432" i="1"/>
  <c r="F1431" i="1"/>
  <c r="E1431" i="1"/>
  <c r="F1430" i="1"/>
  <c r="E1430" i="1"/>
  <c r="F1429" i="1"/>
  <c r="E1429" i="1"/>
  <c r="F1428" i="1"/>
  <c r="E1428" i="1"/>
  <c r="F1427" i="1"/>
  <c r="E1427" i="1"/>
  <c r="F1426" i="1"/>
  <c r="E1426" i="1"/>
  <c r="F1425" i="1"/>
  <c r="E1425" i="1"/>
  <c r="F1424" i="1"/>
  <c r="E1424" i="1"/>
  <c r="F1423" i="1"/>
  <c r="E1423" i="1"/>
  <c r="F1422" i="1"/>
  <c r="E1422" i="1"/>
  <c r="F1421" i="1"/>
  <c r="E1421" i="1"/>
  <c r="F1420" i="1"/>
  <c r="E1420" i="1"/>
  <c r="F1419" i="1"/>
  <c r="E1419" i="1"/>
  <c r="F1418" i="1"/>
  <c r="E1418" i="1"/>
  <c r="F1417" i="1"/>
  <c r="E1417" i="1"/>
  <c r="F1416" i="1"/>
  <c r="E1416" i="1"/>
  <c r="F1415" i="1"/>
  <c r="E1415" i="1"/>
  <c r="F1414" i="1"/>
  <c r="E1414" i="1"/>
  <c r="F1413" i="1"/>
  <c r="E1413" i="1"/>
  <c r="F1412" i="1"/>
  <c r="E1412" i="1"/>
  <c r="F1411" i="1"/>
  <c r="E1411" i="1"/>
  <c r="F1410" i="1"/>
  <c r="E1410" i="1"/>
  <c r="F1409" i="1"/>
  <c r="E1409" i="1"/>
  <c r="F1408" i="1"/>
  <c r="E1408" i="1"/>
  <c r="F1407" i="1"/>
  <c r="E1407" i="1"/>
  <c r="F1406" i="1"/>
  <c r="E1406" i="1"/>
  <c r="F1405" i="1"/>
  <c r="E1405" i="1"/>
  <c r="F1404" i="1"/>
  <c r="E1404" i="1"/>
  <c r="F1403" i="1"/>
  <c r="E1403" i="1"/>
  <c r="F1402" i="1"/>
  <c r="E1402" i="1"/>
  <c r="F1401" i="1"/>
  <c r="E1401" i="1"/>
  <c r="F1400" i="1"/>
  <c r="E1400" i="1"/>
  <c r="F1399" i="1"/>
  <c r="E1399" i="1"/>
  <c r="F1398" i="1"/>
  <c r="E1398" i="1"/>
  <c r="F1397" i="1"/>
  <c r="E1397" i="1"/>
  <c r="F1396" i="1"/>
  <c r="E1396" i="1"/>
  <c r="F1395" i="1"/>
  <c r="E1395" i="1"/>
  <c r="F1394" i="1"/>
  <c r="E1394" i="1"/>
  <c r="F1393" i="1"/>
  <c r="E1393" i="1"/>
  <c r="F1392" i="1"/>
  <c r="E1392" i="1"/>
  <c r="F1391" i="1"/>
  <c r="E1391" i="1"/>
  <c r="F1390" i="1"/>
  <c r="E1390" i="1"/>
  <c r="F1389" i="1"/>
  <c r="E1389" i="1"/>
  <c r="F1388" i="1"/>
  <c r="E1388" i="1"/>
  <c r="F1387" i="1"/>
  <c r="E1387" i="1"/>
  <c r="F1386" i="1"/>
  <c r="E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E1381" i="1" l="1"/>
  <c r="E1359" i="1"/>
  <c r="E1350" i="1"/>
  <c r="E1358" i="1"/>
  <c r="E1366" i="1"/>
  <c r="E1374" i="1"/>
  <c r="E1382" i="1"/>
  <c r="E1343" i="1"/>
  <c r="E1342" i="1"/>
  <c r="E1346" i="1"/>
  <c r="E1354" i="1"/>
  <c r="E1362" i="1"/>
  <c r="E1370" i="1"/>
  <c r="E1378" i="1"/>
  <c r="E657" i="1"/>
  <c r="E1339" i="1"/>
  <c r="E1363" i="1"/>
  <c r="E1367" i="1"/>
  <c r="E1375" i="1"/>
  <c r="E1383" i="1"/>
  <c r="E1371" i="1"/>
  <c r="E1379" i="1"/>
  <c r="E1384" i="1"/>
  <c r="E1347" i="1"/>
  <c r="E1340" i="1"/>
  <c r="E1344" i="1"/>
  <c r="E1348" i="1"/>
  <c r="E1352" i="1"/>
  <c r="E1356" i="1"/>
  <c r="E1360" i="1"/>
  <c r="E1364" i="1"/>
  <c r="E1368" i="1"/>
  <c r="E1372" i="1"/>
  <c r="E1376" i="1"/>
  <c r="E1380" i="1"/>
  <c r="E1355" i="1"/>
  <c r="E1345" i="1"/>
  <c r="E1353" i="1"/>
  <c r="E1365" i="1"/>
  <c r="E1373" i="1"/>
  <c r="E1385" i="1"/>
  <c r="E1351" i="1"/>
  <c r="E1341" i="1"/>
  <c r="E1349" i="1"/>
  <c r="E1357" i="1"/>
  <c r="E1361" i="1"/>
  <c r="E1369" i="1"/>
  <c r="E1377" i="1"/>
  <c r="E484" i="1"/>
  <c r="E1016" i="1"/>
  <c r="E655" i="1"/>
  <c r="E735" i="1"/>
  <c r="E658" i="1"/>
  <c r="E656" i="1"/>
  <c r="E654" i="1"/>
  <c r="E640" i="1"/>
  <c r="E652" i="1"/>
  <c r="E665" i="1"/>
  <c r="E653" i="1"/>
  <c r="E673" i="1"/>
  <c r="E1000" i="1"/>
  <c r="E737" i="1"/>
  <c r="E1008" i="1"/>
  <c r="E1108" i="1"/>
  <c r="E992" i="1"/>
  <c r="E996" i="1"/>
  <c r="E1337" i="1"/>
  <c r="E1004" i="1"/>
  <c r="E1012" i="1"/>
  <c r="E1044" i="1"/>
  <c r="E1076" i="1"/>
  <c r="E998" i="1"/>
  <c r="E1006" i="1"/>
  <c r="E1014" i="1"/>
  <c r="E1022" i="1"/>
  <c r="E1030" i="1"/>
  <c r="E1038" i="1"/>
  <c r="E1046" i="1"/>
  <c r="E1054" i="1"/>
  <c r="E1062" i="1"/>
  <c r="E1070" i="1"/>
  <c r="E1078" i="1"/>
  <c r="E1086" i="1"/>
  <c r="E1094" i="1"/>
  <c r="E1102" i="1"/>
  <c r="E1110" i="1"/>
  <c r="E1118" i="1"/>
  <c r="E1126" i="1"/>
  <c r="E1134" i="1"/>
  <c r="E1142" i="1"/>
  <c r="E1150" i="1"/>
  <c r="E1158" i="1"/>
  <c r="E1166" i="1"/>
  <c r="E1174" i="1"/>
  <c r="E1182" i="1"/>
  <c r="E1194" i="1"/>
  <c r="E1202" i="1"/>
  <c r="E1210" i="1"/>
  <c r="E1218" i="1"/>
  <c r="E1222" i="1"/>
  <c r="E1230" i="1"/>
  <c r="E1238" i="1"/>
  <c r="E1246" i="1"/>
  <c r="E1254" i="1"/>
  <c r="E1262" i="1"/>
  <c r="E1274" i="1"/>
  <c r="E1282" i="1"/>
  <c r="E1290" i="1"/>
  <c r="E1298" i="1"/>
  <c r="E1302" i="1"/>
  <c r="E1310" i="1"/>
  <c r="E1318" i="1"/>
  <c r="E1330" i="1"/>
  <c r="E1338" i="1"/>
  <c r="E1036" i="1"/>
  <c r="E1068" i="1"/>
  <c r="E1100" i="1"/>
  <c r="E1002" i="1"/>
  <c r="E1010" i="1"/>
  <c r="E1018" i="1"/>
  <c r="E1026" i="1"/>
  <c r="E1034" i="1"/>
  <c r="E1042" i="1"/>
  <c r="E1050" i="1"/>
  <c r="E1058" i="1"/>
  <c r="E1066" i="1"/>
  <c r="E1074" i="1"/>
  <c r="E1082" i="1"/>
  <c r="E1090" i="1"/>
  <c r="E1098" i="1"/>
  <c r="E1106" i="1"/>
  <c r="E1114" i="1"/>
  <c r="E1122" i="1"/>
  <c r="E1130" i="1"/>
  <c r="E1138" i="1"/>
  <c r="E1146" i="1"/>
  <c r="E1154" i="1"/>
  <c r="E1162" i="1"/>
  <c r="E1170" i="1"/>
  <c r="E1178" i="1"/>
  <c r="E1186" i="1"/>
  <c r="E1190" i="1"/>
  <c r="E1198" i="1"/>
  <c r="E1206" i="1"/>
  <c r="E1214" i="1"/>
  <c r="E1226" i="1"/>
  <c r="E1234" i="1"/>
  <c r="E1242" i="1"/>
  <c r="E1250" i="1"/>
  <c r="E1258" i="1"/>
  <c r="E1266" i="1"/>
  <c r="E1270" i="1"/>
  <c r="E1278" i="1"/>
  <c r="E1286" i="1"/>
  <c r="E1294" i="1"/>
  <c r="E1306" i="1"/>
  <c r="E1314" i="1"/>
  <c r="E1322" i="1"/>
  <c r="E1326" i="1"/>
  <c r="E1334" i="1"/>
  <c r="E1032" i="1"/>
  <c r="E1064" i="1"/>
  <c r="E1096" i="1"/>
  <c r="E989" i="1"/>
  <c r="E999" i="1"/>
  <c r="E1007" i="1"/>
  <c r="E1015" i="1"/>
  <c r="E1023" i="1"/>
  <c r="E1031" i="1"/>
  <c r="E1039" i="1"/>
  <c r="E1047" i="1"/>
  <c r="E1055" i="1"/>
  <c r="E1063" i="1"/>
  <c r="E1075" i="1"/>
  <c r="E1083" i="1"/>
  <c r="E1091" i="1"/>
  <c r="E1099" i="1"/>
  <c r="E1107" i="1"/>
  <c r="E1115" i="1"/>
  <c r="E1123" i="1"/>
  <c r="E1131" i="1"/>
  <c r="E1139" i="1"/>
  <c r="E1147" i="1"/>
  <c r="E1155" i="1"/>
  <c r="E1163" i="1"/>
  <c r="E1171" i="1"/>
  <c r="E1179" i="1"/>
  <c r="E1187" i="1"/>
  <c r="E1195" i="1"/>
  <c r="E1203" i="1"/>
  <c r="E1211" i="1"/>
  <c r="E1219" i="1"/>
  <c r="E1227" i="1"/>
  <c r="E1235" i="1"/>
  <c r="E1243" i="1"/>
  <c r="E1251" i="1"/>
  <c r="E1259" i="1"/>
  <c r="E1263" i="1"/>
  <c r="E1267" i="1"/>
  <c r="E1275" i="1"/>
  <c r="E1283" i="1"/>
  <c r="E1291" i="1"/>
  <c r="E1299" i="1"/>
  <c r="E1307" i="1"/>
  <c r="E1315" i="1"/>
  <c r="E1323" i="1"/>
  <c r="E1331" i="1"/>
  <c r="E1040" i="1"/>
  <c r="E1072" i="1"/>
  <c r="E994" i="1"/>
  <c r="E995" i="1"/>
  <c r="E1003" i="1"/>
  <c r="E1011" i="1"/>
  <c r="E1019" i="1"/>
  <c r="E1027" i="1"/>
  <c r="E1035" i="1"/>
  <c r="E1043" i="1"/>
  <c r="E1051" i="1"/>
  <c r="E1059" i="1"/>
  <c r="E1067" i="1"/>
  <c r="E1071" i="1"/>
  <c r="E1079" i="1"/>
  <c r="E1087" i="1"/>
  <c r="E1095" i="1"/>
  <c r="E1103" i="1"/>
  <c r="E1111" i="1"/>
  <c r="E1119" i="1"/>
  <c r="E1127" i="1"/>
  <c r="E1135" i="1"/>
  <c r="E1143" i="1"/>
  <c r="E1151" i="1"/>
  <c r="E1159" i="1"/>
  <c r="E1167" i="1"/>
  <c r="E1175" i="1"/>
  <c r="E1183" i="1"/>
  <c r="E1191" i="1"/>
  <c r="E1199" i="1"/>
  <c r="E1207" i="1"/>
  <c r="E1215" i="1"/>
  <c r="E1223" i="1"/>
  <c r="E1231" i="1"/>
  <c r="E1239" i="1"/>
  <c r="E1247" i="1"/>
  <c r="E1255" i="1"/>
  <c r="E1271" i="1"/>
  <c r="E1279" i="1"/>
  <c r="E1287" i="1"/>
  <c r="E1295" i="1"/>
  <c r="E1303" i="1"/>
  <c r="E1311" i="1"/>
  <c r="E1319" i="1"/>
  <c r="E1327" i="1"/>
  <c r="E1335" i="1"/>
  <c r="E1020" i="1"/>
  <c r="E1052" i="1"/>
  <c r="E1080" i="1"/>
  <c r="E1104" i="1"/>
  <c r="E1120" i="1"/>
  <c r="E1132" i="1"/>
  <c r="E1140" i="1"/>
  <c r="E1148" i="1"/>
  <c r="E1156" i="1"/>
  <c r="E1164" i="1"/>
  <c r="E1172" i="1"/>
  <c r="E1180" i="1"/>
  <c r="E1188" i="1"/>
  <c r="E1196" i="1"/>
  <c r="E1204" i="1"/>
  <c r="E1208" i="1"/>
  <c r="E1212" i="1"/>
  <c r="E1216" i="1"/>
  <c r="E1220" i="1"/>
  <c r="E1224" i="1"/>
  <c r="E1228" i="1"/>
  <c r="E1232" i="1"/>
  <c r="E1236" i="1"/>
  <c r="E1240" i="1"/>
  <c r="E1244" i="1"/>
  <c r="E1248" i="1"/>
  <c r="E1252" i="1"/>
  <c r="E1256" i="1"/>
  <c r="E1260" i="1"/>
  <c r="E1264" i="1"/>
  <c r="E1268" i="1"/>
  <c r="E1272" i="1"/>
  <c r="E1276" i="1"/>
  <c r="E1280" i="1"/>
  <c r="E1284" i="1"/>
  <c r="E1288" i="1"/>
  <c r="E1292" i="1"/>
  <c r="E1296" i="1"/>
  <c r="E1300" i="1"/>
  <c r="E1304" i="1"/>
  <c r="E1308" i="1"/>
  <c r="E1312" i="1"/>
  <c r="E1316" i="1"/>
  <c r="E1320" i="1"/>
  <c r="E1324" i="1"/>
  <c r="E1328" i="1"/>
  <c r="E1332" i="1"/>
  <c r="E1028" i="1"/>
  <c r="E1060" i="1"/>
  <c r="E1092" i="1"/>
  <c r="E1112" i="1"/>
  <c r="E1128" i="1"/>
  <c r="E1136" i="1"/>
  <c r="E1144" i="1"/>
  <c r="E1152" i="1"/>
  <c r="E1160" i="1"/>
  <c r="E1168" i="1"/>
  <c r="E1176" i="1"/>
  <c r="E1184" i="1"/>
  <c r="E1192" i="1"/>
  <c r="E1200" i="1"/>
  <c r="E1336" i="1"/>
  <c r="E1024" i="1"/>
  <c r="E1056" i="1"/>
  <c r="E1088" i="1"/>
  <c r="E1116" i="1"/>
  <c r="E993" i="1"/>
  <c r="E1001" i="1"/>
  <c r="E1005" i="1"/>
  <c r="E1009" i="1"/>
  <c r="E1017" i="1"/>
  <c r="E1025" i="1"/>
  <c r="E1033" i="1"/>
  <c r="E1041" i="1"/>
  <c r="E1049" i="1"/>
  <c r="E1057" i="1"/>
  <c r="E1065" i="1"/>
  <c r="E1069" i="1"/>
  <c r="E1077" i="1"/>
  <c r="E1085" i="1"/>
  <c r="E1093" i="1"/>
  <c r="E1101" i="1"/>
  <c r="E1109" i="1"/>
  <c r="E1117" i="1"/>
  <c r="E1125" i="1"/>
  <c r="E1133" i="1"/>
  <c r="E1141" i="1"/>
  <c r="E1145" i="1"/>
  <c r="E1153" i="1"/>
  <c r="E1161" i="1"/>
  <c r="E1169" i="1"/>
  <c r="E1177" i="1"/>
  <c r="E1185" i="1"/>
  <c r="E1193" i="1"/>
  <c r="E1201" i="1"/>
  <c r="E1209" i="1"/>
  <c r="E1217" i="1"/>
  <c r="E1221" i="1"/>
  <c r="E1229" i="1"/>
  <c r="E1237" i="1"/>
  <c r="E1245" i="1"/>
  <c r="E1253" i="1"/>
  <c r="E1261" i="1"/>
  <c r="E1269" i="1"/>
  <c r="E1277" i="1"/>
  <c r="E1285" i="1"/>
  <c r="E1293" i="1"/>
  <c r="E1301" i="1"/>
  <c r="E1305" i="1"/>
  <c r="E1313" i="1"/>
  <c r="E1321" i="1"/>
  <c r="E1329" i="1"/>
  <c r="E1333" i="1"/>
  <c r="E1048" i="1"/>
  <c r="E1084" i="1"/>
  <c r="E1124" i="1"/>
  <c r="E997" i="1"/>
  <c r="E1013" i="1"/>
  <c r="E1021" i="1"/>
  <c r="E1029" i="1"/>
  <c r="E1037" i="1"/>
  <c r="E1045" i="1"/>
  <c r="E1053" i="1"/>
  <c r="E1061" i="1"/>
  <c r="E1073" i="1"/>
  <c r="E1081" i="1"/>
  <c r="E1089" i="1"/>
  <c r="E1097" i="1"/>
  <c r="E1105" i="1"/>
  <c r="E1113" i="1"/>
  <c r="E1121" i="1"/>
  <c r="E1129" i="1"/>
  <c r="E1137" i="1"/>
  <c r="E1149" i="1"/>
  <c r="E1157" i="1"/>
  <c r="E1165" i="1"/>
  <c r="E1173" i="1"/>
  <c r="E1181" i="1"/>
  <c r="E1189" i="1"/>
  <c r="E1197" i="1"/>
  <c r="E1205" i="1"/>
  <c r="E1213" i="1"/>
  <c r="E1225" i="1"/>
  <c r="E1233" i="1"/>
  <c r="E1241" i="1"/>
  <c r="E1249" i="1"/>
  <c r="E1257" i="1"/>
  <c r="E1265" i="1"/>
  <c r="E1273" i="1"/>
  <c r="E1281" i="1"/>
  <c r="E1289" i="1"/>
  <c r="E1297" i="1"/>
  <c r="E1309" i="1"/>
  <c r="E1317" i="1"/>
  <c r="E1325" i="1"/>
  <c r="J899" i="3"/>
  <c r="F900" i="3"/>
  <c r="N900" i="3"/>
  <c r="J901" i="3"/>
  <c r="F902" i="3"/>
  <c r="N902" i="3"/>
  <c r="J903" i="3"/>
  <c r="F904" i="3"/>
  <c r="N904" i="3"/>
  <c r="J905" i="3"/>
  <c r="F906" i="3"/>
  <c r="N906" i="3"/>
  <c r="J907" i="3"/>
  <c r="F908" i="3"/>
  <c r="N908" i="3"/>
  <c r="J909" i="3"/>
  <c r="F910" i="3"/>
  <c r="N910" i="3"/>
  <c r="J911" i="3"/>
  <c r="F912" i="3"/>
  <c r="N912" i="3"/>
  <c r="J913" i="3"/>
  <c r="F914" i="3"/>
  <c r="N914" i="3"/>
  <c r="J915" i="3"/>
  <c r="F916" i="3"/>
  <c r="N916" i="3"/>
  <c r="J917" i="3"/>
  <c r="F918" i="3"/>
  <c r="N918" i="3"/>
  <c r="J919" i="3"/>
  <c r="F920" i="3"/>
  <c r="N920" i="3"/>
  <c r="J921" i="3"/>
  <c r="F922" i="3"/>
  <c r="N922" i="3"/>
  <c r="J923" i="3"/>
  <c r="F924" i="3"/>
  <c r="N924" i="3"/>
  <c r="J925" i="3"/>
  <c r="F926" i="3"/>
  <c r="N926" i="3"/>
  <c r="J927" i="3"/>
  <c r="F928" i="3"/>
  <c r="N928" i="3"/>
  <c r="J929" i="3"/>
  <c r="F930" i="3"/>
  <c r="N930" i="3"/>
  <c r="J931" i="3"/>
  <c r="F932" i="3"/>
  <c r="N932" i="3"/>
  <c r="J933" i="3"/>
  <c r="F934" i="3"/>
  <c r="N934" i="3"/>
  <c r="J935" i="3"/>
  <c r="F936" i="3"/>
  <c r="N936" i="3"/>
  <c r="J937" i="3"/>
  <c r="F938" i="3"/>
  <c r="N938" i="3"/>
  <c r="J939" i="3"/>
  <c r="F940" i="3"/>
  <c r="N940" i="3"/>
  <c r="J941" i="3"/>
  <c r="F942" i="3"/>
  <c r="N942" i="3"/>
  <c r="J943" i="3"/>
  <c r="F944" i="3"/>
  <c r="N944" i="3"/>
  <c r="J945" i="3"/>
  <c r="F946" i="3"/>
  <c r="N946" i="3"/>
  <c r="J947" i="3"/>
  <c r="F948" i="3"/>
  <c r="N948" i="3"/>
  <c r="J949" i="3"/>
  <c r="F950" i="3"/>
  <c r="N950" i="3"/>
  <c r="J951" i="3"/>
  <c r="F952" i="3"/>
  <c r="N952" i="3"/>
  <c r="J953" i="3"/>
  <c r="F954" i="3"/>
  <c r="N954" i="3"/>
  <c r="J955" i="3"/>
  <c r="K899" i="3"/>
  <c r="D899" i="3"/>
  <c r="L899" i="3"/>
  <c r="H900" i="3"/>
  <c r="D901" i="3"/>
  <c r="L901" i="3"/>
  <c r="H902" i="3"/>
  <c r="D903" i="3"/>
  <c r="L903" i="3"/>
  <c r="H904" i="3"/>
  <c r="D905" i="3"/>
  <c r="L905" i="3"/>
  <c r="H906" i="3"/>
  <c r="D907" i="3"/>
  <c r="L907" i="3"/>
  <c r="H908" i="3"/>
  <c r="D909" i="3"/>
  <c r="L909" i="3"/>
  <c r="H910" i="3"/>
  <c r="D911" i="3"/>
  <c r="L911" i="3"/>
  <c r="H912" i="3"/>
  <c r="D913" i="3"/>
  <c r="L913" i="3"/>
  <c r="H914" i="3"/>
  <c r="D915" i="3"/>
  <c r="L915" i="3"/>
  <c r="H916" i="3"/>
  <c r="D917" i="3"/>
  <c r="L917" i="3"/>
  <c r="H918" i="3"/>
  <c r="D919" i="3"/>
  <c r="L919" i="3"/>
  <c r="H920" i="3"/>
  <c r="D921" i="3"/>
  <c r="L921" i="3"/>
  <c r="H922" i="3"/>
  <c r="D923" i="3"/>
  <c r="L923" i="3"/>
  <c r="H924" i="3"/>
  <c r="D925" i="3"/>
  <c r="L925" i="3"/>
  <c r="H926" i="3"/>
  <c r="D927" i="3"/>
  <c r="L927" i="3"/>
  <c r="H928" i="3"/>
  <c r="D929" i="3"/>
  <c r="L929" i="3"/>
  <c r="H930" i="3"/>
  <c r="D931" i="3"/>
  <c r="L931" i="3"/>
  <c r="H932" i="3"/>
  <c r="D933" i="3"/>
  <c r="L933" i="3"/>
  <c r="H934" i="3"/>
  <c r="D935" i="3"/>
  <c r="L935" i="3"/>
  <c r="H936" i="3"/>
  <c r="D937" i="3"/>
  <c r="L937" i="3"/>
  <c r="H938" i="3"/>
  <c r="D939" i="3"/>
  <c r="L939" i="3"/>
  <c r="H940" i="3"/>
  <c r="D941" i="3"/>
  <c r="L941" i="3"/>
  <c r="H942" i="3"/>
  <c r="D943" i="3"/>
  <c r="E899" i="3"/>
  <c r="M899" i="3"/>
  <c r="I900" i="3"/>
  <c r="E901" i="3"/>
  <c r="M901" i="3"/>
  <c r="I902" i="3"/>
  <c r="E903" i="3"/>
  <c r="M903" i="3"/>
  <c r="I904" i="3"/>
  <c r="E905" i="3"/>
  <c r="M905" i="3"/>
  <c r="I906" i="3"/>
  <c r="E907" i="3"/>
  <c r="M907" i="3"/>
  <c r="I908" i="3"/>
  <c r="E909" i="3"/>
  <c r="M909" i="3"/>
  <c r="I910" i="3"/>
  <c r="E911" i="3"/>
  <c r="M911" i="3"/>
  <c r="I912" i="3"/>
  <c r="E913" i="3"/>
  <c r="M913" i="3"/>
  <c r="I914" i="3"/>
  <c r="E915" i="3"/>
  <c r="M915" i="3"/>
  <c r="I916" i="3"/>
  <c r="E917" i="3"/>
  <c r="M917" i="3"/>
  <c r="I918" i="3"/>
  <c r="E919" i="3"/>
  <c r="M919" i="3"/>
  <c r="I920" i="3"/>
  <c r="E921" i="3"/>
  <c r="M921" i="3"/>
  <c r="I922" i="3"/>
  <c r="E923" i="3"/>
  <c r="M923" i="3"/>
  <c r="I924" i="3"/>
  <c r="E925" i="3"/>
  <c r="M925" i="3"/>
  <c r="I926" i="3"/>
  <c r="E927" i="3"/>
  <c r="M927" i="3"/>
  <c r="I928" i="3"/>
  <c r="E929" i="3"/>
  <c r="M929" i="3"/>
  <c r="I930" i="3"/>
  <c r="E931" i="3"/>
  <c r="M931" i="3"/>
  <c r="I932" i="3"/>
  <c r="E933" i="3"/>
  <c r="M933" i="3"/>
  <c r="I934" i="3"/>
  <c r="E935" i="3"/>
  <c r="M935" i="3"/>
  <c r="I936" i="3"/>
  <c r="E937" i="3"/>
  <c r="M937" i="3"/>
  <c r="I938" i="3"/>
  <c r="E939" i="3"/>
  <c r="M939" i="3"/>
  <c r="I940" i="3"/>
  <c r="E941" i="3"/>
  <c r="M941" i="3"/>
  <c r="I942" i="3"/>
  <c r="E943" i="3"/>
  <c r="M943" i="3"/>
  <c r="I944" i="3"/>
  <c r="E945" i="3"/>
  <c r="M945" i="3"/>
  <c r="I946" i="3"/>
  <c r="E947" i="3"/>
  <c r="M947" i="3"/>
  <c r="I948" i="3"/>
  <c r="E949" i="3"/>
  <c r="M949" i="3"/>
  <c r="I950" i="3"/>
  <c r="F899" i="3"/>
  <c r="N899" i="3"/>
  <c r="J900" i="3"/>
  <c r="F901" i="3"/>
  <c r="N901" i="3"/>
  <c r="J902" i="3"/>
  <c r="F903" i="3"/>
  <c r="N903" i="3"/>
  <c r="J904" i="3"/>
  <c r="F905" i="3"/>
  <c r="N905" i="3"/>
  <c r="J906" i="3"/>
  <c r="F907" i="3"/>
  <c r="N907" i="3"/>
  <c r="J908" i="3"/>
  <c r="F909" i="3"/>
  <c r="N909" i="3"/>
  <c r="J910" i="3"/>
  <c r="F911" i="3"/>
  <c r="N911" i="3"/>
  <c r="J912" i="3"/>
  <c r="F913" i="3"/>
  <c r="N913" i="3"/>
  <c r="J914" i="3"/>
  <c r="F915" i="3"/>
  <c r="N915" i="3"/>
  <c r="J916" i="3"/>
  <c r="F917" i="3"/>
  <c r="N917" i="3"/>
  <c r="J918" i="3"/>
  <c r="F919" i="3"/>
  <c r="N919" i="3"/>
  <c r="J920" i="3"/>
  <c r="F921" i="3"/>
  <c r="N921" i="3"/>
  <c r="J922" i="3"/>
  <c r="F923" i="3"/>
  <c r="N923" i="3"/>
  <c r="J924" i="3"/>
  <c r="F925" i="3"/>
  <c r="N925" i="3"/>
  <c r="J926" i="3"/>
  <c r="F927" i="3"/>
  <c r="N927" i="3"/>
  <c r="J928" i="3"/>
  <c r="F929" i="3"/>
  <c r="N929" i="3"/>
  <c r="J930" i="3"/>
  <c r="F931" i="3"/>
  <c r="N931" i="3"/>
  <c r="J932" i="3"/>
  <c r="F933" i="3"/>
  <c r="N933" i="3"/>
  <c r="J934" i="3"/>
  <c r="F935" i="3"/>
  <c r="N935" i="3"/>
  <c r="J936" i="3"/>
  <c r="F937" i="3"/>
  <c r="N937" i="3"/>
  <c r="J938" i="3"/>
  <c r="F939" i="3"/>
  <c r="N939" i="3"/>
  <c r="J940" i="3"/>
  <c r="F941" i="3"/>
  <c r="N941" i="3"/>
  <c r="J942" i="3"/>
  <c r="F943" i="3"/>
  <c r="N943" i="3"/>
  <c r="J944" i="3"/>
  <c r="F945" i="3"/>
  <c r="N945" i="3"/>
  <c r="J946" i="3"/>
  <c r="F947" i="3"/>
  <c r="N947" i="3"/>
  <c r="J948" i="3"/>
  <c r="F949" i="3"/>
  <c r="N949" i="3"/>
  <c r="J950" i="3"/>
  <c r="F951" i="3"/>
  <c r="N951" i="3"/>
  <c r="J952" i="3"/>
  <c r="F953" i="3"/>
  <c r="G899" i="3"/>
  <c r="O899" i="3"/>
  <c r="K900" i="3"/>
  <c r="G901" i="3"/>
  <c r="O901" i="3"/>
  <c r="K902" i="3"/>
  <c r="G903" i="3"/>
  <c r="O903" i="3"/>
  <c r="K904" i="3"/>
  <c r="G905" i="3"/>
  <c r="O905" i="3"/>
  <c r="K906" i="3"/>
  <c r="G907" i="3"/>
  <c r="O907" i="3"/>
  <c r="K908" i="3"/>
  <c r="G909" i="3"/>
  <c r="O909" i="3"/>
  <c r="K910" i="3"/>
  <c r="G911" i="3"/>
  <c r="O911" i="3"/>
  <c r="K912" i="3"/>
  <c r="G913" i="3"/>
  <c r="O913" i="3"/>
  <c r="K914" i="3"/>
  <c r="G915" i="3"/>
  <c r="O915" i="3"/>
  <c r="K916" i="3"/>
  <c r="G917" i="3"/>
  <c r="O917" i="3"/>
  <c r="K918" i="3"/>
  <c r="G919" i="3"/>
  <c r="O919" i="3"/>
  <c r="K920" i="3"/>
  <c r="G921" i="3"/>
  <c r="O921" i="3"/>
  <c r="K922" i="3"/>
  <c r="G923" i="3"/>
  <c r="O923" i="3"/>
  <c r="K924" i="3"/>
  <c r="G925" i="3"/>
  <c r="O925" i="3"/>
  <c r="K926" i="3"/>
  <c r="G927" i="3"/>
  <c r="O927" i="3"/>
  <c r="K928" i="3"/>
  <c r="G929" i="3"/>
  <c r="O929" i="3"/>
  <c r="K930" i="3"/>
  <c r="G931" i="3"/>
  <c r="O931" i="3"/>
  <c r="K932" i="3"/>
  <c r="G933" i="3"/>
  <c r="O933" i="3"/>
  <c r="K934" i="3"/>
  <c r="G935" i="3"/>
  <c r="O935" i="3"/>
  <c r="K936" i="3"/>
  <c r="G937" i="3"/>
  <c r="O937" i="3"/>
  <c r="K938" i="3"/>
  <c r="G939" i="3"/>
  <c r="O939" i="3"/>
  <c r="K940" i="3"/>
  <c r="G941" i="3"/>
  <c r="O941" i="3"/>
  <c r="K942" i="3"/>
  <c r="G943" i="3"/>
  <c r="O943" i="3"/>
  <c r="K944" i="3"/>
  <c r="G945" i="3"/>
  <c r="O945" i="3"/>
  <c r="K946" i="3"/>
  <c r="H899" i="3"/>
  <c r="D900" i="3"/>
  <c r="L900" i="3"/>
  <c r="H901" i="3"/>
  <c r="D902" i="3"/>
  <c r="L902" i="3"/>
  <c r="H903" i="3"/>
  <c r="D904" i="3"/>
  <c r="L904" i="3"/>
  <c r="H905" i="3"/>
  <c r="D906" i="3"/>
  <c r="L906" i="3"/>
  <c r="H907" i="3"/>
  <c r="D908" i="3"/>
  <c r="L908" i="3"/>
  <c r="H909" i="3"/>
  <c r="D910" i="3"/>
  <c r="L910" i="3"/>
  <c r="H911" i="3"/>
  <c r="D912" i="3"/>
  <c r="L912" i="3"/>
  <c r="H913" i="3"/>
  <c r="D914" i="3"/>
  <c r="L914" i="3"/>
  <c r="H915" i="3"/>
  <c r="D916" i="3"/>
  <c r="L916" i="3"/>
  <c r="H917" i="3"/>
  <c r="D918" i="3"/>
  <c r="L918" i="3"/>
  <c r="H919" i="3"/>
  <c r="D920" i="3"/>
  <c r="L920" i="3"/>
  <c r="H921" i="3"/>
  <c r="D922" i="3"/>
  <c r="L922" i="3"/>
  <c r="H923" i="3"/>
  <c r="D924" i="3"/>
  <c r="L924" i="3"/>
  <c r="H925" i="3"/>
  <c r="D926" i="3"/>
  <c r="L926" i="3"/>
  <c r="H927" i="3"/>
  <c r="D928" i="3"/>
  <c r="L928" i="3"/>
  <c r="H929" i="3"/>
  <c r="D930" i="3"/>
  <c r="L930" i="3"/>
  <c r="H931" i="3"/>
  <c r="D932" i="3"/>
  <c r="L932" i="3"/>
  <c r="H933" i="3"/>
  <c r="D934" i="3"/>
  <c r="L934" i="3"/>
  <c r="H935" i="3"/>
  <c r="D936" i="3"/>
  <c r="L936" i="3"/>
  <c r="H937" i="3"/>
  <c r="D938" i="3"/>
  <c r="L938" i="3"/>
  <c r="H939" i="3"/>
  <c r="D940" i="3"/>
  <c r="L940" i="3"/>
  <c r="H941" i="3"/>
  <c r="D942" i="3"/>
  <c r="L942" i="3"/>
  <c r="H943" i="3"/>
  <c r="D944" i="3"/>
  <c r="L944" i="3"/>
  <c r="H945" i="3"/>
  <c r="D946" i="3"/>
  <c r="L946" i="3"/>
  <c r="H947" i="3"/>
  <c r="D948" i="3"/>
  <c r="L948" i="3"/>
  <c r="H949" i="3"/>
  <c r="D950" i="3"/>
  <c r="L950" i="3"/>
  <c r="I899" i="3"/>
  <c r="E900" i="3"/>
  <c r="M900" i="3"/>
  <c r="I901" i="3"/>
  <c r="E902" i="3"/>
  <c r="M902" i="3"/>
  <c r="I903" i="3"/>
  <c r="E904" i="3"/>
  <c r="M904" i="3"/>
  <c r="I905" i="3"/>
  <c r="E906" i="3"/>
  <c r="M906" i="3"/>
  <c r="I907" i="3"/>
  <c r="E908" i="3"/>
  <c r="M908" i="3"/>
  <c r="I909" i="3"/>
  <c r="E910" i="3"/>
  <c r="M910" i="3"/>
  <c r="I911" i="3"/>
  <c r="E912" i="3"/>
  <c r="M912" i="3"/>
  <c r="I913" i="3"/>
  <c r="E914" i="3"/>
  <c r="M914" i="3"/>
  <c r="I915" i="3"/>
  <c r="E916" i="3"/>
  <c r="M916" i="3"/>
  <c r="I917" i="3"/>
  <c r="E918" i="3"/>
  <c r="M918" i="3"/>
  <c r="I919" i="3"/>
  <c r="E920" i="3"/>
  <c r="M920" i="3"/>
  <c r="I921" i="3"/>
  <c r="E922" i="3"/>
  <c r="M922" i="3"/>
  <c r="I923" i="3"/>
  <c r="E924" i="3"/>
  <c r="M924" i="3"/>
  <c r="I925" i="3"/>
  <c r="E926" i="3"/>
  <c r="M926" i="3"/>
  <c r="I927" i="3"/>
  <c r="E928" i="3"/>
  <c r="M928" i="3"/>
  <c r="I929" i="3"/>
  <c r="E930" i="3"/>
  <c r="M930" i="3"/>
  <c r="I931" i="3"/>
  <c r="E932" i="3"/>
  <c r="M932" i="3"/>
  <c r="I933" i="3"/>
  <c r="E934" i="3"/>
  <c r="M934" i="3"/>
  <c r="I935" i="3"/>
  <c r="E936" i="3"/>
  <c r="M936" i="3"/>
  <c r="I937" i="3"/>
  <c r="E938" i="3"/>
  <c r="M938" i="3"/>
  <c r="I939" i="3"/>
  <c r="E940" i="3"/>
  <c r="M940" i="3"/>
  <c r="I941" i="3"/>
  <c r="E942" i="3"/>
  <c r="M942" i="3"/>
  <c r="I943" i="3"/>
  <c r="E944" i="3"/>
  <c r="M944" i="3"/>
  <c r="I945" i="3"/>
  <c r="E946" i="3"/>
  <c r="M946" i="3"/>
  <c r="I947" i="3"/>
  <c r="E948" i="3"/>
  <c r="M948" i="3"/>
  <c r="I949" i="3"/>
  <c r="E950" i="3"/>
  <c r="G904" i="3"/>
  <c r="K909" i="3"/>
  <c r="O914" i="3"/>
  <c r="G920" i="3"/>
  <c r="K925" i="3"/>
  <c r="O930" i="3"/>
  <c r="G936" i="3"/>
  <c r="K941" i="3"/>
  <c r="D945" i="3"/>
  <c r="K947" i="3"/>
  <c r="G949" i="3"/>
  <c r="O950" i="3"/>
  <c r="M951" i="3"/>
  <c r="L952" i="3"/>
  <c r="K953" i="3"/>
  <c r="H954" i="3"/>
  <c r="E955" i="3"/>
  <c r="N955" i="3"/>
  <c r="J956" i="3"/>
  <c r="F957" i="3"/>
  <c r="N957" i="3"/>
  <c r="J958" i="3"/>
  <c r="F959" i="3"/>
  <c r="N959" i="3"/>
  <c r="J960" i="3"/>
  <c r="F961" i="3"/>
  <c r="N961" i="3"/>
  <c r="J962" i="3"/>
  <c r="F963" i="3"/>
  <c r="N963" i="3"/>
  <c r="J964" i="3"/>
  <c r="F965" i="3"/>
  <c r="N965" i="3"/>
  <c r="J966" i="3"/>
  <c r="F967" i="3"/>
  <c r="N967" i="3"/>
  <c r="J968" i="3"/>
  <c r="F969" i="3"/>
  <c r="N969" i="3"/>
  <c r="J970" i="3"/>
  <c r="F971" i="3"/>
  <c r="N971" i="3"/>
  <c r="J972" i="3"/>
  <c r="F973" i="3"/>
  <c r="N973" i="3"/>
  <c r="J974" i="3"/>
  <c r="F975" i="3"/>
  <c r="N975" i="3"/>
  <c r="J976" i="3"/>
  <c r="F977" i="3"/>
  <c r="N977" i="3"/>
  <c r="J978" i="3"/>
  <c r="F979" i="3"/>
  <c r="N979" i="3"/>
  <c r="J980" i="3"/>
  <c r="F981" i="3"/>
  <c r="N981" i="3"/>
  <c r="J982" i="3"/>
  <c r="F983" i="3"/>
  <c r="N983" i="3"/>
  <c r="J984" i="3"/>
  <c r="F985" i="3"/>
  <c r="N985" i="3"/>
  <c r="J986" i="3"/>
  <c r="F987" i="3"/>
  <c r="N987" i="3"/>
  <c r="J988" i="3"/>
  <c r="F989" i="3"/>
  <c r="N989" i="3"/>
  <c r="J990" i="3"/>
  <c r="F991" i="3"/>
  <c r="N991" i="3"/>
  <c r="J992" i="3"/>
  <c r="F993" i="3"/>
  <c r="N993" i="3"/>
  <c r="J994" i="3"/>
  <c r="F995" i="3"/>
  <c r="N995" i="3"/>
  <c r="J996" i="3"/>
  <c r="F997" i="3"/>
  <c r="N997" i="3"/>
  <c r="O904" i="3"/>
  <c r="G910" i="3"/>
  <c r="K915" i="3"/>
  <c r="O920" i="3"/>
  <c r="G926" i="3"/>
  <c r="K931" i="3"/>
  <c r="O936" i="3"/>
  <c r="G942" i="3"/>
  <c r="K945" i="3"/>
  <c r="L947" i="3"/>
  <c r="K949" i="3"/>
  <c r="D951" i="3"/>
  <c r="O951" i="3"/>
  <c r="M952" i="3"/>
  <c r="L953" i="3"/>
  <c r="I954" i="3"/>
  <c r="F955" i="3"/>
  <c r="O955" i="3"/>
  <c r="K956" i="3"/>
  <c r="G957" i="3"/>
  <c r="O957" i="3"/>
  <c r="K958" i="3"/>
  <c r="G959" i="3"/>
  <c r="O959" i="3"/>
  <c r="K960" i="3"/>
  <c r="G961" i="3"/>
  <c r="O961" i="3"/>
  <c r="K962" i="3"/>
  <c r="G963" i="3"/>
  <c r="O963" i="3"/>
  <c r="K964" i="3"/>
  <c r="G965" i="3"/>
  <c r="O965" i="3"/>
  <c r="K966" i="3"/>
  <c r="G967" i="3"/>
  <c r="O967" i="3"/>
  <c r="K968" i="3"/>
  <c r="G969" i="3"/>
  <c r="O969" i="3"/>
  <c r="K970" i="3"/>
  <c r="G971" i="3"/>
  <c r="O971" i="3"/>
  <c r="K972" i="3"/>
  <c r="G973" i="3"/>
  <c r="O973" i="3"/>
  <c r="K974" i="3"/>
  <c r="G975" i="3"/>
  <c r="O975" i="3"/>
  <c r="K976" i="3"/>
  <c r="G977" i="3"/>
  <c r="O977" i="3"/>
  <c r="K978" i="3"/>
  <c r="G979" i="3"/>
  <c r="O979" i="3"/>
  <c r="K980" i="3"/>
  <c r="G981" i="3"/>
  <c r="O981" i="3"/>
  <c r="K982" i="3"/>
  <c r="G983" i="3"/>
  <c r="O983" i="3"/>
  <c r="K984" i="3"/>
  <c r="G985" i="3"/>
  <c r="O985" i="3"/>
  <c r="K986" i="3"/>
  <c r="G987" i="3"/>
  <c r="O987" i="3"/>
  <c r="K988" i="3"/>
  <c r="G989" i="3"/>
  <c r="O989" i="3"/>
  <c r="K990" i="3"/>
  <c r="G991" i="3"/>
  <c r="O991" i="3"/>
  <c r="K992" i="3"/>
  <c r="G993" i="3"/>
  <c r="O993" i="3"/>
  <c r="K994" i="3"/>
  <c r="G995" i="3"/>
  <c r="O995" i="3"/>
  <c r="K996" i="3"/>
  <c r="G997" i="3"/>
  <c r="O997" i="3"/>
  <c r="K998" i="3"/>
  <c r="G999" i="3"/>
  <c r="O999" i="3"/>
  <c r="G900" i="3"/>
  <c r="K905" i="3"/>
  <c r="O910" i="3"/>
  <c r="G916" i="3"/>
  <c r="K921" i="3"/>
  <c r="O926" i="3"/>
  <c r="G932" i="3"/>
  <c r="K937" i="3"/>
  <c r="O942" i="3"/>
  <c r="L945" i="3"/>
  <c r="O947" i="3"/>
  <c r="L949" i="3"/>
  <c r="E951" i="3"/>
  <c r="D952" i="3"/>
  <c r="O952" i="3"/>
  <c r="M953" i="3"/>
  <c r="J954" i="3"/>
  <c r="G955" i="3"/>
  <c r="D956" i="3"/>
  <c r="L956" i="3"/>
  <c r="H957" i="3"/>
  <c r="D958" i="3"/>
  <c r="L958" i="3"/>
  <c r="H959" i="3"/>
  <c r="D960" i="3"/>
  <c r="L960" i="3"/>
  <c r="H961" i="3"/>
  <c r="D962" i="3"/>
  <c r="L962" i="3"/>
  <c r="H963" i="3"/>
  <c r="D964" i="3"/>
  <c r="L964" i="3"/>
  <c r="H965" i="3"/>
  <c r="D966" i="3"/>
  <c r="L966" i="3"/>
  <c r="H967" i="3"/>
  <c r="D968" i="3"/>
  <c r="L968" i="3"/>
  <c r="H969" i="3"/>
  <c r="D970" i="3"/>
  <c r="L970" i="3"/>
  <c r="H971" i="3"/>
  <c r="D972" i="3"/>
  <c r="L972" i="3"/>
  <c r="H973" i="3"/>
  <c r="D974" i="3"/>
  <c r="L974" i="3"/>
  <c r="H975" i="3"/>
  <c r="D976" i="3"/>
  <c r="L976" i="3"/>
  <c r="H977" i="3"/>
  <c r="D978" i="3"/>
  <c r="L978" i="3"/>
  <c r="H979" i="3"/>
  <c r="D980" i="3"/>
  <c r="L980" i="3"/>
  <c r="H981" i="3"/>
  <c r="D982" i="3"/>
  <c r="L982" i="3"/>
  <c r="H983" i="3"/>
  <c r="D984" i="3"/>
  <c r="L984" i="3"/>
  <c r="H985" i="3"/>
  <c r="D986" i="3"/>
  <c r="L986" i="3"/>
  <c r="H987" i="3"/>
  <c r="D988" i="3"/>
  <c r="L988" i="3"/>
  <c r="H989" i="3"/>
  <c r="D990" i="3"/>
  <c r="L990" i="3"/>
  <c r="H991" i="3"/>
  <c r="D992" i="3"/>
  <c r="L992" i="3"/>
  <c r="H993" i="3"/>
  <c r="D994" i="3"/>
  <c r="L994" i="3"/>
  <c r="H995" i="3"/>
  <c r="D996" i="3"/>
  <c r="L996" i="3"/>
  <c r="H997" i="3"/>
  <c r="D998" i="3"/>
  <c r="L998" i="3"/>
  <c r="H999" i="3"/>
  <c r="D1000" i="3"/>
  <c r="O900" i="3"/>
  <c r="G906" i="3"/>
  <c r="K911" i="3"/>
  <c r="O916" i="3"/>
  <c r="G922" i="3"/>
  <c r="K927" i="3"/>
  <c r="O932" i="3"/>
  <c r="G938" i="3"/>
  <c r="K943" i="3"/>
  <c r="G946" i="3"/>
  <c r="G948" i="3"/>
  <c r="O949" i="3"/>
  <c r="G951" i="3"/>
  <c r="E952" i="3"/>
  <c r="D953" i="3"/>
  <c r="N953" i="3"/>
  <c r="K954" i="3"/>
  <c r="H955" i="3"/>
  <c r="E956" i="3"/>
  <c r="M956" i="3"/>
  <c r="I957" i="3"/>
  <c r="E958" i="3"/>
  <c r="M958" i="3"/>
  <c r="I959" i="3"/>
  <c r="E960" i="3"/>
  <c r="M960" i="3"/>
  <c r="I961" i="3"/>
  <c r="E962" i="3"/>
  <c r="M962" i="3"/>
  <c r="I963" i="3"/>
  <c r="E964" i="3"/>
  <c r="M964" i="3"/>
  <c r="I965" i="3"/>
  <c r="E966" i="3"/>
  <c r="M966" i="3"/>
  <c r="I967" i="3"/>
  <c r="E968" i="3"/>
  <c r="M968" i="3"/>
  <c r="I969" i="3"/>
  <c r="E970" i="3"/>
  <c r="M970" i="3"/>
  <c r="I971" i="3"/>
  <c r="E972" i="3"/>
  <c r="M972" i="3"/>
  <c r="I973" i="3"/>
  <c r="E974" i="3"/>
  <c r="M974" i="3"/>
  <c r="I975" i="3"/>
  <c r="E976" i="3"/>
  <c r="M976" i="3"/>
  <c r="I977" i="3"/>
  <c r="E978" i="3"/>
  <c r="M978" i="3"/>
  <c r="I979" i="3"/>
  <c r="E980" i="3"/>
  <c r="M980" i="3"/>
  <c r="I981" i="3"/>
  <c r="E982" i="3"/>
  <c r="M982" i="3"/>
  <c r="I983" i="3"/>
  <c r="E984" i="3"/>
  <c r="M984" i="3"/>
  <c r="I985" i="3"/>
  <c r="E986" i="3"/>
  <c r="M986" i="3"/>
  <c r="I987" i="3"/>
  <c r="E988" i="3"/>
  <c r="M988" i="3"/>
  <c r="I989" i="3"/>
  <c r="E990" i="3"/>
  <c r="M990" i="3"/>
  <c r="I991" i="3"/>
  <c r="E992" i="3"/>
  <c r="M992" i="3"/>
  <c r="I993" i="3"/>
  <c r="E994" i="3"/>
  <c r="K901" i="3"/>
  <c r="O906" i="3"/>
  <c r="G912" i="3"/>
  <c r="K917" i="3"/>
  <c r="O922" i="3"/>
  <c r="G928" i="3"/>
  <c r="K933" i="3"/>
  <c r="O938" i="3"/>
  <c r="L943" i="3"/>
  <c r="H946" i="3"/>
  <c r="H948" i="3"/>
  <c r="G950" i="3"/>
  <c r="H951" i="3"/>
  <c r="G952" i="3"/>
  <c r="E953" i="3"/>
  <c r="O953" i="3"/>
  <c r="L954" i="3"/>
  <c r="I955" i="3"/>
  <c r="F956" i="3"/>
  <c r="N956" i="3"/>
  <c r="J957" i="3"/>
  <c r="F958" i="3"/>
  <c r="N958" i="3"/>
  <c r="J959" i="3"/>
  <c r="F960" i="3"/>
  <c r="N960" i="3"/>
  <c r="J961" i="3"/>
  <c r="F962" i="3"/>
  <c r="N962" i="3"/>
  <c r="J963" i="3"/>
  <c r="F964" i="3"/>
  <c r="N964" i="3"/>
  <c r="J965" i="3"/>
  <c r="F966" i="3"/>
  <c r="N966" i="3"/>
  <c r="J967" i="3"/>
  <c r="F968" i="3"/>
  <c r="N968" i="3"/>
  <c r="J969" i="3"/>
  <c r="F970" i="3"/>
  <c r="N970" i="3"/>
  <c r="J971" i="3"/>
  <c r="F972" i="3"/>
  <c r="N972" i="3"/>
  <c r="J973" i="3"/>
  <c r="F974" i="3"/>
  <c r="N974" i="3"/>
  <c r="J975" i="3"/>
  <c r="F976" i="3"/>
  <c r="N976" i="3"/>
  <c r="J977" i="3"/>
  <c r="F978" i="3"/>
  <c r="N978" i="3"/>
  <c r="J979" i="3"/>
  <c r="F980" i="3"/>
  <c r="N980" i="3"/>
  <c r="J981" i="3"/>
  <c r="F982" i="3"/>
  <c r="N982" i="3"/>
  <c r="J983" i="3"/>
  <c r="F984" i="3"/>
  <c r="N984" i="3"/>
  <c r="J985" i="3"/>
  <c r="F986" i="3"/>
  <c r="N986" i="3"/>
  <c r="J987" i="3"/>
  <c r="F988" i="3"/>
  <c r="N988" i="3"/>
  <c r="J989" i="3"/>
  <c r="F990" i="3"/>
  <c r="N990" i="3"/>
  <c r="J991" i="3"/>
  <c r="F992" i="3"/>
  <c r="N992" i="3"/>
  <c r="J993" i="3"/>
  <c r="F994" i="3"/>
  <c r="N994" i="3"/>
  <c r="J995" i="3"/>
  <c r="F996" i="3"/>
  <c r="N996" i="3"/>
  <c r="J997" i="3"/>
  <c r="F998" i="3"/>
  <c r="N998" i="3"/>
  <c r="J999" i="3"/>
  <c r="G902" i="3"/>
  <c r="K907" i="3"/>
  <c r="O912" i="3"/>
  <c r="G918" i="3"/>
  <c r="K923" i="3"/>
  <c r="O928" i="3"/>
  <c r="G934" i="3"/>
  <c r="K939" i="3"/>
  <c r="G944" i="3"/>
  <c r="O946" i="3"/>
  <c r="K948" i="3"/>
  <c r="H950" i="3"/>
  <c r="I951" i="3"/>
  <c r="H952" i="3"/>
  <c r="G953" i="3"/>
  <c r="D954" i="3"/>
  <c r="M954" i="3"/>
  <c r="K955" i="3"/>
  <c r="G956" i="3"/>
  <c r="O956" i="3"/>
  <c r="K957" i="3"/>
  <c r="G958" i="3"/>
  <c r="O958" i="3"/>
  <c r="K959" i="3"/>
  <c r="G960" i="3"/>
  <c r="O960" i="3"/>
  <c r="K961" i="3"/>
  <c r="G962" i="3"/>
  <c r="O962" i="3"/>
  <c r="K963" i="3"/>
  <c r="G964" i="3"/>
  <c r="O964" i="3"/>
  <c r="K965" i="3"/>
  <c r="G966" i="3"/>
  <c r="O966" i="3"/>
  <c r="K967" i="3"/>
  <c r="G968" i="3"/>
  <c r="O968" i="3"/>
  <c r="K969" i="3"/>
  <c r="G970" i="3"/>
  <c r="O970" i="3"/>
  <c r="K971" i="3"/>
  <c r="G972" i="3"/>
  <c r="O972" i="3"/>
  <c r="K973" i="3"/>
  <c r="G974" i="3"/>
  <c r="O974" i="3"/>
  <c r="K975" i="3"/>
  <c r="G976" i="3"/>
  <c r="O976" i="3"/>
  <c r="K977" i="3"/>
  <c r="G978" i="3"/>
  <c r="O978" i="3"/>
  <c r="K979" i="3"/>
  <c r="G980" i="3"/>
  <c r="O980" i="3"/>
  <c r="K981" i="3"/>
  <c r="G982" i="3"/>
  <c r="O982" i="3"/>
  <c r="K983" i="3"/>
  <c r="G984" i="3"/>
  <c r="O984" i="3"/>
  <c r="K985" i="3"/>
  <c r="G986" i="3"/>
  <c r="O986" i="3"/>
  <c r="K987" i="3"/>
  <c r="G988" i="3"/>
  <c r="O988" i="3"/>
  <c r="K989" i="3"/>
  <c r="G990" i="3"/>
  <c r="O990" i="3"/>
  <c r="K991" i="3"/>
  <c r="G992" i="3"/>
  <c r="O992" i="3"/>
  <c r="K993" i="3"/>
  <c r="G994" i="3"/>
  <c r="O994" i="3"/>
  <c r="K995" i="3"/>
  <c r="G996" i="3"/>
  <c r="O996" i="3"/>
  <c r="K997" i="3"/>
  <c r="G998" i="3"/>
  <c r="O998" i="3"/>
  <c r="K999" i="3"/>
  <c r="O902" i="3"/>
  <c r="G908" i="3"/>
  <c r="K913" i="3"/>
  <c r="O918" i="3"/>
  <c r="G924" i="3"/>
  <c r="K929" i="3"/>
  <c r="O934" i="3"/>
  <c r="G940" i="3"/>
  <c r="H944" i="3"/>
  <c r="D947" i="3"/>
  <c r="O948" i="3"/>
  <c r="K950" i="3"/>
  <c r="K951" i="3"/>
  <c r="I952" i="3"/>
  <c r="H953" i="3"/>
  <c r="E954" i="3"/>
  <c r="O954" i="3"/>
  <c r="L955" i="3"/>
  <c r="H956" i="3"/>
  <c r="D957" i="3"/>
  <c r="L957" i="3"/>
  <c r="H958" i="3"/>
  <c r="D959" i="3"/>
  <c r="L959" i="3"/>
  <c r="H960" i="3"/>
  <c r="D961" i="3"/>
  <c r="L961" i="3"/>
  <c r="H962" i="3"/>
  <c r="D963" i="3"/>
  <c r="L963" i="3"/>
  <c r="H964" i="3"/>
  <c r="D965" i="3"/>
  <c r="L965" i="3"/>
  <c r="H966" i="3"/>
  <c r="D967" i="3"/>
  <c r="L967" i="3"/>
  <c r="H968" i="3"/>
  <c r="D969" i="3"/>
  <c r="L969" i="3"/>
  <c r="H970" i="3"/>
  <c r="D971" i="3"/>
  <c r="L971" i="3"/>
  <c r="H972" i="3"/>
  <c r="D973" i="3"/>
  <c r="L973" i="3"/>
  <c r="H974" i="3"/>
  <c r="D975" i="3"/>
  <c r="L975" i="3"/>
  <c r="H976" i="3"/>
  <c r="D977" i="3"/>
  <c r="L977" i="3"/>
  <c r="H978" i="3"/>
  <c r="D979" i="3"/>
  <c r="L979" i="3"/>
  <c r="H980" i="3"/>
  <c r="D981" i="3"/>
  <c r="L981" i="3"/>
  <c r="H982" i="3"/>
  <c r="D983" i="3"/>
  <c r="L983" i="3"/>
  <c r="H984" i="3"/>
  <c r="D985" i="3"/>
  <c r="L985" i="3"/>
  <c r="H986" i="3"/>
  <c r="D987" i="3"/>
  <c r="L987" i="3"/>
  <c r="H988" i="3"/>
  <c r="D989" i="3"/>
  <c r="L989" i="3"/>
  <c r="H990" i="3"/>
  <c r="D991" i="3"/>
  <c r="L991" i="3"/>
  <c r="H992" i="3"/>
  <c r="D993" i="3"/>
  <c r="L993" i="3"/>
  <c r="H994" i="3"/>
  <c r="D995" i="3"/>
  <c r="L995" i="3"/>
  <c r="H996" i="3"/>
  <c r="D997" i="3"/>
  <c r="L997" i="3"/>
  <c r="H998" i="3"/>
  <c r="D999" i="3"/>
  <c r="L999" i="3"/>
  <c r="H1000" i="3"/>
  <c r="K903" i="3"/>
  <c r="O908" i="3"/>
  <c r="G914" i="3"/>
  <c r="K919" i="3"/>
  <c r="O924" i="3"/>
  <c r="G930" i="3"/>
  <c r="K935" i="3"/>
  <c r="O940" i="3"/>
  <c r="O944" i="3"/>
  <c r="G947" i="3"/>
  <c r="D949" i="3"/>
  <c r="M950" i="3"/>
  <c r="L951" i="3"/>
  <c r="K952" i="3"/>
  <c r="I953" i="3"/>
  <c r="G954" i="3"/>
  <c r="D955" i="3"/>
  <c r="M955" i="3"/>
  <c r="I956" i="3"/>
  <c r="E957" i="3"/>
  <c r="M957" i="3"/>
  <c r="I958" i="3"/>
  <c r="E959" i="3"/>
  <c r="M959" i="3"/>
  <c r="I960" i="3"/>
  <c r="E965" i="3"/>
  <c r="I970" i="3"/>
  <c r="M975" i="3"/>
  <c r="E981" i="3"/>
  <c r="I986" i="3"/>
  <c r="M991" i="3"/>
  <c r="M995" i="3"/>
  <c r="I998" i="3"/>
  <c r="E1000" i="3"/>
  <c r="N1000" i="3"/>
  <c r="C905" i="3"/>
  <c r="C913" i="3"/>
  <c r="C921" i="3"/>
  <c r="C929" i="3"/>
  <c r="C937" i="3"/>
  <c r="C945" i="3"/>
  <c r="C953" i="3"/>
  <c r="C961" i="3"/>
  <c r="C969" i="3"/>
  <c r="C977" i="3"/>
  <c r="C985" i="3"/>
  <c r="C993" i="3"/>
  <c r="C995" i="3"/>
  <c r="M965" i="3"/>
  <c r="E971" i="3"/>
  <c r="I976" i="3"/>
  <c r="M981" i="3"/>
  <c r="E987" i="3"/>
  <c r="I992" i="3"/>
  <c r="E996" i="3"/>
  <c r="J998" i="3"/>
  <c r="F1000" i="3"/>
  <c r="O1000" i="3"/>
  <c r="C906" i="3"/>
  <c r="C914" i="3"/>
  <c r="C922" i="3"/>
  <c r="C930" i="3"/>
  <c r="C938" i="3"/>
  <c r="C946" i="3"/>
  <c r="C954" i="3"/>
  <c r="C962" i="3"/>
  <c r="C970" i="3"/>
  <c r="C978" i="3"/>
  <c r="C986" i="3"/>
  <c r="C994" i="3"/>
  <c r="C999" i="3"/>
  <c r="E961" i="3"/>
  <c r="I966" i="3"/>
  <c r="M971" i="3"/>
  <c r="E977" i="3"/>
  <c r="I982" i="3"/>
  <c r="M987" i="3"/>
  <c r="E993" i="3"/>
  <c r="I996" i="3"/>
  <c r="M998" i="3"/>
  <c r="G1000" i="3"/>
  <c r="C899" i="3"/>
  <c r="C907" i="3"/>
  <c r="C915" i="3"/>
  <c r="C923" i="3"/>
  <c r="C931" i="3"/>
  <c r="C939" i="3"/>
  <c r="C947" i="3"/>
  <c r="C955" i="3"/>
  <c r="C963" i="3"/>
  <c r="C971" i="3"/>
  <c r="C979" i="3"/>
  <c r="C987" i="3"/>
  <c r="C1000" i="3"/>
  <c r="M961" i="3"/>
  <c r="E967" i="3"/>
  <c r="I972" i="3"/>
  <c r="M977" i="3"/>
  <c r="E983" i="3"/>
  <c r="I988" i="3"/>
  <c r="M993" i="3"/>
  <c r="M996" i="3"/>
  <c r="E999" i="3"/>
  <c r="I1000" i="3"/>
  <c r="C900" i="3"/>
  <c r="C908" i="3"/>
  <c r="C916" i="3"/>
  <c r="C924" i="3"/>
  <c r="C932" i="3"/>
  <c r="C940" i="3"/>
  <c r="C948" i="3"/>
  <c r="C956" i="3"/>
  <c r="C964" i="3"/>
  <c r="C972" i="3"/>
  <c r="C980" i="3"/>
  <c r="C988" i="3"/>
  <c r="C996" i="3"/>
  <c r="C997" i="3"/>
  <c r="I962" i="3"/>
  <c r="M967" i="3"/>
  <c r="E973" i="3"/>
  <c r="I978" i="3"/>
  <c r="M983" i="3"/>
  <c r="E989" i="3"/>
  <c r="I994" i="3"/>
  <c r="E997" i="3"/>
  <c r="F999" i="3"/>
  <c r="J1000" i="3"/>
  <c r="C901" i="3"/>
  <c r="C909" i="3"/>
  <c r="C917" i="3"/>
  <c r="C925" i="3"/>
  <c r="C933" i="3"/>
  <c r="C941" i="3"/>
  <c r="C949" i="3"/>
  <c r="C957" i="3"/>
  <c r="C965" i="3"/>
  <c r="C973" i="3"/>
  <c r="C981" i="3"/>
  <c r="C989" i="3"/>
  <c r="C991" i="3"/>
  <c r="E963" i="3"/>
  <c r="I968" i="3"/>
  <c r="M973" i="3"/>
  <c r="E979" i="3"/>
  <c r="I984" i="3"/>
  <c r="M989" i="3"/>
  <c r="M994" i="3"/>
  <c r="I997" i="3"/>
  <c r="I999" i="3"/>
  <c r="K1000" i="3"/>
  <c r="C902" i="3"/>
  <c r="C910" i="3"/>
  <c r="C918" i="3"/>
  <c r="C926" i="3"/>
  <c r="C934" i="3"/>
  <c r="C942" i="3"/>
  <c r="C950" i="3"/>
  <c r="C958" i="3"/>
  <c r="C966" i="3"/>
  <c r="C974" i="3"/>
  <c r="C982" i="3"/>
  <c r="C990" i="3"/>
  <c r="C998" i="3"/>
  <c r="M963" i="3"/>
  <c r="E969" i="3"/>
  <c r="I974" i="3"/>
  <c r="M979" i="3"/>
  <c r="E985" i="3"/>
  <c r="I990" i="3"/>
  <c r="E995" i="3"/>
  <c r="M997" i="3"/>
  <c r="M999" i="3"/>
  <c r="L1000" i="3"/>
  <c r="C903" i="3"/>
  <c r="C911" i="3"/>
  <c r="C919" i="3"/>
  <c r="C927" i="3"/>
  <c r="C935" i="3"/>
  <c r="C943" i="3"/>
  <c r="C951" i="3"/>
  <c r="C959" i="3"/>
  <c r="C967" i="3"/>
  <c r="C975" i="3"/>
  <c r="C983" i="3"/>
  <c r="I964" i="3"/>
  <c r="M969" i="3"/>
  <c r="E975" i="3"/>
  <c r="I980" i="3"/>
  <c r="M985" i="3"/>
  <c r="E991" i="3"/>
  <c r="I995" i="3"/>
  <c r="E998" i="3"/>
  <c r="N999" i="3"/>
  <c r="M1000" i="3"/>
  <c r="C904" i="3"/>
  <c r="C912" i="3"/>
  <c r="C920" i="3"/>
  <c r="C928" i="3"/>
  <c r="C936" i="3"/>
  <c r="C944" i="3"/>
  <c r="C952" i="3"/>
  <c r="C960" i="3"/>
  <c r="C968" i="3"/>
  <c r="C976" i="3"/>
  <c r="C984" i="3"/>
  <c r="C992" i="3"/>
  <c r="E681" i="1"/>
  <c r="E675" i="1"/>
  <c r="E816" i="1"/>
  <c r="E683" i="1"/>
  <c r="E927" i="1"/>
  <c r="E771" i="1"/>
  <c r="E667" i="1"/>
  <c r="E669" i="1"/>
  <c r="E677" i="1"/>
  <c r="E685" i="1"/>
  <c r="E671" i="1"/>
  <c r="E679" i="1"/>
  <c r="E687" i="1"/>
  <c r="E666" i="1"/>
  <c r="E674" i="1"/>
  <c r="E682" i="1"/>
  <c r="E668" i="1"/>
  <c r="E676" i="1"/>
  <c r="E684" i="1"/>
  <c r="E670" i="1"/>
  <c r="E678" i="1"/>
  <c r="E686" i="1"/>
  <c r="E664" i="1"/>
  <c r="E672" i="1"/>
  <c r="E680" i="1"/>
  <c r="E741" i="1"/>
  <c r="E733" i="1"/>
  <c r="E729" i="1"/>
  <c r="E725" i="1"/>
  <c r="E749" i="1"/>
  <c r="E702" i="1"/>
  <c r="E745" i="1"/>
  <c r="E696" i="1"/>
  <c r="E825" i="1"/>
  <c r="E753" i="1"/>
  <c r="E893" i="1"/>
  <c r="E781" i="1"/>
  <c r="E817" i="1"/>
  <c r="E730" i="1"/>
  <c r="E738" i="1"/>
  <c r="E746" i="1"/>
  <c r="E754" i="1"/>
  <c r="E762" i="1"/>
  <c r="E770" i="1"/>
  <c r="E778" i="1"/>
  <c r="E786" i="1"/>
  <c r="E794" i="1"/>
  <c r="E802" i="1"/>
  <c r="E810" i="1"/>
  <c r="E818" i="1"/>
  <c r="E826" i="1"/>
  <c r="E834" i="1"/>
  <c r="E842" i="1"/>
  <c r="E850" i="1"/>
  <c r="E858" i="1"/>
  <c r="E866" i="1"/>
  <c r="E874" i="1"/>
  <c r="E882" i="1"/>
  <c r="E890" i="1"/>
  <c r="E898" i="1"/>
  <c r="E906" i="1"/>
  <c r="E918" i="1"/>
  <c r="E926" i="1"/>
  <c r="E934" i="1"/>
  <c r="E942" i="1"/>
  <c r="E950" i="1"/>
  <c r="E958" i="1"/>
  <c r="E966" i="1"/>
  <c r="E974" i="1"/>
  <c r="E982" i="1"/>
  <c r="E990" i="1"/>
  <c r="E769" i="1"/>
  <c r="E801" i="1"/>
  <c r="E662" i="1"/>
  <c r="E734" i="1"/>
  <c r="E742" i="1"/>
  <c r="E750" i="1"/>
  <c r="E758" i="1"/>
  <c r="E766" i="1"/>
  <c r="E774" i="1"/>
  <c r="E782" i="1"/>
  <c r="E790" i="1"/>
  <c r="E798" i="1"/>
  <c r="E806" i="1"/>
  <c r="E814" i="1"/>
  <c r="E822" i="1"/>
  <c r="E830" i="1"/>
  <c r="E838" i="1"/>
  <c r="E846" i="1"/>
  <c r="E854" i="1"/>
  <c r="E862" i="1"/>
  <c r="E870" i="1"/>
  <c r="E878" i="1"/>
  <c r="E886" i="1"/>
  <c r="E894" i="1"/>
  <c r="E902" i="1"/>
  <c r="E910" i="1"/>
  <c r="E914" i="1"/>
  <c r="E922" i="1"/>
  <c r="E930" i="1"/>
  <c r="E938" i="1"/>
  <c r="E946" i="1"/>
  <c r="E954" i="1"/>
  <c r="E962" i="1"/>
  <c r="E970" i="1"/>
  <c r="E978" i="1"/>
  <c r="E986" i="1"/>
  <c r="E761" i="1"/>
  <c r="E793" i="1"/>
  <c r="E726" i="1"/>
  <c r="E727" i="1"/>
  <c r="E739" i="1"/>
  <c r="E747" i="1"/>
  <c r="E755" i="1"/>
  <c r="E763" i="1"/>
  <c r="E775" i="1"/>
  <c r="E783" i="1"/>
  <c r="E791" i="1"/>
  <c r="E799" i="1"/>
  <c r="E807" i="1"/>
  <c r="E815" i="1"/>
  <c r="E827" i="1"/>
  <c r="E835" i="1"/>
  <c r="E843" i="1"/>
  <c r="E851" i="1"/>
  <c r="E859" i="1"/>
  <c r="E867" i="1"/>
  <c r="E875" i="1"/>
  <c r="E883" i="1"/>
  <c r="E891" i="1"/>
  <c r="E899" i="1"/>
  <c r="E907" i="1"/>
  <c r="E915" i="1"/>
  <c r="E923" i="1"/>
  <c r="E935" i="1"/>
  <c r="E943" i="1"/>
  <c r="E947" i="1"/>
  <c r="E955" i="1"/>
  <c r="E963" i="1"/>
  <c r="E971" i="1"/>
  <c r="E979" i="1"/>
  <c r="E987" i="1"/>
  <c r="E777" i="1"/>
  <c r="E809" i="1"/>
  <c r="E706" i="1"/>
  <c r="E713" i="1"/>
  <c r="E731" i="1"/>
  <c r="E743" i="1"/>
  <c r="E751" i="1"/>
  <c r="E759" i="1"/>
  <c r="E767" i="1"/>
  <c r="E779" i="1"/>
  <c r="E787" i="1"/>
  <c r="E795" i="1"/>
  <c r="E803" i="1"/>
  <c r="E811" i="1"/>
  <c r="E819" i="1"/>
  <c r="E823" i="1"/>
  <c r="E831" i="1"/>
  <c r="E839" i="1"/>
  <c r="E847" i="1"/>
  <c r="E855" i="1"/>
  <c r="E863" i="1"/>
  <c r="E871" i="1"/>
  <c r="E879" i="1"/>
  <c r="E887" i="1"/>
  <c r="E895" i="1"/>
  <c r="E903" i="1"/>
  <c r="E911" i="1"/>
  <c r="E919" i="1"/>
  <c r="E931" i="1"/>
  <c r="E939" i="1"/>
  <c r="E951" i="1"/>
  <c r="E959" i="1"/>
  <c r="E967" i="1"/>
  <c r="E975" i="1"/>
  <c r="E983" i="1"/>
  <c r="E991" i="1"/>
  <c r="E765" i="1"/>
  <c r="E797" i="1"/>
  <c r="E724" i="1"/>
  <c r="E732" i="1"/>
  <c r="E740" i="1"/>
  <c r="E748" i="1"/>
  <c r="E756" i="1"/>
  <c r="E764" i="1"/>
  <c r="E772" i="1"/>
  <c r="E780" i="1"/>
  <c r="E788" i="1"/>
  <c r="E796" i="1"/>
  <c r="E804" i="1"/>
  <c r="E812" i="1"/>
  <c r="E824" i="1"/>
  <c r="E832" i="1"/>
  <c r="E840" i="1"/>
  <c r="E848" i="1"/>
  <c r="E856" i="1"/>
  <c r="E864" i="1"/>
  <c r="E872" i="1"/>
  <c r="E880" i="1"/>
  <c r="E888" i="1"/>
  <c r="E896" i="1"/>
  <c r="E904" i="1"/>
  <c r="E912" i="1"/>
  <c r="E920" i="1"/>
  <c r="E928" i="1"/>
  <c r="E936" i="1"/>
  <c r="E944" i="1"/>
  <c r="E952" i="1"/>
  <c r="E960" i="1"/>
  <c r="E968" i="1"/>
  <c r="E976" i="1"/>
  <c r="E984" i="1"/>
  <c r="E698" i="1"/>
  <c r="E757" i="1"/>
  <c r="E789" i="1"/>
  <c r="E721" i="1"/>
  <c r="E728" i="1"/>
  <c r="E736" i="1"/>
  <c r="E744" i="1"/>
  <c r="E752" i="1"/>
  <c r="E760" i="1"/>
  <c r="E768" i="1"/>
  <c r="E776" i="1"/>
  <c r="E784" i="1"/>
  <c r="E792" i="1"/>
  <c r="E800" i="1"/>
  <c r="E808" i="1"/>
  <c r="E820" i="1"/>
  <c r="E828" i="1"/>
  <c r="E836" i="1"/>
  <c r="E844" i="1"/>
  <c r="E852" i="1"/>
  <c r="E860" i="1"/>
  <c r="E868" i="1"/>
  <c r="E876" i="1"/>
  <c r="E884" i="1"/>
  <c r="E892" i="1"/>
  <c r="E900" i="1"/>
  <c r="E908" i="1"/>
  <c r="E916" i="1"/>
  <c r="E924" i="1"/>
  <c r="E932" i="1"/>
  <c r="E940" i="1"/>
  <c r="E948" i="1"/>
  <c r="E956" i="1"/>
  <c r="E964" i="1"/>
  <c r="E972" i="1"/>
  <c r="E980" i="1"/>
  <c r="E988" i="1"/>
  <c r="E660" i="1"/>
  <c r="E773" i="1"/>
  <c r="E805" i="1"/>
  <c r="E821" i="1"/>
  <c r="E833" i="1"/>
  <c r="E841" i="1"/>
  <c r="E849" i="1"/>
  <c r="E857" i="1"/>
  <c r="E865" i="1"/>
  <c r="E873" i="1"/>
  <c r="E881" i="1"/>
  <c r="E889" i="1"/>
  <c r="E897" i="1"/>
  <c r="E901" i="1"/>
  <c r="E905" i="1"/>
  <c r="E909" i="1"/>
  <c r="E913" i="1"/>
  <c r="E917" i="1"/>
  <c r="E921" i="1"/>
  <c r="E925" i="1"/>
  <c r="E929" i="1"/>
  <c r="E933" i="1"/>
  <c r="E937" i="1"/>
  <c r="E941" i="1"/>
  <c r="E945" i="1"/>
  <c r="E949" i="1"/>
  <c r="E953" i="1"/>
  <c r="E957" i="1"/>
  <c r="E961" i="1"/>
  <c r="E965" i="1"/>
  <c r="E969" i="1"/>
  <c r="E973" i="1"/>
  <c r="E977" i="1"/>
  <c r="E981" i="1"/>
  <c r="E985" i="1"/>
  <c r="E785" i="1"/>
  <c r="E813" i="1"/>
  <c r="E829" i="1"/>
  <c r="E837" i="1"/>
  <c r="E845" i="1"/>
  <c r="E853" i="1"/>
  <c r="E861" i="1"/>
  <c r="E869" i="1"/>
  <c r="E877" i="1"/>
  <c r="E885" i="1"/>
  <c r="J659" i="3"/>
  <c r="F660" i="3"/>
  <c r="N660" i="3"/>
  <c r="J661" i="3"/>
  <c r="F662" i="3"/>
  <c r="N662" i="3"/>
  <c r="J663" i="3"/>
  <c r="F664" i="3"/>
  <c r="N664" i="3"/>
  <c r="J665" i="3"/>
  <c r="F666" i="3"/>
  <c r="N666" i="3"/>
  <c r="J667" i="3"/>
  <c r="F668" i="3"/>
  <c r="N668" i="3"/>
  <c r="J669" i="3"/>
  <c r="F670" i="3"/>
  <c r="N670" i="3"/>
  <c r="J671" i="3"/>
  <c r="F672" i="3"/>
  <c r="N672" i="3"/>
  <c r="J673" i="3"/>
  <c r="F674" i="3"/>
  <c r="N674" i="3"/>
  <c r="J675" i="3"/>
  <c r="F676" i="3"/>
  <c r="N676" i="3"/>
  <c r="J677" i="3"/>
  <c r="F678" i="3"/>
  <c r="N678" i="3"/>
  <c r="J679" i="3"/>
  <c r="F680" i="3"/>
  <c r="N680" i="3"/>
  <c r="J681" i="3"/>
  <c r="F682" i="3"/>
  <c r="N682" i="3"/>
  <c r="J683" i="3"/>
  <c r="F684" i="3"/>
  <c r="N684" i="3"/>
  <c r="J685" i="3"/>
  <c r="F686" i="3"/>
  <c r="N686" i="3"/>
  <c r="J687" i="3"/>
  <c r="F688" i="3"/>
  <c r="N688" i="3"/>
  <c r="J689" i="3"/>
  <c r="F690" i="3"/>
  <c r="N690" i="3"/>
  <c r="J691" i="3"/>
  <c r="F692" i="3"/>
  <c r="N692" i="3"/>
  <c r="J693" i="3"/>
  <c r="F694" i="3"/>
  <c r="N694" i="3"/>
  <c r="J695" i="3"/>
  <c r="F696" i="3"/>
  <c r="N696" i="3"/>
  <c r="J697" i="3"/>
  <c r="F698" i="3"/>
  <c r="N698" i="3"/>
  <c r="J699" i="3"/>
  <c r="F700" i="3"/>
  <c r="N700" i="3"/>
  <c r="J701" i="3"/>
  <c r="F702" i="3"/>
  <c r="N702" i="3"/>
  <c r="J703" i="3"/>
  <c r="F704" i="3"/>
  <c r="N704" i="3"/>
  <c r="J705" i="3"/>
  <c r="F706" i="3"/>
  <c r="N706" i="3"/>
  <c r="J707" i="3"/>
  <c r="F708" i="3"/>
  <c r="N708" i="3"/>
  <c r="J709" i="3"/>
  <c r="K659" i="3"/>
  <c r="G660" i="3"/>
  <c r="O660" i="3"/>
  <c r="K661" i="3"/>
  <c r="G662" i="3"/>
  <c r="O662" i="3"/>
  <c r="K663" i="3"/>
  <c r="G664" i="3"/>
  <c r="O664" i="3"/>
  <c r="K665" i="3"/>
  <c r="G666" i="3"/>
  <c r="O666" i="3"/>
  <c r="K667" i="3"/>
  <c r="G668" i="3"/>
  <c r="O668" i="3"/>
  <c r="K669" i="3"/>
  <c r="G670" i="3"/>
  <c r="O670" i="3"/>
  <c r="K671" i="3"/>
  <c r="G672" i="3"/>
  <c r="O672" i="3"/>
  <c r="K673" i="3"/>
  <c r="G674" i="3"/>
  <c r="O674" i="3"/>
  <c r="K675" i="3"/>
  <c r="G676" i="3"/>
  <c r="O676" i="3"/>
  <c r="K677" i="3"/>
  <c r="G678" i="3"/>
  <c r="O678" i="3"/>
  <c r="K679" i="3"/>
  <c r="G680" i="3"/>
  <c r="O680" i="3"/>
  <c r="K681" i="3"/>
  <c r="G682" i="3"/>
  <c r="O682" i="3"/>
  <c r="K683" i="3"/>
  <c r="G684" i="3"/>
  <c r="O684" i="3"/>
  <c r="K685" i="3"/>
  <c r="G686" i="3"/>
  <c r="O686" i="3"/>
  <c r="K687" i="3"/>
  <c r="G688" i="3"/>
  <c r="O688" i="3"/>
  <c r="K689" i="3"/>
  <c r="G690" i="3"/>
  <c r="O690" i="3"/>
  <c r="K691" i="3"/>
  <c r="G692" i="3"/>
  <c r="O692" i="3"/>
  <c r="K693" i="3"/>
  <c r="G694" i="3"/>
  <c r="O694" i="3"/>
  <c r="K695" i="3"/>
  <c r="G696" i="3"/>
  <c r="O696" i="3"/>
  <c r="K697" i="3"/>
  <c r="G698" i="3"/>
  <c r="O698" i="3"/>
  <c r="K699" i="3"/>
  <c r="G700" i="3"/>
  <c r="O700" i="3"/>
  <c r="K701" i="3"/>
  <c r="G702" i="3"/>
  <c r="O702" i="3"/>
  <c r="K703" i="3"/>
  <c r="G704" i="3"/>
  <c r="O704" i="3"/>
  <c r="K705" i="3"/>
  <c r="G706" i="3"/>
  <c r="O706" i="3"/>
  <c r="K707" i="3"/>
  <c r="G708" i="3"/>
  <c r="O708" i="3"/>
  <c r="K709" i="3"/>
  <c r="G710" i="3"/>
  <c r="O710" i="3"/>
  <c r="K711" i="3"/>
  <c r="G712" i="3"/>
  <c r="O712" i="3"/>
  <c r="K713" i="3"/>
  <c r="G714" i="3"/>
  <c r="O714" i="3"/>
  <c r="K715" i="3"/>
  <c r="D659" i="3"/>
  <c r="L659" i="3"/>
  <c r="H660" i="3"/>
  <c r="D661" i="3"/>
  <c r="L661" i="3"/>
  <c r="H662" i="3"/>
  <c r="D663" i="3"/>
  <c r="L663" i="3"/>
  <c r="H664" i="3"/>
  <c r="D665" i="3"/>
  <c r="L665" i="3"/>
  <c r="H666" i="3"/>
  <c r="D667" i="3"/>
  <c r="L667" i="3"/>
  <c r="H668" i="3"/>
  <c r="D669" i="3"/>
  <c r="L669" i="3"/>
  <c r="H670" i="3"/>
  <c r="D671" i="3"/>
  <c r="L671" i="3"/>
  <c r="H672" i="3"/>
  <c r="D673" i="3"/>
  <c r="L673" i="3"/>
  <c r="H674" i="3"/>
  <c r="D675" i="3"/>
  <c r="L675" i="3"/>
  <c r="H676" i="3"/>
  <c r="D677" i="3"/>
  <c r="L677" i="3"/>
  <c r="H678" i="3"/>
  <c r="D679" i="3"/>
  <c r="L679" i="3"/>
  <c r="H680" i="3"/>
  <c r="D681" i="3"/>
  <c r="L681" i="3"/>
  <c r="H682" i="3"/>
  <c r="D683" i="3"/>
  <c r="L683" i="3"/>
  <c r="H684" i="3"/>
  <c r="D685" i="3"/>
  <c r="L685" i="3"/>
  <c r="H686" i="3"/>
  <c r="D687" i="3"/>
  <c r="L687" i="3"/>
  <c r="H688" i="3"/>
  <c r="D689" i="3"/>
  <c r="L689" i="3"/>
  <c r="H690" i="3"/>
  <c r="D691" i="3"/>
  <c r="L691" i="3"/>
  <c r="H692" i="3"/>
  <c r="D693" i="3"/>
  <c r="L693" i="3"/>
  <c r="H694" i="3"/>
  <c r="D695" i="3"/>
  <c r="L695" i="3"/>
  <c r="H696" i="3"/>
  <c r="D697" i="3"/>
  <c r="L697" i="3"/>
  <c r="H698" i="3"/>
  <c r="D699" i="3"/>
  <c r="L699" i="3"/>
  <c r="H700" i="3"/>
  <c r="D701" i="3"/>
  <c r="L701" i="3"/>
  <c r="H702" i="3"/>
  <c r="D703" i="3"/>
  <c r="L703" i="3"/>
  <c r="H704" i="3"/>
  <c r="D705" i="3"/>
  <c r="L705" i="3"/>
  <c r="H706" i="3"/>
  <c r="D707" i="3"/>
  <c r="L707" i="3"/>
  <c r="H708" i="3"/>
  <c r="D709" i="3"/>
  <c r="E659" i="3"/>
  <c r="M659" i="3"/>
  <c r="I660" i="3"/>
  <c r="E661" i="3"/>
  <c r="M661" i="3"/>
  <c r="I662" i="3"/>
  <c r="E663" i="3"/>
  <c r="M663" i="3"/>
  <c r="I664" i="3"/>
  <c r="E665" i="3"/>
  <c r="M665" i="3"/>
  <c r="I666" i="3"/>
  <c r="E667" i="3"/>
  <c r="M667" i="3"/>
  <c r="I668" i="3"/>
  <c r="E669" i="3"/>
  <c r="M669" i="3"/>
  <c r="I670" i="3"/>
  <c r="E671" i="3"/>
  <c r="M671" i="3"/>
  <c r="I672" i="3"/>
  <c r="E673" i="3"/>
  <c r="M673" i="3"/>
  <c r="I674" i="3"/>
  <c r="E675" i="3"/>
  <c r="M675" i="3"/>
  <c r="I676" i="3"/>
  <c r="E677" i="3"/>
  <c r="M677" i="3"/>
  <c r="I678" i="3"/>
  <c r="E679" i="3"/>
  <c r="M679" i="3"/>
  <c r="I680" i="3"/>
  <c r="E681" i="3"/>
  <c r="M681" i="3"/>
  <c r="I682" i="3"/>
  <c r="E683" i="3"/>
  <c r="M683" i="3"/>
  <c r="I684" i="3"/>
  <c r="E685" i="3"/>
  <c r="M685" i="3"/>
  <c r="I686" i="3"/>
  <c r="E687" i="3"/>
  <c r="M687" i="3"/>
  <c r="I688" i="3"/>
  <c r="E689" i="3"/>
  <c r="M689" i="3"/>
  <c r="I690" i="3"/>
  <c r="E691" i="3"/>
  <c r="M691" i="3"/>
  <c r="I692" i="3"/>
  <c r="E693" i="3"/>
  <c r="M693" i="3"/>
  <c r="I694" i="3"/>
  <c r="E695" i="3"/>
  <c r="M695" i="3"/>
  <c r="I696" i="3"/>
  <c r="E697" i="3"/>
  <c r="M697" i="3"/>
  <c r="I698" i="3"/>
  <c r="E699" i="3"/>
  <c r="M699" i="3"/>
  <c r="I700" i="3"/>
  <c r="E701" i="3"/>
  <c r="M701" i="3"/>
  <c r="F659" i="3"/>
  <c r="N659" i="3"/>
  <c r="J660" i="3"/>
  <c r="F661" i="3"/>
  <c r="N661" i="3"/>
  <c r="J662" i="3"/>
  <c r="F663" i="3"/>
  <c r="N663" i="3"/>
  <c r="J664" i="3"/>
  <c r="F665" i="3"/>
  <c r="N665" i="3"/>
  <c r="J666" i="3"/>
  <c r="F667" i="3"/>
  <c r="N667" i="3"/>
  <c r="J668" i="3"/>
  <c r="F669" i="3"/>
  <c r="N669" i="3"/>
  <c r="J670" i="3"/>
  <c r="F671" i="3"/>
  <c r="N671" i="3"/>
  <c r="J672" i="3"/>
  <c r="F673" i="3"/>
  <c r="N673" i="3"/>
  <c r="J674" i="3"/>
  <c r="F675" i="3"/>
  <c r="N675" i="3"/>
  <c r="J676" i="3"/>
  <c r="F677" i="3"/>
  <c r="N677" i="3"/>
  <c r="J678" i="3"/>
  <c r="F679" i="3"/>
  <c r="N679" i="3"/>
  <c r="J680" i="3"/>
  <c r="F681" i="3"/>
  <c r="N681" i="3"/>
  <c r="J682" i="3"/>
  <c r="F683" i="3"/>
  <c r="N683" i="3"/>
  <c r="J684" i="3"/>
  <c r="F685" i="3"/>
  <c r="N685" i="3"/>
  <c r="J686" i="3"/>
  <c r="F687" i="3"/>
  <c r="N687" i="3"/>
  <c r="J688" i="3"/>
  <c r="F689" i="3"/>
  <c r="N689" i="3"/>
  <c r="J690" i="3"/>
  <c r="F691" i="3"/>
  <c r="N691" i="3"/>
  <c r="J692" i="3"/>
  <c r="F693" i="3"/>
  <c r="N693" i="3"/>
  <c r="J694" i="3"/>
  <c r="F695" i="3"/>
  <c r="N695" i="3"/>
  <c r="J696" i="3"/>
  <c r="F697" i="3"/>
  <c r="N697" i="3"/>
  <c r="J698" i="3"/>
  <c r="F699" i="3"/>
  <c r="N699" i="3"/>
  <c r="J700" i="3"/>
  <c r="F701" i="3"/>
  <c r="N701" i="3"/>
  <c r="J702" i="3"/>
  <c r="F703" i="3"/>
  <c r="N703" i="3"/>
  <c r="J704" i="3"/>
  <c r="F705" i="3"/>
  <c r="N705" i="3"/>
  <c r="J706" i="3"/>
  <c r="F707" i="3"/>
  <c r="N707" i="3"/>
  <c r="J708" i="3"/>
  <c r="F709" i="3"/>
  <c r="N709" i="3"/>
  <c r="J710" i="3"/>
  <c r="F711" i="3"/>
  <c r="N711" i="3"/>
  <c r="J712" i="3"/>
  <c r="F713" i="3"/>
  <c r="N713" i="3"/>
  <c r="J714" i="3"/>
  <c r="F715" i="3"/>
  <c r="G659" i="3"/>
  <c r="O659" i="3"/>
  <c r="K660" i="3"/>
  <c r="G661" i="3"/>
  <c r="O661" i="3"/>
  <c r="K662" i="3"/>
  <c r="G663" i="3"/>
  <c r="O663" i="3"/>
  <c r="K664" i="3"/>
  <c r="G665" i="3"/>
  <c r="O665" i="3"/>
  <c r="K666" i="3"/>
  <c r="G667" i="3"/>
  <c r="O667" i="3"/>
  <c r="K668" i="3"/>
  <c r="G669" i="3"/>
  <c r="O669" i="3"/>
  <c r="K670" i="3"/>
  <c r="G671" i="3"/>
  <c r="O671" i="3"/>
  <c r="K672" i="3"/>
  <c r="G673" i="3"/>
  <c r="O673" i="3"/>
  <c r="K674" i="3"/>
  <c r="G675" i="3"/>
  <c r="O675" i="3"/>
  <c r="K676" i="3"/>
  <c r="G677" i="3"/>
  <c r="O677" i="3"/>
  <c r="K678" i="3"/>
  <c r="G679" i="3"/>
  <c r="O679" i="3"/>
  <c r="K680" i="3"/>
  <c r="G681" i="3"/>
  <c r="O681" i="3"/>
  <c r="K682" i="3"/>
  <c r="G683" i="3"/>
  <c r="O683" i="3"/>
  <c r="K684" i="3"/>
  <c r="G685" i="3"/>
  <c r="O685" i="3"/>
  <c r="K686" i="3"/>
  <c r="G687" i="3"/>
  <c r="O687" i="3"/>
  <c r="K688" i="3"/>
  <c r="G689" i="3"/>
  <c r="O689" i="3"/>
  <c r="K690" i="3"/>
  <c r="G691" i="3"/>
  <c r="O691" i="3"/>
  <c r="K692" i="3"/>
  <c r="G693" i="3"/>
  <c r="O693" i="3"/>
  <c r="K694" i="3"/>
  <c r="G695" i="3"/>
  <c r="O695" i="3"/>
  <c r="K696" i="3"/>
  <c r="G697" i="3"/>
  <c r="O697" i="3"/>
  <c r="K698" i="3"/>
  <c r="G699" i="3"/>
  <c r="O699" i="3"/>
  <c r="K700" i="3"/>
  <c r="G701" i="3"/>
  <c r="O701" i="3"/>
  <c r="K702" i="3"/>
  <c r="G703" i="3"/>
  <c r="O703" i="3"/>
  <c r="K704" i="3"/>
  <c r="G705" i="3"/>
  <c r="O705" i="3"/>
  <c r="K706" i="3"/>
  <c r="G707" i="3"/>
  <c r="O707" i="3"/>
  <c r="K708" i="3"/>
  <c r="G709" i="3"/>
  <c r="O709" i="3"/>
  <c r="K710" i="3"/>
  <c r="G711" i="3"/>
  <c r="O711" i="3"/>
  <c r="K712" i="3"/>
  <c r="H659" i="3"/>
  <c r="I659" i="3"/>
  <c r="E660" i="3"/>
  <c r="M660" i="3"/>
  <c r="I661" i="3"/>
  <c r="E662" i="3"/>
  <c r="M662" i="3"/>
  <c r="I663" i="3"/>
  <c r="E664" i="3"/>
  <c r="M664" i="3"/>
  <c r="I665" i="3"/>
  <c r="E666" i="3"/>
  <c r="M666" i="3"/>
  <c r="I667" i="3"/>
  <c r="E668" i="3"/>
  <c r="M668" i="3"/>
  <c r="I669" i="3"/>
  <c r="E670" i="3"/>
  <c r="M670" i="3"/>
  <c r="I671" i="3"/>
  <c r="E672" i="3"/>
  <c r="M672" i="3"/>
  <c r="I673" i="3"/>
  <c r="E674" i="3"/>
  <c r="M674" i="3"/>
  <c r="I675" i="3"/>
  <c r="E676" i="3"/>
  <c r="M676" i="3"/>
  <c r="I677" i="3"/>
  <c r="E678" i="3"/>
  <c r="M678" i="3"/>
  <c r="I679" i="3"/>
  <c r="E680" i="3"/>
  <c r="M680" i="3"/>
  <c r="I681" i="3"/>
  <c r="E682" i="3"/>
  <c r="M682" i="3"/>
  <c r="I683" i="3"/>
  <c r="E684" i="3"/>
  <c r="M684" i="3"/>
  <c r="I685" i="3"/>
  <c r="E686" i="3"/>
  <c r="M686" i="3"/>
  <c r="I687" i="3"/>
  <c r="E688" i="3"/>
  <c r="M688" i="3"/>
  <c r="I689" i="3"/>
  <c r="E690" i="3"/>
  <c r="M690" i="3"/>
  <c r="I691" i="3"/>
  <c r="E692" i="3"/>
  <c r="M692" i="3"/>
  <c r="I693" i="3"/>
  <c r="E694" i="3"/>
  <c r="M694" i="3"/>
  <c r="I695" i="3"/>
  <c r="E696" i="3"/>
  <c r="M696" i="3"/>
  <c r="I697" i="3"/>
  <c r="E698" i="3"/>
  <c r="M698" i="3"/>
  <c r="I699" i="3"/>
  <c r="E700" i="3"/>
  <c r="M700" i="3"/>
  <c r="I701" i="3"/>
  <c r="E702" i="3"/>
  <c r="M702" i="3"/>
  <c r="I703" i="3"/>
  <c r="E704" i="3"/>
  <c r="M704" i="3"/>
  <c r="I705" i="3"/>
  <c r="E706" i="3"/>
  <c r="M706" i="3"/>
  <c r="I707" i="3"/>
  <c r="E708" i="3"/>
  <c r="D664" i="3"/>
  <c r="H669" i="3"/>
  <c r="L674" i="3"/>
  <c r="D680" i="3"/>
  <c r="H685" i="3"/>
  <c r="L690" i="3"/>
  <c r="D696" i="3"/>
  <c r="H701" i="3"/>
  <c r="I704" i="3"/>
  <c r="E707" i="3"/>
  <c r="H709" i="3"/>
  <c r="I710" i="3"/>
  <c r="J711" i="3"/>
  <c r="L712" i="3"/>
  <c r="J713" i="3"/>
  <c r="I714" i="3"/>
  <c r="H715" i="3"/>
  <c r="E716" i="3"/>
  <c r="M716" i="3"/>
  <c r="I717" i="3"/>
  <c r="E718" i="3"/>
  <c r="M718" i="3"/>
  <c r="I719" i="3"/>
  <c r="E720" i="3"/>
  <c r="M720" i="3"/>
  <c r="I721" i="3"/>
  <c r="E722" i="3"/>
  <c r="M722" i="3"/>
  <c r="I723" i="3"/>
  <c r="E724" i="3"/>
  <c r="M724" i="3"/>
  <c r="I725" i="3"/>
  <c r="E726" i="3"/>
  <c r="M726" i="3"/>
  <c r="I727" i="3"/>
  <c r="E728" i="3"/>
  <c r="M728" i="3"/>
  <c r="I729" i="3"/>
  <c r="E730" i="3"/>
  <c r="M730" i="3"/>
  <c r="I731" i="3"/>
  <c r="E732" i="3"/>
  <c r="M732" i="3"/>
  <c r="I733" i="3"/>
  <c r="E734" i="3"/>
  <c r="M734" i="3"/>
  <c r="I735" i="3"/>
  <c r="E736" i="3"/>
  <c r="M736" i="3"/>
  <c r="I737" i="3"/>
  <c r="E738" i="3"/>
  <c r="M738" i="3"/>
  <c r="I739" i="3"/>
  <c r="E740" i="3"/>
  <c r="M740" i="3"/>
  <c r="I741" i="3"/>
  <c r="E742" i="3"/>
  <c r="M742" i="3"/>
  <c r="I743" i="3"/>
  <c r="E744" i="3"/>
  <c r="M744" i="3"/>
  <c r="I745" i="3"/>
  <c r="E746" i="3"/>
  <c r="M746" i="3"/>
  <c r="I747" i="3"/>
  <c r="E748" i="3"/>
  <c r="M748" i="3"/>
  <c r="I749" i="3"/>
  <c r="E750" i="3"/>
  <c r="M750" i="3"/>
  <c r="I751" i="3"/>
  <c r="E752" i="3"/>
  <c r="M752" i="3"/>
  <c r="I753" i="3"/>
  <c r="E754" i="3"/>
  <c r="M754" i="3"/>
  <c r="I755" i="3"/>
  <c r="E756" i="3"/>
  <c r="M756" i="3"/>
  <c r="I757" i="3"/>
  <c r="E758" i="3"/>
  <c r="M758" i="3"/>
  <c r="I759" i="3"/>
  <c r="E760" i="3"/>
  <c r="M760" i="3"/>
  <c r="L664" i="3"/>
  <c r="D670" i="3"/>
  <c r="H675" i="3"/>
  <c r="L680" i="3"/>
  <c r="D686" i="3"/>
  <c r="H691" i="3"/>
  <c r="L696" i="3"/>
  <c r="D702" i="3"/>
  <c r="L704" i="3"/>
  <c r="H707" i="3"/>
  <c r="I709" i="3"/>
  <c r="L710" i="3"/>
  <c r="L711" i="3"/>
  <c r="M712" i="3"/>
  <c r="L713" i="3"/>
  <c r="K714" i="3"/>
  <c r="I715" i="3"/>
  <c r="F716" i="3"/>
  <c r="N716" i="3"/>
  <c r="J717" i="3"/>
  <c r="F718" i="3"/>
  <c r="N718" i="3"/>
  <c r="J719" i="3"/>
  <c r="F720" i="3"/>
  <c r="N720" i="3"/>
  <c r="J721" i="3"/>
  <c r="F722" i="3"/>
  <c r="N722" i="3"/>
  <c r="J723" i="3"/>
  <c r="F724" i="3"/>
  <c r="N724" i="3"/>
  <c r="J725" i="3"/>
  <c r="F726" i="3"/>
  <c r="N726" i="3"/>
  <c r="J727" i="3"/>
  <c r="F728" i="3"/>
  <c r="N728" i="3"/>
  <c r="J729" i="3"/>
  <c r="F730" i="3"/>
  <c r="N730" i="3"/>
  <c r="J731" i="3"/>
  <c r="F732" i="3"/>
  <c r="N732" i="3"/>
  <c r="J733" i="3"/>
  <c r="F734" i="3"/>
  <c r="N734" i="3"/>
  <c r="J735" i="3"/>
  <c r="F736" i="3"/>
  <c r="N736" i="3"/>
  <c r="J737" i="3"/>
  <c r="F738" i="3"/>
  <c r="N738" i="3"/>
  <c r="J739" i="3"/>
  <c r="F740" i="3"/>
  <c r="N740" i="3"/>
  <c r="J741" i="3"/>
  <c r="F742" i="3"/>
  <c r="N742" i="3"/>
  <c r="J743" i="3"/>
  <c r="F744" i="3"/>
  <c r="N744" i="3"/>
  <c r="J745" i="3"/>
  <c r="F746" i="3"/>
  <c r="N746" i="3"/>
  <c r="J747" i="3"/>
  <c r="F748" i="3"/>
  <c r="N748" i="3"/>
  <c r="J749" i="3"/>
  <c r="F750" i="3"/>
  <c r="N750" i="3"/>
  <c r="J751" i="3"/>
  <c r="F752" i="3"/>
  <c r="N752" i="3"/>
  <c r="J753" i="3"/>
  <c r="F754" i="3"/>
  <c r="N754" i="3"/>
  <c r="J755" i="3"/>
  <c r="F756" i="3"/>
  <c r="N756" i="3"/>
  <c r="J757" i="3"/>
  <c r="F758" i="3"/>
  <c r="N758" i="3"/>
  <c r="J759" i="3"/>
  <c r="F760" i="3"/>
  <c r="D660" i="3"/>
  <c r="H665" i="3"/>
  <c r="L670" i="3"/>
  <c r="D676" i="3"/>
  <c r="H681" i="3"/>
  <c r="L686" i="3"/>
  <c r="D692" i="3"/>
  <c r="H697" i="3"/>
  <c r="I702" i="3"/>
  <c r="E705" i="3"/>
  <c r="M707" i="3"/>
  <c r="L709" i="3"/>
  <c r="M710" i="3"/>
  <c r="M711" i="3"/>
  <c r="N712" i="3"/>
  <c r="M713" i="3"/>
  <c r="L714" i="3"/>
  <c r="J715" i="3"/>
  <c r="G716" i="3"/>
  <c r="O716" i="3"/>
  <c r="K717" i="3"/>
  <c r="G718" i="3"/>
  <c r="O718" i="3"/>
  <c r="K719" i="3"/>
  <c r="G720" i="3"/>
  <c r="O720" i="3"/>
  <c r="K721" i="3"/>
  <c r="G722" i="3"/>
  <c r="O722" i="3"/>
  <c r="K723" i="3"/>
  <c r="G724" i="3"/>
  <c r="O724" i="3"/>
  <c r="K725" i="3"/>
  <c r="G726" i="3"/>
  <c r="O726" i="3"/>
  <c r="K727" i="3"/>
  <c r="G728" i="3"/>
  <c r="O728" i="3"/>
  <c r="K729" i="3"/>
  <c r="G730" i="3"/>
  <c r="O730" i="3"/>
  <c r="K731" i="3"/>
  <c r="G732" i="3"/>
  <c r="O732" i="3"/>
  <c r="K733" i="3"/>
  <c r="G734" i="3"/>
  <c r="O734" i="3"/>
  <c r="K735" i="3"/>
  <c r="G736" i="3"/>
  <c r="O736" i="3"/>
  <c r="K737" i="3"/>
  <c r="G738" i="3"/>
  <c r="O738" i="3"/>
  <c r="K739" i="3"/>
  <c r="G740" i="3"/>
  <c r="O740" i="3"/>
  <c r="K741" i="3"/>
  <c r="G742" i="3"/>
  <c r="O742" i="3"/>
  <c r="K743" i="3"/>
  <c r="G744" i="3"/>
  <c r="O744" i="3"/>
  <c r="K745" i="3"/>
  <c r="G746" i="3"/>
  <c r="O746" i="3"/>
  <c r="K747" i="3"/>
  <c r="G748" i="3"/>
  <c r="O748" i="3"/>
  <c r="K749" i="3"/>
  <c r="G750" i="3"/>
  <c r="O750" i="3"/>
  <c r="K751" i="3"/>
  <c r="G752" i="3"/>
  <c r="O752" i="3"/>
  <c r="K753" i="3"/>
  <c r="G754" i="3"/>
  <c r="O754" i="3"/>
  <c r="K755" i="3"/>
  <c r="G756" i="3"/>
  <c r="O756" i="3"/>
  <c r="K757" i="3"/>
  <c r="G758" i="3"/>
  <c r="O758" i="3"/>
  <c r="K759" i="3"/>
  <c r="L660" i="3"/>
  <c r="D666" i="3"/>
  <c r="H671" i="3"/>
  <c r="L676" i="3"/>
  <c r="D682" i="3"/>
  <c r="H687" i="3"/>
  <c r="L692" i="3"/>
  <c r="D698" i="3"/>
  <c r="L702" i="3"/>
  <c r="H705" i="3"/>
  <c r="D708" i="3"/>
  <c r="M709" i="3"/>
  <c r="N710" i="3"/>
  <c r="D712" i="3"/>
  <c r="D713" i="3"/>
  <c r="O713" i="3"/>
  <c r="M714" i="3"/>
  <c r="L715" i="3"/>
  <c r="H716" i="3"/>
  <c r="D717" i="3"/>
  <c r="L717" i="3"/>
  <c r="H718" i="3"/>
  <c r="D719" i="3"/>
  <c r="L719" i="3"/>
  <c r="H720" i="3"/>
  <c r="D721" i="3"/>
  <c r="L721" i="3"/>
  <c r="H722" i="3"/>
  <c r="D723" i="3"/>
  <c r="L723" i="3"/>
  <c r="H724" i="3"/>
  <c r="D725" i="3"/>
  <c r="L725" i="3"/>
  <c r="H726" i="3"/>
  <c r="D727" i="3"/>
  <c r="L727" i="3"/>
  <c r="H728" i="3"/>
  <c r="D729" i="3"/>
  <c r="L729" i="3"/>
  <c r="H730" i="3"/>
  <c r="D731" i="3"/>
  <c r="L731" i="3"/>
  <c r="H732" i="3"/>
  <c r="D733" i="3"/>
  <c r="L733" i="3"/>
  <c r="H734" i="3"/>
  <c r="D735" i="3"/>
  <c r="L735" i="3"/>
  <c r="H736" i="3"/>
  <c r="D737" i="3"/>
  <c r="L737" i="3"/>
  <c r="H738" i="3"/>
  <c r="D739" i="3"/>
  <c r="L739" i="3"/>
  <c r="H740" i="3"/>
  <c r="D741" i="3"/>
  <c r="L741" i="3"/>
  <c r="H742" i="3"/>
  <c r="D743" i="3"/>
  <c r="L743" i="3"/>
  <c r="H744" i="3"/>
  <c r="D745" i="3"/>
  <c r="L745" i="3"/>
  <c r="H746" i="3"/>
  <c r="D747" i="3"/>
  <c r="L747" i="3"/>
  <c r="H748" i="3"/>
  <c r="D749" i="3"/>
  <c r="L749" i="3"/>
  <c r="H750" i="3"/>
  <c r="D751" i="3"/>
  <c r="L751" i="3"/>
  <c r="H752" i="3"/>
  <c r="D753" i="3"/>
  <c r="L753" i="3"/>
  <c r="H754" i="3"/>
  <c r="D755" i="3"/>
  <c r="L755" i="3"/>
  <c r="H756" i="3"/>
  <c r="D757" i="3"/>
  <c r="L757" i="3"/>
  <c r="H758" i="3"/>
  <c r="H661" i="3"/>
  <c r="L666" i="3"/>
  <c r="D672" i="3"/>
  <c r="H677" i="3"/>
  <c r="L682" i="3"/>
  <c r="D688" i="3"/>
  <c r="H693" i="3"/>
  <c r="L698" i="3"/>
  <c r="E703" i="3"/>
  <c r="M705" i="3"/>
  <c r="I708" i="3"/>
  <c r="D710" i="3"/>
  <c r="D711" i="3"/>
  <c r="E712" i="3"/>
  <c r="E713" i="3"/>
  <c r="D714" i="3"/>
  <c r="N714" i="3"/>
  <c r="M715" i="3"/>
  <c r="I716" i="3"/>
  <c r="E717" i="3"/>
  <c r="M717" i="3"/>
  <c r="I718" i="3"/>
  <c r="E719" i="3"/>
  <c r="M719" i="3"/>
  <c r="I720" i="3"/>
  <c r="E721" i="3"/>
  <c r="M721" i="3"/>
  <c r="I722" i="3"/>
  <c r="E723" i="3"/>
  <c r="M723" i="3"/>
  <c r="I724" i="3"/>
  <c r="E725" i="3"/>
  <c r="M725" i="3"/>
  <c r="I726" i="3"/>
  <c r="E727" i="3"/>
  <c r="M727" i="3"/>
  <c r="I728" i="3"/>
  <c r="E729" i="3"/>
  <c r="M729" i="3"/>
  <c r="I730" i="3"/>
  <c r="E731" i="3"/>
  <c r="M731" i="3"/>
  <c r="I732" i="3"/>
  <c r="E733" i="3"/>
  <c r="M733" i="3"/>
  <c r="I734" i="3"/>
  <c r="E735" i="3"/>
  <c r="M735" i="3"/>
  <c r="I736" i="3"/>
  <c r="E737" i="3"/>
  <c r="M737" i="3"/>
  <c r="I738" i="3"/>
  <c r="E739" i="3"/>
  <c r="M739" i="3"/>
  <c r="I740" i="3"/>
  <c r="E741" i="3"/>
  <c r="M741" i="3"/>
  <c r="I742" i="3"/>
  <c r="E743" i="3"/>
  <c r="M743" i="3"/>
  <c r="I744" i="3"/>
  <c r="E745" i="3"/>
  <c r="M745" i="3"/>
  <c r="I746" i="3"/>
  <c r="E747" i="3"/>
  <c r="M747" i="3"/>
  <c r="I748" i="3"/>
  <c r="E749" i="3"/>
  <c r="M749" i="3"/>
  <c r="I750" i="3"/>
  <c r="E751" i="3"/>
  <c r="M751" i="3"/>
  <c r="I752" i="3"/>
  <c r="E753" i="3"/>
  <c r="M753" i="3"/>
  <c r="I754" i="3"/>
  <c r="E755" i="3"/>
  <c r="M755" i="3"/>
  <c r="I756" i="3"/>
  <c r="E757" i="3"/>
  <c r="M757" i="3"/>
  <c r="I758" i="3"/>
  <c r="E759" i="3"/>
  <c r="M759" i="3"/>
  <c r="I760" i="3"/>
  <c r="D662" i="3"/>
  <c r="H667" i="3"/>
  <c r="L672" i="3"/>
  <c r="D678" i="3"/>
  <c r="H683" i="3"/>
  <c r="L688" i="3"/>
  <c r="D694" i="3"/>
  <c r="H699" i="3"/>
  <c r="H703" i="3"/>
  <c r="D706" i="3"/>
  <c r="L708" i="3"/>
  <c r="E710" i="3"/>
  <c r="E711" i="3"/>
  <c r="F712" i="3"/>
  <c r="G713" i="3"/>
  <c r="E714" i="3"/>
  <c r="D715" i="3"/>
  <c r="N715" i="3"/>
  <c r="J716" i="3"/>
  <c r="F717" i="3"/>
  <c r="N717" i="3"/>
  <c r="J718" i="3"/>
  <c r="F719" i="3"/>
  <c r="N719" i="3"/>
  <c r="J720" i="3"/>
  <c r="F721" i="3"/>
  <c r="N721" i="3"/>
  <c r="J722" i="3"/>
  <c r="F723" i="3"/>
  <c r="N723" i="3"/>
  <c r="J724" i="3"/>
  <c r="F725" i="3"/>
  <c r="N725" i="3"/>
  <c r="J726" i="3"/>
  <c r="F727" i="3"/>
  <c r="N727" i="3"/>
  <c r="J728" i="3"/>
  <c r="F729" i="3"/>
  <c r="N729" i="3"/>
  <c r="J730" i="3"/>
  <c r="F731" i="3"/>
  <c r="N731" i="3"/>
  <c r="J732" i="3"/>
  <c r="F733" i="3"/>
  <c r="N733" i="3"/>
  <c r="J734" i="3"/>
  <c r="F735" i="3"/>
  <c r="N735" i="3"/>
  <c r="J736" i="3"/>
  <c r="F737" i="3"/>
  <c r="N737" i="3"/>
  <c r="J738" i="3"/>
  <c r="F739" i="3"/>
  <c r="N739" i="3"/>
  <c r="J740" i="3"/>
  <c r="L662" i="3"/>
  <c r="D668" i="3"/>
  <c r="H673" i="3"/>
  <c r="L678" i="3"/>
  <c r="D684" i="3"/>
  <c r="H689" i="3"/>
  <c r="L694" i="3"/>
  <c r="D700" i="3"/>
  <c r="M703" i="3"/>
  <c r="I706" i="3"/>
  <c r="M708" i="3"/>
  <c r="F710" i="3"/>
  <c r="H711" i="3"/>
  <c r="H712" i="3"/>
  <c r="H713" i="3"/>
  <c r="F714" i="3"/>
  <c r="E715" i="3"/>
  <c r="O715" i="3"/>
  <c r="K716" i="3"/>
  <c r="G717" i="3"/>
  <c r="O717" i="3"/>
  <c r="K718" i="3"/>
  <c r="G719" i="3"/>
  <c r="O719" i="3"/>
  <c r="K720" i="3"/>
  <c r="G721" i="3"/>
  <c r="O721" i="3"/>
  <c r="K722" i="3"/>
  <c r="G723" i="3"/>
  <c r="O723" i="3"/>
  <c r="K724" i="3"/>
  <c r="G725" i="3"/>
  <c r="O725" i="3"/>
  <c r="K726" i="3"/>
  <c r="G727" i="3"/>
  <c r="O727" i="3"/>
  <c r="K728" i="3"/>
  <c r="G729" i="3"/>
  <c r="O729" i="3"/>
  <c r="K730" i="3"/>
  <c r="G731" i="3"/>
  <c r="O731" i="3"/>
  <c r="K732" i="3"/>
  <c r="G733" i="3"/>
  <c r="O733" i="3"/>
  <c r="K734" i="3"/>
  <c r="G735" i="3"/>
  <c r="O735" i="3"/>
  <c r="K736" i="3"/>
  <c r="G737" i="3"/>
  <c r="O737" i="3"/>
  <c r="K738" i="3"/>
  <c r="G739" i="3"/>
  <c r="O739" i="3"/>
  <c r="K740" i="3"/>
  <c r="G741" i="3"/>
  <c r="O741" i="3"/>
  <c r="K742" i="3"/>
  <c r="G743" i="3"/>
  <c r="O743" i="3"/>
  <c r="K744" i="3"/>
  <c r="G745" i="3"/>
  <c r="O745" i="3"/>
  <c r="K746" i="3"/>
  <c r="G747" i="3"/>
  <c r="O747" i="3"/>
  <c r="K748" i="3"/>
  <c r="G749" i="3"/>
  <c r="O749" i="3"/>
  <c r="K750" i="3"/>
  <c r="G751" i="3"/>
  <c r="O751" i="3"/>
  <c r="K752" i="3"/>
  <c r="G753" i="3"/>
  <c r="O753" i="3"/>
  <c r="K754" i="3"/>
  <c r="G755" i="3"/>
  <c r="O755" i="3"/>
  <c r="K756" i="3"/>
  <c r="G757" i="3"/>
  <c r="O757" i="3"/>
  <c r="K758" i="3"/>
  <c r="G759" i="3"/>
  <c r="H663" i="3"/>
  <c r="L668" i="3"/>
  <c r="D674" i="3"/>
  <c r="H679" i="3"/>
  <c r="L684" i="3"/>
  <c r="D690" i="3"/>
  <c r="H695" i="3"/>
  <c r="L700" i="3"/>
  <c r="D704" i="3"/>
  <c r="L706" i="3"/>
  <c r="E709" i="3"/>
  <c r="H710" i="3"/>
  <c r="I711" i="3"/>
  <c r="I712" i="3"/>
  <c r="I713" i="3"/>
  <c r="H714" i="3"/>
  <c r="G715" i="3"/>
  <c r="D716" i="3"/>
  <c r="L716" i="3"/>
  <c r="H717" i="3"/>
  <c r="D718" i="3"/>
  <c r="L718" i="3"/>
  <c r="H719" i="3"/>
  <c r="D720" i="3"/>
  <c r="L720" i="3"/>
  <c r="H721" i="3"/>
  <c r="D722" i="3"/>
  <c r="L722" i="3"/>
  <c r="H723" i="3"/>
  <c r="D724" i="3"/>
  <c r="L724" i="3"/>
  <c r="H725" i="3"/>
  <c r="D726" i="3"/>
  <c r="L726" i="3"/>
  <c r="H727" i="3"/>
  <c r="D728" i="3"/>
  <c r="L728" i="3"/>
  <c r="H729" i="3"/>
  <c r="D730" i="3"/>
  <c r="L730" i="3"/>
  <c r="H731" i="3"/>
  <c r="D732" i="3"/>
  <c r="L732" i="3"/>
  <c r="H733" i="3"/>
  <c r="D734" i="3"/>
  <c r="L734" i="3"/>
  <c r="H735" i="3"/>
  <c r="D736" i="3"/>
  <c r="L736" i="3"/>
  <c r="H737" i="3"/>
  <c r="D738" i="3"/>
  <c r="L738" i="3"/>
  <c r="H739" i="3"/>
  <c r="D740" i="3"/>
  <c r="L740" i="3"/>
  <c r="H741" i="3"/>
  <c r="D742" i="3"/>
  <c r="L742" i="3"/>
  <c r="H743" i="3"/>
  <c r="D744" i="3"/>
  <c r="L744" i="3"/>
  <c r="H745" i="3"/>
  <c r="D746" i="3"/>
  <c r="L746" i="3"/>
  <c r="H747" i="3"/>
  <c r="D748" i="3"/>
  <c r="L748" i="3"/>
  <c r="H749" i="3"/>
  <c r="D750" i="3"/>
  <c r="L750" i="3"/>
  <c r="H751" i="3"/>
  <c r="D752" i="3"/>
  <c r="L752" i="3"/>
  <c r="H753" i="3"/>
  <c r="D754" i="3"/>
  <c r="L754" i="3"/>
  <c r="H755" i="3"/>
  <c r="D756" i="3"/>
  <c r="L756" i="3"/>
  <c r="H757" i="3"/>
  <c r="D758" i="3"/>
  <c r="F745" i="3"/>
  <c r="J750" i="3"/>
  <c r="N755" i="3"/>
  <c r="H759" i="3"/>
  <c r="K760" i="3"/>
  <c r="H761" i="3"/>
  <c r="D762" i="3"/>
  <c r="L762" i="3"/>
  <c r="H763" i="3"/>
  <c r="D764" i="3"/>
  <c r="L764" i="3"/>
  <c r="H765" i="3"/>
  <c r="D766" i="3"/>
  <c r="L766" i="3"/>
  <c r="H767" i="3"/>
  <c r="D768" i="3"/>
  <c r="L768" i="3"/>
  <c r="H769" i="3"/>
  <c r="D770" i="3"/>
  <c r="L770" i="3"/>
  <c r="H771" i="3"/>
  <c r="D772" i="3"/>
  <c r="L772" i="3"/>
  <c r="H773" i="3"/>
  <c r="D774" i="3"/>
  <c r="L774" i="3"/>
  <c r="H775" i="3"/>
  <c r="D776" i="3"/>
  <c r="L776" i="3"/>
  <c r="H777" i="3"/>
  <c r="D778" i="3"/>
  <c r="L778" i="3"/>
  <c r="H779" i="3"/>
  <c r="D780" i="3"/>
  <c r="L780" i="3"/>
  <c r="H781" i="3"/>
  <c r="D782" i="3"/>
  <c r="L782" i="3"/>
  <c r="H783" i="3"/>
  <c r="D784" i="3"/>
  <c r="L784" i="3"/>
  <c r="H785" i="3"/>
  <c r="D786" i="3"/>
  <c r="L786" i="3"/>
  <c r="H787" i="3"/>
  <c r="D788" i="3"/>
  <c r="L788" i="3"/>
  <c r="H789" i="3"/>
  <c r="D790" i="3"/>
  <c r="L790" i="3"/>
  <c r="H791" i="3"/>
  <c r="D792" i="3"/>
  <c r="L792" i="3"/>
  <c r="H793" i="3"/>
  <c r="D794" i="3"/>
  <c r="L794" i="3"/>
  <c r="H795" i="3"/>
  <c r="D796" i="3"/>
  <c r="L796" i="3"/>
  <c r="H797" i="3"/>
  <c r="D798" i="3"/>
  <c r="L798" i="3"/>
  <c r="H799" i="3"/>
  <c r="D800" i="3"/>
  <c r="L800" i="3"/>
  <c r="H801" i="3"/>
  <c r="D802" i="3"/>
  <c r="L802" i="3"/>
  <c r="H803" i="3"/>
  <c r="D804" i="3"/>
  <c r="L804" i="3"/>
  <c r="H805" i="3"/>
  <c r="D806" i="3"/>
  <c r="L806" i="3"/>
  <c r="H807" i="3"/>
  <c r="D808" i="3"/>
  <c r="L808" i="3"/>
  <c r="H809" i="3"/>
  <c r="D810" i="3"/>
  <c r="L810" i="3"/>
  <c r="H811" i="3"/>
  <c r="D812" i="3"/>
  <c r="L812" i="3"/>
  <c r="H813" i="3"/>
  <c r="N745" i="3"/>
  <c r="F751" i="3"/>
  <c r="J756" i="3"/>
  <c r="L759" i="3"/>
  <c r="L760" i="3"/>
  <c r="I761" i="3"/>
  <c r="E762" i="3"/>
  <c r="M762" i="3"/>
  <c r="I763" i="3"/>
  <c r="E764" i="3"/>
  <c r="M764" i="3"/>
  <c r="I765" i="3"/>
  <c r="E766" i="3"/>
  <c r="M766" i="3"/>
  <c r="I767" i="3"/>
  <c r="E768" i="3"/>
  <c r="M768" i="3"/>
  <c r="I769" i="3"/>
  <c r="E770" i="3"/>
  <c r="M770" i="3"/>
  <c r="I771" i="3"/>
  <c r="E772" i="3"/>
  <c r="M772" i="3"/>
  <c r="I773" i="3"/>
  <c r="E774" i="3"/>
  <c r="M774" i="3"/>
  <c r="I775" i="3"/>
  <c r="E776" i="3"/>
  <c r="M776" i="3"/>
  <c r="I777" i="3"/>
  <c r="E778" i="3"/>
  <c r="M778" i="3"/>
  <c r="I779" i="3"/>
  <c r="E780" i="3"/>
  <c r="M780" i="3"/>
  <c r="I781" i="3"/>
  <c r="E782" i="3"/>
  <c r="M782" i="3"/>
  <c r="I783" i="3"/>
  <c r="E784" i="3"/>
  <c r="M784" i="3"/>
  <c r="I785" i="3"/>
  <c r="E786" i="3"/>
  <c r="M786" i="3"/>
  <c r="I787" i="3"/>
  <c r="E788" i="3"/>
  <c r="M788" i="3"/>
  <c r="I789" i="3"/>
  <c r="E790" i="3"/>
  <c r="M790" i="3"/>
  <c r="I791" i="3"/>
  <c r="E792" i="3"/>
  <c r="M792" i="3"/>
  <c r="I793" i="3"/>
  <c r="E794" i="3"/>
  <c r="M794" i="3"/>
  <c r="I795" i="3"/>
  <c r="E796" i="3"/>
  <c r="M796" i="3"/>
  <c r="I797" i="3"/>
  <c r="E798" i="3"/>
  <c r="M798" i="3"/>
  <c r="I799" i="3"/>
  <c r="E800" i="3"/>
  <c r="M800" i="3"/>
  <c r="I801" i="3"/>
  <c r="E802" i="3"/>
  <c r="M802" i="3"/>
  <c r="I803" i="3"/>
  <c r="E804" i="3"/>
  <c r="M804" i="3"/>
  <c r="I805" i="3"/>
  <c r="E806" i="3"/>
  <c r="M806" i="3"/>
  <c r="I807" i="3"/>
  <c r="E808" i="3"/>
  <c r="M808" i="3"/>
  <c r="I809" i="3"/>
  <c r="F741" i="3"/>
  <c r="J746" i="3"/>
  <c r="N751" i="3"/>
  <c r="F757" i="3"/>
  <c r="N759" i="3"/>
  <c r="N760" i="3"/>
  <c r="J761" i="3"/>
  <c r="F762" i="3"/>
  <c r="N762" i="3"/>
  <c r="J763" i="3"/>
  <c r="F764" i="3"/>
  <c r="N764" i="3"/>
  <c r="J765" i="3"/>
  <c r="F766" i="3"/>
  <c r="N766" i="3"/>
  <c r="J767" i="3"/>
  <c r="F768" i="3"/>
  <c r="N768" i="3"/>
  <c r="J769" i="3"/>
  <c r="F770" i="3"/>
  <c r="N770" i="3"/>
  <c r="J771" i="3"/>
  <c r="F772" i="3"/>
  <c r="N772" i="3"/>
  <c r="J773" i="3"/>
  <c r="F774" i="3"/>
  <c r="N774" i="3"/>
  <c r="J775" i="3"/>
  <c r="F776" i="3"/>
  <c r="N776" i="3"/>
  <c r="J777" i="3"/>
  <c r="F778" i="3"/>
  <c r="N778" i="3"/>
  <c r="J779" i="3"/>
  <c r="F780" i="3"/>
  <c r="N780" i="3"/>
  <c r="J781" i="3"/>
  <c r="F782" i="3"/>
  <c r="N782" i="3"/>
  <c r="J783" i="3"/>
  <c r="F784" i="3"/>
  <c r="N784" i="3"/>
  <c r="J785" i="3"/>
  <c r="F786" i="3"/>
  <c r="N786" i="3"/>
  <c r="J787" i="3"/>
  <c r="F788" i="3"/>
  <c r="N788" i="3"/>
  <c r="J789" i="3"/>
  <c r="F790" i="3"/>
  <c r="N790" i="3"/>
  <c r="J791" i="3"/>
  <c r="F792" i="3"/>
  <c r="N792" i="3"/>
  <c r="J793" i="3"/>
  <c r="F794" i="3"/>
  <c r="N794" i="3"/>
  <c r="J795" i="3"/>
  <c r="F796" i="3"/>
  <c r="N796" i="3"/>
  <c r="J797" i="3"/>
  <c r="F798" i="3"/>
  <c r="N798" i="3"/>
  <c r="J799" i="3"/>
  <c r="F800" i="3"/>
  <c r="N800" i="3"/>
  <c r="J801" i="3"/>
  <c r="F802" i="3"/>
  <c r="N802" i="3"/>
  <c r="J803" i="3"/>
  <c r="F804" i="3"/>
  <c r="N804" i="3"/>
  <c r="J805" i="3"/>
  <c r="F806" i="3"/>
  <c r="N806" i="3"/>
  <c r="J807" i="3"/>
  <c r="F808" i="3"/>
  <c r="N808" i="3"/>
  <c r="J809" i="3"/>
  <c r="F810" i="3"/>
  <c r="N810" i="3"/>
  <c r="J811" i="3"/>
  <c r="F812" i="3"/>
  <c r="N741" i="3"/>
  <c r="F747" i="3"/>
  <c r="J752" i="3"/>
  <c r="N757" i="3"/>
  <c r="O759" i="3"/>
  <c r="O760" i="3"/>
  <c r="K761" i="3"/>
  <c r="G762" i="3"/>
  <c r="O762" i="3"/>
  <c r="K763" i="3"/>
  <c r="G764" i="3"/>
  <c r="O764" i="3"/>
  <c r="K765" i="3"/>
  <c r="G766" i="3"/>
  <c r="O766" i="3"/>
  <c r="K767" i="3"/>
  <c r="G768" i="3"/>
  <c r="O768" i="3"/>
  <c r="K769" i="3"/>
  <c r="G770" i="3"/>
  <c r="O770" i="3"/>
  <c r="K771" i="3"/>
  <c r="G772" i="3"/>
  <c r="O772" i="3"/>
  <c r="K773" i="3"/>
  <c r="G774" i="3"/>
  <c r="O774" i="3"/>
  <c r="K775" i="3"/>
  <c r="G776" i="3"/>
  <c r="O776" i="3"/>
  <c r="K777" i="3"/>
  <c r="G778" i="3"/>
  <c r="O778" i="3"/>
  <c r="K779" i="3"/>
  <c r="G780" i="3"/>
  <c r="O780" i="3"/>
  <c r="K781" i="3"/>
  <c r="G782" i="3"/>
  <c r="O782" i="3"/>
  <c r="K783" i="3"/>
  <c r="G784" i="3"/>
  <c r="O784" i="3"/>
  <c r="K785" i="3"/>
  <c r="G786" i="3"/>
  <c r="O786" i="3"/>
  <c r="K787" i="3"/>
  <c r="G788" i="3"/>
  <c r="O788" i="3"/>
  <c r="K789" i="3"/>
  <c r="G790" i="3"/>
  <c r="O790" i="3"/>
  <c r="K791" i="3"/>
  <c r="G792" i="3"/>
  <c r="O792" i="3"/>
  <c r="K793" i="3"/>
  <c r="G794" i="3"/>
  <c r="O794" i="3"/>
  <c r="K795" i="3"/>
  <c r="G796" i="3"/>
  <c r="O796" i="3"/>
  <c r="K797" i="3"/>
  <c r="G798" i="3"/>
  <c r="O798" i="3"/>
  <c r="K799" i="3"/>
  <c r="G800" i="3"/>
  <c r="O800" i="3"/>
  <c r="K801" i="3"/>
  <c r="G802" i="3"/>
  <c r="O802" i="3"/>
  <c r="K803" i="3"/>
  <c r="G804" i="3"/>
  <c r="O804" i="3"/>
  <c r="K805" i="3"/>
  <c r="G806" i="3"/>
  <c r="O806" i="3"/>
  <c r="K807" i="3"/>
  <c r="G808" i="3"/>
  <c r="O808" i="3"/>
  <c r="K809" i="3"/>
  <c r="J742" i="3"/>
  <c r="N747" i="3"/>
  <c r="F753" i="3"/>
  <c r="J758" i="3"/>
  <c r="D760" i="3"/>
  <c r="D761" i="3"/>
  <c r="L761" i="3"/>
  <c r="H762" i="3"/>
  <c r="D763" i="3"/>
  <c r="L763" i="3"/>
  <c r="H764" i="3"/>
  <c r="D765" i="3"/>
  <c r="L765" i="3"/>
  <c r="H766" i="3"/>
  <c r="D767" i="3"/>
  <c r="L767" i="3"/>
  <c r="H768" i="3"/>
  <c r="D769" i="3"/>
  <c r="L769" i="3"/>
  <c r="H770" i="3"/>
  <c r="D771" i="3"/>
  <c r="L771" i="3"/>
  <c r="H772" i="3"/>
  <c r="D773" i="3"/>
  <c r="L773" i="3"/>
  <c r="H774" i="3"/>
  <c r="D775" i="3"/>
  <c r="L775" i="3"/>
  <c r="H776" i="3"/>
  <c r="D777" i="3"/>
  <c r="L777" i="3"/>
  <c r="H778" i="3"/>
  <c r="D779" i="3"/>
  <c r="L779" i="3"/>
  <c r="H780" i="3"/>
  <c r="D781" i="3"/>
  <c r="L781" i="3"/>
  <c r="H782" i="3"/>
  <c r="D783" i="3"/>
  <c r="L783" i="3"/>
  <c r="H784" i="3"/>
  <c r="D785" i="3"/>
  <c r="L785" i="3"/>
  <c r="H786" i="3"/>
  <c r="D787" i="3"/>
  <c r="L787" i="3"/>
  <c r="H788" i="3"/>
  <c r="D789" i="3"/>
  <c r="L789" i="3"/>
  <c r="H790" i="3"/>
  <c r="D791" i="3"/>
  <c r="L791" i="3"/>
  <c r="H792" i="3"/>
  <c r="D793" i="3"/>
  <c r="L793" i="3"/>
  <c r="H794" i="3"/>
  <c r="D795" i="3"/>
  <c r="L795" i="3"/>
  <c r="H796" i="3"/>
  <c r="D797" i="3"/>
  <c r="L797" i="3"/>
  <c r="H798" i="3"/>
  <c r="D799" i="3"/>
  <c r="L799" i="3"/>
  <c r="H800" i="3"/>
  <c r="D801" i="3"/>
  <c r="L801" i="3"/>
  <c r="H802" i="3"/>
  <c r="D803" i="3"/>
  <c r="L803" i="3"/>
  <c r="H804" i="3"/>
  <c r="D805" i="3"/>
  <c r="L805" i="3"/>
  <c r="H806" i="3"/>
  <c r="D807" i="3"/>
  <c r="L807" i="3"/>
  <c r="H808" i="3"/>
  <c r="D809" i="3"/>
  <c r="L809" i="3"/>
  <c r="H810" i="3"/>
  <c r="D811" i="3"/>
  <c r="L811" i="3"/>
  <c r="H812" i="3"/>
  <c r="D813" i="3"/>
  <c r="F743" i="3"/>
  <c r="J748" i="3"/>
  <c r="N753" i="3"/>
  <c r="L758" i="3"/>
  <c r="G760" i="3"/>
  <c r="E761" i="3"/>
  <c r="M761" i="3"/>
  <c r="I762" i="3"/>
  <c r="E763" i="3"/>
  <c r="M763" i="3"/>
  <c r="I764" i="3"/>
  <c r="E765" i="3"/>
  <c r="M765" i="3"/>
  <c r="I766" i="3"/>
  <c r="E767" i="3"/>
  <c r="M767" i="3"/>
  <c r="I768" i="3"/>
  <c r="E769" i="3"/>
  <c r="M769" i="3"/>
  <c r="I770" i="3"/>
  <c r="E771" i="3"/>
  <c r="M771" i="3"/>
  <c r="I772" i="3"/>
  <c r="E773" i="3"/>
  <c r="M773" i="3"/>
  <c r="I774" i="3"/>
  <c r="E775" i="3"/>
  <c r="M775" i="3"/>
  <c r="I776" i="3"/>
  <c r="E777" i="3"/>
  <c r="M777" i="3"/>
  <c r="I778" i="3"/>
  <c r="E779" i="3"/>
  <c r="M779" i="3"/>
  <c r="I780" i="3"/>
  <c r="E781" i="3"/>
  <c r="M781" i="3"/>
  <c r="I782" i="3"/>
  <c r="E783" i="3"/>
  <c r="M783" i="3"/>
  <c r="I784" i="3"/>
  <c r="E785" i="3"/>
  <c r="M785" i="3"/>
  <c r="I786" i="3"/>
  <c r="E787" i="3"/>
  <c r="M787" i="3"/>
  <c r="I788" i="3"/>
  <c r="E789" i="3"/>
  <c r="M789" i="3"/>
  <c r="I790" i="3"/>
  <c r="E791" i="3"/>
  <c r="M791" i="3"/>
  <c r="I792" i="3"/>
  <c r="E793" i="3"/>
  <c r="M793" i="3"/>
  <c r="I794" i="3"/>
  <c r="E795" i="3"/>
  <c r="M795" i="3"/>
  <c r="I796" i="3"/>
  <c r="E797" i="3"/>
  <c r="M797" i="3"/>
  <c r="I798" i="3"/>
  <c r="E799" i="3"/>
  <c r="M799" i="3"/>
  <c r="I800" i="3"/>
  <c r="E801" i="3"/>
  <c r="M801" i="3"/>
  <c r="I802" i="3"/>
  <c r="E803" i="3"/>
  <c r="M803" i="3"/>
  <c r="I804" i="3"/>
  <c r="E805" i="3"/>
  <c r="M805" i="3"/>
  <c r="I806" i="3"/>
  <c r="E807" i="3"/>
  <c r="M807" i="3"/>
  <c r="I808" i="3"/>
  <c r="E809" i="3"/>
  <c r="M809" i="3"/>
  <c r="I810" i="3"/>
  <c r="E811" i="3"/>
  <c r="M811" i="3"/>
  <c r="I812" i="3"/>
  <c r="N743" i="3"/>
  <c r="F749" i="3"/>
  <c r="J754" i="3"/>
  <c r="D759" i="3"/>
  <c r="H760" i="3"/>
  <c r="F761" i="3"/>
  <c r="N761" i="3"/>
  <c r="J762" i="3"/>
  <c r="F763" i="3"/>
  <c r="N763" i="3"/>
  <c r="J764" i="3"/>
  <c r="F765" i="3"/>
  <c r="N765" i="3"/>
  <c r="J766" i="3"/>
  <c r="F767" i="3"/>
  <c r="N767" i="3"/>
  <c r="J768" i="3"/>
  <c r="F769" i="3"/>
  <c r="N769" i="3"/>
  <c r="J770" i="3"/>
  <c r="F771" i="3"/>
  <c r="N771" i="3"/>
  <c r="J772" i="3"/>
  <c r="F773" i="3"/>
  <c r="N773" i="3"/>
  <c r="J774" i="3"/>
  <c r="F775" i="3"/>
  <c r="N775" i="3"/>
  <c r="J776" i="3"/>
  <c r="F777" i="3"/>
  <c r="N777" i="3"/>
  <c r="J778" i="3"/>
  <c r="F779" i="3"/>
  <c r="N779" i="3"/>
  <c r="J780" i="3"/>
  <c r="F781" i="3"/>
  <c r="N781" i="3"/>
  <c r="J782" i="3"/>
  <c r="F783" i="3"/>
  <c r="N783" i="3"/>
  <c r="J784" i="3"/>
  <c r="F785" i="3"/>
  <c r="N785" i="3"/>
  <c r="J786" i="3"/>
  <c r="F787" i="3"/>
  <c r="N787" i="3"/>
  <c r="J788" i="3"/>
  <c r="F789" i="3"/>
  <c r="N789" i="3"/>
  <c r="J790" i="3"/>
  <c r="F791" i="3"/>
  <c r="N791" i="3"/>
  <c r="J792" i="3"/>
  <c r="F793" i="3"/>
  <c r="N793" i="3"/>
  <c r="J794" i="3"/>
  <c r="F795" i="3"/>
  <c r="N795" i="3"/>
  <c r="J796" i="3"/>
  <c r="F797" i="3"/>
  <c r="N797" i="3"/>
  <c r="J798" i="3"/>
  <c r="F799" i="3"/>
  <c r="N799" i="3"/>
  <c r="J800" i="3"/>
  <c r="F801" i="3"/>
  <c r="N801" i="3"/>
  <c r="J802" i="3"/>
  <c r="F803" i="3"/>
  <c r="N803" i="3"/>
  <c r="J804" i="3"/>
  <c r="F805" i="3"/>
  <c r="N805" i="3"/>
  <c r="J806" i="3"/>
  <c r="F807" i="3"/>
  <c r="N807" i="3"/>
  <c r="J808" i="3"/>
  <c r="F809" i="3"/>
  <c r="N809" i="3"/>
  <c r="J810" i="3"/>
  <c r="F811" i="3"/>
  <c r="N811" i="3"/>
  <c r="J812" i="3"/>
  <c r="F813" i="3"/>
  <c r="N813" i="3"/>
  <c r="J744" i="3"/>
  <c r="N749" i="3"/>
  <c r="F755" i="3"/>
  <c r="F759" i="3"/>
  <c r="J760" i="3"/>
  <c r="G761" i="3"/>
  <c r="O761" i="3"/>
  <c r="K762" i="3"/>
  <c r="G763" i="3"/>
  <c r="O763" i="3"/>
  <c r="K764" i="3"/>
  <c r="G765" i="3"/>
  <c r="O765" i="3"/>
  <c r="K766" i="3"/>
  <c r="G767" i="3"/>
  <c r="O767" i="3"/>
  <c r="K768" i="3"/>
  <c r="G769" i="3"/>
  <c r="O769" i="3"/>
  <c r="K770" i="3"/>
  <c r="G771" i="3"/>
  <c r="O771" i="3"/>
  <c r="K772" i="3"/>
  <c r="G773" i="3"/>
  <c r="O773" i="3"/>
  <c r="K774" i="3"/>
  <c r="G775" i="3"/>
  <c r="O775" i="3"/>
  <c r="K776" i="3"/>
  <c r="G777" i="3"/>
  <c r="O777" i="3"/>
  <c r="K778" i="3"/>
  <c r="G779" i="3"/>
  <c r="O779" i="3"/>
  <c r="K780" i="3"/>
  <c r="G781" i="3"/>
  <c r="O781" i="3"/>
  <c r="K782" i="3"/>
  <c r="G783" i="3"/>
  <c r="O783" i="3"/>
  <c r="K784" i="3"/>
  <c r="G785" i="3"/>
  <c r="O785" i="3"/>
  <c r="K786" i="3"/>
  <c r="G787" i="3"/>
  <c r="O787" i="3"/>
  <c r="K788" i="3"/>
  <c r="G789" i="3"/>
  <c r="O789" i="3"/>
  <c r="K790" i="3"/>
  <c r="G791" i="3"/>
  <c r="O791" i="3"/>
  <c r="K792" i="3"/>
  <c r="G793" i="3"/>
  <c r="O793" i="3"/>
  <c r="K794" i="3"/>
  <c r="G795" i="3"/>
  <c r="O795" i="3"/>
  <c r="K796" i="3"/>
  <c r="G797" i="3"/>
  <c r="O797" i="3"/>
  <c r="K798" i="3"/>
  <c r="G799" i="3"/>
  <c r="O799" i="3"/>
  <c r="K800" i="3"/>
  <c r="G801" i="3"/>
  <c r="O801" i="3"/>
  <c r="K802" i="3"/>
  <c r="G803" i="3"/>
  <c r="O803" i="3"/>
  <c r="K804" i="3"/>
  <c r="G805" i="3"/>
  <c r="O805" i="3"/>
  <c r="K806" i="3"/>
  <c r="G807" i="3"/>
  <c r="O807" i="3"/>
  <c r="K808" i="3"/>
  <c r="G809" i="3"/>
  <c r="O809" i="3"/>
  <c r="K810" i="3"/>
  <c r="G811" i="3"/>
  <c r="O811" i="3"/>
  <c r="K812" i="3"/>
  <c r="G813" i="3"/>
  <c r="O813" i="3"/>
  <c r="E812" i="3"/>
  <c r="K813" i="3"/>
  <c r="I814" i="3"/>
  <c r="E815" i="3"/>
  <c r="M815" i="3"/>
  <c r="I816" i="3"/>
  <c r="E817" i="3"/>
  <c r="M817" i="3"/>
  <c r="I818" i="3"/>
  <c r="E819" i="3"/>
  <c r="M819" i="3"/>
  <c r="I820" i="3"/>
  <c r="E821" i="3"/>
  <c r="M821" i="3"/>
  <c r="I822" i="3"/>
  <c r="E823" i="3"/>
  <c r="M823" i="3"/>
  <c r="I824" i="3"/>
  <c r="E825" i="3"/>
  <c r="M825" i="3"/>
  <c r="I826" i="3"/>
  <c r="E827" i="3"/>
  <c r="M827" i="3"/>
  <c r="I828" i="3"/>
  <c r="E829" i="3"/>
  <c r="M829" i="3"/>
  <c r="I830" i="3"/>
  <c r="E831" i="3"/>
  <c r="M831" i="3"/>
  <c r="I832" i="3"/>
  <c r="E833" i="3"/>
  <c r="M833" i="3"/>
  <c r="I834" i="3"/>
  <c r="E835" i="3"/>
  <c r="M835" i="3"/>
  <c r="I836" i="3"/>
  <c r="E837" i="3"/>
  <c r="M837" i="3"/>
  <c r="I838" i="3"/>
  <c r="E839" i="3"/>
  <c r="M839" i="3"/>
  <c r="I840" i="3"/>
  <c r="E841" i="3"/>
  <c r="M841" i="3"/>
  <c r="I842" i="3"/>
  <c r="E843" i="3"/>
  <c r="M843" i="3"/>
  <c r="I844" i="3"/>
  <c r="E845" i="3"/>
  <c r="M845" i="3"/>
  <c r="I846" i="3"/>
  <c r="E847" i="3"/>
  <c r="M847" i="3"/>
  <c r="I848" i="3"/>
  <c r="E849" i="3"/>
  <c r="M849" i="3"/>
  <c r="I850" i="3"/>
  <c r="E851" i="3"/>
  <c r="M851" i="3"/>
  <c r="I852" i="3"/>
  <c r="E853" i="3"/>
  <c r="M853" i="3"/>
  <c r="I854" i="3"/>
  <c r="E855" i="3"/>
  <c r="M855" i="3"/>
  <c r="I856" i="3"/>
  <c r="E857" i="3"/>
  <c r="M857" i="3"/>
  <c r="I858" i="3"/>
  <c r="E859" i="3"/>
  <c r="M859" i="3"/>
  <c r="I860" i="3"/>
  <c r="E861" i="3"/>
  <c r="M861" i="3"/>
  <c r="I862" i="3"/>
  <c r="E863" i="3"/>
  <c r="M863" i="3"/>
  <c r="I864" i="3"/>
  <c r="G812" i="3"/>
  <c r="L813" i="3"/>
  <c r="J814" i="3"/>
  <c r="F815" i="3"/>
  <c r="N815" i="3"/>
  <c r="J816" i="3"/>
  <c r="F817" i="3"/>
  <c r="N817" i="3"/>
  <c r="J818" i="3"/>
  <c r="F819" i="3"/>
  <c r="N819" i="3"/>
  <c r="J820" i="3"/>
  <c r="F821" i="3"/>
  <c r="N821" i="3"/>
  <c r="J822" i="3"/>
  <c r="F823" i="3"/>
  <c r="N823" i="3"/>
  <c r="J824" i="3"/>
  <c r="F825" i="3"/>
  <c r="N825" i="3"/>
  <c r="J826" i="3"/>
  <c r="F827" i="3"/>
  <c r="N827" i="3"/>
  <c r="J828" i="3"/>
  <c r="F829" i="3"/>
  <c r="N829" i="3"/>
  <c r="J830" i="3"/>
  <c r="F831" i="3"/>
  <c r="N831" i="3"/>
  <c r="J832" i="3"/>
  <c r="F833" i="3"/>
  <c r="N833" i="3"/>
  <c r="J834" i="3"/>
  <c r="F835" i="3"/>
  <c r="N835" i="3"/>
  <c r="J836" i="3"/>
  <c r="F837" i="3"/>
  <c r="N837" i="3"/>
  <c r="J838" i="3"/>
  <c r="F839" i="3"/>
  <c r="N839" i="3"/>
  <c r="J840" i="3"/>
  <c r="F841" i="3"/>
  <c r="N841" i="3"/>
  <c r="J842" i="3"/>
  <c r="F843" i="3"/>
  <c r="N843" i="3"/>
  <c r="J844" i="3"/>
  <c r="F845" i="3"/>
  <c r="N845" i="3"/>
  <c r="J846" i="3"/>
  <c r="F847" i="3"/>
  <c r="N847" i="3"/>
  <c r="J848" i="3"/>
  <c r="F849" i="3"/>
  <c r="N849" i="3"/>
  <c r="J850" i="3"/>
  <c r="F851" i="3"/>
  <c r="N851" i="3"/>
  <c r="J852" i="3"/>
  <c r="F853" i="3"/>
  <c r="N853" i="3"/>
  <c r="J854" i="3"/>
  <c r="F855" i="3"/>
  <c r="N855" i="3"/>
  <c r="J856" i="3"/>
  <c r="F857" i="3"/>
  <c r="N857" i="3"/>
  <c r="J858" i="3"/>
  <c r="F859" i="3"/>
  <c r="N859" i="3"/>
  <c r="J860" i="3"/>
  <c r="F861" i="3"/>
  <c r="N861" i="3"/>
  <c r="J862" i="3"/>
  <c r="F863" i="3"/>
  <c r="N863" i="3"/>
  <c r="J864" i="3"/>
  <c r="E810" i="3"/>
  <c r="M812" i="3"/>
  <c r="M813" i="3"/>
  <c r="K814" i="3"/>
  <c r="G815" i="3"/>
  <c r="O815" i="3"/>
  <c r="K816" i="3"/>
  <c r="G817" i="3"/>
  <c r="O817" i="3"/>
  <c r="K818" i="3"/>
  <c r="G819" i="3"/>
  <c r="O819" i="3"/>
  <c r="K820" i="3"/>
  <c r="G821" i="3"/>
  <c r="O821" i="3"/>
  <c r="K822" i="3"/>
  <c r="G823" i="3"/>
  <c r="O823" i="3"/>
  <c r="K824" i="3"/>
  <c r="G825" i="3"/>
  <c r="O825" i="3"/>
  <c r="K826" i="3"/>
  <c r="G827" i="3"/>
  <c r="O827" i="3"/>
  <c r="K828" i="3"/>
  <c r="G829" i="3"/>
  <c r="O829" i="3"/>
  <c r="K830" i="3"/>
  <c r="G831" i="3"/>
  <c r="O831" i="3"/>
  <c r="K832" i="3"/>
  <c r="G833" i="3"/>
  <c r="O833" i="3"/>
  <c r="K834" i="3"/>
  <c r="G835" i="3"/>
  <c r="O835" i="3"/>
  <c r="K836" i="3"/>
  <c r="G837" i="3"/>
  <c r="O837" i="3"/>
  <c r="K838" i="3"/>
  <c r="G839" i="3"/>
  <c r="O839" i="3"/>
  <c r="K840" i="3"/>
  <c r="G841" i="3"/>
  <c r="O841" i="3"/>
  <c r="K842" i="3"/>
  <c r="G843" i="3"/>
  <c r="O843" i="3"/>
  <c r="K844" i="3"/>
  <c r="G845" i="3"/>
  <c r="O845" i="3"/>
  <c r="K846" i="3"/>
  <c r="G847" i="3"/>
  <c r="O847" i="3"/>
  <c r="K848" i="3"/>
  <c r="G849" i="3"/>
  <c r="O849" i="3"/>
  <c r="K850" i="3"/>
  <c r="G851" i="3"/>
  <c r="O851" i="3"/>
  <c r="K852" i="3"/>
  <c r="G853" i="3"/>
  <c r="O853" i="3"/>
  <c r="K854" i="3"/>
  <c r="G855" i="3"/>
  <c r="O855" i="3"/>
  <c r="K856" i="3"/>
  <c r="G857" i="3"/>
  <c r="O857" i="3"/>
  <c r="K858" i="3"/>
  <c r="G859" i="3"/>
  <c r="O859" i="3"/>
  <c r="K860" i="3"/>
  <c r="G861" i="3"/>
  <c r="O861" i="3"/>
  <c r="K862" i="3"/>
  <c r="G863" i="3"/>
  <c r="O863" i="3"/>
  <c r="K864" i="3"/>
  <c r="G865" i="3"/>
  <c r="O865" i="3"/>
  <c r="K866" i="3"/>
  <c r="G867" i="3"/>
  <c r="O867" i="3"/>
  <c r="K868" i="3"/>
  <c r="G810" i="3"/>
  <c r="N812" i="3"/>
  <c r="D814" i="3"/>
  <c r="L814" i="3"/>
  <c r="H815" i="3"/>
  <c r="D816" i="3"/>
  <c r="L816" i="3"/>
  <c r="H817" i="3"/>
  <c r="D818" i="3"/>
  <c r="L818" i="3"/>
  <c r="H819" i="3"/>
  <c r="D820" i="3"/>
  <c r="L820" i="3"/>
  <c r="H821" i="3"/>
  <c r="D822" i="3"/>
  <c r="L822" i="3"/>
  <c r="H823" i="3"/>
  <c r="D824" i="3"/>
  <c r="L824" i="3"/>
  <c r="H825" i="3"/>
  <c r="D826" i="3"/>
  <c r="L826" i="3"/>
  <c r="H827" i="3"/>
  <c r="D828" i="3"/>
  <c r="L828" i="3"/>
  <c r="H829" i="3"/>
  <c r="D830" i="3"/>
  <c r="L830" i="3"/>
  <c r="H831" i="3"/>
  <c r="D832" i="3"/>
  <c r="L832" i="3"/>
  <c r="H833" i="3"/>
  <c r="D834" i="3"/>
  <c r="L834" i="3"/>
  <c r="H835" i="3"/>
  <c r="D836" i="3"/>
  <c r="L836" i="3"/>
  <c r="H837" i="3"/>
  <c r="D838" i="3"/>
  <c r="L838" i="3"/>
  <c r="H839" i="3"/>
  <c r="D840" i="3"/>
  <c r="L840" i="3"/>
  <c r="H841" i="3"/>
  <c r="D842" i="3"/>
  <c r="L842" i="3"/>
  <c r="H843" i="3"/>
  <c r="D844" i="3"/>
  <c r="L844" i="3"/>
  <c r="H845" i="3"/>
  <c r="D846" i="3"/>
  <c r="L846" i="3"/>
  <c r="H847" i="3"/>
  <c r="D848" i="3"/>
  <c r="L848" i="3"/>
  <c r="H849" i="3"/>
  <c r="D850" i="3"/>
  <c r="L850" i="3"/>
  <c r="H851" i="3"/>
  <c r="D852" i="3"/>
  <c r="L852" i="3"/>
  <c r="H853" i="3"/>
  <c r="D854" i="3"/>
  <c r="L854" i="3"/>
  <c r="H855" i="3"/>
  <c r="D856" i="3"/>
  <c r="L856" i="3"/>
  <c r="H857" i="3"/>
  <c r="D858" i="3"/>
  <c r="L858" i="3"/>
  <c r="H859" i="3"/>
  <c r="D860" i="3"/>
  <c r="L860" i="3"/>
  <c r="H861" i="3"/>
  <c r="M810" i="3"/>
  <c r="O812" i="3"/>
  <c r="E814" i="3"/>
  <c r="M814" i="3"/>
  <c r="I815" i="3"/>
  <c r="E816" i="3"/>
  <c r="M816" i="3"/>
  <c r="I817" i="3"/>
  <c r="E818" i="3"/>
  <c r="M818" i="3"/>
  <c r="I819" i="3"/>
  <c r="E820" i="3"/>
  <c r="M820" i="3"/>
  <c r="I821" i="3"/>
  <c r="E822" i="3"/>
  <c r="M822" i="3"/>
  <c r="I823" i="3"/>
  <c r="E824" i="3"/>
  <c r="M824" i="3"/>
  <c r="I825" i="3"/>
  <c r="E826" i="3"/>
  <c r="M826" i="3"/>
  <c r="I827" i="3"/>
  <c r="E828" i="3"/>
  <c r="M828" i="3"/>
  <c r="I829" i="3"/>
  <c r="E830" i="3"/>
  <c r="M830" i="3"/>
  <c r="I831" i="3"/>
  <c r="E832" i="3"/>
  <c r="M832" i="3"/>
  <c r="I833" i="3"/>
  <c r="E834" i="3"/>
  <c r="M834" i="3"/>
  <c r="I835" i="3"/>
  <c r="E836" i="3"/>
  <c r="M836" i="3"/>
  <c r="I837" i="3"/>
  <c r="E838" i="3"/>
  <c r="M838" i="3"/>
  <c r="I839" i="3"/>
  <c r="E840" i="3"/>
  <c r="M840" i="3"/>
  <c r="I841" i="3"/>
  <c r="E842" i="3"/>
  <c r="M842" i="3"/>
  <c r="I843" i="3"/>
  <c r="E844" i="3"/>
  <c r="M844" i="3"/>
  <c r="I845" i="3"/>
  <c r="E846" i="3"/>
  <c r="M846" i="3"/>
  <c r="I847" i="3"/>
  <c r="E848" i="3"/>
  <c r="M848" i="3"/>
  <c r="I849" i="3"/>
  <c r="E850" i="3"/>
  <c r="M850" i="3"/>
  <c r="I851" i="3"/>
  <c r="E852" i="3"/>
  <c r="M852" i="3"/>
  <c r="O810" i="3"/>
  <c r="E813" i="3"/>
  <c r="F814" i="3"/>
  <c r="N814" i="3"/>
  <c r="J815" i="3"/>
  <c r="F816" i="3"/>
  <c r="N816" i="3"/>
  <c r="J817" i="3"/>
  <c r="F818" i="3"/>
  <c r="N818" i="3"/>
  <c r="J819" i="3"/>
  <c r="F820" i="3"/>
  <c r="N820" i="3"/>
  <c r="J821" i="3"/>
  <c r="F822" i="3"/>
  <c r="N822" i="3"/>
  <c r="J823" i="3"/>
  <c r="F824" i="3"/>
  <c r="N824" i="3"/>
  <c r="J825" i="3"/>
  <c r="F826" i="3"/>
  <c r="N826" i="3"/>
  <c r="J827" i="3"/>
  <c r="F828" i="3"/>
  <c r="N828" i="3"/>
  <c r="J829" i="3"/>
  <c r="F830" i="3"/>
  <c r="N830" i="3"/>
  <c r="J831" i="3"/>
  <c r="F832" i="3"/>
  <c r="N832" i="3"/>
  <c r="J833" i="3"/>
  <c r="F834" i="3"/>
  <c r="N834" i="3"/>
  <c r="J835" i="3"/>
  <c r="F836" i="3"/>
  <c r="N836" i="3"/>
  <c r="J837" i="3"/>
  <c r="F838" i="3"/>
  <c r="N838" i="3"/>
  <c r="J839" i="3"/>
  <c r="F840" i="3"/>
  <c r="N840" i="3"/>
  <c r="J841" i="3"/>
  <c r="F842" i="3"/>
  <c r="N842" i="3"/>
  <c r="J843" i="3"/>
  <c r="F844" i="3"/>
  <c r="N844" i="3"/>
  <c r="J845" i="3"/>
  <c r="F846" i="3"/>
  <c r="N846" i="3"/>
  <c r="J847" i="3"/>
  <c r="F848" i="3"/>
  <c r="N848" i="3"/>
  <c r="J849" i="3"/>
  <c r="F850" i="3"/>
  <c r="N850" i="3"/>
  <c r="J851" i="3"/>
  <c r="F852" i="3"/>
  <c r="N852" i="3"/>
  <c r="J853" i="3"/>
  <c r="F854" i="3"/>
  <c r="N854" i="3"/>
  <c r="J855" i="3"/>
  <c r="F856" i="3"/>
  <c r="N856" i="3"/>
  <c r="J857" i="3"/>
  <c r="F858" i="3"/>
  <c r="N858" i="3"/>
  <c r="J859" i="3"/>
  <c r="F860" i="3"/>
  <c r="N860" i="3"/>
  <c r="J861" i="3"/>
  <c r="F862" i="3"/>
  <c r="N862" i="3"/>
  <c r="J863" i="3"/>
  <c r="F864" i="3"/>
  <c r="N864" i="3"/>
  <c r="J865" i="3"/>
  <c r="F866" i="3"/>
  <c r="N866" i="3"/>
  <c r="I811" i="3"/>
  <c r="I813" i="3"/>
  <c r="G814" i="3"/>
  <c r="O814" i="3"/>
  <c r="K815" i="3"/>
  <c r="G816" i="3"/>
  <c r="O816" i="3"/>
  <c r="K817" i="3"/>
  <c r="G818" i="3"/>
  <c r="O818" i="3"/>
  <c r="K819" i="3"/>
  <c r="G820" i="3"/>
  <c r="O820" i="3"/>
  <c r="K821" i="3"/>
  <c r="G822" i="3"/>
  <c r="O822" i="3"/>
  <c r="K823" i="3"/>
  <c r="G824" i="3"/>
  <c r="O824" i="3"/>
  <c r="K825" i="3"/>
  <c r="G826" i="3"/>
  <c r="O826" i="3"/>
  <c r="K827" i="3"/>
  <c r="G828" i="3"/>
  <c r="O828" i="3"/>
  <c r="K829" i="3"/>
  <c r="G830" i="3"/>
  <c r="O830" i="3"/>
  <c r="K831" i="3"/>
  <c r="G832" i="3"/>
  <c r="O832" i="3"/>
  <c r="K833" i="3"/>
  <c r="G834" i="3"/>
  <c r="O834" i="3"/>
  <c r="K835" i="3"/>
  <c r="G836" i="3"/>
  <c r="O836" i="3"/>
  <c r="K837" i="3"/>
  <c r="G838" i="3"/>
  <c r="O838" i="3"/>
  <c r="K839" i="3"/>
  <c r="G840" i="3"/>
  <c r="O840" i="3"/>
  <c r="K841" i="3"/>
  <c r="G842" i="3"/>
  <c r="O842" i="3"/>
  <c r="K843" i="3"/>
  <c r="G844" i="3"/>
  <c r="O844" i="3"/>
  <c r="K845" i="3"/>
  <c r="G846" i="3"/>
  <c r="O846" i="3"/>
  <c r="K847" i="3"/>
  <c r="G848" i="3"/>
  <c r="O848" i="3"/>
  <c r="K849" i="3"/>
  <c r="G850" i="3"/>
  <c r="O850" i="3"/>
  <c r="K811" i="3"/>
  <c r="J813" i="3"/>
  <c r="H814" i="3"/>
  <c r="D815" i="3"/>
  <c r="L815" i="3"/>
  <c r="H816" i="3"/>
  <c r="D817" i="3"/>
  <c r="L817" i="3"/>
  <c r="H818" i="3"/>
  <c r="D819" i="3"/>
  <c r="L819" i="3"/>
  <c r="H820" i="3"/>
  <c r="D821" i="3"/>
  <c r="L821" i="3"/>
  <c r="H822" i="3"/>
  <c r="D823" i="3"/>
  <c r="L823" i="3"/>
  <c r="H824" i="3"/>
  <c r="D825" i="3"/>
  <c r="L825" i="3"/>
  <c r="H826" i="3"/>
  <c r="D827" i="3"/>
  <c r="L827" i="3"/>
  <c r="H828" i="3"/>
  <c r="D829" i="3"/>
  <c r="L829" i="3"/>
  <c r="H830" i="3"/>
  <c r="D831" i="3"/>
  <c r="L831" i="3"/>
  <c r="H832" i="3"/>
  <c r="D833" i="3"/>
  <c r="L833" i="3"/>
  <c r="H834" i="3"/>
  <c r="D835" i="3"/>
  <c r="L835" i="3"/>
  <c r="H836" i="3"/>
  <c r="D837" i="3"/>
  <c r="L837" i="3"/>
  <c r="H838" i="3"/>
  <c r="D839" i="3"/>
  <c r="L839" i="3"/>
  <c r="H840" i="3"/>
  <c r="D841" i="3"/>
  <c r="L841" i="3"/>
  <c r="H842" i="3"/>
  <c r="D843" i="3"/>
  <c r="L843" i="3"/>
  <c r="H844" i="3"/>
  <c r="D845" i="3"/>
  <c r="L845" i="3"/>
  <c r="H846" i="3"/>
  <c r="D847" i="3"/>
  <c r="L847" i="3"/>
  <c r="H848" i="3"/>
  <c r="D849" i="3"/>
  <c r="L849" i="3"/>
  <c r="H850" i="3"/>
  <c r="D851" i="3"/>
  <c r="L851" i="3"/>
  <c r="H852" i="3"/>
  <c r="D853" i="3"/>
  <c r="L853" i="3"/>
  <c r="H854" i="3"/>
  <c r="D855" i="3"/>
  <c r="L855" i="3"/>
  <c r="H856" i="3"/>
  <c r="D857" i="3"/>
  <c r="L857" i="3"/>
  <c r="G854" i="3"/>
  <c r="O856" i="3"/>
  <c r="D859" i="3"/>
  <c r="O860" i="3"/>
  <c r="H862" i="3"/>
  <c r="L863" i="3"/>
  <c r="D865" i="3"/>
  <c r="N865" i="3"/>
  <c r="M866" i="3"/>
  <c r="K867" i="3"/>
  <c r="H868" i="3"/>
  <c r="E869" i="3"/>
  <c r="M869" i="3"/>
  <c r="I870" i="3"/>
  <c r="E871" i="3"/>
  <c r="M871" i="3"/>
  <c r="I872" i="3"/>
  <c r="E873" i="3"/>
  <c r="M873" i="3"/>
  <c r="I874" i="3"/>
  <c r="E875" i="3"/>
  <c r="M875" i="3"/>
  <c r="I876" i="3"/>
  <c r="E877" i="3"/>
  <c r="M877" i="3"/>
  <c r="I878" i="3"/>
  <c r="E879" i="3"/>
  <c r="M879" i="3"/>
  <c r="I880" i="3"/>
  <c r="E881" i="3"/>
  <c r="M881" i="3"/>
  <c r="I882" i="3"/>
  <c r="E883" i="3"/>
  <c r="M883" i="3"/>
  <c r="I884" i="3"/>
  <c r="E885" i="3"/>
  <c r="M885" i="3"/>
  <c r="I886" i="3"/>
  <c r="E887" i="3"/>
  <c r="M887" i="3"/>
  <c r="I888" i="3"/>
  <c r="E889" i="3"/>
  <c r="M889" i="3"/>
  <c r="I890" i="3"/>
  <c r="E891" i="3"/>
  <c r="M891" i="3"/>
  <c r="I892" i="3"/>
  <c r="E893" i="3"/>
  <c r="M893" i="3"/>
  <c r="I894" i="3"/>
  <c r="E895" i="3"/>
  <c r="M895" i="3"/>
  <c r="I896" i="3"/>
  <c r="E897" i="3"/>
  <c r="M897" i="3"/>
  <c r="I898" i="3"/>
  <c r="C660" i="3"/>
  <c r="C668" i="3"/>
  <c r="C676" i="3"/>
  <c r="C684" i="3"/>
  <c r="C692" i="3"/>
  <c r="C700" i="3"/>
  <c r="C708" i="3"/>
  <c r="C716" i="3"/>
  <c r="C724" i="3"/>
  <c r="C732" i="3"/>
  <c r="C740" i="3"/>
  <c r="C748" i="3"/>
  <c r="C756" i="3"/>
  <c r="C764" i="3"/>
  <c r="C772" i="3"/>
  <c r="C780" i="3"/>
  <c r="C788" i="3"/>
  <c r="C796" i="3"/>
  <c r="C804" i="3"/>
  <c r="C812" i="3"/>
  <c r="C820" i="3"/>
  <c r="C828" i="3"/>
  <c r="C836" i="3"/>
  <c r="C844" i="3"/>
  <c r="C852" i="3"/>
  <c r="C860" i="3"/>
  <c r="C868" i="3"/>
  <c r="C876" i="3"/>
  <c r="C884" i="3"/>
  <c r="M854" i="3"/>
  <c r="I857" i="3"/>
  <c r="I859" i="3"/>
  <c r="D861" i="3"/>
  <c r="L862" i="3"/>
  <c r="D864" i="3"/>
  <c r="E865" i="3"/>
  <c r="D866" i="3"/>
  <c r="O866" i="3"/>
  <c r="L867" i="3"/>
  <c r="I868" i="3"/>
  <c r="F869" i="3"/>
  <c r="N869" i="3"/>
  <c r="J870" i="3"/>
  <c r="F871" i="3"/>
  <c r="N871" i="3"/>
  <c r="J872" i="3"/>
  <c r="F873" i="3"/>
  <c r="N873" i="3"/>
  <c r="J874" i="3"/>
  <c r="F875" i="3"/>
  <c r="N875" i="3"/>
  <c r="J876" i="3"/>
  <c r="F877" i="3"/>
  <c r="N877" i="3"/>
  <c r="J878" i="3"/>
  <c r="F879" i="3"/>
  <c r="N879" i="3"/>
  <c r="J880" i="3"/>
  <c r="F881" i="3"/>
  <c r="N881" i="3"/>
  <c r="J882" i="3"/>
  <c r="F883" i="3"/>
  <c r="N883" i="3"/>
  <c r="J884" i="3"/>
  <c r="F885" i="3"/>
  <c r="N885" i="3"/>
  <c r="J886" i="3"/>
  <c r="F887" i="3"/>
  <c r="N887" i="3"/>
  <c r="J888" i="3"/>
  <c r="F889" i="3"/>
  <c r="N889" i="3"/>
  <c r="J890" i="3"/>
  <c r="F891" i="3"/>
  <c r="N891" i="3"/>
  <c r="J892" i="3"/>
  <c r="F893" i="3"/>
  <c r="N893" i="3"/>
  <c r="J894" i="3"/>
  <c r="F895" i="3"/>
  <c r="N895" i="3"/>
  <c r="J896" i="3"/>
  <c r="F897" i="3"/>
  <c r="N897" i="3"/>
  <c r="J898" i="3"/>
  <c r="C661" i="3"/>
  <c r="C669" i="3"/>
  <c r="C677" i="3"/>
  <c r="C685" i="3"/>
  <c r="C693" i="3"/>
  <c r="C701" i="3"/>
  <c r="C709" i="3"/>
  <c r="C717" i="3"/>
  <c r="C725" i="3"/>
  <c r="C733" i="3"/>
  <c r="C741" i="3"/>
  <c r="C749" i="3"/>
  <c r="C757" i="3"/>
  <c r="C765" i="3"/>
  <c r="C773" i="3"/>
  <c r="C781" i="3"/>
  <c r="C789" i="3"/>
  <c r="C797" i="3"/>
  <c r="C805" i="3"/>
  <c r="C813" i="3"/>
  <c r="C821" i="3"/>
  <c r="C829" i="3"/>
  <c r="C837" i="3"/>
  <c r="C845" i="3"/>
  <c r="C853" i="3"/>
  <c r="K851" i="3"/>
  <c r="O854" i="3"/>
  <c r="K857" i="3"/>
  <c r="K859" i="3"/>
  <c r="I861" i="3"/>
  <c r="M862" i="3"/>
  <c r="E864" i="3"/>
  <c r="F865" i="3"/>
  <c r="E866" i="3"/>
  <c r="D867" i="3"/>
  <c r="M867" i="3"/>
  <c r="J868" i="3"/>
  <c r="G869" i="3"/>
  <c r="O869" i="3"/>
  <c r="K870" i="3"/>
  <c r="G871" i="3"/>
  <c r="O871" i="3"/>
  <c r="K872" i="3"/>
  <c r="G873" i="3"/>
  <c r="O873" i="3"/>
  <c r="K874" i="3"/>
  <c r="G875" i="3"/>
  <c r="O875" i="3"/>
  <c r="K876" i="3"/>
  <c r="G877" i="3"/>
  <c r="O877" i="3"/>
  <c r="K878" i="3"/>
  <c r="G879" i="3"/>
  <c r="O879" i="3"/>
  <c r="K880" i="3"/>
  <c r="G881" i="3"/>
  <c r="O881" i="3"/>
  <c r="K882" i="3"/>
  <c r="G883" i="3"/>
  <c r="O883" i="3"/>
  <c r="K884" i="3"/>
  <c r="G885" i="3"/>
  <c r="O885" i="3"/>
  <c r="K886" i="3"/>
  <c r="G887" i="3"/>
  <c r="O887" i="3"/>
  <c r="K888" i="3"/>
  <c r="G889" i="3"/>
  <c r="O889" i="3"/>
  <c r="K890" i="3"/>
  <c r="G891" i="3"/>
  <c r="O891" i="3"/>
  <c r="K892" i="3"/>
  <c r="G893" i="3"/>
  <c r="O893" i="3"/>
  <c r="K894" i="3"/>
  <c r="G895" i="3"/>
  <c r="O895" i="3"/>
  <c r="K896" i="3"/>
  <c r="G897" i="3"/>
  <c r="O897" i="3"/>
  <c r="K898" i="3"/>
  <c r="C662" i="3"/>
  <c r="C670" i="3"/>
  <c r="C678" i="3"/>
  <c r="C686" i="3"/>
  <c r="C694" i="3"/>
  <c r="C702" i="3"/>
  <c r="C710" i="3"/>
  <c r="C718" i="3"/>
  <c r="C726" i="3"/>
  <c r="C734" i="3"/>
  <c r="C742" i="3"/>
  <c r="C750" i="3"/>
  <c r="C758" i="3"/>
  <c r="C766" i="3"/>
  <c r="C774" i="3"/>
  <c r="C782" i="3"/>
  <c r="C790" i="3"/>
  <c r="C798" i="3"/>
  <c r="C806" i="3"/>
  <c r="G852" i="3"/>
  <c r="I855" i="3"/>
  <c r="E858" i="3"/>
  <c r="L859" i="3"/>
  <c r="K861" i="3"/>
  <c r="O862" i="3"/>
  <c r="G864" i="3"/>
  <c r="H865" i="3"/>
  <c r="G866" i="3"/>
  <c r="E867" i="3"/>
  <c r="N867" i="3"/>
  <c r="L868" i="3"/>
  <c r="H869" i="3"/>
  <c r="D870" i="3"/>
  <c r="L870" i="3"/>
  <c r="H871" i="3"/>
  <c r="D872" i="3"/>
  <c r="L872" i="3"/>
  <c r="H873" i="3"/>
  <c r="D874" i="3"/>
  <c r="L874" i="3"/>
  <c r="H875" i="3"/>
  <c r="D876" i="3"/>
  <c r="L876" i="3"/>
  <c r="H877" i="3"/>
  <c r="D878" i="3"/>
  <c r="L878" i="3"/>
  <c r="H879" i="3"/>
  <c r="D880" i="3"/>
  <c r="L880" i="3"/>
  <c r="H881" i="3"/>
  <c r="D882" i="3"/>
  <c r="L882" i="3"/>
  <c r="H883" i="3"/>
  <c r="D884" i="3"/>
  <c r="L884" i="3"/>
  <c r="H885" i="3"/>
  <c r="D886" i="3"/>
  <c r="L886" i="3"/>
  <c r="H887" i="3"/>
  <c r="D888" i="3"/>
  <c r="L888" i="3"/>
  <c r="H889" i="3"/>
  <c r="D890" i="3"/>
  <c r="L890" i="3"/>
  <c r="H891" i="3"/>
  <c r="D892" i="3"/>
  <c r="L892" i="3"/>
  <c r="H893" i="3"/>
  <c r="D894" i="3"/>
  <c r="L894" i="3"/>
  <c r="H895" i="3"/>
  <c r="D896" i="3"/>
  <c r="L896" i="3"/>
  <c r="H897" i="3"/>
  <c r="D898" i="3"/>
  <c r="L898" i="3"/>
  <c r="C663" i="3"/>
  <c r="C671" i="3"/>
  <c r="C679" i="3"/>
  <c r="C687" i="3"/>
  <c r="C695" i="3"/>
  <c r="C703" i="3"/>
  <c r="C711" i="3"/>
  <c r="C719" i="3"/>
  <c r="C727" i="3"/>
  <c r="C735" i="3"/>
  <c r="C743" i="3"/>
  <c r="C751" i="3"/>
  <c r="C759" i="3"/>
  <c r="C767" i="3"/>
  <c r="C775" i="3"/>
  <c r="C783" i="3"/>
  <c r="C791" i="3"/>
  <c r="C799" i="3"/>
  <c r="C807" i="3"/>
  <c r="C815" i="3"/>
  <c r="C823" i="3"/>
  <c r="C831" i="3"/>
  <c r="O852" i="3"/>
  <c r="K855" i="3"/>
  <c r="G858" i="3"/>
  <c r="E860" i="3"/>
  <c r="L861" i="3"/>
  <c r="D863" i="3"/>
  <c r="H864" i="3"/>
  <c r="I865" i="3"/>
  <c r="H866" i="3"/>
  <c r="F867" i="3"/>
  <c r="D868" i="3"/>
  <c r="M868" i="3"/>
  <c r="I869" i="3"/>
  <c r="E870" i="3"/>
  <c r="M870" i="3"/>
  <c r="I871" i="3"/>
  <c r="E872" i="3"/>
  <c r="M872" i="3"/>
  <c r="I873" i="3"/>
  <c r="E874" i="3"/>
  <c r="M874" i="3"/>
  <c r="I875" i="3"/>
  <c r="E876" i="3"/>
  <c r="M876" i="3"/>
  <c r="I877" i="3"/>
  <c r="E878" i="3"/>
  <c r="M878" i="3"/>
  <c r="I879" i="3"/>
  <c r="E880" i="3"/>
  <c r="M880" i="3"/>
  <c r="I881" i="3"/>
  <c r="E882" i="3"/>
  <c r="M882" i="3"/>
  <c r="I883" i="3"/>
  <c r="E884" i="3"/>
  <c r="M884" i="3"/>
  <c r="I885" i="3"/>
  <c r="E886" i="3"/>
  <c r="M886" i="3"/>
  <c r="I887" i="3"/>
  <c r="E888" i="3"/>
  <c r="M888" i="3"/>
  <c r="I889" i="3"/>
  <c r="E890" i="3"/>
  <c r="M890" i="3"/>
  <c r="I891" i="3"/>
  <c r="E892" i="3"/>
  <c r="M892" i="3"/>
  <c r="I893" i="3"/>
  <c r="E894" i="3"/>
  <c r="M894" i="3"/>
  <c r="I895" i="3"/>
  <c r="E896" i="3"/>
  <c r="M896" i="3"/>
  <c r="I897" i="3"/>
  <c r="E898" i="3"/>
  <c r="M898" i="3"/>
  <c r="C664" i="3"/>
  <c r="C672" i="3"/>
  <c r="C680" i="3"/>
  <c r="C688" i="3"/>
  <c r="C696" i="3"/>
  <c r="C704" i="3"/>
  <c r="C712" i="3"/>
  <c r="C720" i="3"/>
  <c r="C728" i="3"/>
  <c r="C736" i="3"/>
  <c r="C744" i="3"/>
  <c r="C752" i="3"/>
  <c r="C760" i="3"/>
  <c r="C768" i="3"/>
  <c r="C776" i="3"/>
  <c r="C784" i="3"/>
  <c r="C792" i="3"/>
  <c r="C800" i="3"/>
  <c r="I853" i="3"/>
  <c r="E856" i="3"/>
  <c r="H858" i="3"/>
  <c r="G860" i="3"/>
  <c r="D862" i="3"/>
  <c r="H863" i="3"/>
  <c r="L864" i="3"/>
  <c r="K865" i="3"/>
  <c r="I866" i="3"/>
  <c r="H867" i="3"/>
  <c r="E868" i="3"/>
  <c r="N868" i="3"/>
  <c r="J869" i="3"/>
  <c r="F870" i="3"/>
  <c r="N870" i="3"/>
  <c r="J871" i="3"/>
  <c r="F872" i="3"/>
  <c r="N872" i="3"/>
  <c r="J873" i="3"/>
  <c r="F874" i="3"/>
  <c r="N874" i="3"/>
  <c r="J875" i="3"/>
  <c r="F876" i="3"/>
  <c r="N876" i="3"/>
  <c r="J877" i="3"/>
  <c r="F878" i="3"/>
  <c r="N878" i="3"/>
  <c r="J879" i="3"/>
  <c r="F880" i="3"/>
  <c r="N880" i="3"/>
  <c r="J881" i="3"/>
  <c r="F882" i="3"/>
  <c r="N882" i="3"/>
  <c r="J883" i="3"/>
  <c r="F884" i="3"/>
  <c r="N884" i="3"/>
  <c r="J885" i="3"/>
  <c r="F886" i="3"/>
  <c r="N886" i="3"/>
  <c r="J887" i="3"/>
  <c r="F888" i="3"/>
  <c r="N888" i="3"/>
  <c r="J889" i="3"/>
  <c r="F890" i="3"/>
  <c r="N890" i="3"/>
  <c r="J891" i="3"/>
  <c r="F892" i="3"/>
  <c r="N892" i="3"/>
  <c r="J893" i="3"/>
  <c r="F894" i="3"/>
  <c r="N894" i="3"/>
  <c r="J895" i="3"/>
  <c r="F896" i="3"/>
  <c r="N896" i="3"/>
  <c r="J897" i="3"/>
  <c r="F898" i="3"/>
  <c r="N898" i="3"/>
  <c r="C665" i="3"/>
  <c r="C673" i="3"/>
  <c r="C681" i="3"/>
  <c r="C689" i="3"/>
  <c r="C697" i="3"/>
  <c r="C705" i="3"/>
  <c r="C713" i="3"/>
  <c r="C721" i="3"/>
  <c r="C729" i="3"/>
  <c r="C737" i="3"/>
  <c r="C745" i="3"/>
  <c r="C753" i="3"/>
  <c r="C761" i="3"/>
  <c r="C769" i="3"/>
  <c r="C777" i="3"/>
  <c r="C785" i="3"/>
  <c r="C793" i="3"/>
  <c r="C801" i="3"/>
  <c r="C809" i="3"/>
  <c r="C817" i="3"/>
  <c r="C825" i="3"/>
  <c r="C833" i="3"/>
  <c r="C841" i="3"/>
  <c r="C849" i="3"/>
  <c r="C857" i="3"/>
  <c r="C865" i="3"/>
  <c r="C873" i="3"/>
  <c r="C881" i="3"/>
  <c r="K853" i="3"/>
  <c r="G856" i="3"/>
  <c r="M858" i="3"/>
  <c r="H860" i="3"/>
  <c r="E862" i="3"/>
  <c r="I863" i="3"/>
  <c r="M864" i="3"/>
  <c r="L865" i="3"/>
  <c r="J866" i="3"/>
  <c r="I867" i="3"/>
  <c r="F868" i="3"/>
  <c r="O868" i="3"/>
  <c r="K869" i="3"/>
  <c r="G870" i="3"/>
  <c r="O870" i="3"/>
  <c r="K871" i="3"/>
  <c r="G872" i="3"/>
  <c r="O872" i="3"/>
  <c r="K873" i="3"/>
  <c r="G874" i="3"/>
  <c r="O874" i="3"/>
  <c r="K875" i="3"/>
  <c r="G876" i="3"/>
  <c r="O876" i="3"/>
  <c r="K877" i="3"/>
  <c r="G878" i="3"/>
  <c r="O878" i="3"/>
  <c r="K879" i="3"/>
  <c r="G880" i="3"/>
  <c r="O880" i="3"/>
  <c r="K881" i="3"/>
  <c r="G882" i="3"/>
  <c r="O882" i="3"/>
  <c r="K883" i="3"/>
  <c r="G884" i="3"/>
  <c r="O884" i="3"/>
  <c r="K885" i="3"/>
  <c r="G886" i="3"/>
  <c r="O886" i="3"/>
  <c r="K887" i="3"/>
  <c r="G888" i="3"/>
  <c r="O888" i="3"/>
  <c r="K889" i="3"/>
  <c r="G890" i="3"/>
  <c r="O890" i="3"/>
  <c r="K891" i="3"/>
  <c r="G892" i="3"/>
  <c r="O892" i="3"/>
  <c r="K893" i="3"/>
  <c r="G894" i="3"/>
  <c r="O894" i="3"/>
  <c r="K895" i="3"/>
  <c r="G896" i="3"/>
  <c r="O896" i="3"/>
  <c r="K897" i="3"/>
  <c r="G898" i="3"/>
  <c r="O898" i="3"/>
  <c r="C666" i="3"/>
  <c r="C674" i="3"/>
  <c r="C682" i="3"/>
  <c r="C690" i="3"/>
  <c r="C698" i="3"/>
  <c r="C706" i="3"/>
  <c r="C714" i="3"/>
  <c r="C722" i="3"/>
  <c r="C730" i="3"/>
  <c r="C738" i="3"/>
  <c r="C746" i="3"/>
  <c r="C754" i="3"/>
  <c r="C762" i="3"/>
  <c r="C770" i="3"/>
  <c r="C778" i="3"/>
  <c r="C786" i="3"/>
  <c r="C794" i="3"/>
  <c r="C802" i="3"/>
  <c r="C810" i="3"/>
  <c r="C818" i="3"/>
  <c r="C826" i="3"/>
  <c r="C834" i="3"/>
  <c r="C842" i="3"/>
  <c r="C850" i="3"/>
  <c r="C858" i="3"/>
  <c r="C866" i="3"/>
  <c r="C874" i="3"/>
  <c r="C882" i="3"/>
  <c r="C890" i="3"/>
  <c r="C898" i="3"/>
  <c r="E854" i="3"/>
  <c r="M856" i="3"/>
  <c r="O858" i="3"/>
  <c r="M860" i="3"/>
  <c r="G862" i="3"/>
  <c r="K863" i="3"/>
  <c r="O864" i="3"/>
  <c r="M865" i="3"/>
  <c r="L866" i="3"/>
  <c r="J867" i="3"/>
  <c r="G868" i="3"/>
  <c r="D869" i="3"/>
  <c r="L869" i="3"/>
  <c r="H870" i="3"/>
  <c r="D871" i="3"/>
  <c r="L871" i="3"/>
  <c r="H872" i="3"/>
  <c r="D873" i="3"/>
  <c r="L873" i="3"/>
  <c r="H874" i="3"/>
  <c r="D875" i="3"/>
  <c r="L875" i="3"/>
  <c r="H876" i="3"/>
  <c r="D877" i="3"/>
  <c r="L877" i="3"/>
  <c r="H878" i="3"/>
  <c r="D879" i="3"/>
  <c r="L879" i="3"/>
  <c r="H880" i="3"/>
  <c r="D881" i="3"/>
  <c r="L881" i="3"/>
  <c r="H882" i="3"/>
  <c r="D883" i="3"/>
  <c r="L883" i="3"/>
  <c r="H884" i="3"/>
  <c r="D885" i="3"/>
  <c r="L885" i="3"/>
  <c r="H886" i="3"/>
  <c r="D887" i="3"/>
  <c r="L887" i="3"/>
  <c r="H888" i="3"/>
  <c r="D889" i="3"/>
  <c r="L889" i="3"/>
  <c r="H890" i="3"/>
  <c r="D891" i="3"/>
  <c r="L891" i="3"/>
  <c r="H892" i="3"/>
  <c r="D893" i="3"/>
  <c r="L893" i="3"/>
  <c r="H894" i="3"/>
  <c r="D895" i="3"/>
  <c r="L895" i="3"/>
  <c r="H896" i="3"/>
  <c r="D897" i="3"/>
  <c r="L897" i="3"/>
  <c r="H898" i="3"/>
  <c r="C659" i="3"/>
  <c r="C667" i="3"/>
  <c r="C675" i="3"/>
  <c r="C683" i="3"/>
  <c r="C691" i="3"/>
  <c r="C699" i="3"/>
  <c r="C707" i="3"/>
  <c r="C715" i="3"/>
  <c r="C723" i="3"/>
  <c r="C731" i="3"/>
  <c r="C739" i="3"/>
  <c r="C795" i="3"/>
  <c r="C824" i="3"/>
  <c r="C843" i="3"/>
  <c r="C859" i="3"/>
  <c r="C871" i="3"/>
  <c r="C885" i="3"/>
  <c r="C894" i="3"/>
  <c r="C803" i="3"/>
  <c r="C827" i="3"/>
  <c r="C846" i="3"/>
  <c r="C861" i="3"/>
  <c r="C872" i="3"/>
  <c r="C886" i="3"/>
  <c r="C895" i="3"/>
  <c r="C747" i="3"/>
  <c r="C808" i="3"/>
  <c r="C830" i="3"/>
  <c r="C847" i="3"/>
  <c r="C862" i="3"/>
  <c r="C875" i="3"/>
  <c r="C887" i="3"/>
  <c r="C896" i="3"/>
  <c r="C755" i="3"/>
  <c r="C811" i="3"/>
  <c r="C832" i="3"/>
  <c r="C848" i="3"/>
  <c r="C863" i="3"/>
  <c r="C877" i="3"/>
  <c r="C888" i="3"/>
  <c r="C897" i="3"/>
  <c r="C763" i="3"/>
  <c r="C814" i="3"/>
  <c r="C835" i="3"/>
  <c r="C851" i="3"/>
  <c r="C864" i="3"/>
  <c r="C878" i="3"/>
  <c r="C889" i="3"/>
  <c r="C893" i="3"/>
  <c r="C771" i="3"/>
  <c r="C816" i="3"/>
  <c r="C838" i="3"/>
  <c r="C854" i="3"/>
  <c r="C867" i="3"/>
  <c r="C879" i="3"/>
  <c r="C891" i="3"/>
  <c r="C779" i="3"/>
  <c r="C819" i="3"/>
  <c r="C839" i="3"/>
  <c r="C855" i="3"/>
  <c r="C869" i="3"/>
  <c r="C880" i="3"/>
  <c r="C892" i="3"/>
  <c r="C787" i="3"/>
  <c r="C822" i="3"/>
  <c r="C840" i="3"/>
  <c r="C856" i="3"/>
  <c r="C870" i="3"/>
  <c r="C883" i="3"/>
  <c r="E372" i="1"/>
  <c r="E404" i="1"/>
  <c r="E436" i="1"/>
  <c r="E476" i="1"/>
  <c r="E346" i="1"/>
  <c r="E358" i="1"/>
  <c r="E370" i="1"/>
  <c r="E386" i="1"/>
  <c r="E398" i="1"/>
  <c r="E410" i="1"/>
  <c r="E422" i="1"/>
  <c r="E438" i="1"/>
  <c r="E450" i="1"/>
  <c r="E462" i="1"/>
  <c r="E474" i="1"/>
  <c r="E478" i="1"/>
  <c r="E482" i="1"/>
  <c r="E494" i="1"/>
  <c r="E498" i="1"/>
  <c r="E502" i="1"/>
  <c r="E506" i="1"/>
  <c r="E510" i="1"/>
  <c r="E514" i="1"/>
  <c r="E518" i="1"/>
  <c r="E522" i="1"/>
  <c r="E526" i="1"/>
  <c r="E530" i="1"/>
  <c r="E534" i="1"/>
  <c r="E538" i="1"/>
  <c r="E542" i="1"/>
  <c r="E546" i="1"/>
  <c r="E550" i="1"/>
  <c r="E554" i="1"/>
  <c r="E558" i="1"/>
  <c r="E562" i="1"/>
  <c r="E566" i="1"/>
  <c r="E570" i="1"/>
  <c r="E574" i="1"/>
  <c r="E578" i="1"/>
  <c r="E582" i="1"/>
  <c r="E586" i="1"/>
  <c r="E590" i="1"/>
  <c r="E594" i="1"/>
  <c r="E598" i="1"/>
  <c r="E602" i="1"/>
  <c r="E606" i="1"/>
  <c r="E610" i="1"/>
  <c r="E614" i="1"/>
  <c r="E618" i="1"/>
  <c r="E622" i="1"/>
  <c r="E626" i="1"/>
  <c r="E630" i="1"/>
  <c r="E634" i="1"/>
  <c r="E638" i="1"/>
  <c r="E642" i="1"/>
  <c r="E646" i="1"/>
  <c r="E650" i="1"/>
  <c r="E690" i="1"/>
  <c r="E694" i="1"/>
  <c r="E710" i="1"/>
  <c r="E714" i="1"/>
  <c r="E718" i="1"/>
  <c r="E722" i="1"/>
  <c r="E356" i="1"/>
  <c r="E384" i="1"/>
  <c r="E416" i="1"/>
  <c r="E468" i="1"/>
  <c r="E374" i="1"/>
  <c r="E360" i="1"/>
  <c r="E392" i="1"/>
  <c r="E424" i="1"/>
  <c r="E472" i="1"/>
  <c r="E354" i="1"/>
  <c r="E366" i="1"/>
  <c r="E382" i="1"/>
  <c r="E394" i="1"/>
  <c r="E406" i="1"/>
  <c r="E418" i="1"/>
  <c r="E430" i="1"/>
  <c r="E442" i="1"/>
  <c r="E454" i="1"/>
  <c r="E466" i="1"/>
  <c r="E486" i="1"/>
  <c r="E347" i="1"/>
  <c r="E355" i="1"/>
  <c r="E363" i="1"/>
  <c r="E371" i="1"/>
  <c r="E379" i="1"/>
  <c r="E387" i="1"/>
  <c r="E395" i="1"/>
  <c r="E403" i="1"/>
  <c r="E411" i="1"/>
  <c r="E419" i="1"/>
  <c r="E427" i="1"/>
  <c r="E431" i="1"/>
  <c r="E439" i="1"/>
  <c r="E447" i="1"/>
  <c r="E455" i="1"/>
  <c r="E463" i="1"/>
  <c r="E471" i="1"/>
  <c r="E483" i="1"/>
  <c r="E491" i="1"/>
  <c r="E499" i="1"/>
  <c r="E507" i="1"/>
  <c r="E515" i="1"/>
  <c r="E523" i="1"/>
  <c r="E535" i="1"/>
  <c r="E543" i="1"/>
  <c r="E551" i="1"/>
  <c r="E559" i="1"/>
  <c r="E567" i="1"/>
  <c r="E575" i="1"/>
  <c r="E583" i="1"/>
  <c r="E591" i="1"/>
  <c r="E599" i="1"/>
  <c r="E607" i="1"/>
  <c r="E615" i="1"/>
  <c r="E627" i="1"/>
  <c r="E635" i="1"/>
  <c r="E643" i="1"/>
  <c r="E651" i="1"/>
  <c r="E659" i="1"/>
  <c r="E691" i="1"/>
  <c r="E699" i="1"/>
  <c r="E707" i="1"/>
  <c r="E711" i="1"/>
  <c r="E719" i="1"/>
  <c r="E368" i="1"/>
  <c r="E396" i="1"/>
  <c r="E432" i="1"/>
  <c r="E464" i="1"/>
  <c r="E350" i="1"/>
  <c r="E362" i="1"/>
  <c r="E378" i="1"/>
  <c r="E390" i="1"/>
  <c r="E402" i="1"/>
  <c r="E414" i="1"/>
  <c r="E426" i="1"/>
  <c r="E434" i="1"/>
  <c r="E446" i="1"/>
  <c r="E458" i="1"/>
  <c r="E470" i="1"/>
  <c r="E490" i="1"/>
  <c r="E351" i="1"/>
  <c r="E359" i="1"/>
  <c r="E367" i="1"/>
  <c r="E375" i="1"/>
  <c r="E383" i="1"/>
  <c r="E391" i="1"/>
  <c r="E399" i="1"/>
  <c r="E407" i="1"/>
  <c r="E415" i="1"/>
  <c r="E423" i="1"/>
  <c r="E435" i="1"/>
  <c r="E443" i="1"/>
  <c r="E451" i="1"/>
  <c r="E459" i="1"/>
  <c r="E467" i="1"/>
  <c r="E475" i="1"/>
  <c r="E479" i="1"/>
  <c r="E487" i="1"/>
  <c r="E495" i="1"/>
  <c r="E503" i="1"/>
  <c r="E511" i="1"/>
  <c r="E519" i="1"/>
  <c r="E527" i="1"/>
  <c r="E531" i="1"/>
  <c r="E539" i="1"/>
  <c r="E547" i="1"/>
  <c r="E555" i="1"/>
  <c r="E563" i="1"/>
  <c r="E571" i="1"/>
  <c r="E579" i="1"/>
  <c r="E587" i="1"/>
  <c r="E595" i="1"/>
  <c r="E603" i="1"/>
  <c r="E611" i="1"/>
  <c r="E619" i="1"/>
  <c r="E623" i="1"/>
  <c r="E631" i="1"/>
  <c r="E639" i="1"/>
  <c r="E647" i="1"/>
  <c r="E663" i="1"/>
  <c r="E695" i="1"/>
  <c r="E703" i="1"/>
  <c r="E715" i="1"/>
  <c r="E723" i="1"/>
  <c r="E352" i="1"/>
  <c r="E388" i="1"/>
  <c r="E428" i="1"/>
  <c r="E448" i="1"/>
  <c r="E480" i="1"/>
  <c r="E496" i="1"/>
  <c r="E508" i="1"/>
  <c r="E524" i="1"/>
  <c r="E540" i="1"/>
  <c r="E556" i="1"/>
  <c r="E572" i="1"/>
  <c r="E588" i="1"/>
  <c r="E604" i="1"/>
  <c r="E624" i="1"/>
  <c r="E628" i="1"/>
  <c r="E648" i="1"/>
  <c r="E692" i="1"/>
  <c r="E708" i="1"/>
  <c r="E720" i="1"/>
  <c r="E348" i="1"/>
  <c r="E380" i="1"/>
  <c r="E408" i="1"/>
  <c r="E440" i="1"/>
  <c r="E460" i="1"/>
  <c r="E492" i="1"/>
  <c r="E512" i="1"/>
  <c r="E528" i="1"/>
  <c r="E544" i="1"/>
  <c r="E560" i="1"/>
  <c r="E576" i="1"/>
  <c r="E592" i="1"/>
  <c r="E608" i="1"/>
  <c r="E620" i="1"/>
  <c r="E632" i="1"/>
  <c r="E644" i="1"/>
  <c r="E688" i="1"/>
  <c r="E700" i="1"/>
  <c r="E704" i="1"/>
  <c r="E712" i="1"/>
  <c r="E716" i="1"/>
  <c r="E344" i="1"/>
  <c r="E376" i="1"/>
  <c r="E412" i="1"/>
  <c r="E444" i="1"/>
  <c r="E456" i="1"/>
  <c r="E488" i="1"/>
  <c r="E504" i="1"/>
  <c r="E516" i="1"/>
  <c r="E532" i="1"/>
  <c r="E548" i="1"/>
  <c r="E564" i="1"/>
  <c r="E580" i="1"/>
  <c r="E596" i="1"/>
  <c r="E612" i="1"/>
  <c r="E636" i="1"/>
  <c r="E345" i="1"/>
  <c r="E353" i="1"/>
  <c r="E361" i="1"/>
  <c r="E365" i="1"/>
  <c r="E373" i="1"/>
  <c r="E381" i="1"/>
  <c r="E389" i="1"/>
  <c r="E397" i="1"/>
  <c r="E405" i="1"/>
  <c r="E413" i="1"/>
  <c r="E421" i="1"/>
  <c r="E429" i="1"/>
  <c r="E437" i="1"/>
  <c r="E445" i="1"/>
  <c r="E453" i="1"/>
  <c r="E461" i="1"/>
  <c r="E469" i="1"/>
  <c r="E477" i="1"/>
  <c r="E485" i="1"/>
  <c r="E493" i="1"/>
  <c r="E501" i="1"/>
  <c r="E513" i="1"/>
  <c r="E521" i="1"/>
  <c r="E529" i="1"/>
  <c r="E537" i="1"/>
  <c r="E545" i="1"/>
  <c r="E553" i="1"/>
  <c r="E561" i="1"/>
  <c r="E569" i="1"/>
  <c r="E577" i="1"/>
  <c r="E585" i="1"/>
  <c r="E593" i="1"/>
  <c r="E601" i="1"/>
  <c r="E609" i="1"/>
  <c r="E617" i="1"/>
  <c r="E625" i="1"/>
  <c r="E633" i="1"/>
  <c r="E641" i="1"/>
  <c r="E649" i="1"/>
  <c r="E693" i="1"/>
  <c r="E701" i="1"/>
  <c r="E709" i="1"/>
  <c r="E717" i="1"/>
  <c r="E364" i="1"/>
  <c r="E400" i="1"/>
  <c r="E420" i="1"/>
  <c r="E452" i="1"/>
  <c r="E500" i="1"/>
  <c r="E520" i="1"/>
  <c r="E536" i="1"/>
  <c r="E552" i="1"/>
  <c r="E568" i="1"/>
  <c r="E584" i="1"/>
  <c r="E600" i="1"/>
  <c r="E616" i="1"/>
  <c r="E349" i="1"/>
  <c r="E357" i="1"/>
  <c r="E369" i="1"/>
  <c r="E377" i="1"/>
  <c r="E385" i="1"/>
  <c r="E393" i="1"/>
  <c r="E401" i="1"/>
  <c r="E409" i="1"/>
  <c r="E417" i="1"/>
  <c r="E425" i="1"/>
  <c r="E433" i="1"/>
  <c r="E441" i="1"/>
  <c r="E449" i="1"/>
  <c r="E457" i="1"/>
  <c r="E465" i="1"/>
  <c r="E473" i="1"/>
  <c r="E481" i="1"/>
  <c r="E489" i="1"/>
  <c r="E497" i="1"/>
  <c r="E505" i="1"/>
  <c r="E509" i="1"/>
  <c r="E517" i="1"/>
  <c r="E525" i="1"/>
  <c r="E533" i="1"/>
  <c r="E541" i="1"/>
  <c r="E549" i="1"/>
  <c r="E557" i="1"/>
  <c r="E565" i="1"/>
  <c r="E573" i="1"/>
  <c r="E581" i="1"/>
  <c r="E589" i="1"/>
  <c r="E597" i="1"/>
  <c r="E605" i="1"/>
  <c r="E613" i="1"/>
  <c r="E621" i="1"/>
  <c r="E629" i="1"/>
  <c r="E637" i="1"/>
  <c r="E645" i="1"/>
  <c r="E661" i="1"/>
  <c r="E689" i="1"/>
  <c r="E697" i="1"/>
  <c r="E705" i="1"/>
  <c r="D346" i="3"/>
  <c r="L346" i="3"/>
  <c r="H347" i="3"/>
  <c r="D348" i="3"/>
  <c r="L348" i="3"/>
  <c r="H349" i="3"/>
  <c r="D350" i="3"/>
  <c r="L350" i="3"/>
  <c r="H351" i="3"/>
  <c r="D352" i="3"/>
  <c r="L352" i="3"/>
  <c r="H353" i="3"/>
  <c r="D354" i="3"/>
  <c r="L354" i="3"/>
  <c r="H355" i="3"/>
  <c r="D356" i="3"/>
  <c r="L356" i="3"/>
  <c r="H357" i="3"/>
  <c r="D358" i="3"/>
  <c r="L358" i="3"/>
  <c r="H359" i="3"/>
  <c r="D360" i="3"/>
  <c r="L360" i="3"/>
  <c r="H361" i="3"/>
  <c r="D362" i="3"/>
  <c r="L362" i="3"/>
  <c r="H363" i="3"/>
  <c r="D364" i="3"/>
  <c r="L364" i="3"/>
  <c r="H365" i="3"/>
  <c r="D366" i="3"/>
  <c r="L366" i="3"/>
  <c r="H367" i="3"/>
  <c r="D368" i="3"/>
  <c r="L368" i="3"/>
  <c r="H369" i="3"/>
  <c r="D370" i="3"/>
  <c r="L370" i="3"/>
  <c r="H371" i="3"/>
  <c r="D372" i="3"/>
  <c r="L372" i="3"/>
  <c r="H373" i="3"/>
  <c r="D374" i="3"/>
  <c r="L374" i="3"/>
  <c r="H375" i="3"/>
  <c r="D376" i="3"/>
  <c r="L376" i="3"/>
  <c r="H377" i="3"/>
  <c r="D378" i="3"/>
  <c r="L378" i="3"/>
  <c r="H379" i="3"/>
  <c r="D380" i="3"/>
  <c r="L380" i="3"/>
  <c r="H381" i="3"/>
  <c r="D382" i="3"/>
  <c r="L382" i="3"/>
  <c r="H383" i="3"/>
  <c r="D384" i="3"/>
  <c r="L384" i="3"/>
  <c r="H385" i="3"/>
  <c r="D386" i="3"/>
  <c r="L386" i="3"/>
  <c r="H387" i="3"/>
  <c r="D388" i="3"/>
  <c r="L388" i="3"/>
  <c r="H389" i="3"/>
  <c r="D390" i="3"/>
  <c r="L390" i="3"/>
  <c r="E346" i="3"/>
  <c r="M346" i="3"/>
  <c r="I347" i="3"/>
  <c r="E348" i="3"/>
  <c r="M348" i="3"/>
  <c r="I349" i="3"/>
  <c r="E350" i="3"/>
  <c r="M350" i="3"/>
  <c r="I351" i="3"/>
  <c r="E352" i="3"/>
  <c r="M352" i="3"/>
  <c r="I353" i="3"/>
  <c r="E354" i="3"/>
  <c r="M354" i="3"/>
  <c r="I355" i="3"/>
  <c r="E356" i="3"/>
  <c r="M356" i="3"/>
  <c r="I357" i="3"/>
  <c r="E358" i="3"/>
  <c r="M358" i="3"/>
  <c r="I359" i="3"/>
  <c r="E360" i="3"/>
  <c r="M360" i="3"/>
  <c r="I361" i="3"/>
  <c r="E362" i="3"/>
  <c r="M362" i="3"/>
  <c r="I363" i="3"/>
  <c r="E364" i="3"/>
  <c r="M364" i="3"/>
  <c r="I365" i="3"/>
  <c r="E366" i="3"/>
  <c r="M366" i="3"/>
  <c r="I367" i="3"/>
  <c r="E368" i="3"/>
  <c r="M368" i="3"/>
  <c r="I369" i="3"/>
  <c r="E370" i="3"/>
  <c r="M370" i="3"/>
  <c r="I371" i="3"/>
  <c r="E372" i="3"/>
  <c r="M372" i="3"/>
  <c r="I373" i="3"/>
  <c r="E374" i="3"/>
  <c r="M374" i="3"/>
  <c r="I375" i="3"/>
  <c r="E376" i="3"/>
  <c r="M376" i="3"/>
  <c r="I377" i="3"/>
  <c r="E378" i="3"/>
  <c r="M378" i="3"/>
  <c r="I379" i="3"/>
  <c r="E380" i="3"/>
  <c r="M380" i="3"/>
  <c r="I381" i="3"/>
  <c r="E382" i="3"/>
  <c r="M382" i="3"/>
  <c r="I383" i="3"/>
  <c r="E384" i="3"/>
  <c r="M384" i="3"/>
  <c r="I385" i="3"/>
  <c r="E386" i="3"/>
  <c r="M386" i="3"/>
  <c r="I387" i="3"/>
  <c r="E388" i="3"/>
  <c r="M388" i="3"/>
  <c r="I389" i="3"/>
  <c r="E390" i="3"/>
  <c r="M390" i="3"/>
  <c r="I391" i="3"/>
  <c r="E392" i="3"/>
  <c r="F346" i="3"/>
  <c r="N346" i="3"/>
  <c r="J347" i="3"/>
  <c r="F348" i="3"/>
  <c r="N348" i="3"/>
  <c r="J349" i="3"/>
  <c r="F350" i="3"/>
  <c r="N350" i="3"/>
  <c r="J351" i="3"/>
  <c r="F352" i="3"/>
  <c r="N352" i="3"/>
  <c r="J353" i="3"/>
  <c r="F354" i="3"/>
  <c r="N354" i="3"/>
  <c r="J355" i="3"/>
  <c r="F356" i="3"/>
  <c r="N356" i="3"/>
  <c r="J357" i="3"/>
  <c r="F358" i="3"/>
  <c r="N358" i="3"/>
  <c r="J359" i="3"/>
  <c r="F360" i="3"/>
  <c r="N360" i="3"/>
  <c r="J361" i="3"/>
  <c r="F362" i="3"/>
  <c r="N362" i="3"/>
  <c r="J363" i="3"/>
  <c r="F364" i="3"/>
  <c r="N364" i="3"/>
  <c r="J365" i="3"/>
  <c r="F366" i="3"/>
  <c r="N366" i="3"/>
  <c r="J367" i="3"/>
  <c r="F368" i="3"/>
  <c r="N368" i="3"/>
  <c r="J369" i="3"/>
  <c r="F370" i="3"/>
  <c r="N370" i="3"/>
  <c r="J371" i="3"/>
  <c r="F372" i="3"/>
  <c r="N372" i="3"/>
  <c r="J373" i="3"/>
  <c r="F374" i="3"/>
  <c r="N374" i="3"/>
  <c r="J375" i="3"/>
  <c r="F376" i="3"/>
  <c r="N376" i="3"/>
  <c r="J377" i="3"/>
  <c r="F378" i="3"/>
  <c r="N378" i="3"/>
  <c r="J379" i="3"/>
  <c r="F380" i="3"/>
  <c r="N380" i="3"/>
  <c r="J381" i="3"/>
  <c r="F382" i="3"/>
  <c r="N382" i="3"/>
  <c r="J383" i="3"/>
  <c r="F384" i="3"/>
  <c r="N384" i="3"/>
  <c r="J385" i="3"/>
  <c r="F386" i="3"/>
  <c r="N386" i="3"/>
  <c r="J387" i="3"/>
  <c r="F388" i="3"/>
  <c r="N388" i="3"/>
  <c r="J389" i="3"/>
  <c r="F390" i="3"/>
  <c r="N390" i="3"/>
  <c r="J391" i="3"/>
  <c r="F392" i="3"/>
  <c r="N392" i="3"/>
  <c r="J393" i="3"/>
  <c r="F394" i="3"/>
  <c r="N394" i="3"/>
  <c r="J395" i="3"/>
  <c r="F396" i="3"/>
  <c r="N396" i="3"/>
  <c r="G346" i="3"/>
  <c r="O346" i="3"/>
  <c r="K347" i="3"/>
  <c r="G348" i="3"/>
  <c r="O348" i="3"/>
  <c r="K349" i="3"/>
  <c r="G350" i="3"/>
  <c r="O350" i="3"/>
  <c r="K351" i="3"/>
  <c r="G352" i="3"/>
  <c r="O352" i="3"/>
  <c r="K353" i="3"/>
  <c r="G354" i="3"/>
  <c r="O354" i="3"/>
  <c r="K355" i="3"/>
  <c r="G356" i="3"/>
  <c r="O356" i="3"/>
  <c r="K357" i="3"/>
  <c r="G358" i="3"/>
  <c r="O358" i="3"/>
  <c r="K359" i="3"/>
  <c r="G360" i="3"/>
  <c r="O360" i="3"/>
  <c r="K361" i="3"/>
  <c r="G362" i="3"/>
  <c r="O362" i="3"/>
  <c r="K363" i="3"/>
  <c r="G364" i="3"/>
  <c r="O364" i="3"/>
  <c r="K365" i="3"/>
  <c r="G366" i="3"/>
  <c r="O366" i="3"/>
  <c r="K367" i="3"/>
  <c r="G368" i="3"/>
  <c r="O368" i="3"/>
  <c r="K369" i="3"/>
  <c r="G370" i="3"/>
  <c r="O370" i="3"/>
  <c r="K371" i="3"/>
  <c r="G372" i="3"/>
  <c r="O372" i="3"/>
  <c r="K373" i="3"/>
  <c r="G374" i="3"/>
  <c r="O374" i="3"/>
  <c r="K375" i="3"/>
  <c r="G376" i="3"/>
  <c r="O376" i="3"/>
  <c r="K377" i="3"/>
  <c r="G378" i="3"/>
  <c r="O378" i="3"/>
  <c r="K379" i="3"/>
  <c r="G380" i="3"/>
  <c r="O380" i="3"/>
  <c r="K381" i="3"/>
  <c r="G382" i="3"/>
  <c r="O382" i="3"/>
  <c r="K383" i="3"/>
  <c r="G384" i="3"/>
  <c r="O384" i="3"/>
  <c r="K385" i="3"/>
  <c r="G386" i="3"/>
  <c r="O386" i="3"/>
  <c r="K387" i="3"/>
  <c r="G388" i="3"/>
  <c r="O388" i="3"/>
  <c r="K389" i="3"/>
  <c r="G390" i="3"/>
  <c r="O390" i="3"/>
  <c r="K391" i="3"/>
  <c r="H346" i="3"/>
  <c r="D347" i="3"/>
  <c r="L347" i="3"/>
  <c r="H348" i="3"/>
  <c r="D349" i="3"/>
  <c r="L349" i="3"/>
  <c r="H350" i="3"/>
  <c r="D351" i="3"/>
  <c r="L351" i="3"/>
  <c r="H352" i="3"/>
  <c r="D353" i="3"/>
  <c r="L353" i="3"/>
  <c r="H354" i="3"/>
  <c r="D355" i="3"/>
  <c r="L355" i="3"/>
  <c r="H356" i="3"/>
  <c r="D357" i="3"/>
  <c r="L357" i="3"/>
  <c r="H358" i="3"/>
  <c r="D359" i="3"/>
  <c r="L359" i="3"/>
  <c r="H360" i="3"/>
  <c r="D361" i="3"/>
  <c r="L361" i="3"/>
  <c r="H362" i="3"/>
  <c r="D363" i="3"/>
  <c r="L363" i="3"/>
  <c r="H364" i="3"/>
  <c r="D365" i="3"/>
  <c r="L365" i="3"/>
  <c r="H366" i="3"/>
  <c r="D367" i="3"/>
  <c r="L367" i="3"/>
  <c r="H368" i="3"/>
  <c r="D369" i="3"/>
  <c r="L369" i="3"/>
  <c r="H370" i="3"/>
  <c r="D371" i="3"/>
  <c r="L371" i="3"/>
  <c r="H372" i="3"/>
  <c r="D373" i="3"/>
  <c r="L373" i="3"/>
  <c r="H374" i="3"/>
  <c r="D375" i="3"/>
  <c r="L375" i="3"/>
  <c r="H376" i="3"/>
  <c r="D377" i="3"/>
  <c r="L377" i="3"/>
  <c r="H378" i="3"/>
  <c r="D379" i="3"/>
  <c r="L379" i="3"/>
  <c r="H380" i="3"/>
  <c r="D381" i="3"/>
  <c r="L381" i="3"/>
  <c r="H382" i="3"/>
  <c r="D383" i="3"/>
  <c r="L383" i="3"/>
  <c r="H384" i="3"/>
  <c r="D385" i="3"/>
  <c r="L385" i="3"/>
  <c r="H386" i="3"/>
  <c r="D387" i="3"/>
  <c r="L387" i="3"/>
  <c r="H388" i="3"/>
  <c r="D389" i="3"/>
  <c r="L389" i="3"/>
  <c r="H390" i="3"/>
  <c r="D391" i="3"/>
  <c r="L391" i="3"/>
  <c r="H392" i="3"/>
  <c r="D393" i="3"/>
  <c r="L393" i="3"/>
  <c r="H394" i="3"/>
  <c r="I346" i="3"/>
  <c r="J346" i="3"/>
  <c r="F347" i="3"/>
  <c r="N347" i="3"/>
  <c r="J348" i="3"/>
  <c r="F349" i="3"/>
  <c r="N349" i="3"/>
  <c r="J350" i="3"/>
  <c r="F351" i="3"/>
  <c r="N351" i="3"/>
  <c r="J352" i="3"/>
  <c r="F353" i="3"/>
  <c r="N353" i="3"/>
  <c r="J354" i="3"/>
  <c r="F355" i="3"/>
  <c r="N355" i="3"/>
  <c r="J356" i="3"/>
  <c r="F357" i="3"/>
  <c r="N357" i="3"/>
  <c r="J358" i="3"/>
  <c r="F359" i="3"/>
  <c r="N359" i="3"/>
  <c r="J360" i="3"/>
  <c r="F361" i="3"/>
  <c r="N361" i="3"/>
  <c r="J362" i="3"/>
  <c r="F363" i="3"/>
  <c r="N363" i="3"/>
  <c r="J364" i="3"/>
  <c r="F365" i="3"/>
  <c r="N365" i="3"/>
  <c r="J366" i="3"/>
  <c r="F367" i="3"/>
  <c r="N367" i="3"/>
  <c r="J368" i="3"/>
  <c r="F369" i="3"/>
  <c r="N369" i="3"/>
  <c r="J370" i="3"/>
  <c r="F371" i="3"/>
  <c r="N371" i="3"/>
  <c r="J372" i="3"/>
  <c r="F373" i="3"/>
  <c r="N373" i="3"/>
  <c r="J374" i="3"/>
  <c r="F375" i="3"/>
  <c r="N375" i="3"/>
  <c r="J376" i="3"/>
  <c r="F377" i="3"/>
  <c r="N377" i="3"/>
  <c r="J378" i="3"/>
  <c r="F379" i="3"/>
  <c r="N379" i="3"/>
  <c r="J380" i="3"/>
  <c r="F381" i="3"/>
  <c r="N381" i="3"/>
  <c r="J382" i="3"/>
  <c r="F383" i="3"/>
  <c r="N383" i="3"/>
  <c r="J384" i="3"/>
  <c r="F385" i="3"/>
  <c r="N385" i="3"/>
  <c r="J386" i="3"/>
  <c r="F387" i="3"/>
  <c r="N387" i="3"/>
  <c r="J388" i="3"/>
  <c r="F389" i="3"/>
  <c r="N389" i="3"/>
  <c r="J390" i="3"/>
  <c r="F391" i="3"/>
  <c r="N391" i="3"/>
  <c r="J392" i="3"/>
  <c r="F393" i="3"/>
  <c r="N393" i="3"/>
  <c r="J394" i="3"/>
  <c r="F395" i="3"/>
  <c r="N395" i="3"/>
  <c r="J396" i="3"/>
  <c r="F397" i="3"/>
  <c r="N397" i="3"/>
  <c r="J398" i="3"/>
  <c r="K346" i="3"/>
  <c r="G347" i="3"/>
  <c r="O347" i="3"/>
  <c r="K348" i="3"/>
  <c r="G349" i="3"/>
  <c r="O349" i="3"/>
  <c r="K350" i="3"/>
  <c r="G351" i="3"/>
  <c r="O351" i="3"/>
  <c r="K352" i="3"/>
  <c r="G353" i="3"/>
  <c r="O353" i="3"/>
  <c r="K354" i="3"/>
  <c r="G355" i="3"/>
  <c r="O355" i="3"/>
  <c r="K356" i="3"/>
  <c r="G357" i="3"/>
  <c r="O357" i="3"/>
  <c r="K358" i="3"/>
  <c r="G359" i="3"/>
  <c r="O359" i="3"/>
  <c r="K360" i="3"/>
  <c r="G361" i="3"/>
  <c r="O361" i="3"/>
  <c r="K362" i="3"/>
  <c r="G363" i="3"/>
  <c r="O363" i="3"/>
  <c r="K364" i="3"/>
  <c r="G365" i="3"/>
  <c r="O365" i="3"/>
  <c r="K366" i="3"/>
  <c r="G367" i="3"/>
  <c r="O367" i="3"/>
  <c r="K368" i="3"/>
  <c r="G369" i="3"/>
  <c r="O369" i="3"/>
  <c r="K370" i="3"/>
  <c r="G371" i="3"/>
  <c r="O371" i="3"/>
  <c r="K372" i="3"/>
  <c r="G373" i="3"/>
  <c r="O373" i="3"/>
  <c r="K374" i="3"/>
  <c r="G375" i="3"/>
  <c r="O375" i="3"/>
  <c r="K376" i="3"/>
  <c r="G377" i="3"/>
  <c r="O377" i="3"/>
  <c r="K378" i="3"/>
  <c r="G379" i="3"/>
  <c r="O379" i="3"/>
  <c r="K380" i="3"/>
  <c r="G381" i="3"/>
  <c r="O381" i="3"/>
  <c r="K382" i="3"/>
  <c r="G383" i="3"/>
  <c r="O383" i="3"/>
  <c r="K384" i="3"/>
  <c r="G385" i="3"/>
  <c r="O385" i="3"/>
  <c r="K386" i="3"/>
  <c r="G387" i="3"/>
  <c r="O387" i="3"/>
  <c r="K388" i="3"/>
  <c r="G389" i="3"/>
  <c r="O389" i="3"/>
  <c r="K390" i="3"/>
  <c r="G391" i="3"/>
  <c r="O391" i="3"/>
  <c r="K392" i="3"/>
  <c r="G393" i="3"/>
  <c r="O393" i="3"/>
  <c r="K394" i="3"/>
  <c r="G395" i="3"/>
  <c r="O395" i="3"/>
  <c r="K396" i="3"/>
  <c r="G397" i="3"/>
  <c r="O397" i="3"/>
  <c r="K398" i="3"/>
  <c r="G399" i="3"/>
  <c r="O399" i="3"/>
  <c r="K400" i="3"/>
  <c r="G401" i="3"/>
  <c r="O401" i="3"/>
  <c r="K402" i="3"/>
  <c r="E347" i="3"/>
  <c r="I352" i="3"/>
  <c r="M357" i="3"/>
  <c r="E363" i="3"/>
  <c r="I368" i="3"/>
  <c r="M373" i="3"/>
  <c r="E379" i="3"/>
  <c r="I384" i="3"/>
  <c r="M389" i="3"/>
  <c r="L392" i="3"/>
  <c r="D394" i="3"/>
  <c r="E395" i="3"/>
  <c r="G396" i="3"/>
  <c r="H397" i="3"/>
  <c r="F398" i="3"/>
  <c r="D399" i="3"/>
  <c r="M399" i="3"/>
  <c r="J400" i="3"/>
  <c r="H401" i="3"/>
  <c r="E402" i="3"/>
  <c r="N402" i="3"/>
  <c r="J403" i="3"/>
  <c r="F404" i="3"/>
  <c r="N404" i="3"/>
  <c r="J405" i="3"/>
  <c r="F406" i="3"/>
  <c r="N406" i="3"/>
  <c r="J407" i="3"/>
  <c r="F408" i="3"/>
  <c r="N408" i="3"/>
  <c r="J409" i="3"/>
  <c r="F410" i="3"/>
  <c r="N410" i="3"/>
  <c r="J411" i="3"/>
  <c r="F412" i="3"/>
  <c r="N412" i="3"/>
  <c r="J413" i="3"/>
  <c r="F414" i="3"/>
  <c r="N414" i="3"/>
  <c r="J415" i="3"/>
  <c r="F416" i="3"/>
  <c r="N416" i="3"/>
  <c r="J417" i="3"/>
  <c r="F418" i="3"/>
  <c r="N418" i="3"/>
  <c r="J419" i="3"/>
  <c r="F420" i="3"/>
  <c r="N420" i="3"/>
  <c r="J421" i="3"/>
  <c r="F422" i="3"/>
  <c r="N422" i="3"/>
  <c r="J423" i="3"/>
  <c r="F424" i="3"/>
  <c r="N424" i="3"/>
  <c r="J425" i="3"/>
  <c r="F426" i="3"/>
  <c r="N426" i="3"/>
  <c r="J427" i="3"/>
  <c r="F428" i="3"/>
  <c r="N428" i="3"/>
  <c r="J429" i="3"/>
  <c r="F430" i="3"/>
  <c r="N430" i="3"/>
  <c r="J431" i="3"/>
  <c r="F432" i="3"/>
  <c r="N432" i="3"/>
  <c r="J433" i="3"/>
  <c r="F434" i="3"/>
  <c r="N434" i="3"/>
  <c r="J435" i="3"/>
  <c r="F436" i="3"/>
  <c r="N436" i="3"/>
  <c r="J437" i="3"/>
  <c r="F438" i="3"/>
  <c r="N438" i="3"/>
  <c r="J439" i="3"/>
  <c r="F440" i="3"/>
  <c r="N440" i="3"/>
  <c r="J441" i="3"/>
  <c r="F442" i="3"/>
  <c r="N442" i="3"/>
  <c r="J443" i="3"/>
  <c r="M347" i="3"/>
  <c r="E353" i="3"/>
  <c r="I358" i="3"/>
  <c r="M363" i="3"/>
  <c r="E369" i="3"/>
  <c r="I374" i="3"/>
  <c r="M379" i="3"/>
  <c r="E385" i="3"/>
  <c r="I390" i="3"/>
  <c r="M392" i="3"/>
  <c r="E394" i="3"/>
  <c r="H395" i="3"/>
  <c r="H396" i="3"/>
  <c r="I397" i="3"/>
  <c r="G398" i="3"/>
  <c r="E399" i="3"/>
  <c r="N399" i="3"/>
  <c r="L400" i="3"/>
  <c r="I401" i="3"/>
  <c r="F402" i="3"/>
  <c r="O402" i="3"/>
  <c r="K403" i="3"/>
  <c r="G404" i="3"/>
  <c r="O404" i="3"/>
  <c r="K405" i="3"/>
  <c r="G406" i="3"/>
  <c r="O406" i="3"/>
  <c r="K407" i="3"/>
  <c r="G408" i="3"/>
  <c r="O408" i="3"/>
  <c r="K409" i="3"/>
  <c r="G410" i="3"/>
  <c r="O410" i="3"/>
  <c r="K411" i="3"/>
  <c r="G412" i="3"/>
  <c r="O412" i="3"/>
  <c r="K413" i="3"/>
  <c r="G414" i="3"/>
  <c r="O414" i="3"/>
  <c r="K415" i="3"/>
  <c r="G416" i="3"/>
  <c r="O416" i="3"/>
  <c r="K417" i="3"/>
  <c r="G418" i="3"/>
  <c r="O418" i="3"/>
  <c r="K419" i="3"/>
  <c r="G420" i="3"/>
  <c r="O420" i="3"/>
  <c r="K421" i="3"/>
  <c r="G422" i="3"/>
  <c r="O422" i="3"/>
  <c r="K423" i="3"/>
  <c r="G424" i="3"/>
  <c r="O424" i="3"/>
  <c r="K425" i="3"/>
  <c r="G426" i="3"/>
  <c r="O426" i="3"/>
  <c r="K427" i="3"/>
  <c r="G428" i="3"/>
  <c r="O428" i="3"/>
  <c r="K429" i="3"/>
  <c r="G430" i="3"/>
  <c r="O430" i="3"/>
  <c r="K431" i="3"/>
  <c r="G432" i="3"/>
  <c r="O432" i="3"/>
  <c r="K433" i="3"/>
  <c r="G434" i="3"/>
  <c r="O434" i="3"/>
  <c r="K435" i="3"/>
  <c r="G436" i="3"/>
  <c r="O436" i="3"/>
  <c r="K437" i="3"/>
  <c r="G438" i="3"/>
  <c r="O438" i="3"/>
  <c r="K439" i="3"/>
  <c r="G440" i="3"/>
  <c r="I348" i="3"/>
  <c r="M353" i="3"/>
  <c r="E359" i="3"/>
  <c r="I364" i="3"/>
  <c r="M369" i="3"/>
  <c r="E375" i="3"/>
  <c r="I380" i="3"/>
  <c r="M385" i="3"/>
  <c r="E391" i="3"/>
  <c r="O392" i="3"/>
  <c r="G394" i="3"/>
  <c r="I395" i="3"/>
  <c r="I396" i="3"/>
  <c r="J397" i="3"/>
  <c r="H398" i="3"/>
  <c r="F399" i="3"/>
  <c r="D400" i="3"/>
  <c r="M400" i="3"/>
  <c r="J401" i="3"/>
  <c r="G402" i="3"/>
  <c r="D403" i="3"/>
  <c r="L403" i="3"/>
  <c r="H404" i="3"/>
  <c r="D405" i="3"/>
  <c r="L405" i="3"/>
  <c r="H406" i="3"/>
  <c r="D407" i="3"/>
  <c r="L407" i="3"/>
  <c r="H408" i="3"/>
  <c r="D409" i="3"/>
  <c r="L409" i="3"/>
  <c r="H410" i="3"/>
  <c r="D411" i="3"/>
  <c r="L411" i="3"/>
  <c r="H412" i="3"/>
  <c r="D413" i="3"/>
  <c r="L413" i="3"/>
  <c r="H414" i="3"/>
  <c r="D415" i="3"/>
  <c r="L415" i="3"/>
  <c r="H416" i="3"/>
  <c r="D417" i="3"/>
  <c r="L417" i="3"/>
  <c r="H418" i="3"/>
  <c r="D419" i="3"/>
  <c r="L419" i="3"/>
  <c r="H420" i="3"/>
  <c r="D421" i="3"/>
  <c r="L421" i="3"/>
  <c r="H422" i="3"/>
  <c r="D423" i="3"/>
  <c r="L423" i="3"/>
  <c r="H424" i="3"/>
  <c r="D425" i="3"/>
  <c r="L425" i="3"/>
  <c r="H426" i="3"/>
  <c r="D427" i="3"/>
  <c r="L427" i="3"/>
  <c r="H428" i="3"/>
  <c r="D429" i="3"/>
  <c r="L429" i="3"/>
  <c r="H430" i="3"/>
  <c r="D431" i="3"/>
  <c r="L431" i="3"/>
  <c r="H432" i="3"/>
  <c r="D433" i="3"/>
  <c r="L433" i="3"/>
  <c r="H434" i="3"/>
  <c r="D435" i="3"/>
  <c r="L435" i="3"/>
  <c r="H436" i="3"/>
  <c r="D437" i="3"/>
  <c r="L437" i="3"/>
  <c r="E349" i="3"/>
  <c r="I354" i="3"/>
  <c r="M359" i="3"/>
  <c r="E365" i="3"/>
  <c r="I370" i="3"/>
  <c r="M375" i="3"/>
  <c r="E381" i="3"/>
  <c r="I386" i="3"/>
  <c r="H391" i="3"/>
  <c r="E393" i="3"/>
  <c r="I394" i="3"/>
  <c r="K395" i="3"/>
  <c r="L396" i="3"/>
  <c r="K397" i="3"/>
  <c r="I398" i="3"/>
  <c r="H399" i="3"/>
  <c r="E400" i="3"/>
  <c r="N400" i="3"/>
  <c r="K401" i="3"/>
  <c r="H402" i="3"/>
  <c r="E403" i="3"/>
  <c r="M403" i="3"/>
  <c r="I404" i="3"/>
  <c r="E405" i="3"/>
  <c r="M405" i="3"/>
  <c r="I406" i="3"/>
  <c r="E407" i="3"/>
  <c r="M407" i="3"/>
  <c r="I408" i="3"/>
  <c r="E409" i="3"/>
  <c r="M409" i="3"/>
  <c r="I410" i="3"/>
  <c r="E411" i="3"/>
  <c r="M411" i="3"/>
  <c r="I412" i="3"/>
  <c r="E413" i="3"/>
  <c r="M413" i="3"/>
  <c r="I414" i="3"/>
  <c r="E415" i="3"/>
  <c r="M415" i="3"/>
  <c r="I416" i="3"/>
  <c r="E417" i="3"/>
  <c r="M417" i="3"/>
  <c r="I418" i="3"/>
  <c r="E419" i="3"/>
  <c r="M419" i="3"/>
  <c r="I420" i="3"/>
  <c r="E421" i="3"/>
  <c r="M421" i="3"/>
  <c r="I422" i="3"/>
  <c r="E423" i="3"/>
  <c r="M423" i="3"/>
  <c r="I424" i="3"/>
  <c r="E425" i="3"/>
  <c r="M425" i="3"/>
  <c r="I426" i="3"/>
  <c r="E427" i="3"/>
  <c r="M427" i="3"/>
  <c r="I428" i="3"/>
  <c r="E429" i="3"/>
  <c r="M429" i="3"/>
  <c r="I430" i="3"/>
  <c r="E431" i="3"/>
  <c r="M431" i="3"/>
  <c r="I432" i="3"/>
  <c r="E433" i="3"/>
  <c r="M433" i="3"/>
  <c r="I434" i="3"/>
  <c r="E435" i="3"/>
  <c r="M435" i="3"/>
  <c r="I436" i="3"/>
  <c r="E437" i="3"/>
  <c r="M437" i="3"/>
  <c r="I438" i="3"/>
  <c r="E439" i="3"/>
  <c r="M439" i="3"/>
  <c r="M349" i="3"/>
  <c r="E355" i="3"/>
  <c r="I360" i="3"/>
  <c r="M365" i="3"/>
  <c r="E371" i="3"/>
  <c r="I376" i="3"/>
  <c r="M381" i="3"/>
  <c r="E387" i="3"/>
  <c r="M391" i="3"/>
  <c r="H393" i="3"/>
  <c r="L394" i="3"/>
  <c r="L395" i="3"/>
  <c r="M396" i="3"/>
  <c r="L397" i="3"/>
  <c r="L398" i="3"/>
  <c r="I399" i="3"/>
  <c r="F400" i="3"/>
  <c r="O400" i="3"/>
  <c r="L401" i="3"/>
  <c r="I402" i="3"/>
  <c r="F403" i="3"/>
  <c r="N403" i="3"/>
  <c r="J404" i="3"/>
  <c r="F405" i="3"/>
  <c r="N405" i="3"/>
  <c r="J406" i="3"/>
  <c r="F407" i="3"/>
  <c r="N407" i="3"/>
  <c r="J408" i="3"/>
  <c r="F409" i="3"/>
  <c r="N409" i="3"/>
  <c r="J410" i="3"/>
  <c r="F411" i="3"/>
  <c r="N411" i="3"/>
  <c r="J412" i="3"/>
  <c r="F413" i="3"/>
  <c r="N413" i="3"/>
  <c r="J414" i="3"/>
  <c r="F415" i="3"/>
  <c r="N415" i="3"/>
  <c r="J416" i="3"/>
  <c r="F417" i="3"/>
  <c r="N417" i="3"/>
  <c r="J418" i="3"/>
  <c r="F419" i="3"/>
  <c r="N419" i="3"/>
  <c r="J420" i="3"/>
  <c r="F421" i="3"/>
  <c r="N421" i="3"/>
  <c r="J422" i="3"/>
  <c r="F423" i="3"/>
  <c r="N423" i="3"/>
  <c r="J424" i="3"/>
  <c r="F425" i="3"/>
  <c r="N425" i="3"/>
  <c r="J426" i="3"/>
  <c r="F427" i="3"/>
  <c r="N427" i="3"/>
  <c r="J428" i="3"/>
  <c r="F429" i="3"/>
  <c r="N429" i="3"/>
  <c r="J430" i="3"/>
  <c r="F431" i="3"/>
  <c r="N431" i="3"/>
  <c r="J432" i="3"/>
  <c r="F433" i="3"/>
  <c r="N433" i="3"/>
  <c r="J434" i="3"/>
  <c r="F435" i="3"/>
  <c r="N435" i="3"/>
  <c r="J436" i="3"/>
  <c r="F437" i="3"/>
  <c r="N437" i="3"/>
  <c r="J438" i="3"/>
  <c r="F439" i="3"/>
  <c r="N439" i="3"/>
  <c r="J440" i="3"/>
  <c r="F441" i="3"/>
  <c r="N441" i="3"/>
  <c r="J442" i="3"/>
  <c r="F443" i="3"/>
  <c r="N443" i="3"/>
  <c r="J444" i="3"/>
  <c r="F445" i="3"/>
  <c r="N445" i="3"/>
  <c r="I350" i="3"/>
  <c r="M355" i="3"/>
  <c r="E361" i="3"/>
  <c r="I366" i="3"/>
  <c r="M371" i="3"/>
  <c r="E377" i="3"/>
  <c r="I382" i="3"/>
  <c r="M387" i="3"/>
  <c r="D392" i="3"/>
  <c r="I393" i="3"/>
  <c r="M394" i="3"/>
  <c r="M395" i="3"/>
  <c r="O396" i="3"/>
  <c r="M397" i="3"/>
  <c r="M398" i="3"/>
  <c r="J399" i="3"/>
  <c r="G400" i="3"/>
  <c r="D401" i="3"/>
  <c r="M401" i="3"/>
  <c r="J402" i="3"/>
  <c r="G403" i="3"/>
  <c r="O403" i="3"/>
  <c r="K404" i="3"/>
  <c r="G405" i="3"/>
  <c r="O405" i="3"/>
  <c r="K406" i="3"/>
  <c r="G407" i="3"/>
  <c r="O407" i="3"/>
  <c r="K408" i="3"/>
  <c r="G409" i="3"/>
  <c r="O409" i="3"/>
  <c r="K410" i="3"/>
  <c r="G411" i="3"/>
  <c r="O411" i="3"/>
  <c r="K412" i="3"/>
  <c r="G413" i="3"/>
  <c r="O413" i="3"/>
  <c r="K414" i="3"/>
  <c r="G415" i="3"/>
  <c r="O415" i="3"/>
  <c r="K416" i="3"/>
  <c r="G417" i="3"/>
  <c r="O417" i="3"/>
  <c r="K418" i="3"/>
  <c r="G419" i="3"/>
  <c r="O419" i="3"/>
  <c r="K420" i="3"/>
  <c r="G421" i="3"/>
  <c r="O421" i="3"/>
  <c r="K422" i="3"/>
  <c r="G423" i="3"/>
  <c r="O423" i="3"/>
  <c r="K424" i="3"/>
  <c r="G425" i="3"/>
  <c r="O425" i="3"/>
  <c r="K426" i="3"/>
  <c r="G427" i="3"/>
  <c r="O427" i="3"/>
  <c r="K428" i="3"/>
  <c r="G429" i="3"/>
  <c r="O429" i="3"/>
  <c r="K430" i="3"/>
  <c r="G431" i="3"/>
  <c r="O431" i="3"/>
  <c r="K432" i="3"/>
  <c r="G433" i="3"/>
  <c r="O433" i="3"/>
  <c r="K434" i="3"/>
  <c r="G435" i="3"/>
  <c r="O435" i="3"/>
  <c r="K436" i="3"/>
  <c r="G437" i="3"/>
  <c r="O437" i="3"/>
  <c r="K438" i="3"/>
  <c r="G439" i="3"/>
  <c r="O439" i="3"/>
  <c r="K440" i="3"/>
  <c r="G441" i="3"/>
  <c r="O441" i="3"/>
  <c r="K442" i="3"/>
  <c r="G443" i="3"/>
  <c r="O443" i="3"/>
  <c r="E351" i="3"/>
  <c r="I356" i="3"/>
  <c r="M361" i="3"/>
  <c r="E367" i="3"/>
  <c r="I372" i="3"/>
  <c r="M377" i="3"/>
  <c r="E383" i="3"/>
  <c r="I388" i="3"/>
  <c r="G392" i="3"/>
  <c r="K393" i="3"/>
  <c r="O394" i="3"/>
  <c r="D396" i="3"/>
  <c r="D397" i="3"/>
  <c r="D398" i="3"/>
  <c r="N398" i="3"/>
  <c r="K399" i="3"/>
  <c r="H400" i="3"/>
  <c r="E401" i="3"/>
  <c r="N401" i="3"/>
  <c r="L402" i="3"/>
  <c r="H403" i="3"/>
  <c r="D404" i="3"/>
  <c r="L404" i="3"/>
  <c r="H405" i="3"/>
  <c r="D406" i="3"/>
  <c r="L406" i="3"/>
  <c r="H407" i="3"/>
  <c r="D408" i="3"/>
  <c r="L408" i="3"/>
  <c r="H409" i="3"/>
  <c r="D410" i="3"/>
  <c r="L410" i="3"/>
  <c r="H411" i="3"/>
  <c r="D412" i="3"/>
  <c r="L412" i="3"/>
  <c r="H413" i="3"/>
  <c r="D414" i="3"/>
  <c r="L414" i="3"/>
  <c r="H415" i="3"/>
  <c r="D416" i="3"/>
  <c r="L416" i="3"/>
  <c r="H417" i="3"/>
  <c r="D418" i="3"/>
  <c r="L418" i="3"/>
  <c r="H419" i="3"/>
  <c r="D420" i="3"/>
  <c r="L420" i="3"/>
  <c r="H421" i="3"/>
  <c r="D422" i="3"/>
  <c r="L422" i="3"/>
  <c r="H423" i="3"/>
  <c r="D424" i="3"/>
  <c r="L424" i="3"/>
  <c r="H425" i="3"/>
  <c r="D426" i="3"/>
  <c r="L426" i="3"/>
  <c r="H427" i="3"/>
  <c r="D428" i="3"/>
  <c r="L428" i="3"/>
  <c r="H429" i="3"/>
  <c r="D430" i="3"/>
  <c r="L430" i="3"/>
  <c r="H431" i="3"/>
  <c r="D432" i="3"/>
  <c r="L432" i="3"/>
  <c r="H433" i="3"/>
  <c r="D434" i="3"/>
  <c r="L434" i="3"/>
  <c r="H435" i="3"/>
  <c r="D436" i="3"/>
  <c r="L436" i="3"/>
  <c r="H437" i="3"/>
  <c r="D438" i="3"/>
  <c r="L438" i="3"/>
  <c r="H439" i="3"/>
  <c r="D440" i="3"/>
  <c r="L440" i="3"/>
  <c r="H441" i="3"/>
  <c r="D442" i="3"/>
  <c r="L442" i="3"/>
  <c r="H443" i="3"/>
  <c r="D444" i="3"/>
  <c r="L444" i="3"/>
  <c r="H445" i="3"/>
  <c r="D446" i="3"/>
  <c r="M351" i="3"/>
  <c r="I392" i="3"/>
  <c r="I400" i="3"/>
  <c r="E406" i="3"/>
  <c r="I411" i="3"/>
  <c r="M416" i="3"/>
  <c r="E422" i="3"/>
  <c r="I427" i="3"/>
  <c r="M432" i="3"/>
  <c r="E438" i="3"/>
  <c r="I440" i="3"/>
  <c r="M441" i="3"/>
  <c r="E443" i="3"/>
  <c r="H444" i="3"/>
  <c r="G445" i="3"/>
  <c r="F446" i="3"/>
  <c r="N446" i="3"/>
  <c r="J447" i="3"/>
  <c r="F448" i="3"/>
  <c r="N448" i="3"/>
  <c r="J449" i="3"/>
  <c r="F450" i="3"/>
  <c r="N450" i="3"/>
  <c r="J451" i="3"/>
  <c r="F452" i="3"/>
  <c r="N452" i="3"/>
  <c r="J453" i="3"/>
  <c r="F454" i="3"/>
  <c r="N454" i="3"/>
  <c r="J455" i="3"/>
  <c r="F456" i="3"/>
  <c r="N456" i="3"/>
  <c r="J457" i="3"/>
  <c r="F458" i="3"/>
  <c r="N458" i="3"/>
  <c r="J459" i="3"/>
  <c r="F460" i="3"/>
  <c r="N460" i="3"/>
  <c r="J461" i="3"/>
  <c r="F462" i="3"/>
  <c r="N462" i="3"/>
  <c r="J463" i="3"/>
  <c r="F464" i="3"/>
  <c r="N464" i="3"/>
  <c r="J465" i="3"/>
  <c r="F466" i="3"/>
  <c r="N466" i="3"/>
  <c r="J467" i="3"/>
  <c r="F468" i="3"/>
  <c r="N468" i="3"/>
  <c r="J469" i="3"/>
  <c r="F470" i="3"/>
  <c r="N470" i="3"/>
  <c r="J471" i="3"/>
  <c r="F472" i="3"/>
  <c r="N472" i="3"/>
  <c r="J473" i="3"/>
  <c r="F474" i="3"/>
  <c r="N474" i="3"/>
  <c r="J475" i="3"/>
  <c r="F476" i="3"/>
  <c r="N476" i="3"/>
  <c r="J477" i="3"/>
  <c r="F478" i="3"/>
  <c r="N478" i="3"/>
  <c r="J479" i="3"/>
  <c r="F480" i="3"/>
  <c r="N480" i="3"/>
  <c r="J481" i="3"/>
  <c r="F482" i="3"/>
  <c r="N482" i="3"/>
  <c r="J483" i="3"/>
  <c r="F484" i="3"/>
  <c r="N484" i="3"/>
  <c r="J485" i="3"/>
  <c r="F486" i="3"/>
  <c r="N486" i="3"/>
  <c r="J487" i="3"/>
  <c r="F488" i="3"/>
  <c r="N488" i="3"/>
  <c r="J489" i="3"/>
  <c r="F490" i="3"/>
  <c r="N490" i="3"/>
  <c r="J491" i="3"/>
  <c r="E357" i="3"/>
  <c r="M393" i="3"/>
  <c r="F401" i="3"/>
  <c r="M406" i="3"/>
  <c r="E412" i="3"/>
  <c r="I417" i="3"/>
  <c r="M422" i="3"/>
  <c r="E428" i="3"/>
  <c r="I433" i="3"/>
  <c r="H438" i="3"/>
  <c r="M440" i="3"/>
  <c r="E442" i="3"/>
  <c r="I443" i="3"/>
  <c r="I444" i="3"/>
  <c r="I445" i="3"/>
  <c r="G446" i="3"/>
  <c r="O446" i="3"/>
  <c r="K447" i="3"/>
  <c r="G448" i="3"/>
  <c r="O448" i="3"/>
  <c r="K449" i="3"/>
  <c r="G450" i="3"/>
  <c r="O450" i="3"/>
  <c r="K451" i="3"/>
  <c r="G452" i="3"/>
  <c r="O452" i="3"/>
  <c r="K453" i="3"/>
  <c r="G454" i="3"/>
  <c r="O454" i="3"/>
  <c r="K455" i="3"/>
  <c r="G456" i="3"/>
  <c r="O456" i="3"/>
  <c r="K457" i="3"/>
  <c r="G458" i="3"/>
  <c r="O458" i="3"/>
  <c r="K459" i="3"/>
  <c r="G460" i="3"/>
  <c r="O460" i="3"/>
  <c r="K461" i="3"/>
  <c r="G462" i="3"/>
  <c r="O462" i="3"/>
  <c r="K463" i="3"/>
  <c r="G464" i="3"/>
  <c r="O464" i="3"/>
  <c r="K465" i="3"/>
  <c r="G466" i="3"/>
  <c r="O466" i="3"/>
  <c r="K467" i="3"/>
  <c r="G468" i="3"/>
  <c r="O468" i="3"/>
  <c r="K469" i="3"/>
  <c r="G470" i="3"/>
  <c r="O470" i="3"/>
  <c r="K471" i="3"/>
  <c r="G472" i="3"/>
  <c r="O472" i="3"/>
  <c r="K473" i="3"/>
  <c r="G474" i="3"/>
  <c r="O474" i="3"/>
  <c r="K475" i="3"/>
  <c r="G476" i="3"/>
  <c r="O476" i="3"/>
  <c r="K477" i="3"/>
  <c r="G478" i="3"/>
  <c r="O478" i="3"/>
  <c r="K479" i="3"/>
  <c r="G480" i="3"/>
  <c r="O480" i="3"/>
  <c r="K481" i="3"/>
  <c r="G482" i="3"/>
  <c r="O482" i="3"/>
  <c r="K483" i="3"/>
  <c r="G484" i="3"/>
  <c r="O484" i="3"/>
  <c r="K485" i="3"/>
  <c r="G486" i="3"/>
  <c r="O486" i="3"/>
  <c r="K487" i="3"/>
  <c r="G488" i="3"/>
  <c r="O488" i="3"/>
  <c r="K489" i="3"/>
  <c r="G490" i="3"/>
  <c r="O490" i="3"/>
  <c r="K491" i="3"/>
  <c r="G492" i="3"/>
  <c r="I362" i="3"/>
  <c r="D395" i="3"/>
  <c r="D402" i="3"/>
  <c r="I407" i="3"/>
  <c r="M412" i="3"/>
  <c r="E418" i="3"/>
  <c r="I423" i="3"/>
  <c r="M428" i="3"/>
  <c r="E434" i="3"/>
  <c r="M438" i="3"/>
  <c r="O440" i="3"/>
  <c r="G442" i="3"/>
  <c r="K443" i="3"/>
  <c r="K444" i="3"/>
  <c r="J445" i="3"/>
  <c r="H446" i="3"/>
  <c r="D447" i="3"/>
  <c r="L447" i="3"/>
  <c r="H448" i="3"/>
  <c r="D449" i="3"/>
  <c r="L449" i="3"/>
  <c r="H450" i="3"/>
  <c r="D451" i="3"/>
  <c r="L451" i="3"/>
  <c r="H452" i="3"/>
  <c r="D453" i="3"/>
  <c r="L453" i="3"/>
  <c r="H454" i="3"/>
  <c r="D455" i="3"/>
  <c r="L455" i="3"/>
  <c r="H456" i="3"/>
  <c r="D457" i="3"/>
  <c r="L457" i="3"/>
  <c r="H458" i="3"/>
  <c r="D459" i="3"/>
  <c r="L459" i="3"/>
  <c r="H460" i="3"/>
  <c r="D461" i="3"/>
  <c r="L461" i="3"/>
  <c r="H462" i="3"/>
  <c r="D463" i="3"/>
  <c r="L463" i="3"/>
  <c r="H464" i="3"/>
  <c r="D465" i="3"/>
  <c r="L465" i="3"/>
  <c r="H466" i="3"/>
  <c r="D467" i="3"/>
  <c r="L467" i="3"/>
  <c r="H468" i="3"/>
  <c r="D469" i="3"/>
  <c r="L469" i="3"/>
  <c r="H470" i="3"/>
  <c r="D471" i="3"/>
  <c r="L471" i="3"/>
  <c r="H472" i="3"/>
  <c r="D473" i="3"/>
  <c r="L473" i="3"/>
  <c r="H474" i="3"/>
  <c r="D475" i="3"/>
  <c r="L475" i="3"/>
  <c r="H476" i="3"/>
  <c r="D477" i="3"/>
  <c r="L477" i="3"/>
  <c r="H478" i="3"/>
  <c r="D479" i="3"/>
  <c r="L479" i="3"/>
  <c r="H480" i="3"/>
  <c r="D481" i="3"/>
  <c r="L481" i="3"/>
  <c r="H482" i="3"/>
  <c r="D483" i="3"/>
  <c r="L483" i="3"/>
  <c r="H484" i="3"/>
  <c r="D485" i="3"/>
  <c r="M367" i="3"/>
  <c r="E396" i="3"/>
  <c r="M402" i="3"/>
  <c r="E408" i="3"/>
  <c r="I413" i="3"/>
  <c r="M418" i="3"/>
  <c r="E424" i="3"/>
  <c r="I429" i="3"/>
  <c r="M434" i="3"/>
  <c r="D439" i="3"/>
  <c r="D441" i="3"/>
  <c r="H442" i="3"/>
  <c r="L443" i="3"/>
  <c r="M444" i="3"/>
  <c r="K445" i="3"/>
  <c r="I446" i="3"/>
  <c r="E447" i="3"/>
  <c r="M447" i="3"/>
  <c r="I448" i="3"/>
  <c r="E449" i="3"/>
  <c r="M449" i="3"/>
  <c r="I450" i="3"/>
  <c r="E451" i="3"/>
  <c r="M451" i="3"/>
  <c r="I452" i="3"/>
  <c r="E453" i="3"/>
  <c r="M453" i="3"/>
  <c r="I454" i="3"/>
  <c r="E455" i="3"/>
  <c r="M455" i="3"/>
  <c r="I456" i="3"/>
  <c r="E457" i="3"/>
  <c r="M457" i="3"/>
  <c r="I458" i="3"/>
  <c r="E459" i="3"/>
  <c r="M459" i="3"/>
  <c r="I460" i="3"/>
  <c r="E461" i="3"/>
  <c r="M461" i="3"/>
  <c r="I462" i="3"/>
  <c r="E463" i="3"/>
  <c r="M463" i="3"/>
  <c r="I464" i="3"/>
  <c r="E465" i="3"/>
  <c r="M465" i="3"/>
  <c r="I466" i="3"/>
  <c r="E467" i="3"/>
  <c r="M467" i="3"/>
  <c r="I468" i="3"/>
  <c r="E469" i="3"/>
  <c r="M469" i="3"/>
  <c r="I470" i="3"/>
  <c r="E471" i="3"/>
  <c r="M471" i="3"/>
  <c r="I472" i="3"/>
  <c r="E473" i="3"/>
  <c r="M473" i="3"/>
  <c r="I474" i="3"/>
  <c r="E475" i="3"/>
  <c r="M475" i="3"/>
  <c r="I476" i="3"/>
  <c r="E477" i="3"/>
  <c r="M477" i="3"/>
  <c r="I478" i="3"/>
  <c r="E479" i="3"/>
  <c r="M479" i="3"/>
  <c r="I480" i="3"/>
  <c r="E481" i="3"/>
  <c r="M481" i="3"/>
  <c r="I482" i="3"/>
  <c r="E483" i="3"/>
  <c r="M483" i="3"/>
  <c r="I484" i="3"/>
  <c r="E485" i="3"/>
  <c r="M485" i="3"/>
  <c r="I486" i="3"/>
  <c r="E487" i="3"/>
  <c r="M487" i="3"/>
  <c r="I488" i="3"/>
  <c r="E489" i="3"/>
  <c r="M489" i="3"/>
  <c r="I490" i="3"/>
  <c r="E373" i="3"/>
  <c r="E397" i="3"/>
  <c r="I403" i="3"/>
  <c r="M408" i="3"/>
  <c r="E414" i="3"/>
  <c r="I419" i="3"/>
  <c r="M424" i="3"/>
  <c r="E430" i="3"/>
  <c r="I435" i="3"/>
  <c r="I439" i="3"/>
  <c r="E441" i="3"/>
  <c r="I442" i="3"/>
  <c r="M443" i="3"/>
  <c r="N444" i="3"/>
  <c r="L445" i="3"/>
  <c r="J446" i="3"/>
  <c r="F447" i="3"/>
  <c r="N447" i="3"/>
  <c r="J448" i="3"/>
  <c r="F449" i="3"/>
  <c r="N449" i="3"/>
  <c r="J450" i="3"/>
  <c r="F451" i="3"/>
  <c r="N451" i="3"/>
  <c r="J452" i="3"/>
  <c r="F453" i="3"/>
  <c r="N453" i="3"/>
  <c r="J454" i="3"/>
  <c r="F455" i="3"/>
  <c r="N455" i="3"/>
  <c r="J456" i="3"/>
  <c r="F457" i="3"/>
  <c r="N457" i="3"/>
  <c r="J458" i="3"/>
  <c r="F459" i="3"/>
  <c r="N459" i="3"/>
  <c r="J460" i="3"/>
  <c r="F461" i="3"/>
  <c r="N461" i="3"/>
  <c r="J462" i="3"/>
  <c r="F463" i="3"/>
  <c r="N463" i="3"/>
  <c r="J464" i="3"/>
  <c r="F465" i="3"/>
  <c r="N465" i="3"/>
  <c r="J466" i="3"/>
  <c r="F467" i="3"/>
  <c r="N467" i="3"/>
  <c r="J468" i="3"/>
  <c r="F469" i="3"/>
  <c r="N469" i="3"/>
  <c r="J470" i="3"/>
  <c r="F471" i="3"/>
  <c r="N471" i="3"/>
  <c r="J472" i="3"/>
  <c r="F473" i="3"/>
  <c r="N473" i="3"/>
  <c r="J474" i="3"/>
  <c r="F475" i="3"/>
  <c r="N475" i="3"/>
  <c r="J476" i="3"/>
  <c r="F477" i="3"/>
  <c r="N477" i="3"/>
  <c r="J478" i="3"/>
  <c r="F479" i="3"/>
  <c r="N479" i="3"/>
  <c r="J480" i="3"/>
  <c r="F481" i="3"/>
  <c r="N481" i="3"/>
  <c r="J482" i="3"/>
  <c r="F483" i="3"/>
  <c r="N483" i="3"/>
  <c r="J484" i="3"/>
  <c r="F485" i="3"/>
  <c r="N485" i="3"/>
  <c r="J486" i="3"/>
  <c r="F487" i="3"/>
  <c r="N487" i="3"/>
  <c r="I378" i="3"/>
  <c r="E398" i="3"/>
  <c r="E404" i="3"/>
  <c r="I409" i="3"/>
  <c r="M414" i="3"/>
  <c r="E420" i="3"/>
  <c r="I425" i="3"/>
  <c r="M430" i="3"/>
  <c r="E436" i="3"/>
  <c r="L439" i="3"/>
  <c r="I441" i="3"/>
  <c r="M442" i="3"/>
  <c r="E444" i="3"/>
  <c r="O444" i="3"/>
  <c r="M445" i="3"/>
  <c r="K446" i="3"/>
  <c r="G447" i="3"/>
  <c r="O447" i="3"/>
  <c r="K448" i="3"/>
  <c r="G449" i="3"/>
  <c r="O449" i="3"/>
  <c r="K450" i="3"/>
  <c r="G451" i="3"/>
  <c r="O451" i="3"/>
  <c r="K452" i="3"/>
  <c r="G453" i="3"/>
  <c r="O453" i="3"/>
  <c r="K454" i="3"/>
  <c r="G455" i="3"/>
  <c r="O455" i="3"/>
  <c r="K456" i="3"/>
  <c r="G457" i="3"/>
  <c r="O457" i="3"/>
  <c r="K458" i="3"/>
  <c r="G459" i="3"/>
  <c r="O459" i="3"/>
  <c r="K460" i="3"/>
  <c r="G461" i="3"/>
  <c r="O461" i="3"/>
  <c r="K462" i="3"/>
  <c r="G463" i="3"/>
  <c r="O463" i="3"/>
  <c r="K464" i="3"/>
  <c r="G465" i="3"/>
  <c r="O465" i="3"/>
  <c r="K466" i="3"/>
  <c r="G467" i="3"/>
  <c r="O467" i="3"/>
  <c r="K468" i="3"/>
  <c r="G469" i="3"/>
  <c r="O469" i="3"/>
  <c r="K470" i="3"/>
  <c r="G471" i="3"/>
  <c r="O471" i="3"/>
  <c r="K472" i="3"/>
  <c r="G473" i="3"/>
  <c r="O473" i="3"/>
  <c r="K474" i="3"/>
  <c r="G475" i="3"/>
  <c r="O475" i="3"/>
  <c r="K476" i="3"/>
  <c r="G477" i="3"/>
  <c r="O477" i="3"/>
  <c r="K478" i="3"/>
  <c r="G479" i="3"/>
  <c r="O479" i="3"/>
  <c r="K480" i="3"/>
  <c r="G481" i="3"/>
  <c r="O481" i="3"/>
  <c r="K482" i="3"/>
  <c r="G483" i="3"/>
  <c r="O483" i="3"/>
  <c r="K484" i="3"/>
  <c r="M383" i="3"/>
  <c r="O398" i="3"/>
  <c r="M404" i="3"/>
  <c r="E410" i="3"/>
  <c r="I415" i="3"/>
  <c r="M420" i="3"/>
  <c r="E426" i="3"/>
  <c r="I431" i="3"/>
  <c r="M436" i="3"/>
  <c r="E440" i="3"/>
  <c r="K441" i="3"/>
  <c r="O442" i="3"/>
  <c r="F444" i="3"/>
  <c r="D445" i="3"/>
  <c r="O445" i="3"/>
  <c r="L446" i="3"/>
  <c r="H447" i="3"/>
  <c r="D448" i="3"/>
  <c r="L448" i="3"/>
  <c r="H449" i="3"/>
  <c r="D450" i="3"/>
  <c r="L450" i="3"/>
  <c r="H451" i="3"/>
  <c r="D452" i="3"/>
  <c r="L452" i="3"/>
  <c r="H453" i="3"/>
  <c r="D454" i="3"/>
  <c r="L454" i="3"/>
  <c r="H455" i="3"/>
  <c r="D456" i="3"/>
  <c r="L456" i="3"/>
  <c r="H457" i="3"/>
  <c r="D458" i="3"/>
  <c r="L458" i="3"/>
  <c r="H459" i="3"/>
  <c r="D460" i="3"/>
  <c r="L460" i="3"/>
  <c r="H461" i="3"/>
  <c r="D462" i="3"/>
  <c r="L462" i="3"/>
  <c r="H463" i="3"/>
  <c r="D464" i="3"/>
  <c r="L464" i="3"/>
  <c r="H465" i="3"/>
  <c r="D466" i="3"/>
  <c r="L466" i="3"/>
  <c r="H467" i="3"/>
  <c r="D468" i="3"/>
  <c r="L468" i="3"/>
  <c r="H469" i="3"/>
  <c r="D470" i="3"/>
  <c r="L470" i="3"/>
  <c r="H471" i="3"/>
  <c r="E389" i="3"/>
  <c r="L399" i="3"/>
  <c r="I405" i="3"/>
  <c r="M410" i="3"/>
  <c r="E416" i="3"/>
  <c r="I421" i="3"/>
  <c r="M426" i="3"/>
  <c r="E432" i="3"/>
  <c r="I437" i="3"/>
  <c r="H440" i="3"/>
  <c r="L441" i="3"/>
  <c r="D443" i="3"/>
  <c r="G444" i="3"/>
  <c r="E445" i="3"/>
  <c r="E446" i="3"/>
  <c r="M446" i="3"/>
  <c r="I447" i="3"/>
  <c r="E448" i="3"/>
  <c r="M448" i="3"/>
  <c r="I449" i="3"/>
  <c r="E450" i="3"/>
  <c r="M450" i="3"/>
  <c r="I451" i="3"/>
  <c r="E452" i="3"/>
  <c r="M452" i="3"/>
  <c r="I453" i="3"/>
  <c r="E454" i="3"/>
  <c r="M454" i="3"/>
  <c r="I455" i="3"/>
  <c r="E456" i="3"/>
  <c r="M456" i="3"/>
  <c r="I457" i="3"/>
  <c r="E458" i="3"/>
  <c r="M458" i="3"/>
  <c r="I459" i="3"/>
  <c r="E460" i="3"/>
  <c r="M460" i="3"/>
  <c r="I461" i="3"/>
  <c r="E462" i="3"/>
  <c r="M462" i="3"/>
  <c r="I463" i="3"/>
  <c r="E464" i="3"/>
  <c r="M464" i="3"/>
  <c r="I465" i="3"/>
  <c r="E466" i="3"/>
  <c r="M466" i="3"/>
  <c r="I467" i="3"/>
  <c r="E472" i="3"/>
  <c r="M474" i="3"/>
  <c r="I477" i="3"/>
  <c r="E480" i="3"/>
  <c r="M482" i="3"/>
  <c r="H485" i="3"/>
  <c r="L486" i="3"/>
  <c r="D488" i="3"/>
  <c r="F489" i="3"/>
  <c r="E490" i="3"/>
  <c r="F491" i="3"/>
  <c r="D492" i="3"/>
  <c r="M492" i="3"/>
  <c r="I493" i="3"/>
  <c r="E494" i="3"/>
  <c r="M494" i="3"/>
  <c r="I495" i="3"/>
  <c r="E496" i="3"/>
  <c r="M496" i="3"/>
  <c r="I497" i="3"/>
  <c r="E498" i="3"/>
  <c r="M498" i="3"/>
  <c r="I499" i="3"/>
  <c r="E500" i="3"/>
  <c r="M500" i="3"/>
  <c r="I501" i="3"/>
  <c r="E502" i="3"/>
  <c r="M502" i="3"/>
  <c r="I503" i="3"/>
  <c r="E504" i="3"/>
  <c r="M504" i="3"/>
  <c r="I505" i="3"/>
  <c r="E506" i="3"/>
  <c r="M506" i="3"/>
  <c r="I507" i="3"/>
  <c r="E508" i="3"/>
  <c r="M508" i="3"/>
  <c r="I509" i="3"/>
  <c r="E510" i="3"/>
  <c r="M510" i="3"/>
  <c r="I511" i="3"/>
  <c r="E512" i="3"/>
  <c r="M512" i="3"/>
  <c r="I513" i="3"/>
  <c r="E514" i="3"/>
  <c r="M514" i="3"/>
  <c r="I515" i="3"/>
  <c r="E516" i="3"/>
  <c r="M516" i="3"/>
  <c r="I517" i="3"/>
  <c r="E518" i="3"/>
  <c r="M518" i="3"/>
  <c r="I519" i="3"/>
  <c r="E520" i="3"/>
  <c r="M520" i="3"/>
  <c r="I521" i="3"/>
  <c r="E522" i="3"/>
  <c r="M522" i="3"/>
  <c r="I523" i="3"/>
  <c r="E524" i="3"/>
  <c r="M524" i="3"/>
  <c r="I525" i="3"/>
  <c r="E526" i="3"/>
  <c r="M526" i="3"/>
  <c r="I527" i="3"/>
  <c r="E528" i="3"/>
  <c r="M528" i="3"/>
  <c r="I529" i="3"/>
  <c r="E530" i="3"/>
  <c r="M530" i="3"/>
  <c r="I531" i="3"/>
  <c r="E532" i="3"/>
  <c r="M532" i="3"/>
  <c r="I533" i="3"/>
  <c r="E534" i="3"/>
  <c r="M534" i="3"/>
  <c r="I535" i="3"/>
  <c r="E536" i="3"/>
  <c r="M536" i="3"/>
  <c r="I537" i="3"/>
  <c r="E538" i="3"/>
  <c r="M538" i="3"/>
  <c r="I539" i="3"/>
  <c r="E540" i="3"/>
  <c r="E468" i="3"/>
  <c r="L472" i="3"/>
  <c r="H475" i="3"/>
  <c r="D478" i="3"/>
  <c r="L480" i="3"/>
  <c r="H483" i="3"/>
  <c r="I485" i="3"/>
  <c r="M486" i="3"/>
  <c r="E488" i="3"/>
  <c r="G489" i="3"/>
  <c r="H490" i="3"/>
  <c r="G491" i="3"/>
  <c r="E492" i="3"/>
  <c r="N492" i="3"/>
  <c r="J493" i="3"/>
  <c r="F494" i="3"/>
  <c r="N494" i="3"/>
  <c r="J495" i="3"/>
  <c r="F496" i="3"/>
  <c r="N496" i="3"/>
  <c r="J497" i="3"/>
  <c r="F498" i="3"/>
  <c r="N498" i="3"/>
  <c r="J499" i="3"/>
  <c r="F500" i="3"/>
  <c r="N500" i="3"/>
  <c r="J501" i="3"/>
  <c r="F502" i="3"/>
  <c r="N502" i="3"/>
  <c r="J503" i="3"/>
  <c r="F504" i="3"/>
  <c r="N504" i="3"/>
  <c r="J505" i="3"/>
  <c r="F506" i="3"/>
  <c r="N506" i="3"/>
  <c r="J507" i="3"/>
  <c r="F508" i="3"/>
  <c r="N508" i="3"/>
  <c r="J509" i="3"/>
  <c r="F510" i="3"/>
  <c r="N510" i="3"/>
  <c r="J511" i="3"/>
  <c r="F512" i="3"/>
  <c r="N512" i="3"/>
  <c r="J513" i="3"/>
  <c r="F514" i="3"/>
  <c r="N514" i="3"/>
  <c r="J515" i="3"/>
  <c r="F516" i="3"/>
  <c r="N516" i="3"/>
  <c r="J517" i="3"/>
  <c r="F518" i="3"/>
  <c r="N518" i="3"/>
  <c r="J519" i="3"/>
  <c r="F520" i="3"/>
  <c r="N520" i="3"/>
  <c r="J521" i="3"/>
  <c r="F522" i="3"/>
  <c r="N522" i="3"/>
  <c r="J523" i="3"/>
  <c r="F524" i="3"/>
  <c r="N524" i="3"/>
  <c r="J525" i="3"/>
  <c r="F526" i="3"/>
  <c r="N526" i="3"/>
  <c r="J527" i="3"/>
  <c r="F528" i="3"/>
  <c r="N528" i="3"/>
  <c r="J529" i="3"/>
  <c r="F530" i="3"/>
  <c r="N530" i="3"/>
  <c r="J531" i="3"/>
  <c r="F532" i="3"/>
  <c r="N532" i="3"/>
  <c r="J533" i="3"/>
  <c r="F534" i="3"/>
  <c r="N534" i="3"/>
  <c r="J535" i="3"/>
  <c r="F536" i="3"/>
  <c r="M468" i="3"/>
  <c r="M472" i="3"/>
  <c r="I475" i="3"/>
  <c r="E478" i="3"/>
  <c r="M480" i="3"/>
  <c r="I483" i="3"/>
  <c r="L485" i="3"/>
  <c r="D487" i="3"/>
  <c r="H488" i="3"/>
  <c r="H489" i="3"/>
  <c r="J490" i="3"/>
  <c r="H491" i="3"/>
  <c r="F492" i="3"/>
  <c r="O492" i="3"/>
  <c r="K493" i="3"/>
  <c r="G494" i="3"/>
  <c r="O494" i="3"/>
  <c r="K495" i="3"/>
  <c r="G496" i="3"/>
  <c r="O496" i="3"/>
  <c r="K497" i="3"/>
  <c r="G498" i="3"/>
  <c r="O498" i="3"/>
  <c r="K499" i="3"/>
  <c r="G500" i="3"/>
  <c r="O500" i="3"/>
  <c r="K501" i="3"/>
  <c r="G502" i="3"/>
  <c r="O502" i="3"/>
  <c r="K503" i="3"/>
  <c r="G504" i="3"/>
  <c r="O504" i="3"/>
  <c r="K505" i="3"/>
  <c r="G506" i="3"/>
  <c r="O506" i="3"/>
  <c r="K507" i="3"/>
  <c r="G508" i="3"/>
  <c r="O508" i="3"/>
  <c r="K509" i="3"/>
  <c r="G510" i="3"/>
  <c r="O510" i="3"/>
  <c r="K511" i="3"/>
  <c r="G512" i="3"/>
  <c r="O512" i="3"/>
  <c r="K513" i="3"/>
  <c r="G514" i="3"/>
  <c r="O514" i="3"/>
  <c r="K515" i="3"/>
  <c r="G516" i="3"/>
  <c r="O516" i="3"/>
  <c r="K517" i="3"/>
  <c r="G518" i="3"/>
  <c r="O518" i="3"/>
  <c r="K519" i="3"/>
  <c r="G520" i="3"/>
  <c r="O520" i="3"/>
  <c r="K521" i="3"/>
  <c r="G522" i="3"/>
  <c r="O522" i="3"/>
  <c r="K523" i="3"/>
  <c r="G524" i="3"/>
  <c r="O524" i="3"/>
  <c r="K525" i="3"/>
  <c r="G526" i="3"/>
  <c r="O526" i="3"/>
  <c r="K527" i="3"/>
  <c r="G528" i="3"/>
  <c r="O528" i="3"/>
  <c r="K529" i="3"/>
  <c r="G530" i="3"/>
  <c r="O530" i="3"/>
  <c r="K531" i="3"/>
  <c r="G532" i="3"/>
  <c r="O532" i="3"/>
  <c r="K533" i="3"/>
  <c r="G534" i="3"/>
  <c r="I469" i="3"/>
  <c r="H473" i="3"/>
  <c r="D476" i="3"/>
  <c r="L478" i="3"/>
  <c r="H481" i="3"/>
  <c r="D484" i="3"/>
  <c r="O485" i="3"/>
  <c r="G487" i="3"/>
  <c r="J488" i="3"/>
  <c r="I489" i="3"/>
  <c r="K490" i="3"/>
  <c r="I491" i="3"/>
  <c r="H492" i="3"/>
  <c r="D493" i="3"/>
  <c r="L493" i="3"/>
  <c r="H494" i="3"/>
  <c r="D495" i="3"/>
  <c r="L495" i="3"/>
  <c r="H496" i="3"/>
  <c r="D497" i="3"/>
  <c r="L497" i="3"/>
  <c r="H498" i="3"/>
  <c r="D499" i="3"/>
  <c r="L499" i="3"/>
  <c r="H500" i="3"/>
  <c r="D501" i="3"/>
  <c r="L501" i="3"/>
  <c r="H502" i="3"/>
  <c r="D503" i="3"/>
  <c r="L503" i="3"/>
  <c r="H504" i="3"/>
  <c r="D505" i="3"/>
  <c r="L505" i="3"/>
  <c r="H506" i="3"/>
  <c r="D507" i="3"/>
  <c r="L507" i="3"/>
  <c r="H508" i="3"/>
  <c r="D509" i="3"/>
  <c r="L509" i="3"/>
  <c r="H510" i="3"/>
  <c r="D511" i="3"/>
  <c r="L511" i="3"/>
  <c r="H512" i="3"/>
  <c r="D513" i="3"/>
  <c r="L513" i="3"/>
  <c r="H514" i="3"/>
  <c r="D515" i="3"/>
  <c r="L515" i="3"/>
  <c r="H516" i="3"/>
  <c r="D517" i="3"/>
  <c r="L517" i="3"/>
  <c r="H518" i="3"/>
  <c r="D519" i="3"/>
  <c r="L519" i="3"/>
  <c r="H520" i="3"/>
  <c r="D521" i="3"/>
  <c r="L521" i="3"/>
  <c r="H522" i="3"/>
  <c r="D523" i="3"/>
  <c r="L523" i="3"/>
  <c r="H524" i="3"/>
  <c r="D525" i="3"/>
  <c r="L525" i="3"/>
  <c r="H526" i="3"/>
  <c r="D527" i="3"/>
  <c r="L527" i="3"/>
  <c r="H528" i="3"/>
  <c r="D529" i="3"/>
  <c r="L529" i="3"/>
  <c r="H530" i="3"/>
  <c r="D531" i="3"/>
  <c r="L531" i="3"/>
  <c r="E470" i="3"/>
  <c r="I473" i="3"/>
  <c r="E476" i="3"/>
  <c r="M478" i="3"/>
  <c r="I481" i="3"/>
  <c r="E484" i="3"/>
  <c r="D486" i="3"/>
  <c r="H487" i="3"/>
  <c r="K488" i="3"/>
  <c r="L489" i="3"/>
  <c r="L490" i="3"/>
  <c r="L491" i="3"/>
  <c r="I492" i="3"/>
  <c r="E493" i="3"/>
  <c r="M493" i="3"/>
  <c r="I494" i="3"/>
  <c r="E495" i="3"/>
  <c r="M495" i="3"/>
  <c r="I496" i="3"/>
  <c r="E497" i="3"/>
  <c r="M497" i="3"/>
  <c r="I498" i="3"/>
  <c r="E499" i="3"/>
  <c r="M499" i="3"/>
  <c r="I500" i="3"/>
  <c r="E501" i="3"/>
  <c r="M501" i="3"/>
  <c r="I502" i="3"/>
  <c r="E503" i="3"/>
  <c r="M503" i="3"/>
  <c r="I504" i="3"/>
  <c r="E505" i="3"/>
  <c r="M505" i="3"/>
  <c r="I506" i="3"/>
  <c r="E507" i="3"/>
  <c r="M507" i="3"/>
  <c r="I508" i="3"/>
  <c r="E509" i="3"/>
  <c r="M509" i="3"/>
  <c r="I510" i="3"/>
  <c r="E511" i="3"/>
  <c r="M511" i="3"/>
  <c r="I512" i="3"/>
  <c r="E513" i="3"/>
  <c r="M513" i="3"/>
  <c r="I514" i="3"/>
  <c r="E515" i="3"/>
  <c r="M515" i="3"/>
  <c r="I516" i="3"/>
  <c r="E517" i="3"/>
  <c r="M517" i="3"/>
  <c r="I518" i="3"/>
  <c r="E519" i="3"/>
  <c r="M519" i="3"/>
  <c r="I520" i="3"/>
  <c r="E521" i="3"/>
  <c r="M521" i="3"/>
  <c r="I522" i="3"/>
  <c r="E523" i="3"/>
  <c r="M523" i="3"/>
  <c r="I524" i="3"/>
  <c r="E525" i="3"/>
  <c r="M525" i="3"/>
  <c r="I526" i="3"/>
  <c r="E527" i="3"/>
  <c r="M527" i="3"/>
  <c r="I528" i="3"/>
  <c r="E529" i="3"/>
  <c r="M529" i="3"/>
  <c r="I530" i="3"/>
  <c r="E531" i="3"/>
  <c r="M531" i="3"/>
  <c r="I532" i="3"/>
  <c r="E533" i="3"/>
  <c r="M533" i="3"/>
  <c r="I534" i="3"/>
  <c r="E535" i="3"/>
  <c r="M535" i="3"/>
  <c r="I536" i="3"/>
  <c r="E537" i="3"/>
  <c r="M537" i="3"/>
  <c r="I538" i="3"/>
  <c r="E539" i="3"/>
  <c r="M539" i="3"/>
  <c r="I540" i="3"/>
  <c r="E541" i="3"/>
  <c r="M541" i="3"/>
  <c r="I542" i="3"/>
  <c r="I471" i="3"/>
  <c r="E474" i="3"/>
  <c r="M476" i="3"/>
  <c r="I479" i="3"/>
  <c r="E482" i="3"/>
  <c r="M484" i="3"/>
  <c r="H486" i="3"/>
  <c r="L487" i="3"/>
  <c r="M488" i="3"/>
  <c r="O489" i="3"/>
  <c r="D491" i="3"/>
  <c r="N491" i="3"/>
  <c r="K492" i="3"/>
  <c r="G493" i="3"/>
  <c r="O493" i="3"/>
  <c r="K494" i="3"/>
  <c r="G495" i="3"/>
  <c r="O495" i="3"/>
  <c r="K496" i="3"/>
  <c r="G497" i="3"/>
  <c r="O497" i="3"/>
  <c r="K498" i="3"/>
  <c r="G499" i="3"/>
  <c r="O499" i="3"/>
  <c r="K500" i="3"/>
  <c r="G501" i="3"/>
  <c r="O501" i="3"/>
  <c r="K502" i="3"/>
  <c r="G503" i="3"/>
  <c r="O503" i="3"/>
  <c r="K504" i="3"/>
  <c r="G505" i="3"/>
  <c r="O505" i="3"/>
  <c r="K506" i="3"/>
  <c r="G507" i="3"/>
  <c r="O507" i="3"/>
  <c r="K508" i="3"/>
  <c r="G509" i="3"/>
  <c r="O509" i="3"/>
  <c r="K510" i="3"/>
  <c r="G511" i="3"/>
  <c r="O511" i="3"/>
  <c r="K512" i="3"/>
  <c r="G513" i="3"/>
  <c r="O513" i="3"/>
  <c r="K514" i="3"/>
  <c r="G515" i="3"/>
  <c r="O515" i="3"/>
  <c r="K516" i="3"/>
  <c r="G517" i="3"/>
  <c r="O517" i="3"/>
  <c r="K518" i="3"/>
  <c r="G519" i="3"/>
  <c r="O519" i="3"/>
  <c r="K520" i="3"/>
  <c r="G521" i="3"/>
  <c r="O521" i="3"/>
  <c r="K522" i="3"/>
  <c r="G523" i="3"/>
  <c r="O523" i="3"/>
  <c r="K524" i="3"/>
  <c r="G525" i="3"/>
  <c r="O525" i="3"/>
  <c r="K526" i="3"/>
  <c r="G527" i="3"/>
  <c r="O527" i="3"/>
  <c r="K528" i="3"/>
  <c r="G529" i="3"/>
  <c r="O529" i="3"/>
  <c r="K530" i="3"/>
  <c r="G531" i="3"/>
  <c r="O531" i="3"/>
  <c r="K532" i="3"/>
  <c r="G533" i="3"/>
  <c r="O533" i="3"/>
  <c r="K534" i="3"/>
  <c r="G535" i="3"/>
  <c r="O535" i="3"/>
  <c r="K536" i="3"/>
  <c r="G537" i="3"/>
  <c r="O537" i="3"/>
  <c r="K538" i="3"/>
  <c r="G539" i="3"/>
  <c r="O539" i="3"/>
  <c r="K540" i="3"/>
  <c r="G541" i="3"/>
  <c r="O541" i="3"/>
  <c r="K542" i="3"/>
  <c r="M470" i="3"/>
  <c r="D482" i="3"/>
  <c r="L488" i="3"/>
  <c r="J492" i="3"/>
  <c r="F495" i="3"/>
  <c r="N497" i="3"/>
  <c r="J500" i="3"/>
  <c r="F503" i="3"/>
  <c r="N505" i="3"/>
  <c r="J508" i="3"/>
  <c r="F511" i="3"/>
  <c r="N513" i="3"/>
  <c r="J516" i="3"/>
  <c r="F519" i="3"/>
  <c r="N521" i="3"/>
  <c r="J524" i="3"/>
  <c r="F527" i="3"/>
  <c r="N529" i="3"/>
  <c r="H532" i="3"/>
  <c r="D534" i="3"/>
  <c r="K535" i="3"/>
  <c r="N536" i="3"/>
  <c r="N537" i="3"/>
  <c r="O538" i="3"/>
  <c r="D540" i="3"/>
  <c r="O540" i="3"/>
  <c r="N541" i="3"/>
  <c r="M542" i="3"/>
  <c r="I543" i="3"/>
  <c r="E544" i="3"/>
  <c r="M544" i="3"/>
  <c r="I545" i="3"/>
  <c r="E546" i="3"/>
  <c r="M546" i="3"/>
  <c r="I547" i="3"/>
  <c r="E548" i="3"/>
  <c r="M548" i="3"/>
  <c r="I549" i="3"/>
  <c r="E550" i="3"/>
  <c r="M550" i="3"/>
  <c r="I551" i="3"/>
  <c r="E552" i="3"/>
  <c r="M552" i="3"/>
  <c r="I553" i="3"/>
  <c r="E554" i="3"/>
  <c r="M554" i="3"/>
  <c r="I555" i="3"/>
  <c r="E556" i="3"/>
  <c r="M556" i="3"/>
  <c r="I557" i="3"/>
  <c r="E558" i="3"/>
  <c r="M558" i="3"/>
  <c r="I559" i="3"/>
  <c r="E560" i="3"/>
  <c r="M560" i="3"/>
  <c r="I561" i="3"/>
  <c r="E562" i="3"/>
  <c r="M562" i="3"/>
  <c r="I563" i="3"/>
  <c r="E564" i="3"/>
  <c r="M564" i="3"/>
  <c r="I565" i="3"/>
  <c r="E566" i="3"/>
  <c r="M566" i="3"/>
  <c r="I567" i="3"/>
  <c r="E568" i="3"/>
  <c r="M568" i="3"/>
  <c r="I569" i="3"/>
  <c r="E570" i="3"/>
  <c r="M570" i="3"/>
  <c r="I571" i="3"/>
  <c r="E572" i="3"/>
  <c r="M572" i="3"/>
  <c r="I573" i="3"/>
  <c r="E574" i="3"/>
  <c r="M574" i="3"/>
  <c r="I575" i="3"/>
  <c r="E576" i="3"/>
  <c r="M576" i="3"/>
  <c r="I577" i="3"/>
  <c r="E578" i="3"/>
  <c r="M578" i="3"/>
  <c r="I579" i="3"/>
  <c r="E580" i="3"/>
  <c r="M580" i="3"/>
  <c r="I581" i="3"/>
  <c r="E582" i="3"/>
  <c r="M582" i="3"/>
  <c r="I583" i="3"/>
  <c r="E584" i="3"/>
  <c r="M584" i="3"/>
  <c r="I585" i="3"/>
  <c r="E586" i="3"/>
  <c r="M586" i="3"/>
  <c r="I587" i="3"/>
  <c r="E588" i="3"/>
  <c r="D472" i="3"/>
  <c r="L482" i="3"/>
  <c r="D489" i="3"/>
  <c r="L492" i="3"/>
  <c r="H495" i="3"/>
  <c r="D498" i="3"/>
  <c r="L500" i="3"/>
  <c r="H503" i="3"/>
  <c r="D506" i="3"/>
  <c r="L508" i="3"/>
  <c r="H511" i="3"/>
  <c r="D514" i="3"/>
  <c r="L516" i="3"/>
  <c r="H519" i="3"/>
  <c r="D522" i="3"/>
  <c r="L524" i="3"/>
  <c r="H527" i="3"/>
  <c r="D530" i="3"/>
  <c r="J532" i="3"/>
  <c r="H534" i="3"/>
  <c r="L535" i="3"/>
  <c r="O536" i="3"/>
  <c r="D538" i="3"/>
  <c r="D539" i="3"/>
  <c r="F540" i="3"/>
  <c r="D541" i="3"/>
  <c r="D542" i="3"/>
  <c r="N542" i="3"/>
  <c r="J543" i="3"/>
  <c r="F544" i="3"/>
  <c r="N544" i="3"/>
  <c r="J545" i="3"/>
  <c r="F546" i="3"/>
  <c r="N546" i="3"/>
  <c r="J547" i="3"/>
  <c r="F548" i="3"/>
  <c r="N548" i="3"/>
  <c r="J549" i="3"/>
  <c r="F550" i="3"/>
  <c r="N550" i="3"/>
  <c r="J551" i="3"/>
  <c r="F552" i="3"/>
  <c r="N552" i="3"/>
  <c r="J553" i="3"/>
  <c r="F554" i="3"/>
  <c r="N554" i="3"/>
  <c r="J555" i="3"/>
  <c r="F556" i="3"/>
  <c r="N556" i="3"/>
  <c r="J557" i="3"/>
  <c r="F558" i="3"/>
  <c r="N558" i="3"/>
  <c r="J559" i="3"/>
  <c r="F560" i="3"/>
  <c r="N560" i="3"/>
  <c r="J561" i="3"/>
  <c r="F562" i="3"/>
  <c r="N562" i="3"/>
  <c r="J563" i="3"/>
  <c r="F564" i="3"/>
  <c r="N564" i="3"/>
  <c r="J565" i="3"/>
  <c r="F566" i="3"/>
  <c r="N566" i="3"/>
  <c r="J567" i="3"/>
  <c r="F568" i="3"/>
  <c r="N568" i="3"/>
  <c r="J569" i="3"/>
  <c r="F570" i="3"/>
  <c r="N570" i="3"/>
  <c r="J571" i="3"/>
  <c r="F572" i="3"/>
  <c r="N572" i="3"/>
  <c r="J573" i="3"/>
  <c r="F574" i="3"/>
  <c r="N574" i="3"/>
  <c r="J575" i="3"/>
  <c r="F576" i="3"/>
  <c r="N576" i="3"/>
  <c r="J577" i="3"/>
  <c r="F578" i="3"/>
  <c r="N578" i="3"/>
  <c r="J579" i="3"/>
  <c r="F580" i="3"/>
  <c r="N580" i="3"/>
  <c r="J581" i="3"/>
  <c r="D474" i="3"/>
  <c r="L484" i="3"/>
  <c r="N489" i="3"/>
  <c r="F493" i="3"/>
  <c r="N495" i="3"/>
  <c r="J498" i="3"/>
  <c r="F501" i="3"/>
  <c r="N503" i="3"/>
  <c r="J506" i="3"/>
  <c r="F509" i="3"/>
  <c r="N511" i="3"/>
  <c r="J514" i="3"/>
  <c r="F517" i="3"/>
  <c r="N519" i="3"/>
  <c r="J522" i="3"/>
  <c r="F525" i="3"/>
  <c r="N527" i="3"/>
  <c r="J530" i="3"/>
  <c r="L532" i="3"/>
  <c r="J534" i="3"/>
  <c r="N535" i="3"/>
  <c r="D537" i="3"/>
  <c r="F538" i="3"/>
  <c r="F539" i="3"/>
  <c r="G540" i="3"/>
  <c r="F541" i="3"/>
  <c r="E542" i="3"/>
  <c r="O542" i="3"/>
  <c r="K543" i="3"/>
  <c r="G544" i="3"/>
  <c r="O544" i="3"/>
  <c r="K545" i="3"/>
  <c r="G546" i="3"/>
  <c r="O546" i="3"/>
  <c r="K547" i="3"/>
  <c r="G548" i="3"/>
  <c r="O548" i="3"/>
  <c r="K549" i="3"/>
  <c r="G550" i="3"/>
  <c r="O550" i="3"/>
  <c r="K551" i="3"/>
  <c r="G552" i="3"/>
  <c r="O552" i="3"/>
  <c r="K553" i="3"/>
  <c r="G554" i="3"/>
  <c r="O554" i="3"/>
  <c r="K555" i="3"/>
  <c r="G556" i="3"/>
  <c r="O556" i="3"/>
  <c r="K557" i="3"/>
  <c r="G558" i="3"/>
  <c r="O558" i="3"/>
  <c r="K559" i="3"/>
  <c r="G560" i="3"/>
  <c r="O560" i="3"/>
  <c r="K561" i="3"/>
  <c r="G562" i="3"/>
  <c r="O562" i="3"/>
  <c r="K563" i="3"/>
  <c r="G564" i="3"/>
  <c r="O564" i="3"/>
  <c r="K565" i="3"/>
  <c r="G566" i="3"/>
  <c r="O566" i="3"/>
  <c r="K567" i="3"/>
  <c r="G568" i="3"/>
  <c r="O568" i="3"/>
  <c r="K569" i="3"/>
  <c r="G570" i="3"/>
  <c r="O570" i="3"/>
  <c r="K571" i="3"/>
  <c r="G572" i="3"/>
  <c r="O572" i="3"/>
  <c r="K573" i="3"/>
  <c r="G574" i="3"/>
  <c r="O574" i="3"/>
  <c r="K575" i="3"/>
  <c r="G576" i="3"/>
  <c r="O576" i="3"/>
  <c r="K577" i="3"/>
  <c r="G578" i="3"/>
  <c r="O578" i="3"/>
  <c r="K579" i="3"/>
  <c r="G580" i="3"/>
  <c r="O580" i="3"/>
  <c r="L474" i="3"/>
  <c r="G485" i="3"/>
  <c r="D490" i="3"/>
  <c r="H493" i="3"/>
  <c r="D496" i="3"/>
  <c r="L498" i="3"/>
  <c r="H501" i="3"/>
  <c r="D504" i="3"/>
  <c r="L506" i="3"/>
  <c r="H509" i="3"/>
  <c r="D512" i="3"/>
  <c r="L514" i="3"/>
  <c r="H517" i="3"/>
  <c r="D520" i="3"/>
  <c r="L522" i="3"/>
  <c r="H525" i="3"/>
  <c r="D528" i="3"/>
  <c r="L530" i="3"/>
  <c r="D533" i="3"/>
  <c r="L534" i="3"/>
  <c r="D536" i="3"/>
  <c r="F537" i="3"/>
  <c r="G538" i="3"/>
  <c r="H539" i="3"/>
  <c r="H540" i="3"/>
  <c r="H541" i="3"/>
  <c r="F542" i="3"/>
  <c r="D543" i="3"/>
  <c r="L543" i="3"/>
  <c r="H544" i="3"/>
  <c r="D545" i="3"/>
  <c r="L545" i="3"/>
  <c r="H546" i="3"/>
  <c r="D547" i="3"/>
  <c r="L547" i="3"/>
  <c r="H548" i="3"/>
  <c r="D549" i="3"/>
  <c r="L549" i="3"/>
  <c r="H550" i="3"/>
  <c r="D551" i="3"/>
  <c r="L551" i="3"/>
  <c r="H552" i="3"/>
  <c r="D553" i="3"/>
  <c r="L553" i="3"/>
  <c r="H554" i="3"/>
  <c r="D555" i="3"/>
  <c r="L555" i="3"/>
  <c r="H556" i="3"/>
  <c r="D557" i="3"/>
  <c r="L557" i="3"/>
  <c r="H558" i="3"/>
  <c r="D559" i="3"/>
  <c r="L559" i="3"/>
  <c r="H560" i="3"/>
  <c r="D561" i="3"/>
  <c r="L561" i="3"/>
  <c r="H562" i="3"/>
  <c r="D563" i="3"/>
  <c r="L563" i="3"/>
  <c r="H564" i="3"/>
  <c r="D565" i="3"/>
  <c r="L565" i="3"/>
  <c r="H566" i="3"/>
  <c r="D567" i="3"/>
  <c r="L567" i="3"/>
  <c r="H568" i="3"/>
  <c r="D569" i="3"/>
  <c r="L569" i="3"/>
  <c r="H570" i="3"/>
  <c r="D571" i="3"/>
  <c r="L571" i="3"/>
  <c r="H572" i="3"/>
  <c r="D573" i="3"/>
  <c r="L573" i="3"/>
  <c r="H574" i="3"/>
  <c r="D575" i="3"/>
  <c r="L575" i="3"/>
  <c r="H576" i="3"/>
  <c r="D577" i="3"/>
  <c r="L577" i="3"/>
  <c r="H578" i="3"/>
  <c r="L476" i="3"/>
  <c r="E486" i="3"/>
  <c r="M490" i="3"/>
  <c r="N493" i="3"/>
  <c r="J496" i="3"/>
  <c r="F499" i="3"/>
  <c r="N501" i="3"/>
  <c r="J504" i="3"/>
  <c r="F507" i="3"/>
  <c r="N509" i="3"/>
  <c r="J512" i="3"/>
  <c r="F515" i="3"/>
  <c r="N517" i="3"/>
  <c r="J520" i="3"/>
  <c r="F523" i="3"/>
  <c r="N525" i="3"/>
  <c r="J528" i="3"/>
  <c r="F531" i="3"/>
  <c r="F533" i="3"/>
  <c r="O534" i="3"/>
  <c r="G536" i="3"/>
  <c r="H537" i="3"/>
  <c r="H538" i="3"/>
  <c r="J539" i="3"/>
  <c r="J540" i="3"/>
  <c r="I541" i="3"/>
  <c r="G542" i="3"/>
  <c r="E543" i="3"/>
  <c r="M543" i="3"/>
  <c r="I544" i="3"/>
  <c r="E545" i="3"/>
  <c r="M545" i="3"/>
  <c r="I546" i="3"/>
  <c r="E547" i="3"/>
  <c r="M547" i="3"/>
  <c r="I548" i="3"/>
  <c r="E549" i="3"/>
  <c r="M549" i="3"/>
  <c r="I550" i="3"/>
  <c r="E551" i="3"/>
  <c r="M551" i="3"/>
  <c r="I552" i="3"/>
  <c r="E553" i="3"/>
  <c r="M553" i="3"/>
  <c r="I554" i="3"/>
  <c r="E555" i="3"/>
  <c r="M555" i="3"/>
  <c r="I556" i="3"/>
  <c r="E557" i="3"/>
  <c r="M557" i="3"/>
  <c r="I558" i="3"/>
  <c r="E559" i="3"/>
  <c r="M559" i="3"/>
  <c r="I560" i="3"/>
  <c r="E561" i="3"/>
  <c r="M561" i="3"/>
  <c r="I562" i="3"/>
  <c r="E563" i="3"/>
  <c r="M563" i="3"/>
  <c r="I564" i="3"/>
  <c r="E565" i="3"/>
  <c r="M565" i="3"/>
  <c r="I566" i="3"/>
  <c r="E567" i="3"/>
  <c r="M567" i="3"/>
  <c r="I568" i="3"/>
  <c r="E569" i="3"/>
  <c r="M569" i="3"/>
  <c r="I570" i="3"/>
  <c r="E571" i="3"/>
  <c r="M571" i="3"/>
  <c r="I572" i="3"/>
  <c r="E573" i="3"/>
  <c r="M573" i="3"/>
  <c r="I574" i="3"/>
  <c r="E575" i="3"/>
  <c r="M575" i="3"/>
  <c r="I576" i="3"/>
  <c r="E577" i="3"/>
  <c r="M577" i="3"/>
  <c r="I578" i="3"/>
  <c r="E579" i="3"/>
  <c r="M579" i="3"/>
  <c r="I580" i="3"/>
  <c r="E581" i="3"/>
  <c r="M581" i="3"/>
  <c r="H479" i="3"/>
  <c r="I487" i="3"/>
  <c r="M491" i="3"/>
  <c r="J494" i="3"/>
  <c r="F497" i="3"/>
  <c r="N499" i="3"/>
  <c r="J502" i="3"/>
  <c r="F505" i="3"/>
  <c r="N507" i="3"/>
  <c r="J510" i="3"/>
  <c r="F513" i="3"/>
  <c r="N515" i="3"/>
  <c r="J518" i="3"/>
  <c r="F521" i="3"/>
  <c r="N523" i="3"/>
  <c r="J526" i="3"/>
  <c r="F529" i="3"/>
  <c r="N531" i="3"/>
  <c r="L533" i="3"/>
  <c r="F535" i="3"/>
  <c r="J536" i="3"/>
  <c r="K537" i="3"/>
  <c r="L538" i="3"/>
  <c r="L539" i="3"/>
  <c r="M540" i="3"/>
  <c r="K541" i="3"/>
  <c r="J542" i="3"/>
  <c r="G543" i="3"/>
  <c r="O543" i="3"/>
  <c r="K544" i="3"/>
  <c r="G545" i="3"/>
  <c r="O545" i="3"/>
  <c r="K546" i="3"/>
  <c r="G547" i="3"/>
  <c r="O547" i="3"/>
  <c r="K548" i="3"/>
  <c r="G549" i="3"/>
  <c r="O549" i="3"/>
  <c r="K550" i="3"/>
  <c r="G551" i="3"/>
  <c r="O551" i="3"/>
  <c r="K552" i="3"/>
  <c r="G553" i="3"/>
  <c r="O553" i="3"/>
  <c r="K554" i="3"/>
  <c r="G555" i="3"/>
  <c r="O555" i="3"/>
  <c r="K556" i="3"/>
  <c r="G557" i="3"/>
  <c r="O557" i="3"/>
  <c r="K558" i="3"/>
  <c r="G559" i="3"/>
  <c r="O559" i="3"/>
  <c r="K560" i="3"/>
  <c r="G561" i="3"/>
  <c r="O561" i="3"/>
  <c r="K562" i="3"/>
  <c r="G563" i="3"/>
  <c r="O563" i="3"/>
  <c r="K564" i="3"/>
  <c r="G565" i="3"/>
  <c r="O565" i="3"/>
  <c r="K566" i="3"/>
  <c r="G567" i="3"/>
  <c r="O567" i="3"/>
  <c r="K568" i="3"/>
  <c r="G569" i="3"/>
  <c r="O569" i="3"/>
  <c r="K570" i="3"/>
  <c r="G571" i="3"/>
  <c r="O571" i="3"/>
  <c r="K572" i="3"/>
  <c r="G573" i="3"/>
  <c r="O573" i="3"/>
  <c r="K574" i="3"/>
  <c r="G575" i="3"/>
  <c r="O575" i="3"/>
  <c r="K576" i="3"/>
  <c r="G577" i="3"/>
  <c r="O577" i="3"/>
  <c r="K578" i="3"/>
  <c r="G579" i="3"/>
  <c r="O579" i="3"/>
  <c r="K580" i="3"/>
  <c r="G581" i="3"/>
  <c r="O581" i="3"/>
  <c r="K582" i="3"/>
  <c r="G583" i="3"/>
  <c r="O583" i="3"/>
  <c r="K584" i="3"/>
  <c r="G585" i="3"/>
  <c r="O585" i="3"/>
  <c r="K586" i="3"/>
  <c r="G587" i="3"/>
  <c r="O587" i="3"/>
  <c r="K588" i="3"/>
  <c r="G589" i="3"/>
  <c r="O589" i="3"/>
  <c r="K590" i="3"/>
  <c r="G591" i="3"/>
  <c r="O591" i="3"/>
  <c r="K592" i="3"/>
  <c r="G593" i="3"/>
  <c r="H477" i="3"/>
  <c r="L496" i="3"/>
  <c r="H507" i="3"/>
  <c r="D518" i="3"/>
  <c r="L528" i="3"/>
  <c r="H536" i="3"/>
  <c r="L540" i="3"/>
  <c r="N543" i="3"/>
  <c r="J546" i="3"/>
  <c r="F549" i="3"/>
  <c r="N551" i="3"/>
  <c r="J554" i="3"/>
  <c r="F557" i="3"/>
  <c r="N559" i="3"/>
  <c r="J562" i="3"/>
  <c r="F565" i="3"/>
  <c r="N567" i="3"/>
  <c r="J570" i="3"/>
  <c r="F573" i="3"/>
  <c r="N575" i="3"/>
  <c r="J578" i="3"/>
  <c r="H580" i="3"/>
  <c r="N581" i="3"/>
  <c r="N582" i="3"/>
  <c r="L583" i="3"/>
  <c r="J584" i="3"/>
  <c r="J585" i="3"/>
  <c r="H586" i="3"/>
  <c r="F587" i="3"/>
  <c r="F588" i="3"/>
  <c r="O588" i="3"/>
  <c r="L589" i="3"/>
  <c r="I590" i="3"/>
  <c r="F591" i="3"/>
  <c r="D592" i="3"/>
  <c r="M592" i="3"/>
  <c r="J593" i="3"/>
  <c r="F594" i="3"/>
  <c r="N594" i="3"/>
  <c r="J595" i="3"/>
  <c r="F596" i="3"/>
  <c r="N596" i="3"/>
  <c r="J597" i="3"/>
  <c r="F598" i="3"/>
  <c r="N598" i="3"/>
  <c r="J599" i="3"/>
  <c r="F600" i="3"/>
  <c r="N600" i="3"/>
  <c r="J601" i="3"/>
  <c r="F602" i="3"/>
  <c r="N602" i="3"/>
  <c r="J603" i="3"/>
  <c r="F604" i="3"/>
  <c r="N604" i="3"/>
  <c r="J605" i="3"/>
  <c r="F606" i="3"/>
  <c r="N606" i="3"/>
  <c r="J607" i="3"/>
  <c r="F608" i="3"/>
  <c r="N608" i="3"/>
  <c r="J609" i="3"/>
  <c r="F610" i="3"/>
  <c r="N610" i="3"/>
  <c r="J611" i="3"/>
  <c r="F612" i="3"/>
  <c r="N612" i="3"/>
  <c r="J613" i="3"/>
  <c r="F614" i="3"/>
  <c r="N614" i="3"/>
  <c r="J615" i="3"/>
  <c r="F616" i="3"/>
  <c r="N616" i="3"/>
  <c r="J617" i="3"/>
  <c r="F618" i="3"/>
  <c r="N618" i="3"/>
  <c r="J619" i="3"/>
  <c r="F620" i="3"/>
  <c r="N620" i="3"/>
  <c r="J621" i="3"/>
  <c r="F622" i="3"/>
  <c r="N622" i="3"/>
  <c r="J623" i="3"/>
  <c r="F624" i="3"/>
  <c r="N624" i="3"/>
  <c r="J625" i="3"/>
  <c r="F626" i="3"/>
  <c r="D480" i="3"/>
  <c r="H497" i="3"/>
  <c r="D508" i="3"/>
  <c r="L518" i="3"/>
  <c r="H529" i="3"/>
  <c r="L536" i="3"/>
  <c r="N540" i="3"/>
  <c r="D544" i="3"/>
  <c r="L546" i="3"/>
  <c r="H549" i="3"/>
  <c r="D552" i="3"/>
  <c r="L554" i="3"/>
  <c r="H557" i="3"/>
  <c r="D560" i="3"/>
  <c r="L562" i="3"/>
  <c r="H565" i="3"/>
  <c r="D568" i="3"/>
  <c r="L570" i="3"/>
  <c r="H573" i="3"/>
  <c r="D576" i="3"/>
  <c r="L578" i="3"/>
  <c r="J580" i="3"/>
  <c r="D582" i="3"/>
  <c r="O582" i="3"/>
  <c r="M583" i="3"/>
  <c r="L584" i="3"/>
  <c r="K585" i="3"/>
  <c r="I586" i="3"/>
  <c r="H587" i="3"/>
  <c r="G588" i="3"/>
  <c r="D589" i="3"/>
  <c r="M589" i="3"/>
  <c r="J590" i="3"/>
  <c r="H591" i="3"/>
  <c r="E592" i="3"/>
  <c r="N592" i="3"/>
  <c r="K593" i="3"/>
  <c r="G594" i="3"/>
  <c r="O594" i="3"/>
  <c r="K595" i="3"/>
  <c r="G596" i="3"/>
  <c r="O596" i="3"/>
  <c r="K597" i="3"/>
  <c r="G598" i="3"/>
  <c r="O598" i="3"/>
  <c r="K599" i="3"/>
  <c r="G600" i="3"/>
  <c r="O600" i="3"/>
  <c r="K601" i="3"/>
  <c r="G602" i="3"/>
  <c r="O602" i="3"/>
  <c r="K603" i="3"/>
  <c r="G604" i="3"/>
  <c r="O604" i="3"/>
  <c r="K605" i="3"/>
  <c r="G606" i="3"/>
  <c r="O606" i="3"/>
  <c r="K607" i="3"/>
  <c r="G608" i="3"/>
  <c r="O608" i="3"/>
  <c r="K609" i="3"/>
  <c r="G610" i="3"/>
  <c r="O610" i="3"/>
  <c r="K611" i="3"/>
  <c r="G612" i="3"/>
  <c r="O612" i="3"/>
  <c r="K613" i="3"/>
  <c r="G614" i="3"/>
  <c r="O614" i="3"/>
  <c r="K615" i="3"/>
  <c r="G616" i="3"/>
  <c r="O616" i="3"/>
  <c r="K617" i="3"/>
  <c r="G618" i="3"/>
  <c r="O618" i="3"/>
  <c r="K619" i="3"/>
  <c r="G620" i="3"/>
  <c r="K486" i="3"/>
  <c r="H499" i="3"/>
  <c r="D510" i="3"/>
  <c r="L520" i="3"/>
  <c r="H531" i="3"/>
  <c r="J537" i="3"/>
  <c r="J541" i="3"/>
  <c r="J544" i="3"/>
  <c r="F547" i="3"/>
  <c r="N549" i="3"/>
  <c r="J552" i="3"/>
  <c r="F555" i="3"/>
  <c r="N557" i="3"/>
  <c r="J560" i="3"/>
  <c r="F563" i="3"/>
  <c r="N565" i="3"/>
  <c r="J568" i="3"/>
  <c r="F571" i="3"/>
  <c r="N573" i="3"/>
  <c r="J576" i="3"/>
  <c r="D579" i="3"/>
  <c r="L580" i="3"/>
  <c r="F582" i="3"/>
  <c r="D583" i="3"/>
  <c r="N583" i="3"/>
  <c r="N584" i="3"/>
  <c r="L585" i="3"/>
  <c r="J586" i="3"/>
  <c r="J587" i="3"/>
  <c r="H588" i="3"/>
  <c r="E589" i="3"/>
  <c r="N589" i="3"/>
  <c r="L590" i="3"/>
  <c r="I591" i="3"/>
  <c r="F592" i="3"/>
  <c r="O592" i="3"/>
  <c r="L593" i="3"/>
  <c r="H594" i="3"/>
  <c r="D595" i="3"/>
  <c r="L595" i="3"/>
  <c r="H596" i="3"/>
  <c r="D597" i="3"/>
  <c r="L597" i="3"/>
  <c r="H598" i="3"/>
  <c r="D599" i="3"/>
  <c r="L599" i="3"/>
  <c r="H600" i="3"/>
  <c r="D601" i="3"/>
  <c r="L601" i="3"/>
  <c r="H602" i="3"/>
  <c r="D603" i="3"/>
  <c r="L603" i="3"/>
  <c r="H604" i="3"/>
  <c r="D605" i="3"/>
  <c r="L605" i="3"/>
  <c r="H606" i="3"/>
  <c r="D607" i="3"/>
  <c r="L607" i="3"/>
  <c r="H608" i="3"/>
  <c r="D609" i="3"/>
  <c r="L609" i="3"/>
  <c r="H610" i="3"/>
  <c r="D611" i="3"/>
  <c r="L611" i="3"/>
  <c r="H612" i="3"/>
  <c r="D613" i="3"/>
  <c r="L613" i="3"/>
  <c r="H614" i="3"/>
  <c r="D615" i="3"/>
  <c r="L615" i="3"/>
  <c r="H616" i="3"/>
  <c r="D617" i="3"/>
  <c r="O487" i="3"/>
  <c r="D500" i="3"/>
  <c r="L510" i="3"/>
  <c r="H521" i="3"/>
  <c r="D532" i="3"/>
  <c r="L537" i="3"/>
  <c r="L541" i="3"/>
  <c r="L544" i="3"/>
  <c r="H547" i="3"/>
  <c r="D550" i="3"/>
  <c r="L552" i="3"/>
  <c r="H555" i="3"/>
  <c r="D558" i="3"/>
  <c r="L560" i="3"/>
  <c r="H563" i="3"/>
  <c r="D566" i="3"/>
  <c r="L568" i="3"/>
  <c r="H571" i="3"/>
  <c r="D574" i="3"/>
  <c r="L576" i="3"/>
  <c r="F579" i="3"/>
  <c r="D581" i="3"/>
  <c r="G582" i="3"/>
  <c r="E583" i="3"/>
  <c r="D584" i="3"/>
  <c r="O584" i="3"/>
  <c r="M585" i="3"/>
  <c r="L586" i="3"/>
  <c r="K587" i="3"/>
  <c r="I588" i="3"/>
  <c r="F589" i="3"/>
  <c r="D590" i="3"/>
  <c r="M590" i="3"/>
  <c r="J591" i="3"/>
  <c r="G592" i="3"/>
  <c r="D593" i="3"/>
  <c r="M593" i="3"/>
  <c r="I594" i="3"/>
  <c r="E595" i="3"/>
  <c r="M595" i="3"/>
  <c r="I596" i="3"/>
  <c r="E597" i="3"/>
  <c r="M597" i="3"/>
  <c r="I598" i="3"/>
  <c r="E599" i="3"/>
  <c r="M599" i="3"/>
  <c r="I600" i="3"/>
  <c r="E601" i="3"/>
  <c r="M601" i="3"/>
  <c r="I602" i="3"/>
  <c r="E603" i="3"/>
  <c r="M603" i="3"/>
  <c r="I604" i="3"/>
  <c r="E605" i="3"/>
  <c r="M605" i="3"/>
  <c r="I606" i="3"/>
  <c r="E607" i="3"/>
  <c r="M607" i="3"/>
  <c r="I608" i="3"/>
  <c r="E609" i="3"/>
  <c r="M609" i="3"/>
  <c r="I610" i="3"/>
  <c r="E611" i="3"/>
  <c r="M611" i="3"/>
  <c r="I612" i="3"/>
  <c r="E613" i="3"/>
  <c r="M613" i="3"/>
  <c r="I614" i="3"/>
  <c r="E615" i="3"/>
  <c r="M615" i="3"/>
  <c r="I616" i="3"/>
  <c r="E617" i="3"/>
  <c r="E491" i="3"/>
  <c r="D502" i="3"/>
  <c r="L512" i="3"/>
  <c r="H523" i="3"/>
  <c r="H533" i="3"/>
  <c r="J538" i="3"/>
  <c r="H542" i="3"/>
  <c r="F545" i="3"/>
  <c r="N547" i="3"/>
  <c r="J550" i="3"/>
  <c r="F553" i="3"/>
  <c r="N555" i="3"/>
  <c r="J558" i="3"/>
  <c r="F561" i="3"/>
  <c r="N563" i="3"/>
  <c r="J566" i="3"/>
  <c r="F569" i="3"/>
  <c r="N571" i="3"/>
  <c r="J574" i="3"/>
  <c r="F577" i="3"/>
  <c r="H579" i="3"/>
  <c r="F581" i="3"/>
  <c r="H582" i="3"/>
  <c r="F583" i="3"/>
  <c r="F584" i="3"/>
  <c r="D585" i="3"/>
  <c r="N585" i="3"/>
  <c r="N586" i="3"/>
  <c r="L587" i="3"/>
  <c r="J588" i="3"/>
  <c r="H589" i="3"/>
  <c r="E590" i="3"/>
  <c r="N590" i="3"/>
  <c r="K591" i="3"/>
  <c r="H592" i="3"/>
  <c r="E593" i="3"/>
  <c r="N593" i="3"/>
  <c r="J594" i="3"/>
  <c r="F595" i="3"/>
  <c r="N595" i="3"/>
  <c r="J596" i="3"/>
  <c r="F597" i="3"/>
  <c r="N597" i="3"/>
  <c r="J598" i="3"/>
  <c r="F599" i="3"/>
  <c r="N599" i="3"/>
  <c r="J600" i="3"/>
  <c r="F601" i="3"/>
  <c r="N601" i="3"/>
  <c r="J602" i="3"/>
  <c r="F603" i="3"/>
  <c r="N603" i="3"/>
  <c r="J604" i="3"/>
  <c r="F605" i="3"/>
  <c r="N605" i="3"/>
  <c r="J606" i="3"/>
  <c r="F607" i="3"/>
  <c r="N607" i="3"/>
  <c r="J608" i="3"/>
  <c r="F609" i="3"/>
  <c r="N609" i="3"/>
  <c r="J610" i="3"/>
  <c r="F611" i="3"/>
  <c r="N611" i="3"/>
  <c r="J612" i="3"/>
  <c r="F613" i="3"/>
  <c r="N613" i="3"/>
  <c r="J614" i="3"/>
  <c r="F615" i="3"/>
  <c r="N615" i="3"/>
  <c r="J616" i="3"/>
  <c r="F617" i="3"/>
  <c r="N617" i="3"/>
  <c r="O491" i="3"/>
  <c r="L502" i="3"/>
  <c r="H513" i="3"/>
  <c r="D524" i="3"/>
  <c r="N533" i="3"/>
  <c r="N538" i="3"/>
  <c r="L542" i="3"/>
  <c r="H545" i="3"/>
  <c r="D548" i="3"/>
  <c r="L550" i="3"/>
  <c r="H553" i="3"/>
  <c r="D556" i="3"/>
  <c r="L558" i="3"/>
  <c r="H561" i="3"/>
  <c r="D564" i="3"/>
  <c r="L566" i="3"/>
  <c r="H569" i="3"/>
  <c r="D572" i="3"/>
  <c r="L574" i="3"/>
  <c r="H577" i="3"/>
  <c r="L579" i="3"/>
  <c r="H581" i="3"/>
  <c r="I582" i="3"/>
  <c r="H583" i="3"/>
  <c r="G584" i="3"/>
  <c r="E585" i="3"/>
  <c r="D586" i="3"/>
  <c r="O586" i="3"/>
  <c r="M587" i="3"/>
  <c r="L588" i="3"/>
  <c r="I589" i="3"/>
  <c r="F590" i="3"/>
  <c r="O590" i="3"/>
  <c r="L591" i="3"/>
  <c r="I592" i="3"/>
  <c r="F593" i="3"/>
  <c r="O593" i="3"/>
  <c r="K594" i="3"/>
  <c r="G595" i="3"/>
  <c r="O595" i="3"/>
  <c r="K596" i="3"/>
  <c r="G597" i="3"/>
  <c r="O597" i="3"/>
  <c r="K598" i="3"/>
  <c r="G599" i="3"/>
  <c r="O599" i="3"/>
  <c r="K600" i="3"/>
  <c r="G601" i="3"/>
  <c r="O601" i="3"/>
  <c r="K602" i="3"/>
  <c r="G603" i="3"/>
  <c r="O603" i="3"/>
  <c r="K604" i="3"/>
  <c r="G605" i="3"/>
  <c r="O605" i="3"/>
  <c r="K606" i="3"/>
  <c r="G607" i="3"/>
  <c r="O607" i="3"/>
  <c r="K608" i="3"/>
  <c r="G609" i="3"/>
  <c r="O609" i="3"/>
  <c r="K610" i="3"/>
  <c r="G611" i="3"/>
  <c r="O611" i="3"/>
  <c r="K612" i="3"/>
  <c r="G613" i="3"/>
  <c r="O613" i="3"/>
  <c r="K614" i="3"/>
  <c r="G615" i="3"/>
  <c r="O615" i="3"/>
  <c r="K616" i="3"/>
  <c r="G617" i="3"/>
  <c r="O617" i="3"/>
  <c r="K618" i="3"/>
  <c r="G619" i="3"/>
  <c r="O619" i="3"/>
  <c r="K620" i="3"/>
  <c r="G621" i="3"/>
  <c r="O621" i="3"/>
  <c r="K622" i="3"/>
  <c r="G623" i="3"/>
  <c r="O623" i="3"/>
  <c r="K624" i="3"/>
  <c r="G625" i="3"/>
  <c r="O625" i="3"/>
  <c r="D494" i="3"/>
  <c r="D535" i="3"/>
  <c r="J548" i="3"/>
  <c r="F559" i="3"/>
  <c r="N569" i="3"/>
  <c r="N579" i="3"/>
  <c r="H584" i="3"/>
  <c r="N587" i="3"/>
  <c r="D591" i="3"/>
  <c r="D594" i="3"/>
  <c r="L596" i="3"/>
  <c r="H599" i="3"/>
  <c r="D602" i="3"/>
  <c r="L604" i="3"/>
  <c r="H607" i="3"/>
  <c r="D610" i="3"/>
  <c r="L612" i="3"/>
  <c r="H615" i="3"/>
  <c r="L617" i="3"/>
  <c r="M618" i="3"/>
  <c r="N619" i="3"/>
  <c r="O620" i="3"/>
  <c r="M621" i="3"/>
  <c r="L622" i="3"/>
  <c r="K623" i="3"/>
  <c r="I624" i="3"/>
  <c r="H625" i="3"/>
  <c r="G626" i="3"/>
  <c r="O626" i="3"/>
  <c r="K627" i="3"/>
  <c r="G628" i="3"/>
  <c r="O628" i="3"/>
  <c r="K629" i="3"/>
  <c r="G630" i="3"/>
  <c r="O630" i="3"/>
  <c r="K631" i="3"/>
  <c r="G632" i="3"/>
  <c r="O632" i="3"/>
  <c r="K633" i="3"/>
  <c r="G634" i="3"/>
  <c r="O634" i="3"/>
  <c r="K635" i="3"/>
  <c r="G636" i="3"/>
  <c r="O636" i="3"/>
  <c r="K637" i="3"/>
  <c r="G638" i="3"/>
  <c r="O638" i="3"/>
  <c r="K639" i="3"/>
  <c r="G640" i="3"/>
  <c r="O640" i="3"/>
  <c r="K641" i="3"/>
  <c r="G642" i="3"/>
  <c r="O642" i="3"/>
  <c r="K643" i="3"/>
  <c r="G644" i="3"/>
  <c r="O644" i="3"/>
  <c r="K645" i="3"/>
  <c r="G646" i="3"/>
  <c r="O646" i="3"/>
  <c r="K647" i="3"/>
  <c r="G648" i="3"/>
  <c r="O648" i="3"/>
  <c r="K649" i="3"/>
  <c r="G650" i="3"/>
  <c r="O650" i="3"/>
  <c r="K651" i="3"/>
  <c r="G652" i="3"/>
  <c r="O652" i="3"/>
  <c r="K653" i="3"/>
  <c r="G654" i="3"/>
  <c r="O654" i="3"/>
  <c r="K655" i="3"/>
  <c r="G656" i="3"/>
  <c r="O656" i="3"/>
  <c r="K657" i="3"/>
  <c r="G658" i="3"/>
  <c r="O658" i="3"/>
  <c r="C353" i="3"/>
  <c r="C361" i="3"/>
  <c r="C369" i="3"/>
  <c r="C377" i="3"/>
  <c r="C385" i="3"/>
  <c r="C393" i="3"/>
  <c r="C401" i="3"/>
  <c r="C409" i="3"/>
  <c r="C417" i="3"/>
  <c r="C425" i="3"/>
  <c r="C433" i="3"/>
  <c r="C441" i="3"/>
  <c r="C449" i="3"/>
  <c r="C457" i="3"/>
  <c r="L494" i="3"/>
  <c r="H535" i="3"/>
  <c r="L548" i="3"/>
  <c r="H559" i="3"/>
  <c r="D570" i="3"/>
  <c r="D580" i="3"/>
  <c r="I584" i="3"/>
  <c r="D588" i="3"/>
  <c r="E591" i="3"/>
  <c r="E594" i="3"/>
  <c r="M596" i="3"/>
  <c r="I599" i="3"/>
  <c r="E602" i="3"/>
  <c r="M604" i="3"/>
  <c r="I607" i="3"/>
  <c r="E610" i="3"/>
  <c r="M612" i="3"/>
  <c r="I615" i="3"/>
  <c r="M617" i="3"/>
  <c r="D619" i="3"/>
  <c r="D620" i="3"/>
  <c r="D621" i="3"/>
  <c r="N621" i="3"/>
  <c r="M622" i="3"/>
  <c r="L623" i="3"/>
  <c r="J624" i="3"/>
  <c r="I625" i="3"/>
  <c r="H626" i="3"/>
  <c r="D627" i="3"/>
  <c r="L627" i="3"/>
  <c r="H628" i="3"/>
  <c r="D629" i="3"/>
  <c r="L629" i="3"/>
  <c r="H630" i="3"/>
  <c r="D631" i="3"/>
  <c r="L631" i="3"/>
  <c r="H632" i="3"/>
  <c r="D633" i="3"/>
  <c r="L633" i="3"/>
  <c r="H634" i="3"/>
  <c r="D635" i="3"/>
  <c r="L635" i="3"/>
  <c r="H636" i="3"/>
  <c r="D637" i="3"/>
  <c r="L637" i="3"/>
  <c r="H638" i="3"/>
  <c r="D639" i="3"/>
  <c r="L639" i="3"/>
  <c r="H640" i="3"/>
  <c r="D641" i="3"/>
  <c r="L641" i="3"/>
  <c r="H642" i="3"/>
  <c r="D643" i="3"/>
  <c r="L643" i="3"/>
  <c r="H644" i="3"/>
  <c r="D645" i="3"/>
  <c r="L645" i="3"/>
  <c r="H646" i="3"/>
  <c r="D647" i="3"/>
  <c r="L647" i="3"/>
  <c r="H648" i="3"/>
  <c r="D649" i="3"/>
  <c r="L649" i="3"/>
  <c r="H650" i="3"/>
  <c r="D651" i="3"/>
  <c r="L651" i="3"/>
  <c r="H652" i="3"/>
  <c r="D653" i="3"/>
  <c r="L653" i="3"/>
  <c r="H654" i="3"/>
  <c r="D655" i="3"/>
  <c r="L655" i="3"/>
  <c r="H656" i="3"/>
  <c r="D657" i="3"/>
  <c r="L657" i="3"/>
  <c r="H658" i="3"/>
  <c r="C346" i="3"/>
  <c r="C354" i="3"/>
  <c r="C362" i="3"/>
  <c r="C370" i="3"/>
  <c r="C378" i="3"/>
  <c r="C386" i="3"/>
  <c r="C394" i="3"/>
  <c r="C402" i="3"/>
  <c r="C410" i="3"/>
  <c r="C418" i="3"/>
  <c r="L504" i="3"/>
  <c r="K539" i="3"/>
  <c r="F551" i="3"/>
  <c r="N561" i="3"/>
  <c r="J572" i="3"/>
  <c r="K581" i="3"/>
  <c r="F585" i="3"/>
  <c r="M588" i="3"/>
  <c r="M591" i="3"/>
  <c r="L594" i="3"/>
  <c r="H597" i="3"/>
  <c r="D600" i="3"/>
  <c r="L602" i="3"/>
  <c r="H605" i="3"/>
  <c r="D608" i="3"/>
  <c r="L610" i="3"/>
  <c r="H613" i="3"/>
  <c r="D616" i="3"/>
  <c r="D618" i="3"/>
  <c r="E619" i="3"/>
  <c r="E620" i="3"/>
  <c r="E621" i="3"/>
  <c r="D622" i="3"/>
  <c r="O622" i="3"/>
  <c r="M623" i="3"/>
  <c r="L624" i="3"/>
  <c r="K625" i="3"/>
  <c r="I626" i="3"/>
  <c r="E627" i="3"/>
  <c r="M627" i="3"/>
  <c r="I628" i="3"/>
  <c r="E629" i="3"/>
  <c r="M629" i="3"/>
  <c r="I630" i="3"/>
  <c r="E631" i="3"/>
  <c r="M631" i="3"/>
  <c r="I632" i="3"/>
  <c r="E633" i="3"/>
  <c r="M633" i="3"/>
  <c r="I634" i="3"/>
  <c r="E635" i="3"/>
  <c r="M635" i="3"/>
  <c r="I636" i="3"/>
  <c r="E637" i="3"/>
  <c r="M637" i="3"/>
  <c r="I638" i="3"/>
  <c r="E639" i="3"/>
  <c r="M639" i="3"/>
  <c r="I640" i="3"/>
  <c r="E641" i="3"/>
  <c r="M641" i="3"/>
  <c r="I642" i="3"/>
  <c r="E643" i="3"/>
  <c r="M643" i="3"/>
  <c r="I644" i="3"/>
  <c r="E645" i="3"/>
  <c r="M645" i="3"/>
  <c r="I646" i="3"/>
  <c r="E647" i="3"/>
  <c r="M647" i="3"/>
  <c r="I648" i="3"/>
  <c r="E649" i="3"/>
  <c r="M649" i="3"/>
  <c r="I650" i="3"/>
  <c r="E651" i="3"/>
  <c r="M651" i="3"/>
  <c r="I652" i="3"/>
  <c r="E653" i="3"/>
  <c r="M653" i="3"/>
  <c r="I654" i="3"/>
  <c r="E655" i="3"/>
  <c r="M655" i="3"/>
  <c r="I656" i="3"/>
  <c r="E657" i="3"/>
  <c r="M657" i="3"/>
  <c r="I658" i="3"/>
  <c r="C347" i="3"/>
  <c r="C355" i="3"/>
  <c r="C363" i="3"/>
  <c r="C371" i="3"/>
  <c r="C379" i="3"/>
  <c r="C387" i="3"/>
  <c r="C395" i="3"/>
  <c r="C403" i="3"/>
  <c r="H505" i="3"/>
  <c r="N539" i="3"/>
  <c r="H551" i="3"/>
  <c r="D562" i="3"/>
  <c r="L572" i="3"/>
  <c r="L581" i="3"/>
  <c r="H585" i="3"/>
  <c r="N588" i="3"/>
  <c r="N591" i="3"/>
  <c r="M594" i="3"/>
  <c r="I597" i="3"/>
  <c r="E600" i="3"/>
  <c r="M602" i="3"/>
  <c r="I605" i="3"/>
  <c r="E608" i="3"/>
  <c r="M610" i="3"/>
  <c r="I613" i="3"/>
  <c r="E616" i="3"/>
  <c r="E618" i="3"/>
  <c r="F619" i="3"/>
  <c r="H620" i="3"/>
  <c r="F621" i="3"/>
  <c r="E622" i="3"/>
  <c r="D623" i="3"/>
  <c r="N623" i="3"/>
  <c r="M624" i="3"/>
  <c r="L625" i="3"/>
  <c r="J626" i="3"/>
  <c r="F627" i="3"/>
  <c r="N627" i="3"/>
  <c r="J628" i="3"/>
  <c r="F629" i="3"/>
  <c r="N629" i="3"/>
  <c r="J630" i="3"/>
  <c r="F631" i="3"/>
  <c r="N631" i="3"/>
  <c r="J632" i="3"/>
  <c r="F633" i="3"/>
  <c r="N633" i="3"/>
  <c r="J634" i="3"/>
  <c r="F635" i="3"/>
  <c r="N635" i="3"/>
  <c r="J636" i="3"/>
  <c r="F637" i="3"/>
  <c r="N637" i="3"/>
  <c r="J638" i="3"/>
  <c r="F639" i="3"/>
  <c r="N639" i="3"/>
  <c r="J640" i="3"/>
  <c r="F641" i="3"/>
  <c r="N641" i="3"/>
  <c r="J642" i="3"/>
  <c r="F643" i="3"/>
  <c r="N643" i="3"/>
  <c r="J644" i="3"/>
  <c r="F645" i="3"/>
  <c r="N645" i="3"/>
  <c r="J646" i="3"/>
  <c r="F647" i="3"/>
  <c r="N647" i="3"/>
  <c r="J648" i="3"/>
  <c r="F649" i="3"/>
  <c r="N649" i="3"/>
  <c r="J650" i="3"/>
  <c r="F651" i="3"/>
  <c r="N651" i="3"/>
  <c r="J652" i="3"/>
  <c r="F653" i="3"/>
  <c r="N653" i="3"/>
  <c r="J654" i="3"/>
  <c r="F655" i="3"/>
  <c r="N655" i="3"/>
  <c r="J656" i="3"/>
  <c r="F657" i="3"/>
  <c r="N657" i="3"/>
  <c r="J658" i="3"/>
  <c r="C348" i="3"/>
  <c r="C356" i="3"/>
  <c r="C364" i="3"/>
  <c r="C372" i="3"/>
  <c r="C380" i="3"/>
  <c r="C388" i="3"/>
  <c r="C396" i="3"/>
  <c r="C404" i="3"/>
  <c r="C412" i="3"/>
  <c r="H515" i="3"/>
  <c r="F543" i="3"/>
  <c r="N553" i="3"/>
  <c r="J564" i="3"/>
  <c r="F575" i="3"/>
  <c r="J582" i="3"/>
  <c r="F586" i="3"/>
  <c r="J589" i="3"/>
  <c r="J592" i="3"/>
  <c r="H595" i="3"/>
  <c r="D598" i="3"/>
  <c r="L600" i="3"/>
  <c r="H603" i="3"/>
  <c r="D606" i="3"/>
  <c r="L608" i="3"/>
  <c r="H611" i="3"/>
  <c r="D614" i="3"/>
  <c r="L616" i="3"/>
  <c r="H618" i="3"/>
  <c r="H619" i="3"/>
  <c r="I620" i="3"/>
  <c r="H621" i="3"/>
  <c r="G622" i="3"/>
  <c r="E623" i="3"/>
  <c r="D624" i="3"/>
  <c r="O624" i="3"/>
  <c r="M625" i="3"/>
  <c r="K626" i="3"/>
  <c r="G627" i="3"/>
  <c r="O627" i="3"/>
  <c r="K628" i="3"/>
  <c r="G629" i="3"/>
  <c r="O629" i="3"/>
  <c r="K630" i="3"/>
  <c r="G631" i="3"/>
  <c r="O631" i="3"/>
  <c r="K632" i="3"/>
  <c r="G633" i="3"/>
  <c r="O633" i="3"/>
  <c r="K634" i="3"/>
  <c r="G635" i="3"/>
  <c r="O635" i="3"/>
  <c r="K636" i="3"/>
  <c r="G637" i="3"/>
  <c r="O637" i="3"/>
  <c r="K638" i="3"/>
  <c r="G639" i="3"/>
  <c r="O639" i="3"/>
  <c r="K640" i="3"/>
  <c r="G641" i="3"/>
  <c r="O641" i="3"/>
  <c r="K642" i="3"/>
  <c r="G643" i="3"/>
  <c r="O643" i="3"/>
  <c r="K644" i="3"/>
  <c r="G645" i="3"/>
  <c r="O645" i="3"/>
  <c r="K646" i="3"/>
  <c r="G647" i="3"/>
  <c r="O647" i="3"/>
  <c r="K648" i="3"/>
  <c r="G649" i="3"/>
  <c r="O649" i="3"/>
  <c r="K650" i="3"/>
  <c r="G651" i="3"/>
  <c r="O651" i="3"/>
  <c r="K652" i="3"/>
  <c r="G653" i="3"/>
  <c r="O653" i="3"/>
  <c r="K654" i="3"/>
  <c r="G655" i="3"/>
  <c r="O655" i="3"/>
  <c r="K656" i="3"/>
  <c r="G657" i="3"/>
  <c r="O657" i="3"/>
  <c r="K658" i="3"/>
  <c r="C349" i="3"/>
  <c r="C357" i="3"/>
  <c r="C365" i="3"/>
  <c r="C373" i="3"/>
  <c r="C381" i="3"/>
  <c r="C389" i="3"/>
  <c r="C397" i="3"/>
  <c r="C405" i="3"/>
  <c r="C413" i="3"/>
  <c r="C421" i="3"/>
  <c r="C429" i="3"/>
  <c r="C437" i="3"/>
  <c r="C445" i="3"/>
  <c r="D526" i="3"/>
  <c r="N545" i="3"/>
  <c r="J556" i="3"/>
  <c r="F567" i="3"/>
  <c r="N577" i="3"/>
  <c r="J583" i="3"/>
  <c r="D587" i="3"/>
  <c r="G590" i="3"/>
  <c r="H593" i="3"/>
  <c r="D596" i="3"/>
  <c r="L598" i="3"/>
  <c r="H601" i="3"/>
  <c r="D604" i="3"/>
  <c r="L606" i="3"/>
  <c r="H609" i="3"/>
  <c r="D612" i="3"/>
  <c r="L614" i="3"/>
  <c r="H617" i="3"/>
  <c r="J618" i="3"/>
  <c r="L619" i="3"/>
  <c r="L620" i="3"/>
  <c r="K621" i="3"/>
  <c r="I622" i="3"/>
  <c r="H623" i="3"/>
  <c r="G624" i="3"/>
  <c r="E625" i="3"/>
  <c r="D626" i="3"/>
  <c r="M626" i="3"/>
  <c r="I627" i="3"/>
  <c r="E628" i="3"/>
  <c r="M628" i="3"/>
  <c r="I629" i="3"/>
  <c r="E630" i="3"/>
  <c r="M630" i="3"/>
  <c r="I631" i="3"/>
  <c r="E632" i="3"/>
  <c r="M632" i="3"/>
  <c r="I633" i="3"/>
  <c r="E634" i="3"/>
  <c r="M634" i="3"/>
  <c r="I635" i="3"/>
  <c r="E636" i="3"/>
  <c r="M636" i="3"/>
  <c r="I637" i="3"/>
  <c r="E638" i="3"/>
  <c r="M638" i="3"/>
  <c r="I639" i="3"/>
  <c r="E640" i="3"/>
  <c r="M640" i="3"/>
  <c r="I641" i="3"/>
  <c r="E642" i="3"/>
  <c r="M642" i="3"/>
  <c r="I643" i="3"/>
  <c r="E644" i="3"/>
  <c r="M644" i="3"/>
  <c r="I645" i="3"/>
  <c r="E646" i="3"/>
  <c r="M646" i="3"/>
  <c r="I647" i="3"/>
  <c r="E648" i="3"/>
  <c r="M648" i="3"/>
  <c r="I649" i="3"/>
  <c r="E650" i="3"/>
  <c r="M650" i="3"/>
  <c r="I651" i="3"/>
  <c r="E652" i="3"/>
  <c r="M652" i="3"/>
  <c r="I653" i="3"/>
  <c r="E654" i="3"/>
  <c r="M654" i="3"/>
  <c r="I655" i="3"/>
  <c r="E656" i="3"/>
  <c r="M656" i="3"/>
  <c r="I657" i="3"/>
  <c r="E658" i="3"/>
  <c r="M658" i="3"/>
  <c r="C351" i="3"/>
  <c r="C359" i="3"/>
  <c r="C367" i="3"/>
  <c r="C375" i="3"/>
  <c r="C383" i="3"/>
  <c r="C391" i="3"/>
  <c r="C399" i="3"/>
  <c r="C407" i="3"/>
  <c r="C415" i="3"/>
  <c r="D516" i="3"/>
  <c r="H575" i="3"/>
  <c r="L592" i="3"/>
  <c r="I603" i="3"/>
  <c r="E614" i="3"/>
  <c r="J620" i="3"/>
  <c r="E624" i="3"/>
  <c r="H627" i="3"/>
  <c r="D630" i="3"/>
  <c r="L632" i="3"/>
  <c r="H635" i="3"/>
  <c r="D638" i="3"/>
  <c r="L640" i="3"/>
  <c r="H643" i="3"/>
  <c r="D646" i="3"/>
  <c r="L648" i="3"/>
  <c r="H651" i="3"/>
  <c r="D654" i="3"/>
  <c r="L656" i="3"/>
  <c r="C350" i="3"/>
  <c r="C382" i="3"/>
  <c r="C411" i="3"/>
  <c r="C426" i="3"/>
  <c r="C436" i="3"/>
  <c r="C447" i="3"/>
  <c r="C456" i="3"/>
  <c r="C465" i="3"/>
  <c r="C473" i="3"/>
  <c r="C481" i="3"/>
  <c r="C489" i="3"/>
  <c r="C497" i="3"/>
  <c r="C505" i="3"/>
  <c r="C513" i="3"/>
  <c r="C521" i="3"/>
  <c r="C529" i="3"/>
  <c r="C537" i="3"/>
  <c r="C545" i="3"/>
  <c r="C553" i="3"/>
  <c r="C561" i="3"/>
  <c r="C569" i="3"/>
  <c r="C577" i="3"/>
  <c r="C585" i="3"/>
  <c r="C593" i="3"/>
  <c r="C601" i="3"/>
  <c r="C609" i="3"/>
  <c r="C617" i="3"/>
  <c r="C625" i="3"/>
  <c r="C633" i="3"/>
  <c r="C641" i="3"/>
  <c r="C649" i="3"/>
  <c r="C657" i="3"/>
  <c r="C650" i="3"/>
  <c r="C599" i="3"/>
  <c r="C647" i="3"/>
  <c r="I623" i="3"/>
  <c r="F640" i="3"/>
  <c r="J653" i="3"/>
  <c r="C455" i="3"/>
  <c r="C504" i="3"/>
  <c r="C552" i="3"/>
  <c r="C600" i="3"/>
  <c r="C656" i="3"/>
  <c r="L526" i="3"/>
  <c r="D578" i="3"/>
  <c r="I593" i="3"/>
  <c r="E604" i="3"/>
  <c r="M614" i="3"/>
  <c r="M620" i="3"/>
  <c r="H624" i="3"/>
  <c r="J627" i="3"/>
  <c r="F630" i="3"/>
  <c r="N632" i="3"/>
  <c r="J635" i="3"/>
  <c r="F638" i="3"/>
  <c r="N640" i="3"/>
  <c r="J643" i="3"/>
  <c r="F646" i="3"/>
  <c r="N648" i="3"/>
  <c r="J651" i="3"/>
  <c r="F654" i="3"/>
  <c r="N656" i="3"/>
  <c r="C352" i="3"/>
  <c r="C384" i="3"/>
  <c r="C414" i="3"/>
  <c r="C427" i="3"/>
  <c r="C438" i="3"/>
  <c r="C448" i="3"/>
  <c r="C458" i="3"/>
  <c r="C466" i="3"/>
  <c r="C474" i="3"/>
  <c r="C482" i="3"/>
  <c r="C490" i="3"/>
  <c r="C498" i="3"/>
  <c r="C506" i="3"/>
  <c r="C514" i="3"/>
  <c r="C522" i="3"/>
  <c r="C530" i="3"/>
  <c r="C538" i="3"/>
  <c r="C546" i="3"/>
  <c r="C554" i="3"/>
  <c r="C562" i="3"/>
  <c r="C570" i="3"/>
  <c r="C578" i="3"/>
  <c r="C586" i="3"/>
  <c r="C594" i="3"/>
  <c r="C602" i="3"/>
  <c r="C610" i="3"/>
  <c r="C618" i="3"/>
  <c r="C626" i="3"/>
  <c r="C634" i="3"/>
  <c r="C642" i="3"/>
  <c r="C658" i="3"/>
  <c r="C591" i="3"/>
  <c r="H567" i="3"/>
  <c r="J629" i="3"/>
  <c r="N642" i="3"/>
  <c r="C464" i="3"/>
  <c r="C512" i="3"/>
  <c r="C568" i="3"/>
  <c r="C616" i="3"/>
  <c r="H543" i="3"/>
  <c r="L582" i="3"/>
  <c r="I595" i="3"/>
  <c r="E606" i="3"/>
  <c r="M616" i="3"/>
  <c r="I621" i="3"/>
  <c r="D625" i="3"/>
  <c r="D628" i="3"/>
  <c r="L630" i="3"/>
  <c r="H633" i="3"/>
  <c r="D636" i="3"/>
  <c r="L638" i="3"/>
  <c r="H641" i="3"/>
  <c r="D644" i="3"/>
  <c r="L646" i="3"/>
  <c r="H649" i="3"/>
  <c r="D652" i="3"/>
  <c r="L654" i="3"/>
  <c r="H657" i="3"/>
  <c r="C358" i="3"/>
  <c r="C390" i="3"/>
  <c r="C416" i="3"/>
  <c r="C428" i="3"/>
  <c r="C439" i="3"/>
  <c r="C450" i="3"/>
  <c r="C459" i="3"/>
  <c r="C467" i="3"/>
  <c r="C475" i="3"/>
  <c r="C483" i="3"/>
  <c r="C491" i="3"/>
  <c r="C499" i="3"/>
  <c r="C507" i="3"/>
  <c r="C515" i="3"/>
  <c r="C523" i="3"/>
  <c r="C531" i="3"/>
  <c r="C539" i="3"/>
  <c r="C547" i="3"/>
  <c r="C555" i="3"/>
  <c r="C563" i="3"/>
  <c r="C571" i="3"/>
  <c r="C579" i="3"/>
  <c r="C587" i="3"/>
  <c r="C595" i="3"/>
  <c r="C603" i="3"/>
  <c r="C611" i="3"/>
  <c r="C619" i="3"/>
  <c r="C627" i="3"/>
  <c r="C635" i="3"/>
  <c r="C643" i="3"/>
  <c r="C651" i="3"/>
  <c r="C636" i="3"/>
  <c r="C495" i="3"/>
  <c r="C535" i="3"/>
  <c r="C567" i="3"/>
  <c r="C615" i="3"/>
  <c r="I601" i="3"/>
  <c r="N650" i="3"/>
  <c r="C435" i="3"/>
  <c r="C480" i="3"/>
  <c r="C528" i="3"/>
  <c r="C576" i="3"/>
  <c r="C624" i="3"/>
  <c r="D546" i="3"/>
  <c r="K583" i="3"/>
  <c r="E596" i="3"/>
  <c r="M606" i="3"/>
  <c r="I617" i="3"/>
  <c r="L621" i="3"/>
  <c r="F625" i="3"/>
  <c r="F628" i="3"/>
  <c r="N630" i="3"/>
  <c r="J633" i="3"/>
  <c r="F636" i="3"/>
  <c r="N638" i="3"/>
  <c r="J641" i="3"/>
  <c r="F644" i="3"/>
  <c r="N646" i="3"/>
  <c r="J649" i="3"/>
  <c r="F652" i="3"/>
  <c r="N654" i="3"/>
  <c r="J657" i="3"/>
  <c r="C360" i="3"/>
  <c r="C392" i="3"/>
  <c r="C419" i="3"/>
  <c r="C430" i="3"/>
  <c r="C440" i="3"/>
  <c r="C451" i="3"/>
  <c r="C460" i="3"/>
  <c r="C468" i="3"/>
  <c r="C476" i="3"/>
  <c r="C484" i="3"/>
  <c r="C492" i="3"/>
  <c r="C500" i="3"/>
  <c r="C508" i="3"/>
  <c r="C516" i="3"/>
  <c r="C524" i="3"/>
  <c r="C532" i="3"/>
  <c r="C540" i="3"/>
  <c r="C548" i="3"/>
  <c r="C556" i="3"/>
  <c r="C564" i="3"/>
  <c r="C572" i="3"/>
  <c r="C580" i="3"/>
  <c r="C588" i="3"/>
  <c r="C596" i="3"/>
  <c r="C604" i="3"/>
  <c r="C612" i="3"/>
  <c r="C620" i="3"/>
  <c r="C628" i="3"/>
  <c r="C644" i="3"/>
  <c r="C652" i="3"/>
  <c r="C487" i="3"/>
  <c r="C527" i="3"/>
  <c r="C559" i="3"/>
  <c r="C607" i="3"/>
  <c r="C655" i="3"/>
  <c r="N626" i="3"/>
  <c r="C408" i="3"/>
  <c r="C520" i="3"/>
  <c r="C608" i="3"/>
  <c r="D554" i="3"/>
  <c r="G586" i="3"/>
  <c r="E598" i="3"/>
  <c r="M608" i="3"/>
  <c r="I618" i="3"/>
  <c r="H622" i="3"/>
  <c r="N625" i="3"/>
  <c r="L628" i="3"/>
  <c r="H631" i="3"/>
  <c r="D634" i="3"/>
  <c r="L636" i="3"/>
  <c r="H639" i="3"/>
  <c r="D642" i="3"/>
  <c r="L644" i="3"/>
  <c r="H647" i="3"/>
  <c r="D650" i="3"/>
  <c r="L652" i="3"/>
  <c r="H655" i="3"/>
  <c r="D658" i="3"/>
  <c r="C366" i="3"/>
  <c r="C398" i="3"/>
  <c r="C420" i="3"/>
  <c r="C431" i="3"/>
  <c r="C442" i="3"/>
  <c r="C452" i="3"/>
  <c r="C461" i="3"/>
  <c r="C469" i="3"/>
  <c r="C477" i="3"/>
  <c r="C485" i="3"/>
  <c r="C493" i="3"/>
  <c r="C501" i="3"/>
  <c r="C509" i="3"/>
  <c r="C517" i="3"/>
  <c r="C525" i="3"/>
  <c r="C533" i="3"/>
  <c r="C541" i="3"/>
  <c r="C549" i="3"/>
  <c r="C557" i="3"/>
  <c r="C565" i="3"/>
  <c r="C573" i="3"/>
  <c r="C581" i="3"/>
  <c r="C589" i="3"/>
  <c r="C597" i="3"/>
  <c r="C605" i="3"/>
  <c r="C613" i="3"/>
  <c r="C621" i="3"/>
  <c r="C629" i="3"/>
  <c r="C637" i="3"/>
  <c r="C645" i="3"/>
  <c r="C653" i="3"/>
  <c r="C471" i="3"/>
  <c r="C543" i="3"/>
  <c r="C583" i="3"/>
  <c r="C623" i="3"/>
  <c r="H590" i="3"/>
  <c r="N634" i="3"/>
  <c r="F648" i="3"/>
  <c r="N658" i="3"/>
  <c r="C446" i="3"/>
  <c r="C496" i="3"/>
  <c r="C544" i="3"/>
  <c r="C584" i="3"/>
  <c r="C640" i="3"/>
  <c r="L556" i="3"/>
  <c r="E587" i="3"/>
  <c r="M598" i="3"/>
  <c r="I609" i="3"/>
  <c r="L618" i="3"/>
  <c r="J622" i="3"/>
  <c r="E626" i="3"/>
  <c r="N628" i="3"/>
  <c r="J631" i="3"/>
  <c r="F634" i="3"/>
  <c r="N636" i="3"/>
  <c r="J639" i="3"/>
  <c r="F642" i="3"/>
  <c r="N644" i="3"/>
  <c r="J647" i="3"/>
  <c r="F650" i="3"/>
  <c r="N652" i="3"/>
  <c r="J655" i="3"/>
  <c r="F658" i="3"/>
  <c r="C368" i="3"/>
  <c r="C400" i="3"/>
  <c r="C422" i="3"/>
  <c r="C432" i="3"/>
  <c r="C443" i="3"/>
  <c r="C453" i="3"/>
  <c r="C462" i="3"/>
  <c r="C470" i="3"/>
  <c r="C478" i="3"/>
  <c r="C486" i="3"/>
  <c r="C494" i="3"/>
  <c r="C502" i="3"/>
  <c r="C510" i="3"/>
  <c r="C518" i="3"/>
  <c r="C526" i="3"/>
  <c r="C534" i="3"/>
  <c r="C542" i="3"/>
  <c r="C550" i="3"/>
  <c r="C558" i="3"/>
  <c r="C566" i="3"/>
  <c r="C574" i="3"/>
  <c r="C582" i="3"/>
  <c r="C590" i="3"/>
  <c r="C598" i="3"/>
  <c r="C606" i="3"/>
  <c r="C614" i="3"/>
  <c r="C622" i="3"/>
  <c r="C630" i="3"/>
  <c r="C638" i="3"/>
  <c r="C646" i="3"/>
  <c r="C654" i="3"/>
  <c r="C479" i="3"/>
  <c r="C511" i="3"/>
  <c r="C575" i="3"/>
  <c r="C631" i="3"/>
  <c r="E612" i="3"/>
  <c r="F632" i="3"/>
  <c r="J645" i="3"/>
  <c r="C424" i="3"/>
  <c r="C488" i="3"/>
  <c r="C536" i="3"/>
  <c r="C592" i="3"/>
  <c r="C632" i="3"/>
  <c r="L564" i="3"/>
  <c r="K589" i="3"/>
  <c r="M600" i="3"/>
  <c r="I611" i="3"/>
  <c r="I619" i="3"/>
  <c r="F623" i="3"/>
  <c r="L626" i="3"/>
  <c r="H629" i="3"/>
  <c r="D632" i="3"/>
  <c r="L634" i="3"/>
  <c r="H637" i="3"/>
  <c r="D640" i="3"/>
  <c r="L642" i="3"/>
  <c r="H645" i="3"/>
  <c r="D648" i="3"/>
  <c r="L650" i="3"/>
  <c r="H653" i="3"/>
  <c r="D656" i="3"/>
  <c r="L658" i="3"/>
  <c r="C374" i="3"/>
  <c r="C406" i="3"/>
  <c r="C423" i="3"/>
  <c r="C434" i="3"/>
  <c r="C444" i="3"/>
  <c r="C454" i="3"/>
  <c r="C463" i="3"/>
  <c r="C503" i="3"/>
  <c r="C519" i="3"/>
  <c r="C551" i="3"/>
  <c r="C639" i="3"/>
  <c r="M619" i="3"/>
  <c r="J637" i="3"/>
  <c r="F656" i="3"/>
  <c r="C376" i="3"/>
  <c r="C472" i="3"/>
  <c r="C560" i="3"/>
  <c r="C648" i="3"/>
  <c r="E16" i="1"/>
  <c r="E48" i="1"/>
  <c r="E337" i="1"/>
  <c r="E20" i="1"/>
  <c r="E164" i="1"/>
  <c r="E28" i="1"/>
  <c r="E24" i="1"/>
  <c r="E336" i="1"/>
  <c r="E32" i="1"/>
  <c r="E18" i="1"/>
  <c r="E34" i="1"/>
  <c r="E50" i="1"/>
  <c r="E66" i="1"/>
  <c r="E82" i="1"/>
  <c r="E102" i="1"/>
  <c r="E118" i="1"/>
  <c r="E134" i="1"/>
  <c r="E146" i="1"/>
  <c r="E158" i="1"/>
  <c r="E170" i="1"/>
  <c r="E178" i="1"/>
  <c r="E186" i="1"/>
  <c r="E194" i="1"/>
  <c r="E202" i="1"/>
  <c r="E210" i="1"/>
  <c r="E218" i="1"/>
  <c r="E226" i="1"/>
  <c r="E234" i="1"/>
  <c r="E242" i="1"/>
  <c r="E250" i="1"/>
  <c r="E258" i="1"/>
  <c r="E266" i="1"/>
  <c r="E274" i="1"/>
  <c r="E282" i="1"/>
  <c r="E290" i="1"/>
  <c r="E298" i="1"/>
  <c r="E310" i="1"/>
  <c r="E318" i="1"/>
  <c r="E326" i="1"/>
  <c r="E334" i="1"/>
  <c r="E342" i="1"/>
  <c r="E40" i="1"/>
  <c r="E22" i="1"/>
  <c r="E38" i="1"/>
  <c r="E54" i="1"/>
  <c r="E74" i="1"/>
  <c r="E90" i="1"/>
  <c r="E106" i="1"/>
  <c r="E122" i="1"/>
  <c r="E138" i="1"/>
  <c r="E150" i="1"/>
  <c r="E166" i="1"/>
  <c r="E174" i="1"/>
  <c r="E182" i="1"/>
  <c r="E190" i="1"/>
  <c r="E198" i="1"/>
  <c r="E206" i="1"/>
  <c r="E214" i="1"/>
  <c r="E222" i="1"/>
  <c r="E230" i="1"/>
  <c r="E238" i="1"/>
  <c r="E246" i="1"/>
  <c r="E254" i="1"/>
  <c r="E262" i="1"/>
  <c r="E270" i="1"/>
  <c r="E278" i="1"/>
  <c r="E286" i="1"/>
  <c r="E294" i="1"/>
  <c r="E302" i="1"/>
  <c r="E306" i="1"/>
  <c r="E314" i="1"/>
  <c r="E322" i="1"/>
  <c r="E330" i="1"/>
  <c r="E338" i="1"/>
  <c r="E36" i="1"/>
  <c r="E26" i="1"/>
  <c r="E42" i="1"/>
  <c r="E58" i="1"/>
  <c r="E70" i="1"/>
  <c r="E86" i="1"/>
  <c r="E98" i="1"/>
  <c r="E114" i="1"/>
  <c r="E130" i="1"/>
  <c r="E154" i="1"/>
  <c r="E19" i="1"/>
  <c r="E27" i="1"/>
  <c r="E31" i="1"/>
  <c r="E39" i="1"/>
  <c r="E47" i="1"/>
  <c r="E55" i="1"/>
  <c r="E63" i="1"/>
  <c r="E71" i="1"/>
  <c r="E79" i="1"/>
  <c r="E87" i="1"/>
  <c r="E95" i="1"/>
  <c r="E103" i="1"/>
  <c r="E111" i="1"/>
  <c r="E115" i="1"/>
  <c r="E123" i="1"/>
  <c r="E131" i="1"/>
  <c r="E139" i="1"/>
  <c r="E147" i="1"/>
  <c r="E155" i="1"/>
  <c r="E163" i="1"/>
  <c r="E171" i="1"/>
  <c r="E179" i="1"/>
  <c r="E187" i="1"/>
  <c r="E195" i="1"/>
  <c r="E199" i="1"/>
  <c r="E207" i="1"/>
  <c r="E215" i="1"/>
  <c r="E223" i="1"/>
  <c r="E231" i="1"/>
  <c r="E239" i="1"/>
  <c r="E247" i="1"/>
  <c r="E255" i="1"/>
  <c r="E263" i="1"/>
  <c r="E267" i="1"/>
  <c r="E275" i="1"/>
  <c r="E283" i="1"/>
  <c r="E291" i="1"/>
  <c r="E299" i="1"/>
  <c r="E307" i="1"/>
  <c r="E339" i="1"/>
  <c r="E56" i="1"/>
  <c r="E30" i="1"/>
  <c r="E46" i="1"/>
  <c r="E62" i="1"/>
  <c r="E78" i="1"/>
  <c r="E94" i="1"/>
  <c r="E110" i="1"/>
  <c r="E126" i="1"/>
  <c r="E142" i="1"/>
  <c r="E162" i="1"/>
  <c r="E15" i="1"/>
  <c r="E23" i="1"/>
  <c r="E35" i="1"/>
  <c r="E43" i="1"/>
  <c r="E51" i="1"/>
  <c r="E59" i="1"/>
  <c r="E67" i="1"/>
  <c r="E75" i="1"/>
  <c r="E83" i="1"/>
  <c r="E91" i="1"/>
  <c r="E99" i="1"/>
  <c r="E107" i="1"/>
  <c r="E119" i="1"/>
  <c r="E127" i="1"/>
  <c r="E135" i="1"/>
  <c r="E143" i="1"/>
  <c r="E151" i="1"/>
  <c r="E159" i="1"/>
  <c r="E167" i="1"/>
  <c r="E175" i="1"/>
  <c r="E183" i="1"/>
  <c r="E191" i="1"/>
  <c r="E203" i="1"/>
  <c r="E211" i="1"/>
  <c r="E219" i="1"/>
  <c r="E227" i="1"/>
  <c r="E235" i="1"/>
  <c r="E243" i="1"/>
  <c r="E251" i="1"/>
  <c r="E259" i="1"/>
  <c r="E271" i="1"/>
  <c r="E279" i="1"/>
  <c r="E287" i="1"/>
  <c r="E295" i="1"/>
  <c r="E303" i="1"/>
  <c r="E311" i="1"/>
  <c r="E315" i="1"/>
  <c r="E319" i="1"/>
  <c r="E323" i="1"/>
  <c r="E327" i="1"/>
  <c r="E331" i="1"/>
  <c r="E335" i="1"/>
  <c r="E343" i="1"/>
  <c r="E52" i="1"/>
  <c r="E68" i="1"/>
  <c r="E80" i="1"/>
  <c r="E92" i="1"/>
  <c r="E104" i="1"/>
  <c r="E116" i="1"/>
  <c r="E124" i="1"/>
  <c r="E136" i="1"/>
  <c r="E148" i="1"/>
  <c r="E156" i="1"/>
  <c r="E168" i="1"/>
  <c r="E172" i="1"/>
  <c r="E176" i="1"/>
  <c r="E180" i="1"/>
  <c r="E184" i="1"/>
  <c r="E188" i="1"/>
  <c r="E192" i="1"/>
  <c r="E196" i="1"/>
  <c r="E200" i="1"/>
  <c r="E204" i="1"/>
  <c r="E208" i="1"/>
  <c r="E212" i="1"/>
  <c r="E216" i="1"/>
  <c r="E220" i="1"/>
  <c r="E224" i="1"/>
  <c r="E228" i="1"/>
  <c r="E232" i="1"/>
  <c r="E236" i="1"/>
  <c r="E240" i="1"/>
  <c r="E244" i="1"/>
  <c r="E248" i="1"/>
  <c r="E252" i="1"/>
  <c r="E256" i="1"/>
  <c r="E260" i="1"/>
  <c r="E264" i="1"/>
  <c r="E268" i="1"/>
  <c r="E272" i="1"/>
  <c r="E276" i="1"/>
  <c r="E280" i="1"/>
  <c r="E284" i="1"/>
  <c r="E288" i="1"/>
  <c r="E292" i="1"/>
  <c r="E296" i="1"/>
  <c r="E300" i="1"/>
  <c r="E304" i="1"/>
  <c r="E308" i="1"/>
  <c r="E312" i="1"/>
  <c r="E316" i="1"/>
  <c r="E320" i="1"/>
  <c r="E324" i="1"/>
  <c r="E328" i="1"/>
  <c r="E332" i="1"/>
  <c r="E340" i="1"/>
  <c r="D16" i="3"/>
  <c r="L16" i="3"/>
  <c r="H17" i="3"/>
  <c r="D18" i="3"/>
  <c r="L18" i="3"/>
  <c r="H19" i="3"/>
  <c r="D20" i="3"/>
  <c r="L20" i="3"/>
  <c r="H21" i="3"/>
  <c r="D22" i="3"/>
  <c r="L22" i="3"/>
  <c r="H23" i="3"/>
  <c r="D24" i="3"/>
  <c r="L24" i="3"/>
  <c r="H25" i="3"/>
  <c r="D26" i="3"/>
  <c r="L26" i="3"/>
  <c r="H27" i="3"/>
  <c r="D28" i="3"/>
  <c r="L28" i="3"/>
  <c r="H29" i="3"/>
  <c r="D30" i="3"/>
  <c r="L30" i="3"/>
  <c r="H31" i="3"/>
  <c r="D32" i="3"/>
  <c r="L32" i="3"/>
  <c r="H33" i="3"/>
  <c r="D34" i="3"/>
  <c r="L34" i="3"/>
  <c r="H35" i="3"/>
  <c r="D36" i="3"/>
  <c r="L36" i="3"/>
  <c r="H37" i="3"/>
  <c r="D38" i="3"/>
  <c r="L38" i="3"/>
  <c r="H39" i="3"/>
  <c r="D40" i="3"/>
  <c r="L40" i="3"/>
  <c r="H41" i="3"/>
  <c r="D42" i="3"/>
  <c r="L42" i="3"/>
  <c r="H43" i="3"/>
  <c r="D44" i="3"/>
  <c r="L44" i="3"/>
  <c r="H45" i="3"/>
  <c r="D46" i="3"/>
  <c r="L46" i="3"/>
  <c r="H47" i="3"/>
  <c r="D48" i="3"/>
  <c r="L48" i="3"/>
  <c r="H49" i="3"/>
  <c r="D50" i="3"/>
  <c r="L50" i="3"/>
  <c r="F16" i="3"/>
  <c r="N16" i="3"/>
  <c r="J17" i="3"/>
  <c r="F18" i="3"/>
  <c r="N18" i="3"/>
  <c r="J19" i="3"/>
  <c r="F20" i="3"/>
  <c r="N20" i="3"/>
  <c r="J21" i="3"/>
  <c r="F22" i="3"/>
  <c r="N22" i="3"/>
  <c r="J23" i="3"/>
  <c r="F24" i="3"/>
  <c r="N24" i="3"/>
  <c r="J25" i="3"/>
  <c r="F26" i="3"/>
  <c r="N26" i="3"/>
  <c r="G16" i="3"/>
  <c r="O16" i="3"/>
  <c r="K17" i="3"/>
  <c r="G18" i="3"/>
  <c r="O18" i="3"/>
  <c r="K19" i="3"/>
  <c r="G20" i="3"/>
  <c r="O20" i="3"/>
  <c r="K21" i="3"/>
  <c r="G22" i="3"/>
  <c r="O22" i="3"/>
  <c r="K23" i="3"/>
  <c r="G24" i="3"/>
  <c r="O24" i="3"/>
  <c r="K25" i="3"/>
  <c r="G26" i="3"/>
  <c r="O26" i="3"/>
  <c r="K27" i="3"/>
  <c r="G28" i="3"/>
  <c r="O28" i="3"/>
  <c r="K29" i="3"/>
  <c r="G30" i="3"/>
  <c r="O30" i="3"/>
  <c r="K31" i="3"/>
  <c r="G32" i="3"/>
  <c r="O32" i="3"/>
  <c r="K33" i="3"/>
  <c r="G34" i="3"/>
  <c r="O34" i="3"/>
  <c r="K35" i="3"/>
  <c r="G36" i="3"/>
  <c r="O36" i="3"/>
  <c r="K37" i="3"/>
  <c r="G38" i="3"/>
  <c r="O38" i="3"/>
  <c r="K39" i="3"/>
  <c r="G40" i="3"/>
  <c r="O40" i="3"/>
  <c r="K41" i="3"/>
  <c r="G42" i="3"/>
  <c r="O42" i="3"/>
  <c r="K43" i="3"/>
  <c r="G44" i="3"/>
  <c r="O44" i="3"/>
  <c r="K45" i="3"/>
  <c r="G46" i="3"/>
  <c r="O46" i="3"/>
  <c r="K47" i="3"/>
  <c r="G48" i="3"/>
  <c r="O48" i="3"/>
  <c r="K49" i="3"/>
  <c r="G50" i="3"/>
  <c r="O50" i="3"/>
  <c r="K51" i="3"/>
  <c r="G52" i="3"/>
  <c r="O52" i="3"/>
  <c r="K53" i="3"/>
  <c r="G54" i="3"/>
  <c r="O54" i="3"/>
  <c r="K55" i="3"/>
  <c r="G56" i="3"/>
  <c r="O56" i="3"/>
  <c r="K57" i="3"/>
  <c r="G58" i="3"/>
  <c r="O58" i="3"/>
  <c r="K59" i="3"/>
  <c r="G60" i="3"/>
  <c r="O60" i="3"/>
  <c r="K61" i="3"/>
  <c r="G62" i="3"/>
  <c r="O62" i="3"/>
  <c r="K63" i="3"/>
  <c r="G64" i="3"/>
  <c r="O64" i="3"/>
  <c r="K65" i="3"/>
  <c r="G66" i="3"/>
  <c r="O66" i="3"/>
  <c r="K67" i="3"/>
  <c r="G68" i="3"/>
  <c r="O68" i="3"/>
  <c r="K69" i="3"/>
  <c r="G70" i="3"/>
  <c r="O70" i="3"/>
  <c r="K71" i="3"/>
  <c r="G72" i="3"/>
  <c r="H16" i="3"/>
  <c r="D17" i="3"/>
  <c r="L17" i="3"/>
  <c r="H18" i="3"/>
  <c r="D19" i="3"/>
  <c r="L19" i="3"/>
  <c r="H20" i="3"/>
  <c r="D21" i="3"/>
  <c r="L21" i="3"/>
  <c r="H22" i="3"/>
  <c r="D23" i="3"/>
  <c r="L23" i="3"/>
  <c r="H24" i="3"/>
  <c r="D25" i="3"/>
  <c r="L25" i="3"/>
  <c r="H26" i="3"/>
  <c r="D27" i="3"/>
  <c r="L27" i="3"/>
  <c r="H28" i="3"/>
  <c r="D29" i="3"/>
  <c r="L29" i="3"/>
  <c r="H30" i="3"/>
  <c r="D31" i="3"/>
  <c r="L31" i="3"/>
  <c r="H32" i="3"/>
  <c r="D33" i="3"/>
  <c r="L33" i="3"/>
  <c r="H34" i="3"/>
  <c r="D35" i="3"/>
  <c r="L35" i="3"/>
  <c r="H36" i="3"/>
  <c r="D37" i="3"/>
  <c r="L37" i="3"/>
  <c r="H38" i="3"/>
  <c r="D39" i="3"/>
  <c r="L39" i="3"/>
  <c r="H40" i="3"/>
  <c r="D41" i="3"/>
  <c r="L41" i="3"/>
  <c r="H42" i="3"/>
  <c r="D43" i="3"/>
  <c r="L43" i="3"/>
  <c r="H44" i="3"/>
  <c r="D45" i="3"/>
  <c r="L45" i="3"/>
  <c r="H46" i="3"/>
  <c r="I16" i="3"/>
  <c r="E17" i="3"/>
  <c r="M17" i="3"/>
  <c r="I18" i="3"/>
  <c r="E19" i="3"/>
  <c r="M19" i="3"/>
  <c r="I20" i="3"/>
  <c r="E21" i="3"/>
  <c r="M21" i="3"/>
  <c r="I22" i="3"/>
  <c r="E23" i="3"/>
  <c r="M23" i="3"/>
  <c r="I24" i="3"/>
  <c r="E25" i="3"/>
  <c r="M25" i="3"/>
  <c r="I26" i="3"/>
  <c r="E27" i="3"/>
  <c r="M27" i="3"/>
  <c r="I28" i="3"/>
  <c r="E29" i="3"/>
  <c r="M29" i="3"/>
  <c r="I30" i="3"/>
  <c r="E31" i="3"/>
  <c r="M31" i="3"/>
  <c r="I32" i="3"/>
  <c r="E33" i="3"/>
  <c r="M33" i="3"/>
  <c r="I34" i="3"/>
  <c r="E35" i="3"/>
  <c r="M35" i="3"/>
  <c r="I36" i="3"/>
  <c r="E37" i="3"/>
  <c r="M37" i="3"/>
  <c r="I38" i="3"/>
  <c r="E39" i="3"/>
  <c r="M39" i="3"/>
  <c r="I40" i="3"/>
  <c r="E41" i="3"/>
  <c r="M41" i="3"/>
  <c r="I42" i="3"/>
  <c r="E43" i="3"/>
  <c r="M43" i="3"/>
  <c r="I44" i="3"/>
  <c r="E45" i="3"/>
  <c r="M45" i="3"/>
  <c r="I46" i="3"/>
  <c r="E47" i="3"/>
  <c r="M47" i="3"/>
  <c r="I48" i="3"/>
  <c r="E49" i="3"/>
  <c r="M49" i="3"/>
  <c r="I50" i="3"/>
  <c r="E51" i="3"/>
  <c r="M51" i="3"/>
  <c r="I52" i="3"/>
  <c r="E53" i="3"/>
  <c r="M53" i="3"/>
  <c r="I54" i="3"/>
  <c r="E55" i="3"/>
  <c r="M55" i="3"/>
  <c r="I56" i="3"/>
  <c r="E57" i="3"/>
  <c r="M57" i="3"/>
  <c r="I58" i="3"/>
  <c r="E59" i="3"/>
  <c r="M59" i="3"/>
  <c r="I60" i="3"/>
  <c r="E61" i="3"/>
  <c r="M61" i="3"/>
  <c r="I62" i="3"/>
  <c r="E63" i="3"/>
  <c r="M63" i="3"/>
  <c r="I64" i="3"/>
  <c r="E65" i="3"/>
  <c r="M65" i="3"/>
  <c r="I66" i="3"/>
  <c r="E67" i="3"/>
  <c r="M67" i="3"/>
  <c r="I68" i="3"/>
  <c r="E69" i="3"/>
  <c r="J16" i="3"/>
  <c r="F17" i="3"/>
  <c r="N17" i="3"/>
  <c r="J18" i="3"/>
  <c r="F19" i="3"/>
  <c r="N19" i="3"/>
  <c r="J20" i="3"/>
  <c r="F21" i="3"/>
  <c r="N21" i="3"/>
  <c r="J22" i="3"/>
  <c r="F23" i="3"/>
  <c r="N23" i="3"/>
  <c r="J24" i="3"/>
  <c r="F25" i="3"/>
  <c r="E16" i="3"/>
  <c r="M18" i="3"/>
  <c r="I21" i="3"/>
  <c r="E24" i="3"/>
  <c r="J26" i="3"/>
  <c r="O27" i="3"/>
  <c r="G29" i="3"/>
  <c r="K30" i="3"/>
  <c r="O31" i="3"/>
  <c r="G33" i="3"/>
  <c r="K34" i="3"/>
  <c r="O35" i="3"/>
  <c r="G37" i="3"/>
  <c r="K38" i="3"/>
  <c r="O39" i="3"/>
  <c r="G41" i="3"/>
  <c r="K42" i="3"/>
  <c r="O43" i="3"/>
  <c r="G45" i="3"/>
  <c r="K46" i="3"/>
  <c r="L47" i="3"/>
  <c r="M48" i="3"/>
  <c r="N49" i="3"/>
  <c r="N50" i="3"/>
  <c r="N51" i="3"/>
  <c r="L52" i="3"/>
  <c r="J53" i="3"/>
  <c r="J54" i="3"/>
  <c r="H55" i="3"/>
  <c r="F56" i="3"/>
  <c r="F57" i="3"/>
  <c r="D58" i="3"/>
  <c r="N58" i="3"/>
  <c r="N59" i="3"/>
  <c r="L60" i="3"/>
  <c r="J61" i="3"/>
  <c r="J62" i="3"/>
  <c r="H63" i="3"/>
  <c r="F64" i="3"/>
  <c r="F65" i="3"/>
  <c r="D66" i="3"/>
  <c r="N66" i="3"/>
  <c r="N67" i="3"/>
  <c r="L68" i="3"/>
  <c r="J69" i="3"/>
  <c r="H70" i="3"/>
  <c r="E71" i="3"/>
  <c r="N71" i="3"/>
  <c r="K72" i="3"/>
  <c r="G73" i="3"/>
  <c r="O73" i="3"/>
  <c r="K74" i="3"/>
  <c r="G75" i="3"/>
  <c r="O75" i="3"/>
  <c r="K76" i="3"/>
  <c r="G77" i="3"/>
  <c r="O77" i="3"/>
  <c r="K78" i="3"/>
  <c r="G79" i="3"/>
  <c r="O79" i="3"/>
  <c r="K80" i="3"/>
  <c r="G81" i="3"/>
  <c r="O81" i="3"/>
  <c r="K82" i="3"/>
  <c r="G83" i="3"/>
  <c r="O83" i="3"/>
  <c r="K84" i="3"/>
  <c r="G85" i="3"/>
  <c r="O85" i="3"/>
  <c r="K86" i="3"/>
  <c r="G87" i="3"/>
  <c r="O87" i="3"/>
  <c r="K88" i="3"/>
  <c r="G89" i="3"/>
  <c r="O89" i="3"/>
  <c r="K90" i="3"/>
  <c r="G91" i="3"/>
  <c r="O91" i="3"/>
  <c r="K92" i="3"/>
  <c r="G93" i="3"/>
  <c r="M16" i="3"/>
  <c r="I19" i="3"/>
  <c r="E22" i="3"/>
  <c r="M24" i="3"/>
  <c r="M26" i="3"/>
  <c r="F28" i="3"/>
  <c r="J29" i="3"/>
  <c r="N30" i="3"/>
  <c r="F32" i="3"/>
  <c r="J33" i="3"/>
  <c r="N34" i="3"/>
  <c r="F36" i="3"/>
  <c r="J37" i="3"/>
  <c r="N38" i="3"/>
  <c r="F40" i="3"/>
  <c r="J41" i="3"/>
  <c r="N42" i="3"/>
  <c r="F44" i="3"/>
  <c r="J45" i="3"/>
  <c r="N46" i="3"/>
  <c r="O47" i="3"/>
  <c r="D49" i="3"/>
  <c r="E50" i="3"/>
  <c r="F51" i="3"/>
  <c r="D52" i="3"/>
  <c r="N52" i="3"/>
  <c r="N53" i="3"/>
  <c r="L54" i="3"/>
  <c r="J55" i="3"/>
  <c r="J56" i="3"/>
  <c r="H57" i="3"/>
  <c r="F58" i="3"/>
  <c r="F59" i="3"/>
  <c r="D60" i="3"/>
  <c r="N60" i="3"/>
  <c r="N61" i="3"/>
  <c r="L62" i="3"/>
  <c r="J63" i="3"/>
  <c r="J64" i="3"/>
  <c r="H65" i="3"/>
  <c r="F66" i="3"/>
  <c r="F67" i="3"/>
  <c r="D68" i="3"/>
  <c r="N68" i="3"/>
  <c r="M69" i="3"/>
  <c r="J70" i="3"/>
  <c r="G71" i="3"/>
  <c r="D72" i="3"/>
  <c r="M72" i="3"/>
  <c r="I73" i="3"/>
  <c r="E74" i="3"/>
  <c r="M74" i="3"/>
  <c r="I75" i="3"/>
  <c r="E76" i="3"/>
  <c r="M76" i="3"/>
  <c r="I77" i="3"/>
  <c r="E78" i="3"/>
  <c r="M78" i="3"/>
  <c r="I79" i="3"/>
  <c r="E80" i="3"/>
  <c r="M80" i="3"/>
  <c r="I81" i="3"/>
  <c r="E82" i="3"/>
  <c r="M82" i="3"/>
  <c r="I83" i="3"/>
  <c r="E84" i="3"/>
  <c r="M84" i="3"/>
  <c r="I85" i="3"/>
  <c r="E86" i="3"/>
  <c r="M86" i="3"/>
  <c r="I87" i="3"/>
  <c r="E88" i="3"/>
  <c r="M88" i="3"/>
  <c r="I89" i="3"/>
  <c r="E90" i="3"/>
  <c r="M90" i="3"/>
  <c r="I91" i="3"/>
  <c r="E92" i="3"/>
  <c r="M92" i="3"/>
  <c r="I93" i="3"/>
  <c r="E94" i="3"/>
  <c r="M94" i="3"/>
  <c r="I95" i="3"/>
  <c r="E96" i="3"/>
  <c r="M96" i="3"/>
  <c r="G17" i="3"/>
  <c r="O19" i="3"/>
  <c r="K22" i="3"/>
  <c r="G25" i="3"/>
  <c r="F27" i="3"/>
  <c r="J28" i="3"/>
  <c r="N29" i="3"/>
  <c r="F31" i="3"/>
  <c r="J32" i="3"/>
  <c r="N33" i="3"/>
  <c r="F35" i="3"/>
  <c r="J36" i="3"/>
  <c r="N37" i="3"/>
  <c r="F39" i="3"/>
  <c r="J40" i="3"/>
  <c r="N41" i="3"/>
  <c r="F43" i="3"/>
  <c r="J44" i="3"/>
  <c r="N45" i="3"/>
  <c r="D47" i="3"/>
  <c r="E48" i="3"/>
  <c r="F49" i="3"/>
  <c r="F50" i="3"/>
  <c r="G51" i="3"/>
  <c r="E52" i="3"/>
  <c r="D53" i="3"/>
  <c r="O53" i="3"/>
  <c r="M54" i="3"/>
  <c r="L55" i="3"/>
  <c r="K56" i="3"/>
  <c r="I57" i="3"/>
  <c r="H58" i="3"/>
  <c r="G59" i="3"/>
  <c r="E60" i="3"/>
  <c r="D61" i="3"/>
  <c r="O61" i="3"/>
  <c r="M62" i="3"/>
  <c r="L63" i="3"/>
  <c r="K64" i="3"/>
  <c r="I65" i="3"/>
  <c r="H66" i="3"/>
  <c r="G67" i="3"/>
  <c r="E68" i="3"/>
  <c r="D69" i="3"/>
  <c r="N69" i="3"/>
  <c r="K70" i="3"/>
  <c r="H71" i="3"/>
  <c r="E72" i="3"/>
  <c r="N72" i="3"/>
  <c r="J73" i="3"/>
  <c r="F74" i="3"/>
  <c r="N74" i="3"/>
  <c r="J75" i="3"/>
  <c r="F76" i="3"/>
  <c r="N76" i="3"/>
  <c r="J77" i="3"/>
  <c r="F78" i="3"/>
  <c r="N78" i="3"/>
  <c r="J79" i="3"/>
  <c r="F80" i="3"/>
  <c r="N80" i="3"/>
  <c r="J81" i="3"/>
  <c r="F82" i="3"/>
  <c r="N82" i="3"/>
  <c r="J83" i="3"/>
  <c r="F84" i="3"/>
  <c r="N84" i="3"/>
  <c r="J85" i="3"/>
  <c r="F86" i="3"/>
  <c r="N86" i="3"/>
  <c r="J87" i="3"/>
  <c r="F88" i="3"/>
  <c r="N88" i="3"/>
  <c r="J89" i="3"/>
  <c r="F90" i="3"/>
  <c r="N90" i="3"/>
  <c r="J91" i="3"/>
  <c r="F92" i="3"/>
  <c r="N92" i="3"/>
  <c r="J93" i="3"/>
  <c r="F94" i="3"/>
  <c r="N94" i="3"/>
  <c r="J95" i="3"/>
  <c r="F96" i="3"/>
  <c r="N96" i="3"/>
  <c r="J97" i="3"/>
  <c r="F98" i="3"/>
  <c r="N98" i="3"/>
  <c r="J99" i="3"/>
  <c r="F100" i="3"/>
  <c r="N100" i="3"/>
  <c r="J101" i="3"/>
  <c r="F102" i="3"/>
  <c r="N102" i="3"/>
  <c r="J103" i="3"/>
  <c r="F104" i="3"/>
  <c r="N104" i="3"/>
  <c r="J105" i="3"/>
  <c r="I17" i="3"/>
  <c r="E20" i="3"/>
  <c r="M22" i="3"/>
  <c r="I25" i="3"/>
  <c r="G27" i="3"/>
  <c r="K28" i="3"/>
  <c r="O29" i="3"/>
  <c r="G31" i="3"/>
  <c r="K32" i="3"/>
  <c r="O33" i="3"/>
  <c r="G35" i="3"/>
  <c r="K36" i="3"/>
  <c r="O37" i="3"/>
  <c r="G39" i="3"/>
  <c r="K40" i="3"/>
  <c r="O41" i="3"/>
  <c r="G43" i="3"/>
  <c r="K44" i="3"/>
  <c r="O45" i="3"/>
  <c r="F47" i="3"/>
  <c r="F48" i="3"/>
  <c r="G49" i="3"/>
  <c r="H50" i="3"/>
  <c r="H51" i="3"/>
  <c r="F52" i="3"/>
  <c r="F53" i="3"/>
  <c r="D54" i="3"/>
  <c r="N54" i="3"/>
  <c r="N55" i="3"/>
  <c r="L56" i="3"/>
  <c r="J57" i="3"/>
  <c r="J58" i="3"/>
  <c r="H59" i="3"/>
  <c r="F60" i="3"/>
  <c r="F61" i="3"/>
  <c r="D62" i="3"/>
  <c r="N62" i="3"/>
  <c r="N63" i="3"/>
  <c r="L64" i="3"/>
  <c r="J65" i="3"/>
  <c r="J66" i="3"/>
  <c r="H67" i="3"/>
  <c r="F68" i="3"/>
  <c r="F69" i="3"/>
  <c r="O69" i="3"/>
  <c r="L70" i="3"/>
  <c r="I71" i="3"/>
  <c r="F72" i="3"/>
  <c r="O72" i="3"/>
  <c r="K73" i="3"/>
  <c r="G74" i="3"/>
  <c r="O74" i="3"/>
  <c r="K75" i="3"/>
  <c r="G76" i="3"/>
  <c r="O76" i="3"/>
  <c r="K77" i="3"/>
  <c r="G78" i="3"/>
  <c r="O78" i="3"/>
  <c r="K79" i="3"/>
  <c r="G80" i="3"/>
  <c r="O80" i="3"/>
  <c r="K81" i="3"/>
  <c r="G82" i="3"/>
  <c r="O82" i="3"/>
  <c r="K83" i="3"/>
  <c r="G84" i="3"/>
  <c r="O84" i="3"/>
  <c r="K85" i="3"/>
  <c r="G86" i="3"/>
  <c r="O86" i="3"/>
  <c r="K87" i="3"/>
  <c r="G88" i="3"/>
  <c r="O88" i="3"/>
  <c r="K89" i="3"/>
  <c r="G90" i="3"/>
  <c r="E18" i="3"/>
  <c r="M20" i="3"/>
  <c r="I23" i="3"/>
  <c r="O25" i="3"/>
  <c r="J27" i="3"/>
  <c r="N28" i="3"/>
  <c r="F30" i="3"/>
  <c r="K18" i="3"/>
  <c r="G21" i="3"/>
  <c r="O23" i="3"/>
  <c r="E26" i="3"/>
  <c r="N27" i="3"/>
  <c r="F29" i="3"/>
  <c r="J30" i="3"/>
  <c r="N31" i="3"/>
  <c r="F33" i="3"/>
  <c r="J34" i="3"/>
  <c r="N35" i="3"/>
  <c r="F37" i="3"/>
  <c r="J38" i="3"/>
  <c r="N39" i="3"/>
  <c r="F41" i="3"/>
  <c r="J42" i="3"/>
  <c r="N43" i="3"/>
  <c r="F45" i="3"/>
  <c r="J46" i="3"/>
  <c r="J47" i="3"/>
  <c r="K48" i="3"/>
  <c r="L49" i="3"/>
  <c r="M50" i="3"/>
  <c r="L51" i="3"/>
  <c r="K52" i="3"/>
  <c r="I53" i="3"/>
  <c r="H54" i="3"/>
  <c r="G55" i="3"/>
  <c r="E56" i="3"/>
  <c r="D57" i="3"/>
  <c r="O57" i="3"/>
  <c r="M58" i="3"/>
  <c r="L59" i="3"/>
  <c r="K60" i="3"/>
  <c r="I61" i="3"/>
  <c r="H62" i="3"/>
  <c r="G63" i="3"/>
  <c r="E64" i="3"/>
  <c r="D65" i="3"/>
  <c r="O65" i="3"/>
  <c r="M66" i="3"/>
  <c r="L67" i="3"/>
  <c r="K16" i="3"/>
  <c r="O17" i="3"/>
  <c r="I27" i="3"/>
  <c r="E32" i="3"/>
  <c r="J35" i="3"/>
  <c r="I39" i="3"/>
  <c r="M42" i="3"/>
  <c r="F46" i="3"/>
  <c r="I49" i="3"/>
  <c r="O51" i="3"/>
  <c r="F54" i="3"/>
  <c r="M56" i="3"/>
  <c r="D59" i="3"/>
  <c r="H61" i="3"/>
  <c r="O63" i="3"/>
  <c r="E66" i="3"/>
  <c r="J68" i="3"/>
  <c r="E70" i="3"/>
  <c r="L71" i="3"/>
  <c r="E73" i="3"/>
  <c r="I74" i="3"/>
  <c r="M75" i="3"/>
  <c r="E77" i="3"/>
  <c r="I78" i="3"/>
  <c r="M79" i="3"/>
  <c r="E81" i="3"/>
  <c r="I82" i="3"/>
  <c r="M83" i="3"/>
  <c r="E85" i="3"/>
  <c r="I86" i="3"/>
  <c r="M87" i="3"/>
  <c r="E89" i="3"/>
  <c r="I90" i="3"/>
  <c r="K91" i="3"/>
  <c r="J92" i="3"/>
  <c r="L93" i="3"/>
  <c r="J94" i="3"/>
  <c r="H95" i="3"/>
  <c r="H96" i="3"/>
  <c r="F97" i="3"/>
  <c r="O97" i="3"/>
  <c r="L98" i="3"/>
  <c r="I99" i="3"/>
  <c r="G100" i="3"/>
  <c r="D101" i="3"/>
  <c r="M101" i="3"/>
  <c r="J102" i="3"/>
  <c r="G103" i="3"/>
  <c r="D104" i="3"/>
  <c r="M104" i="3"/>
  <c r="K105" i="3"/>
  <c r="G106" i="3"/>
  <c r="O106" i="3"/>
  <c r="K107" i="3"/>
  <c r="G108" i="3"/>
  <c r="O108" i="3"/>
  <c r="K109" i="3"/>
  <c r="G110" i="3"/>
  <c r="O110" i="3"/>
  <c r="K111" i="3"/>
  <c r="G112" i="3"/>
  <c r="O112" i="3"/>
  <c r="K113" i="3"/>
  <c r="G114" i="3"/>
  <c r="O114" i="3"/>
  <c r="K115" i="3"/>
  <c r="G116" i="3"/>
  <c r="O116" i="3"/>
  <c r="K117" i="3"/>
  <c r="G118" i="3"/>
  <c r="O118" i="3"/>
  <c r="K119" i="3"/>
  <c r="G120" i="3"/>
  <c r="O120" i="3"/>
  <c r="K121" i="3"/>
  <c r="G122" i="3"/>
  <c r="O122" i="3"/>
  <c r="K123" i="3"/>
  <c r="G124" i="3"/>
  <c r="O124" i="3"/>
  <c r="K125" i="3"/>
  <c r="G126" i="3"/>
  <c r="O126" i="3"/>
  <c r="K127" i="3"/>
  <c r="G128" i="3"/>
  <c r="O128" i="3"/>
  <c r="G19" i="3"/>
  <c r="E28" i="3"/>
  <c r="M32" i="3"/>
  <c r="E36" i="3"/>
  <c r="J39" i="3"/>
  <c r="I43" i="3"/>
  <c r="M46" i="3"/>
  <c r="J49" i="3"/>
  <c r="H52" i="3"/>
  <c r="K54" i="3"/>
  <c r="N56" i="3"/>
  <c r="I59" i="3"/>
  <c r="L61" i="3"/>
  <c r="D64" i="3"/>
  <c r="K66" i="3"/>
  <c r="K68" i="3"/>
  <c r="F70" i="3"/>
  <c r="M71" i="3"/>
  <c r="F73" i="3"/>
  <c r="J74" i="3"/>
  <c r="N75" i="3"/>
  <c r="F77" i="3"/>
  <c r="J78" i="3"/>
  <c r="N79" i="3"/>
  <c r="F81" i="3"/>
  <c r="J82" i="3"/>
  <c r="N83" i="3"/>
  <c r="F85" i="3"/>
  <c r="J86" i="3"/>
  <c r="N87" i="3"/>
  <c r="F89" i="3"/>
  <c r="J90" i="3"/>
  <c r="L91" i="3"/>
  <c r="L92" i="3"/>
  <c r="M93" i="3"/>
  <c r="K94" i="3"/>
  <c r="K95" i="3"/>
  <c r="I96" i="3"/>
  <c r="G97" i="3"/>
  <c r="D98" i="3"/>
  <c r="M98" i="3"/>
  <c r="K99" i="3"/>
  <c r="H100" i="3"/>
  <c r="E101" i="3"/>
  <c r="N101" i="3"/>
  <c r="K102" i="3"/>
  <c r="H103" i="3"/>
  <c r="E104" i="3"/>
  <c r="O104" i="3"/>
  <c r="L105" i="3"/>
  <c r="H106" i="3"/>
  <c r="D107" i="3"/>
  <c r="L107" i="3"/>
  <c r="H108" i="3"/>
  <c r="D109" i="3"/>
  <c r="L109" i="3"/>
  <c r="H110" i="3"/>
  <c r="D111" i="3"/>
  <c r="L111" i="3"/>
  <c r="H112" i="3"/>
  <c r="D113" i="3"/>
  <c r="L113" i="3"/>
  <c r="H114" i="3"/>
  <c r="D115" i="3"/>
  <c r="L115" i="3"/>
  <c r="H116" i="3"/>
  <c r="D117" i="3"/>
  <c r="L117" i="3"/>
  <c r="H118" i="3"/>
  <c r="D119" i="3"/>
  <c r="L119" i="3"/>
  <c r="H120" i="3"/>
  <c r="D121" i="3"/>
  <c r="L121" i="3"/>
  <c r="H122" i="3"/>
  <c r="K20" i="3"/>
  <c r="M28" i="3"/>
  <c r="N32" i="3"/>
  <c r="M36" i="3"/>
  <c r="E40" i="3"/>
  <c r="J43" i="3"/>
  <c r="G47" i="3"/>
  <c r="O49" i="3"/>
  <c r="J52" i="3"/>
  <c r="D55" i="3"/>
  <c r="G57" i="3"/>
  <c r="J59" i="3"/>
  <c r="E62" i="3"/>
  <c r="H64" i="3"/>
  <c r="L66" i="3"/>
  <c r="M68" i="3"/>
  <c r="I70" i="3"/>
  <c r="O71" i="3"/>
  <c r="H73" i="3"/>
  <c r="L74" i="3"/>
  <c r="D76" i="3"/>
  <c r="H77" i="3"/>
  <c r="L78" i="3"/>
  <c r="D80" i="3"/>
  <c r="H81" i="3"/>
  <c r="L82" i="3"/>
  <c r="D84" i="3"/>
  <c r="H85" i="3"/>
  <c r="L86" i="3"/>
  <c r="D88" i="3"/>
  <c r="H89" i="3"/>
  <c r="L90" i="3"/>
  <c r="M91" i="3"/>
  <c r="O92" i="3"/>
  <c r="N93" i="3"/>
  <c r="L94" i="3"/>
  <c r="L95" i="3"/>
  <c r="J96" i="3"/>
  <c r="H97" i="3"/>
  <c r="E98" i="3"/>
  <c r="O98" i="3"/>
  <c r="L99" i="3"/>
  <c r="I100" i="3"/>
  <c r="F101" i="3"/>
  <c r="O101" i="3"/>
  <c r="L102" i="3"/>
  <c r="I103" i="3"/>
  <c r="G104" i="3"/>
  <c r="D105" i="3"/>
  <c r="M105" i="3"/>
  <c r="I106" i="3"/>
  <c r="E107" i="3"/>
  <c r="M107" i="3"/>
  <c r="I108" i="3"/>
  <c r="E109" i="3"/>
  <c r="M109" i="3"/>
  <c r="I110" i="3"/>
  <c r="E111" i="3"/>
  <c r="M111" i="3"/>
  <c r="I112" i="3"/>
  <c r="E113" i="3"/>
  <c r="M113" i="3"/>
  <c r="I114" i="3"/>
  <c r="E115" i="3"/>
  <c r="M115" i="3"/>
  <c r="K24" i="3"/>
  <c r="M30" i="3"/>
  <c r="F34" i="3"/>
  <c r="E38" i="3"/>
  <c r="I41" i="3"/>
  <c r="N44" i="3"/>
  <c r="H48" i="3"/>
  <c r="D51" i="3"/>
  <c r="H53" i="3"/>
  <c r="O55" i="3"/>
  <c r="E58" i="3"/>
  <c r="J60" i="3"/>
  <c r="D63" i="3"/>
  <c r="G65" i="3"/>
  <c r="J67" i="3"/>
  <c r="I69" i="3"/>
  <c r="D71" i="3"/>
  <c r="J72" i="3"/>
  <c r="N73" i="3"/>
  <c r="F75" i="3"/>
  <c r="J76" i="3"/>
  <c r="N77" i="3"/>
  <c r="F79" i="3"/>
  <c r="J80" i="3"/>
  <c r="N81" i="3"/>
  <c r="F83" i="3"/>
  <c r="J84" i="3"/>
  <c r="N85" i="3"/>
  <c r="F87" i="3"/>
  <c r="J88" i="3"/>
  <c r="N89" i="3"/>
  <c r="E91" i="3"/>
  <c r="G92" i="3"/>
  <c r="F93" i="3"/>
  <c r="G94" i="3"/>
  <c r="E95" i="3"/>
  <c r="O95" i="3"/>
  <c r="O96" i="3"/>
  <c r="L97" i="3"/>
  <c r="I98" i="3"/>
  <c r="F99" i="3"/>
  <c r="O99" i="3"/>
  <c r="L100" i="3"/>
  <c r="I101" i="3"/>
  <c r="G102" i="3"/>
  <c r="D103" i="3"/>
  <c r="M103" i="3"/>
  <c r="J104" i="3"/>
  <c r="G105" i="3"/>
  <c r="D106" i="3"/>
  <c r="L106" i="3"/>
  <c r="H107" i="3"/>
  <c r="D108" i="3"/>
  <c r="L108" i="3"/>
  <c r="H109" i="3"/>
  <c r="D110" i="3"/>
  <c r="L110" i="3"/>
  <c r="H111" i="3"/>
  <c r="D112" i="3"/>
  <c r="L112" i="3"/>
  <c r="H113" i="3"/>
  <c r="D114" i="3"/>
  <c r="L114" i="3"/>
  <c r="H115" i="3"/>
  <c r="D116" i="3"/>
  <c r="N25" i="3"/>
  <c r="I31" i="3"/>
  <c r="M34" i="3"/>
  <c r="F38" i="3"/>
  <c r="E42" i="3"/>
  <c r="I45" i="3"/>
  <c r="J48" i="3"/>
  <c r="I51" i="3"/>
  <c r="L53" i="3"/>
  <c r="D56" i="3"/>
  <c r="K58" i="3"/>
  <c r="M60" i="3"/>
  <c r="F63" i="3"/>
  <c r="L65" i="3"/>
  <c r="O67" i="3"/>
  <c r="L69" i="3"/>
  <c r="F71" i="3"/>
  <c r="L72" i="3"/>
  <c r="D74" i="3"/>
  <c r="H75" i="3"/>
  <c r="L76" i="3"/>
  <c r="D78" i="3"/>
  <c r="H79" i="3"/>
  <c r="L80" i="3"/>
  <c r="D82" i="3"/>
  <c r="O21" i="3"/>
  <c r="I35" i="3"/>
  <c r="M44" i="3"/>
  <c r="M52" i="3"/>
  <c r="L58" i="3"/>
  <c r="N64" i="3"/>
  <c r="M70" i="3"/>
  <c r="H74" i="3"/>
  <c r="M77" i="3"/>
  <c r="L81" i="3"/>
  <c r="I84" i="3"/>
  <c r="E87" i="3"/>
  <c r="M89" i="3"/>
  <c r="D92" i="3"/>
  <c r="D94" i="3"/>
  <c r="N95" i="3"/>
  <c r="K97" i="3"/>
  <c r="E99" i="3"/>
  <c r="K100" i="3"/>
  <c r="E102" i="3"/>
  <c r="L103" i="3"/>
  <c r="F105" i="3"/>
  <c r="K106" i="3"/>
  <c r="O107" i="3"/>
  <c r="G109" i="3"/>
  <c r="K110" i="3"/>
  <c r="O111" i="3"/>
  <c r="G113" i="3"/>
  <c r="K114" i="3"/>
  <c r="O115" i="3"/>
  <c r="N116" i="3"/>
  <c r="N117" i="3"/>
  <c r="L118" i="3"/>
  <c r="J119" i="3"/>
  <c r="J120" i="3"/>
  <c r="H121" i="3"/>
  <c r="F122" i="3"/>
  <c r="E123" i="3"/>
  <c r="N123" i="3"/>
  <c r="K124" i="3"/>
  <c r="H125" i="3"/>
  <c r="E126" i="3"/>
  <c r="N126" i="3"/>
  <c r="L127" i="3"/>
  <c r="I128" i="3"/>
  <c r="F129" i="3"/>
  <c r="N129" i="3"/>
  <c r="J130" i="3"/>
  <c r="F131" i="3"/>
  <c r="N131" i="3"/>
  <c r="J132" i="3"/>
  <c r="F133" i="3"/>
  <c r="N133" i="3"/>
  <c r="J134" i="3"/>
  <c r="F135" i="3"/>
  <c r="N135" i="3"/>
  <c r="J136" i="3"/>
  <c r="F137" i="3"/>
  <c r="N137" i="3"/>
  <c r="J138" i="3"/>
  <c r="F139" i="3"/>
  <c r="N139" i="3"/>
  <c r="J140" i="3"/>
  <c r="F141" i="3"/>
  <c r="N141" i="3"/>
  <c r="J142" i="3"/>
  <c r="F143" i="3"/>
  <c r="N143" i="3"/>
  <c r="J144" i="3"/>
  <c r="F145" i="3"/>
  <c r="N145" i="3"/>
  <c r="J146" i="3"/>
  <c r="F147" i="3"/>
  <c r="N147" i="3"/>
  <c r="J148" i="3"/>
  <c r="F149" i="3"/>
  <c r="N149" i="3"/>
  <c r="J150" i="3"/>
  <c r="F151" i="3"/>
  <c r="N151" i="3"/>
  <c r="J152" i="3"/>
  <c r="G23" i="3"/>
  <c r="N36" i="3"/>
  <c r="E46" i="3"/>
  <c r="G53" i="3"/>
  <c r="O59" i="3"/>
  <c r="N65" i="3"/>
  <c r="N70" i="3"/>
  <c r="D75" i="3"/>
  <c r="H78" i="3"/>
  <c r="M81" i="3"/>
  <c r="L84" i="3"/>
  <c r="H87" i="3"/>
  <c r="D90" i="3"/>
  <c r="H92" i="3"/>
  <c r="H94" i="3"/>
  <c r="D96" i="3"/>
  <c r="M97" i="3"/>
  <c r="G99" i="3"/>
  <c r="M100" i="3"/>
  <c r="H102" i="3"/>
  <c r="N103" i="3"/>
  <c r="H105" i="3"/>
  <c r="M106" i="3"/>
  <c r="E108" i="3"/>
  <c r="I109" i="3"/>
  <c r="M110" i="3"/>
  <c r="E112" i="3"/>
  <c r="I113" i="3"/>
  <c r="M114" i="3"/>
  <c r="E116" i="3"/>
  <c r="E117" i="3"/>
  <c r="O117" i="3"/>
  <c r="M118" i="3"/>
  <c r="M119" i="3"/>
  <c r="K120" i="3"/>
  <c r="I121" i="3"/>
  <c r="I122" i="3"/>
  <c r="F123" i="3"/>
  <c r="O123" i="3"/>
  <c r="L124" i="3"/>
  <c r="I125" i="3"/>
  <c r="F126" i="3"/>
  <c r="D127" i="3"/>
  <c r="M127" i="3"/>
  <c r="J128" i="3"/>
  <c r="G129" i="3"/>
  <c r="O129" i="3"/>
  <c r="K130" i="3"/>
  <c r="G131" i="3"/>
  <c r="O131" i="3"/>
  <c r="K132" i="3"/>
  <c r="G133" i="3"/>
  <c r="O133" i="3"/>
  <c r="K134" i="3"/>
  <c r="G135" i="3"/>
  <c r="O135" i="3"/>
  <c r="K136" i="3"/>
  <c r="G137" i="3"/>
  <c r="O137" i="3"/>
  <c r="K138" i="3"/>
  <c r="G139" i="3"/>
  <c r="O139" i="3"/>
  <c r="K140" i="3"/>
  <c r="G141" i="3"/>
  <c r="O141" i="3"/>
  <c r="K142" i="3"/>
  <c r="G143" i="3"/>
  <c r="O143" i="3"/>
  <c r="K144" i="3"/>
  <c r="G145" i="3"/>
  <c r="O145" i="3"/>
  <c r="K146" i="3"/>
  <c r="G147" i="3"/>
  <c r="O147" i="3"/>
  <c r="K148" i="3"/>
  <c r="G149" i="3"/>
  <c r="O149" i="3"/>
  <c r="K150" i="3"/>
  <c r="G151" i="3"/>
  <c r="O151" i="3"/>
  <c r="K152" i="3"/>
  <c r="G153" i="3"/>
  <c r="O153" i="3"/>
  <c r="K154" i="3"/>
  <c r="G155" i="3"/>
  <c r="O155" i="3"/>
  <c r="K26" i="3"/>
  <c r="I37" i="3"/>
  <c r="I47" i="3"/>
  <c r="E54" i="3"/>
  <c r="H60" i="3"/>
  <c r="D67" i="3"/>
  <c r="J71" i="3"/>
  <c r="E75" i="3"/>
  <c r="D79" i="3"/>
  <c r="H82" i="3"/>
  <c r="D85" i="3"/>
  <c r="L87" i="3"/>
  <c r="H90" i="3"/>
  <c r="I92" i="3"/>
  <c r="I94" i="3"/>
  <c r="G96" i="3"/>
  <c r="N97" i="3"/>
  <c r="H99" i="3"/>
  <c r="O100" i="3"/>
  <c r="I102" i="3"/>
  <c r="O103" i="3"/>
  <c r="I105" i="3"/>
  <c r="N106" i="3"/>
  <c r="F108" i="3"/>
  <c r="J109" i="3"/>
  <c r="N110" i="3"/>
  <c r="F112" i="3"/>
  <c r="J113" i="3"/>
  <c r="N114" i="3"/>
  <c r="F116" i="3"/>
  <c r="F117" i="3"/>
  <c r="D118" i="3"/>
  <c r="N118" i="3"/>
  <c r="N119" i="3"/>
  <c r="L120" i="3"/>
  <c r="J121" i="3"/>
  <c r="J122" i="3"/>
  <c r="G123" i="3"/>
  <c r="D124" i="3"/>
  <c r="M124" i="3"/>
  <c r="J125" i="3"/>
  <c r="H126" i="3"/>
  <c r="E127" i="3"/>
  <c r="N127" i="3"/>
  <c r="K128" i="3"/>
  <c r="H129" i="3"/>
  <c r="D130" i="3"/>
  <c r="L130" i="3"/>
  <c r="H131" i="3"/>
  <c r="D132" i="3"/>
  <c r="L132" i="3"/>
  <c r="H133" i="3"/>
  <c r="D134" i="3"/>
  <c r="L134" i="3"/>
  <c r="H135" i="3"/>
  <c r="D136" i="3"/>
  <c r="L136" i="3"/>
  <c r="H137" i="3"/>
  <c r="D138" i="3"/>
  <c r="L138" i="3"/>
  <c r="H139" i="3"/>
  <c r="D140" i="3"/>
  <c r="L140" i="3"/>
  <c r="H141" i="3"/>
  <c r="D142" i="3"/>
  <c r="L142" i="3"/>
  <c r="H143" i="3"/>
  <c r="D144" i="3"/>
  <c r="L144" i="3"/>
  <c r="H145" i="3"/>
  <c r="D146" i="3"/>
  <c r="I29" i="3"/>
  <c r="M38" i="3"/>
  <c r="N47" i="3"/>
  <c r="F55" i="3"/>
  <c r="G61" i="3"/>
  <c r="I67" i="3"/>
  <c r="H72" i="3"/>
  <c r="L75" i="3"/>
  <c r="E79" i="3"/>
  <c r="D83" i="3"/>
  <c r="L85" i="3"/>
  <c r="H88" i="3"/>
  <c r="O90" i="3"/>
  <c r="D93" i="3"/>
  <c r="O94" i="3"/>
  <c r="K96" i="3"/>
  <c r="G98" i="3"/>
  <c r="M99" i="3"/>
  <c r="G101" i="3"/>
  <c r="M102" i="3"/>
  <c r="H104" i="3"/>
  <c r="N105" i="3"/>
  <c r="F107" i="3"/>
  <c r="J108" i="3"/>
  <c r="N109" i="3"/>
  <c r="F111" i="3"/>
  <c r="J112" i="3"/>
  <c r="N113" i="3"/>
  <c r="F115" i="3"/>
  <c r="I116" i="3"/>
  <c r="G117" i="3"/>
  <c r="E118" i="3"/>
  <c r="E119" i="3"/>
  <c r="O119" i="3"/>
  <c r="M120" i="3"/>
  <c r="M121" i="3"/>
  <c r="K122" i="3"/>
  <c r="H123" i="3"/>
  <c r="E124" i="3"/>
  <c r="N124" i="3"/>
  <c r="L125" i="3"/>
  <c r="I126" i="3"/>
  <c r="F127" i="3"/>
  <c r="O127" i="3"/>
  <c r="L128" i="3"/>
  <c r="I129" i="3"/>
  <c r="E130" i="3"/>
  <c r="M130" i="3"/>
  <c r="I131" i="3"/>
  <c r="E132" i="3"/>
  <c r="M132" i="3"/>
  <c r="I133" i="3"/>
  <c r="E134" i="3"/>
  <c r="M134" i="3"/>
  <c r="I135" i="3"/>
  <c r="E136" i="3"/>
  <c r="M136" i="3"/>
  <c r="I137" i="3"/>
  <c r="E138" i="3"/>
  <c r="M138" i="3"/>
  <c r="I139" i="3"/>
  <c r="E140" i="3"/>
  <c r="M140" i="3"/>
  <c r="I141" i="3"/>
  <c r="E142" i="3"/>
  <c r="M142" i="3"/>
  <c r="I143" i="3"/>
  <c r="E144" i="3"/>
  <c r="M144" i="3"/>
  <c r="I145" i="3"/>
  <c r="E146" i="3"/>
  <c r="M146" i="3"/>
  <c r="I147" i="3"/>
  <c r="E148" i="3"/>
  <c r="M148" i="3"/>
  <c r="I149" i="3"/>
  <c r="E150" i="3"/>
  <c r="M150" i="3"/>
  <c r="I151" i="3"/>
  <c r="E152" i="3"/>
  <c r="M152" i="3"/>
  <c r="I153" i="3"/>
  <c r="E154" i="3"/>
  <c r="M154" i="3"/>
  <c r="I155" i="3"/>
  <c r="E156" i="3"/>
  <c r="M156" i="3"/>
  <c r="I157" i="3"/>
  <c r="E158" i="3"/>
  <c r="M158" i="3"/>
  <c r="I159" i="3"/>
  <c r="E160" i="3"/>
  <c r="M160" i="3"/>
  <c r="I161" i="3"/>
  <c r="E162" i="3"/>
  <c r="M162" i="3"/>
  <c r="I163" i="3"/>
  <c r="E164" i="3"/>
  <c r="M164" i="3"/>
  <c r="I165" i="3"/>
  <c r="E166" i="3"/>
  <c r="M166" i="3"/>
  <c r="E30" i="3"/>
  <c r="M40" i="3"/>
  <c r="N48" i="3"/>
  <c r="I55" i="3"/>
  <c r="F62" i="3"/>
  <c r="H68" i="3"/>
  <c r="I72" i="3"/>
  <c r="H76" i="3"/>
  <c r="L79" i="3"/>
  <c r="E83" i="3"/>
  <c r="M85" i="3"/>
  <c r="I88" i="3"/>
  <c r="D91" i="3"/>
  <c r="E93" i="3"/>
  <c r="D95" i="3"/>
  <c r="L96" i="3"/>
  <c r="H98" i="3"/>
  <c r="N99" i="3"/>
  <c r="H101" i="3"/>
  <c r="O102" i="3"/>
  <c r="I104" i="3"/>
  <c r="O105" i="3"/>
  <c r="G107" i="3"/>
  <c r="K108" i="3"/>
  <c r="O109" i="3"/>
  <c r="G111" i="3"/>
  <c r="K112" i="3"/>
  <c r="O113" i="3"/>
  <c r="G115" i="3"/>
  <c r="J116" i="3"/>
  <c r="H117" i="3"/>
  <c r="F118" i="3"/>
  <c r="F119" i="3"/>
  <c r="I33" i="3"/>
  <c r="F42" i="3"/>
  <c r="K50" i="3"/>
  <c r="L57" i="3"/>
  <c r="I63" i="3"/>
  <c r="H69" i="3"/>
  <c r="L73" i="3"/>
  <c r="D77" i="3"/>
  <c r="I80" i="3"/>
  <c r="L83" i="3"/>
  <c r="H86" i="3"/>
  <c r="D89" i="3"/>
  <c r="H91" i="3"/>
  <c r="E34" i="3"/>
  <c r="E44" i="3"/>
  <c r="J51" i="3"/>
  <c r="N57" i="3"/>
  <c r="M64" i="3"/>
  <c r="D70" i="3"/>
  <c r="M73" i="3"/>
  <c r="L77" i="3"/>
  <c r="D81" i="3"/>
  <c r="H84" i="3"/>
  <c r="D87" i="3"/>
  <c r="L89" i="3"/>
  <c r="N91" i="3"/>
  <c r="O93" i="3"/>
  <c r="M95" i="3"/>
  <c r="I97" i="3"/>
  <c r="D99" i="3"/>
  <c r="J100" i="3"/>
  <c r="D102" i="3"/>
  <c r="K103" i="3"/>
  <c r="E105" i="3"/>
  <c r="J106" i="3"/>
  <c r="N107" i="3"/>
  <c r="F109" i="3"/>
  <c r="J110" i="3"/>
  <c r="N111" i="3"/>
  <c r="F113" i="3"/>
  <c r="J114" i="3"/>
  <c r="N115" i="3"/>
  <c r="M116" i="3"/>
  <c r="M117" i="3"/>
  <c r="K118" i="3"/>
  <c r="I119" i="3"/>
  <c r="I120" i="3"/>
  <c r="G121" i="3"/>
  <c r="E122" i="3"/>
  <c r="D123" i="3"/>
  <c r="M123" i="3"/>
  <c r="J124" i="3"/>
  <c r="G125" i="3"/>
  <c r="D126" i="3"/>
  <c r="M126" i="3"/>
  <c r="J127" i="3"/>
  <c r="H128" i="3"/>
  <c r="E129" i="3"/>
  <c r="M129" i="3"/>
  <c r="I130" i="3"/>
  <c r="E131" i="3"/>
  <c r="M131" i="3"/>
  <c r="I132" i="3"/>
  <c r="E133" i="3"/>
  <c r="M133" i="3"/>
  <c r="I134" i="3"/>
  <c r="E135" i="3"/>
  <c r="M135" i="3"/>
  <c r="I136" i="3"/>
  <c r="E137" i="3"/>
  <c r="M137" i="3"/>
  <c r="I138" i="3"/>
  <c r="E139" i="3"/>
  <c r="M139" i="3"/>
  <c r="I140" i="3"/>
  <c r="E141" i="3"/>
  <c r="M141" i="3"/>
  <c r="I142" i="3"/>
  <c r="E143" i="3"/>
  <c r="M143" i="3"/>
  <c r="I144" i="3"/>
  <c r="E145" i="3"/>
  <c r="M145" i="3"/>
  <c r="I146" i="3"/>
  <c r="E147" i="3"/>
  <c r="M147" i="3"/>
  <c r="I148" i="3"/>
  <c r="E149" i="3"/>
  <c r="M149" i="3"/>
  <c r="I150" i="3"/>
  <c r="E151" i="3"/>
  <c r="M151" i="3"/>
  <c r="I152" i="3"/>
  <c r="E153" i="3"/>
  <c r="M153" i="3"/>
  <c r="I154" i="3"/>
  <c r="E155" i="3"/>
  <c r="M155" i="3"/>
  <c r="J31" i="3"/>
  <c r="H80" i="3"/>
  <c r="G95" i="3"/>
  <c r="L101" i="3"/>
  <c r="J107" i="3"/>
  <c r="N112" i="3"/>
  <c r="J117" i="3"/>
  <c r="N120" i="3"/>
  <c r="N122" i="3"/>
  <c r="E125" i="3"/>
  <c r="G127" i="3"/>
  <c r="D129" i="3"/>
  <c r="O130" i="3"/>
  <c r="N132" i="3"/>
  <c r="H134" i="3"/>
  <c r="G136" i="3"/>
  <c r="F138" i="3"/>
  <c r="L139" i="3"/>
  <c r="K141" i="3"/>
  <c r="J143" i="3"/>
  <c r="D145" i="3"/>
  <c r="N146" i="3"/>
  <c r="F148" i="3"/>
  <c r="J149" i="3"/>
  <c r="N150" i="3"/>
  <c r="F152" i="3"/>
  <c r="H153" i="3"/>
  <c r="H154" i="3"/>
  <c r="J155" i="3"/>
  <c r="I156" i="3"/>
  <c r="F157" i="3"/>
  <c r="O157" i="3"/>
  <c r="L158" i="3"/>
  <c r="J159" i="3"/>
  <c r="G160" i="3"/>
  <c r="D161" i="3"/>
  <c r="M161" i="3"/>
  <c r="J162" i="3"/>
  <c r="G163" i="3"/>
  <c r="D164" i="3"/>
  <c r="N164" i="3"/>
  <c r="K165" i="3"/>
  <c r="H166" i="3"/>
  <c r="E167" i="3"/>
  <c r="M167" i="3"/>
  <c r="I168" i="3"/>
  <c r="E169" i="3"/>
  <c r="M169" i="3"/>
  <c r="I170" i="3"/>
  <c r="E171" i="3"/>
  <c r="M171" i="3"/>
  <c r="I172" i="3"/>
  <c r="E173" i="3"/>
  <c r="M173" i="3"/>
  <c r="I174" i="3"/>
  <c r="E175" i="3"/>
  <c r="M175" i="3"/>
  <c r="I176" i="3"/>
  <c r="E177" i="3"/>
  <c r="M177" i="3"/>
  <c r="I178" i="3"/>
  <c r="E179" i="3"/>
  <c r="M179" i="3"/>
  <c r="I180" i="3"/>
  <c r="E181" i="3"/>
  <c r="M181" i="3"/>
  <c r="I182" i="3"/>
  <c r="E183" i="3"/>
  <c r="M183" i="3"/>
  <c r="I184" i="3"/>
  <c r="E185" i="3"/>
  <c r="M185" i="3"/>
  <c r="I186" i="3"/>
  <c r="E187" i="3"/>
  <c r="M187" i="3"/>
  <c r="I188" i="3"/>
  <c r="E189" i="3"/>
  <c r="M189" i="3"/>
  <c r="I190" i="3"/>
  <c r="E191" i="3"/>
  <c r="M191" i="3"/>
  <c r="I192" i="3"/>
  <c r="E193" i="3"/>
  <c r="M193" i="3"/>
  <c r="I194" i="3"/>
  <c r="N40" i="3"/>
  <c r="H83" i="3"/>
  <c r="D97" i="3"/>
  <c r="E103" i="3"/>
  <c r="M108" i="3"/>
  <c r="E114" i="3"/>
  <c r="I118" i="3"/>
  <c r="E121" i="3"/>
  <c r="I123" i="3"/>
  <c r="F125" i="3"/>
  <c r="H127" i="3"/>
  <c r="J129" i="3"/>
  <c r="D131" i="3"/>
  <c r="O132" i="3"/>
  <c r="N134" i="3"/>
  <c r="H136" i="3"/>
  <c r="G138" i="3"/>
  <c r="F140" i="3"/>
  <c r="L141" i="3"/>
  <c r="K143" i="3"/>
  <c r="J145" i="3"/>
  <c r="O146" i="3"/>
  <c r="G148" i="3"/>
  <c r="K149" i="3"/>
  <c r="O150" i="3"/>
  <c r="G152" i="3"/>
  <c r="J153" i="3"/>
  <c r="J154" i="3"/>
  <c r="K155" i="3"/>
  <c r="J156" i="3"/>
  <c r="G157" i="3"/>
  <c r="D158" i="3"/>
  <c r="N158" i="3"/>
  <c r="K159" i="3"/>
  <c r="H160" i="3"/>
  <c r="E161" i="3"/>
  <c r="N161" i="3"/>
  <c r="K162" i="3"/>
  <c r="H163" i="3"/>
  <c r="F164" i="3"/>
  <c r="O164" i="3"/>
  <c r="L165" i="3"/>
  <c r="I166" i="3"/>
  <c r="F167" i="3"/>
  <c r="N167" i="3"/>
  <c r="J168" i="3"/>
  <c r="F169" i="3"/>
  <c r="N169" i="3"/>
  <c r="J170" i="3"/>
  <c r="F171" i="3"/>
  <c r="N171" i="3"/>
  <c r="J172" i="3"/>
  <c r="F173" i="3"/>
  <c r="N173" i="3"/>
  <c r="J174" i="3"/>
  <c r="F175" i="3"/>
  <c r="N175" i="3"/>
  <c r="J176" i="3"/>
  <c r="F177" i="3"/>
  <c r="N177" i="3"/>
  <c r="J178" i="3"/>
  <c r="F179" i="3"/>
  <c r="N179" i="3"/>
  <c r="J180" i="3"/>
  <c r="F181" i="3"/>
  <c r="N181" i="3"/>
  <c r="J182" i="3"/>
  <c r="F183" i="3"/>
  <c r="N183" i="3"/>
  <c r="J184" i="3"/>
  <c r="F185" i="3"/>
  <c r="N185" i="3"/>
  <c r="J186" i="3"/>
  <c r="F187" i="3"/>
  <c r="N187" i="3"/>
  <c r="J188" i="3"/>
  <c r="F189" i="3"/>
  <c r="N189" i="3"/>
  <c r="J190" i="3"/>
  <c r="F191" i="3"/>
  <c r="N191" i="3"/>
  <c r="J192" i="3"/>
  <c r="F193" i="3"/>
  <c r="N193" i="3"/>
  <c r="J194" i="3"/>
  <c r="J50" i="3"/>
  <c r="D86" i="3"/>
  <c r="E97" i="3"/>
  <c r="F103" i="3"/>
  <c r="N108" i="3"/>
  <c r="F114" i="3"/>
  <c r="J118" i="3"/>
  <c r="F121" i="3"/>
  <c r="J123" i="3"/>
  <c r="M125" i="3"/>
  <c r="I127" i="3"/>
  <c r="K129" i="3"/>
  <c r="J131" i="3"/>
  <c r="D133" i="3"/>
  <c r="O134" i="3"/>
  <c r="N136" i="3"/>
  <c r="H138" i="3"/>
  <c r="G140" i="3"/>
  <c r="F142" i="3"/>
  <c r="L143" i="3"/>
  <c r="K145" i="3"/>
  <c r="D147" i="3"/>
  <c r="H148" i="3"/>
  <c r="L149" i="3"/>
  <c r="D151" i="3"/>
  <c r="H152" i="3"/>
  <c r="K153" i="3"/>
  <c r="L154" i="3"/>
  <c r="L155" i="3"/>
  <c r="K156" i="3"/>
  <c r="H157" i="3"/>
  <c r="F158" i="3"/>
  <c r="O158" i="3"/>
  <c r="L159" i="3"/>
  <c r="I160" i="3"/>
  <c r="F161" i="3"/>
  <c r="O161" i="3"/>
  <c r="L162" i="3"/>
  <c r="J163" i="3"/>
  <c r="G164" i="3"/>
  <c r="D165" i="3"/>
  <c r="M165" i="3"/>
  <c r="J166" i="3"/>
  <c r="G167" i="3"/>
  <c r="O167" i="3"/>
  <c r="K168" i="3"/>
  <c r="G169" i="3"/>
  <c r="O169" i="3"/>
  <c r="K170" i="3"/>
  <c r="G171" i="3"/>
  <c r="O171" i="3"/>
  <c r="K172" i="3"/>
  <c r="G173" i="3"/>
  <c r="O173" i="3"/>
  <c r="K174" i="3"/>
  <c r="G175" i="3"/>
  <c r="O175" i="3"/>
  <c r="K176" i="3"/>
  <c r="G177" i="3"/>
  <c r="O177" i="3"/>
  <c r="K178" i="3"/>
  <c r="G179" i="3"/>
  <c r="O179" i="3"/>
  <c r="K180" i="3"/>
  <c r="G181" i="3"/>
  <c r="O181" i="3"/>
  <c r="K182" i="3"/>
  <c r="G183" i="3"/>
  <c r="O183" i="3"/>
  <c r="K184" i="3"/>
  <c r="G185" i="3"/>
  <c r="O185" i="3"/>
  <c r="K186" i="3"/>
  <c r="G187" i="3"/>
  <c r="O187" i="3"/>
  <c r="K188" i="3"/>
  <c r="G189" i="3"/>
  <c r="O189" i="3"/>
  <c r="K190" i="3"/>
  <c r="G191" i="3"/>
  <c r="O191" i="3"/>
  <c r="K192" i="3"/>
  <c r="G193" i="3"/>
  <c r="O193" i="3"/>
  <c r="K194" i="3"/>
  <c r="G195" i="3"/>
  <c r="O195" i="3"/>
  <c r="K196" i="3"/>
  <c r="G197" i="3"/>
  <c r="O197" i="3"/>
  <c r="K198" i="3"/>
  <c r="G199" i="3"/>
  <c r="O199" i="3"/>
  <c r="K200" i="3"/>
  <c r="G201" i="3"/>
  <c r="O201" i="3"/>
  <c r="K202" i="3"/>
  <c r="G203" i="3"/>
  <c r="O203" i="3"/>
  <c r="K204" i="3"/>
  <c r="G205" i="3"/>
  <c r="O205" i="3"/>
  <c r="K206" i="3"/>
  <c r="G207" i="3"/>
  <c r="O207" i="3"/>
  <c r="K208" i="3"/>
  <c r="H56" i="3"/>
  <c r="L88" i="3"/>
  <c r="J98" i="3"/>
  <c r="K104" i="3"/>
  <c r="E110" i="3"/>
  <c r="I115" i="3"/>
  <c r="G119" i="3"/>
  <c r="N121" i="3"/>
  <c r="L123" i="3"/>
  <c r="N125" i="3"/>
  <c r="D128" i="3"/>
  <c r="L129" i="3"/>
  <c r="K131" i="3"/>
  <c r="J133" i="3"/>
  <c r="D135" i="3"/>
  <c r="O136" i="3"/>
  <c r="N138" i="3"/>
  <c r="H140" i="3"/>
  <c r="G142" i="3"/>
  <c r="F144" i="3"/>
  <c r="L145" i="3"/>
  <c r="H147" i="3"/>
  <c r="L148" i="3"/>
  <c r="D150" i="3"/>
  <c r="H151" i="3"/>
  <c r="L152" i="3"/>
  <c r="L153" i="3"/>
  <c r="N154" i="3"/>
  <c r="N155" i="3"/>
  <c r="L156" i="3"/>
  <c r="J157" i="3"/>
  <c r="G158" i="3"/>
  <c r="D159" i="3"/>
  <c r="M159" i="3"/>
  <c r="J160" i="3"/>
  <c r="G161" i="3"/>
  <c r="D162" i="3"/>
  <c r="N162" i="3"/>
  <c r="K163" i="3"/>
  <c r="H164" i="3"/>
  <c r="E165" i="3"/>
  <c r="N165" i="3"/>
  <c r="K166" i="3"/>
  <c r="H167" i="3"/>
  <c r="D168" i="3"/>
  <c r="L168" i="3"/>
  <c r="H169" i="3"/>
  <c r="D170" i="3"/>
  <c r="L170" i="3"/>
  <c r="H171" i="3"/>
  <c r="D172" i="3"/>
  <c r="L172" i="3"/>
  <c r="H173" i="3"/>
  <c r="D174" i="3"/>
  <c r="L174" i="3"/>
  <c r="H175" i="3"/>
  <c r="D176" i="3"/>
  <c r="L176" i="3"/>
  <c r="H177" i="3"/>
  <c r="D178" i="3"/>
  <c r="L178" i="3"/>
  <c r="H179" i="3"/>
  <c r="D180" i="3"/>
  <c r="L180" i="3"/>
  <c r="H181" i="3"/>
  <c r="D182" i="3"/>
  <c r="L182" i="3"/>
  <c r="H183" i="3"/>
  <c r="D184" i="3"/>
  <c r="L184" i="3"/>
  <c r="H185" i="3"/>
  <c r="D186" i="3"/>
  <c r="L186" i="3"/>
  <c r="H187" i="3"/>
  <c r="D188" i="3"/>
  <c r="L188" i="3"/>
  <c r="H189" i="3"/>
  <c r="D190" i="3"/>
  <c r="L190" i="3"/>
  <c r="H191" i="3"/>
  <c r="D192" i="3"/>
  <c r="L192" i="3"/>
  <c r="H193" i="3"/>
  <c r="D194" i="3"/>
  <c r="L194" i="3"/>
  <c r="H195" i="3"/>
  <c r="K62" i="3"/>
  <c r="F91" i="3"/>
  <c r="K98" i="3"/>
  <c r="L104" i="3"/>
  <c r="F110" i="3"/>
  <c r="J115" i="3"/>
  <c r="H119" i="3"/>
  <c r="O121" i="3"/>
  <c r="F124" i="3"/>
  <c r="O125" i="3"/>
  <c r="E128" i="3"/>
  <c r="F130" i="3"/>
  <c r="L131" i="3"/>
  <c r="K133" i="3"/>
  <c r="J135" i="3"/>
  <c r="D137" i="3"/>
  <c r="O138" i="3"/>
  <c r="N140" i="3"/>
  <c r="H142" i="3"/>
  <c r="G144" i="3"/>
  <c r="F146" i="3"/>
  <c r="J147" i="3"/>
  <c r="N148" i="3"/>
  <c r="F150" i="3"/>
  <c r="J151" i="3"/>
  <c r="N152" i="3"/>
  <c r="N153" i="3"/>
  <c r="O154" i="3"/>
  <c r="D156" i="3"/>
  <c r="N156" i="3"/>
  <c r="K157" i="3"/>
  <c r="H158" i="3"/>
  <c r="E159" i="3"/>
  <c r="N159" i="3"/>
  <c r="K160" i="3"/>
  <c r="H161" i="3"/>
  <c r="F162" i="3"/>
  <c r="O162" i="3"/>
  <c r="L163" i="3"/>
  <c r="I164" i="3"/>
  <c r="F165" i="3"/>
  <c r="O165" i="3"/>
  <c r="L166" i="3"/>
  <c r="I167" i="3"/>
  <c r="E168" i="3"/>
  <c r="M168" i="3"/>
  <c r="I169" i="3"/>
  <c r="E170" i="3"/>
  <c r="M170" i="3"/>
  <c r="I171" i="3"/>
  <c r="E172" i="3"/>
  <c r="M172" i="3"/>
  <c r="I173" i="3"/>
  <c r="E174" i="3"/>
  <c r="M174" i="3"/>
  <c r="I175" i="3"/>
  <c r="E176" i="3"/>
  <c r="M176" i="3"/>
  <c r="I177" i="3"/>
  <c r="E178" i="3"/>
  <c r="M178" i="3"/>
  <c r="I179" i="3"/>
  <c r="E180" i="3"/>
  <c r="M180" i="3"/>
  <c r="I181" i="3"/>
  <c r="E182" i="3"/>
  <c r="M182" i="3"/>
  <c r="I183" i="3"/>
  <c r="E184" i="3"/>
  <c r="M184" i="3"/>
  <c r="I185" i="3"/>
  <c r="E186" i="3"/>
  <c r="M186" i="3"/>
  <c r="I187" i="3"/>
  <c r="E188" i="3"/>
  <c r="M188" i="3"/>
  <c r="I189" i="3"/>
  <c r="G69" i="3"/>
  <c r="H93" i="3"/>
  <c r="D100" i="3"/>
  <c r="E106" i="3"/>
  <c r="I111" i="3"/>
  <c r="K116" i="3"/>
  <c r="D120" i="3"/>
  <c r="D122" i="3"/>
  <c r="H124" i="3"/>
  <c r="J126" i="3"/>
  <c r="F128" i="3"/>
  <c r="G130" i="3"/>
  <c r="F132" i="3"/>
  <c r="L133" i="3"/>
  <c r="K135" i="3"/>
  <c r="J137" i="3"/>
  <c r="D139" i="3"/>
  <c r="O140" i="3"/>
  <c r="N142" i="3"/>
  <c r="H144" i="3"/>
  <c r="G146" i="3"/>
  <c r="K147" i="3"/>
  <c r="O148" i="3"/>
  <c r="G150" i="3"/>
  <c r="K151" i="3"/>
  <c r="O152" i="3"/>
  <c r="D154" i="3"/>
  <c r="D155" i="3"/>
  <c r="F156" i="3"/>
  <c r="O156" i="3"/>
  <c r="L157" i="3"/>
  <c r="I158" i="3"/>
  <c r="F159" i="3"/>
  <c r="O159" i="3"/>
  <c r="L160" i="3"/>
  <c r="J161" i="3"/>
  <c r="G162" i="3"/>
  <c r="D163" i="3"/>
  <c r="M163" i="3"/>
  <c r="J164" i="3"/>
  <c r="G165" i="3"/>
  <c r="D166" i="3"/>
  <c r="N166" i="3"/>
  <c r="J167" i="3"/>
  <c r="F168" i="3"/>
  <c r="N168" i="3"/>
  <c r="J169" i="3"/>
  <c r="F170" i="3"/>
  <c r="N170" i="3"/>
  <c r="J171" i="3"/>
  <c r="F172" i="3"/>
  <c r="N172" i="3"/>
  <c r="J173" i="3"/>
  <c r="F174" i="3"/>
  <c r="N174" i="3"/>
  <c r="J175" i="3"/>
  <c r="F176" i="3"/>
  <c r="N176" i="3"/>
  <c r="J177" i="3"/>
  <c r="F178" i="3"/>
  <c r="N178" i="3"/>
  <c r="J179" i="3"/>
  <c r="F180" i="3"/>
  <c r="N180" i="3"/>
  <c r="J181" i="3"/>
  <c r="F182" i="3"/>
  <c r="N182" i="3"/>
  <c r="J183" i="3"/>
  <c r="F184" i="3"/>
  <c r="N184" i="3"/>
  <c r="J185" i="3"/>
  <c r="F186" i="3"/>
  <c r="N186" i="3"/>
  <c r="J187" i="3"/>
  <c r="F188" i="3"/>
  <c r="N188" i="3"/>
  <c r="J189" i="3"/>
  <c r="F190" i="3"/>
  <c r="N190" i="3"/>
  <c r="J191" i="3"/>
  <c r="F192" i="3"/>
  <c r="N192" i="3"/>
  <c r="J193" i="3"/>
  <c r="F194" i="3"/>
  <c r="N194" i="3"/>
  <c r="D73" i="3"/>
  <c r="K93" i="3"/>
  <c r="E100" i="3"/>
  <c r="F106" i="3"/>
  <c r="J111" i="3"/>
  <c r="L116" i="3"/>
  <c r="E120" i="3"/>
  <c r="L122" i="3"/>
  <c r="I124" i="3"/>
  <c r="K126" i="3"/>
  <c r="M128" i="3"/>
  <c r="H130" i="3"/>
  <c r="G132" i="3"/>
  <c r="F134" i="3"/>
  <c r="I76" i="3"/>
  <c r="D125" i="3"/>
  <c r="K137" i="3"/>
  <c r="N144" i="3"/>
  <c r="H150" i="3"/>
  <c r="F155" i="3"/>
  <c r="J158" i="3"/>
  <c r="K161" i="3"/>
  <c r="K164" i="3"/>
  <c r="K167" i="3"/>
  <c r="G170" i="3"/>
  <c r="O172" i="3"/>
  <c r="K175" i="3"/>
  <c r="G178" i="3"/>
  <c r="O180" i="3"/>
  <c r="K183" i="3"/>
  <c r="G186" i="3"/>
  <c r="O188" i="3"/>
  <c r="O190" i="3"/>
  <c r="M192" i="3"/>
  <c r="H194" i="3"/>
  <c r="K195" i="3"/>
  <c r="H196" i="3"/>
  <c r="E197" i="3"/>
  <c r="N197" i="3"/>
  <c r="L198" i="3"/>
  <c r="I199" i="3"/>
  <c r="F200" i="3"/>
  <c r="O200" i="3"/>
  <c r="L201" i="3"/>
  <c r="I202" i="3"/>
  <c r="F203" i="3"/>
  <c r="D204" i="3"/>
  <c r="M204" i="3"/>
  <c r="J205" i="3"/>
  <c r="G206" i="3"/>
  <c r="D207" i="3"/>
  <c r="M207" i="3"/>
  <c r="J208" i="3"/>
  <c r="G209" i="3"/>
  <c r="O209" i="3"/>
  <c r="K210" i="3"/>
  <c r="G211" i="3"/>
  <c r="O211" i="3"/>
  <c r="K212" i="3"/>
  <c r="G213" i="3"/>
  <c r="O213" i="3"/>
  <c r="K214" i="3"/>
  <c r="G215" i="3"/>
  <c r="O215" i="3"/>
  <c r="K216" i="3"/>
  <c r="G217" i="3"/>
  <c r="O217" i="3"/>
  <c r="K218" i="3"/>
  <c r="G219" i="3"/>
  <c r="O219" i="3"/>
  <c r="K220" i="3"/>
  <c r="G221" i="3"/>
  <c r="O221" i="3"/>
  <c r="K222" i="3"/>
  <c r="G223" i="3"/>
  <c r="O223" i="3"/>
  <c r="K224" i="3"/>
  <c r="G225" i="3"/>
  <c r="O225" i="3"/>
  <c r="K226" i="3"/>
  <c r="G227" i="3"/>
  <c r="O227" i="3"/>
  <c r="K228" i="3"/>
  <c r="G229" i="3"/>
  <c r="O229" i="3"/>
  <c r="K230" i="3"/>
  <c r="G231" i="3"/>
  <c r="O231" i="3"/>
  <c r="K232" i="3"/>
  <c r="G233" i="3"/>
  <c r="F95" i="3"/>
  <c r="K101" i="3"/>
  <c r="N128" i="3"/>
  <c r="J139" i="3"/>
  <c r="H146" i="3"/>
  <c r="L151" i="3"/>
  <c r="G156" i="3"/>
  <c r="G159" i="3"/>
  <c r="H162" i="3"/>
  <c r="H165" i="3"/>
  <c r="G168" i="3"/>
  <c r="O170" i="3"/>
  <c r="K173" i="3"/>
  <c r="G176" i="3"/>
  <c r="O178" i="3"/>
  <c r="K181" i="3"/>
  <c r="G184" i="3"/>
  <c r="O186" i="3"/>
  <c r="K189" i="3"/>
  <c r="I191" i="3"/>
  <c r="D193" i="3"/>
  <c r="O194" i="3"/>
  <c r="M195" i="3"/>
  <c r="J196" i="3"/>
  <c r="H197" i="3"/>
  <c r="E198" i="3"/>
  <c r="N198" i="3"/>
  <c r="K199" i="3"/>
  <c r="H200" i="3"/>
  <c r="E201" i="3"/>
  <c r="N201" i="3"/>
  <c r="L202" i="3"/>
  <c r="I203" i="3"/>
  <c r="F204" i="3"/>
  <c r="O204" i="3"/>
  <c r="L205" i="3"/>
  <c r="I206" i="3"/>
  <c r="F207" i="3"/>
  <c r="D208" i="3"/>
  <c r="M208" i="3"/>
  <c r="I209" i="3"/>
  <c r="E210" i="3"/>
  <c r="M210" i="3"/>
  <c r="I211" i="3"/>
  <c r="E212" i="3"/>
  <c r="M212" i="3"/>
  <c r="I213" i="3"/>
  <c r="E214" i="3"/>
  <c r="M214" i="3"/>
  <c r="I215" i="3"/>
  <c r="E216" i="3"/>
  <c r="M216" i="3"/>
  <c r="I217" i="3"/>
  <c r="E218" i="3"/>
  <c r="M218" i="3"/>
  <c r="I219" i="3"/>
  <c r="E220" i="3"/>
  <c r="M220" i="3"/>
  <c r="I221" i="3"/>
  <c r="E222" i="3"/>
  <c r="M222" i="3"/>
  <c r="I223" i="3"/>
  <c r="E224" i="3"/>
  <c r="M224" i="3"/>
  <c r="I225" i="3"/>
  <c r="E226" i="3"/>
  <c r="M226" i="3"/>
  <c r="I227" i="3"/>
  <c r="I107" i="3"/>
  <c r="N130" i="3"/>
  <c r="K139" i="3"/>
  <c r="L146" i="3"/>
  <c r="D152" i="3"/>
  <c r="H156" i="3"/>
  <c r="H159" i="3"/>
  <c r="I162" i="3"/>
  <c r="J165" i="3"/>
  <c r="H168" i="3"/>
  <c r="D171" i="3"/>
  <c r="L173" i="3"/>
  <c r="H176" i="3"/>
  <c r="D179" i="3"/>
  <c r="L181" i="3"/>
  <c r="H184" i="3"/>
  <c r="D187" i="3"/>
  <c r="L189" i="3"/>
  <c r="K191" i="3"/>
  <c r="I193" i="3"/>
  <c r="D195" i="3"/>
  <c r="N195" i="3"/>
  <c r="L196" i="3"/>
  <c r="I197" i="3"/>
  <c r="F198" i="3"/>
  <c r="O198" i="3"/>
  <c r="L199" i="3"/>
  <c r="I200" i="3"/>
  <c r="F201" i="3"/>
  <c r="D202" i="3"/>
  <c r="M202" i="3"/>
  <c r="J203" i="3"/>
  <c r="G204" i="3"/>
  <c r="D205" i="3"/>
  <c r="M205" i="3"/>
  <c r="J206" i="3"/>
  <c r="H207" i="3"/>
  <c r="E208" i="3"/>
  <c r="N208" i="3"/>
  <c r="J209" i="3"/>
  <c r="F210" i="3"/>
  <c r="N210" i="3"/>
  <c r="J211" i="3"/>
  <c r="F212" i="3"/>
  <c r="N212" i="3"/>
  <c r="J213" i="3"/>
  <c r="F214" i="3"/>
  <c r="N214" i="3"/>
  <c r="J215" i="3"/>
  <c r="F216" i="3"/>
  <c r="N216" i="3"/>
  <c r="J217" i="3"/>
  <c r="F218" i="3"/>
  <c r="N218" i="3"/>
  <c r="J219" i="3"/>
  <c r="F220" i="3"/>
  <c r="N220" i="3"/>
  <c r="J221" i="3"/>
  <c r="F222" i="3"/>
  <c r="N222" i="3"/>
  <c r="J223" i="3"/>
  <c r="F224" i="3"/>
  <c r="N224" i="3"/>
  <c r="J225" i="3"/>
  <c r="F226" i="3"/>
  <c r="N226" i="3"/>
  <c r="J227" i="3"/>
  <c r="M112" i="3"/>
  <c r="H132" i="3"/>
  <c r="D141" i="3"/>
  <c r="L147" i="3"/>
  <c r="D153" i="3"/>
  <c r="D157" i="3"/>
  <c r="D160" i="3"/>
  <c r="E163" i="3"/>
  <c r="F166" i="3"/>
  <c r="O168" i="3"/>
  <c r="K171" i="3"/>
  <c r="G174" i="3"/>
  <c r="O176" i="3"/>
  <c r="K179" i="3"/>
  <c r="G182" i="3"/>
  <c r="O184" i="3"/>
  <c r="K187" i="3"/>
  <c r="E190" i="3"/>
  <c r="L191" i="3"/>
  <c r="K193" i="3"/>
  <c r="E195" i="3"/>
  <c r="D196" i="3"/>
  <c r="M196" i="3"/>
  <c r="J197" i="3"/>
  <c r="G198" i="3"/>
  <c r="D199" i="3"/>
  <c r="M199" i="3"/>
  <c r="J200" i="3"/>
  <c r="H201" i="3"/>
  <c r="E202" i="3"/>
  <c r="N202" i="3"/>
  <c r="K203" i="3"/>
  <c r="H204" i="3"/>
  <c r="E205" i="3"/>
  <c r="N205" i="3"/>
  <c r="L206" i="3"/>
  <c r="I207" i="3"/>
  <c r="F208" i="3"/>
  <c r="O208" i="3"/>
  <c r="K209" i="3"/>
  <c r="G210" i="3"/>
  <c r="O210" i="3"/>
  <c r="K211" i="3"/>
  <c r="G212" i="3"/>
  <c r="O212" i="3"/>
  <c r="K213" i="3"/>
  <c r="G214" i="3"/>
  <c r="O214" i="3"/>
  <c r="K215" i="3"/>
  <c r="G216" i="3"/>
  <c r="O216" i="3"/>
  <c r="K217" i="3"/>
  <c r="G218" i="3"/>
  <c r="O218" i="3"/>
  <c r="K219" i="3"/>
  <c r="G220" i="3"/>
  <c r="O220" i="3"/>
  <c r="K221" i="3"/>
  <c r="G222" i="3"/>
  <c r="O222" i="3"/>
  <c r="K223" i="3"/>
  <c r="G224" i="3"/>
  <c r="O224" i="3"/>
  <c r="K225" i="3"/>
  <c r="G226" i="3"/>
  <c r="O226" i="3"/>
  <c r="K227" i="3"/>
  <c r="G228" i="3"/>
  <c r="O228" i="3"/>
  <c r="K229" i="3"/>
  <c r="G230" i="3"/>
  <c r="O230" i="3"/>
  <c r="K231" i="3"/>
  <c r="G232" i="3"/>
  <c r="O232" i="3"/>
  <c r="K233" i="3"/>
  <c r="G234" i="3"/>
  <c r="O234" i="3"/>
  <c r="K235" i="3"/>
  <c r="G236" i="3"/>
  <c r="O236" i="3"/>
  <c r="K237" i="3"/>
  <c r="G238" i="3"/>
  <c r="O238" i="3"/>
  <c r="K239" i="3"/>
  <c r="F120" i="3"/>
  <c r="L135" i="3"/>
  <c r="O142" i="3"/>
  <c r="D149" i="3"/>
  <c r="F154" i="3"/>
  <c r="M157" i="3"/>
  <c r="N160" i="3"/>
  <c r="N163" i="3"/>
  <c r="O166" i="3"/>
  <c r="K169" i="3"/>
  <c r="G172" i="3"/>
  <c r="O174" i="3"/>
  <c r="K177" i="3"/>
  <c r="G180" i="3"/>
  <c r="O182" i="3"/>
  <c r="K185" i="3"/>
  <c r="G188" i="3"/>
  <c r="H190" i="3"/>
  <c r="G192" i="3"/>
  <c r="E194" i="3"/>
  <c r="I195" i="3"/>
  <c r="F196" i="3"/>
  <c r="O196" i="3"/>
  <c r="L197" i="3"/>
  <c r="I198" i="3"/>
  <c r="F199" i="3"/>
  <c r="D200" i="3"/>
  <c r="M200" i="3"/>
  <c r="J201" i="3"/>
  <c r="G202" i="3"/>
  <c r="D203" i="3"/>
  <c r="M203" i="3"/>
  <c r="J204" i="3"/>
  <c r="H205" i="3"/>
  <c r="E206" i="3"/>
  <c r="N206" i="3"/>
  <c r="K207" i="3"/>
  <c r="H208" i="3"/>
  <c r="E209" i="3"/>
  <c r="M209" i="3"/>
  <c r="I210" i="3"/>
  <c r="E211" i="3"/>
  <c r="M211" i="3"/>
  <c r="I212" i="3"/>
  <c r="E213" i="3"/>
  <c r="M213" i="3"/>
  <c r="I214" i="3"/>
  <c r="E215" i="3"/>
  <c r="M215" i="3"/>
  <c r="I216" i="3"/>
  <c r="E217" i="3"/>
  <c r="M217" i="3"/>
  <c r="I218" i="3"/>
  <c r="E219" i="3"/>
  <c r="M219" i="3"/>
  <c r="I220" i="3"/>
  <c r="E221" i="3"/>
  <c r="M221" i="3"/>
  <c r="I222" i="3"/>
  <c r="E223" i="3"/>
  <c r="M223" i="3"/>
  <c r="I224" i="3"/>
  <c r="E225" i="3"/>
  <c r="M225" i="3"/>
  <c r="I226" i="3"/>
  <c r="E227" i="3"/>
  <c r="M122" i="3"/>
  <c r="F136" i="3"/>
  <c r="D143" i="3"/>
  <c r="H149" i="3"/>
  <c r="G154" i="3"/>
  <c r="N157" i="3"/>
  <c r="O160" i="3"/>
  <c r="O163" i="3"/>
  <c r="D167" i="3"/>
  <c r="L169" i="3"/>
  <c r="H172" i="3"/>
  <c r="D175" i="3"/>
  <c r="L177" i="3"/>
  <c r="H180" i="3"/>
  <c r="D183" i="3"/>
  <c r="L185" i="3"/>
  <c r="H188" i="3"/>
  <c r="M190" i="3"/>
  <c r="H192" i="3"/>
  <c r="G194" i="3"/>
  <c r="J195" i="3"/>
  <c r="G196" i="3"/>
  <c r="D197" i="3"/>
  <c r="M197" i="3"/>
  <c r="J198" i="3"/>
  <c r="H199" i="3"/>
  <c r="E200" i="3"/>
  <c r="N200" i="3"/>
  <c r="K201" i="3"/>
  <c r="H202" i="3"/>
  <c r="E203" i="3"/>
  <c r="N203" i="3"/>
  <c r="L204" i="3"/>
  <c r="I205" i="3"/>
  <c r="F206" i="3"/>
  <c r="O206" i="3"/>
  <c r="L207" i="3"/>
  <c r="I208" i="3"/>
  <c r="F209" i="3"/>
  <c r="N209" i="3"/>
  <c r="J210" i="3"/>
  <c r="F211" i="3"/>
  <c r="N211" i="3"/>
  <c r="J212" i="3"/>
  <c r="F213" i="3"/>
  <c r="N213" i="3"/>
  <c r="J214" i="3"/>
  <c r="F215" i="3"/>
  <c r="N215" i="3"/>
  <c r="J216" i="3"/>
  <c r="F217" i="3"/>
  <c r="N217" i="3"/>
  <c r="J218" i="3"/>
  <c r="F219" i="3"/>
  <c r="N219" i="3"/>
  <c r="J220" i="3"/>
  <c r="F221" i="3"/>
  <c r="N221" i="3"/>
  <c r="J222" i="3"/>
  <c r="F223" i="3"/>
  <c r="N223" i="3"/>
  <c r="J224" i="3"/>
  <c r="F225" i="3"/>
  <c r="N225" i="3"/>
  <c r="J226" i="3"/>
  <c r="F227" i="3"/>
  <c r="I117" i="3"/>
  <c r="F153" i="3"/>
  <c r="G166" i="3"/>
  <c r="D177" i="3"/>
  <c r="L187" i="3"/>
  <c r="F195" i="3"/>
  <c r="H198" i="3"/>
  <c r="I201" i="3"/>
  <c r="I204" i="3"/>
  <c r="J207" i="3"/>
  <c r="H210" i="3"/>
  <c r="D213" i="3"/>
  <c r="L215" i="3"/>
  <c r="H218" i="3"/>
  <c r="D221" i="3"/>
  <c r="L223" i="3"/>
  <c r="H226" i="3"/>
  <c r="E228" i="3"/>
  <c r="D229" i="3"/>
  <c r="N229" i="3"/>
  <c r="M230" i="3"/>
  <c r="L231" i="3"/>
  <c r="J232" i="3"/>
  <c r="I233" i="3"/>
  <c r="F234" i="3"/>
  <c r="D235" i="3"/>
  <c r="M235" i="3"/>
  <c r="J236" i="3"/>
  <c r="G237" i="3"/>
  <c r="D238" i="3"/>
  <c r="M238" i="3"/>
  <c r="J239" i="3"/>
  <c r="G240" i="3"/>
  <c r="O240" i="3"/>
  <c r="K241" i="3"/>
  <c r="G242" i="3"/>
  <c r="O242" i="3"/>
  <c r="K243" i="3"/>
  <c r="G244" i="3"/>
  <c r="O244" i="3"/>
  <c r="K245" i="3"/>
  <c r="G246" i="3"/>
  <c r="O246" i="3"/>
  <c r="K247" i="3"/>
  <c r="G248" i="3"/>
  <c r="O248" i="3"/>
  <c r="K249" i="3"/>
  <c r="G250" i="3"/>
  <c r="O250" i="3"/>
  <c r="K251" i="3"/>
  <c r="G252" i="3"/>
  <c r="O252" i="3"/>
  <c r="K253" i="3"/>
  <c r="G254" i="3"/>
  <c r="O254" i="3"/>
  <c r="K255" i="3"/>
  <c r="G256" i="3"/>
  <c r="O256" i="3"/>
  <c r="K257" i="3"/>
  <c r="G258" i="3"/>
  <c r="O258" i="3"/>
  <c r="K259" i="3"/>
  <c r="G260" i="3"/>
  <c r="O260" i="3"/>
  <c r="K261" i="3"/>
  <c r="G262" i="3"/>
  <c r="O262" i="3"/>
  <c r="K263" i="3"/>
  <c r="G264" i="3"/>
  <c r="O264" i="3"/>
  <c r="K265" i="3"/>
  <c r="G266" i="3"/>
  <c r="O266" i="3"/>
  <c r="K267" i="3"/>
  <c r="G268" i="3"/>
  <c r="O268" i="3"/>
  <c r="K269" i="3"/>
  <c r="G270" i="3"/>
  <c r="O270" i="3"/>
  <c r="K271" i="3"/>
  <c r="G272" i="3"/>
  <c r="O272" i="3"/>
  <c r="K273" i="3"/>
  <c r="G274" i="3"/>
  <c r="O274" i="3"/>
  <c r="K275" i="3"/>
  <c r="G276" i="3"/>
  <c r="O276" i="3"/>
  <c r="K277" i="3"/>
  <c r="G278" i="3"/>
  <c r="O278" i="3"/>
  <c r="K279" i="3"/>
  <c r="G280" i="3"/>
  <c r="O280" i="3"/>
  <c r="K281" i="3"/>
  <c r="G282" i="3"/>
  <c r="O282" i="3"/>
  <c r="K283" i="3"/>
  <c r="G284" i="3"/>
  <c r="O284" i="3"/>
  <c r="K285" i="3"/>
  <c r="G286" i="3"/>
  <c r="O286" i="3"/>
  <c r="K287" i="3"/>
  <c r="G288" i="3"/>
  <c r="O288" i="3"/>
  <c r="K289" i="3"/>
  <c r="L126" i="3"/>
  <c r="H155" i="3"/>
  <c r="L167" i="3"/>
  <c r="H178" i="3"/>
  <c r="D189" i="3"/>
  <c r="L195" i="3"/>
  <c r="M198" i="3"/>
  <c r="M201" i="3"/>
  <c r="N204" i="3"/>
  <c r="N207" i="3"/>
  <c r="L210" i="3"/>
  <c r="H213" i="3"/>
  <c r="D216" i="3"/>
  <c r="L218" i="3"/>
  <c r="H221" i="3"/>
  <c r="D224" i="3"/>
  <c r="G134" i="3"/>
  <c r="L137" i="3"/>
  <c r="K158" i="3"/>
  <c r="H170" i="3"/>
  <c r="D181" i="3"/>
  <c r="D191" i="3"/>
  <c r="I196" i="3"/>
  <c r="J199" i="3"/>
  <c r="J202" i="3"/>
  <c r="K205" i="3"/>
  <c r="L208" i="3"/>
  <c r="H211" i="3"/>
  <c r="D214" i="3"/>
  <c r="L216" i="3"/>
  <c r="H219" i="3"/>
  <c r="D222" i="3"/>
  <c r="L224" i="3"/>
  <c r="H227" i="3"/>
  <c r="I228" i="3"/>
  <c r="H229" i="3"/>
  <c r="F230" i="3"/>
  <c r="E231" i="3"/>
  <c r="D232" i="3"/>
  <c r="N232" i="3"/>
  <c r="M233" i="3"/>
  <c r="J234" i="3"/>
  <c r="G235" i="3"/>
  <c r="D236" i="3"/>
  <c r="M236" i="3"/>
  <c r="J237" i="3"/>
  <c r="H238" i="3"/>
  <c r="E239" i="3"/>
  <c r="N239" i="3"/>
  <c r="J240" i="3"/>
  <c r="F241" i="3"/>
  <c r="N241" i="3"/>
  <c r="J242" i="3"/>
  <c r="F243" i="3"/>
  <c r="N243" i="3"/>
  <c r="J244" i="3"/>
  <c r="F245" i="3"/>
  <c r="N245" i="3"/>
  <c r="J246" i="3"/>
  <c r="F247" i="3"/>
  <c r="N247" i="3"/>
  <c r="J248" i="3"/>
  <c r="F249" i="3"/>
  <c r="N249" i="3"/>
  <c r="J250" i="3"/>
  <c r="F251" i="3"/>
  <c r="N251" i="3"/>
  <c r="J252" i="3"/>
  <c r="F253" i="3"/>
  <c r="N253" i="3"/>
  <c r="J254" i="3"/>
  <c r="F255" i="3"/>
  <c r="N255" i="3"/>
  <c r="J256" i="3"/>
  <c r="F257" i="3"/>
  <c r="N257" i="3"/>
  <c r="J258" i="3"/>
  <c r="F259" i="3"/>
  <c r="N259" i="3"/>
  <c r="J260" i="3"/>
  <c r="F261" i="3"/>
  <c r="N261" i="3"/>
  <c r="J262" i="3"/>
  <c r="F263" i="3"/>
  <c r="N263" i="3"/>
  <c r="J264" i="3"/>
  <c r="F265" i="3"/>
  <c r="N265" i="3"/>
  <c r="J266" i="3"/>
  <c r="F267" i="3"/>
  <c r="N267" i="3"/>
  <c r="J268" i="3"/>
  <c r="F269" i="3"/>
  <c r="N269" i="3"/>
  <c r="J270" i="3"/>
  <c r="J141" i="3"/>
  <c r="F160" i="3"/>
  <c r="L171" i="3"/>
  <c r="H182" i="3"/>
  <c r="E192" i="3"/>
  <c r="N196" i="3"/>
  <c r="N199" i="3"/>
  <c r="O202" i="3"/>
  <c r="D206" i="3"/>
  <c r="D209" i="3"/>
  <c r="L211" i="3"/>
  <c r="H214" i="3"/>
  <c r="D217" i="3"/>
  <c r="L219" i="3"/>
  <c r="H222" i="3"/>
  <c r="D225" i="3"/>
  <c r="L227" i="3"/>
  <c r="J228" i="3"/>
  <c r="I229" i="3"/>
  <c r="H230" i="3"/>
  <c r="F231" i="3"/>
  <c r="E232" i="3"/>
  <c r="D233" i="3"/>
  <c r="N233" i="3"/>
  <c r="K234" i="3"/>
  <c r="H235" i="3"/>
  <c r="E236" i="3"/>
  <c r="N236" i="3"/>
  <c r="L237" i="3"/>
  <c r="I238" i="3"/>
  <c r="F239" i="3"/>
  <c r="O239" i="3"/>
  <c r="K240" i="3"/>
  <c r="G241" i="3"/>
  <c r="O241" i="3"/>
  <c r="K242" i="3"/>
  <c r="G243" i="3"/>
  <c r="O243" i="3"/>
  <c r="K244" i="3"/>
  <c r="G245" i="3"/>
  <c r="O245" i="3"/>
  <c r="K246" i="3"/>
  <c r="G247" i="3"/>
  <c r="O247" i="3"/>
  <c r="K248" i="3"/>
  <c r="G249" i="3"/>
  <c r="O249" i="3"/>
  <c r="K250" i="3"/>
  <c r="G251" i="3"/>
  <c r="O251" i="3"/>
  <c r="K252" i="3"/>
  <c r="G253" i="3"/>
  <c r="O253" i="3"/>
  <c r="K254" i="3"/>
  <c r="G255" i="3"/>
  <c r="O255" i="3"/>
  <c r="K256" i="3"/>
  <c r="G257" i="3"/>
  <c r="O257" i="3"/>
  <c r="K258" i="3"/>
  <c r="G259" i="3"/>
  <c r="O259" i="3"/>
  <c r="K260" i="3"/>
  <c r="G261" i="3"/>
  <c r="O261" i="3"/>
  <c r="K262" i="3"/>
  <c r="G263" i="3"/>
  <c r="O263" i="3"/>
  <c r="K264" i="3"/>
  <c r="G265" i="3"/>
  <c r="O265" i="3"/>
  <c r="K266" i="3"/>
  <c r="G267" i="3"/>
  <c r="O267" i="3"/>
  <c r="K268" i="3"/>
  <c r="G269" i="3"/>
  <c r="O269" i="3"/>
  <c r="K270" i="3"/>
  <c r="O144" i="3"/>
  <c r="L161" i="3"/>
  <c r="D173" i="3"/>
  <c r="L183" i="3"/>
  <c r="O192" i="3"/>
  <c r="F197" i="3"/>
  <c r="G200" i="3"/>
  <c r="H203" i="3"/>
  <c r="H206" i="3"/>
  <c r="H209" i="3"/>
  <c r="D212" i="3"/>
  <c r="L214" i="3"/>
  <c r="H217" i="3"/>
  <c r="D220" i="3"/>
  <c r="L222" i="3"/>
  <c r="H225" i="3"/>
  <c r="M227" i="3"/>
  <c r="L228" i="3"/>
  <c r="J229" i="3"/>
  <c r="I230" i="3"/>
  <c r="H231" i="3"/>
  <c r="F232" i="3"/>
  <c r="E233" i="3"/>
  <c r="O233" i="3"/>
  <c r="L234" i="3"/>
  <c r="I235" i="3"/>
  <c r="F236" i="3"/>
  <c r="D237" i="3"/>
  <c r="M237" i="3"/>
  <c r="J238" i="3"/>
  <c r="G239" i="3"/>
  <c r="D240" i="3"/>
  <c r="L240" i="3"/>
  <c r="H241" i="3"/>
  <c r="D242" i="3"/>
  <c r="L242" i="3"/>
  <c r="H243" i="3"/>
  <c r="D244" i="3"/>
  <c r="L244" i="3"/>
  <c r="H245" i="3"/>
  <c r="D246" i="3"/>
  <c r="L246" i="3"/>
  <c r="H247" i="3"/>
  <c r="D248" i="3"/>
  <c r="L248" i="3"/>
  <c r="H249" i="3"/>
  <c r="D250" i="3"/>
  <c r="L250" i="3"/>
  <c r="H251" i="3"/>
  <c r="D252" i="3"/>
  <c r="L252" i="3"/>
  <c r="H253" i="3"/>
  <c r="D254" i="3"/>
  <c r="L254" i="3"/>
  <c r="H255" i="3"/>
  <c r="D256" i="3"/>
  <c r="L256" i="3"/>
  <c r="H257" i="3"/>
  <c r="D258" i="3"/>
  <c r="L258" i="3"/>
  <c r="H259" i="3"/>
  <c r="D260" i="3"/>
  <c r="L260" i="3"/>
  <c r="H261" i="3"/>
  <c r="D262" i="3"/>
  <c r="L262" i="3"/>
  <c r="H263" i="3"/>
  <c r="D264" i="3"/>
  <c r="L264" i="3"/>
  <c r="H265" i="3"/>
  <c r="D148" i="3"/>
  <c r="F163" i="3"/>
  <c r="H174" i="3"/>
  <c r="D185" i="3"/>
  <c r="L193" i="3"/>
  <c r="K197" i="3"/>
  <c r="L200" i="3"/>
  <c r="L203" i="3"/>
  <c r="M206" i="3"/>
  <c r="L209" i="3"/>
  <c r="H212" i="3"/>
  <c r="D215" i="3"/>
  <c r="L217" i="3"/>
  <c r="H220" i="3"/>
  <c r="D223" i="3"/>
  <c r="L225" i="3"/>
  <c r="N227" i="3"/>
  <c r="M228" i="3"/>
  <c r="L229" i="3"/>
  <c r="J230" i="3"/>
  <c r="I231" i="3"/>
  <c r="H232" i="3"/>
  <c r="F233" i="3"/>
  <c r="D234" i="3"/>
  <c r="M234" i="3"/>
  <c r="J235" i="3"/>
  <c r="H236" i="3"/>
  <c r="E237" i="3"/>
  <c r="N237" i="3"/>
  <c r="K238" i="3"/>
  <c r="H239" i="3"/>
  <c r="E240" i="3"/>
  <c r="M240" i="3"/>
  <c r="I241" i="3"/>
  <c r="E242" i="3"/>
  <c r="M242" i="3"/>
  <c r="I243" i="3"/>
  <c r="E244" i="3"/>
  <c r="M244" i="3"/>
  <c r="I245" i="3"/>
  <c r="E246" i="3"/>
  <c r="M246" i="3"/>
  <c r="I247" i="3"/>
  <c r="E248" i="3"/>
  <c r="M248" i="3"/>
  <c r="I249" i="3"/>
  <c r="E250" i="3"/>
  <c r="M250" i="3"/>
  <c r="I251" i="3"/>
  <c r="E252" i="3"/>
  <c r="M252" i="3"/>
  <c r="I253" i="3"/>
  <c r="E254" i="3"/>
  <c r="M254" i="3"/>
  <c r="I255" i="3"/>
  <c r="E256" i="3"/>
  <c r="M256" i="3"/>
  <c r="I257" i="3"/>
  <c r="E258" i="3"/>
  <c r="M258" i="3"/>
  <c r="I259" i="3"/>
  <c r="E260" i="3"/>
  <c r="M260" i="3"/>
  <c r="I261" i="3"/>
  <c r="E262" i="3"/>
  <c r="M262" i="3"/>
  <c r="I263" i="3"/>
  <c r="E264" i="3"/>
  <c r="M264" i="3"/>
  <c r="I265" i="3"/>
  <c r="E266" i="3"/>
  <c r="M266" i="3"/>
  <c r="I267" i="3"/>
  <c r="E268" i="3"/>
  <c r="M268" i="3"/>
  <c r="I269" i="3"/>
  <c r="E270" i="3"/>
  <c r="M270" i="3"/>
  <c r="I271" i="3"/>
  <c r="E272" i="3"/>
  <c r="M272" i="3"/>
  <c r="I273" i="3"/>
  <c r="E274" i="3"/>
  <c r="M274" i="3"/>
  <c r="I275" i="3"/>
  <c r="L150" i="3"/>
  <c r="L164" i="3"/>
  <c r="L175" i="3"/>
  <c r="H186" i="3"/>
  <c r="M194" i="3"/>
  <c r="D198" i="3"/>
  <c r="D201" i="3"/>
  <c r="E204" i="3"/>
  <c r="E207" i="3"/>
  <c r="D210" i="3"/>
  <c r="L212" i="3"/>
  <c r="H215" i="3"/>
  <c r="D218" i="3"/>
  <c r="L220" i="3"/>
  <c r="H223" i="3"/>
  <c r="D226" i="3"/>
  <c r="D228" i="3"/>
  <c r="N228" i="3"/>
  <c r="M229" i="3"/>
  <c r="L230" i="3"/>
  <c r="J231" i="3"/>
  <c r="I232" i="3"/>
  <c r="H233" i="3"/>
  <c r="E234" i="3"/>
  <c r="N234" i="3"/>
  <c r="L235" i="3"/>
  <c r="I236" i="3"/>
  <c r="F237" i="3"/>
  <c r="O237" i="3"/>
  <c r="L238" i="3"/>
  <c r="I239" i="3"/>
  <c r="F240" i="3"/>
  <c r="N240" i="3"/>
  <c r="J241" i="3"/>
  <c r="F242" i="3"/>
  <c r="N242" i="3"/>
  <c r="J243" i="3"/>
  <c r="F244" i="3"/>
  <c r="N244" i="3"/>
  <c r="J245" i="3"/>
  <c r="F246" i="3"/>
  <c r="N246" i="3"/>
  <c r="J247" i="3"/>
  <c r="F248" i="3"/>
  <c r="N248" i="3"/>
  <c r="J249" i="3"/>
  <c r="F250" i="3"/>
  <c r="N250" i="3"/>
  <c r="J251" i="3"/>
  <c r="F252" i="3"/>
  <c r="N252" i="3"/>
  <c r="J253" i="3"/>
  <c r="F254" i="3"/>
  <c r="N254" i="3"/>
  <c r="J255" i="3"/>
  <c r="F256" i="3"/>
  <c r="N256" i="3"/>
  <c r="J257" i="3"/>
  <c r="F258" i="3"/>
  <c r="N258" i="3"/>
  <c r="J259" i="3"/>
  <c r="F260" i="3"/>
  <c r="N260" i="3"/>
  <c r="J261" i="3"/>
  <c r="F262" i="3"/>
  <c r="N262" i="3"/>
  <c r="J263" i="3"/>
  <c r="F264" i="3"/>
  <c r="N264" i="3"/>
  <c r="J265" i="3"/>
  <c r="F266" i="3"/>
  <c r="N266" i="3"/>
  <c r="J267" i="3"/>
  <c r="F268" i="3"/>
  <c r="N268" i="3"/>
  <c r="J269" i="3"/>
  <c r="F270" i="3"/>
  <c r="N270" i="3"/>
  <c r="J271" i="3"/>
  <c r="F272" i="3"/>
  <c r="N272" i="3"/>
  <c r="J273" i="3"/>
  <c r="F274" i="3"/>
  <c r="N274" i="3"/>
  <c r="J275" i="3"/>
  <c r="F276" i="3"/>
  <c r="E157" i="3"/>
  <c r="G208" i="3"/>
  <c r="D227" i="3"/>
  <c r="D231" i="3"/>
  <c r="I234" i="3"/>
  <c r="I237" i="3"/>
  <c r="I240" i="3"/>
  <c r="E243" i="3"/>
  <c r="M245" i="3"/>
  <c r="I248" i="3"/>
  <c r="E251" i="3"/>
  <c r="M253" i="3"/>
  <c r="I256" i="3"/>
  <c r="E259" i="3"/>
  <c r="M261" i="3"/>
  <c r="I264" i="3"/>
  <c r="L266" i="3"/>
  <c r="I268" i="3"/>
  <c r="H270" i="3"/>
  <c r="L271" i="3"/>
  <c r="K272" i="3"/>
  <c r="M273" i="3"/>
  <c r="L274" i="3"/>
  <c r="N275" i="3"/>
  <c r="L276" i="3"/>
  <c r="I277" i="3"/>
  <c r="F278" i="3"/>
  <c r="D279" i="3"/>
  <c r="M279" i="3"/>
  <c r="J280" i="3"/>
  <c r="G281" i="3"/>
  <c r="D282" i="3"/>
  <c r="M282" i="3"/>
  <c r="J283" i="3"/>
  <c r="H284" i="3"/>
  <c r="E285" i="3"/>
  <c r="N285" i="3"/>
  <c r="K286" i="3"/>
  <c r="H287" i="3"/>
  <c r="E288" i="3"/>
  <c r="N288" i="3"/>
  <c r="L289" i="3"/>
  <c r="H290" i="3"/>
  <c r="D291" i="3"/>
  <c r="L291" i="3"/>
  <c r="H292" i="3"/>
  <c r="D293" i="3"/>
  <c r="L293" i="3"/>
  <c r="H294" i="3"/>
  <c r="D295" i="3"/>
  <c r="L295" i="3"/>
  <c r="H296" i="3"/>
  <c r="D297" i="3"/>
  <c r="L297" i="3"/>
  <c r="H298" i="3"/>
  <c r="D299" i="3"/>
  <c r="L299" i="3"/>
  <c r="H300" i="3"/>
  <c r="D301" i="3"/>
  <c r="L301" i="3"/>
  <c r="H302" i="3"/>
  <c r="D303" i="3"/>
  <c r="L303" i="3"/>
  <c r="H304" i="3"/>
  <c r="D305" i="3"/>
  <c r="L305" i="3"/>
  <c r="H306" i="3"/>
  <c r="D307" i="3"/>
  <c r="L307" i="3"/>
  <c r="H308" i="3"/>
  <c r="D309" i="3"/>
  <c r="L309" i="3"/>
  <c r="H310" i="3"/>
  <c r="D311" i="3"/>
  <c r="L311" i="3"/>
  <c r="H312" i="3"/>
  <c r="D313" i="3"/>
  <c r="L313" i="3"/>
  <c r="H314" i="3"/>
  <c r="D315" i="3"/>
  <c r="L315" i="3"/>
  <c r="H316" i="3"/>
  <c r="D317" i="3"/>
  <c r="L317" i="3"/>
  <c r="H318" i="3"/>
  <c r="D319" i="3"/>
  <c r="L319" i="3"/>
  <c r="H320" i="3"/>
  <c r="D321" i="3"/>
  <c r="L321" i="3"/>
  <c r="H322" i="3"/>
  <c r="D323" i="3"/>
  <c r="L323" i="3"/>
  <c r="H324" i="3"/>
  <c r="D325" i="3"/>
  <c r="L325" i="3"/>
  <c r="H326" i="3"/>
  <c r="D327" i="3"/>
  <c r="L327" i="3"/>
  <c r="H328" i="3"/>
  <c r="D329" i="3"/>
  <c r="L329" i="3"/>
  <c r="H330" i="3"/>
  <c r="D331" i="3"/>
  <c r="L331" i="3"/>
  <c r="H332" i="3"/>
  <c r="D333" i="3"/>
  <c r="L333" i="3"/>
  <c r="H334" i="3"/>
  <c r="D335" i="3"/>
  <c r="L335" i="3"/>
  <c r="H336" i="3"/>
  <c r="D337" i="3"/>
  <c r="L337" i="3"/>
  <c r="H338" i="3"/>
  <c r="D339" i="3"/>
  <c r="L339" i="3"/>
  <c r="H340" i="3"/>
  <c r="D341" i="3"/>
  <c r="L341" i="3"/>
  <c r="H342" i="3"/>
  <c r="D343" i="3"/>
  <c r="L343" i="3"/>
  <c r="H344" i="3"/>
  <c r="D345" i="3"/>
  <c r="L345" i="3"/>
  <c r="C16" i="3"/>
  <c r="C24" i="3"/>
  <c r="C32" i="3"/>
  <c r="C40" i="3"/>
  <c r="C48" i="3"/>
  <c r="C56" i="3"/>
  <c r="C64" i="3"/>
  <c r="C72" i="3"/>
  <c r="C80" i="3"/>
  <c r="C88" i="3"/>
  <c r="C96" i="3"/>
  <c r="C104" i="3"/>
  <c r="C112" i="3"/>
  <c r="C120" i="3"/>
  <c r="C128" i="3"/>
  <c r="C136" i="3"/>
  <c r="C144" i="3"/>
  <c r="C152" i="3"/>
  <c r="C160" i="3"/>
  <c r="C168" i="3"/>
  <c r="C176" i="3"/>
  <c r="C184" i="3"/>
  <c r="C192" i="3"/>
  <c r="C200" i="3"/>
  <c r="C208" i="3"/>
  <c r="C216" i="3"/>
  <c r="C224" i="3"/>
  <c r="C232" i="3"/>
  <c r="C240" i="3"/>
  <c r="C248" i="3"/>
  <c r="C256" i="3"/>
  <c r="C264" i="3"/>
  <c r="C272" i="3"/>
  <c r="C280" i="3"/>
  <c r="C288" i="3"/>
  <c r="C296" i="3"/>
  <c r="C304" i="3"/>
  <c r="C312" i="3"/>
  <c r="C320" i="3"/>
  <c r="C328" i="3"/>
  <c r="C336" i="3"/>
  <c r="C344" i="3"/>
  <c r="J336" i="3"/>
  <c r="D169" i="3"/>
  <c r="D211" i="3"/>
  <c r="F228" i="3"/>
  <c r="M231" i="3"/>
  <c r="E235" i="3"/>
  <c r="E238" i="3"/>
  <c r="D241" i="3"/>
  <c r="L243" i="3"/>
  <c r="H246" i="3"/>
  <c r="D249" i="3"/>
  <c r="L251" i="3"/>
  <c r="H254" i="3"/>
  <c r="D257" i="3"/>
  <c r="L259" i="3"/>
  <c r="H262" i="3"/>
  <c r="D265" i="3"/>
  <c r="D267" i="3"/>
  <c r="L268" i="3"/>
  <c r="I270" i="3"/>
  <c r="M271" i="3"/>
  <c r="L272" i="3"/>
  <c r="N273" i="3"/>
  <c r="D275" i="3"/>
  <c r="O275" i="3"/>
  <c r="M276" i="3"/>
  <c r="J277" i="3"/>
  <c r="H278" i="3"/>
  <c r="E279" i="3"/>
  <c r="N279" i="3"/>
  <c r="K280" i="3"/>
  <c r="H281" i="3"/>
  <c r="E282" i="3"/>
  <c r="N282" i="3"/>
  <c r="L283" i="3"/>
  <c r="I284" i="3"/>
  <c r="F285" i="3"/>
  <c r="O285" i="3"/>
  <c r="L286" i="3"/>
  <c r="I287" i="3"/>
  <c r="F288" i="3"/>
  <c r="D289" i="3"/>
  <c r="M289" i="3"/>
  <c r="I290" i="3"/>
  <c r="E291" i="3"/>
  <c r="M291" i="3"/>
  <c r="I292" i="3"/>
  <c r="E293" i="3"/>
  <c r="M293" i="3"/>
  <c r="I294" i="3"/>
  <c r="E295" i="3"/>
  <c r="M295" i="3"/>
  <c r="I296" i="3"/>
  <c r="E297" i="3"/>
  <c r="M297" i="3"/>
  <c r="I298" i="3"/>
  <c r="E299" i="3"/>
  <c r="M299" i="3"/>
  <c r="I300" i="3"/>
  <c r="E301" i="3"/>
  <c r="M301" i="3"/>
  <c r="I302" i="3"/>
  <c r="E303" i="3"/>
  <c r="M303" i="3"/>
  <c r="I304" i="3"/>
  <c r="E305" i="3"/>
  <c r="M305" i="3"/>
  <c r="I306" i="3"/>
  <c r="E307" i="3"/>
  <c r="M307" i="3"/>
  <c r="I308" i="3"/>
  <c r="E309" i="3"/>
  <c r="M309" i="3"/>
  <c r="I310" i="3"/>
  <c r="E311" i="3"/>
  <c r="M311" i="3"/>
  <c r="I312" i="3"/>
  <c r="E313" i="3"/>
  <c r="M313" i="3"/>
  <c r="I314" i="3"/>
  <c r="E315" i="3"/>
  <c r="M315" i="3"/>
  <c r="I316" i="3"/>
  <c r="E317" i="3"/>
  <c r="M317" i="3"/>
  <c r="I318" i="3"/>
  <c r="E319" i="3"/>
  <c r="M319" i="3"/>
  <c r="I320" i="3"/>
  <c r="E321" i="3"/>
  <c r="M321" i="3"/>
  <c r="I322" i="3"/>
  <c r="E323" i="3"/>
  <c r="M323" i="3"/>
  <c r="I324" i="3"/>
  <c r="E325" i="3"/>
  <c r="M325" i="3"/>
  <c r="I326" i="3"/>
  <c r="E327" i="3"/>
  <c r="M327" i="3"/>
  <c r="I328" i="3"/>
  <c r="E329" i="3"/>
  <c r="M329" i="3"/>
  <c r="I330" i="3"/>
  <c r="E331" i="3"/>
  <c r="M331" i="3"/>
  <c r="I332" i="3"/>
  <c r="E333" i="3"/>
  <c r="M333" i="3"/>
  <c r="I334" i="3"/>
  <c r="E335" i="3"/>
  <c r="M335" i="3"/>
  <c r="I336" i="3"/>
  <c r="E337" i="3"/>
  <c r="M337" i="3"/>
  <c r="I338" i="3"/>
  <c r="E339" i="3"/>
  <c r="M339" i="3"/>
  <c r="I340" i="3"/>
  <c r="E341" i="3"/>
  <c r="M341" i="3"/>
  <c r="I342" i="3"/>
  <c r="E343" i="3"/>
  <c r="M343" i="3"/>
  <c r="I344" i="3"/>
  <c r="E345" i="3"/>
  <c r="M345" i="3"/>
  <c r="C17" i="3"/>
  <c r="C25" i="3"/>
  <c r="C33" i="3"/>
  <c r="C41" i="3"/>
  <c r="C49" i="3"/>
  <c r="C57" i="3"/>
  <c r="C65" i="3"/>
  <c r="C73" i="3"/>
  <c r="C81" i="3"/>
  <c r="C89" i="3"/>
  <c r="C97" i="3"/>
  <c r="C105" i="3"/>
  <c r="C113" i="3"/>
  <c r="C121" i="3"/>
  <c r="C129" i="3"/>
  <c r="C137" i="3"/>
  <c r="C145" i="3"/>
  <c r="C153" i="3"/>
  <c r="C161" i="3"/>
  <c r="C169" i="3"/>
  <c r="C177" i="3"/>
  <c r="C185" i="3"/>
  <c r="C193" i="3"/>
  <c r="C201" i="3"/>
  <c r="C209" i="3"/>
  <c r="C217" i="3"/>
  <c r="C225" i="3"/>
  <c r="C233" i="3"/>
  <c r="C241" i="3"/>
  <c r="C249" i="3"/>
  <c r="C257" i="3"/>
  <c r="C265" i="3"/>
  <c r="C273" i="3"/>
  <c r="C281" i="3"/>
  <c r="C289" i="3"/>
  <c r="C297" i="3"/>
  <c r="C305" i="3"/>
  <c r="C313" i="3"/>
  <c r="C321" i="3"/>
  <c r="C329" i="3"/>
  <c r="C337" i="3"/>
  <c r="C345" i="3"/>
  <c r="J334" i="3"/>
  <c r="J340" i="3"/>
  <c r="L179" i="3"/>
  <c r="L213" i="3"/>
  <c r="H228" i="3"/>
  <c r="N231" i="3"/>
  <c r="F235" i="3"/>
  <c r="F238" i="3"/>
  <c r="E241" i="3"/>
  <c r="M243" i="3"/>
  <c r="I246" i="3"/>
  <c r="E249" i="3"/>
  <c r="M251" i="3"/>
  <c r="I254" i="3"/>
  <c r="E257" i="3"/>
  <c r="M259" i="3"/>
  <c r="I262" i="3"/>
  <c r="E265" i="3"/>
  <c r="E267" i="3"/>
  <c r="D269" i="3"/>
  <c r="L270" i="3"/>
  <c r="N271" i="3"/>
  <c r="D273" i="3"/>
  <c r="O273" i="3"/>
  <c r="E275" i="3"/>
  <c r="D276" i="3"/>
  <c r="N276" i="3"/>
  <c r="L277" i="3"/>
  <c r="I278" i="3"/>
  <c r="F279" i="3"/>
  <c r="O279" i="3"/>
  <c r="L280" i="3"/>
  <c r="I281" i="3"/>
  <c r="F282" i="3"/>
  <c r="D283" i="3"/>
  <c r="M283" i="3"/>
  <c r="J284" i="3"/>
  <c r="G285" i="3"/>
  <c r="D286" i="3"/>
  <c r="M286" i="3"/>
  <c r="J287" i="3"/>
  <c r="H288" i="3"/>
  <c r="E289" i="3"/>
  <c r="N289" i="3"/>
  <c r="J290" i="3"/>
  <c r="F291" i="3"/>
  <c r="N291" i="3"/>
  <c r="J292" i="3"/>
  <c r="F293" i="3"/>
  <c r="N293" i="3"/>
  <c r="J294" i="3"/>
  <c r="F295" i="3"/>
  <c r="N295" i="3"/>
  <c r="J296" i="3"/>
  <c r="F297" i="3"/>
  <c r="N297" i="3"/>
  <c r="J298" i="3"/>
  <c r="F299" i="3"/>
  <c r="N299" i="3"/>
  <c r="J300" i="3"/>
  <c r="F301" i="3"/>
  <c r="N301" i="3"/>
  <c r="J302" i="3"/>
  <c r="F303" i="3"/>
  <c r="N303" i="3"/>
  <c r="J304" i="3"/>
  <c r="F305" i="3"/>
  <c r="N305" i="3"/>
  <c r="J306" i="3"/>
  <c r="F307" i="3"/>
  <c r="N307" i="3"/>
  <c r="J308" i="3"/>
  <c r="F309" i="3"/>
  <c r="N309" i="3"/>
  <c r="J310" i="3"/>
  <c r="F311" i="3"/>
  <c r="N311" i="3"/>
  <c r="J312" i="3"/>
  <c r="F313" i="3"/>
  <c r="N313" i="3"/>
  <c r="J314" i="3"/>
  <c r="F315" i="3"/>
  <c r="N315" i="3"/>
  <c r="J316" i="3"/>
  <c r="F317" i="3"/>
  <c r="N317" i="3"/>
  <c r="J318" i="3"/>
  <c r="F319" i="3"/>
  <c r="N319" i="3"/>
  <c r="J320" i="3"/>
  <c r="F321" i="3"/>
  <c r="N321" i="3"/>
  <c r="J322" i="3"/>
  <c r="F323" i="3"/>
  <c r="N323" i="3"/>
  <c r="J324" i="3"/>
  <c r="F325" i="3"/>
  <c r="N325" i="3"/>
  <c r="J326" i="3"/>
  <c r="F327" i="3"/>
  <c r="N327" i="3"/>
  <c r="J328" i="3"/>
  <c r="F329" i="3"/>
  <c r="N329" i="3"/>
  <c r="J330" i="3"/>
  <c r="F331" i="3"/>
  <c r="N331" i="3"/>
  <c r="J332" i="3"/>
  <c r="F333" i="3"/>
  <c r="N333" i="3"/>
  <c r="F335" i="3"/>
  <c r="N335" i="3"/>
  <c r="F337" i="3"/>
  <c r="N337" i="3"/>
  <c r="J338" i="3"/>
  <c r="F339" i="3"/>
  <c r="N339" i="3"/>
  <c r="F341" i="3"/>
  <c r="G190" i="3"/>
  <c r="H216" i="3"/>
  <c r="E229" i="3"/>
  <c r="L232" i="3"/>
  <c r="N235" i="3"/>
  <c r="N238" i="3"/>
  <c r="L241" i="3"/>
  <c r="H244" i="3"/>
  <c r="D247" i="3"/>
  <c r="L249" i="3"/>
  <c r="H252" i="3"/>
  <c r="D255" i="3"/>
  <c r="L257" i="3"/>
  <c r="H260" i="3"/>
  <c r="D263" i="3"/>
  <c r="L265" i="3"/>
  <c r="H267" i="3"/>
  <c r="E269" i="3"/>
  <c r="D271" i="3"/>
  <c r="O271" i="3"/>
  <c r="E273" i="3"/>
  <c r="D274" i="3"/>
  <c r="F275" i="3"/>
  <c r="E276" i="3"/>
  <c r="D277" i="3"/>
  <c r="M277" i="3"/>
  <c r="J278" i="3"/>
  <c r="G279" i="3"/>
  <c r="D280" i="3"/>
  <c r="M280" i="3"/>
  <c r="J281" i="3"/>
  <c r="H282" i="3"/>
  <c r="E283" i="3"/>
  <c r="N283" i="3"/>
  <c r="K284" i="3"/>
  <c r="H285" i="3"/>
  <c r="E286" i="3"/>
  <c r="N286" i="3"/>
  <c r="L287" i="3"/>
  <c r="I288" i="3"/>
  <c r="F289" i="3"/>
  <c r="O289" i="3"/>
  <c r="K290" i="3"/>
  <c r="G291" i="3"/>
  <c r="O291" i="3"/>
  <c r="K292" i="3"/>
  <c r="G293" i="3"/>
  <c r="O293" i="3"/>
  <c r="K294" i="3"/>
  <c r="G295" i="3"/>
  <c r="O295" i="3"/>
  <c r="K296" i="3"/>
  <c r="G297" i="3"/>
  <c r="O297" i="3"/>
  <c r="K298" i="3"/>
  <c r="G299" i="3"/>
  <c r="O299" i="3"/>
  <c r="K300" i="3"/>
  <c r="G301" i="3"/>
  <c r="O301" i="3"/>
  <c r="K302" i="3"/>
  <c r="G303" i="3"/>
  <c r="O303" i="3"/>
  <c r="K304" i="3"/>
  <c r="G305" i="3"/>
  <c r="O305" i="3"/>
  <c r="K306" i="3"/>
  <c r="G307" i="3"/>
  <c r="O307" i="3"/>
  <c r="K308" i="3"/>
  <c r="G309" i="3"/>
  <c r="O309" i="3"/>
  <c r="K310" i="3"/>
  <c r="G311" i="3"/>
  <c r="O311" i="3"/>
  <c r="K312" i="3"/>
  <c r="G313" i="3"/>
  <c r="O313" i="3"/>
  <c r="K314" i="3"/>
  <c r="G315" i="3"/>
  <c r="O315" i="3"/>
  <c r="K316" i="3"/>
  <c r="G317" i="3"/>
  <c r="O317" i="3"/>
  <c r="K318" i="3"/>
  <c r="G319" i="3"/>
  <c r="O319" i="3"/>
  <c r="K320" i="3"/>
  <c r="G321" i="3"/>
  <c r="O321" i="3"/>
  <c r="K322" i="3"/>
  <c r="G323" i="3"/>
  <c r="O323" i="3"/>
  <c r="K324" i="3"/>
  <c r="G325" i="3"/>
  <c r="O325" i="3"/>
  <c r="K326" i="3"/>
  <c r="G327" i="3"/>
  <c r="O327" i="3"/>
  <c r="K328" i="3"/>
  <c r="G329" i="3"/>
  <c r="O329" i="3"/>
  <c r="K330" i="3"/>
  <c r="G331" i="3"/>
  <c r="O331" i="3"/>
  <c r="K332" i="3"/>
  <c r="G333" i="3"/>
  <c r="O333" i="3"/>
  <c r="K334" i="3"/>
  <c r="G335" i="3"/>
  <c r="O335" i="3"/>
  <c r="K336" i="3"/>
  <c r="G337" i="3"/>
  <c r="O337" i="3"/>
  <c r="K338" i="3"/>
  <c r="G339" i="3"/>
  <c r="O339" i="3"/>
  <c r="K340" i="3"/>
  <c r="G341" i="3"/>
  <c r="O341" i="3"/>
  <c r="K342" i="3"/>
  <c r="G343" i="3"/>
  <c r="O343" i="3"/>
  <c r="K344" i="3"/>
  <c r="G345" i="3"/>
  <c r="O345" i="3"/>
  <c r="C19" i="3"/>
  <c r="C27" i="3"/>
  <c r="C35" i="3"/>
  <c r="C43" i="3"/>
  <c r="C51" i="3"/>
  <c r="C59" i="3"/>
  <c r="C67" i="3"/>
  <c r="C75" i="3"/>
  <c r="C83" i="3"/>
  <c r="C91" i="3"/>
  <c r="C99" i="3"/>
  <c r="C107" i="3"/>
  <c r="C115" i="3"/>
  <c r="C123" i="3"/>
  <c r="C131" i="3"/>
  <c r="C139" i="3"/>
  <c r="C147" i="3"/>
  <c r="E196" i="3"/>
  <c r="D219" i="3"/>
  <c r="F229" i="3"/>
  <c r="M232" i="3"/>
  <c r="O235" i="3"/>
  <c r="D239" i="3"/>
  <c r="M241" i="3"/>
  <c r="I244" i="3"/>
  <c r="E247" i="3"/>
  <c r="M249" i="3"/>
  <c r="I252" i="3"/>
  <c r="E255" i="3"/>
  <c r="M257" i="3"/>
  <c r="I260" i="3"/>
  <c r="E263" i="3"/>
  <c r="M265" i="3"/>
  <c r="L267" i="3"/>
  <c r="H269" i="3"/>
  <c r="E271" i="3"/>
  <c r="D272" i="3"/>
  <c r="F273" i="3"/>
  <c r="H274" i="3"/>
  <c r="G275" i="3"/>
  <c r="H276" i="3"/>
  <c r="E277" i="3"/>
  <c r="N277" i="3"/>
  <c r="K278" i="3"/>
  <c r="H279" i="3"/>
  <c r="E280" i="3"/>
  <c r="N280" i="3"/>
  <c r="L281" i="3"/>
  <c r="I282" i="3"/>
  <c r="F283" i="3"/>
  <c r="O283" i="3"/>
  <c r="L284" i="3"/>
  <c r="I285" i="3"/>
  <c r="F286" i="3"/>
  <c r="D287" i="3"/>
  <c r="M287" i="3"/>
  <c r="J288" i="3"/>
  <c r="G289" i="3"/>
  <c r="D290" i="3"/>
  <c r="L290" i="3"/>
  <c r="H291" i="3"/>
  <c r="D292" i="3"/>
  <c r="L292" i="3"/>
  <c r="H293" i="3"/>
  <c r="D294" i="3"/>
  <c r="L294" i="3"/>
  <c r="H295" i="3"/>
  <c r="D296" i="3"/>
  <c r="L296" i="3"/>
  <c r="H297" i="3"/>
  <c r="D298" i="3"/>
  <c r="L298" i="3"/>
  <c r="H299" i="3"/>
  <c r="D300" i="3"/>
  <c r="L300" i="3"/>
  <c r="H301" i="3"/>
  <c r="D302" i="3"/>
  <c r="L302" i="3"/>
  <c r="H303" i="3"/>
  <c r="D304" i="3"/>
  <c r="L304" i="3"/>
  <c r="H305" i="3"/>
  <c r="D306" i="3"/>
  <c r="L306" i="3"/>
  <c r="H307" i="3"/>
  <c r="D308" i="3"/>
  <c r="L308" i="3"/>
  <c r="H309" i="3"/>
  <c r="D310" i="3"/>
  <c r="L310" i="3"/>
  <c r="H311" i="3"/>
  <c r="D312" i="3"/>
  <c r="L312" i="3"/>
  <c r="H313" i="3"/>
  <c r="D314" i="3"/>
  <c r="L314" i="3"/>
  <c r="H315" i="3"/>
  <c r="D316" i="3"/>
  <c r="L316" i="3"/>
  <c r="H317" i="3"/>
  <c r="D318" i="3"/>
  <c r="L318" i="3"/>
  <c r="H319" i="3"/>
  <c r="D320" i="3"/>
  <c r="L320" i="3"/>
  <c r="H321" i="3"/>
  <c r="D322" i="3"/>
  <c r="L322" i="3"/>
  <c r="H323" i="3"/>
  <c r="D324" i="3"/>
  <c r="L324" i="3"/>
  <c r="H325" i="3"/>
  <c r="D326" i="3"/>
  <c r="L326" i="3"/>
  <c r="H327" i="3"/>
  <c r="D328" i="3"/>
  <c r="L328" i="3"/>
  <c r="H329" i="3"/>
  <c r="D330" i="3"/>
  <c r="L330" i="3"/>
  <c r="H331" i="3"/>
  <c r="D332" i="3"/>
  <c r="L332" i="3"/>
  <c r="H333" i="3"/>
  <c r="D334" i="3"/>
  <c r="L334" i="3"/>
  <c r="H335" i="3"/>
  <c r="D336" i="3"/>
  <c r="L336" i="3"/>
  <c r="H337" i="3"/>
  <c r="D338" i="3"/>
  <c r="L338" i="3"/>
  <c r="H339" i="3"/>
  <c r="D340" i="3"/>
  <c r="L340" i="3"/>
  <c r="H341" i="3"/>
  <c r="D342" i="3"/>
  <c r="L342" i="3"/>
  <c r="H343" i="3"/>
  <c r="D344" i="3"/>
  <c r="L344" i="3"/>
  <c r="H345" i="3"/>
  <c r="C20" i="3"/>
  <c r="C28" i="3"/>
  <c r="C36" i="3"/>
  <c r="C44" i="3"/>
  <c r="C52" i="3"/>
  <c r="C60" i="3"/>
  <c r="C68" i="3"/>
  <c r="C76" i="3"/>
  <c r="C84" i="3"/>
  <c r="C92" i="3"/>
  <c r="C100" i="3"/>
  <c r="C108" i="3"/>
  <c r="C116" i="3"/>
  <c r="C124" i="3"/>
  <c r="C132" i="3"/>
  <c r="C140" i="3"/>
  <c r="C148" i="3"/>
  <c r="C156" i="3"/>
  <c r="C164" i="3"/>
  <c r="C172" i="3"/>
  <c r="C180" i="3"/>
  <c r="C188" i="3"/>
  <c r="C196" i="3"/>
  <c r="C204" i="3"/>
  <c r="C212" i="3"/>
  <c r="C220" i="3"/>
  <c r="C228" i="3"/>
  <c r="C236" i="3"/>
  <c r="C244" i="3"/>
  <c r="C252" i="3"/>
  <c r="C260" i="3"/>
  <c r="C268" i="3"/>
  <c r="C276" i="3"/>
  <c r="C284" i="3"/>
  <c r="C292" i="3"/>
  <c r="C300" i="3"/>
  <c r="C308" i="3"/>
  <c r="C316" i="3"/>
  <c r="C324" i="3"/>
  <c r="C332" i="3"/>
  <c r="C340" i="3"/>
  <c r="F202" i="3"/>
  <c r="H224" i="3"/>
  <c r="E230" i="3"/>
  <c r="L233" i="3"/>
  <c r="L236" i="3"/>
  <c r="M239" i="3"/>
  <c r="I242" i="3"/>
  <c r="E245" i="3"/>
  <c r="M247" i="3"/>
  <c r="I250" i="3"/>
  <c r="E253" i="3"/>
  <c r="M255" i="3"/>
  <c r="I258" i="3"/>
  <c r="E261" i="3"/>
  <c r="M263" i="3"/>
  <c r="H266" i="3"/>
  <c r="D268" i="3"/>
  <c r="M269" i="3"/>
  <c r="G271" i="3"/>
  <c r="I272" i="3"/>
  <c r="H273" i="3"/>
  <c r="J274" i="3"/>
  <c r="L275" i="3"/>
  <c r="J276" i="3"/>
  <c r="G277" i="3"/>
  <c r="D278" i="3"/>
  <c r="M278" i="3"/>
  <c r="J279" i="3"/>
  <c r="H280" i="3"/>
  <c r="E281" i="3"/>
  <c r="N281" i="3"/>
  <c r="K282" i="3"/>
  <c r="H283" i="3"/>
  <c r="E284" i="3"/>
  <c r="N284" i="3"/>
  <c r="L285" i="3"/>
  <c r="I286" i="3"/>
  <c r="F287" i="3"/>
  <c r="O287" i="3"/>
  <c r="L288" i="3"/>
  <c r="I289" i="3"/>
  <c r="F290" i="3"/>
  <c r="N290" i="3"/>
  <c r="J291" i="3"/>
  <c r="F292" i="3"/>
  <c r="N292" i="3"/>
  <c r="J293" i="3"/>
  <c r="F294" i="3"/>
  <c r="N294" i="3"/>
  <c r="J295" i="3"/>
  <c r="F296" i="3"/>
  <c r="N296" i="3"/>
  <c r="J297" i="3"/>
  <c r="F298" i="3"/>
  <c r="N298" i="3"/>
  <c r="J299" i="3"/>
  <c r="F300" i="3"/>
  <c r="N300" i="3"/>
  <c r="J301" i="3"/>
  <c r="F302" i="3"/>
  <c r="N302" i="3"/>
  <c r="J303" i="3"/>
  <c r="F304" i="3"/>
  <c r="N304" i="3"/>
  <c r="J305" i="3"/>
  <c r="F306" i="3"/>
  <c r="N306" i="3"/>
  <c r="J307" i="3"/>
  <c r="F308" i="3"/>
  <c r="N308" i="3"/>
  <c r="J309" i="3"/>
  <c r="F310" i="3"/>
  <c r="N310" i="3"/>
  <c r="J311" i="3"/>
  <c r="F312" i="3"/>
  <c r="N312" i="3"/>
  <c r="J313" i="3"/>
  <c r="F314" i="3"/>
  <c r="N314" i="3"/>
  <c r="J315" i="3"/>
  <c r="F316" i="3"/>
  <c r="N316" i="3"/>
  <c r="J317" i="3"/>
  <c r="F318" i="3"/>
  <c r="N318" i="3"/>
  <c r="J319" i="3"/>
  <c r="F320" i="3"/>
  <c r="N320" i="3"/>
  <c r="J321" i="3"/>
  <c r="F322" i="3"/>
  <c r="N322" i="3"/>
  <c r="J323" i="3"/>
  <c r="F324" i="3"/>
  <c r="N324" i="3"/>
  <c r="F205" i="3"/>
  <c r="L226" i="3"/>
  <c r="N230" i="3"/>
  <c r="H234" i="3"/>
  <c r="H237" i="3"/>
  <c r="H240" i="3"/>
  <c r="D243" i="3"/>
  <c r="L245" i="3"/>
  <c r="H248" i="3"/>
  <c r="D251" i="3"/>
  <c r="L253" i="3"/>
  <c r="H256" i="3"/>
  <c r="D259" i="3"/>
  <c r="L261" i="3"/>
  <c r="H264" i="3"/>
  <c r="I266" i="3"/>
  <c r="H268" i="3"/>
  <c r="D270" i="3"/>
  <c r="H271" i="3"/>
  <c r="J272" i="3"/>
  <c r="L273" i="3"/>
  <c r="K274" i="3"/>
  <c r="M275" i="3"/>
  <c r="K276" i="3"/>
  <c r="H277" i="3"/>
  <c r="E278" i="3"/>
  <c r="N278" i="3"/>
  <c r="L279" i="3"/>
  <c r="I280" i="3"/>
  <c r="F281" i="3"/>
  <c r="O281" i="3"/>
  <c r="L282" i="3"/>
  <c r="I283" i="3"/>
  <c r="F284" i="3"/>
  <c r="D285" i="3"/>
  <c r="M285" i="3"/>
  <c r="J286" i="3"/>
  <c r="G287" i="3"/>
  <c r="D288" i="3"/>
  <c r="M288" i="3"/>
  <c r="J289" i="3"/>
  <c r="G290" i="3"/>
  <c r="O290" i="3"/>
  <c r="K291" i="3"/>
  <c r="G292" i="3"/>
  <c r="O292" i="3"/>
  <c r="K293" i="3"/>
  <c r="G294" i="3"/>
  <c r="O294" i="3"/>
  <c r="K295" i="3"/>
  <c r="G296" i="3"/>
  <c r="O296" i="3"/>
  <c r="K297" i="3"/>
  <c r="G298" i="3"/>
  <c r="O298" i="3"/>
  <c r="K299" i="3"/>
  <c r="G300" i="3"/>
  <c r="O300" i="3"/>
  <c r="K301" i="3"/>
  <c r="G302" i="3"/>
  <c r="O302" i="3"/>
  <c r="K303" i="3"/>
  <c r="G304" i="3"/>
  <c r="O304" i="3"/>
  <c r="K305" i="3"/>
  <c r="G306" i="3"/>
  <c r="O306" i="3"/>
  <c r="K307" i="3"/>
  <c r="G308" i="3"/>
  <c r="O308" i="3"/>
  <c r="K309" i="3"/>
  <c r="G310" i="3"/>
  <c r="O310" i="3"/>
  <c r="K311" i="3"/>
  <c r="G312" i="3"/>
  <c r="O312" i="3"/>
  <c r="K313" i="3"/>
  <c r="G314" i="3"/>
  <c r="O314" i="3"/>
  <c r="K315" i="3"/>
  <c r="G316" i="3"/>
  <c r="O316" i="3"/>
  <c r="K317" i="3"/>
  <c r="G318" i="3"/>
  <c r="O318" i="3"/>
  <c r="K319" i="3"/>
  <c r="G320" i="3"/>
  <c r="O320" i="3"/>
  <c r="K321" i="3"/>
  <c r="G322" i="3"/>
  <c r="O322" i="3"/>
  <c r="K323" i="3"/>
  <c r="G324" i="3"/>
  <c r="O324" i="3"/>
  <c r="K325" i="3"/>
  <c r="G326" i="3"/>
  <c r="O326" i="3"/>
  <c r="K327" i="3"/>
  <c r="G328" i="3"/>
  <c r="O328" i="3"/>
  <c r="K329" i="3"/>
  <c r="G330" i="3"/>
  <c r="O330" i="3"/>
  <c r="K331" i="3"/>
  <c r="G332" i="3"/>
  <c r="O332" i="3"/>
  <c r="K333" i="3"/>
  <c r="G334" i="3"/>
  <c r="O334" i="3"/>
  <c r="K335" i="3"/>
  <c r="G336" i="3"/>
  <c r="O336" i="3"/>
  <c r="K337" i="3"/>
  <c r="G338" i="3"/>
  <c r="O338" i="3"/>
  <c r="K339" i="3"/>
  <c r="G340" i="3"/>
  <c r="O340" i="3"/>
  <c r="K341" i="3"/>
  <c r="G342" i="3"/>
  <c r="O342" i="3"/>
  <c r="K343" i="3"/>
  <c r="G344" i="3"/>
  <c r="O344" i="3"/>
  <c r="K345" i="3"/>
  <c r="C23" i="3"/>
  <c r="C31" i="3"/>
  <c r="C39" i="3"/>
  <c r="C47" i="3"/>
  <c r="C55" i="3"/>
  <c r="C63" i="3"/>
  <c r="C71" i="3"/>
  <c r="C79" i="3"/>
  <c r="C87" i="3"/>
  <c r="C95" i="3"/>
  <c r="C103" i="3"/>
  <c r="C111" i="3"/>
  <c r="E199" i="3"/>
  <c r="L247" i="3"/>
  <c r="M267" i="3"/>
  <c r="F277" i="3"/>
  <c r="G283" i="3"/>
  <c r="H289" i="3"/>
  <c r="M294" i="3"/>
  <c r="E300" i="3"/>
  <c r="I305" i="3"/>
  <c r="M310" i="3"/>
  <c r="E316" i="3"/>
  <c r="I321" i="3"/>
  <c r="E326" i="3"/>
  <c r="M328" i="3"/>
  <c r="I331" i="3"/>
  <c r="E334" i="3"/>
  <c r="M336" i="3"/>
  <c r="I339" i="3"/>
  <c r="N341" i="3"/>
  <c r="J343" i="3"/>
  <c r="I345" i="3"/>
  <c r="C21" i="3"/>
  <c r="C42" i="3"/>
  <c r="C62" i="3"/>
  <c r="C85" i="3"/>
  <c r="C106" i="3"/>
  <c r="C125" i="3"/>
  <c r="C141" i="3"/>
  <c r="C155" i="3"/>
  <c r="C167" i="3"/>
  <c r="C181" i="3"/>
  <c r="C194" i="3"/>
  <c r="C206" i="3"/>
  <c r="C219" i="3"/>
  <c r="C231" i="3"/>
  <c r="C245" i="3"/>
  <c r="C258" i="3"/>
  <c r="C270" i="3"/>
  <c r="C283" i="3"/>
  <c r="C295" i="3"/>
  <c r="C309" i="3"/>
  <c r="C322" i="3"/>
  <c r="C334" i="3"/>
  <c r="F342" i="3"/>
  <c r="C143" i="3"/>
  <c r="C210" i="3"/>
  <c r="C261" i="3"/>
  <c r="C311" i="3"/>
  <c r="E314" i="3"/>
  <c r="C150" i="3"/>
  <c r="C303" i="3"/>
  <c r="L221" i="3"/>
  <c r="H250" i="3"/>
  <c r="L269" i="3"/>
  <c r="O277" i="3"/>
  <c r="D284" i="3"/>
  <c r="E290" i="3"/>
  <c r="I295" i="3"/>
  <c r="M300" i="3"/>
  <c r="E306" i="3"/>
  <c r="I311" i="3"/>
  <c r="M316" i="3"/>
  <c r="E322" i="3"/>
  <c r="F326" i="3"/>
  <c r="N328" i="3"/>
  <c r="J331" i="3"/>
  <c r="F334" i="3"/>
  <c r="N336" i="3"/>
  <c r="J339" i="3"/>
  <c r="E342" i="3"/>
  <c r="N343" i="3"/>
  <c r="J345" i="3"/>
  <c r="C22" i="3"/>
  <c r="C45" i="3"/>
  <c r="C66" i="3"/>
  <c r="C86" i="3"/>
  <c r="C109" i="3"/>
  <c r="C126" i="3"/>
  <c r="C142" i="3"/>
  <c r="C157" i="3"/>
  <c r="C170" i="3"/>
  <c r="C182" i="3"/>
  <c r="C195" i="3"/>
  <c r="C207" i="3"/>
  <c r="C221" i="3"/>
  <c r="C234" i="3"/>
  <c r="C246" i="3"/>
  <c r="C259" i="3"/>
  <c r="C271" i="3"/>
  <c r="C285" i="3"/>
  <c r="C298" i="3"/>
  <c r="C310" i="3"/>
  <c r="C323" i="3"/>
  <c r="C335" i="3"/>
  <c r="D253" i="3"/>
  <c r="F271" i="3"/>
  <c r="L278" i="3"/>
  <c r="M284" i="3"/>
  <c r="M290" i="3"/>
  <c r="E296" i="3"/>
  <c r="I301" i="3"/>
  <c r="M306" i="3"/>
  <c r="E312" i="3"/>
  <c r="I317" i="3"/>
  <c r="M322" i="3"/>
  <c r="M326" i="3"/>
  <c r="I329" i="3"/>
  <c r="E332" i="3"/>
  <c r="M334" i="3"/>
  <c r="D230" i="3"/>
  <c r="I337" i="3"/>
  <c r="N345" i="3"/>
  <c r="C26" i="3"/>
  <c r="C46" i="3"/>
  <c r="C69" i="3"/>
  <c r="C127" i="3"/>
  <c r="C171" i="3"/>
  <c r="C235" i="3"/>
  <c r="C274" i="3"/>
  <c r="C338" i="3"/>
  <c r="I303" i="3"/>
  <c r="C77" i="3"/>
  <c r="C202" i="3"/>
  <c r="C239" i="3"/>
  <c r="C317" i="3"/>
  <c r="J233" i="3"/>
  <c r="L255" i="3"/>
  <c r="H272" i="3"/>
  <c r="I279" i="3"/>
  <c r="J285" i="3"/>
  <c r="I291" i="3"/>
  <c r="M296" i="3"/>
  <c r="E302" i="3"/>
  <c r="I307" i="3"/>
  <c r="M312" i="3"/>
  <c r="E318" i="3"/>
  <c r="I323" i="3"/>
  <c r="N326" i="3"/>
  <c r="J329" i="3"/>
  <c r="F332" i="3"/>
  <c r="N334" i="3"/>
  <c r="J337" i="3"/>
  <c r="F340" i="3"/>
  <c r="J342" i="3"/>
  <c r="F344" i="3"/>
  <c r="C29" i="3"/>
  <c r="C50" i="3"/>
  <c r="C70" i="3"/>
  <c r="C93" i="3"/>
  <c r="C114" i="3"/>
  <c r="C130" i="3"/>
  <c r="C146" i="3"/>
  <c r="C159" i="3"/>
  <c r="C173" i="3"/>
  <c r="C186" i="3"/>
  <c r="C198" i="3"/>
  <c r="C211" i="3"/>
  <c r="C223" i="3"/>
  <c r="C237" i="3"/>
  <c r="C250" i="3"/>
  <c r="C262" i="3"/>
  <c r="C275" i="3"/>
  <c r="C287" i="3"/>
  <c r="C301" i="3"/>
  <c r="C314" i="3"/>
  <c r="C326" i="3"/>
  <c r="C339" i="3"/>
  <c r="C213" i="3"/>
  <c r="C263" i="3"/>
  <c r="C290" i="3"/>
  <c r="C315" i="3"/>
  <c r="C341" i="3"/>
  <c r="D261" i="3"/>
  <c r="I274" i="3"/>
  <c r="E287" i="3"/>
  <c r="M324" i="3"/>
  <c r="F330" i="3"/>
  <c r="J335" i="3"/>
  <c r="N340" i="3"/>
  <c r="M344" i="3"/>
  <c r="C54" i="3"/>
  <c r="C163" i="3"/>
  <c r="C214" i="3"/>
  <c r="C278" i="3"/>
  <c r="K236" i="3"/>
  <c r="H258" i="3"/>
  <c r="G273" i="3"/>
  <c r="F280" i="3"/>
  <c r="H286" i="3"/>
  <c r="E292" i="3"/>
  <c r="I297" i="3"/>
  <c r="M302" i="3"/>
  <c r="E308" i="3"/>
  <c r="I313" i="3"/>
  <c r="M318" i="3"/>
  <c r="E324" i="3"/>
  <c r="I327" i="3"/>
  <c r="E330" i="3"/>
  <c r="M332" i="3"/>
  <c r="I335" i="3"/>
  <c r="E338" i="3"/>
  <c r="M340" i="3"/>
  <c r="M342" i="3"/>
  <c r="J344" i="3"/>
  <c r="C30" i="3"/>
  <c r="C53" i="3"/>
  <c r="C74" i="3"/>
  <c r="C94" i="3"/>
  <c r="C117" i="3"/>
  <c r="C133" i="3"/>
  <c r="C149" i="3"/>
  <c r="C162" i="3"/>
  <c r="C174" i="3"/>
  <c r="C187" i="3"/>
  <c r="C199" i="3"/>
  <c r="C226" i="3"/>
  <c r="C238" i="3"/>
  <c r="C251" i="3"/>
  <c r="C277" i="3"/>
  <c r="C302" i="3"/>
  <c r="C327" i="3"/>
  <c r="L239" i="3"/>
  <c r="D281" i="3"/>
  <c r="M292" i="3"/>
  <c r="I319" i="3"/>
  <c r="J327" i="3"/>
  <c r="N332" i="3"/>
  <c r="F338" i="3"/>
  <c r="N342" i="3"/>
  <c r="C34" i="3"/>
  <c r="C134" i="3"/>
  <c r="C175" i="3"/>
  <c r="C227" i="3"/>
  <c r="C291" i="3"/>
  <c r="C342" i="3"/>
  <c r="H242" i="3"/>
  <c r="L263" i="3"/>
  <c r="H275" i="3"/>
  <c r="M281" i="3"/>
  <c r="N287" i="3"/>
  <c r="I293" i="3"/>
  <c r="M298" i="3"/>
  <c r="E304" i="3"/>
  <c r="I309" i="3"/>
  <c r="M314" i="3"/>
  <c r="E320" i="3"/>
  <c r="I325" i="3"/>
  <c r="E328" i="3"/>
  <c r="M330" i="3"/>
  <c r="I333" i="3"/>
  <c r="E336" i="3"/>
  <c r="M338" i="3"/>
  <c r="I341" i="3"/>
  <c r="F343" i="3"/>
  <c r="N344" i="3"/>
  <c r="C37" i="3"/>
  <c r="C58" i="3"/>
  <c r="C78" i="3"/>
  <c r="C101" i="3"/>
  <c r="C119" i="3"/>
  <c r="C135" i="3"/>
  <c r="C151" i="3"/>
  <c r="C165" i="3"/>
  <c r="C178" i="3"/>
  <c r="C190" i="3"/>
  <c r="C203" i="3"/>
  <c r="C215" i="3"/>
  <c r="C229" i="3"/>
  <c r="C242" i="3"/>
  <c r="C254" i="3"/>
  <c r="C267" i="3"/>
  <c r="C279" i="3"/>
  <c r="C293" i="3"/>
  <c r="C306" i="3"/>
  <c r="C318" i="3"/>
  <c r="C331" i="3"/>
  <c r="C343" i="3"/>
  <c r="E340" i="3"/>
  <c r="C90" i="3"/>
  <c r="C158" i="3"/>
  <c r="C197" i="3"/>
  <c r="C247" i="3"/>
  <c r="C299" i="3"/>
  <c r="C325" i="3"/>
  <c r="M308" i="3"/>
  <c r="C118" i="3"/>
  <c r="C266" i="3"/>
  <c r="D245" i="3"/>
  <c r="D266" i="3"/>
  <c r="I276" i="3"/>
  <c r="J282" i="3"/>
  <c r="K288" i="3"/>
  <c r="E294" i="3"/>
  <c r="I299" i="3"/>
  <c r="M304" i="3"/>
  <c r="E310" i="3"/>
  <c r="I315" i="3"/>
  <c r="M320" i="3"/>
  <c r="J325" i="3"/>
  <c r="F328" i="3"/>
  <c r="N330" i="3"/>
  <c r="J333" i="3"/>
  <c r="F336" i="3"/>
  <c r="N338" i="3"/>
  <c r="J341" i="3"/>
  <c r="I343" i="3"/>
  <c r="F345" i="3"/>
  <c r="C18" i="3"/>
  <c r="C38" i="3"/>
  <c r="C61" i="3"/>
  <c r="C82" i="3"/>
  <c r="C102" i="3"/>
  <c r="C122" i="3"/>
  <c r="C138" i="3"/>
  <c r="C154" i="3"/>
  <c r="C166" i="3"/>
  <c r="C179" i="3"/>
  <c r="C191" i="3"/>
  <c r="C205" i="3"/>
  <c r="C218" i="3"/>
  <c r="C230" i="3"/>
  <c r="C243" i="3"/>
  <c r="C255" i="3"/>
  <c r="C269" i="3"/>
  <c r="C282" i="3"/>
  <c r="C294" i="3"/>
  <c r="C307" i="3"/>
  <c r="C319" i="3"/>
  <c r="C333" i="3"/>
  <c r="E344" i="3"/>
  <c r="C110" i="3"/>
  <c r="C183" i="3"/>
  <c r="C222" i="3"/>
  <c r="C286" i="3"/>
  <c r="E298" i="3"/>
  <c r="C98" i="3"/>
  <c r="C189" i="3"/>
  <c r="C253" i="3"/>
  <c r="C330" i="3"/>
  <c r="E9" i="3"/>
  <c r="I14" i="3"/>
  <c r="J6" i="3"/>
  <c r="N11" i="3"/>
  <c r="G9" i="3"/>
  <c r="K14" i="3"/>
  <c r="H5" i="3"/>
  <c r="L10" i="3"/>
  <c r="C5" i="3"/>
  <c r="E8" i="3"/>
  <c r="I13" i="3"/>
  <c r="K5" i="3"/>
  <c r="O10" i="3"/>
  <c r="J15" i="3"/>
  <c r="D13" i="3"/>
  <c r="L13" i="3"/>
  <c r="F13" i="3"/>
  <c r="L6" i="3"/>
  <c r="O6" i="3"/>
  <c r="M9" i="3"/>
  <c r="E15" i="3"/>
  <c r="F7" i="3"/>
  <c r="J12" i="3"/>
  <c r="O9" i="3"/>
  <c r="G15" i="3"/>
  <c r="D6" i="3"/>
  <c r="H11" i="3"/>
  <c r="C13" i="3"/>
  <c r="M8" i="3"/>
  <c r="E14" i="3"/>
  <c r="G6" i="3"/>
  <c r="K11" i="3"/>
  <c r="J5" i="3"/>
  <c r="N10" i="3"/>
  <c r="H8" i="3"/>
  <c r="M15" i="3"/>
  <c r="O15" i="3"/>
  <c r="M14" i="3"/>
  <c r="D9" i="3"/>
  <c r="E5" i="3"/>
  <c r="M5" i="3"/>
  <c r="E11" i="3"/>
  <c r="C10" i="3"/>
  <c r="J8" i="3"/>
  <c r="N13" i="3"/>
  <c r="O5" i="3"/>
  <c r="G11" i="3"/>
  <c r="C12" i="3"/>
  <c r="H7" i="3"/>
  <c r="L12" i="3"/>
  <c r="E10" i="3"/>
  <c r="I15" i="3"/>
  <c r="K7" i="3"/>
  <c r="O12" i="3"/>
  <c r="N6" i="3"/>
  <c r="F12" i="3"/>
  <c r="L9" i="3"/>
  <c r="D15" i="3"/>
  <c r="L15" i="3"/>
  <c r="J11" i="3"/>
  <c r="I6" i="3"/>
  <c r="M11" i="3"/>
  <c r="F9" i="3"/>
  <c r="J14" i="3"/>
  <c r="K6" i="3"/>
  <c r="O11" i="3"/>
  <c r="D8" i="3"/>
  <c r="H13" i="3"/>
  <c r="I5" i="3"/>
  <c r="M10" i="3"/>
  <c r="C6" i="3"/>
  <c r="G8" i="3"/>
  <c r="K13" i="3"/>
  <c r="J7" i="3"/>
  <c r="N12" i="3"/>
  <c r="D5" i="3"/>
  <c r="H10" i="3"/>
  <c r="C9" i="3"/>
  <c r="H14" i="3"/>
  <c r="E7" i="3"/>
  <c r="I12" i="3"/>
  <c r="N9" i="3"/>
  <c r="F15" i="3"/>
  <c r="G7" i="3"/>
  <c r="K12" i="3"/>
  <c r="C8" i="3"/>
  <c r="L8" i="3"/>
  <c r="D14" i="3"/>
  <c r="E6" i="3"/>
  <c r="I11" i="3"/>
  <c r="C14" i="3"/>
  <c r="O8" i="3"/>
  <c r="G14" i="3"/>
  <c r="F8" i="3"/>
  <c r="J13" i="3"/>
  <c r="L5" i="3"/>
  <c r="D11" i="3"/>
  <c r="F6" i="3"/>
  <c r="M7" i="3"/>
  <c r="E13" i="3"/>
  <c r="F5" i="3"/>
  <c r="J10" i="3"/>
  <c r="N15" i="3"/>
  <c r="O7" i="3"/>
  <c r="G13" i="3"/>
  <c r="H9" i="3"/>
  <c r="L14" i="3"/>
  <c r="M6" i="3"/>
  <c r="E12" i="3"/>
  <c r="K9" i="3"/>
  <c r="O14" i="3"/>
  <c r="N8" i="3"/>
  <c r="F14" i="3"/>
  <c r="H6" i="3"/>
  <c r="L11" i="3"/>
  <c r="K10" i="3"/>
  <c r="I9" i="3"/>
  <c r="C15" i="3"/>
  <c r="I8" i="3"/>
  <c r="M13" i="3"/>
  <c r="N5" i="3"/>
  <c r="F11" i="3"/>
  <c r="C11" i="3"/>
  <c r="K8" i="3"/>
  <c r="O13" i="3"/>
  <c r="D10" i="3"/>
  <c r="H15" i="3"/>
  <c r="I7" i="3"/>
  <c r="M12" i="3"/>
  <c r="G10" i="3"/>
  <c r="K15" i="3"/>
  <c r="J9" i="3"/>
  <c r="N14" i="3"/>
  <c r="D7" i="3"/>
  <c r="H12" i="3"/>
  <c r="F10" i="3"/>
  <c r="L7" i="3"/>
  <c r="C7" i="3"/>
  <c r="I10" i="3"/>
  <c r="N7" i="3"/>
  <c r="G5" i="3"/>
  <c r="D12" i="3"/>
  <c r="G12" i="3"/>
  <c r="E44" i="1"/>
  <c r="E64" i="1"/>
  <c r="E72" i="1"/>
  <c r="E84" i="1"/>
  <c r="E96" i="1"/>
  <c r="E108" i="1"/>
  <c r="E120" i="1"/>
  <c r="E132" i="1"/>
  <c r="E144" i="1"/>
  <c r="E160" i="1"/>
  <c r="E17" i="1"/>
  <c r="E25" i="1"/>
  <c r="E33" i="1"/>
  <c r="E41" i="1"/>
  <c r="E49" i="1"/>
  <c r="E57" i="1"/>
  <c r="E65" i="1"/>
  <c r="E73" i="1"/>
  <c r="E81" i="1"/>
  <c r="E89" i="1"/>
  <c r="E97" i="1"/>
  <c r="E101" i="1"/>
  <c r="E109" i="1"/>
  <c r="E117" i="1"/>
  <c r="E125" i="1"/>
  <c r="E133" i="1"/>
  <c r="E145" i="1"/>
  <c r="E153" i="1"/>
  <c r="E161" i="1"/>
  <c r="E169" i="1"/>
  <c r="E177" i="1"/>
  <c r="E185" i="1"/>
  <c r="E193" i="1"/>
  <c r="E197" i="1"/>
  <c r="E205" i="1"/>
  <c r="E213" i="1"/>
  <c r="E221" i="1"/>
  <c r="E229" i="1"/>
  <c r="E237" i="1"/>
  <c r="E241" i="1"/>
  <c r="E249" i="1"/>
  <c r="E257" i="1"/>
  <c r="E265" i="1"/>
  <c r="E273" i="1"/>
  <c r="E281" i="1"/>
  <c r="E289" i="1"/>
  <c r="E293" i="1"/>
  <c r="E301" i="1"/>
  <c r="E309" i="1"/>
  <c r="E317" i="1"/>
  <c r="E325" i="1"/>
  <c r="E329" i="1"/>
  <c r="E333" i="1"/>
  <c r="E341" i="1"/>
  <c r="E60" i="1"/>
  <c r="E76" i="1"/>
  <c r="E88" i="1"/>
  <c r="E100" i="1"/>
  <c r="E112" i="1"/>
  <c r="E128" i="1"/>
  <c r="E140" i="1"/>
  <c r="E152" i="1"/>
  <c r="E21" i="1"/>
  <c r="E29" i="1"/>
  <c r="E37" i="1"/>
  <c r="E45" i="1"/>
  <c r="E53" i="1"/>
  <c r="E61" i="1"/>
  <c r="E69" i="1"/>
  <c r="E77" i="1"/>
  <c r="E85" i="1"/>
  <c r="E93" i="1"/>
  <c r="E105" i="1"/>
  <c r="E113" i="1"/>
  <c r="E121" i="1"/>
  <c r="E129" i="1"/>
  <c r="E137" i="1"/>
  <c r="E141" i="1"/>
  <c r="E149" i="1"/>
  <c r="E157" i="1"/>
  <c r="E165" i="1"/>
  <c r="E173" i="1"/>
  <c r="E181" i="1"/>
  <c r="E189" i="1"/>
  <c r="E201" i="1"/>
  <c r="E209" i="1"/>
  <c r="E217" i="1"/>
  <c r="E225" i="1"/>
  <c r="E233" i="1"/>
  <c r="E245" i="1"/>
  <c r="E253" i="1"/>
  <c r="E261" i="1"/>
  <c r="E269" i="1"/>
  <c r="E277" i="1"/>
  <c r="E285" i="1"/>
  <c r="E297" i="1"/>
  <c r="E305" i="1"/>
  <c r="E313" i="1"/>
  <c r="E321" i="1"/>
  <c r="E2" i="1"/>
  <c r="G4" i="3"/>
  <c r="D4" i="3"/>
  <c r="J4" i="3"/>
  <c r="F4" i="3"/>
  <c r="O4" i="3"/>
  <c r="I4" i="3"/>
  <c r="N4" i="3"/>
  <c r="E4" i="3"/>
  <c r="M4" i="3"/>
  <c r="L4" i="3"/>
  <c r="C4" i="3"/>
  <c r="H4" i="3"/>
  <c r="K4" i="3"/>
  <c r="E7" i="1"/>
  <c r="E11" i="1"/>
  <c r="E5" i="1"/>
  <c r="E13" i="1"/>
  <c r="E3" i="1"/>
  <c r="E8" i="1"/>
  <c r="E6" i="1"/>
  <c r="E14" i="1"/>
  <c r="E4" i="1"/>
  <c r="E9" i="1"/>
  <c r="E12" i="1"/>
  <c r="E10" i="1"/>
  <c r="P690" i="3" l="1"/>
  <c r="P391" i="3"/>
  <c r="P925" i="3"/>
  <c r="P915" i="3"/>
  <c r="P905" i="3"/>
  <c r="P936" i="3"/>
  <c r="P920" i="3"/>
  <c r="P941" i="3"/>
  <c r="P899" i="3"/>
  <c r="P909" i="3"/>
  <c r="P926" i="3"/>
  <c r="P903" i="3"/>
  <c r="P937" i="3"/>
  <c r="P931" i="3"/>
  <c r="P921" i="3"/>
  <c r="P951" i="3"/>
  <c r="P919" i="3"/>
  <c r="P935" i="3"/>
  <c r="P910" i="3"/>
  <c r="P984" i="3"/>
  <c r="P959" i="3"/>
  <c r="P950" i="3"/>
  <c r="P940" i="3"/>
  <c r="P930" i="3"/>
  <c r="P994" i="3"/>
  <c r="P968" i="3"/>
  <c r="P957" i="3"/>
  <c r="P947" i="3"/>
  <c r="P946" i="3"/>
  <c r="P997" i="3"/>
  <c r="P1000" i="3"/>
  <c r="P985" i="3"/>
  <c r="P684" i="3"/>
  <c r="P976" i="3"/>
  <c r="P912" i="3"/>
  <c r="P942" i="3"/>
  <c r="P991" i="3"/>
  <c r="P933" i="3"/>
  <c r="P996" i="3"/>
  <c r="P932" i="3"/>
  <c r="P987" i="3"/>
  <c r="P923" i="3"/>
  <c r="P986" i="3"/>
  <c r="P922" i="3"/>
  <c r="P977" i="3"/>
  <c r="P913" i="3"/>
  <c r="P904" i="3"/>
  <c r="P943" i="3"/>
  <c r="P998" i="3"/>
  <c r="P934" i="3"/>
  <c r="P989" i="3"/>
  <c r="P988" i="3"/>
  <c r="P924" i="3"/>
  <c r="P979" i="3"/>
  <c r="P978" i="3"/>
  <c r="P914" i="3"/>
  <c r="P969" i="3"/>
  <c r="P960" i="3"/>
  <c r="P990" i="3"/>
  <c r="P981" i="3"/>
  <c r="P917" i="3"/>
  <c r="P980" i="3"/>
  <c r="P916" i="3"/>
  <c r="P971" i="3"/>
  <c r="P907" i="3"/>
  <c r="P970" i="3"/>
  <c r="P906" i="3"/>
  <c r="P961" i="3"/>
  <c r="P779" i="3"/>
  <c r="P952" i="3"/>
  <c r="P927" i="3"/>
  <c r="P982" i="3"/>
  <c r="P918" i="3"/>
  <c r="P973" i="3"/>
  <c r="P972" i="3"/>
  <c r="P908" i="3"/>
  <c r="P963" i="3"/>
  <c r="P962" i="3"/>
  <c r="P953" i="3"/>
  <c r="P398" i="3"/>
  <c r="P944" i="3"/>
  <c r="P983" i="3"/>
  <c r="P974" i="3"/>
  <c r="P965" i="3"/>
  <c r="P901" i="3"/>
  <c r="P964" i="3"/>
  <c r="P900" i="3"/>
  <c r="P955" i="3"/>
  <c r="P954" i="3"/>
  <c r="P945" i="3"/>
  <c r="P975" i="3"/>
  <c r="P911" i="3"/>
  <c r="P966" i="3"/>
  <c r="P902" i="3"/>
  <c r="P956" i="3"/>
  <c r="P995" i="3"/>
  <c r="P387" i="3"/>
  <c r="P699" i="3"/>
  <c r="P729" i="3"/>
  <c r="P665" i="3"/>
  <c r="P688" i="3"/>
  <c r="P679" i="3"/>
  <c r="P661" i="3"/>
  <c r="P700" i="3"/>
  <c r="P992" i="3"/>
  <c r="P928" i="3"/>
  <c r="P967" i="3"/>
  <c r="P958" i="3"/>
  <c r="P949" i="3"/>
  <c r="P948" i="3"/>
  <c r="P939" i="3"/>
  <c r="P999" i="3"/>
  <c r="P938" i="3"/>
  <c r="P993" i="3"/>
  <c r="P929" i="3"/>
  <c r="P752" i="3"/>
  <c r="P743" i="3"/>
  <c r="P710" i="3"/>
  <c r="P691" i="3"/>
  <c r="P682" i="3"/>
  <c r="P721" i="3"/>
  <c r="P744" i="3"/>
  <c r="P680" i="3"/>
  <c r="P671" i="3"/>
  <c r="P702" i="3"/>
  <c r="P717" i="3"/>
  <c r="P692" i="3"/>
  <c r="P683" i="3"/>
  <c r="P674" i="3"/>
  <c r="P672" i="3"/>
  <c r="P663" i="3"/>
  <c r="P694" i="3"/>
  <c r="P808" i="3"/>
  <c r="P675" i="3"/>
  <c r="P666" i="3"/>
  <c r="P705" i="3"/>
  <c r="P792" i="3"/>
  <c r="P664" i="3"/>
  <c r="P686" i="3"/>
  <c r="P701" i="3"/>
  <c r="P667" i="3"/>
  <c r="P697" i="3"/>
  <c r="P678" i="3"/>
  <c r="P693" i="3"/>
  <c r="P432" i="3"/>
  <c r="P723" i="3"/>
  <c r="P659" i="3"/>
  <c r="P778" i="3"/>
  <c r="P714" i="3"/>
  <c r="P753" i="3"/>
  <c r="P689" i="3"/>
  <c r="P776" i="3"/>
  <c r="P712" i="3"/>
  <c r="P703" i="3"/>
  <c r="P734" i="3"/>
  <c r="P670" i="3"/>
  <c r="P749" i="3"/>
  <c r="P685" i="3"/>
  <c r="P724" i="3"/>
  <c r="P660" i="3"/>
  <c r="P422" i="3"/>
  <c r="P390" i="3"/>
  <c r="P787" i="3"/>
  <c r="P715" i="3"/>
  <c r="P706" i="3"/>
  <c r="P745" i="3"/>
  <c r="P681" i="3"/>
  <c r="P704" i="3"/>
  <c r="P695" i="3"/>
  <c r="P677" i="3"/>
  <c r="P707" i="3"/>
  <c r="P673" i="3"/>
  <c r="P696" i="3"/>
  <c r="P687" i="3"/>
  <c r="P733" i="3"/>
  <c r="P669" i="3"/>
  <c r="P708" i="3"/>
  <c r="P754" i="3"/>
  <c r="P774" i="3"/>
  <c r="P725" i="3"/>
  <c r="P746" i="3"/>
  <c r="P735" i="3"/>
  <c r="P756" i="3"/>
  <c r="P795" i="3"/>
  <c r="P738" i="3"/>
  <c r="P713" i="3"/>
  <c r="P800" i="3"/>
  <c r="P736" i="3"/>
  <c r="P727" i="3"/>
  <c r="P758" i="3"/>
  <c r="P773" i="3"/>
  <c r="P709" i="3"/>
  <c r="P748" i="3"/>
  <c r="P811" i="3"/>
  <c r="P803" i="3"/>
  <c r="P739" i="3"/>
  <c r="P794" i="3"/>
  <c r="P730" i="3"/>
  <c r="P769" i="3"/>
  <c r="P728" i="3"/>
  <c r="P719" i="3"/>
  <c r="P750" i="3"/>
  <c r="P740" i="3"/>
  <c r="P676" i="3"/>
  <c r="P771" i="3"/>
  <c r="P763" i="3"/>
  <c r="P755" i="3"/>
  <c r="P747" i="3"/>
  <c r="P731" i="3"/>
  <c r="P722" i="3"/>
  <c r="P761" i="3"/>
  <c r="P720" i="3"/>
  <c r="P711" i="3"/>
  <c r="P742" i="3"/>
  <c r="P757" i="3"/>
  <c r="P732" i="3"/>
  <c r="P668" i="3"/>
  <c r="P790" i="3"/>
  <c r="P726" i="3"/>
  <c r="P662" i="3"/>
  <c r="P741" i="3"/>
  <c r="P716" i="3"/>
  <c r="P762" i="3"/>
  <c r="P698" i="3"/>
  <c r="P737" i="3"/>
  <c r="P760" i="3"/>
  <c r="P751" i="3"/>
  <c r="P782" i="3"/>
  <c r="P718" i="3"/>
  <c r="P814" i="3"/>
  <c r="P796" i="3"/>
  <c r="P789" i="3"/>
  <c r="P846" i="3"/>
  <c r="P766" i="3"/>
  <c r="P830" i="3"/>
  <c r="P840" i="3"/>
  <c r="P819" i="3"/>
  <c r="P850" i="3"/>
  <c r="P786" i="3"/>
  <c r="P784" i="3"/>
  <c r="P775" i="3"/>
  <c r="P806" i="3"/>
  <c r="P798" i="3"/>
  <c r="P768" i="3"/>
  <c r="P805" i="3"/>
  <c r="P825" i="3"/>
  <c r="P821" i="3"/>
  <c r="P894" i="3"/>
  <c r="P860" i="3"/>
  <c r="P854" i="3"/>
  <c r="P822" i="3"/>
  <c r="P893" i="3"/>
  <c r="P897" i="3"/>
  <c r="P896" i="3"/>
  <c r="P895" i="3"/>
  <c r="P885" i="3"/>
  <c r="P842" i="3"/>
  <c r="P881" i="3"/>
  <c r="P817" i="3"/>
  <c r="P831" i="3"/>
  <c r="P767" i="3"/>
  <c r="P813" i="3"/>
  <c r="P852" i="3"/>
  <c r="P788" i="3"/>
  <c r="P891" i="3"/>
  <c r="P889" i="3"/>
  <c r="P888" i="3"/>
  <c r="P887" i="3"/>
  <c r="P886" i="3"/>
  <c r="P871" i="3"/>
  <c r="P898" i="3"/>
  <c r="P834" i="3"/>
  <c r="P770" i="3"/>
  <c r="P873" i="3"/>
  <c r="P809" i="3"/>
  <c r="P823" i="3"/>
  <c r="P759" i="3"/>
  <c r="P844" i="3"/>
  <c r="P780" i="3"/>
  <c r="P892" i="3"/>
  <c r="P879" i="3"/>
  <c r="P878" i="3"/>
  <c r="P877" i="3"/>
  <c r="P875" i="3"/>
  <c r="P872" i="3"/>
  <c r="P859" i="3"/>
  <c r="P890" i="3"/>
  <c r="P826" i="3"/>
  <c r="P865" i="3"/>
  <c r="P801" i="3"/>
  <c r="P815" i="3"/>
  <c r="P797" i="3"/>
  <c r="P836" i="3"/>
  <c r="P772" i="3"/>
  <c r="P880" i="3"/>
  <c r="P867" i="3"/>
  <c r="P864" i="3"/>
  <c r="P863" i="3"/>
  <c r="P862" i="3"/>
  <c r="P861" i="3"/>
  <c r="P843" i="3"/>
  <c r="P882" i="3"/>
  <c r="P818" i="3"/>
  <c r="P857" i="3"/>
  <c r="P793" i="3"/>
  <c r="P807" i="3"/>
  <c r="P853" i="3"/>
  <c r="P828" i="3"/>
  <c r="P764" i="3"/>
  <c r="P883" i="3"/>
  <c r="P869" i="3"/>
  <c r="P851" i="3"/>
  <c r="P848" i="3"/>
  <c r="P847" i="3"/>
  <c r="P824" i="3"/>
  <c r="P874" i="3"/>
  <c r="P810" i="3"/>
  <c r="P849" i="3"/>
  <c r="P785" i="3"/>
  <c r="P799" i="3"/>
  <c r="P845" i="3"/>
  <c r="P781" i="3"/>
  <c r="P884" i="3"/>
  <c r="P820" i="3"/>
  <c r="P870" i="3"/>
  <c r="P855" i="3"/>
  <c r="P838" i="3"/>
  <c r="P835" i="3"/>
  <c r="P832" i="3"/>
  <c r="P827" i="3"/>
  <c r="P866" i="3"/>
  <c r="P802" i="3"/>
  <c r="P841" i="3"/>
  <c r="P777" i="3"/>
  <c r="P791" i="3"/>
  <c r="P837" i="3"/>
  <c r="P876" i="3"/>
  <c r="P812" i="3"/>
  <c r="P856" i="3"/>
  <c r="P839" i="3"/>
  <c r="P816" i="3"/>
  <c r="P858" i="3"/>
  <c r="P833" i="3"/>
  <c r="P783" i="3"/>
  <c r="P829" i="3"/>
  <c r="P765" i="3"/>
  <c r="P868" i="3"/>
  <c r="P804" i="3"/>
  <c r="P434" i="3"/>
  <c r="P400" i="3"/>
  <c r="P366" i="3"/>
  <c r="P358" i="3"/>
  <c r="P350" i="3"/>
  <c r="P383" i="3"/>
  <c r="P389" i="3"/>
  <c r="P364" i="3"/>
  <c r="P368" i="3"/>
  <c r="P392" i="3"/>
  <c r="P384" i="3"/>
  <c r="P375" i="3"/>
  <c r="P381" i="3"/>
  <c r="P356" i="3"/>
  <c r="P370" i="3"/>
  <c r="P406" i="3"/>
  <c r="P360" i="3"/>
  <c r="P352" i="3"/>
  <c r="P348" i="3"/>
  <c r="P379" i="3"/>
  <c r="P362" i="3"/>
  <c r="P385" i="3"/>
  <c r="P374" i="3"/>
  <c r="P359" i="3"/>
  <c r="P354" i="3"/>
  <c r="P357" i="3"/>
  <c r="P396" i="3"/>
  <c r="P363" i="3"/>
  <c r="P346" i="3"/>
  <c r="P369" i="3"/>
  <c r="P376" i="3"/>
  <c r="P443" i="3"/>
  <c r="P407" i="3"/>
  <c r="P413" i="3"/>
  <c r="P349" i="3"/>
  <c r="P380" i="3"/>
  <c r="P347" i="3"/>
  <c r="P353" i="3"/>
  <c r="P377" i="3"/>
  <c r="P439" i="3"/>
  <c r="P421" i="3"/>
  <c r="P613" i="3"/>
  <c r="P482" i="3"/>
  <c r="P426" i="3"/>
  <c r="P388" i="3"/>
  <c r="P355" i="3"/>
  <c r="P378" i="3"/>
  <c r="P367" i="3"/>
  <c r="P424" i="3"/>
  <c r="P351" i="3"/>
  <c r="P463" i="3"/>
  <c r="P431" i="3"/>
  <c r="P451" i="3"/>
  <c r="P428" i="3"/>
  <c r="P416" i="3"/>
  <c r="P438" i="3"/>
  <c r="P394" i="3"/>
  <c r="P417" i="3"/>
  <c r="P444" i="3"/>
  <c r="P494" i="3"/>
  <c r="P549" i="3"/>
  <c r="P500" i="3"/>
  <c r="P430" i="3"/>
  <c r="P483" i="3"/>
  <c r="P464" i="3"/>
  <c r="P498" i="3"/>
  <c r="P427" i="3"/>
  <c r="P382" i="3"/>
  <c r="P397" i="3"/>
  <c r="P372" i="3"/>
  <c r="P403" i="3"/>
  <c r="P386" i="3"/>
  <c r="P409" i="3"/>
  <c r="P477" i="3"/>
  <c r="P419" i="3"/>
  <c r="P414" i="3"/>
  <c r="P395" i="3"/>
  <c r="P423" i="3"/>
  <c r="P478" i="3"/>
  <c r="P446" i="3"/>
  <c r="P471" i="3"/>
  <c r="P467" i="3"/>
  <c r="P529" i="3"/>
  <c r="P445" i="3"/>
  <c r="P488" i="3"/>
  <c r="P470" i="3"/>
  <c r="P461" i="3"/>
  <c r="P523" i="3"/>
  <c r="P456" i="3"/>
  <c r="P437" i="3"/>
  <c r="P462" i="3"/>
  <c r="P429" i="3"/>
  <c r="P365" i="3"/>
  <c r="P442" i="3"/>
  <c r="P436" i="3"/>
  <c r="P415" i="3"/>
  <c r="P410" i="3"/>
  <c r="P454" i="3"/>
  <c r="P420" i="3"/>
  <c r="P408" i="3"/>
  <c r="P440" i="3"/>
  <c r="P411" i="3"/>
  <c r="P399" i="3"/>
  <c r="P405" i="3"/>
  <c r="P496" i="3"/>
  <c r="P475" i="3"/>
  <c r="P490" i="3"/>
  <c r="P537" i="3"/>
  <c r="P473" i="3"/>
  <c r="P401" i="3"/>
  <c r="P639" i="3"/>
  <c r="P536" i="3"/>
  <c r="P511" i="3"/>
  <c r="P542" i="3"/>
  <c r="P597" i="3"/>
  <c r="P533" i="3"/>
  <c r="P469" i="3"/>
  <c r="P607" i="3"/>
  <c r="P548" i="3"/>
  <c r="P484" i="3"/>
  <c r="P480" i="3"/>
  <c r="P595" i="3"/>
  <c r="P531" i="3"/>
  <c r="P610" i="3"/>
  <c r="P465" i="3"/>
  <c r="P457" i="3"/>
  <c r="P393" i="3"/>
  <c r="P479" i="3"/>
  <c r="P534" i="3"/>
  <c r="P525" i="3"/>
  <c r="P435" i="3"/>
  <c r="P459" i="3"/>
  <c r="P602" i="3"/>
  <c r="P474" i="3"/>
  <c r="P455" i="3"/>
  <c r="P521" i="3"/>
  <c r="P373" i="3"/>
  <c r="P412" i="3"/>
  <c r="P449" i="3"/>
  <c r="P517" i="3"/>
  <c r="P452" i="3"/>
  <c r="P527" i="3"/>
  <c r="P532" i="3"/>
  <c r="P468" i="3"/>
  <c r="P450" i="3"/>
  <c r="P591" i="3"/>
  <c r="P466" i="3"/>
  <c r="P447" i="3"/>
  <c r="P404" i="3"/>
  <c r="P371" i="3"/>
  <c r="P418" i="3"/>
  <c r="P441" i="3"/>
  <c r="P472" i="3"/>
  <c r="P453" i="3"/>
  <c r="P460" i="3"/>
  <c r="P458" i="3"/>
  <c r="P505" i="3"/>
  <c r="P433" i="3"/>
  <c r="P510" i="3"/>
  <c r="P565" i="3"/>
  <c r="P520" i="3"/>
  <c r="P499" i="3"/>
  <c r="P514" i="3"/>
  <c r="P448" i="3"/>
  <c r="P561" i="3"/>
  <c r="P402" i="3"/>
  <c r="P425" i="3"/>
  <c r="P361" i="3"/>
  <c r="P502" i="3"/>
  <c r="P493" i="3"/>
  <c r="P572" i="3"/>
  <c r="P512" i="3"/>
  <c r="P506" i="3"/>
  <c r="P489" i="3"/>
  <c r="P631" i="3"/>
  <c r="P620" i="3"/>
  <c r="P648" i="3"/>
  <c r="P606" i="3"/>
  <c r="P504" i="3"/>
  <c r="P593" i="3"/>
  <c r="P582" i="3"/>
  <c r="P632" i="3"/>
  <c r="P612" i="3"/>
  <c r="P546" i="3"/>
  <c r="P653" i="3"/>
  <c r="P589" i="3"/>
  <c r="P587" i="3"/>
  <c r="P526" i="3"/>
  <c r="P622" i="3"/>
  <c r="P558" i="3"/>
  <c r="P544" i="3"/>
  <c r="P583" i="3"/>
  <c r="P485" i="3"/>
  <c r="P628" i="3"/>
  <c r="P564" i="3"/>
  <c r="P576" i="3"/>
  <c r="P535" i="3"/>
  <c r="P611" i="3"/>
  <c r="P547" i="3"/>
  <c r="P626" i="3"/>
  <c r="P562" i="3"/>
  <c r="P600" i="3"/>
  <c r="P599" i="3"/>
  <c r="P609" i="3"/>
  <c r="P545" i="3"/>
  <c r="P481" i="3"/>
  <c r="P592" i="3"/>
  <c r="P575" i="3"/>
  <c r="P614" i="3"/>
  <c r="P550" i="3"/>
  <c r="P486" i="3"/>
  <c r="P543" i="3"/>
  <c r="P605" i="3"/>
  <c r="P541" i="3"/>
  <c r="P655" i="3"/>
  <c r="P556" i="3"/>
  <c r="P492" i="3"/>
  <c r="P528" i="3"/>
  <c r="P495" i="3"/>
  <c r="P603" i="3"/>
  <c r="P539" i="3"/>
  <c r="P618" i="3"/>
  <c r="P554" i="3"/>
  <c r="P552" i="3"/>
  <c r="P650" i="3"/>
  <c r="P601" i="3"/>
  <c r="P636" i="3"/>
  <c r="P657" i="3"/>
  <c r="P551" i="3"/>
  <c r="P598" i="3"/>
  <c r="P559" i="3"/>
  <c r="P604" i="3"/>
  <c r="P540" i="3"/>
  <c r="P476" i="3"/>
  <c r="P651" i="3"/>
  <c r="P538" i="3"/>
  <c r="P649" i="3"/>
  <c r="P585" i="3"/>
  <c r="P560" i="3"/>
  <c r="P519" i="3"/>
  <c r="P654" i="3"/>
  <c r="P590" i="3"/>
  <c r="P645" i="3"/>
  <c r="P581" i="3"/>
  <c r="P596" i="3"/>
  <c r="P643" i="3"/>
  <c r="P579" i="3"/>
  <c r="P515" i="3"/>
  <c r="P594" i="3"/>
  <c r="P530" i="3"/>
  <c r="P641" i="3"/>
  <c r="P577" i="3"/>
  <c r="P513" i="3"/>
  <c r="P503" i="3"/>
  <c r="P646" i="3"/>
  <c r="P518" i="3"/>
  <c r="P637" i="3"/>
  <c r="P573" i="3"/>
  <c r="P509" i="3"/>
  <c r="P608" i="3"/>
  <c r="P487" i="3"/>
  <c r="P588" i="3"/>
  <c r="P524" i="3"/>
  <c r="P635" i="3"/>
  <c r="P571" i="3"/>
  <c r="P507" i="3"/>
  <c r="P616" i="3"/>
  <c r="P658" i="3"/>
  <c r="P586" i="3"/>
  <c r="P522" i="3"/>
  <c r="P633" i="3"/>
  <c r="P569" i="3"/>
  <c r="P638" i="3"/>
  <c r="P574" i="3"/>
  <c r="P640" i="3"/>
  <c r="P629" i="3"/>
  <c r="P501" i="3"/>
  <c r="P652" i="3"/>
  <c r="P580" i="3"/>
  <c r="P516" i="3"/>
  <c r="P615" i="3"/>
  <c r="P627" i="3"/>
  <c r="P563" i="3"/>
  <c r="P568" i="3"/>
  <c r="P642" i="3"/>
  <c r="P578" i="3"/>
  <c r="P625" i="3"/>
  <c r="P497" i="3"/>
  <c r="P630" i="3"/>
  <c r="P566" i="3"/>
  <c r="P584" i="3"/>
  <c r="P623" i="3"/>
  <c r="P621" i="3"/>
  <c r="P557" i="3"/>
  <c r="P644" i="3"/>
  <c r="P508" i="3"/>
  <c r="P624" i="3"/>
  <c r="P567" i="3"/>
  <c r="P619" i="3"/>
  <c r="P555" i="3"/>
  <c r="P491" i="3"/>
  <c r="P634" i="3"/>
  <c r="P570" i="3"/>
  <c r="P656" i="3"/>
  <c r="P647" i="3"/>
  <c r="P617" i="3"/>
  <c r="P553" i="3"/>
  <c r="P139" i="3"/>
  <c r="P85" i="3"/>
  <c r="P20" i="3"/>
  <c r="P46" i="3"/>
  <c r="P82" i="3"/>
  <c r="P103" i="3"/>
  <c r="P133" i="3"/>
  <c r="P75" i="3"/>
  <c r="P39" i="3"/>
  <c r="P51" i="3"/>
  <c r="P114" i="3"/>
  <c r="P149" i="3"/>
  <c r="P50" i="3"/>
  <c r="P71" i="3"/>
  <c r="P138" i="3"/>
  <c r="P78" i="3"/>
  <c r="P29" i="3"/>
  <c r="P77" i="3"/>
  <c r="P45" i="3"/>
  <c r="P150" i="3"/>
  <c r="P106" i="3"/>
  <c r="P63" i="3"/>
  <c r="P156" i="3"/>
  <c r="P92" i="3"/>
  <c r="P28" i="3"/>
  <c r="P121" i="3"/>
  <c r="P57" i="3"/>
  <c r="P192" i="3"/>
  <c r="P128" i="3"/>
  <c r="P64" i="3"/>
  <c r="P56" i="3"/>
  <c r="P93" i="3"/>
  <c r="P109" i="3"/>
  <c r="P145" i="3"/>
  <c r="P24" i="3"/>
  <c r="P170" i="3"/>
  <c r="P148" i="3"/>
  <c r="P67" i="3"/>
  <c r="P189" i="3"/>
  <c r="P26" i="3"/>
  <c r="P98" i="3"/>
  <c r="P319" i="3"/>
  <c r="P218" i="3"/>
  <c r="P102" i="3"/>
  <c r="P158" i="3"/>
  <c r="P279" i="3"/>
  <c r="P178" i="3"/>
  <c r="P37" i="3"/>
  <c r="P175" i="3"/>
  <c r="P226" i="3"/>
  <c r="P94" i="3"/>
  <c r="P278" i="3"/>
  <c r="P213" i="3"/>
  <c r="P250" i="3"/>
  <c r="P146" i="3"/>
  <c r="P259" i="3"/>
  <c r="P157" i="3"/>
  <c r="P311" i="3"/>
  <c r="P295" i="3"/>
  <c r="P194" i="3"/>
  <c r="P62" i="3"/>
  <c r="P111" i="3"/>
  <c r="P47" i="3"/>
  <c r="P204" i="3"/>
  <c r="P140" i="3"/>
  <c r="P76" i="3"/>
  <c r="P123" i="3"/>
  <c r="P59" i="3"/>
  <c r="P233" i="3"/>
  <c r="P105" i="3"/>
  <c r="P41" i="3"/>
  <c r="P176" i="3"/>
  <c r="P112" i="3"/>
  <c r="P48" i="3"/>
  <c r="P230" i="3"/>
  <c r="P190" i="3"/>
  <c r="P117" i="3"/>
  <c r="P159" i="3"/>
  <c r="P49" i="3"/>
  <c r="P307" i="3"/>
  <c r="P266" i="3"/>
  <c r="P90" i="3"/>
  <c r="P267" i="3"/>
  <c r="P165" i="3"/>
  <c r="P134" i="3"/>
  <c r="P199" i="3"/>
  <c r="P74" i="3"/>
  <c r="P214" i="3"/>
  <c r="P339" i="3"/>
  <c r="P237" i="3"/>
  <c r="P130" i="3"/>
  <c r="P274" i="3"/>
  <c r="P246" i="3"/>
  <c r="P142" i="3"/>
  <c r="P261" i="3"/>
  <c r="P181" i="3"/>
  <c r="P42" i="3"/>
  <c r="P260" i="3"/>
  <c r="P196" i="3"/>
  <c r="P132" i="3"/>
  <c r="P68" i="3"/>
  <c r="P115" i="3"/>
  <c r="P225" i="3"/>
  <c r="P161" i="3"/>
  <c r="P97" i="3"/>
  <c r="P33" i="3"/>
  <c r="P168" i="3"/>
  <c r="P104" i="3"/>
  <c r="P40" i="3"/>
  <c r="P122" i="3"/>
  <c r="P58" i="3"/>
  <c r="P131" i="3"/>
  <c r="P120" i="3"/>
  <c r="P191" i="3"/>
  <c r="P61" i="3"/>
  <c r="P118" i="3"/>
  <c r="P151" i="3"/>
  <c r="P34" i="3"/>
  <c r="P187" i="3"/>
  <c r="P53" i="3"/>
  <c r="P163" i="3"/>
  <c r="P126" i="3"/>
  <c r="P167" i="3"/>
  <c r="P21" i="3"/>
  <c r="P95" i="3"/>
  <c r="P31" i="3"/>
  <c r="P188" i="3"/>
  <c r="P124" i="3"/>
  <c r="P60" i="3"/>
  <c r="P107" i="3"/>
  <c r="P43" i="3"/>
  <c r="P153" i="3"/>
  <c r="P89" i="3"/>
  <c r="P25" i="3"/>
  <c r="P96" i="3"/>
  <c r="P32" i="3"/>
  <c r="P197" i="3"/>
  <c r="P55" i="3"/>
  <c r="P113" i="3"/>
  <c r="P179" i="3"/>
  <c r="P38" i="3"/>
  <c r="P135" i="3"/>
  <c r="P30" i="3"/>
  <c r="P54" i="3"/>
  <c r="P171" i="3"/>
  <c r="P143" i="3"/>
  <c r="P155" i="3"/>
  <c r="P87" i="3"/>
  <c r="P23" i="3"/>
  <c r="P180" i="3"/>
  <c r="P116" i="3"/>
  <c r="P52" i="3"/>
  <c r="P99" i="3"/>
  <c r="P35" i="3"/>
  <c r="P81" i="3"/>
  <c r="P17" i="3"/>
  <c r="P152" i="3"/>
  <c r="P88" i="3"/>
  <c r="P183" i="3"/>
  <c r="P269" i="3"/>
  <c r="P18" i="3"/>
  <c r="P119" i="3"/>
  <c r="P162" i="3"/>
  <c r="P198" i="3"/>
  <c r="P70" i="3"/>
  <c r="P127" i="3"/>
  <c r="P86" i="3"/>
  <c r="P79" i="3"/>
  <c r="P172" i="3"/>
  <c r="P108" i="3"/>
  <c r="P44" i="3"/>
  <c r="P91" i="3"/>
  <c r="P27" i="3"/>
  <c r="P137" i="3"/>
  <c r="P73" i="3"/>
  <c r="P144" i="3"/>
  <c r="P80" i="3"/>
  <c r="P16" i="3"/>
  <c r="P22" i="3"/>
  <c r="P84" i="3"/>
  <c r="P110" i="3"/>
  <c r="P215" i="3"/>
  <c r="P101" i="3"/>
  <c r="P186" i="3"/>
  <c r="P202" i="3"/>
  <c r="P69" i="3"/>
  <c r="P66" i="3"/>
  <c r="P125" i="3"/>
  <c r="P164" i="3"/>
  <c r="P100" i="3"/>
  <c r="P36" i="3"/>
  <c r="P83" i="3"/>
  <c r="P19" i="3"/>
  <c r="P129" i="3"/>
  <c r="P65" i="3"/>
  <c r="P136" i="3"/>
  <c r="P72" i="3"/>
  <c r="P289" i="3"/>
  <c r="P296" i="3"/>
  <c r="P12" i="3"/>
  <c r="P330" i="3"/>
  <c r="P255" i="3"/>
  <c r="P154" i="3"/>
  <c r="P299" i="3"/>
  <c r="P318" i="3"/>
  <c r="P342" i="3"/>
  <c r="P277" i="3"/>
  <c r="P315" i="3"/>
  <c r="P287" i="3"/>
  <c r="P298" i="3"/>
  <c r="P195" i="3"/>
  <c r="P303" i="3"/>
  <c r="P334" i="3"/>
  <c r="P231" i="3"/>
  <c r="P292" i="3"/>
  <c r="P228" i="3"/>
  <c r="P147" i="3"/>
  <c r="P321" i="3"/>
  <c r="P257" i="3"/>
  <c r="P193" i="3"/>
  <c r="P328" i="3"/>
  <c r="P264" i="3"/>
  <c r="P200" i="3"/>
  <c r="P205" i="3"/>
  <c r="P232" i="3"/>
  <c r="P6" i="3"/>
  <c r="P253" i="3"/>
  <c r="P243" i="3"/>
  <c r="P247" i="3"/>
  <c r="P306" i="3"/>
  <c r="P203" i="3"/>
  <c r="P291" i="3"/>
  <c r="P251" i="3"/>
  <c r="P290" i="3"/>
  <c r="P275" i="3"/>
  <c r="P173" i="3"/>
  <c r="P285" i="3"/>
  <c r="P182" i="3"/>
  <c r="P322" i="3"/>
  <c r="P219" i="3"/>
  <c r="P284" i="3"/>
  <c r="P220" i="3"/>
  <c r="P313" i="3"/>
  <c r="P249" i="3"/>
  <c r="P185" i="3"/>
  <c r="P320" i="3"/>
  <c r="P256" i="3"/>
  <c r="P283" i="3"/>
  <c r="P324" i="3"/>
  <c r="P15" i="3"/>
  <c r="P8" i="3"/>
  <c r="P9" i="3"/>
  <c r="P333" i="3"/>
  <c r="P293" i="3"/>
  <c r="P227" i="3"/>
  <c r="P238" i="3"/>
  <c r="P263" i="3"/>
  <c r="P262" i="3"/>
  <c r="P271" i="3"/>
  <c r="P309" i="3"/>
  <c r="P206" i="3"/>
  <c r="P340" i="3"/>
  <c r="P276" i="3"/>
  <c r="P212" i="3"/>
  <c r="P305" i="3"/>
  <c r="P241" i="3"/>
  <c r="P177" i="3"/>
  <c r="P312" i="3"/>
  <c r="P248" i="3"/>
  <c r="P184" i="3"/>
  <c r="P338" i="3"/>
  <c r="P332" i="3"/>
  <c r="P268" i="3"/>
  <c r="P297" i="3"/>
  <c r="P169" i="3"/>
  <c r="P304" i="3"/>
  <c r="P240" i="3"/>
  <c r="P11" i="3"/>
  <c r="P14" i="3"/>
  <c r="P10" i="3"/>
  <c r="P286" i="3"/>
  <c r="P294" i="3"/>
  <c r="P254" i="3"/>
  <c r="P326" i="3"/>
  <c r="P223" i="3"/>
  <c r="P235" i="3"/>
  <c r="P335" i="3"/>
  <c r="P234" i="3"/>
  <c r="P210" i="3"/>
  <c r="P270" i="3"/>
  <c r="P316" i="3"/>
  <c r="P252" i="3"/>
  <c r="P345" i="3"/>
  <c r="P281" i="3"/>
  <c r="P217" i="3"/>
  <c r="P288" i="3"/>
  <c r="P224" i="3"/>
  <c r="P160" i="3"/>
  <c r="P13" i="3"/>
  <c r="P7" i="3"/>
  <c r="P222" i="3"/>
  <c r="P282" i="3"/>
  <c r="P343" i="3"/>
  <c r="P242" i="3"/>
  <c r="P327" i="3"/>
  <c r="P174" i="3"/>
  <c r="P314" i="3"/>
  <c r="P211" i="3"/>
  <c r="P317" i="3"/>
  <c r="P323" i="3"/>
  <c r="P221" i="3"/>
  <c r="P258" i="3"/>
  <c r="P308" i="3"/>
  <c r="P244" i="3"/>
  <c r="P337" i="3"/>
  <c r="P273" i="3"/>
  <c r="P209" i="3"/>
  <c r="P344" i="3"/>
  <c r="P280" i="3"/>
  <c r="P216" i="3"/>
  <c r="P5" i="3"/>
  <c r="P166" i="3"/>
  <c r="P325" i="3"/>
  <c r="P331" i="3"/>
  <c r="P229" i="3"/>
  <c r="P302" i="3"/>
  <c r="P341" i="3"/>
  <c r="P301" i="3"/>
  <c r="P239" i="3"/>
  <c r="P310" i="3"/>
  <c r="P207" i="3"/>
  <c r="P245" i="3"/>
  <c r="P141" i="3"/>
  <c r="P300" i="3"/>
  <c r="P236" i="3"/>
  <c r="P329" i="3"/>
  <c r="P265" i="3"/>
  <c r="P201" i="3"/>
  <c r="P336" i="3"/>
  <c r="P272" i="3"/>
  <c r="P208" i="3"/>
  <c r="P4" i="3"/>
  <c r="J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Johnathan LEOW (IMDA)</author>
  </authors>
  <commentList>
    <comment ref="B1" authorId="0" shapeId="0" xr:uid="{0D06DE91-3BD9-495D-9D12-89D68D870246}">
      <text>
        <r>
          <rPr>
            <sz val="9"/>
            <color indexed="81"/>
            <rFont val="Tahoma"/>
            <family val="2"/>
          </rPr>
          <t xml:space="preserve">Mandatory field
</t>
        </r>
      </text>
    </comment>
    <comment ref="C1" authorId="0" shapeId="0" xr:uid="{C82177DA-8525-4C03-8981-1C495DCDE9F0}">
      <text>
        <r>
          <rPr>
            <b/>
            <sz val="9"/>
            <color indexed="81"/>
            <rFont val="Tahoma"/>
            <family val="2"/>
          </rPr>
          <t>Mandatory field</t>
        </r>
      </text>
    </comment>
    <comment ref="D1" authorId="0" shapeId="0" xr:uid="{8376E68D-FCAF-4774-BDE3-8DAA2F2FC6E0}">
      <text>
        <r>
          <rPr>
            <b/>
            <sz val="9"/>
            <color indexed="81"/>
            <rFont val="Tahoma"/>
            <family val="2"/>
          </rPr>
          <t>Mandatory field. Minimum of 1 transaction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<sst xmlns="http://schemas.openxmlformats.org/spreadsheetml/2006/main" count="65" uniqueCount="63">
  <si>
    <t>No.</t>
  </si>
  <si>
    <t>Transaction Month</t>
  </si>
  <si>
    <t>Customer UEN</t>
  </si>
  <si>
    <t>Count of Transactions</t>
  </si>
  <si>
    <t>UEN Format Check</t>
  </si>
  <si>
    <t>UID</t>
  </si>
  <si>
    <t>Claimant Company Name</t>
  </si>
  <si>
    <t>Claimant Company UEN</t>
  </si>
  <si>
    <t>No. of Unique Customers</t>
  </si>
  <si>
    <t>#</t>
  </si>
  <si>
    <t>Submitted Month</t>
  </si>
  <si>
    <t>Submitted Year</t>
  </si>
  <si>
    <t>Check UEN Format</t>
  </si>
  <si>
    <t>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</si>
  <si>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</si>
  <si>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</si>
  <si>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</si>
  <si>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</si>
  <si>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</si>
  <si>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</si>
  <si>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</si>
  <si>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</si>
  <si>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</si>
  <si>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</si>
  <si>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</si>
  <si>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</si>
  <si>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File Naming Convention</t>
  </si>
  <si>
    <t>The submitter is required to rename this file according to the naming convention below:</t>
  </si>
  <si>
    <t>Payment Condition / Deliverables</t>
  </si>
  <si>
    <t>2. Grantee meets rest of eligibility conditions and grant Terms and Conditions as stated on IMDA's website</t>
  </si>
  <si>
    <t xml:space="preserve">3. The Buyer’s and Biller’s counterparties in the claim will be considered only if they have not been listed as counterparties in LEAD Transact claims by other earlier claimants.  </t>
  </si>
  <si>
    <t>4. PayNow Corporate Account</t>
  </si>
  <si>
    <t>Instructions for submitting LEAD Transact Report</t>
  </si>
  <si>
    <t>A. Transactions Worksheet</t>
  </si>
  <si>
    <t>The "Transactions" sheet allows the submitter to report the cumulative total count of e-invoice transactions transacted with each counterparty per transaction month</t>
  </si>
  <si>
    <t xml:space="preserve">To ensure that your claim can be considered for the LEAD Transact grant, please submit the completed claim form with the following necessary details: </t>
  </si>
  <si>
    <r>
      <t xml:space="preserve">- </t>
    </r>
    <r>
      <rPr>
        <b/>
        <sz val="11"/>
        <color rgb="FF000000"/>
        <rFont val="Calibri"/>
        <family val="2"/>
        <scheme val="minor"/>
      </rPr>
      <t>"Claimant Company Name"</t>
    </r>
    <r>
      <rPr>
        <sz val="11"/>
        <color rgb="FF000000"/>
        <rFont val="Calibri"/>
        <family val="2"/>
        <scheme val="minor"/>
      </rPr>
      <t>: this is the claimant's registered company name</t>
    </r>
  </si>
  <si>
    <r>
      <t xml:space="preserve">- </t>
    </r>
    <r>
      <rPr>
        <b/>
        <sz val="11"/>
        <color rgb="FF000000"/>
        <rFont val="Calibri"/>
        <family val="2"/>
        <scheme val="minor"/>
      </rPr>
      <t>"Claimant Company UEN"</t>
    </r>
    <r>
      <rPr>
        <sz val="11"/>
        <color rgb="FF000000"/>
        <rFont val="Calibri"/>
        <family val="2"/>
        <scheme val="minor"/>
      </rPr>
      <t>: this is the Unique Entity Number of the company</t>
    </r>
  </si>
  <si>
    <t>Steps:</t>
  </si>
  <si>
    <t>1.For each transaction month,  first declare the “Submitted Month” and “Submitted Year” in columns I &amp; J. For example, Apr 2024</t>
  </si>
  <si>
    <t>2.The selected month and year will now be automatically shown in the “Transaction Month” dropdown list in column B.</t>
  </si>
  <si>
    <t>3.For each supplier or customer, select the “Transaction Month” accordingly</t>
  </si>
  <si>
    <r>
      <rPr>
        <b/>
        <sz val="11"/>
        <color theme="1"/>
        <rFont val="Calibri"/>
        <family val="2"/>
        <scheme val="minor"/>
      </rPr>
      <t>-“Customer or  Supplier UEN”</t>
    </r>
    <r>
      <rPr>
        <sz val="11"/>
        <color theme="1"/>
        <rFont val="Calibri"/>
        <family val="2"/>
        <scheme val="minor"/>
      </rPr>
      <t>: this is the Unique Entity Number (UEN) of your transacting business partner</t>
    </r>
  </si>
  <si>
    <r>
      <rPr>
        <b/>
        <sz val="11"/>
        <color theme="1"/>
        <rFont val="Calibri"/>
        <family val="2"/>
        <scheme val="minor"/>
      </rPr>
      <t>-"Count of Transactions"</t>
    </r>
    <r>
      <rPr>
        <sz val="11"/>
        <color theme="1"/>
        <rFont val="Calibri"/>
        <family val="2"/>
        <scheme val="minor"/>
      </rPr>
      <t>: this is the total number of transactions per supplier for the transaction month</t>
    </r>
  </si>
  <si>
    <t>B.Dashboard</t>
  </si>
  <si>
    <t>The dashboard is automatically populated as the submitter fills up the "Transactions" tab</t>
  </si>
  <si>
    <t>No action is required from the submitter</t>
  </si>
  <si>
    <t>D.</t>
  </si>
  <si>
    <t>Important Notes</t>
  </si>
  <si>
    <t>Claimants must provide correct and accurate reports when they submit for claim processing for every InvoiceNow counterparty they declare</t>
  </si>
  <si>
    <t>IMDA may release updated versions of this template, if needed.</t>
  </si>
  <si>
    <t>Where necessary, IMDA may include additional information for future submissions.</t>
  </si>
  <si>
    <t>Where reported transaction numbers are found to be inaccurate, IMDA may request the claimant to recheck and resubmit the correct report.</t>
  </si>
  <si>
    <t>INSTRUCTIONS FOR LEAD TRANSACT (BILLER) CLAIM SUBMISSION TEMPLATE</t>
  </si>
  <si>
    <t>File Naming Format = &lt;LEAD BILLER&gt;  &lt;Claimant Company Name&gt;&lt;Date of Submission in YYYYMMDD format&gt;</t>
  </si>
  <si>
    <t>For e.g. LEAD BILLER - ABC Pte Ltd - 20230101</t>
  </si>
  <si>
    <t xml:space="preserve">1. Actual e-invoicing transactions the Grantee made with its customers, meeting the LEAD Transact (Biller) Grant Payout Tier </t>
  </si>
  <si>
    <r>
      <t xml:space="preserve">- </t>
    </r>
    <r>
      <rPr>
        <b/>
        <sz val="11"/>
        <color theme="1"/>
        <rFont val="Calibri"/>
        <family val="2"/>
        <scheme val="minor"/>
      </rPr>
      <t>“Transaction Month”</t>
    </r>
    <r>
      <rPr>
        <sz val="11"/>
        <color theme="1"/>
        <rFont val="Calibri"/>
        <family val="2"/>
        <charset val="129"/>
        <scheme val="minor"/>
      </rPr>
      <t>: this is the month that you had transacted with your supplier or customer on InvoiceNow, in Mmm-YYYY format (for e.g Jan-2024)</t>
    </r>
  </si>
  <si>
    <t>This allows the submitter to view a monthly report of total unique suppliers or customers, and the e-invoices transactions transacted with each counterparty</t>
  </si>
  <si>
    <t xml:space="preserve">Where forms are incomplete, IMDA may delay processing of claims. </t>
  </si>
  <si>
    <t>A.</t>
  </si>
  <si>
    <t>B.</t>
  </si>
  <si>
    <t>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</si>
</sst>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mmm\-yyyy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charset val="129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u/>
      <sz val="11"/>
      <color theme="10"/>
      <name val="Calibri"/>
      <family val="2"/>
      <scheme val="minor"/>
    </font>
    <font>
      <sz val="8.3000000000000007"/>
      <color rgb="FF000000"/>
      <name val="Calibri"/>
      <family val="2"/>
      <scheme val="minor"/>
    </font>
    <font>
      <sz val="8.3000000000000007"/>
      <color theme="1"/>
      <name val="+mj-lt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" fillId="0" borderId="0"/>
    <xf numFmtId="0" fontId="13" fillId="0" borderId="0" applyNumberFormat="0" applyFill="0" applyBorder="0" applyAlignment="0" applyProtection="0"/>
  </cellStyleXfs>
  <cellXfs count="58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1" fillId="0" borderId="1" xfId="1" applyBorder="1" applyAlignment="1">
      <alignment horizontal="center" vertical="center"/>
    </xf>
    <xf numFmtId="0" fontId="1" fillId="0" borderId="2" xfId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0" borderId="0" xfId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49" fontId="4" fillId="0" borderId="1" xfId="2" applyNumberFormat="1" applyFont="1" applyBorder="1" applyAlignment="1" applyProtection="1">
      <alignment horizontal="center"/>
      <protection locked="0"/>
    </xf>
    <xf numFmtId="0" fontId="0" fillId="0" borderId="4" xfId="1" applyFont="1" applyBorder="1" applyAlignment="1" applyProtection="1">
      <alignment horizontal="center" vertical="center"/>
      <protection locked="0"/>
    </xf>
    <xf numFmtId="0" fontId="0" fillId="0" borderId="6" xfId="1" applyFont="1" applyBorder="1" applyAlignment="1" applyProtection="1">
      <alignment horizontal="center" vertical="center"/>
      <protection locked="0"/>
    </xf>
    <xf numFmtId="49" fontId="4" fillId="0" borderId="5" xfId="2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2" borderId="0" xfId="1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2" fillId="2" borderId="0" xfId="1" applyFont="1" applyFill="1" applyAlignment="1" applyProtection="1">
      <alignment vertical="center"/>
      <protection hidden="1"/>
    </xf>
    <xf numFmtId="0" fontId="2" fillId="2" borderId="0" xfId="1" applyFont="1" applyFill="1" applyAlignment="1" applyProtection="1">
      <alignment horizontal="center" vertical="center"/>
      <protection hidden="1"/>
    </xf>
    <xf numFmtId="164" fontId="2" fillId="2" borderId="0" xfId="1" applyNumberFormat="1" applyFont="1" applyFill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8" fillId="0" borderId="0" xfId="4" applyFont="1" applyAlignment="1">
      <alignment horizontal="center" vertical="center"/>
    </xf>
    <xf numFmtId="0" fontId="8" fillId="0" borderId="0" xfId="4" applyFont="1"/>
    <xf numFmtId="0" fontId="7" fillId="0" borderId="0" xfId="4"/>
    <xf numFmtId="0" fontId="9" fillId="0" borderId="0" xfId="4" applyFont="1"/>
    <xf numFmtId="0" fontId="4" fillId="0" borderId="0" xfId="4" applyFont="1"/>
    <xf numFmtId="0" fontId="8" fillId="0" borderId="0" xfId="4" applyFont="1" applyAlignment="1">
      <alignment horizontal="right" vertical="center"/>
    </xf>
    <xf numFmtId="0" fontId="7" fillId="0" borderId="0" xfId="4" quotePrefix="1"/>
    <xf numFmtId="0" fontId="8" fillId="0" borderId="0" xfId="4" quotePrefix="1" applyFont="1" applyAlignment="1">
      <alignment horizontal="right" vertical="center"/>
    </xf>
    <xf numFmtId="0" fontId="10" fillId="0" borderId="0" xfId="0" quotePrefix="1" applyFont="1" applyAlignment="1">
      <alignment horizontal="left" vertical="center"/>
    </xf>
    <xf numFmtId="0" fontId="12" fillId="0" borderId="0" xfId="4" quotePrefix="1" applyFont="1"/>
    <xf numFmtId="0" fontId="13" fillId="0" borderId="0" xfId="5" applyAlignment="1">
      <alignment horizontal="left" vertical="center" readingOrder="1"/>
    </xf>
    <xf numFmtId="0" fontId="14" fillId="0" borderId="0" xfId="0" applyFont="1" applyAlignment="1">
      <alignment horizontal="left" vertical="center" readingOrder="1"/>
    </xf>
    <xf numFmtId="0" fontId="15" fillId="0" borderId="0" xfId="0" applyFont="1" applyAlignment="1">
      <alignment horizontal="left" vertical="center" indent="2" readingOrder="1"/>
    </xf>
    <xf numFmtId="0" fontId="0" fillId="0" borderId="0" xfId="0" quotePrefix="1"/>
    <xf numFmtId="0" fontId="14" fillId="0" borderId="0" xfId="0" applyFont="1" applyAlignment="1">
      <alignment horizontal="left" vertical="center" indent="5" readingOrder="1"/>
    </xf>
    <xf numFmtId="0" fontId="15" fillId="0" borderId="0" xfId="0" applyFont="1" applyAlignment="1">
      <alignment horizontal="left" vertical="center" indent="5" readingOrder="1"/>
    </xf>
    <xf numFmtId="0" fontId="7" fillId="0" borderId="0" xfId="4" quotePrefix="1" applyAlignment="1">
      <alignment vertical="center" wrapText="1"/>
    </xf>
    <xf numFmtId="0" fontId="8" fillId="0" borderId="0" xfId="4" quotePrefix="1" applyFont="1" applyAlignment="1">
      <alignment horizontal="right" vertical="top"/>
    </xf>
    <xf numFmtId="0" fontId="4" fillId="0" borderId="0" xfId="0" applyFont="1"/>
    <xf numFmtId="0" fontId="2" fillId="2" borderId="0" xfId="1" applyFont="1" applyFill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</cellXfs>
  <cellStyles count="6">
    <cellStyle name="Currency 2" xfId="3" xr:uid="{4CD4E8FB-74FC-4CC3-B27B-19F9F8534AEB}"/>
    <cellStyle name="Hyperlink" xfId="5" builtinId="8"/>
    <cellStyle name="Normal" xfId="0" builtinId="0"/>
    <cellStyle name="Normal 2" xfId="1" xr:uid="{BA0DCED4-0E47-41B5-8015-5921941DA0FA}"/>
    <cellStyle name="Normal 2 2" xfId="4" xr:uid="{E0FFC5DC-A359-4D43-B50A-185C98671E1C}"/>
    <cellStyle name="Normal 3" xfId="2" xr:uid="{24621465-A3DC-4714-A623-F3C95E9DAC1B}"/>
  </cellStyles>
  <dxfs count="15"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rgb="FFFFCCCC"/>
        </patternFill>
      </fill>
    </dxf>
    <dxf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z val="12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z val="11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hyperlink" Target="https://www.imda.gov.sg/How-We-Can-Help/nationwide-e-invoicing-framework/InvoiceNow/Grants" TargetMode="External"/><Relationship Id="rId1" Type="http://schemas.openxmlformats.org/officeDocument/2006/relationships/hyperlink" Target="https://ap-southeast-1-02870039-view.menlosecurity.com/https:/www.vendors.gov.sg/UsefulReferences/MinStatuaryBoards.asp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4862763</xdr:colOff>
      <xdr:row>19</xdr:row>
      <xdr:rowOff>44824</xdr:rowOff>
    </xdr:from>
    <xdr:to>
      <xdr:col>1</xdr:col>
      <xdr:colOff>6206290</xdr:colOff>
      <xdr:row>19</xdr:row>
      <xdr:rowOff>179294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9F8BF7-05EF-431D-BAE2-6F4A677E63C6}"/>
            </a:ext>
          </a:extLst>
        </xdr:cNvPr>
        <xdr:cNvSpPr/>
      </xdr:nvSpPr>
      <xdr:spPr>
        <a:xfrm>
          <a:off x="1217863" y="6248774"/>
          <a:ext cx="3677" cy="134470"/>
        </a:xfrm>
        <a:prstGeom prst="rect">
          <a:avLst/>
        </a:prstGeom>
        <a:noFill/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>
    <xdr:from>
      <xdr:col>1</xdr:col>
      <xdr:colOff>5934075</xdr:colOff>
      <xdr:row>46</xdr:row>
      <xdr:rowOff>19050</xdr:rowOff>
    </xdr:from>
    <xdr:to>
      <xdr:col>1</xdr:col>
      <xdr:colOff>6991350</xdr:colOff>
      <xdr:row>47</xdr:row>
      <xdr:rowOff>0</xdr:rowOff>
    </xdr:to>
    <xdr:sp macro="" textlink="">
      <xdr:nvSpPr>
        <xdr:cNvPr id="5" name="Rectangl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63FFDC-92DB-4991-9450-2B5F4742FDA7}"/>
            </a:ext>
          </a:extLst>
        </xdr:cNvPr>
        <xdr:cNvSpPr/>
      </xdr:nvSpPr>
      <xdr:spPr>
        <a:xfrm>
          <a:off x="1219200" y="8610600"/>
          <a:ext cx="0" cy="1809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 editAs="oneCell">
    <xdr:from>
      <xdr:col>1</xdr:col>
      <xdr:colOff>78440</xdr:colOff>
      <xdr:row>39</xdr:row>
      <xdr:rowOff>44823</xdr:rowOff>
    </xdr:from>
    <xdr:to>
      <xdr:col>5</xdr:col>
      <xdr:colOff>130921</xdr:colOff>
      <xdr:row>45</xdr:row>
      <xdr:rowOff>117475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C34EBE4-FA99-4F82-95BC-EF9C7205BEB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636" b="17873"/>
        <a:stretch/>
      </xdr:blipFill>
      <xdr:spPr bwMode="auto">
        <a:xfrm>
          <a:off x="683558" y="7888941"/>
          <a:ext cx="2472951" cy="1282887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20</xdr:row>
      <xdr:rowOff>168089</xdr:rowOff>
    </xdr:from>
    <xdr:to>
      <xdr:col>11</xdr:col>
      <xdr:colOff>635587</xdr:colOff>
      <xdr:row>48</xdr:row>
      <xdr:rowOff>112087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C50BF72-F5ED-4B38-9355-553A9848F658}"/>
            </a:ext>
          </a:extLst>
        </xdr:cNvPr>
        <xdr:cNvSpPr/>
      </xdr:nvSpPr>
      <xdr:spPr>
        <a:xfrm>
          <a:off x="6745941" y="3753971"/>
          <a:ext cx="4535234" cy="4986645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nstructions:</a:t>
          </a:r>
          <a:endParaRPr lang="en-SG" sz="1100" b="1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SG" sz="1100" b="0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 ensure that the claim can be considered for the LEAD Transact grant, please submit the completed claim form with the following necessary details: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"Claimant</a:t>
          </a:r>
          <a:r>
            <a:rPr lang="en-SG" sz="110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Company Name"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claimant's registered company name</a:t>
          </a:r>
        </a:p>
        <a:p>
          <a:pPr algn="l"/>
          <a:endParaRPr lang="en-SG" sz="1100" b="0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en-SG" sz="110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"Claimant Company UEN"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Unique Entity Number of the company</a:t>
          </a:r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“Transaction Month”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month that you had transacted with your supplier / customer on InvoiceNow network, in Mmm-YYYY format (for e.g Jan-2024)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Steps: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1.For each transaction month,  first declare the “Submitted Month” and “Submitted Year” in columns I &amp; J. For example, Apr 2024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2.The selected month and year will now be automatically shown in the “Transaction Month” dropdown list in column B.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3.For each supplier / customer, select the “Transaction Month” accordingly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4.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“Customer or  Supplier UEN”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Unique Entity Number (UEN) of your transacting business partner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5.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"Count of Transactions"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total number of transactions per supplier for the transaction month</a:t>
          </a:r>
          <a:r>
            <a:rPr lang="en-SG">
              <a:solidFill>
                <a:sysClr val="windowText" lastClr="000000"/>
              </a:solidFill>
            </a:rPr>
            <a:t> </a:t>
          </a:r>
          <a:endParaRPr lang="en-SG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IMDA-collabdivepo/Shared%20Documents/11%20-%20Digital%20Resilience%20Bonus/DRB%20Desktop%20Production%20(Working)/Batch%2014%20-%20Sep%202021/Verified/01%20IMDAA%20Appeals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Definition (2)"/>
      <sheetName val="Instructions"/>
      <sheetName val="Definitions"/>
      <sheetName val="1. Submitter Info"/>
      <sheetName val="2. Enterprise Details List"/>
      <sheetName val="3. DRB Submissions List"/>
      <sheetName val="Qualified vendor solution list"/>
      <sheetName val="Vendor Solution Dropdown"/>
      <sheetName val="Submission Category Dropdown"/>
      <sheetName val="Vendor Name"/>
      <sheetName val="Solution Name"/>
      <sheetName val="Submission Category"/>
      <sheetName val="Version"/>
      <sheetName val="ESG SSIC"/>
      <sheetName val="Active"/>
      <sheetName val="01 IMDAA Appeals V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BF2127-60ED-4C2F-840C-132881AE78AF}" name="Table28" displayName="Table28" ref="B1:F3501" totalsRowShown="0" headerRowDxfId="14" dataDxfId="12" headerRowBorderDxfId="13" tableBorderDxfId="11" totalsRowBorderDxfId="10" headerRowCellStyle="Normal 2" dataCellStyle="Normal 2">
  <tableColumns count="5">
    <tableColumn id="3" xr3:uid="{377A9290-E57A-492A-AF29-A8EB60FB4123}" name="Transaction Month" dataDxfId="9" dataCellStyle="Normal 2"/>
    <tableColumn id="4" xr3:uid="{0130DF31-A694-42D1-813F-743504FDF7FB}" name="Customer UEN" dataDxfId="8" dataCellStyle="Normal 2"/>
    <tableColumn id="6" xr3:uid="{87A19C74-1DFB-4AB9-A6AB-5E345C24D48B}" name="Count of Transactions" dataDxfId="7" dataCellStyle="Normal 3"/>
    <tableColumn id="7" xr3:uid="{70FE6170-F9A2-47A4-8D11-B0DC5B10CA24}" name="UEN Format Check" dataDxfId="6">
      <calculatedColumnFormula>IF(ISBLANK(C2),"",IF(NOT(EXACT(TRIM(CLEAN(SUBSTITUTE(C2,CHAR(160),""))),C2)),"Error: There's hidden spaces in UEN",IF(LEN(C2)&gt;10,"Error: UEN is too long",IF(LEN(C2)&lt;9,"Error: UEN is too short",
IF(ISNUMBER(RIGHT(C2,1)*1),"Error: UEN needs to end with an alphabet",IF(COUNTIF($F$1:F2,F2)&gt;1,"Error: Duplicate Entry","OK"))))))</calculatedColumnFormula>
    </tableColumn>
    <tableColumn id="2" xr3:uid="{1EBE0931-6B27-45EA-BFFC-A025A07333FB}" name="UID" dataDxfId="5" dataCellStyle="Normal 2">
      <calculatedColumnFormula>Table28[[#This Row],[Transaction Month]]&amp;Table28[[#This Row],[Customer UEN]]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725CC-7406-4A82-8493-D8D2C95A01CD}">
  <dimension ref="A1:V49"/>
  <sheetViews>
    <sheetView showGridLines="0" tabSelected="1" topLeftCell="A15" zoomScale="85" zoomScaleNormal="85" workbookViewId="0">
      <selection activeCell="F25" sqref="F25"/>
    </sheetView>
  </sheetViews>
  <sheetFormatPr defaultRowHeight="15"/>
  <sheetData>
    <row r="1" spans="1:2" ht="15.75">
      <c r="A1" s="35"/>
      <c r="B1" s="36" t="s">
        <v>53</v>
      </c>
    </row>
    <row r="2" spans="1:2" ht="15.75">
      <c r="A2" s="35"/>
      <c r="B2" s="37"/>
    </row>
    <row r="3" spans="1:2" ht="15.75">
      <c r="A3" s="35" t="s">
        <v>60</v>
      </c>
      <c r="B3" s="38" t="s">
        <v>26</v>
      </c>
    </row>
    <row r="4" spans="1:2" ht="15.75">
      <c r="A4" s="35"/>
      <c r="B4" s="37" t="s">
        <v>27</v>
      </c>
    </row>
    <row r="5" spans="1:2" ht="15.75">
      <c r="A5" s="35"/>
      <c r="B5" s="37" t="s">
        <v>54</v>
      </c>
    </row>
    <row r="6" spans="1:2" ht="15.75">
      <c r="A6" s="35"/>
      <c r="B6" s="37" t="s">
        <v>55</v>
      </c>
    </row>
    <row r="7" spans="1:2" ht="15.75">
      <c r="A7" s="35"/>
      <c r="B7" s="37"/>
    </row>
    <row r="8" spans="1:2" ht="15.75">
      <c r="A8" s="35"/>
      <c r="B8" s="39"/>
    </row>
    <row r="9" spans="1:2" ht="15.75">
      <c r="A9" s="35"/>
      <c r="B9" s="39"/>
    </row>
    <row r="10" spans="1:2" ht="15.75">
      <c r="A10" s="35" t="s">
        <v>61</v>
      </c>
      <c r="B10" s="38" t="s">
        <v>32</v>
      </c>
    </row>
    <row r="11" spans="1:2" ht="15.75">
      <c r="A11" s="35"/>
      <c r="B11" s="36" t="s">
        <v>33</v>
      </c>
    </row>
    <row r="12" spans="1:2" ht="15.75">
      <c r="A12" s="40"/>
      <c r="B12" s="41" t="s">
        <v>34</v>
      </c>
    </row>
    <row r="13" spans="1:2" ht="15.75">
      <c r="A13" s="42"/>
      <c r="B13" s="41" t="s">
        <v>35</v>
      </c>
    </row>
    <row r="14" spans="1:2" ht="15.75">
      <c r="A14" s="42"/>
      <c r="B14" s="43" t="s">
        <v>36</v>
      </c>
    </row>
    <row r="15" spans="1:2" ht="15.75">
      <c r="A15" s="42"/>
      <c r="B15" s="43" t="s">
        <v>37</v>
      </c>
    </row>
    <row r="16" spans="1:2" ht="15.75">
      <c r="A16" s="42"/>
      <c r="B16" s="44" t="s">
        <v>57</v>
      </c>
    </row>
    <row r="17" spans="1:22" ht="15.75">
      <c r="A17" s="42"/>
      <c r="C17" t="s">
        <v>38</v>
      </c>
    </row>
    <row r="18" spans="1:22" ht="15.75">
      <c r="A18" s="42"/>
      <c r="C18" t="s">
        <v>39</v>
      </c>
      <c r="V18" s="45"/>
    </row>
    <row r="19" spans="1:22" ht="15.75">
      <c r="A19" s="42"/>
      <c r="C19" t="s">
        <v>40</v>
      </c>
      <c r="V19" s="46"/>
    </row>
    <row r="20" spans="1:22" ht="15.75">
      <c r="A20" s="42"/>
      <c r="C20" t="s">
        <v>41</v>
      </c>
      <c r="V20" s="47"/>
    </row>
    <row r="21" spans="1:22" ht="15.75">
      <c r="A21" s="42"/>
      <c r="B21" s="48" t="s">
        <v>42</v>
      </c>
      <c r="V21" s="49"/>
    </row>
    <row r="22" spans="1:22" ht="15.75">
      <c r="A22" s="42"/>
      <c r="B22" s="48" t="s">
        <v>43</v>
      </c>
      <c r="V22" s="50"/>
    </row>
    <row r="23" spans="1:22" ht="15.75">
      <c r="A23" s="42"/>
      <c r="B23" s="41"/>
      <c r="V23" s="50"/>
    </row>
    <row r="24" spans="1:22" ht="15.75">
      <c r="A24" s="40"/>
      <c r="B24" s="51"/>
      <c r="V24" s="50"/>
    </row>
    <row r="25" spans="1:22" ht="15.75">
      <c r="A25" s="40"/>
      <c r="B25" s="36" t="s">
        <v>44</v>
      </c>
      <c r="V25" s="50"/>
    </row>
    <row r="26" spans="1:22" ht="15.75">
      <c r="A26" s="52"/>
      <c r="B26" s="41" t="s">
        <v>58</v>
      </c>
      <c r="V26" s="47"/>
    </row>
    <row r="27" spans="1:22" ht="15.75">
      <c r="A27" s="52"/>
      <c r="B27" s="41" t="s">
        <v>45</v>
      </c>
      <c r="V27" s="47"/>
    </row>
    <row r="28" spans="1:22" ht="15.75">
      <c r="A28" s="40"/>
      <c r="B28" s="41" t="s">
        <v>46</v>
      </c>
    </row>
    <row r="29" spans="1:22" ht="15.75">
      <c r="A29" s="40"/>
      <c r="B29" s="41"/>
    </row>
    <row r="30" spans="1:22" ht="15.75">
      <c r="A30" s="35" t="s">
        <v>62</v>
      </c>
      <c r="B30" s="38" t="s">
        <v>48</v>
      </c>
    </row>
    <row r="31" spans="1:22" ht="15.75">
      <c r="A31" s="40"/>
      <c r="B31" s="37" t="s">
        <v>49</v>
      </c>
    </row>
    <row r="32" spans="1:22" ht="15.75">
      <c r="A32" s="40"/>
      <c r="B32" s="37" t="s">
        <v>59</v>
      </c>
    </row>
    <row r="33" spans="1:2" ht="15.75">
      <c r="A33" s="40"/>
      <c r="B33" s="37" t="s">
        <v>50</v>
      </c>
    </row>
    <row r="34" spans="1:2" ht="15.75">
      <c r="A34" s="40"/>
      <c r="B34" s="37" t="s">
        <v>51</v>
      </c>
    </row>
    <row r="35" spans="1:2" ht="15.75">
      <c r="B35" s="53" t="s">
        <v>52</v>
      </c>
    </row>
    <row r="38" spans="1:2" ht="15.75">
      <c r="A38" s="35" t="s">
        <v>47</v>
      </c>
      <c r="B38" s="38" t="s">
        <v>28</v>
      </c>
    </row>
    <row r="39" spans="1:2" ht="15.75">
      <c r="B39" s="39" t="s">
        <v>56</v>
      </c>
    </row>
    <row r="40" spans="1:2" ht="15.75">
      <c r="B40" s="36"/>
    </row>
    <row r="41" spans="1:2" ht="15.75">
      <c r="B41" s="36"/>
    </row>
    <row r="42" spans="1:2" ht="15.75">
      <c r="B42" s="36"/>
    </row>
    <row r="43" spans="1:2" ht="15.75">
      <c r="B43" s="36"/>
    </row>
    <row r="44" spans="1:2" ht="15.75">
      <c r="B44" s="36"/>
    </row>
    <row r="45" spans="1:2" ht="15.75">
      <c r="B45" s="36"/>
    </row>
    <row r="46" spans="1:2" ht="15.75">
      <c r="B46" s="36"/>
    </row>
    <row r="47" spans="1:2" ht="15.75">
      <c r="B47" s="39" t="s">
        <v>29</v>
      </c>
    </row>
    <row r="48" spans="1:2" ht="15.75">
      <c r="B48" s="39" t="s">
        <v>30</v>
      </c>
    </row>
    <row r="49" spans="2:2" ht="15.75">
      <c r="B49" s="39" t="s">
        <v>31</v>
      </c>
    </row>
  </sheetData>
  <sheetProtection algorithmName="SHA-512" hashValue="ZiO17H8rtjRJSazPia32pajQnN1Vb01rPTDj/j22svccR1lntptC27jDkM8IJIuVAolVGcrK47c3PzGgPEQx0g==" saltValue="XX8/g8OLP3lH/eGQlI9+Ew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082F4-461D-4B58-8B7C-2722E6140855}">
  <sheetPr>
    <pageSetUpPr autoPageBreaks="0"/>
  </sheetPr>
  <dimension ref="A1:J12001"/>
  <sheetViews>
    <sheetView zoomScale="85" zoomScaleNormal="85" workbookViewId="0">
      <selection activeCell="E12" sqref="E12"/>
    </sheetView>
  </sheetViews>
  <sheetFormatPr defaultColWidth="11.85546875" defaultRowHeight="15"/>
  <cols>
    <col min="1" max="1" width="6.140625" style="15" customWidth="1"/>
    <col min="2" max="2" width="19.5703125" style="15" customWidth="1"/>
    <col min="3" max="3" width="16.140625" style="16" bestFit="1" customWidth="1"/>
    <col min="4" max="4" width="22.28515625" style="15" customWidth="1"/>
    <col min="5" max="5" width="20.42578125" bestFit="1" customWidth="1"/>
    <col min="6" max="6" width="20.28515625" style="6" hidden="1" customWidth="1"/>
    <col min="7" max="8" width="11.85546875" style="6"/>
    <col min="9" max="9" width="17.140625" style="6" bestFit="1" customWidth="1"/>
    <col min="10" max="10" width="14.85546875" style="6" bestFit="1" customWidth="1"/>
    <col min="11" max="16384" width="11.85546875" style="6"/>
  </cols>
  <sheetData>
    <row r="1" spans="1:10">
      <c r="A1" s="1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5" t="s">
        <v>5</v>
      </c>
      <c r="H1" s="54" t="s">
        <v>6</v>
      </c>
      <c r="I1" s="55"/>
      <c r="J1" s="21"/>
    </row>
    <row r="2" spans="1:10">
      <c r="A2" s="7">
        <v>1</v>
      </c>
      <c r="B2" s="8"/>
      <c r="C2" s="33"/>
      <c r="D2" s="8"/>
      <c r="E2" s="25" t="str">
        <f>IF(ISBLANK(C2),"",IF(NOT(EXACT(TRIM(CLEAN(SUBSTITUTE(C2,CHAR(160),""))),C2)),"Error: There's hidden spaces in UEN",IF(LEN(C2)&gt;10,"Error: UEN is too long",IF(LEN(C2)&lt;9,"Error: UEN is too short",
IF(ISNUMBER(RIGHT(C2,1)*1),"Error: UEN needs to end with an alphabet",IF(COUNTIF($F$1:F2,F2)&gt;1,"Error: Duplicate Entry","OK"))))))</f>
        <v/>
      </c>
      <c r="F2" s="9" t="str">
        <f>Table28[[#This Row],[Transaction Month]]&amp;Table28[[#This Row],[Customer UEN]]</f>
        <v/>
      </c>
      <c r="H2" s="54" t="s">
        <v>7</v>
      </c>
      <c r="I2" s="55"/>
      <c r="J2" s="21"/>
    </row>
    <row r="3" spans="1:10">
      <c r="A3" s="7">
        <v>2</v>
      </c>
      <c r="B3" s="8"/>
      <c r="C3" s="33"/>
      <c r="D3" s="8"/>
      <c r="E3" s="25" t="str">
        <f>IF(ISBLANK(C3),"",IF(NOT(EXACT(TRIM(CLEAN(SUBSTITUTE(C3,CHAR(160),""))),C3)),"Error: There's hidden spaces in UEN",IF(LEN(C3)&gt;10,"Error: UEN is too long",IF(LEN(C3)&lt;9,"Error: UEN is too short",
IF(ISNUMBER(RIGHT(C3,1)*1),"Error: UEN needs to end with an alphabet",IF(COUNTIF($F$1:F3,F3)&gt;1,"Error: Duplicate Entry","OK"))))))</f>
        <v/>
      </c>
      <c r="F3" s="9" t="str">
        <f>Table28[[#This Row],[Transaction Month]]&amp;Table28[[#This Row],[Customer UEN]]</f>
        <v/>
      </c>
    </row>
    <row r="4" spans="1:10">
      <c r="A4" s="7">
        <v>3</v>
      </c>
      <c r="B4" s="8"/>
      <c r="C4" s="33"/>
      <c r="D4" s="8"/>
      <c r="E4" s="25" t="str">
        <f>IF(ISBLANK(C4),"",IF(NOT(EXACT(TRIM(CLEAN(SUBSTITUTE(C4,CHAR(160),""))),C4)),"Error: There's hidden spaces in UEN",IF(LEN(C4)&gt;10,"Error: UEN is too long",IF(LEN(C4)&lt;9,"Error: UEN is too short",
IF(ISNUMBER(RIGHT(C4,1)*1),"Error: UEN needs to end with an alphabet",IF(COUNTIF($F$1:F4,F4)&gt;1,"Error: Duplicate Entry","OK"))))))</f>
        <v/>
      </c>
      <c r="F4" s="9" t="str">
        <f>Table28[[#This Row],[Transaction Month]]&amp;Table28[[#This Row],[Customer UEN]]</f>
        <v/>
      </c>
      <c r="H4" s="56" t="s">
        <v>8</v>
      </c>
      <c r="I4" s="57"/>
      <c r="J4" s="25">
        <f>Dashboard!D1</f>
        <v>0</v>
      </c>
    </row>
    <row r="5" spans="1:10">
      <c r="A5" s="7">
        <v>4</v>
      </c>
      <c r="B5" s="8"/>
      <c r="C5" s="33"/>
      <c r="D5" s="8"/>
      <c r="E5" s="25" t="str">
        <f>IF(ISBLANK(C5),"",IF(NOT(EXACT(TRIM(CLEAN(SUBSTITUTE(C5,CHAR(160),""))),C5)),"Error: There's hidden spaces in UEN",IF(LEN(C5)&gt;10,"Error: UEN is too long",IF(LEN(C5)&lt;9,"Error: UEN is too short",
IF(ISNUMBER(RIGHT(C5,1)*1),"Error: UEN needs to end with an alphabet",IF(COUNTIF($F$1:F5,F5)&gt;1,"Error: Duplicate Entry","OK"))))))</f>
        <v/>
      </c>
      <c r="F5" s="9" t="str">
        <f>Table28[[#This Row],[Transaction Month]]&amp;Table28[[#This Row],[Customer UEN]]</f>
        <v/>
      </c>
    </row>
    <row r="6" spans="1:10">
      <c r="A6" s="7">
        <v>5</v>
      </c>
      <c r="B6" s="8"/>
      <c r="C6" s="33"/>
      <c r="D6" s="22"/>
      <c r="E6" s="25" t="str">
        <f>IF(ISBLANK(C6),"",IF(NOT(EXACT(TRIM(CLEAN(SUBSTITUTE(C6,CHAR(160),""))),C6)),"Error: There's hidden spaces in UEN",IF(LEN(C6)&gt;10,"Error: UEN is too long",IF(LEN(C6)&lt;9,"Error: UEN is too short",
IF(ISNUMBER(RIGHT(C6,1)*1),"Error: UEN needs to end with an alphabet",IF(COUNTIF($F$1:F6,F6)&gt;1,"Error: Duplicate Entry","OK"))))))</f>
        <v/>
      </c>
      <c r="F6" s="9" t="str">
        <f>Table28[[#This Row],[Transaction Month]]&amp;Table28[[#This Row],[Customer UEN]]</f>
        <v/>
      </c>
      <c r="H6" s="2" t="s">
        <v>9</v>
      </c>
      <c r="I6" s="2" t="s">
        <v>10</v>
      </c>
      <c r="J6" s="2" t="s">
        <v>11</v>
      </c>
    </row>
    <row r="7" spans="1:10">
      <c r="A7" s="7">
        <v>6</v>
      </c>
      <c r="B7" s="8"/>
      <c r="C7" s="33"/>
      <c r="D7" s="8"/>
      <c r="E7" s="25" t="str">
        <f>IF(ISBLANK(C7),"",IF(NOT(EXACT(TRIM(CLEAN(SUBSTITUTE(C7,CHAR(160),""))),C7)),"Error: There's hidden spaces in UEN",IF(LEN(C7)&gt;10,"Error: UEN is too long",IF(LEN(C7)&lt;9,"Error: UEN is too short",
IF(ISNUMBER(RIGHT(C7,1)*1),"Error: UEN needs to end with an alphabet",IF(COUNTIF($F$1:F7,F7)&gt;1,"Error: Duplicate Entry","OK"))))))</f>
        <v/>
      </c>
      <c r="F7" s="9" t="str">
        <f>Table28[[#This Row],[Transaction Month]]&amp;Table28[[#This Row],[Customer UEN]]</f>
        <v/>
      </c>
      <c r="H7" s="10">
        <v>1</v>
      </c>
      <c r="I7" s="8"/>
      <c r="J7" s="8"/>
    </row>
    <row r="8" spans="1:10">
      <c r="A8" s="7">
        <v>7</v>
      </c>
      <c r="B8" s="8"/>
      <c r="C8" s="33"/>
      <c r="D8" s="8"/>
      <c r="E8" s="25" t="str">
        <f>IF(ISBLANK(C8),"",IF(NOT(EXACT(TRIM(CLEAN(SUBSTITUTE(C8,CHAR(160),""))),C8)),"Error: There's hidden spaces in UEN",IF(LEN(C8)&gt;10,"Error: UEN is too long",IF(LEN(C8)&lt;9,"Error: UEN is too short",
IF(ISNUMBER(RIGHT(C8,1)*1),"Error: UEN needs to end with an alphabet",IF(COUNTIF($F$1:F8,F8)&gt;1,"Error: Duplicate Entry","OK"))))))</f>
        <v/>
      </c>
      <c r="F8" s="9" t="str">
        <f>Table28[[#This Row],[Transaction Month]]&amp;Table28[[#This Row],[Customer UEN]]</f>
        <v/>
      </c>
      <c r="H8" s="10">
        <v>2</v>
      </c>
      <c r="I8" s="8"/>
      <c r="J8" s="8"/>
    </row>
    <row r="9" spans="1:10">
      <c r="A9" s="7">
        <v>8</v>
      </c>
      <c r="B9" s="8"/>
      <c r="C9" s="33"/>
      <c r="D9" s="8"/>
      <c r="E9" s="25" t="str">
        <f>IF(ISBLANK(C9),"",IF(NOT(EXACT(TRIM(CLEAN(SUBSTITUTE(C9,CHAR(160),""))),C9)),"Error: There's hidden spaces in UEN",IF(LEN(C9)&gt;10,"Error: UEN is too long",IF(LEN(C9)&lt;9,"Error: UEN is too short",
IF(ISNUMBER(RIGHT(C9,1)*1),"Error: UEN needs to end with an alphabet",IF(COUNTIF($F$1:F9,F9)&gt;1,"Error: Duplicate Entry","OK"))))))</f>
        <v/>
      </c>
      <c r="F9" s="9" t="str">
        <f>Table28[[#This Row],[Transaction Month]]&amp;Table28[[#This Row],[Customer UEN]]</f>
        <v/>
      </c>
      <c r="H9" s="10">
        <v>3</v>
      </c>
      <c r="I9" s="8"/>
      <c r="J9" s="8"/>
    </row>
    <row r="10" spans="1:10">
      <c r="A10" s="7">
        <v>9</v>
      </c>
      <c r="B10" s="8"/>
      <c r="C10" s="33"/>
      <c r="D10" s="8"/>
      <c r="E10" s="25" t="str">
        <f>IF(ISBLANK(C10),"",IF(NOT(EXACT(TRIM(CLEAN(SUBSTITUTE(C10,CHAR(160),""))),C10)),"Error: There's hidden spaces in UEN",IF(LEN(C10)&gt;10,"Error: UEN is too long",IF(LEN(C10)&lt;9,"Error: UEN is too short",
IF(ISNUMBER(RIGHT(C10,1)*1),"Error: UEN needs to end with an alphabet",IF(COUNTIF($F$1:F10,F10)&gt;1,"Error: Duplicate Entry","OK"))))))</f>
        <v/>
      </c>
      <c r="F10" s="9" t="str">
        <f>Table28[[#This Row],[Transaction Month]]&amp;Table28[[#This Row],[Customer UEN]]</f>
        <v/>
      </c>
      <c r="H10" s="10">
        <v>4</v>
      </c>
      <c r="I10" s="8"/>
      <c r="J10" s="8"/>
    </row>
    <row r="11" spans="1:10">
      <c r="A11" s="7">
        <v>10</v>
      </c>
      <c r="B11" s="8"/>
      <c r="C11" s="33"/>
      <c r="D11" s="8"/>
      <c r="E11" s="25" t="str">
        <f>IF(ISBLANK(C11),"",IF(NOT(EXACT(TRIM(CLEAN(SUBSTITUTE(C11,CHAR(160),""))),C11)),"Error: There's hidden spaces in UEN",IF(LEN(C11)&gt;10,"Error: UEN is too long",IF(LEN(C11)&lt;9,"Error: UEN is too short",
IF(ISNUMBER(RIGHT(C11,1)*1),"Error: UEN needs to end with an alphabet",IF(COUNTIF($F$1:F11,F11)&gt;1,"Error: Duplicate Entry","OK"))))))</f>
        <v/>
      </c>
      <c r="F11" s="9" t="str">
        <f>Table28[[#This Row],[Transaction Month]]&amp;Table28[[#This Row],[Customer UEN]]</f>
        <v/>
      </c>
      <c r="H11" s="10">
        <v>5</v>
      </c>
      <c r="I11" s="8"/>
      <c r="J11" s="8"/>
    </row>
    <row r="12" spans="1:10">
      <c r="A12" s="7">
        <v>11</v>
      </c>
      <c r="B12" s="8"/>
      <c r="C12" s="33"/>
      <c r="D12" s="8"/>
      <c r="E12" s="25" t="str">
        <f>IF(ISBLANK(C12),"",IF(NOT(EXACT(TRIM(CLEAN(SUBSTITUTE(C12,CHAR(160),""))),C12)),"Error: There's hidden spaces in UEN",IF(LEN(C12)&gt;10,"Error: UEN is too long",IF(LEN(C12)&lt;9,"Error: UEN is too short",
IF(ISNUMBER(RIGHT(C12,1)*1),"Error: UEN needs to end with an alphabet",IF(COUNTIF($F$1:F12,F12)&gt;1,"Error: Duplicate Entry","OK"))))))</f>
        <v/>
      </c>
      <c r="F12" s="9" t="str">
        <f>Table28[[#This Row],[Transaction Month]]&amp;Table28[[#This Row],[Customer UEN]]</f>
        <v/>
      </c>
      <c r="H12" s="10">
        <v>6</v>
      </c>
      <c r="I12" s="8"/>
      <c r="J12" s="8"/>
    </row>
    <row r="13" spans="1:10">
      <c r="A13" s="7">
        <v>12</v>
      </c>
      <c r="B13" s="8"/>
      <c r="C13" s="33"/>
      <c r="D13" s="8"/>
      <c r="E13" s="25" t="str">
        <f>IF(ISBLANK(C13),"",IF(NOT(EXACT(TRIM(CLEAN(SUBSTITUTE(C13,CHAR(160),""))),C13)),"Error: There's hidden spaces in UEN",IF(LEN(C13)&gt;10,"Error: UEN is too long",IF(LEN(C13)&lt;9,"Error: UEN is too short",
IF(ISNUMBER(RIGHT(C13,1)*1),"Error: UEN needs to end with an alphabet",IF(COUNTIF($F$1:F13,F13)&gt;1,"Error: Duplicate Entry","OK"))))))</f>
        <v/>
      </c>
      <c r="F13" s="9" t="str">
        <f>Table28[[#This Row],[Transaction Month]]&amp;Table28[[#This Row],[Customer UEN]]</f>
        <v/>
      </c>
      <c r="H13" s="10">
        <v>7</v>
      </c>
      <c r="I13" s="8"/>
      <c r="J13" s="8"/>
    </row>
    <row r="14" spans="1:10">
      <c r="A14" s="7">
        <v>13</v>
      </c>
      <c r="B14" s="8"/>
      <c r="C14" s="33"/>
      <c r="D14" s="8"/>
      <c r="E14" s="25" t="str">
        <f>IF(ISBLANK(C14),"",IF(NOT(EXACT(TRIM(CLEAN(SUBSTITUTE(C14,CHAR(160),""))),C14)),"Error: There's hidden spaces in UEN",IF(LEN(C14)&gt;10,"Error: UEN is too long",IF(LEN(C14)&lt;9,"Error: UEN is too short",
IF(ISNUMBER(RIGHT(C14,1)*1),"Error: UEN needs to end with an alphabet",IF(COUNTIF($F$1:F14,F14)&gt;1,"Error: Duplicate Entry","OK"))))))</f>
        <v/>
      </c>
      <c r="F14" s="9" t="str">
        <f>Table28[[#This Row],[Transaction Month]]&amp;Table28[[#This Row],[Customer UEN]]</f>
        <v/>
      </c>
      <c r="H14" s="10">
        <v>8</v>
      </c>
      <c r="I14" s="8"/>
      <c r="J14" s="8"/>
    </row>
    <row r="15" spans="1:10">
      <c r="A15" s="7">
        <v>14</v>
      </c>
      <c r="B15" s="8"/>
      <c r="C15" s="33"/>
      <c r="D15" s="8"/>
      <c r="E15" s="25" t="str">
        <f>IF(ISBLANK(C15),"",IF(NOT(EXACT(TRIM(CLEAN(SUBSTITUTE(C15,CHAR(160),""))),C15)),"Error: There's hidden spaces in UEN",IF(LEN(C15)&gt;10,"Error: UEN is too long",IF(LEN(C15)&lt;9,"Error: UEN is too short",
IF(ISNUMBER(RIGHT(C15,1)*1),"Error: UEN needs to end with an alphabet",IF(COUNTIF($F$1:F15,F15)&gt;1,"Error: Duplicate Entry","OK"))))))</f>
        <v/>
      </c>
      <c r="F15" s="9" t="str">
        <f>Table28[[#This Row],[Transaction Month]]&amp;Table28[[#This Row],[Customer UEN]]</f>
        <v/>
      </c>
      <c r="H15" s="10">
        <v>9</v>
      </c>
      <c r="I15" s="8"/>
      <c r="J15" s="8"/>
    </row>
    <row r="16" spans="1:10">
      <c r="A16" s="7">
        <v>15</v>
      </c>
      <c r="B16" s="8"/>
      <c r="C16" s="33"/>
      <c r="D16" s="22"/>
      <c r="E16" s="25" t="str">
        <f>IF(ISBLANK(C16),"",IF(NOT(EXACT(TRIM(CLEAN(SUBSTITUTE(C16,CHAR(160),""))),C16)),"Error: There's hidden spaces in UEN",IF(LEN(C16)&gt;10,"Error: UEN is too long",IF(LEN(C16)&lt;9,"Error: UEN is too short",
IF(ISNUMBER(RIGHT(C16,1)*1),"Error: UEN needs to end with an alphabet",IF(COUNTIF($F$1:F16,F16)&gt;1,"Error: Duplicate Entry","OK"))))))</f>
        <v/>
      </c>
      <c r="F16" s="9" t="str">
        <f>Table28[[#This Row],[Transaction Month]]&amp;Table28[[#This Row],[Customer UEN]]</f>
        <v/>
      </c>
      <c r="H16" s="10">
        <v>10</v>
      </c>
      <c r="I16" s="8"/>
      <c r="J16" s="8"/>
    </row>
    <row r="17" spans="1:10">
      <c r="A17" s="7">
        <v>16</v>
      </c>
      <c r="B17" s="8"/>
      <c r="C17" s="33"/>
      <c r="D17" s="22"/>
      <c r="E17" s="25" t="str">
        <f>IF(ISBLANK(C17),"",IF(NOT(EXACT(TRIM(CLEAN(SUBSTITUTE(C17,CHAR(160),""))),C17)),"Error: There's hidden spaces in UEN",IF(LEN(C17)&gt;10,"Error: UEN is too long",IF(LEN(C17)&lt;9,"Error: UEN is too short",
IF(ISNUMBER(RIGHT(C17,1)*1),"Error: UEN needs to end with an alphabet",IF(COUNTIF($F$1:F17,F17)&gt;1,"Error: Duplicate Entry","OK"))))))</f>
        <v/>
      </c>
      <c r="F17" s="9" t="str">
        <f>Table28[[#This Row],[Transaction Month]]&amp;Table28[[#This Row],[Customer UEN]]</f>
        <v/>
      </c>
      <c r="H17" s="10">
        <v>11</v>
      </c>
      <c r="I17" s="8"/>
      <c r="J17" s="8"/>
    </row>
    <row r="18" spans="1:10">
      <c r="A18" s="7">
        <v>17</v>
      </c>
      <c r="B18" s="8"/>
      <c r="C18" s="33"/>
      <c r="D18" s="8"/>
      <c r="E18" s="25" t="str">
        <f>IF(ISBLANK(C18),"",IF(NOT(EXACT(TRIM(CLEAN(SUBSTITUTE(C18,CHAR(160),""))),C18)),"Error: There's hidden spaces in UEN",IF(LEN(C18)&gt;10,"Error: UEN is too long",IF(LEN(C18)&lt;9,"Error: UEN is too short",
IF(ISNUMBER(RIGHT(C18,1)*1),"Error: UEN needs to end with an alphabet",IF(COUNTIF($F$1:F18,F18)&gt;1,"Error: Duplicate Entry","OK"))))))</f>
        <v/>
      </c>
      <c r="F18" s="9" t="str">
        <f>Table28[[#This Row],[Transaction Month]]&amp;Table28[[#This Row],[Customer UEN]]</f>
        <v/>
      </c>
      <c r="H18" s="10">
        <v>12</v>
      </c>
      <c r="I18" s="8"/>
      <c r="J18" s="8"/>
    </row>
    <row r="19" spans="1:10">
      <c r="A19" s="7">
        <v>18</v>
      </c>
      <c r="B19" s="8"/>
      <c r="C19" s="33"/>
      <c r="D19" s="22"/>
      <c r="E19" s="25" t="str">
        <f>IF(ISBLANK(C19),"",IF(NOT(EXACT(TRIM(CLEAN(SUBSTITUTE(C19,CHAR(160),""))),C19)),"Error: There's hidden spaces in UEN",IF(LEN(C19)&gt;10,"Error: UEN is too long",IF(LEN(C19)&lt;9,"Error: UEN is too short",
IF(ISNUMBER(RIGHT(C19,1)*1),"Error: UEN needs to end with an alphabet",IF(COUNTIF($F$1:F19,F19)&gt;1,"Error: Duplicate Entry","OK"))))))</f>
        <v/>
      </c>
      <c r="F19" s="9" t="str">
        <f>Table28[[#This Row],[Transaction Month]]&amp;Table28[[#This Row],[Customer UEN]]</f>
        <v/>
      </c>
    </row>
    <row r="20" spans="1:10">
      <c r="A20" s="7">
        <v>19</v>
      </c>
      <c r="B20" s="8"/>
      <c r="C20" s="33"/>
      <c r="D20" s="8"/>
      <c r="E20" s="25" t="str">
        <f>IF(ISBLANK(C20),"",IF(NOT(EXACT(TRIM(CLEAN(SUBSTITUTE(C20,CHAR(160),""))),C20)),"Error: There's hidden spaces in UEN",IF(LEN(C20)&gt;10,"Error: UEN is too long",IF(LEN(C20)&lt;9,"Error: UEN is too short",
IF(ISNUMBER(RIGHT(C20,1)*1),"Error: UEN needs to end with an alphabet",IF(COUNTIF($F$1:F20,F20)&gt;1,"Error: Duplicate Entry","OK"))))))</f>
        <v/>
      </c>
      <c r="F20" s="9" t="str">
        <f>Table28[[#This Row],[Transaction Month]]&amp;Table28[[#This Row],[Customer UEN]]</f>
        <v/>
      </c>
      <c r="H20" s="56" t="s">
        <v>12</v>
      </c>
      <c r="I20" s="57"/>
      <c r="J20" s="25">
        <f>COUNTA(Transactions!C:C)-1-COUNTIF(Transactions!E:E,"OK")</f>
        <v>0</v>
      </c>
    </row>
    <row r="21" spans="1:10">
      <c r="A21" s="7">
        <v>20</v>
      </c>
      <c r="B21" s="8"/>
      <c r="C21" s="33"/>
      <c r="D21" s="8"/>
      <c r="E21" s="25" t="str">
        <f>IF(ISBLANK(C21),"",IF(NOT(EXACT(TRIM(CLEAN(SUBSTITUTE(C21,CHAR(160),""))),C21)),"Error: There's hidden spaces in UEN",IF(LEN(C21)&gt;10,"Error: UEN is too long",IF(LEN(C21)&lt;9,"Error: UEN is too short",
IF(ISNUMBER(RIGHT(C21,1)*1),"Error: UEN needs to end with an alphabet",IF(COUNTIF($F$1:F21,F21)&gt;1,"Error: Duplicate Entry","OK"))))))</f>
        <v/>
      </c>
      <c r="F21" s="9" t="str">
        <f>Table28[[#This Row],[Transaction Month]]&amp;Table28[[#This Row],[Customer UEN]]</f>
        <v/>
      </c>
    </row>
    <row r="22" spans="1:10">
      <c r="A22" s="7">
        <v>21</v>
      </c>
      <c r="B22" s="8"/>
      <c r="C22" s="33"/>
      <c r="D22" s="8"/>
      <c r="E22" s="25" t="str">
        <f>IF(ISBLANK(C22),"",IF(NOT(EXACT(TRIM(CLEAN(SUBSTITUTE(C22,CHAR(160),""))),C22)),"Error: There's hidden spaces in UEN",IF(LEN(C22)&gt;10,"Error: UEN is too long",IF(LEN(C22)&lt;9,"Error: UEN is too short",
IF(ISNUMBER(RIGHT(C22,1)*1),"Error: UEN needs to end with an alphabet",IF(COUNTIF($F$1:F22,F22)&gt;1,"Error: Duplicate Entry","OK"))))))</f>
        <v/>
      </c>
      <c r="F22" s="9" t="str">
        <f>Table28[[#This Row],[Transaction Month]]&amp;Table28[[#This Row],[Customer UEN]]</f>
        <v/>
      </c>
    </row>
    <row r="23" spans="1:10">
      <c r="A23" s="7">
        <v>22</v>
      </c>
      <c r="B23" s="8"/>
      <c r="C23" s="33"/>
      <c r="D23" s="22"/>
      <c r="E23" s="25" t="str">
        <f>IF(ISBLANK(C23),"",IF(NOT(EXACT(TRIM(CLEAN(SUBSTITUTE(C23,CHAR(160),""))),C23)),"Error: There's hidden spaces in UEN",IF(LEN(C23)&gt;10,"Error: UEN is too long",IF(LEN(C23)&lt;9,"Error: UEN is too short",
IF(ISNUMBER(RIGHT(C23,1)*1),"Error: UEN needs to end with an alphabet",IF(COUNTIF($F$1:F23,F23)&gt;1,"Error: Duplicate Entry","OK"))))))</f>
        <v/>
      </c>
      <c r="F23" s="9" t="str">
        <f>Table28[[#This Row],[Transaction Month]]&amp;Table28[[#This Row],[Customer UEN]]</f>
        <v/>
      </c>
    </row>
    <row r="24" spans="1:10" ht="15.75">
      <c r="A24" s="7">
        <v>23</v>
      </c>
      <c r="B24" s="8"/>
      <c r="C24" s="33"/>
      <c r="D24" s="11"/>
      <c r="E24" s="25" t="str">
        <f>IF(ISBLANK(C24),"",IF(NOT(EXACT(TRIM(CLEAN(SUBSTITUTE(C24,CHAR(160),""))),C24)),"Error: There's hidden spaces in UEN",IF(LEN(C24)&gt;10,"Error: UEN is too long",IF(LEN(C24)&lt;9,"Error: UEN is too short",
IF(ISNUMBER(RIGHT(C24,1)*1),"Error: UEN needs to end with an alphabet",IF(COUNTIF($F$1:F24,F24)&gt;1,"Error: Duplicate Entry","OK"))))))</f>
        <v/>
      </c>
      <c r="F24" s="9" t="str">
        <f>Table28[[#This Row],[Transaction Month]]&amp;Table28[[#This Row],[Customer UEN]]</f>
        <v/>
      </c>
    </row>
    <row r="25" spans="1:10">
      <c r="A25" s="7">
        <v>24</v>
      </c>
      <c r="B25" s="8"/>
      <c r="C25" s="33"/>
      <c r="D25" s="8"/>
      <c r="E25" s="25" t="str">
        <f>IF(ISBLANK(C25),"",IF(NOT(EXACT(TRIM(CLEAN(SUBSTITUTE(C25,CHAR(160),""))),C25)),"Error: There's hidden spaces in UEN",IF(LEN(C25)&gt;10,"Error: UEN is too long",IF(LEN(C25)&lt;9,"Error: UEN is too short",
IF(ISNUMBER(RIGHT(C25,1)*1),"Error: UEN needs to end with an alphabet",IF(COUNTIF($F$1:F25,F25)&gt;1,"Error: Duplicate Entry","OK"))))))</f>
        <v/>
      </c>
      <c r="F25" s="9" t="str">
        <f>Table28[[#This Row],[Transaction Month]]&amp;Table28[[#This Row],[Customer UEN]]</f>
        <v/>
      </c>
    </row>
    <row r="26" spans="1:10">
      <c r="A26" s="7">
        <v>25</v>
      </c>
      <c r="B26" s="8"/>
      <c r="C26" s="33"/>
      <c r="D26" s="8"/>
      <c r="E26" s="25" t="str">
        <f>IF(ISBLANK(C26),"",IF(NOT(EXACT(TRIM(CLEAN(SUBSTITUTE(C26,CHAR(160),""))),C26)),"Error: There's hidden spaces in UEN",IF(LEN(C26)&gt;10,"Error: UEN is too long",IF(LEN(C26)&lt;9,"Error: UEN is too short",
IF(ISNUMBER(RIGHT(C26,1)*1),"Error: UEN needs to end with an alphabet",IF(COUNTIF($F$1:F26,F26)&gt;1,"Error: Duplicate Entry","OK"))))))</f>
        <v/>
      </c>
      <c r="F26" s="9" t="str">
        <f>Table28[[#This Row],[Transaction Month]]&amp;Table28[[#This Row],[Customer UEN]]</f>
        <v/>
      </c>
    </row>
    <row r="27" spans="1:10">
      <c r="A27" s="7">
        <v>26</v>
      </c>
      <c r="B27" s="8"/>
      <c r="C27" s="33"/>
      <c r="D27" s="8"/>
      <c r="E27" s="25" t="str">
        <f>IF(ISBLANK(C27),"",IF(NOT(EXACT(TRIM(CLEAN(SUBSTITUTE(C27,CHAR(160),""))),C27)),"Error: There's hidden spaces in UEN",IF(LEN(C27)&gt;10,"Error: UEN is too long",IF(LEN(C27)&lt;9,"Error: UEN is too short",
IF(ISNUMBER(RIGHT(C27,1)*1),"Error: UEN needs to end with an alphabet",IF(COUNTIF($F$1:F27,F27)&gt;1,"Error: Duplicate Entry","OK"))))))</f>
        <v/>
      </c>
      <c r="F27" s="9" t="str">
        <f>Table28[[#This Row],[Transaction Month]]&amp;Table28[[#This Row],[Customer UEN]]</f>
        <v/>
      </c>
    </row>
    <row r="28" spans="1:10">
      <c r="A28" s="7">
        <v>27</v>
      </c>
      <c r="B28" s="8"/>
      <c r="C28" s="33"/>
      <c r="D28" s="8"/>
      <c r="E28" s="25" t="str">
        <f>IF(ISBLANK(C28),"",IF(NOT(EXACT(TRIM(CLEAN(SUBSTITUTE(C28,CHAR(160),""))),C28)),"Error: There's hidden spaces in UEN",IF(LEN(C28)&gt;10,"Error: UEN is too long",IF(LEN(C28)&lt;9,"Error: UEN is too short",
IF(ISNUMBER(RIGHT(C28,1)*1),"Error: UEN needs to end with an alphabet",IF(COUNTIF($F$1:F28,F28)&gt;1,"Error: Duplicate Entry","OK"))))))</f>
        <v/>
      </c>
      <c r="F28" s="9" t="str">
        <f>Table28[[#This Row],[Transaction Month]]&amp;Table28[[#This Row],[Customer UEN]]</f>
        <v/>
      </c>
    </row>
    <row r="29" spans="1:10">
      <c r="A29" s="7">
        <v>28</v>
      </c>
      <c r="B29" s="8"/>
      <c r="C29" s="33"/>
      <c r="D29" s="23"/>
      <c r="E29" s="25" t="str">
        <f>IF(ISBLANK(C29),"",IF(NOT(EXACT(TRIM(CLEAN(SUBSTITUTE(C29,CHAR(160),""))),C29)),"Error: There's hidden spaces in UEN",IF(LEN(C29)&gt;10,"Error: UEN is too long",IF(LEN(C29)&lt;9,"Error: UEN is too short",
IF(ISNUMBER(RIGHT(C29,1)*1),"Error: UEN needs to end with an alphabet",IF(COUNTIF($F$1:F29,F29)&gt;1,"Error: Duplicate Entry","OK"))))))</f>
        <v/>
      </c>
      <c r="F29" s="9" t="str">
        <f>Table28[[#This Row],[Transaction Month]]&amp;Table28[[#This Row],[Customer UEN]]</f>
        <v/>
      </c>
    </row>
    <row r="30" spans="1:10">
      <c r="A30" s="7">
        <v>29</v>
      </c>
      <c r="B30" s="8"/>
      <c r="C30" s="33"/>
      <c r="D30" s="8"/>
      <c r="E30" s="25" t="str">
        <f>IF(ISBLANK(C30),"",IF(NOT(EXACT(TRIM(CLEAN(SUBSTITUTE(C30,CHAR(160),""))),C30)),"Error: There's hidden spaces in UEN",IF(LEN(C30)&gt;10,"Error: UEN is too long",IF(LEN(C30)&lt;9,"Error: UEN is too short",
IF(ISNUMBER(RIGHT(C30,1)*1),"Error: UEN needs to end with an alphabet",IF(COUNTIF($F$1:F30,F30)&gt;1,"Error: Duplicate Entry","OK"))))))</f>
        <v/>
      </c>
      <c r="F30" s="9" t="str">
        <f>Table28[[#This Row],[Transaction Month]]&amp;Table28[[#This Row],[Customer UEN]]</f>
        <v/>
      </c>
    </row>
    <row r="31" spans="1:10">
      <c r="A31" s="7">
        <v>30</v>
      </c>
      <c r="B31" s="8"/>
      <c r="C31" s="33"/>
      <c r="D31" s="8"/>
      <c r="E31" s="25" t="str">
        <f>IF(ISBLANK(C31),"",IF(NOT(EXACT(TRIM(CLEAN(SUBSTITUTE(C31,CHAR(160),""))),C31)),"Error: There's hidden spaces in UEN",IF(LEN(C31)&gt;10,"Error: UEN is too long",IF(LEN(C31)&lt;9,"Error: UEN is too short",
IF(ISNUMBER(RIGHT(C31,1)*1),"Error: UEN needs to end with an alphabet",IF(COUNTIF($F$1:F31,F31)&gt;1,"Error: Duplicate Entry","OK"))))))</f>
        <v/>
      </c>
      <c r="F31" s="9" t="str">
        <f>Table28[[#This Row],[Transaction Month]]&amp;Table28[[#This Row],[Customer UEN]]</f>
        <v/>
      </c>
    </row>
    <row r="32" spans="1:10">
      <c r="A32" s="7">
        <v>31</v>
      </c>
      <c r="B32" s="8"/>
      <c r="C32" s="33"/>
      <c r="D32" s="8"/>
      <c r="E32" s="25" t="str">
        <f>IF(ISBLANK(C32),"",IF(NOT(EXACT(TRIM(CLEAN(SUBSTITUTE(C32,CHAR(160),""))),C32)),"Error: There's hidden spaces in UEN",IF(LEN(C32)&gt;10,"Error: UEN is too long",IF(LEN(C32)&lt;9,"Error: UEN is too short",
IF(ISNUMBER(RIGHT(C32,1)*1),"Error: UEN needs to end with an alphabet",IF(COUNTIF($F$1:F32,F32)&gt;1,"Error: Duplicate Entry","OK"))))))</f>
        <v/>
      </c>
      <c r="F32" s="9" t="str">
        <f>Table28[[#This Row],[Transaction Month]]&amp;Table28[[#This Row],[Customer UEN]]</f>
        <v/>
      </c>
    </row>
    <row r="33" spans="1:6">
      <c r="A33" s="7">
        <v>32</v>
      </c>
      <c r="B33" s="8"/>
      <c r="C33" s="33"/>
      <c r="D33" s="8"/>
      <c r="E33" s="25" t="str">
        <f>IF(ISBLANK(C33),"",IF(NOT(EXACT(TRIM(CLEAN(SUBSTITUTE(C33,CHAR(160),""))),C33)),"Error: There's hidden spaces in UEN",IF(LEN(C33)&gt;10,"Error: UEN is too long",IF(LEN(C33)&lt;9,"Error: UEN is too short",
IF(ISNUMBER(RIGHT(C33,1)*1),"Error: UEN needs to end with an alphabet",IF(COUNTIF($F$1:F33,F33)&gt;1,"Error: Duplicate Entry","OK"))))))</f>
        <v/>
      </c>
      <c r="F33" s="9" t="str">
        <f>Table28[[#This Row],[Transaction Month]]&amp;Table28[[#This Row],[Customer UEN]]</f>
        <v/>
      </c>
    </row>
    <row r="34" spans="1:6">
      <c r="A34" s="7">
        <v>33</v>
      </c>
      <c r="B34" s="8"/>
      <c r="C34" s="33"/>
      <c r="D34" s="22"/>
      <c r="E34" s="25" t="str">
        <f>IF(ISBLANK(C34),"",IF(NOT(EXACT(TRIM(CLEAN(SUBSTITUTE(C34,CHAR(160),""))),C34)),"Error: There's hidden spaces in UEN",IF(LEN(C34)&gt;10,"Error: UEN is too long",IF(LEN(C34)&lt;9,"Error: UEN is too short",
IF(ISNUMBER(RIGHT(C34,1)*1),"Error: UEN needs to end with an alphabet",IF(COUNTIF($F$1:F34,F34)&gt;1,"Error: Duplicate Entry","OK"))))))</f>
        <v/>
      </c>
      <c r="F34" s="9" t="str">
        <f>Table28[[#This Row],[Transaction Month]]&amp;Table28[[#This Row],[Customer UEN]]</f>
        <v/>
      </c>
    </row>
    <row r="35" spans="1:6">
      <c r="A35" s="7">
        <v>34</v>
      </c>
      <c r="B35" s="8"/>
      <c r="C35" s="33"/>
      <c r="D35" s="8"/>
      <c r="E35" s="25" t="str">
        <f>IF(ISBLANK(C35),"",IF(NOT(EXACT(TRIM(CLEAN(SUBSTITUTE(C35,CHAR(160),""))),C35)),"Error: There's hidden spaces in UEN",IF(LEN(C35)&gt;10,"Error: UEN is too long",IF(LEN(C35)&lt;9,"Error: UEN is too short",
IF(ISNUMBER(RIGHT(C35,1)*1),"Error: UEN needs to end with an alphabet",IF(COUNTIF($F$1:F35,F35)&gt;1,"Error: Duplicate Entry","OK"))))))</f>
        <v/>
      </c>
      <c r="F35" s="9" t="str">
        <f>Table28[[#This Row],[Transaction Month]]&amp;Table28[[#This Row],[Customer UEN]]</f>
        <v/>
      </c>
    </row>
    <row r="36" spans="1:6">
      <c r="A36" s="7">
        <v>35</v>
      </c>
      <c r="B36" s="8"/>
      <c r="C36" s="33"/>
      <c r="D36" s="8"/>
      <c r="E36" s="25" t="str">
        <f>IF(ISBLANK(C36),"",IF(NOT(EXACT(TRIM(CLEAN(SUBSTITUTE(C36,CHAR(160),""))),C36)),"Error: There's hidden spaces in UEN",IF(LEN(C36)&gt;10,"Error: UEN is too long",IF(LEN(C36)&lt;9,"Error: UEN is too short",
IF(ISNUMBER(RIGHT(C36,1)*1),"Error: UEN needs to end with an alphabet",IF(COUNTIF($F$1:F36,F36)&gt;1,"Error: Duplicate Entry","OK"))))))</f>
        <v/>
      </c>
      <c r="F36" s="9" t="str">
        <f>Table28[[#This Row],[Transaction Month]]&amp;Table28[[#This Row],[Customer UEN]]</f>
        <v/>
      </c>
    </row>
    <row r="37" spans="1:6">
      <c r="A37" s="7">
        <v>36</v>
      </c>
      <c r="B37" s="8"/>
      <c r="C37" s="33"/>
      <c r="D37" s="8"/>
      <c r="E37" s="25" t="str">
        <f>IF(ISBLANK(C37),"",IF(NOT(EXACT(TRIM(CLEAN(SUBSTITUTE(C37,CHAR(160),""))),C37)),"Error: There's hidden spaces in UEN",IF(LEN(C37)&gt;10,"Error: UEN is too long",IF(LEN(C37)&lt;9,"Error: UEN is too short",
IF(ISNUMBER(RIGHT(C37,1)*1),"Error: UEN needs to end with an alphabet",IF(COUNTIF($F$1:F37,F37)&gt;1,"Error: Duplicate Entry","OK"))))))</f>
        <v/>
      </c>
      <c r="F37" s="9" t="str">
        <f>Table28[[#This Row],[Transaction Month]]&amp;Table28[[#This Row],[Customer UEN]]</f>
        <v/>
      </c>
    </row>
    <row r="38" spans="1:6">
      <c r="A38" s="7">
        <v>37</v>
      </c>
      <c r="B38" s="8"/>
      <c r="C38" s="33"/>
      <c r="D38" s="8"/>
      <c r="E38" s="25" t="str">
        <f>IF(ISBLANK(C38),"",IF(NOT(EXACT(TRIM(CLEAN(SUBSTITUTE(C38,CHAR(160),""))),C38)),"Error: There's hidden spaces in UEN",IF(LEN(C38)&gt;10,"Error: UEN is too long",IF(LEN(C38)&lt;9,"Error: UEN is too short",
IF(ISNUMBER(RIGHT(C38,1)*1),"Error: UEN needs to end with an alphabet",IF(COUNTIF($F$1:F38,F38)&gt;1,"Error: Duplicate Entry","OK"))))))</f>
        <v/>
      </c>
      <c r="F38" s="9" t="str">
        <f>Table28[[#This Row],[Transaction Month]]&amp;Table28[[#This Row],[Customer UEN]]</f>
        <v/>
      </c>
    </row>
    <row r="39" spans="1:6">
      <c r="A39" s="7">
        <v>38</v>
      </c>
      <c r="B39" s="8"/>
      <c r="C39" s="33"/>
      <c r="D39" s="8"/>
      <c r="E39" s="25" t="str">
        <f>IF(ISBLANK(C39),"",IF(NOT(EXACT(TRIM(CLEAN(SUBSTITUTE(C39,CHAR(160),""))),C39)),"Error: There's hidden spaces in UEN",IF(LEN(C39)&gt;10,"Error: UEN is too long",IF(LEN(C39)&lt;9,"Error: UEN is too short",
IF(ISNUMBER(RIGHT(C39,1)*1),"Error: UEN needs to end with an alphabet",IF(COUNTIF($F$1:F39,F39)&gt;1,"Error: Duplicate Entry","OK"))))))</f>
        <v/>
      </c>
      <c r="F39" s="9" t="str">
        <f>Table28[[#This Row],[Transaction Month]]&amp;Table28[[#This Row],[Customer UEN]]</f>
        <v/>
      </c>
    </row>
    <row r="40" spans="1:6">
      <c r="A40" s="7">
        <v>39</v>
      </c>
      <c r="B40" s="8"/>
      <c r="C40" s="33"/>
      <c r="D40" s="8"/>
      <c r="E40" s="25" t="str">
        <f>IF(ISBLANK(C40),"",IF(NOT(EXACT(TRIM(CLEAN(SUBSTITUTE(C40,CHAR(160),""))),C40)),"Error: There's hidden spaces in UEN",IF(LEN(C40)&gt;10,"Error: UEN is too long",IF(LEN(C40)&lt;9,"Error: UEN is too short",
IF(ISNUMBER(RIGHT(C40,1)*1),"Error: UEN needs to end with an alphabet",IF(COUNTIF($F$1:F40,F40)&gt;1,"Error: Duplicate Entry","OK"))))))</f>
        <v/>
      </c>
      <c r="F40" s="9" t="str">
        <f>Table28[[#This Row],[Transaction Month]]&amp;Table28[[#This Row],[Customer UEN]]</f>
        <v/>
      </c>
    </row>
    <row r="41" spans="1:6">
      <c r="A41" s="7">
        <v>40</v>
      </c>
      <c r="B41" s="8"/>
      <c r="C41" s="33"/>
      <c r="D41" s="8"/>
      <c r="E41" s="25" t="str">
        <f>IF(ISBLANK(C41),"",IF(NOT(EXACT(TRIM(CLEAN(SUBSTITUTE(C41,CHAR(160),""))),C41)),"Error: There's hidden spaces in UEN",IF(LEN(C41)&gt;10,"Error: UEN is too long",IF(LEN(C41)&lt;9,"Error: UEN is too short",
IF(ISNUMBER(RIGHT(C41,1)*1),"Error: UEN needs to end with an alphabet",IF(COUNTIF($F$1:F41,F41)&gt;1,"Error: Duplicate Entry","OK"))))))</f>
        <v/>
      </c>
      <c r="F41" s="9" t="str">
        <f>Table28[[#This Row],[Transaction Month]]&amp;Table28[[#This Row],[Customer UEN]]</f>
        <v/>
      </c>
    </row>
    <row r="42" spans="1:6">
      <c r="A42" s="7">
        <v>41</v>
      </c>
      <c r="B42" s="8"/>
      <c r="C42" s="33"/>
      <c r="D42" s="22"/>
      <c r="E42" s="25" t="str">
        <f>IF(ISBLANK(C42),"",IF(NOT(EXACT(TRIM(CLEAN(SUBSTITUTE(C42,CHAR(160),""))),C42)),"Error: There's hidden spaces in UEN",IF(LEN(C42)&gt;10,"Error: UEN is too long",IF(LEN(C42)&lt;9,"Error: UEN is too short",
IF(ISNUMBER(RIGHT(C42,1)*1),"Error: UEN needs to end with an alphabet",IF(COUNTIF($F$1:F42,F42)&gt;1,"Error: Duplicate Entry","OK"))))))</f>
        <v/>
      </c>
      <c r="F42" s="9" t="str">
        <f>Table28[[#This Row],[Transaction Month]]&amp;Table28[[#This Row],[Customer UEN]]</f>
        <v/>
      </c>
    </row>
    <row r="43" spans="1:6">
      <c r="A43" s="7">
        <v>42</v>
      </c>
      <c r="B43" s="8"/>
      <c r="C43" s="33"/>
      <c r="D43" s="24"/>
      <c r="E43" s="25" t="str">
        <f>IF(ISBLANK(C43),"",IF(NOT(EXACT(TRIM(CLEAN(SUBSTITUTE(C43,CHAR(160),""))),C43)),"Error: There's hidden spaces in UEN",IF(LEN(C43)&gt;10,"Error: UEN is too long",IF(LEN(C43)&lt;9,"Error: UEN is too short",
IF(ISNUMBER(RIGHT(C43,1)*1),"Error: UEN needs to end with an alphabet",IF(COUNTIF($F$1:F43,F43)&gt;1,"Error: Duplicate Entry","OK"))))))</f>
        <v/>
      </c>
      <c r="F43" s="9" t="str">
        <f>Table28[[#This Row],[Transaction Month]]&amp;Table28[[#This Row],[Customer UEN]]</f>
        <v/>
      </c>
    </row>
    <row r="44" spans="1:6">
      <c r="A44" s="7">
        <v>43</v>
      </c>
      <c r="B44" s="8"/>
      <c r="C44" s="33"/>
      <c r="D44" s="8"/>
      <c r="E44" s="25" t="str">
        <f>IF(ISBLANK(C44),"",IF(NOT(EXACT(TRIM(CLEAN(SUBSTITUTE(C44,CHAR(160),""))),C44)),"Error: There's hidden spaces in UEN",IF(LEN(C44)&gt;10,"Error: UEN is too long",IF(LEN(C44)&lt;9,"Error: UEN is too short",
IF(ISNUMBER(RIGHT(C44,1)*1),"Error: UEN needs to end with an alphabet",IF(COUNTIF($F$1:F44,F44)&gt;1,"Error: Duplicate Entry","OK"))))))</f>
        <v/>
      </c>
      <c r="F44" s="9" t="str">
        <f>Table28[[#This Row],[Transaction Month]]&amp;Table28[[#This Row],[Customer UEN]]</f>
        <v/>
      </c>
    </row>
    <row r="45" spans="1:6">
      <c r="A45" s="7">
        <v>44</v>
      </c>
      <c r="B45" s="8"/>
      <c r="C45" s="33"/>
      <c r="D45" s="8"/>
      <c r="E45" s="25" t="str">
        <f>IF(ISBLANK(C45),"",IF(NOT(EXACT(TRIM(CLEAN(SUBSTITUTE(C45,CHAR(160),""))),C45)),"Error: There's hidden spaces in UEN",IF(LEN(C45)&gt;10,"Error: UEN is too long",IF(LEN(C45)&lt;9,"Error: UEN is too short",
IF(ISNUMBER(RIGHT(C45,1)*1),"Error: UEN needs to end with an alphabet",IF(COUNTIF($F$1:F45,F45)&gt;1,"Error: Duplicate Entry","OK"))))))</f>
        <v/>
      </c>
      <c r="F45" s="9" t="str">
        <f>Table28[[#This Row],[Transaction Month]]&amp;Table28[[#This Row],[Customer UEN]]</f>
        <v/>
      </c>
    </row>
    <row r="46" spans="1:6">
      <c r="A46" s="7">
        <v>45</v>
      </c>
      <c r="B46" s="8"/>
      <c r="C46" s="33"/>
      <c r="D46" s="8"/>
      <c r="E46" s="25" t="str">
        <f>IF(ISBLANK(C46),"",IF(NOT(EXACT(TRIM(CLEAN(SUBSTITUTE(C46,CHAR(160),""))),C46)),"Error: There's hidden spaces in UEN",IF(LEN(C46)&gt;10,"Error: UEN is too long",IF(LEN(C46)&lt;9,"Error: UEN is too short",
IF(ISNUMBER(RIGHT(C46,1)*1),"Error: UEN needs to end with an alphabet",IF(COUNTIF($F$1:F46,F46)&gt;1,"Error: Duplicate Entry","OK"))))))</f>
        <v/>
      </c>
      <c r="F46" s="9" t="str">
        <f>Table28[[#This Row],[Transaction Month]]&amp;Table28[[#This Row],[Customer UEN]]</f>
        <v/>
      </c>
    </row>
    <row r="47" spans="1:6">
      <c r="A47" s="7">
        <v>46</v>
      </c>
      <c r="B47" s="8"/>
      <c r="C47" s="33"/>
      <c r="D47" s="8"/>
      <c r="E47" s="25" t="str">
        <f>IF(ISBLANK(C47),"",IF(NOT(EXACT(TRIM(CLEAN(SUBSTITUTE(C47,CHAR(160),""))),C47)),"Error: There's hidden spaces in UEN",IF(LEN(C47)&gt;10,"Error: UEN is too long",IF(LEN(C47)&lt;9,"Error: UEN is too short",
IF(ISNUMBER(RIGHT(C47,1)*1),"Error: UEN needs to end with an alphabet",IF(COUNTIF($F$1:F47,F47)&gt;1,"Error: Duplicate Entry","OK"))))))</f>
        <v/>
      </c>
      <c r="F47" s="9" t="str">
        <f>Table28[[#This Row],[Transaction Month]]&amp;Table28[[#This Row],[Customer UEN]]</f>
        <v/>
      </c>
    </row>
    <row r="48" spans="1:6">
      <c r="A48" s="7">
        <v>47</v>
      </c>
      <c r="B48" s="8"/>
      <c r="C48" s="33"/>
      <c r="D48" s="22"/>
      <c r="E48" s="25" t="str">
        <f>IF(ISBLANK(C48),"",IF(NOT(EXACT(TRIM(CLEAN(SUBSTITUTE(C48,CHAR(160),""))),C48)),"Error: There's hidden spaces in UEN",IF(LEN(C48)&gt;10,"Error: UEN is too long",IF(LEN(C48)&lt;9,"Error: UEN is too short",
IF(ISNUMBER(RIGHT(C48,1)*1),"Error: UEN needs to end with an alphabet",IF(COUNTIF($F$1:F48,F48)&gt;1,"Error: Duplicate Entry","OK"))))))</f>
        <v/>
      </c>
      <c r="F48" s="9" t="str">
        <f>Table28[[#This Row],[Transaction Month]]&amp;Table28[[#This Row],[Customer UEN]]</f>
        <v/>
      </c>
    </row>
    <row r="49" spans="1:6">
      <c r="A49" s="7">
        <v>48</v>
      </c>
      <c r="B49" s="8"/>
      <c r="C49" s="33"/>
      <c r="D49" s="8"/>
      <c r="E49" s="25" t="str">
        <f>IF(ISBLANK(C49),"",IF(NOT(EXACT(TRIM(CLEAN(SUBSTITUTE(C49,CHAR(160),""))),C49)),"Error: There's hidden spaces in UEN",IF(LEN(C49)&gt;10,"Error: UEN is too long",IF(LEN(C49)&lt;9,"Error: UEN is too short",
IF(ISNUMBER(RIGHT(C49,1)*1),"Error: UEN needs to end with an alphabet",IF(COUNTIF($F$1:F49,F49)&gt;1,"Error: Duplicate Entry","OK"))))))</f>
        <v/>
      </c>
      <c r="F49" s="9" t="str">
        <f>Table28[[#This Row],[Transaction Month]]&amp;Table28[[#This Row],[Customer UEN]]</f>
        <v/>
      </c>
    </row>
    <row r="50" spans="1:6">
      <c r="A50" s="7">
        <v>49</v>
      </c>
      <c r="B50" s="8"/>
      <c r="C50" s="33"/>
      <c r="D50" s="8"/>
      <c r="E50" s="25" t="str">
        <f>IF(ISBLANK(C50),"",IF(NOT(EXACT(TRIM(CLEAN(SUBSTITUTE(C50,CHAR(160),""))),C50)),"Error: There's hidden spaces in UEN",IF(LEN(C50)&gt;10,"Error: UEN is too long",IF(LEN(C50)&lt;9,"Error: UEN is too short",
IF(ISNUMBER(RIGHT(C50,1)*1),"Error: UEN needs to end with an alphabet",IF(COUNTIF($F$1:F50,F50)&gt;1,"Error: Duplicate Entry","OK"))))))</f>
        <v/>
      </c>
      <c r="F50" s="9" t="str">
        <f>Table28[[#This Row],[Transaction Month]]&amp;Table28[[#This Row],[Customer UEN]]</f>
        <v/>
      </c>
    </row>
    <row r="51" spans="1:6">
      <c r="A51" s="7">
        <v>50</v>
      </c>
      <c r="B51" s="8"/>
      <c r="C51" s="33"/>
      <c r="D51" s="8"/>
      <c r="E51" s="25" t="str">
        <f>IF(ISBLANK(C51),"",IF(NOT(EXACT(TRIM(CLEAN(SUBSTITUTE(C51,CHAR(160),""))),C51)),"Error: There's hidden spaces in UEN",IF(LEN(C51)&gt;10,"Error: UEN is too long",IF(LEN(C51)&lt;9,"Error: UEN is too short",
IF(ISNUMBER(RIGHT(C51,1)*1),"Error: UEN needs to end with an alphabet",IF(COUNTIF($F$1:F51,F51)&gt;1,"Error: Duplicate Entry","OK"))))))</f>
        <v/>
      </c>
      <c r="F51" s="9" t="str">
        <f>Table28[[#This Row],[Transaction Month]]&amp;Table28[[#This Row],[Customer UEN]]</f>
        <v/>
      </c>
    </row>
    <row r="52" spans="1:6">
      <c r="A52" s="7">
        <v>51</v>
      </c>
      <c r="B52" s="8"/>
      <c r="C52" s="33"/>
      <c r="D52" s="24"/>
      <c r="E52" s="25" t="str">
        <f>IF(ISBLANK(C52),"",IF(NOT(EXACT(TRIM(CLEAN(SUBSTITUTE(C52,CHAR(160),""))),C52)),"Error: There's hidden spaces in UEN",IF(LEN(C52)&gt;10,"Error: UEN is too long",IF(LEN(C52)&lt;9,"Error: UEN is too short",
IF(ISNUMBER(RIGHT(C52,1)*1),"Error: UEN needs to end with an alphabet",IF(COUNTIF($F$1:F52,F52)&gt;1,"Error: Duplicate Entry","OK"))))))</f>
        <v/>
      </c>
      <c r="F52" s="9" t="str">
        <f>Table28[[#This Row],[Transaction Month]]&amp;Table28[[#This Row],[Customer UEN]]</f>
        <v/>
      </c>
    </row>
    <row r="53" spans="1:6">
      <c r="A53" s="7">
        <v>52</v>
      </c>
      <c r="B53" s="8"/>
      <c r="C53" s="33"/>
      <c r="D53" s="8"/>
      <c r="E53" s="25" t="str">
        <f>IF(ISBLANK(C53),"",IF(NOT(EXACT(TRIM(CLEAN(SUBSTITUTE(C53,CHAR(160),""))),C53)),"Error: There's hidden spaces in UEN",IF(LEN(C53)&gt;10,"Error: UEN is too long",IF(LEN(C53)&lt;9,"Error: UEN is too short",
IF(ISNUMBER(RIGHT(C53,1)*1),"Error: UEN needs to end with an alphabet",IF(COUNTIF($F$1:F53,F53)&gt;1,"Error: Duplicate Entry","OK"))))))</f>
        <v/>
      </c>
      <c r="F53" s="9" t="str">
        <f>Table28[[#This Row],[Transaction Month]]&amp;Table28[[#This Row],[Customer UEN]]</f>
        <v/>
      </c>
    </row>
    <row r="54" spans="1:6">
      <c r="A54" s="7">
        <v>53</v>
      </c>
      <c r="B54" s="8"/>
      <c r="C54" s="33"/>
      <c r="D54" s="8"/>
      <c r="E54" s="25" t="str">
        <f>IF(ISBLANK(C54),"",IF(NOT(EXACT(TRIM(CLEAN(SUBSTITUTE(C54,CHAR(160),""))),C54)),"Error: There's hidden spaces in UEN",IF(LEN(C54)&gt;10,"Error: UEN is too long",IF(LEN(C54)&lt;9,"Error: UEN is too short",
IF(ISNUMBER(RIGHT(C54,1)*1),"Error: UEN needs to end with an alphabet",IF(COUNTIF($F$1:F54,F54)&gt;1,"Error: Duplicate Entry","OK"))))))</f>
        <v/>
      </c>
      <c r="F54" s="9" t="str">
        <f>Table28[[#This Row],[Transaction Month]]&amp;Table28[[#This Row],[Customer UEN]]</f>
        <v/>
      </c>
    </row>
    <row r="55" spans="1:6">
      <c r="A55" s="7">
        <v>54</v>
      </c>
      <c r="B55" s="8"/>
      <c r="C55" s="33"/>
      <c r="D55" s="22"/>
      <c r="E55" s="25" t="str">
        <f>IF(ISBLANK(C55),"",IF(NOT(EXACT(TRIM(CLEAN(SUBSTITUTE(C55,CHAR(160),""))),C55)),"Error: There's hidden spaces in UEN",IF(LEN(C55)&gt;10,"Error: UEN is too long",IF(LEN(C55)&lt;9,"Error: UEN is too short",
IF(ISNUMBER(RIGHT(C55,1)*1),"Error: UEN needs to end with an alphabet",IF(COUNTIF($F$1:F55,F55)&gt;1,"Error: Duplicate Entry","OK"))))))</f>
        <v/>
      </c>
      <c r="F55" s="9" t="str">
        <f>Table28[[#This Row],[Transaction Month]]&amp;Table28[[#This Row],[Customer UEN]]</f>
        <v/>
      </c>
    </row>
    <row r="56" spans="1:6">
      <c r="A56" s="7">
        <v>55</v>
      </c>
      <c r="B56" s="8"/>
      <c r="C56" s="33"/>
      <c r="D56" s="8"/>
      <c r="E56" s="25" t="str">
        <f>IF(ISBLANK(C56),"",IF(NOT(EXACT(TRIM(CLEAN(SUBSTITUTE(C56,CHAR(160),""))),C56)),"Error: There's hidden spaces in UEN",IF(LEN(C56)&gt;10,"Error: UEN is too long",IF(LEN(C56)&lt;9,"Error: UEN is too short",
IF(ISNUMBER(RIGHT(C56,1)*1),"Error: UEN needs to end with an alphabet",IF(COUNTIF($F$1:F56,F56)&gt;1,"Error: Duplicate Entry","OK"))))))</f>
        <v/>
      </c>
      <c r="F56" s="9" t="str">
        <f>Table28[[#This Row],[Transaction Month]]&amp;Table28[[#This Row],[Customer UEN]]</f>
        <v/>
      </c>
    </row>
    <row r="57" spans="1:6">
      <c r="A57" s="7">
        <v>56</v>
      </c>
      <c r="B57" s="8"/>
      <c r="C57" s="33"/>
      <c r="D57" s="22"/>
      <c r="E57" s="25" t="str">
        <f>IF(ISBLANK(C57),"",IF(NOT(EXACT(TRIM(CLEAN(SUBSTITUTE(C57,CHAR(160),""))),C57)),"Error: There's hidden spaces in UEN",IF(LEN(C57)&gt;10,"Error: UEN is too long",IF(LEN(C57)&lt;9,"Error: UEN is too short",
IF(ISNUMBER(RIGHT(C57,1)*1),"Error: UEN needs to end with an alphabet",IF(COUNTIF($F$1:F57,F57)&gt;1,"Error: Duplicate Entry","OK"))))))</f>
        <v/>
      </c>
      <c r="F57" s="9" t="str">
        <f>Table28[[#This Row],[Transaction Month]]&amp;Table28[[#This Row],[Customer UEN]]</f>
        <v/>
      </c>
    </row>
    <row r="58" spans="1:6">
      <c r="A58" s="7">
        <v>57</v>
      </c>
      <c r="B58" s="8"/>
      <c r="C58" s="33"/>
      <c r="D58" s="8"/>
      <c r="E58" s="25" t="str">
        <f>IF(ISBLANK(C58),"",IF(NOT(EXACT(TRIM(CLEAN(SUBSTITUTE(C58,CHAR(160),""))),C58)),"Error: There's hidden spaces in UEN",IF(LEN(C58)&gt;10,"Error: UEN is too long",IF(LEN(C58)&lt;9,"Error: UEN is too short",
IF(ISNUMBER(RIGHT(C58,1)*1),"Error: UEN needs to end with an alphabet",IF(COUNTIF($F$1:F58,F58)&gt;1,"Error: Duplicate Entry","OK"))))))</f>
        <v/>
      </c>
      <c r="F58" s="9" t="str">
        <f>Table28[[#This Row],[Transaction Month]]&amp;Table28[[#This Row],[Customer UEN]]</f>
        <v/>
      </c>
    </row>
    <row r="59" spans="1:6">
      <c r="A59" s="7">
        <v>58</v>
      </c>
      <c r="B59" s="8"/>
      <c r="C59" s="33"/>
      <c r="D59" s="8"/>
      <c r="E59" s="25" t="str">
        <f>IF(ISBLANK(C59),"",IF(NOT(EXACT(TRIM(CLEAN(SUBSTITUTE(C59,CHAR(160),""))),C59)),"Error: There's hidden spaces in UEN",IF(LEN(C59)&gt;10,"Error: UEN is too long",IF(LEN(C59)&lt;9,"Error: UEN is too short",
IF(ISNUMBER(RIGHT(C59,1)*1),"Error: UEN needs to end with an alphabet",IF(COUNTIF($F$1:F59,F59)&gt;1,"Error: Duplicate Entry","OK"))))))</f>
        <v/>
      </c>
      <c r="F59" s="9" t="str">
        <f>Table28[[#This Row],[Transaction Month]]&amp;Table28[[#This Row],[Customer UEN]]</f>
        <v/>
      </c>
    </row>
    <row r="60" spans="1:6">
      <c r="A60" s="7">
        <v>59</v>
      </c>
      <c r="B60" s="8"/>
      <c r="C60" s="33"/>
      <c r="D60" s="8"/>
      <c r="E60" s="25" t="str">
        <f>IF(ISBLANK(C60),"",IF(NOT(EXACT(TRIM(CLEAN(SUBSTITUTE(C60,CHAR(160),""))),C60)),"Error: There's hidden spaces in UEN",IF(LEN(C60)&gt;10,"Error: UEN is too long",IF(LEN(C60)&lt;9,"Error: UEN is too short",
IF(ISNUMBER(RIGHT(C60,1)*1),"Error: UEN needs to end with an alphabet",IF(COUNTIF($F$1:F60,F60)&gt;1,"Error: Duplicate Entry","OK"))))))</f>
        <v/>
      </c>
      <c r="F60" s="9" t="str">
        <f>Table28[[#This Row],[Transaction Month]]&amp;Table28[[#This Row],[Customer UEN]]</f>
        <v/>
      </c>
    </row>
    <row r="61" spans="1:6">
      <c r="A61" s="7">
        <v>60</v>
      </c>
      <c r="B61" s="8"/>
      <c r="C61" s="33"/>
      <c r="D61" s="8"/>
      <c r="E61" s="25" t="str">
        <f>IF(ISBLANK(C61),"",IF(NOT(EXACT(TRIM(CLEAN(SUBSTITUTE(C61,CHAR(160),""))),C61)),"Error: There's hidden spaces in UEN",IF(LEN(C61)&gt;10,"Error: UEN is too long",IF(LEN(C61)&lt;9,"Error: UEN is too short",
IF(ISNUMBER(RIGHT(C61,1)*1),"Error: UEN needs to end with an alphabet",IF(COUNTIF($F$1:F61,F61)&gt;1,"Error: Duplicate Entry","OK"))))))</f>
        <v/>
      </c>
      <c r="F61" s="9" t="str">
        <f>Table28[[#This Row],[Transaction Month]]&amp;Table28[[#This Row],[Customer UEN]]</f>
        <v/>
      </c>
    </row>
    <row r="62" spans="1:6">
      <c r="A62" s="7">
        <v>61</v>
      </c>
      <c r="B62" s="8"/>
      <c r="C62" s="33"/>
      <c r="D62" s="8"/>
      <c r="E62" s="25" t="str">
        <f>IF(ISBLANK(C62),"",IF(NOT(EXACT(TRIM(CLEAN(SUBSTITUTE(C62,CHAR(160),""))),C62)),"Error: There's hidden spaces in UEN",IF(LEN(C62)&gt;10,"Error: UEN is too long",IF(LEN(C62)&lt;9,"Error: UEN is too short",
IF(ISNUMBER(RIGHT(C62,1)*1),"Error: UEN needs to end with an alphabet",IF(COUNTIF($F$1:F62,F62)&gt;1,"Error: Duplicate Entry","OK"))))))</f>
        <v/>
      </c>
      <c r="F62" s="9" t="str">
        <f>Table28[[#This Row],[Transaction Month]]&amp;Table28[[#This Row],[Customer UEN]]</f>
        <v/>
      </c>
    </row>
    <row r="63" spans="1:6">
      <c r="A63" s="7">
        <v>62</v>
      </c>
      <c r="B63" s="8"/>
      <c r="C63" s="33"/>
      <c r="D63" s="8"/>
      <c r="E63" s="25" t="str">
        <f>IF(ISBLANK(C63),"",IF(NOT(EXACT(TRIM(CLEAN(SUBSTITUTE(C63,CHAR(160),""))),C63)),"Error: There's hidden spaces in UEN",IF(LEN(C63)&gt;10,"Error: UEN is too long",IF(LEN(C63)&lt;9,"Error: UEN is too short",
IF(ISNUMBER(RIGHT(C63,1)*1),"Error: UEN needs to end with an alphabet",IF(COUNTIF($F$1:F63,F63)&gt;1,"Error: Duplicate Entry","OK"))))))</f>
        <v/>
      </c>
      <c r="F63" s="9" t="str">
        <f>Table28[[#This Row],[Transaction Month]]&amp;Table28[[#This Row],[Customer UEN]]</f>
        <v/>
      </c>
    </row>
    <row r="64" spans="1:6">
      <c r="A64" s="7">
        <v>63</v>
      </c>
      <c r="B64" s="8"/>
      <c r="C64" s="33"/>
      <c r="D64" s="8"/>
      <c r="E64" s="25" t="str">
        <f>IF(ISBLANK(C64),"",IF(NOT(EXACT(TRIM(CLEAN(SUBSTITUTE(C64,CHAR(160),""))),C64)),"Error: There's hidden spaces in UEN",IF(LEN(C64)&gt;10,"Error: UEN is too long",IF(LEN(C64)&lt;9,"Error: UEN is too short",
IF(ISNUMBER(RIGHT(C64,1)*1),"Error: UEN needs to end with an alphabet",IF(COUNTIF($F$1:F64,F64)&gt;1,"Error: Duplicate Entry","OK"))))))</f>
        <v/>
      </c>
      <c r="F64" s="9" t="str">
        <f>Table28[[#This Row],[Transaction Month]]&amp;Table28[[#This Row],[Customer UEN]]</f>
        <v/>
      </c>
    </row>
    <row r="65" spans="1:6">
      <c r="A65" s="7">
        <v>64</v>
      </c>
      <c r="B65" s="8"/>
      <c r="C65" s="33"/>
      <c r="D65" s="8"/>
      <c r="E65" s="25" t="str">
        <f>IF(ISBLANK(C65),"",IF(NOT(EXACT(TRIM(CLEAN(SUBSTITUTE(C65,CHAR(160),""))),C65)),"Error: There's hidden spaces in UEN",IF(LEN(C65)&gt;10,"Error: UEN is too long",IF(LEN(C65)&lt;9,"Error: UEN is too short",
IF(ISNUMBER(RIGHT(C65,1)*1),"Error: UEN needs to end with an alphabet",IF(COUNTIF($F$1:F65,F65)&gt;1,"Error: Duplicate Entry","OK"))))))</f>
        <v/>
      </c>
      <c r="F65" s="9" t="str">
        <f>Table28[[#This Row],[Transaction Month]]&amp;Table28[[#This Row],[Customer UEN]]</f>
        <v/>
      </c>
    </row>
    <row r="66" spans="1:6">
      <c r="A66" s="7">
        <v>65</v>
      </c>
      <c r="B66" s="8"/>
      <c r="C66" s="33"/>
      <c r="D66" s="8"/>
      <c r="E66" s="25" t="str">
        <f>IF(ISBLANK(C66),"",IF(NOT(EXACT(TRIM(CLEAN(SUBSTITUTE(C66,CHAR(160),""))),C66)),"Error: There's hidden spaces in UEN",IF(LEN(C66)&gt;10,"Error: UEN is too long",IF(LEN(C66)&lt;9,"Error: UEN is too short",
IF(ISNUMBER(RIGHT(C66,1)*1),"Error: UEN needs to end with an alphabet",IF(COUNTIF($F$1:F66,F66)&gt;1,"Error: Duplicate Entry","OK"))))))</f>
        <v/>
      </c>
      <c r="F66" s="9" t="str">
        <f>Table28[[#This Row],[Transaction Month]]&amp;Table28[[#This Row],[Customer UEN]]</f>
        <v/>
      </c>
    </row>
    <row r="67" spans="1:6">
      <c r="A67" s="7">
        <v>66</v>
      </c>
      <c r="B67" s="8"/>
      <c r="C67" s="33"/>
      <c r="D67" s="8"/>
      <c r="E67" s="25" t="str">
        <f>IF(ISBLANK(C67),"",IF(NOT(EXACT(TRIM(CLEAN(SUBSTITUTE(C67,CHAR(160),""))),C67)),"Error: There's hidden spaces in UEN",IF(LEN(C67)&gt;10,"Error: UEN is too long",IF(LEN(C67)&lt;9,"Error: UEN is too short",
IF(ISNUMBER(RIGHT(C67,1)*1),"Error: UEN needs to end with an alphabet",IF(COUNTIF($F$1:F67,F67)&gt;1,"Error: Duplicate Entry","OK"))))))</f>
        <v/>
      </c>
      <c r="F67" s="9" t="str">
        <f>Table28[[#This Row],[Transaction Month]]&amp;Table28[[#This Row],[Customer UEN]]</f>
        <v/>
      </c>
    </row>
    <row r="68" spans="1:6">
      <c r="A68" s="7">
        <v>67</v>
      </c>
      <c r="B68" s="8"/>
      <c r="C68" s="33"/>
      <c r="D68" s="8"/>
      <c r="E68" s="25" t="str">
        <f>IF(ISBLANK(C68),"",IF(NOT(EXACT(TRIM(CLEAN(SUBSTITUTE(C68,CHAR(160),""))),C68)),"Error: There's hidden spaces in UEN",IF(LEN(C68)&gt;10,"Error: UEN is too long",IF(LEN(C68)&lt;9,"Error: UEN is too short",
IF(ISNUMBER(RIGHT(C68,1)*1),"Error: UEN needs to end with an alphabet",IF(COUNTIF($F$1:F68,F68)&gt;1,"Error: Duplicate Entry","OK"))))))</f>
        <v/>
      </c>
      <c r="F68" s="9" t="str">
        <f>Table28[[#This Row],[Transaction Month]]&amp;Table28[[#This Row],[Customer UEN]]</f>
        <v/>
      </c>
    </row>
    <row r="69" spans="1:6">
      <c r="A69" s="7">
        <v>68</v>
      </c>
      <c r="B69" s="8"/>
      <c r="C69" s="33"/>
      <c r="D69" s="8"/>
      <c r="E69" s="25" t="str">
        <f>IF(ISBLANK(C69),"",IF(NOT(EXACT(TRIM(CLEAN(SUBSTITUTE(C69,CHAR(160),""))),C69)),"Error: There's hidden spaces in UEN",IF(LEN(C69)&gt;10,"Error: UEN is too long",IF(LEN(C69)&lt;9,"Error: UEN is too short",
IF(ISNUMBER(RIGHT(C69,1)*1),"Error: UEN needs to end with an alphabet",IF(COUNTIF($F$1:F69,F69)&gt;1,"Error: Duplicate Entry","OK"))))))</f>
        <v/>
      </c>
      <c r="F69" s="9" t="str">
        <f>Table28[[#This Row],[Transaction Month]]&amp;Table28[[#This Row],[Customer UEN]]</f>
        <v/>
      </c>
    </row>
    <row r="70" spans="1:6">
      <c r="A70" s="7">
        <v>69</v>
      </c>
      <c r="B70" s="8"/>
      <c r="C70" s="33"/>
      <c r="D70" s="8"/>
      <c r="E70" s="25" t="str">
        <f>IF(ISBLANK(C70),"",IF(NOT(EXACT(TRIM(CLEAN(SUBSTITUTE(C70,CHAR(160),""))),C70)),"Error: There's hidden spaces in UEN",IF(LEN(C70)&gt;10,"Error: UEN is too long",IF(LEN(C70)&lt;9,"Error: UEN is too short",
IF(ISNUMBER(RIGHT(C70,1)*1),"Error: UEN needs to end with an alphabet",IF(COUNTIF($F$1:F70,F70)&gt;1,"Error: Duplicate Entry","OK"))))))</f>
        <v/>
      </c>
      <c r="F70" s="9" t="str">
        <f>Table28[[#This Row],[Transaction Month]]&amp;Table28[[#This Row],[Customer UEN]]</f>
        <v/>
      </c>
    </row>
    <row r="71" spans="1:6">
      <c r="A71" s="7">
        <v>70</v>
      </c>
      <c r="B71" s="8"/>
      <c r="C71" s="34"/>
      <c r="D71" s="8"/>
      <c r="E71" s="25" t="str">
        <f>IF(ISBLANK(C71),"",IF(NOT(EXACT(TRIM(CLEAN(SUBSTITUTE(C71,CHAR(160),""))),C71)),"Error: There's hidden spaces in UEN",IF(LEN(C71)&gt;10,"Error: UEN is too long",IF(LEN(C71)&lt;9,"Error: UEN is too short",
IF(ISNUMBER(RIGHT(C71,1)*1),"Error: UEN needs to end with an alphabet",IF(COUNTIF($F$1:F71,F71)&gt;1,"Error: Duplicate Entry","OK"))))))</f>
        <v/>
      </c>
      <c r="F71" s="9" t="str">
        <f>Table28[[#This Row],[Transaction Month]]&amp;Table28[[#This Row],[Customer UEN]]</f>
        <v/>
      </c>
    </row>
    <row r="72" spans="1:6">
      <c r="A72" s="7">
        <v>71</v>
      </c>
      <c r="B72" s="8"/>
      <c r="C72" s="33"/>
      <c r="D72" s="8"/>
      <c r="E72" s="25" t="str">
        <f>IF(ISBLANK(C72),"",IF(NOT(EXACT(TRIM(CLEAN(SUBSTITUTE(C72,CHAR(160),""))),C72)),"Error: There's hidden spaces in UEN",IF(LEN(C72)&gt;10,"Error: UEN is too long",IF(LEN(C72)&lt;9,"Error: UEN is too short",
IF(ISNUMBER(RIGHT(C72,1)*1),"Error: UEN needs to end with an alphabet",IF(COUNTIF($F$1:F72,F72)&gt;1,"Error: Duplicate Entry","OK"))))))</f>
        <v/>
      </c>
      <c r="F72" s="9" t="str">
        <f>Table28[[#This Row],[Transaction Month]]&amp;Table28[[#This Row],[Customer UEN]]</f>
        <v/>
      </c>
    </row>
    <row r="73" spans="1:6">
      <c r="A73" s="7">
        <v>72</v>
      </c>
      <c r="B73" s="8"/>
      <c r="C73" s="33"/>
      <c r="D73" s="8"/>
      <c r="E73" s="25" t="str">
        <f>IF(ISBLANK(C73),"",IF(NOT(EXACT(TRIM(CLEAN(SUBSTITUTE(C73,CHAR(160),""))),C73)),"Error: There's hidden spaces in UEN",IF(LEN(C73)&gt;10,"Error: UEN is too long",IF(LEN(C73)&lt;9,"Error: UEN is too short",
IF(ISNUMBER(RIGHT(C73,1)*1),"Error: UEN needs to end with an alphabet",IF(COUNTIF($F$1:F73,F73)&gt;1,"Error: Duplicate Entry","OK"))))))</f>
        <v/>
      </c>
      <c r="F73" s="9" t="str">
        <f>Table28[[#This Row],[Transaction Month]]&amp;Table28[[#This Row],[Customer UEN]]</f>
        <v/>
      </c>
    </row>
    <row r="74" spans="1:6">
      <c r="A74" s="7">
        <v>73</v>
      </c>
      <c r="B74" s="8"/>
      <c r="C74" s="33"/>
      <c r="D74" s="8"/>
      <c r="E74" s="25" t="str">
        <f>IF(ISBLANK(C74),"",IF(NOT(EXACT(TRIM(CLEAN(SUBSTITUTE(C74,CHAR(160),""))),C74)),"Error: There's hidden spaces in UEN",IF(LEN(C74)&gt;10,"Error: UEN is too long",IF(LEN(C74)&lt;9,"Error: UEN is too short",
IF(ISNUMBER(RIGHT(C74,1)*1),"Error: UEN needs to end with an alphabet",IF(COUNTIF($F$1:F74,F74)&gt;1,"Error: Duplicate Entry","OK"))))))</f>
        <v/>
      </c>
      <c r="F74" s="9" t="str">
        <f>Table28[[#This Row],[Transaction Month]]&amp;Table28[[#This Row],[Customer UEN]]</f>
        <v/>
      </c>
    </row>
    <row r="75" spans="1:6">
      <c r="A75" s="7">
        <v>74</v>
      </c>
      <c r="B75" s="8"/>
      <c r="C75" s="33"/>
      <c r="D75" s="8"/>
      <c r="E75" s="25" t="str">
        <f>IF(ISBLANK(C75),"",IF(NOT(EXACT(TRIM(CLEAN(SUBSTITUTE(C75,CHAR(160),""))),C75)),"Error: There's hidden spaces in UEN",IF(LEN(C75)&gt;10,"Error: UEN is too long",IF(LEN(C75)&lt;9,"Error: UEN is too short",
IF(ISNUMBER(RIGHT(C75,1)*1),"Error: UEN needs to end with an alphabet",IF(COUNTIF($F$1:F75,F75)&gt;1,"Error: Duplicate Entry","OK"))))))</f>
        <v/>
      </c>
      <c r="F75" s="9" t="str">
        <f>Table28[[#This Row],[Transaction Month]]&amp;Table28[[#This Row],[Customer UEN]]</f>
        <v/>
      </c>
    </row>
    <row r="76" spans="1:6">
      <c r="A76" s="7">
        <v>75</v>
      </c>
      <c r="B76" s="8"/>
      <c r="C76" s="33"/>
      <c r="D76" s="8"/>
      <c r="E76" s="25" t="str">
        <f>IF(ISBLANK(C76),"",IF(NOT(EXACT(TRIM(CLEAN(SUBSTITUTE(C76,CHAR(160),""))),C76)),"Error: There's hidden spaces in UEN",IF(LEN(C76)&gt;10,"Error: UEN is too long",IF(LEN(C76)&lt;9,"Error: UEN is too short",
IF(ISNUMBER(RIGHT(C76,1)*1),"Error: UEN needs to end with an alphabet",IF(COUNTIF($F$1:F76,F76)&gt;1,"Error: Duplicate Entry","OK"))))))</f>
        <v/>
      </c>
      <c r="F76" s="9" t="str">
        <f>Table28[[#This Row],[Transaction Month]]&amp;Table28[[#This Row],[Customer UEN]]</f>
        <v/>
      </c>
    </row>
    <row r="77" spans="1:6">
      <c r="A77" s="7">
        <v>76</v>
      </c>
      <c r="B77" s="8"/>
      <c r="C77" s="33"/>
      <c r="D77" s="8"/>
      <c r="E77" s="25" t="str">
        <f>IF(ISBLANK(C77),"",IF(NOT(EXACT(TRIM(CLEAN(SUBSTITUTE(C77,CHAR(160),""))),C77)),"Error: There's hidden spaces in UEN",IF(LEN(C77)&gt;10,"Error: UEN is too long",IF(LEN(C77)&lt;9,"Error: UEN is too short",
IF(ISNUMBER(RIGHT(C77,1)*1),"Error: UEN needs to end with an alphabet",IF(COUNTIF($F$1:F77,F77)&gt;1,"Error: Duplicate Entry","OK"))))))</f>
        <v/>
      </c>
      <c r="F77" s="9" t="str">
        <f>Table28[[#This Row],[Transaction Month]]&amp;Table28[[#This Row],[Customer UEN]]</f>
        <v/>
      </c>
    </row>
    <row r="78" spans="1:6">
      <c r="A78" s="7">
        <v>77</v>
      </c>
      <c r="B78" s="8"/>
      <c r="C78" s="33"/>
      <c r="D78" s="8"/>
      <c r="E78" s="25" t="str">
        <f>IF(ISBLANK(C78),"",IF(NOT(EXACT(TRIM(CLEAN(SUBSTITUTE(C78,CHAR(160),""))),C78)),"Error: There's hidden spaces in UEN",IF(LEN(C78)&gt;10,"Error: UEN is too long",IF(LEN(C78)&lt;9,"Error: UEN is too short",
IF(ISNUMBER(RIGHT(C78,1)*1),"Error: UEN needs to end with an alphabet",IF(COUNTIF($F$1:F78,F78)&gt;1,"Error: Duplicate Entry","OK"))))))</f>
        <v/>
      </c>
      <c r="F78" s="9" t="str">
        <f>Table28[[#This Row],[Transaction Month]]&amp;Table28[[#This Row],[Customer UEN]]</f>
        <v/>
      </c>
    </row>
    <row r="79" spans="1:6">
      <c r="A79" s="7">
        <v>78</v>
      </c>
      <c r="B79" s="8"/>
      <c r="C79" s="33"/>
      <c r="D79" s="8"/>
      <c r="E79" s="25" t="str">
        <f>IF(ISBLANK(C79),"",IF(NOT(EXACT(TRIM(CLEAN(SUBSTITUTE(C79,CHAR(160),""))),C79)),"Error: There's hidden spaces in UEN",IF(LEN(C79)&gt;10,"Error: UEN is too long",IF(LEN(C79)&lt;9,"Error: UEN is too short",
IF(ISNUMBER(RIGHT(C79,1)*1),"Error: UEN needs to end with an alphabet",IF(COUNTIF($F$1:F79,F79)&gt;1,"Error: Duplicate Entry","OK"))))))</f>
        <v/>
      </c>
      <c r="F79" s="9" t="str">
        <f>Table28[[#This Row],[Transaction Month]]&amp;Table28[[#This Row],[Customer UEN]]</f>
        <v/>
      </c>
    </row>
    <row r="80" spans="1:6">
      <c r="A80" s="7">
        <v>79</v>
      </c>
      <c r="B80" s="8"/>
      <c r="C80" s="33"/>
      <c r="D80" s="8"/>
      <c r="E80" s="25" t="str">
        <f>IF(ISBLANK(C80),"",IF(NOT(EXACT(TRIM(CLEAN(SUBSTITUTE(C80,CHAR(160),""))),C80)),"Error: There's hidden spaces in UEN",IF(LEN(C80)&gt;10,"Error: UEN is too long",IF(LEN(C80)&lt;9,"Error: UEN is too short",
IF(ISNUMBER(RIGHT(C80,1)*1),"Error: UEN needs to end with an alphabet",IF(COUNTIF($F$1:F80,F80)&gt;1,"Error: Duplicate Entry","OK"))))))</f>
        <v/>
      </c>
      <c r="F80" s="9" t="str">
        <f>Table28[[#This Row],[Transaction Month]]&amp;Table28[[#This Row],[Customer UEN]]</f>
        <v/>
      </c>
    </row>
    <row r="81" spans="1:6">
      <c r="A81" s="7">
        <v>80</v>
      </c>
      <c r="B81" s="8"/>
      <c r="C81" s="33"/>
      <c r="D81" s="8"/>
      <c r="E81" s="25" t="str">
        <f>IF(ISBLANK(C81),"",IF(NOT(EXACT(TRIM(CLEAN(SUBSTITUTE(C81,CHAR(160),""))),C81)),"Error: There's hidden spaces in UEN",IF(LEN(C81)&gt;10,"Error: UEN is too long",IF(LEN(C81)&lt;9,"Error: UEN is too short",
IF(ISNUMBER(RIGHT(C81,1)*1),"Error: UEN needs to end with an alphabet",IF(COUNTIF($F$1:F81,F81)&gt;1,"Error: Duplicate Entry","OK"))))))</f>
        <v/>
      </c>
      <c r="F81" s="9" t="str">
        <f>Table28[[#This Row],[Transaction Month]]&amp;Table28[[#This Row],[Customer UEN]]</f>
        <v/>
      </c>
    </row>
    <row r="82" spans="1:6">
      <c r="A82" s="7">
        <v>81</v>
      </c>
      <c r="B82" s="8"/>
      <c r="C82" s="33"/>
      <c r="D82" s="8"/>
      <c r="E82" s="25" t="str">
        <f>IF(ISBLANK(C82),"",IF(NOT(EXACT(TRIM(CLEAN(SUBSTITUTE(C82,CHAR(160),""))),C82)),"Error: There's hidden spaces in UEN",IF(LEN(C82)&gt;10,"Error: UEN is too long",IF(LEN(C82)&lt;9,"Error: UEN is too short",
IF(ISNUMBER(RIGHT(C82,1)*1),"Error: UEN needs to end with an alphabet",IF(COUNTIF($F$1:F82,F82)&gt;1,"Error: Duplicate Entry","OK"))))))</f>
        <v/>
      </c>
      <c r="F82" s="9" t="str">
        <f>Table28[[#This Row],[Transaction Month]]&amp;Table28[[#This Row],[Customer UEN]]</f>
        <v/>
      </c>
    </row>
    <row r="83" spans="1:6">
      <c r="A83" s="7">
        <v>82</v>
      </c>
      <c r="B83" s="8"/>
      <c r="C83" s="33"/>
      <c r="D83" s="8"/>
      <c r="E83" s="25" t="str">
        <f>IF(ISBLANK(C83),"",IF(NOT(EXACT(TRIM(CLEAN(SUBSTITUTE(C83,CHAR(160),""))),C83)),"Error: There's hidden spaces in UEN",IF(LEN(C83)&gt;10,"Error: UEN is too long",IF(LEN(C83)&lt;9,"Error: UEN is too short",
IF(ISNUMBER(RIGHT(C83,1)*1),"Error: UEN needs to end with an alphabet",IF(COUNTIF($F$1:F83,F83)&gt;1,"Error: Duplicate Entry","OK"))))))</f>
        <v/>
      </c>
      <c r="F83" s="9" t="str">
        <f>Table28[[#This Row],[Transaction Month]]&amp;Table28[[#This Row],[Customer UEN]]</f>
        <v/>
      </c>
    </row>
    <row r="84" spans="1:6">
      <c r="A84" s="7">
        <v>83</v>
      </c>
      <c r="B84" s="8"/>
      <c r="C84" s="33"/>
      <c r="D84" s="8"/>
      <c r="E84" s="25" t="str">
        <f>IF(ISBLANK(C84),"",IF(NOT(EXACT(TRIM(CLEAN(SUBSTITUTE(C84,CHAR(160),""))),C84)),"Error: There's hidden spaces in UEN",IF(LEN(C84)&gt;10,"Error: UEN is too long",IF(LEN(C84)&lt;9,"Error: UEN is too short",
IF(ISNUMBER(RIGHT(C84,1)*1),"Error: UEN needs to end with an alphabet",IF(COUNTIF($F$1:F84,F84)&gt;1,"Error: Duplicate Entry","OK"))))))</f>
        <v/>
      </c>
      <c r="F84" s="9" t="str">
        <f>Table28[[#This Row],[Transaction Month]]&amp;Table28[[#This Row],[Customer UEN]]</f>
        <v/>
      </c>
    </row>
    <row r="85" spans="1:6">
      <c r="A85" s="7">
        <v>84</v>
      </c>
      <c r="B85" s="8"/>
      <c r="C85" s="33"/>
      <c r="D85" s="8"/>
      <c r="E85" s="25" t="str">
        <f>IF(ISBLANK(C85),"",IF(NOT(EXACT(TRIM(CLEAN(SUBSTITUTE(C85,CHAR(160),""))),C85)),"Error: There's hidden spaces in UEN",IF(LEN(C85)&gt;10,"Error: UEN is too long",IF(LEN(C85)&lt;9,"Error: UEN is too short",
IF(ISNUMBER(RIGHT(C85,1)*1),"Error: UEN needs to end with an alphabet",IF(COUNTIF($F$1:F85,F85)&gt;1,"Error: Duplicate Entry","OK"))))))</f>
        <v/>
      </c>
      <c r="F85" s="9" t="str">
        <f>Table28[[#This Row],[Transaction Month]]&amp;Table28[[#This Row],[Customer UEN]]</f>
        <v/>
      </c>
    </row>
    <row r="86" spans="1:6">
      <c r="A86" s="7">
        <v>85</v>
      </c>
      <c r="B86" s="8"/>
      <c r="C86" s="33"/>
      <c r="D86" s="8"/>
      <c r="E86" s="25" t="str">
        <f>IF(ISBLANK(C86),"",IF(NOT(EXACT(TRIM(CLEAN(SUBSTITUTE(C86,CHAR(160),""))),C86)),"Error: There's hidden spaces in UEN",IF(LEN(C86)&gt;10,"Error: UEN is too long",IF(LEN(C86)&lt;9,"Error: UEN is too short",
IF(ISNUMBER(RIGHT(C86,1)*1),"Error: UEN needs to end with an alphabet",IF(COUNTIF($F$1:F86,F86)&gt;1,"Error: Duplicate Entry","OK"))))))</f>
        <v/>
      </c>
      <c r="F86" s="9" t="str">
        <f>Table28[[#This Row],[Transaction Month]]&amp;Table28[[#This Row],[Customer UEN]]</f>
        <v/>
      </c>
    </row>
    <row r="87" spans="1:6">
      <c r="A87" s="7">
        <v>86</v>
      </c>
      <c r="B87" s="8"/>
      <c r="C87" s="33"/>
      <c r="D87" s="22"/>
      <c r="E87" s="25" t="str">
        <f>IF(ISBLANK(C87),"",IF(NOT(EXACT(TRIM(CLEAN(SUBSTITUTE(C87,CHAR(160),""))),C87)),"Error: There's hidden spaces in UEN",IF(LEN(C87)&gt;10,"Error: UEN is too long",IF(LEN(C87)&lt;9,"Error: UEN is too short",
IF(ISNUMBER(RIGHT(C87,1)*1),"Error: UEN needs to end with an alphabet",IF(COUNTIF($F$1:F87,F87)&gt;1,"Error: Duplicate Entry","OK"))))))</f>
        <v/>
      </c>
      <c r="F87" s="9" t="str">
        <f>Table28[[#This Row],[Transaction Month]]&amp;Table28[[#This Row],[Customer UEN]]</f>
        <v/>
      </c>
    </row>
    <row r="88" spans="1:6">
      <c r="A88" s="7">
        <v>87</v>
      </c>
      <c r="B88" s="8"/>
      <c r="C88" s="33"/>
      <c r="D88" s="8"/>
      <c r="E88" s="25" t="str">
        <f>IF(ISBLANK(C88),"",IF(NOT(EXACT(TRIM(CLEAN(SUBSTITUTE(C88,CHAR(160),""))),C88)),"Error: There's hidden spaces in UEN",IF(LEN(C88)&gt;10,"Error: UEN is too long",IF(LEN(C88)&lt;9,"Error: UEN is too short",
IF(ISNUMBER(RIGHT(C88,1)*1),"Error: UEN needs to end with an alphabet",IF(COUNTIF($F$1:F88,F88)&gt;1,"Error: Duplicate Entry","OK"))))))</f>
        <v/>
      </c>
      <c r="F88" s="9" t="str">
        <f>Table28[[#This Row],[Transaction Month]]&amp;Table28[[#This Row],[Customer UEN]]</f>
        <v/>
      </c>
    </row>
    <row r="89" spans="1:6">
      <c r="A89" s="7">
        <v>88</v>
      </c>
      <c r="B89" s="8"/>
      <c r="C89" s="33"/>
      <c r="D89" s="8"/>
      <c r="E89" s="25" t="str">
        <f>IF(ISBLANK(C89),"",IF(NOT(EXACT(TRIM(CLEAN(SUBSTITUTE(C89,CHAR(160),""))),C89)),"Error: There's hidden spaces in UEN",IF(LEN(C89)&gt;10,"Error: UEN is too long",IF(LEN(C89)&lt;9,"Error: UEN is too short",
IF(ISNUMBER(RIGHT(C89,1)*1),"Error: UEN needs to end with an alphabet",IF(COUNTIF($F$1:F89,F89)&gt;1,"Error: Duplicate Entry","OK"))))))</f>
        <v/>
      </c>
      <c r="F89" s="9" t="str">
        <f>Table28[[#This Row],[Transaction Month]]&amp;Table28[[#This Row],[Customer UEN]]</f>
        <v/>
      </c>
    </row>
    <row r="90" spans="1:6">
      <c r="A90" s="7">
        <v>89</v>
      </c>
      <c r="B90" s="8"/>
      <c r="C90" s="33"/>
      <c r="D90" s="8"/>
      <c r="E90" s="25" t="str">
        <f>IF(ISBLANK(C90),"",IF(NOT(EXACT(TRIM(CLEAN(SUBSTITUTE(C90,CHAR(160),""))),C90)),"Error: There's hidden spaces in UEN",IF(LEN(C90)&gt;10,"Error: UEN is too long",IF(LEN(C90)&lt;9,"Error: UEN is too short",
IF(ISNUMBER(RIGHT(C90,1)*1),"Error: UEN needs to end with an alphabet",IF(COUNTIF($F$1:F90,F90)&gt;1,"Error: Duplicate Entry","OK"))))))</f>
        <v/>
      </c>
      <c r="F90" s="9" t="str">
        <f>Table28[[#This Row],[Transaction Month]]&amp;Table28[[#This Row],[Customer UEN]]</f>
        <v/>
      </c>
    </row>
    <row r="91" spans="1:6">
      <c r="A91" s="7">
        <v>90</v>
      </c>
      <c r="B91" s="8"/>
      <c r="C91" s="33"/>
      <c r="D91" s="8"/>
      <c r="E91" s="25" t="str">
        <f>IF(ISBLANK(C91),"",IF(NOT(EXACT(TRIM(CLEAN(SUBSTITUTE(C91,CHAR(160),""))),C91)),"Error: There's hidden spaces in UEN",IF(LEN(C91)&gt;10,"Error: UEN is too long",IF(LEN(C91)&lt;9,"Error: UEN is too short",
IF(ISNUMBER(RIGHT(C91,1)*1),"Error: UEN needs to end with an alphabet",IF(COUNTIF($F$1:F91,F91)&gt;1,"Error: Duplicate Entry","OK"))))))</f>
        <v/>
      </c>
      <c r="F91" s="9" t="str">
        <f>Table28[[#This Row],[Transaction Month]]&amp;Table28[[#This Row],[Customer UEN]]</f>
        <v/>
      </c>
    </row>
    <row r="92" spans="1:6">
      <c r="A92" s="7">
        <v>91</v>
      </c>
      <c r="B92" s="8"/>
      <c r="C92" s="33"/>
      <c r="D92" s="8"/>
      <c r="E92" s="25" t="str">
        <f>IF(ISBLANK(C92),"",IF(NOT(EXACT(TRIM(CLEAN(SUBSTITUTE(C92,CHAR(160),""))),C92)),"Error: There's hidden spaces in UEN",IF(LEN(C92)&gt;10,"Error: UEN is too long",IF(LEN(C92)&lt;9,"Error: UEN is too short",
IF(ISNUMBER(RIGHT(C92,1)*1),"Error: UEN needs to end with an alphabet",IF(COUNTIF($F$1:F92,F92)&gt;1,"Error: Duplicate Entry","OK"))))))</f>
        <v/>
      </c>
      <c r="F92" s="9" t="str">
        <f>Table28[[#This Row],[Transaction Month]]&amp;Table28[[#This Row],[Customer UEN]]</f>
        <v/>
      </c>
    </row>
    <row r="93" spans="1:6">
      <c r="A93" s="7">
        <v>92</v>
      </c>
      <c r="B93" s="8"/>
      <c r="C93" s="33"/>
      <c r="D93" s="8"/>
      <c r="E93" s="25" t="str">
        <f>IF(ISBLANK(C93),"",IF(NOT(EXACT(TRIM(CLEAN(SUBSTITUTE(C93,CHAR(160),""))),C93)),"Error: There's hidden spaces in UEN",IF(LEN(C93)&gt;10,"Error: UEN is too long",IF(LEN(C93)&lt;9,"Error: UEN is too short",
IF(ISNUMBER(RIGHT(C93,1)*1),"Error: UEN needs to end with an alphabet",IF(COUNTIF($F$1:F93,F93)&gt;1,"Error: Duplicate Entry","OK"))))))</f>
        <v/>
      </c>
      <c r="F93" s="9" t="str">
        <f>Table28[[#This Row],[Transaction Month]]&amp;Table28[[#This Row],[Customer UEN]]</f>
        <v/>
      </c>
    </row>
    <row r="94" spans="1:6">
      <c r="A94" s="7">
        <v>93</v>
      </c>
      <c r="B94" s="8"/>
      <c r="C94" s="34"/>
      <c r="D94" s="8"/>
      <c r="E94" s="25" t="str">
        <f>IF(ISBLANK(C94),"",IF(NOT(EXACT(TRIM(CLEAN(SUBSTITUTE(C94,CHAR(160),""))),C94)),"Error: There's hidden spaces in UEN",IF(LEN(C94)&gt;10,"Error: UEN is too long",IF(LEN(C94)&lt;9,"Error: UEN is too short",
IF(ISNUMBER(RIGHT(C94,1)*1),"Error: UEN needs to end with an alphabet",IF(COUNTIF($F$1:F94,F94)&gt;1,"Error: Duplicate Entry","OK"))))))</f>
        <v/>
      </c>
      <c r="F94" s="9" t="str">
        <f>Table28[[#This Row],[Transaction Month]]&amp;Table28[[#This Row],[Customer UEN]]</f>
        <v/>
      </c>
    </row>
    <row r="95" spans="1:6">
      <c r="A95" s="7">
        <v>94</v>
      </c>
      <c r="B95" s="8"/>
      <c r="C95" s="33"/>
      <c r="D95" s="8"/>
      <c r="E95" s="25" t="str">
        <f>IF(ISBLANK(C95),"",IF(NOT(EXACT(TRIM(CLEAN(SUBSTITUTE(C95,CHAR(160),""))),C95)),"Error: There's hidden spaces in UEN",IF(LEN(C95)&gt;10,"Error: UEN is too long",IF(LEN(C95)&lt;9,"Error: UEN is too short",
IF(ISNUMBER(RIGHT(C95,1)*1),"Error: UEN needs to end with an alphabet",IF(COUNTIF($F$1:F95,F95)&gt;1,"Error: Duplicate Entry","OK"))))))</f>
        <v/>
      </c>
      <c r="F95" s="9" t="str">
        <f>Table28[[#This Row],[Transaction Month]]&amp;Table28[[#This Row],[Customer UEN]]</f>
        <v/>
      </c>
    </row>
    <row r="96" spans="1:6">
      <c r="A96" s="7">
        <v>95</v>
      </c>
      <c r="B96" s="8"/>
      <c r="C96" s="33"/>
      <c r="D96" s="8"/>
      <c r="E96" s="25" t="str">
        <f>IF(ISBLANK(C96),"",IF(NOT(EXACT(TRIM(CLEAN(SUBSTITUTE(C96,CHAR(160),""))),C96)),"Error: There's hidden spaces in UEN",IF(LEN(C96)&gt;10,"Error: UEN is too long",IF(LEN(C96)&lt;9,"Error: UEN is too short",
IF(ISNUMBER(RIGHT(C96,1)*1),"Error: UEN needs to end with an alphabet",IF(COUNTIF($F$1:F96,F96)&gt;1,"Error: Duplicate Entry","OK"))))))</f>
        <v/>
      </c>
      <c r="F96" s="9" t="str">
        <f>Table28[[#This Row],[Transaction Month]]&amp;Table28[[#This Row],[Customer UEN]]</f>
        <v/>
      </c>
    </row>
    <row r="97" spans="1:6">
      <c r="A97" s="7">
        <v>96</v>
      </c>
      <c r="B97" s="8"/>
      <c r="C97" s="33"/>
      <c r="D97" s="8"/>
      <c r="E97" s="25" t="str">
        <f>IF(ISBLANK(C97),"",IF(NOT(EXACT(TRIM(CLEAN(SUBSTITUTE(C97,CHAR(160),""))),C97)),"Error: There's hidden spaces in UEN",IF(LEN(C97)&gt;10,"Error: UEN is too long",IF(LEN(C97)&lt;9,"Error: UEN is too short",
IF(ISNUMBER(RIGHT(C97,1)*1),"Error: UEN needs to end with an alphabet",IF(COUNTIF($F$1:F97,F97)&gt;1,"Error: Duplicate Entry","OK"))))))</f>
        <v/>
      </c>
      <c r="F97" s="9" t="str">
        <f>Table28[[#This Row],[Transaction Month]]&amp;Table28[[#This Row],[Customer UEN]]</f>
        <v/>
      </c>
    </row>
    <row r="98" spans="1:6">
      <c r="A98" s="7">
        <v>97</v>
      </c>
      <c r="B98" s="8"/>
      <c r="C98" s="33"/>
      <c r="D98" s="8"/>
      <c r="E98" s="25" t="str">
        <f>IF(ISBLANK(C98),"",IF(NOT(EXACT(TRIM(CLEAN(SUBSTITUTE(C98,CHAR(160),""))),C98)),"Error: There's hidden spaces in UEN",IF(LEN(C98)&gt;10,"Error: UEN is too long",IF(LEN(C98)&lt;9,"Error: UEN is too short",
IF(ISNUMBER(RIGHT(C98,1)*1),"Error: UEN needs to end with an alphabet",IF(COUNTIF($F$1:F98,F98)&gt;1,"Error: Duplicate Entry","OK"))))))</f>
        <v/>
      </c>
      <c r="F98" s="9" t="str">
        <f>Table28[[#This Row],[Transaction Month]]&amp;Table28[[#This Row],[Customer UEN]]</f>
        <v/>
      </c>
    </row>
    <row r="99" spans="1:6">
      <c r="A99" s="7">
        <v>98</v>
      </c>
      <c r="B99" s="8"/>
      <c r="C99" s="33"/>
      <c r="D99" s="8"/>
      <c r="E99" s="25" t="str">
        <f>IF(ISBLANK(C99),"",IF(NOT(EXACT(TRIM(CLEAN(SUBSTITUTE(C99,CHAR(160),""))),C99)),"Error: There's hidden spaces in UEN",IF(LEN(C99)&gt;10,"Error: UEN is too long",IF(LEN(C99)&lt;9,"Error: UEN is too short",
IF(ISNUMBER(RIGHT(C99,1)*1),"Error: UEN needs to end with an alphabet",IF(COUNTIF($F$1:F99,F99)&gt;1,"Error: Duplicate Entry","OK"))))))</f>
        <v/>
      </c>
      <c r="F99" s="9" t="str">
        <f>Table28[[#This Row],[Transaction Month]]&amp;Table28[[#This Row],[Customer UEN]]</f>
        <v/>
      </c>
    </row>
    <row r="100" spans="1:6">
      <c r="A100" s="7">
        <v>99</v>
      </c>
      <c r="B100" s="8"/>
      <c r="C100" s="33"/>
      <c r="D100" s="8"/>
      <c r="E100" s="25" t="str">
        <f>IF(ISBLANK(C100),"",IF(NOT(EXACT(TRIM(CLEAN(SUBSTITUTE(C100,CHAR(160),""))),C100)),"Error: There's hidden spaces in UEN",IF(LEN(C100)&gt;10,"Error: UEN is too long",IF(LEN(C100)&lt;9,"Error: UEN is too short",
IF(ISNUMBER(RIGHT(C100,1)*1),"Error: UEN needs to end with an alphabet",IF(COUNTIF($F$1:F100,F100)&gt;1,"Error: Duplicate Entry","OK"))))))</f>
        <v/>
      </c>
      <c r="F100" s="9" t="str">
        <f>Table28[[#This Row],[Transaction Month]]&amp;Table28[[#This Row],[Customer UEN]]</f>
        <v/>
      </c>
    </row>
    <row r="101" spans="1:6">
      <c r="A101" s="7">
        <v>100</v>
      </c>
      <c r="B101" s="8"/>
      <c r="C101" s="33"/>
      <c r="D101" s="8"/>
      <c r="E101" s="25" t="str">
        <f>IF(ISBLANK(C101),"",IF(NOT(EXACT(TRIM(CLEAN(SUBSTITUTE(C101,CHAR(160),""))),C101)),"Error: There's hidden spaces in UEN",IF(LEN(C101)&gt;10,"Error: UEN is too long",IF(LEN(C101)&lt;9,"Error: UEN is too short",
IF(ISNUMBER(RIGHT(C101,1)*1),"Error: UEN needs to end with an alphabet",IF(COUNTIF($F$1:F101,F101)&gt;1,"Error: Duplicate Entry","OK"))))))</f>
        <v/>
      </c>
      <c r="F101" s="9" t="str">
        <f>Table28[[#This Row],[Transaction Month]]&amp;Table28[[#This Row],[Customer UEN]]</f>
        <v/>
      </c>
    </row>
    <row r="102" spans="1:6">
      <c r="A102" s="7">
        <v>101</v>
      </c>
      <c r="B102" s="8"/>
      <c r="C102" s="33"/>
      <c r="D102" s="8"/>
      <c r="E102" s="25" t="str">
        <f>IF(ISBLANK(C102),"",IF(NOT(EXACT(TRIM(CLEAN(SUBSTITUTE(C102,CHAR(160),""))),C102)),"Error: There's hidden spaces in UEN",IF(LEN(C102)&gt;10,"Error: UEN is too long",IF(LEN(C102)&lt;9,"Error: UEN is too short",
IF(ISNUMBER(RIGHT(C102,1)*1),"Error: UEN needs to end with an alphabet",IF(COUNTIF($F$1:F102,F102)&gt;1,"Error: Duplicate Entry","OK"))))))</f>
        <v/>
      </c>
      <c r="F102" s="9" t="str">
        <f>Table28[[#This Row],[Transaction Month]]&amp;Table28[[#This Row],[Customer UEN]]</f>
        <v/>
      </c>
    </row>
    <row r="103" spans="1:6">
      <c r="A103" s="7">
        <v>102</v>
      </c>
      <c r="B103" s="8"/>
      <c r="C103" s="33"/>
      <c r="D103" s="8"/>
      <c r="E103" s="25" t="str">
        <f>IF(ISBLANK(C103),"",IF(NOT(EXACT(TRIM(CLEAN(SUBSTITUTE(C103,CHAR(160),""))),C103)),"Error: There's hidden spaces in UEN",IF(LEN(C103)&gt;10,"Error: UEN is too long",IF(LEN(C103)&lt;9,"Error: UEN is too short",
IF(ISNUMBER(RIGHT(C103,1)*1),"Error: UEN needs to end with an alphabet",IF(COUNTIF($F$1:F103,F103)&gt;1,"Error: Duplicate Entry","OK"))))))</f>
        <v/>
      </c>
      <c r="F103" s="9" t="str">
        <f>Table28[[#This Row],[Transaction Month]]&amp;Table28[[#This Row],[Customer UEN]]</f>
        <v/>
      </c>
    </row>
    <row r="104" spans="1:6">
      <c r="A104" s="7">
        <v>103</v>
      </c>
      <c r="B104" s="8"/>
      <c r="C104" s="33"/>
      <c r="D104" s="8"/>
      <c r="E104" s="25" t="str">
        <f>IF(ISBLANK(C104),"",IF(NOT(EXACT(TRIM(CLEAN(SUBSTITUTE(C104,CHAR(160),""))),C104)),"Error: There's hidden spaces in UEN",IF(LEN(C104)&gt;10,"Error: UEN is too long",IF(LEN(C104)&lt;9,"Error: UEN is too short",
IF(ISNUMBER(RIGHT(C104,1)*1),"Error: UEN needs to end with an alphabet",IF(COUNTIF($F$1:F104,F104)&gt;1,"Error: Duplicate Entry","OK"))))))</f>
        <v/>
      </c>
      <c r="F104" s="9" t="str">
        <f>Table28[[#This Row],[Transaction Month]]&amp;Table28[[#This Row],[Customer UEN]]</f>
        <v/>
      </c>
    </row>
    <row r="105" spans="1:6">
      <c r="A105" s="7">
        <v>104</v>
      </c>
      <c r="B105" s="8"/>
      <c r="C105" s="33"/>
      <c r="D105" s="8"/>
      <c r="E105" s="25" t="str">
        <f>IF(ISBLANK(C105),"",IF(NOT(EXACT(TRIM(CLEAN(SUBSTITUTE(C105,CHAR(160),""))),C105)),"Error: There's hidden spaces in UEN",IF(LEN(C105)&gt;10,"Error: UEN is too long",IF(LEN(C105)&lt;9,"Error: UEN is too short",
IF(ISNUMBER(RIGHT(C105,1)*1),"Error: UEN needs to end with an alphabet",IF(COUNTIF($F$1:F105,F105)&gt;1,"Error: Duplicate Entry","OK"))))))</f>
        <v/>
      </c>
      <c r="F105" s="9" t="str">
        <f>Table28[[#This Row],[Transaction Month]]&amp;Table28[[#This Row],[Customer UEN]]</f>
        <v/>
      </c>
    </row>
    <row r="106" spans="1:6">
      <c r="A106" s="7">
        <v>105</v>
      </c>
      <c r="B106" s="8"/>
      <c r="C106" s="33"/>
      <c r="D106" s="8"/>
      <c r="E106" s="25" t="str">
        <f>IF(ISBLANK(C106),"",IF(NOT(EXACT(TRIM(CLEAN(SUBSTITUTE(C106,CHAR(160),""))),C106)),"Error: There's hidden spaces in UEN",IF(LEN(C106)&gt;10,"Error: UEN is too long",IF(LEN(C106)&lt;9,"Error: UEN is too short",
IF(ISNUMBER(RIGHT(C106,1)*1),"Error: UEN needs to end with an alphabet",IF(COUNTIF($F$1:F106,F106)&gt;1,"Error: Duplicate Entry","OK"))))))</f>
        <v/>
      </c>
      <c r="F106" s="9" t="str">
        <f>Table28[[#This Row],[Transaction Month]]&amp;Table28[[#This Row],[Customer UEN]]</f>
        <v/>
      </c>
    </row>
    <row r="107" spans="1:6">
      <c r="A107" s="7">
        <v>106</v>
      </c>
      <c r="B107" s="8"/>
      <c r="C107" s="33"/>
      <c r="D107" s="8"/>
      <c r="E107" s="25" t="str">
        <f>IF(ISBLANK(C107),"",IF(NOT(EXACT(TRIM(CLEAN(SUBSTITUTE(C107,CHAR(160),""))),C107)),"Error: There's hidden spaces in UEN",IF(LEN(C107)&gt;10,"Error: UEN is too long",IF(LEN(C107)&lt;9,"Error: UEN is too short",
IF(ISNUMBER(RIGHT(C107,1)*1),"Error: UEN needs to end with an alphabet",IF(COUNTIF($F$1:F107,F107)&gt;1,"Error: Duplicate Entry","OK"))))))</f>
        <v/>
      </c>
      <c r="F107" s="9" t="str">
        <f>Table28[[#This Row],[Transaction Month]]&amp;Table28[[#This Row],[Customer UEN]]</f>
        <v/>
      </c>
    </row>
    <row r="108" spans="1:6">
      <c r="A108" s="7">
        <v>107</v>
      </c>
      <c r="B108" s="8"/>
      <c r="C108" s="33"/>
      <c r="D108" s="8"/>
      <c r="E108" s="25" t="str">
        <f>IF(ISBLANK(C108),"",IF(NOT(EXACT(TRIM(CLEAN(SUBSTITUTE(C108,CHAR(160),""))),C108)),"Error: There's hidden spaces in UEN",IF(LEN(C108)&gt;10,"Error: UEN is too long",IF(LEN(C108)&lt;9,"Error: UEN is too short",
IF(ISNUMBER(RIGHT(C108,1)*1),"Error: UEN needs to end with an alphabet",IF(COUNTIF($F$1:F108,F108)&gt;1,"Error: Duplicate Entry","OK"))))))</f>
        <v/>
      </c>
      <c r="F108" s="9" t="str">
        <f>Table28[[#This Row],[Transaction Month]]&amp;Table28[[#This Row],[Customer UEN]]</f>
        <v/>
      </c>
    </row>
    <row r="109" spans="1:6">
      <c r="A109" s="7">
        <v>108</v>
      </c>
      <c r="B109" s="8"/>
      <c r="C109" s="33"/>
      <c r="D109" s="8"/>
      <c r="E109" s="25" t="str">
        <f>IF(ISBLANK(C109),"",IF(NOT(EXACT(TRIM(CLEAN(SUBSTITUTE(C109,CHAR(160),""))),C109)),"Error: There's hidden spaces in UEN",IF(LEN(C109)&gt;10,"Error: UEN is too long",IF(LEN(C109)&lt;9,"Error: UEN is too short",
IF(ISNUMBER(RIGHT(C109,1)*1),"Error: UEN needs to end with an alphabet",IF(COUNTIF($F$1:F109,F109)&gt;1,"Error: Duplicate Entry","OK"))))))</f>
        <v/>
      </c>
      <c r="F109" s="9" t="str">
        <f>Table28[[#This Row],[Transaction Month]]&amp;Table28[[#This Row],[Customer UEN]]</f>
        <v/>
      </c>
    </row>
    <row r="110" spans="1:6">
      <c r="A110" s="7">
        <v>109</v>
      </c>
      <c r="B110" s="8"/>
      <c r="C110" s="33"/>
      <c r="D110" s="8"/>
      <c r="E110" s="25" t="str">
        <f>IF(ISBLANK(C110),"",IF(NOT(EXACT(TRIM(CLEAN(SUBSTITUTE(C110,CHAR(160),""))),C110)),"Error: There's hidden spaces in UEN",IF(LEN(C110)&gt;10,"Error: UEN is too long",IF(LEN(C110)&lt;9,"Error: UEN is too short",
IF(ISNUMBER(RIGHT(C110,1)*1),"Error: UEN needs to end with an alphabet",IF(COUNTIF($F$1:F110,F110)&gt;1,"Error: Duplicate Entry","OK"))))))</f>
        <v/>
      </c>
      <c r="F110" s="9" t="str">
        <f>Table28[[#This Row],[Transaction Month]]&amp;Table28[[#This Row],[Customer UEN]]</f>
        <v/>
      </c>
    </row>
    <row r="111" spans="1:6">
      <c r="A111" s="7">
        <v>110</v>
      </c>
      <c r="B111" s="8"/>
      <c r="C111" s="33"/>
      <c r="D111" s="8"/>
      <c r="E111" s="25" t="str">
        <f>IF(ISBLANK(C111),"",IF(NOT(EXACT(TRIM(CLEAN(SUBSTITUTE(C111,CHAR(160),""))),C111)),"Error: There's hidden spaces in UEN",IF(LEN(C111)&gt;10,"Error: UEN is too long",IF(LEN(C111)&lt;9,"Error: UEN is too short",
IF(ISNUMBER(RIGHT(C111,1)*1),"Error: UEN needs to end with an alphabet",IF(COUNTIF($F$1:F111,F111)&gt;1,"Error: Duplicate Entry","OK"))))))</f>
        <v/>
      </c>
      <c r="F111" s="9" t="str">
        <f>Table28[[#This Row],[Transaction Month]]&amp;Table28[[#This Row],[Customer UEN]]</f>
        <v/>
      </c>
    </row>
    <row r="112" spans="1:6">
      <c r="A112" s="7">
        <v>111</v>
      </c>
      <c r="B112" s="8"/>
      <c r="C112" s="33"/>
      <c r="D112" s="8"/>
      <c r="E112" s="25" t="str">
        <f>IF(ISBLANK(C112),"",IF(NOT(EXACT(TRIM(CLEAN(SUBSTITUTE(C112,CHAR(160),""))),C112)),"Error: There's hidden spaces in UEN",IF(LEN(C112)&gt;10,"Error: UEN is too long",IF(LEN(C112)&lt;9,"Error: UEN is too short",
IF(ISNUMBER(RIGHT(C112,1)*1),"Error: UEN needs to end with an alphabet",IF(COUNTIF($F$1:F112,F112)&gt;1,"Error: Duplicate Entry","OK"))))))</f>
        <v/>
      </c>
      <c r="F112" s="9" t="str">
        <f>Table28[[#This Row],[Transaction Month]]&amp;Table28[[#This Row],[Customer UEN]]</f>
        <v/>
      </c>
    </row>
    <row r="113" spans="1:6">
      <c r="A113" s="7">
        <v>112</v>
      </c>
      <c r="B113" s="8"/>
      <c r="C113" s="33"/>
      <c r="D113" s="8"/>
      <c r="E113" s="25" t="str">
        <f>IF(ISBLANK(C113),"",IF(NOT(EXACT(TRIM(CLEAN(SUBSTITUTE(C113,CHAR(160),""))),C113)),"Error: There's hidden spaces in UEN",IF(LEN(C113)&gt;10,"Error: UEN is too long",IF(LEN(C113)&lt;9,"Error: UEN is too short",
IF(ISNUMBER(RIGHT(C113,1)*1),"Error: UEN needs to end with an alphabet",IF(COUNTIF($F$1:F113,F113)&gt;1,"Error: Duplicate Entry","OK"))))))</f>
        <v/>
      </c>
      <c r="F113" s="9" t="str">
        <f>Table28[[#This Row],[Transaction Month]]&amp;Table28[[#This Row],[Customer UEN]]</f>
        <v/>
      </c>
    </row>
    <row r="114" spans="1:6">
      <c r="A114" s="7">
        <v>113</v>
      </c>
      <c r="B114" s="8"/>
      <c r="C114" s="33"/>
      <c r="D114" s="8"/>
      <c r="E114" s="25" t="str">
        <f>IF(ISBLANK(C114),"",IF(NOT(EXACT(TRIM(CLEAN(SUBSTITUTE(C114,CHAR(160),""))),C114)),"Error: There's hidden spaces in UEN",IF(LEN(C114)&gt;10,"Error: UEN is too long",IF(LEN(C114)&lt;9,"Error: UEN is too short",
IF(ISNUMBER(RIGHT(C114,1)*1),"Error: UEN needs to end with an alphabet",IF(COUNTIF($F$1:F114,F114)&gt;1,"Error: Duplicate Entry","OK"))))))</f>
        <v/>
      </c>
      <c r="F114" s="9" t="str">
        <f>Table28[[#This Row],[Transaction Month]]&amp;Table28[[#This Row],[Customer UEN]]</f>
        <v/>
      </c>
    </row>
    <row r="115" spans="1:6">
      <c r="A115" s="7">
        <v>114</v>
      </c>
      <c r="B115" s="8"/>
      <c r="C115" s="33"/>
      <c r="D115" s="8"/>
      <c r="E115" s="25" t="str">
        <f>IF(ISBLANK(C115),"",IF(NOT(EXACT(TRIM(CLEAN(SUBSTITUTE(C115,CHAR(160),""))),C115)),"Error: There's hidden spaces in UEN",IF(LEN(C115)&gt;10,"Error: UEN is too long",IF(LEN(C115)&lt;9,"Error: UEN is too short",
IF(ISNUMBER(RIGHT(C115,1)*1),"Error: UEN needs to end with an alphabet",IF(COUNTIF($F$1:F115,F115)&gt;1,"Error: Duplicate Entry","OK"))))))</f>
        <v/>
      </c>
      <c r="F115" s="9" t="str">
        <f>Table28[[#This Row],[Transaction Month]]&amp;Table28[[#This Row],[Customer UEN]]</f>
        <v/>
      </c>
    </row>
    <row r="116" spans="1:6">
      <c r="A116" s="7">
        <v>115</v>
      </c>
      <c r="B116" s="8"/>
      <c r="C116" s="33"/>
      <c r="D116" s="8"/>
      <c r="E116" s="25" t="str">
        <f>IF(ISBLANK(C116),"",IF(NOT(EXACT(TRIM(CLEAN(SUBSTITUTE(C116,CHAR(160),""))),C116)),"Error: There's hidden spaces in UEN",IF(LEN(C116)&gt;10,"Error: UEN is too long",IF(LEN(C116)&lt;9,"Error: UEN is too short",
IF(ISNUMBER(RIGHT(C116,1)*1),"Error: UEN needs to end with an alphabet",IF(COUNTIF($F$1:F116,F116)&gt;1,"Error: Duplicate Entry","OK"))))))</f>
        <v/>
      </c>
      <c r="F116" s="9" t="str">
        <f>Table28[[#This Row],[Transaction Month]]&amp;Table28[[#This Row],[Customer UEN]]</f>
        <v/>
      </c>
    </row>
    <row r="117" spans="1:6">
      <c r="A117" s="7">
        <v>116</v>
      </c>
      <c r="B117" s="8"/>
      <c r="C117" s="33"/>
      <c r="D117" s="8"/>
      <c r="E117" s="25" t="str">
        <f>IF(ISBLANK(C117),"",IF(NOT(EXACT(TRIM(CLEAN(SUBSTITUTE(C117,CHAR(160),""))),C117)),"Error: There's hidden spaces in UEN",IF(LEN(C117)&gt;10,"Error: UEN is too long",IF(LEN(C117)&lt;9,"Error: UEN is too short",
IF(ISNUMBER(RIGHT(C117,1)*1),"Error: UEN needs to end with an alphabet",IF(COUNTIF($F$1:F117,F117)&gt;1,"Error: Duplicate Entry","OK"))))))</f>
        <v/>
      </c>
      <c r="F117" s="9" t="str">
        <f>Table28[[#This Row],[Transaction Month]]&amp;Table28[[#This Row],[Customer UEN]]</f>
        <v/>
      </c>
    </row>
    <row r="118" spans="1:6">
      <c r="A118" s="7">
        <v>117</v>
      </c>
      <c r="B118" s="8"/>
      <c r="C118" s="33"/>
      <c r="D118" s="8"/>
      <c r="E118" s="25" t="str">
        <f>IF(ISBLANK(C118),"",IF(NOT(EXACT(TRIM(CLEAN(SUBSTITUTE(C118,CHAR(160),""))),C118)),"Error: There's hidden spaces in UEN",IF(LEN(C118)&gt;10,"Error: UEN is too long",IF(LEN(C118)&lt;9,"Error: UEN is too short",
IF(ISNUMBER(RIGHT(C118,1)*1),"Error: UEN needs to end with an alphabet",IF(COUNTIF($F$1:F118,F118)&gt;1,"Error: Duplicate Entry","OK"))))))</f>
        <v/>
      </c>
      <c r="F118" s="9" t="str">
        <f>Table28[[#This Row],[Transaction Month]]&amp;Table28[[#This Row],[Customer UEN]]</f>
        <v/>
      </c>
    </row>
    <row r="119" spans="1:6">
      <c r="A119" s="7">
        <v>118</v>
      </c>
      <c r="B119" s="8"/>
      <c r="C119" s="33"/>
      <c r="D119" s="8"/>
      <c r="E119" s="25" t="str">
        <f>IF(ISBLANK(C119),"",IF(NOT(EXACT(TRIM(CLEAN(SUBSTITUTE(C119,CHAR(160),""))),C119)),"Error: There's hidden spaces in UEN",IF(LEN(C119)&gt;10,"Error: UEN is too long",IF(LEN(C119)&lt;9,"Error: UEN is too short",
IF(ISNUMBER(RIGHT(C119,1)*1),"Error: UEN needs to end with an alphabet",IF(COUNTIF($F$1:F119,F119)&gt;1,"Error: Duplicate Entry","OK"))))))</f>
        <v/>
      </c>
      <c r="F119" s="9" t="str">
        <f>Table28[[#This Row],[Transaction Month]]&amp;Table28[[#This Row],[Customer UEN]]</f>
        <v/>
      </c>
    </row>
    <row r="120" spans="1:6">
      <c r="A120" s="7">
        <v>119</v>
      </c>
      <c r="B120" s="8"/>
      <c r="C120" s="33"/>
      <c r="D120" s="8"/>
      <c r="E120" s="25" t="str">
        <f>IF(ISBLANK(C120),"",IF(NOT(EXACT(TRIM(CLEAN(SUBSTITUTE(C120,CHAR(160),""))),C120)),"Error: There's hidden spaces in UEN",IF(LEN(C120)&gt;10,"Error: UEN is too long",IF(LEN(C120)&lt;9,"Error: UEN is too short",
IF(ISNUMBER(RIGHT(C120,1)*1),"Error: UEN needs to end with an alphabet",IF(COUNTIF($F$1:F120,F120)&gt;1,"Error: Duplicate Entry","OK"))))))</f>
        <v/>
      </c>
      <c r="F120" s="9" t="str">
        <f>Table28[[#This Row],[Transaction Month]]&amp;Table28[[#This Row],[Customer UEN]]</f>
        <v/>
      </c>
    </row>
    <row r="121" spans="1:6">
      <c r="A121" s="7">
        <v>120</v>
      </c>
      <c r="B121" s="8"/>
      <c r="C121" s="33"/>
      <c r="D121" s="8"/>
      <c r="E121" s="25" t="str">
        <f>IF(ISBLANK(C121),"",IF(NOT(EXACT(TRIM(CLEAN(SUBSTITUTE(C121,CHAR(160),""))),C121)),"Error: There's hidden spaces in UEN",IF(LEN(C121)&gt;10,"Error: UEN is too long",IF(LEN(C121)&lt;9,"Error: UEN is too short",
IF(ISNUMBER(RIGHT(C121,1)*1),"Error: UEN needs to end with an alphabet",IF(COUNTIF($F$1:F121,F121)&gt;1,"Error: Duplicate Entry","OK"))))))</f>
        <v/>
      </c>
      <c r="F121" s="9" t="str">
        <f>Table28[[#This Row],[Transaction Month]]&amp;Table28[[#This Row],[Customer UEN]]</f>
        <v/>
      </c>
    </row>
    <row r="122" spans="1:6">
      <c r="A122" s="7">
        <v>121</v>
      </c>
      <c r="B122" s="8"/>
      <c r="C122" s="33"/>
      <c r="D122" s="8"/>
      <c r="E122" s="25" t="str">
        <f>IF(ISBLANK(C122),"",IF(NOT(EXACT(TRIM(CLEAN(SUBSTITUTE(C122,CHAR(160),""))),C122)),"Error: There's hidden spaces in UEN",IF(LEN(C122)&gt;10,"Error: UEN is too long",IF(LEN(C122)&lt;9,"Error: UEN is too short",
IF(ISNUMBER(RIGHT(C122,1)*1),"Error: UEN needs to end with an alphabet",IF(COUNTIF($F$1:F122,F122)&gt;1,"Error: Duplicate Entry","OK"))))))</f>
        <v/>
      </c>
      <c r="F122" s="9" t="str">
        <f>Table28[[#This Row],[Transaction Month]]&amp;Table28[[#This Row],[Customer UEN]]</f>
        <v/>
      </c>
    </row>
    <row r="123" spans="1:6">
      <c r="A123" s="7">
        <v>122</v>
      </c>
      <c r="B123" s="8"/>
      <c r="C123" s="33"/>
      <c r="D123" s="8"/>
      <c r="E123" s="25" t="str">
        <f>IF(ISBLANK(C123),"",IF(NOT(EXACT(TRIM(CLEAN(SUBSTITUTE(C123,CHAR(160),""))),C123)),"Error: There's hidden spaces in UEN",IF(LEN(C123)&gt;10,"Error: UEN is too long",IF(LEN(C123)&lt;9,"Error: UEN is too short",
IF(ISNUMBER(RIGHT(C123,1)*1),"Error: UEN needs to end with an alphabet",IF(COUNTIF($F$1:F123,F123)&gt;1,"Error: Duplicate Entry","OK"))))))</f>
        <v/>
      </c>
      <c r="F123" s="9" t="str">
        <f>Table28[[#This Row],[Transaction Month]]&amp;Table28[[#This Row],[Customer UEN]]</f>
        <v/>
      </c>
    </row>
    <row r="124" spans="1:6">
      <c r="A124" s="7">
        <v>123</v>
      </c>
      <c r="B124" s="8"/>
      <c r="C124" s="33"/>
      <c r="D124" s="8"/>
      <c r="E124" s="25" t="str">
        <f>IF(ISBLANK(C124),"",IF(NOT(EXACT(TRIM(CLEAN(SUBSTITUTE(C124,CHAR(160),""))),C124)),"Error: There's hidden spaces in UEN",IF(LEN(C124)&gt;10,"Error: UEN is too long",IF(LEN(C124)&lt;9,"Error: UEN is too short",
IF(ISNUMBER(RIGHT(C124,1)*1),"Error: UEN needs to end with an alphabet",IF(COUNTIF($F$1:F124,F124)&gt;1,"Error: Duplicate Entry","OK"))))))</f>
        <v/>
      </c>
      <c r="F124" s="9" t="str">
        <f>Table28[[#This Row],[Transaction Month]]&amp;Table28[[#This Row],[Customer UEN]]</f>
        <v/>
      </c>
    </row>
    <row r="125" spans="1:6">
      <c r="A125" s="7">
        <v>124</v>
      </c>
      <c r="B125" s="8"/>
      <c r="C125" s="33"/>
      <c r="D125" s="8"/>
      <c r="E125" s="25" t="str">
        <f>IF(ISBLANK(C125),"",IF(NOT(EXACT(TRIM(CLEAN(SUBSTITUTE(C125,CHAR(160),""))),C125)),"Error: There's hidden spaces in UEN",IF(LEN(C125)&gt;10,"Error: UEN is too long",IF(LEN(C125)&lt;9,"Error: UEN is too short",
IF(ISNUMBER(RIGHT(C125,1)*1),"Error: UEN needs to end with an alphabet",IF(COUNTIF($F$1:F125,F125)&gt;1,"Error: Duplicate Entry","OK"))))))</f>
        <v/>
      </c>
      <c r="F125" s="9" t="str">
        <f>Table28[[#This Row],[Transaction Month]]&amp;Table28[[#This Row],[Customer UEN]]</f>
        <v/>
      </c>
    </row>
    <row r="126" spans="1:6">
      <c r="A126" s="7">
        <v>125</v>
      </c>
      <c r="B126" s="8"/>
      <c r="C126" s="33"/>
      <c r="D126" s="8"/>
      <c r="E126" s="25" t="str">
        <f>IF(ISBLANK(C126),"",IF(NOT(EXACT(TRIM(CLEAN(SUBSTITUTE(C126,CHAR(160),""))),C126)),"Error: There's hidden spaces in UEN",IF(LEN(C126)&gt;10,"Error: UEN is too long",IF(LEN(C126)&lt;9,"Error: UEN is too short",
IF(ISNUMBER(RIGHT(C126,1)*1),"Error: UEN needs to end with an alphabet",IF(COUNTIF($F$1:F126,F126)&gt;1,"Error: Duplicate Entry","OK"))))))</f>
        <v/>
      </c>
      <c r="F126" s="9" t="str">
        <f>Table28[[#This Row],[Transaction Month]]&amp;Table28[[#This Row],[Customer UEN]]</f>
        <v/>
      </c>
    </row>
    <row r="127" spans="1:6">
      <c r="A127" s="7">
        <v>126</v>
      </c>
      <c r="B127" s="8"/>
      <c r="C127" s="33"/>
      <c r="D127" s="8"/>
      <c r="E127" s="25" t="str">
        <f>IF(ISBLANK(C127),"",IF(NOT(EXACT(TRIM(CLEAN(SUBSTITUTE(C127,CHAR(160),""))),C127)),"Error: There's hidden spaces in UEN",IF(LEN(C127)&gt;10,"Error: UEN is too long",IF(LEN(C127)&lt;9,"Error: UEN is too short",
IF(ISNUMBER(RIGHT(C127,1)*1),"Error: UEN needs to end with an alphabet",IF(COUNTIF($F$1:F127,F127)&gt;1,"Error: Duplicate Entry","OK"))))))</f>
        <v/>
      </c>
      <c r="F127" s="9" t="str">
        <f>Table28[[#This Row],[Transaction Month]]&amp;Table28[[#This Row],[Customer UEN]]</f>
        <v/>
      </c>
    </row>
    <row r="128" spans="1:6">
      <c r="A128" s="7">
        <v>127</v>
      </c>
      <c r="B128" s="8"/>
      <c r="C128" s="33"/>
      <c r="D128" s="8"/>
      <c r="E128" s="25" t="str">
        <f>IF(ISBLANK(C128),"",IF(NOT(EXACT(TRIM(CLEAN(SUBSTITUTE(C128,CHAR(160),""))),C128)),"Error: There's hidden spaces in UEN",IF(LEN(C128)&gt;10,"Error: UEN is too long",IF(LEN(C128)&lt;9,"Error: UEN is too short",
IF(ISNUMBER(RIGHT(C128,1)*1),"Error: UEN needs to end with an alphabet",IF(COUNTIF($F$1:F128,F128)&gt;1,"Error: Duplicate Entry","OK"))))))</f>
        <v/>
      </c>
      <c r="F128" s="9" t="str">
        <f>Table28[[#This Row],[Transaction Month]]&amp;Table28[[#This Row],[Customer UEN]]</f>
        <v/>
      </c>
    </row>
    <row r="129" spans="1:6">
      <c r="A129" s="7">
        <v>128</v>
      </c>
      <c r="B129" s="8"/>
      <c r="C129" s="33"/>
      <c r="D129" s="8"/>
      <c r="E129" s="25" t="str">
        <f>IF(ISBLANK(C129),"",IF(NOT(EXACT(TRIM(CLEAN(SUBSTITUTE(C129,CHAR(160),""))),C129)),"Error: There's hidden spaces in UEN",IF(LEN(C129)&gt;10,"Error: UEN is too long",IF(LEN(C129)&lt;9,"Error: UEN is too short",
IF(ISNUMBER(RIGHT(C129,1)*1),"Error: UEN needs to end with an alphabet",IF(COUNTIF($F$1:F129,F129)&gt;1,"Error: Duplicate Entry","OK"))))))</f>
        <v/>
      </c>
      <c r="F129" s="9" t="str">
        <f>Table28[[#This Row],[Transaction Month]]&amp;Table28[[#This Row],[Customer UEN]]</f>
        <v/>
      </c>
    </row>
    <row r="130" spans="1:6">
      <c r="A130" s="7">
        <v>129</v>
      </c>
      <c r="B130" s="8"/>
      <c r="C130" s="33"/>
      <c r="D130" s="8"/>
      <c r="E130" s="25" t="str">
        <f>IF(ISBLANK(C130),"",IF(NOT(EXACT(TRIM(CLEAN(SUBSTITUTE(C130,CHAR(160),""))),C130)),"Error: There's hidden spaces in UEN",IF(LEN(C130)&gt;10,"Error: UEN is too long",IF(LEN(C130)&lt;9,"Error: UEN is too short",
IF(ISNUMBER(RIGHT(C130,1)*1),"Error: UEN needs to end with an alphabet",IF(COUNTIF($F$1:F130,F130)&gt;1,"Error: Duplicate Entry","OK"))))))</f>
        <v/>
      </c>
      <c r="F130" s="9" t="str">
        <f>Table28[[#This Row],[Transaction Month]]&amp;Table28[[#This Row],[Customer UEN]]</f>
        <v/>
      </c>
    </row>
    <row r="131" spans="1:6">
      <c r="A131" s="7">
        <v>130</v>
      </c>
      <c r="B131" s="8"/>
      <c r="C131" s="33"/>
      <c r="D131" s="8"/>
      <c r="E131" s="25" t="str">
        <f>IF(ISBLANK(C131),"",IF(NOT(EXACT(TRIM(CLEAN(SUBSTITUTE(C131,CHAR(160),""))),C131)),"Error: There's hidden spaces in UEN",IF(LEN(C131)&gt;10,"Error: UEN is too long",IF(LEN(C131)&lt;9,"Error: UEN is too short",
IF(ISNUMBER(RIGHT(C131,1)*1),"Error: UEN needs to end with an alphabet",IF(COUNTIF($F$1:F131,F131)&gt;1,"Error: Duplicate Entry","OK"))))))</f>
        <v/>
      </c>
      <c r="F131" s="9" t="str">
        <f>Table28[[#This Row],[Transaction Month]]&amp;Table28[[#This Row],[Customer UEN]]</f>
        <v/>
      </c>
    </row>
    <row r="132" spans="1:6">
      <c r="A132" s="7">
        <v>131</v>
      </c>
      <c r="B132" s="8"/>
      <c r="C132" s="33"/>
      <c r="D132" s="8"/>
      <c r="E132" s="25" t="str">
        <f>IF(ISBLANK(C132),"",IF(NOT(EXACT(TRIM(CLEAN(SUBSTITUTE(C132,CHAR(160),""))),C132)),"Error: There's hidden spaces in UEN",IF(LEN(C132)&gt;10,"Error: UEN is too long",IF(LEN(C132)&lt;9,"Error: UEN is too short",
IF(ISNUMBER(RIGHT(C132,1)*1),"Error: UEN needs to end with an alphabet",IF(COUNTIF($F$1:F132,F132)&gt;1,"Error: Duplicate Entry","OK"))))))</f>
        <v/>
      </c>
      <c r="F132" s="9" t="str">
        <f>Table28[[#This Row],[Transaction Month]]&amp;Table28[[#This Row],[Customer UEN]]</f>
        <v/>
      </c>
    </row>
    <row r="133" spans="1:6">
      <c r="A133" s="7">
        <v>132</v>
      </c>
      <c r="B133" s="8"/>
      <c r="C133" s="33"/>
      <c r="D133" s="8"/>
      <c r="E133" s="25" t="str">
        <f>IF(ISBLANK(C133),"",IF(NOT(EXACT(TRIM(CLEAN(SUBSTITUTE(C133,CHAR(160),""))),C133)),"Error: There's hidden spaces in UEN",IF(LEN(C133)&gt;10,"Error: UEN is too long",IF(LEN(C133)&lt;9,"Error: UEN is too short",
IF(ISNUMBER(RIGHT(C133,1)*1),"Error: UEN needs to end with an alphabet",IF(COUNTIF($F$1:F133,F133)&gt;1,"Error: Duplicate Entry","OK"))))))</f>
        <v/>
      </c>
      <c r="F133" s="9" t="str">
        <f>Table28[[#This Row],[Transaction Month]]&amp;Table28[[#This Row],[Customer UEN]]</f>
        <v/>
      </c>
    </row>
    <row r="134" spans="1:6">
      <c r="A134" s="7">
        <v>133</v>
      </c>
      <c r="B134" s="8"/>
      <c r="C134" s="33"/>
      <c r="D134" s="8"/>
      <c r="E134" s="25" t="str">
        <f>IF(ISBLANK(C134),"",IF(NOT(EXACT(TRIM(CLEAN(SUBSTITUTE(C134,CHAR(160),""))),C134)),"Error: There's hidden spaces in UEN",IF(LEN(C134)&gt;10,"Error: UEN is too long",IF(LEN(C134)&lt;9,"Error: UEN is too short",
IF(ISNUMBER(RIGHT(C134,1)*1),"Error: UEN needs to end with an alphabet",IF(COUNTIF($F$1:F134,F134)&gt;1,"Error: Duplicate Entry","OK"))))))</f>
        <v/>
      </c>
      <c r="F134" s="9" t="str">
        <f>Table28[[#This Row],[Transaction Month]]&amp;Table28[[#This Row],[Customer UEN]]</f>
        <v/>
      </c>
    </row>
    <row r="135" spans="1:6">
      <c r="A135" s="7">
        <v>134</v>
      </c>
      <c r="B135" s="8"/>
      <c r="C135" s="33"/>
      <c r="D135" s="8"/>
      <c r="E135" s="25" t="str">
        <f>IF(ISBLANK(C135),"",IF(NOT(EXACT(TRIM(CLEAN(SUBSTITUTE(C135,CHAR(160),""))),C135)),"Error: There's hidden spaces in UEN",IF(LEN(C135)&gt;10,"Error: UEN is too long",IF(LEN(C135)&lt;9,"Error: UEN is too short",
IF(ISNUMBER(RIGHT(C135,1)*1),"Error: UEN needs to end with an alphabet",IF(COUNTIF($F$1:F135,F135)&gt;1,"Error: Duplicate Entry","OK"))))))</f>
        <v/>
      </c>
      <c r="F135" s="9" t="str">
        <f>Table28[[#This Row],[Transaction Month]]&amp;Table28[[#This Row],[Customer UEN]]</f>
        <v/>
      </c>
    </row>
    <row r="136" spans="1:6">
      <c r="A136" s="7">
        <v>135</v>
      </c>
      <c r="B136" s="8"/>
      <c r="C136" s="33"/>
      <c r="D136" s="8"/>
      <c r="E136" s="25" t="str">
        <f>IF(ISBLANK(C136),"",IF(NOT(EXACT(TRIM(CLEAN(SUBSTITUTE(C136,CHAR(160),""))),C136)),"Error: There's hidden spaces in UEN",IF(LEN(C136)&gt;10,"Error: UEN is too long",IF(LEN(C136)&lt;9,"Error: UEN is too short",
IF(ISNUMBER(RIGHT(C136,1)*1),"Error: UEN needs to end with an alphabet",IF(COUNTIF($F$1:F136,F136)&gt;1,"Error: Duplicate Entry","OK"))))))</f>
        <v/>
      </c>
      <c r="F136" s="9" t="str">
        <f>Table28[[#This Row],[Transaction Month]]&amp;Table28[[#This Row],[Customer UEN]]</f>
        <v/>
      </c>
    </row>
    <row r="137" spans="1:6">
      <c r="A137" s="7">
        <v>136</v>
      </c>
      <c r="B137" s="8"/>
      <c r="C137" s="33"/>
      <c r="D137" s="8"/>
      <c r="E137" s="25" t="str">
        <f>IF(ISBLANK(C137),"",IF(NOT(EXACT(TRIM(CLEAN(SUBSTITUTE(C137,CHAR(160),""))),C137)),"Error: There's hidden spaces in UEN",IF(LEN(C137)&gt;10,"Error: UEN is too long",IF(LEN(C137)&lt;9,"Error: UEN is too short",
IF(ISNUMBER(RIGHT(C137,1)*1),"Error: UEN needs to end with an alphabet",IF(COUNTIF($F$1:F137,F137)&gt;1,"Error: Duplicate Entry","OK"))))))</f>
        <v/>
      </c>
      <c r="F137" s="9" t="str">
        <f>Table28[[#This Row],[Transaction Month]]&amp;Table28[[#This Row],[Customer UEN]]</f>
        <v/>
      </c>
    </row>
    <row r="138" spans="1:6">
      <c r="A138" s="7">
        <v>137</v>
      </c>
      <c r="B138" s="8"/>
      <c r="C138" s="33"/>
      <c r="D138" s="8"/>
      <c r="E138" s="25" t="str">
        <f>IF(ISBLANK(C138),"",IF(NOT(EXACT(TRIM(CLEAN(SUBSTITUTE(C138,CHAR(160),""))),C138)),"Error: There's hidden spaces in UEN",IF(LEN(C138)&gt;10,"Error: UEN is too long",IF(LEN(C138)&lt;9,"Error: UEN is too short",
IF(ISNUMBER(RIGHT(C138,1)*1),"Error: UEN needs to end with an alphabet",IF(COUNTIF($F$1:F138,F138)&gt;1,"Error: Duplicate Entry","OK"))))))</f>
        <v/>
      </c>
      <c r="F138" s="9" t="str">
        <f>Table28[[#This Row],[Transaction Month]]&amp;Table28[[#This Row],[Customer UEN]]</f>
        <v/>
      </c>
    </row>
    <row r="139" spans="1:6">
      <c r="A139" s="7">
        <v>138</v>
      </c>
      <c r="B139" s="8"/>
      <c r="C139" s="33"/>
      <c r="D139" s="8"/>
      <c r="E139" s="25" t="str">
        <f>IF(ISBLANK(C139),"",IF(NOT(EXACT(TRIM(CLEAN(SUBSTITUTE(C139,CHAR(160),""))),C139)),"Error: There's hidden spaces in UEN",IF(LEN(C139)&gt;10,"Error: UEN is too long",IF(LEN(C139)&lt;9,"Error: UEN is too short",
IF(ISNUMBER(RIGHT(C139,1)*1),"Error: UEN needs to end with an alphabet",IF(COUNTIF($F$1:F139,F139)&gt;1,"Error: Duplicate Entry","OK"))))))</f>
        <v/>
      </c>
      <c r="F139" s="9" t="str">
        <f>Table28[[#This Row],[Transaction Month]]&amp;Table28[[#This Row],[Customer UEN]]</f>
        <v/>
      </c>
    </row>
    <row r="140" spans="1:6">
      <c r="A140" s="7">
        <v>139</v>
      </c>
      <c r="B140" s="8"/>
      <c r="C140" s="33"/>
      <c r="D140" s="8"/>
      <c r="E140" s="25" t="str">
        <f>IF(ISBLANK(C140),"",IF(NOT(EXACT(TRIM(CLEAN(SUBSTITUTE(C140,CHAR(160),""))),C140)),"Error: There's hidden spaces in UEN",IF(LEN(C140)&gt;10,"Error: UEN is too long",IF(LEN(C140)&lt;9,"Error: UEN is too short",
IF(ISNUMBER(RIGHT(C140,1)*1),"Error: UEN needs to end with an alphabet",IF(COUNTIF($F$1:F140,F140)&gt;1,"Error: Duplicate Entry","OK"))))))</f>
        <v/>
      </c>
      <c r="F140" s="9" t="str">
        <f>Table28[[#This Row],[Transaction Month]]&amp;Table28[[#This Row],[Customer UEN]]</f>
        <v/>
      </c>
    </row>
    <row r="141" spans="1:6">
      <c r="A141" s="7">
        <v>140</v>
      </c>
      <c r="B141" s="8"/>
      <c r="C141" s="33"/>
      <c r="D141" s="8"/>
      <c r="E141" s="25" t="str">
        <f>IF(ISBLANK(C141),"",IF(NOT(EXACT(TRIM(CLEAN(SUBSTITUTE(C141,CHAR(160),""))),C141)),"Error: There's hidden spaces in UEN",IF(LEN(C141)&gt;10,"Error: UEN is too long",IF(LEN(C141)&lt;9,"Error: UEN is too short",
IF(ISNUMBER(RIGHT(C141,1)*1),"Error: UEN needs to end with an alphabet",IF(COUNTIF($F$1:F141,F141)&gt;1,"Error: Duplicate Entry","OK"))))))</f>
        <v/>
      </c>
      <c r="F141" s="9" t="str">
        <f>Table28[[#This Row],[Transaction Month]]&amp;Table28[[#This Row],[Customer UEN]]</f>
        <v/>
      </c>
    </row>
    <row r="142" spans="1:6">
      <c r="A142" s="7">
        <v>141</v>
      </c>
      <c r="B142" s="8"/>
      <c r="C142" s="33"/>
      <c r="D142" s="8"/>
      <c r="E142" s="25" t="str">
        <f>IF(ISBLANK(C142),"",IF(NOT(EXACT(TRIM(CLEAN(SUBSTITUTE(C142,CHAR(160),""))),C142)),"Error: There's hidden spaces in UEN",IF(LEN(C142)&gt;10,"Error: UEN is too long",IF(LEN(C142)&lt;9,"Error: UEN is too short",
IF(ISNUMBER(RIGHT(C142,1)*1),"Error: UEN needs to end with an alphabet",IF(COUNTIF($F$1:F142,F142)&gt;1,"Error: Duplicate Entry","OK"))))))</f>
        <v/>
      </c>
      <c r="F142" s="9" t="str">
        <f>Table28[[#This Row],[Transaction Month]]&amp;Table28[[#This Row],[Customer UEN]]</f>
        <v/>
      </c>
    </row>
    <row r="143" spans="1:6">
      <c r="A143" s="7">
        <v>142</v>
      </c>
      <c r="B143" s="8"/>
      <c r="C143" s="33"/>
      <c r="D143" s="8"/>
      <c r="E143" s="25" t="str">
        <f>IF(ISBLANK(C143),"",IF(NOT(EXACT(TRIM(CLEAN(SUBSTITUTE(C143,CHAR(160),""))),C143)),"Error: There's hidden spaces in UEN",IF(LEN(C143)&gt;10,"Error: UEN is too long",IF(LEN(C143)&lt;9,"Error: UEN is too short",
IF(ISNUMBER(RIGHT(C143,1)*1),"Error: UEN needs to end with an alphabet",IF(COUNTIF($F$1:F143,F143)&gt;1,"Error: Duplicate Entry","OK"))))))</f>
        <v/>
      </c>
      <c r="F143" s="9" t="str">
        <f>Table28[[#This Row],[Transaction Month]]&amp;Table28[[#This Row],[Customer UEN]]</f>
        <v/>
      </c>
    </row>
    <row r="144" spans="1:6">
      <c r="A144" s="7">
        <v>143</v>
      </c>
      <c r="B144" s="8"/>
      <c r="C144" s="33"/>
      <c r="D144" s="8"/>
      <c r="E144" s="25" t="str">
        <f>IF(ISBLANK(C144),"",IF(NOT(EXACT(TRIM(CLEAN(SUBSTITUTE(C144,CHAR(160),""))),C144)),"Error: There's hidden spaces in UEN",IF(LEN(C144)&gt;10,"Error: UEN is too long",IF(LEN(C144)&lt;9,"Error: UEN is too short",
IF(ISNUMBER(RIGHT(C144,1)*1),"Error: UEN needs to end with an alphabet",IF(COUNTIF($F$1:F144,F144)&gt;1,"Error: Duplicate Entry","OK"))))))</f>
        <v/>
      </c>
      <c r="F144" s="9" t="str">
        <f>Table28[[#This Row],[Transaction Month]]&amp;Table28[[#This Row],[Customer UEN]]</f>
        <v/>
      </c>
    </row>
    <row r="145" spans="1:6">
      <c r="A145" s="7">
        <v>144</v>
      </c>
      <c r="B145" s="8"/>
      <c r="C145" s="33"/>
      <c r="D145" s="8"/>
      <c r="E145" s="25" t="str">
        <f>IF(ISBLANK(C145),"",IF(NOT(EXACT(TRIM(CLEAN(SUBSTITUTE(C145,CHAR(160),""))),C145)),"Error: There's hidden spaces in UEN",IF(LEN(C145)&gt;10,"Error: UEN is too long",IF(LEN(C145)&lt;9,"Error: UEN is too short",
IF(ISNUMBER(RIGHT(C145,1)*1),"Error: UEN needs to end with an alphabet",IF(COUNTIF($F$1:F145,F145)&gt;1,"Error: Duplicate Entry","OK"))))))</f>
        <v/>
      </c>
      <c r="F145" s="9" t="str">
        <f>Table28[[#This Row],[Transaction Month]]&amp;Table28[[#This Row],[Customer UEN]]</f>
        <v/>
      </c>
    </row>
    <row r="146" spans="1:6">
      <c r="A146" s="7">
        <v>145</v>
      </c>
      <c r="B146" s="8"/>
      <c r="C146" s="33"/>
      <c r="D146" s="8"/>
      <c r="E146" s="25" t="str">
        <f>IF(ISBLANK(C146),"",IF(NOT(EXACT(TRIM(CLEAN(SUBSTITUTE(C146,CHAR(160),""))),C146)),"Error: There's hidden spaces in UEN",IF(LEN(C146)&gt;10,"Error: UEN is too long",IF(LEN(C146)&lt;9,"Error: UEN is too short",
IF(ISNUMBER(RIGHT(C146,1)*1),"Error: UEN needs to end with an alphabet",IF(COUNTIF($F$1:F146,F146)&gt;1,"Error: Duplicate Entry","OK"))))))</f>
        <v/>
      </c>
      <c r="F146" s="9" t="str">
        <f>Table28[[#This Row],[Transaction Month]]&amp;Table28[[#This Row],[Customer UEN]]</f>
        <v/>
      </c>
    </row>
    <row r="147" spans="1:6">
      <c r="A147" s="7">
        <v>146</v>
      </c>
      <c r="B147" s="8"/>
      <c r="C147" s="34"/>
      <c r="D147" s="8"/>
      <c r="E147" s="25" t="str">
        <f>IF(ISBLANK(C147),"",IF(NOT(EXACT(TRIM(CLEAN(SUBSTITUTE(C147,CHAR(160),""))),C147)),"Error: There's hidden spaces in UEN",IF(LEN(C147)&gt;10,"Error: UEN is too long",IF(LEN(C147)&lt;9,"Error: UEN is too short",
IF(ISNUMBER(RIGHT(C147,1)*1),"Error: UEN needs to end with an alphabet",IF(COUNTIF($F$1:F147,F147)&gt;1,"Error: Duplicate Entry","OK"))))))</f>
        <v/>
      </c>
      <c r="F147" s="9" t="str">
        <f>Table28[[#This Row],[Transaction Month]]&amp;Table28[[#This Row],[Customer UEN]]</f>
        <v/>
      </c>
    </row>
    <row r="148" spans="1:6">
      <c r="A148" s="7">
        <v>147</v>
      </c>
      <c r="B148" s="8"/>
      <c r="C148" s="33"/>
      <c r="D148" s="8"/>
      <c r="E148" s="25" t="str">
        <f>IF(ISBLANK(C148),"",IF(NOT(EXACT(TRIM(CLEAN(SUBSTITUTE(C148,CHAR(160),""))),C148)),"Error: There's hidden spaces in UEN",IF(LEN(C148)&gt;10,"Error: UEN is too long",IF(LEN(C148)&lt;9,"Error: UEN is too short",
IF(ISNUMBER(RIGHT(C148,1)*1),"Error: UEN needs to end with an alphabet",IF(COUNTIF($F$1:F148,F148)&gt;1,"Error: Duplicate Entry","OK"))))))</f>
        <v/>
      </c>
      <c r="F148" s="9" t="str">
        <f>Table28[[#This Row],[Transaction Month]]&amp;Table28[[#This Row],[Customer UEN]]</f>
        <v/>
      </c>
    </row>
    <row r="149" spans="1:6">
      <c r="A149" s="7">
        <v>148</v>
      </c>
      <c r="B149" s="8"/>
      <c r="C149" s="33"/>
      <c r="D149" s="8"/>
      <c r="E149" s="25" t="str">
        <f>IF(ISBLANK(C149),"",IF(NOT(EXACT(TRIM(CLEAN(SUBSTITUTE(C149,CHAR(160),""))),C149)),"Error: There's hidden spaces in UEN",IF(LEN(C149)&gt;10,"Error: UEN is too long",IF(LEN(C149)&lt;9,"Error: UEN is too short",
IF(ISNUMBER(RIGHT(C149,1)*1),"Error: UEN needs to end with an alphabet",IF(COUNTIF($F$1:F149,F149)&gt;1,"Error: Duplicate Entry","OK"))))))</f>
        <v/>
      </c>
      <c r="F149" s="9" t="str">
        <f>Table28[[#This Row],[Transaction Month]]&amp;Table28[[#This Row],[Customer UEN]]</f>
        <v/>
      </c>
    </row>
    <row r="150" spans="1:6">
      <c r="A150" s="7">
        <v>149</v>
      </c>
      <c r="B150" s="8"/>
      <c r="C150" s="33"/>
      <c r="D150" s="8"/>
      <c r="E150" s="25" t="str">
        <f>IF(ISBLANK(C150),"",IF(NOT(EXACT(TRIM(CLEAN(SUBSTITUTE(C150,CHAR(160),""))),C150)),"Error: There's hidden spaces in UEN",IF(LEN(C150)&gt;10,"Error: UEN is too long",IF(LEN(C150)&lt;9,"Error: UEN is too short",
IF(ISNUMBER(RIGHT(C150,1)*1),"Error: UEN needs to end with an alphabet",IF(COUNTIF($F$1:F150,F150)&gt;1,"Error: Duplicate Entry","OK"))))))</f>
        <v/>
      </c>
      <c r="F150" s="9" t="str">
        <f>Table28[[#This Row],[Transaction Month]]&amp;Table28[[#This Row],[Customer UEN]]</f>
        <v/>
      </c>
    </row>
    <row r="151" spans="1:6">
      <c r="A151" s="7">
        <v>150</v>
      </c>
      <c r="B151" s="8"/>
      <c r="C151" s="33"/>
      <c r="D151" s="8"/>
      <c r="E151" s="25" t="str">
        <f>IF(ISBLANK(C151),"",IF(NOT(EXACT(TRIM(CLEAN(SUBSTITUTE(C151,CHAR(160),""))),C151)),"Error: There's hidden spaces in UEN",IF(LEN(C151)&gt;10,"Error: UEN is too long",IF(LEN(C151)&lt;9,"Error: UEN is too short",
IF(ISNUMBER(RIGHT(C151,1)*1),"Error: UEN needs to end with an alphabet",IF(COUNTIF($F$1:F151,F151)&gt;1,"Error: Duplicate Entry","OK"))))))</f>
        <v/>
      </c>
      <c r="F151" s="9" t="str">
        <f>Table28[[#This Row],[Transaction Month]]&amp;Table28[[#This Row],[Customer UEN]]</f>
        <v/>
      </c>
    </row>
    <row r="152" spans="1:6">
      <c r="A152" s="7">
        <v>151</v>
      </c>
      <c r="B152" s="8"/>
      <c r="C152" s="33"/>
      <c r="D152" s="8"/>
      <c r="E152" s="25" t="str">
        <f>IF(ISBLANK(C152),"",IF(NOT(EXACT(TRIM(CLEAN(SUBSTITUTE(C152,CHAR(160),""))),C152)),"Error: There's hidden spaces in UEN",IF(LEN(C152)&gt;10,"Error: UEN is too long",IF(LEN(C152)&lt;9,"Error: UEN is too short",
IF(ISNUMBER(RIGHT(C152,1)*1),"Error: UEN needs to end with an alphabet",IF(COUNTIF($F$1:F152,F152)&gt;1,"Error: Duplicate Entry","OK"))))))</f>
        <v/>
      </c>
      <c r="F152" s="9" t="str">
        <f>Table28[[#This Row],[Transaction Month]]&amp;Table28[[#This Row],[Customer UEN]]</f>
        <v/>
      </c>
    </row>
    <row r="153" spans="1:6">
      <c r="A153" s="7">
        <v>152</v>
      </c>
      <c r="B153" s="8"/>
      <c r="C153" s="33"/>
      <c r="D153" s="8"/>
      <c r="E153" s="25" t="str">
        <f>IF(ISBLANK(C153),"",IF(NOT(EXACT(TRIM(CLEAN(SUBSTITUTE(C153,CHAR(160),""))),C153)),"Error: There's hidden spaces in UEN",IF(LEN(C153)&gt;10,"Error: UEN is too long",IF(LEN(C153)&lt;9,"Error: UEN is too short",
IF(ISNUMBER(RIGHT(C153,1)*1),"Error: UEN needs to end with an alphabet",IF(COUNTIF($F$1:F153,F153)&gt;1,"Error: Duplicate Entry","OK"))))))</f>
        <v/>
      </c>
      <c r="F153" s="9" t="str">
        <f>Table28[[#This Row],[Transaction Month]]&amp;Table28[[#This Row],[Customer UEN]]</f>
        <v/>
      </c>
    </row>
    <row r="154" spans="1:6">
      <c r="A154" s="7">
        <v>153</v>
      </c>
      <c r="B154" s="8"/>
      <c r="C154" s="33"/>
      <c r="D154" s="8"/>
      <c r="E154" s="25" t="str">
        <f>IF(ISBLANK(C154),"",IF(NOT(EXACT(TRIM(CLEAN(SUBSTITUTE(C154,CHAR(160),""))),C154)),"Error: There's hidden spaces in UEN",IF(LEN(C154)&gt;10,"Error: UEN is too long",IF(LEN(C154)&lt;9,"Error: UEN is too short",
IF(ISNUMBER(RIGHT(C154,1)*1),"Error: UEN needs to end with an alphabet",IF(COUNTIF($F$1:F154,F154)&gt;1,"Error: Duplicate Entry","OK"))))))</f>
        <v/>
      </c>
      <c r="F154" s="9" t="str">
        <f>Table28[[#This Row],[Transaction Month]]&amp;Table28[[#This Row],[Customer UEN]]</f>
        <v/>
      </c>
    </row>
    <row r="155" spans="1:6">
      <c r="A155" s="7">
        <v>154</v>
      </c>
      <c r="B155" s="8"/>
      <c r="C155" s="33"/>
      <c r="D155" s="8"/>
      <c r="E155" s="25" t="str">
        <f>IF(ISBLANK(C155),"",IF(NOT(EXACT(TRIM(CLEAN(SUBSTITUTE(C155,CHAR(160),""))),C155)),"Error: There's hidden spaces in UEN",IF(LEN(C155)&gt;10,"Error: UEN is too long",IF(LEN(C155)&lt;9,"Error: UEN is too short",
IF(ISNUMBER(RIGHT(C155,1)*1),"Error: UEN needs to end with an alphabet",IF(COUNTIF($F$1:F155,F155)&gt;1,"Error: Duplicate Entry","OK"))))))</f>
        <v/>
      </c>
      <c r="F155" s="9" t="str">
        <f>Table28[[#This Row],[Transaction Month]]&amp;Table28[[#This Row],[Customer UEN]]</f>
        <v/>
      </c>
    </row>
    <row r="156" spans="1:6">
      <c r="A156" s="7">
        <v>155</v>
      </c>
      <c r="B156" s="8"/>
      <c r="C156" s="33"/>
      <c r="D156" s="8"/>
      <c r="E156" s="25" t="str">
        <f>IF(ISBLANK(C156),"",IF(NOT(EXACT(TRIM(CLEAN(SUBSTITUTE(C156,CHAR(160),""))),C156)),"Error: There's hidden spaces in UEN",IF(LEN(C156)&gt;10,"Error: UEN is too long",IF(LEN(C156)&lt;9,"Error: UEN is too short",
IF(ISNUMBER(RIGHT(C156,1)*1),"Error: UEN needs to end with an alphabet",IF(COUNTIF($F$1:F156,F156)&gt;1,"Error: Duplicate Entry","OK"))))))</f>
        <v/>
      </c>
      <c r="F156" s="9" t="str">
        <f>Table28[[#This Row],[Transaction Month]]&amp;Table28[[#This Row],[Customer UEN]]</f>
        <v/>
      </c>
    </row>
    <row r="157" spans="1:6">
      <c r="A157" s="7">
        <v>156</v>
      </c>
      <c r="B157" s="8"/>
      <c r="C157" s="33"/>
      <c r="D157" s="8"/>
      <c r="E157" s="25" t="str">
        <f>IF(ISBLANK(C157),"",IF(NOT(EXACT(TRIM(CLEAN(SUBSTITUTE(C157,CHAR(160),""))),C157)),"Error: There's hidden spaces in UEN",IF(LEN(C157)&gt;10,"Error: UEN is too long",IF(LEN(C157)&lt;9,"Error: UEN is too short",
IF(ISNUMBER(RIGHT(C157,1)*1),"Error: UEN needs to end with an alphabet",IF(COUNTIF($F$1:F157,F157)&gt;1,"Error: Duplicate Entry","OK"))))))</f>
        <v/>
      </c>
      <c r="F157" s="9" t="str">
        <f>Table28[[#This Row],[Transaction Month]]&amp;Table28[[#This Row],[Customer UEN]]</f>
        <v/>
      </c>
    </row>
    <row r="158" spans="1:6">
      <c r="A158" s="7">
        <v>157</v>
      </c>
      <c r="B158" s="8"/>
      <c r="C158" s="33"/>
      <c r="D158" s="8"/>
      <c r="E158" s="25" t="str">
        <f>IF(ISBLANK(C158),"",IF(NOT(EXACT(TRIM(CLEAN(SUBSTITUTE(C158,CHAR(160),""))),C158)),"Error: There's hidden spaces in UEN",IF(LEN(C158)&gt;10,"Error: UEN is too long",IF(LEN(C158)&lt;9,"Error: UEN is too short",
IF(ISNUMBER(RIGHT(C158,1)*1),"Error: UEN needs to end with an alphabet",IF(COUNTIF($F$1:F158,F158)&gt;1,"Error: Duplicate Entry","OK"))))))</f>
        <v/>
      </c>
      <c r="F158" s="9" t="str">
        <f>Table28[[#This Row],[Transaction Month]]&amp;Table28[[#This Row],[Customer UEN]]</f>
        <v/>
      </c>
    </row>
    <row r="159" spans="1:6">
      <c r="A159" s="7">
        <v>158</v>
      </c>
      <c r="B159" s="8"/>
      <c r="C159" s="33"/>
      <c r="D159" s="8"/>
      <c r="E159" s="25" t="str">
        <f>IF(ISBLANK(C159),"",IF(NOT(EXACT(TRIM(CLEAN(SUBSTITUTE(C159,CHAR(160),""))),C159)),"Error: There's hidden spaces in UEN",IF(LEN(C159)&gt;10,"Error: UEN is too long",IF(LEN(C159)&lt;9,"Error: UEN is too short",
IF(ISNUMBER(RIGHT(C159,1)*1),"Error: UEN needs to end with an alphabet",IF(COUNTIF($F$1:F159,F159)&gt;1,"Error: Duplicate Entry","OK"))))))</f>
        <v/>
      </c>
      <c r="F159" s="9" t="str">
        <f>Table28[[#This Row],[Transaction Month]]&amp;Table28[[#This Row],[Customer UEN]]</f>
        <v/>
      </c>
    </row>
    <row r="160" spans="1:6">
      <c r="A160" s="7">
        <v>159</v>
      </c>
      <c r="B160" s="8"/>
      <c r="C160" s="33"/>
      <c r="D160" s="8"/>
      <c r="E160" s="25" t="str">
        <f>IF(ISBLANK(C160),"",IF(NOT(EXACT(TRIM(CLEAN(SUBSTITUTE(C160,CHAR(160),""))),C160)),"Error: There's hidden spaces in UEN",IF(LEN(C160)&gt;10,"Error: UEN is too long",IF(LEN(C160)&lt;9,"Error: UEN is too short",
IF(ISNUMBER(RIGHT(C160,1)*1),"Error: UEN needs to end with an alphabet",IF(COUNTIF($F$1:F160,F160)&gt;1,"Error: Duplicate Entry","OK"))))))</f>
        <v/>
      </c>
      <c r="F160" s="9" t="str">
        <f>Table28[[#This Row],[Transaction Month]]&amp;Table28[[#This Row],[Customer UEN]]</f>
        <v/>
      </c>
    </row>
    <row r="161" spans="1:6">
      <c r="A161" s="7">
        <v>160</v>
      </c>
      <c r="B161" s="8"/>
      <c r="C161" s="33"/>
      <c r="D161" s="8"/>
      <c r="E161" s="25" t="str">
        <f>IF(ISBLANK(C161),"",IF(NOT(EXACT(TRIM(CLEAN(SUBSTITUTE(C161,CHAR(160),""))),C161)),"Error: There's hidden spaces in UEN",IF(LEN(C161)&gt;10,"Error: UEN is too long",IF(LEN(C161)&lt;9,"Error: UEN is too short",
IF(ISNUMBER(RIGHT(C161,1)*1),"Error: UEN needs to end with an alphabet",IF(COUNTIF($F$1:F161,F161)&gt;1,"Error: Duplicate Entry","OK"))))))</f>
        <v/>
      </c>
      <c r="F161" s="9" t="str">
        <f>Table28[[#This Row],[Transaction Month]]&amp;Table28[[#This Row],[Customer UEN]]</f>
        <v/>
      </c>
    </row>
    <row r="162" spans="1:6">
      <c r="A162" s="7">
        <v>161</v>
      </c>
      <c r="B162" s="8"/>
      <c r="C162" s="33"/>
      <c r="D162" s="8"/>
      <c r="E162" s="25" t="str">
        <f>IF(ISBLANK(C162),"",IF(NOT(EXACT(TRIM(CLEAN(SUBSTITUTE(C162,CHAR(160),""))),C162)),"Error: There's hidden spaces in UEN",IF(LEN(C162)&gt;10,"Error: UEN is too long",IF(LEN(C162)&lt;9,"Error: UEN is too short",
IF(ISNUMBER(RIGHT(C162,1)*1),"Error: UEN needs to end with an alphabet",IF(COUNTIF($F$1:F162,F162)&gt;1,"Error: Duplicate Entry","OK"))))))</f>
        <v/>
      </c>
      <c r="F162" s="9" t="str">
        <f>Table28[[#This Row],[Transaction Month]]&amp;Table28[[#This Row],[Customer UEN]]</f>
        <v/>
      </c>
    </row>
    <row r="163" spans="1:6">
      <c r="A163" s="7">
        <v>162</v>
      </c>
      <c r="B163" s="8"/>
      <c r="C163" s="33"/>
      <c r="D163" s="8"/>
      <c r="E163" s="25" t="str">
        <f>IF(ISBLANK(C163),"",IF(NOT(EXACT(TRIM(CLEAN(SUBSTITUTE(C163,CHAR(160),""))),C163)),"Error: There's hidden spaces in UEN",IF(LEN(C163)&gt;10,"Error: UEN is too long",IF(LEN(C163)&lt;9,"Error: UEN is too short",
IF(ISNUMBER(RIGHT(C163,1)*1),"Error: UEN needs to end with an alphabet",IF(COUNTIF($F$1:F163,F163)&gt;1,"Error: Duplicate Entry","OK"))))))</f>
        <v/>
      </c>
      <c r="F163" s="9" t="str">
        <f>Table28[[#This Row],[Transaction Month]]&amp;Table28[[#This Row],[Customer UEN]]</f>
        <v/>
      </c>
    </row>
    <row r="164" spans="1:6" ht="15.75">
      <c r="A164" s="7">
        <v>163</v>
      </c>
      <c r="B164" s="8"/>
      <c r="C164" s="12"/>
      <c r="D164" s="11"/>
      <c r="E164" s="25" t="str">
        <f>IF(ISBLANK(C164),"",IF(NOT(EXACT(TRIM(CLEAN(SUBSTITUTE(C164,CHAR(160),""))),C164)),"Error: There's hidden spaces in UEN",IF(LEN(C164)&gt;10,"Error: UEN is too long",IF(LEN(C164)&lt;9,"Error: UEN is too short",
IF(ISNUMBER(RIGHT(C164,1)*1),"Error: UEN needs to end with an alphabet",IF(COUNTIF($F$1:F164,F164)&gt;1,"Error: Duplicate Entry","OK"))))))</f>
        <v/>
      </c>
      <c r="F164" s="9" t="str">
        <f>Table28[[#This Row],[Transaction Month]]&amp;Table28[[#This Row],[Customer UEN]]</f>
        <v/>
      </c>
    </row>
    <row r="165" spans="1:6" ht="15.75">
      <c r="A165" s="7">
        <v>164</v>
      </c>
      <c r="B165" s="8"/>
      <c r="C165" s="12"/>
      <c r="D165" s="11"/>
      <c r="E165" s="25" t="str">
        <f>IF(ISBLANK(C165),"",IF(NOT(EXACT(TRIM(CLEAN(SUBSTITUTE(C165,CHAR(160),""))),C165)),"Error: There's hidden spaces in UEN",IF(LEN(C165)&gt;10,"Error: UEN is too long",IF(LEN(C165)&lt;9,"Error: UEN is too short",
IF(ISNUMBER(RIGHT(C165,1)*1),"Error: UEN needs to end with an alphabet",IF(COUNTIF($F$1:F165,F165)&gt;1,"Error: Duplicate Entry","OK"))))))</f>
        <v/>
      </c>
      <c r="F165" s="9" t="str">
        <f>Table28[[#This Row],[Transaction Month]]&amp;Table28[[#This Row],[Customer UEN]]</f>
        <v/>
      </c>
    </row>
    <row r="166" spans="1:6" ht="15.75">
      <c r="A166" s="7">
        <v>165</v>
      </c>
      <c r="B166" s="8"/>
      <c r="C166" s="12"/>
      <c r="D166" s="11"/>
      <c r="E166" s="25" t="str">
        <f>IF(ISBLANK(C166),"",IF(NOT(EXACT(TRIM(CLEAN(SUBSTITUTE(C166,CHAR(160),""))),C166)),"Error: There's hidden spaces in UEN",IF(LEN(C166)&gt;10,"Error: UEN is too long",IF(LEN(C166)&lt;9,"Error: UEN is too short",
IF(ISNUMBER(RIGHT(C166,1)*1),"Error: UEN needs to end with an alphabet",IF(COUNTIF($F$1:F166,F166)&gt;1,"Error: Duplicate Entry","OK"))))))</f>
        <v/>
      </c>
      <c r="F166" s="9" t="str">
        <f>Table28[[#This Row],[Transaction Month]]&amp;Table28[[#This Row],[Customer UEN]]</f>
        <v/>
      </c>
    </row>
    <row r="167" spans="1:6" ht="15.75">
      <c r="A167" s="7">
        <v>166</v>
      </c>
      <c r="B167" s="8"/>
      <c r="C167" s="12"/>
      <c r="D167" s="11"/>
      <c r="E167" s="25" t="str">
        <f>IF(ISBLANK(C167),"",IF(NOT(EXACT(TRIM(CLEAN(SUBSTITUTE(C167,CHAR(160),""))),C167)),"Error: There's hidden spaces in UEN",IF(LEN(C167)&gt;10,"Error: UEN is too long",IF(LEN(C167)&lt;9,"Error: UEN is too short",
IF(ISNUMBER(RIGHT(C167,1)*1),"Error: UEN needs to end with an alphabet",IF(COUNTIF($F$1:F167,F167)&gt;1,"Error: Duplicate Entry","OK"))))))</f>
        <v/>
      </c>
      <c r="F167" s="9" t="str">
        <f>Table28[[#This Row],[Transaction Month]]&amp;Table28[[#This Row],[Customer UEN]]</f>
        <v/>
      </c>
    </row>
    <row r="168" spans="1:6" ht="15.75">
      <c r="A168" s="7">
        <v>167</v>
      </c>
      <c r="B168" s="8"/>
      <c r="C168" s="12"/>
      <c r="D168" s="11"/>
      <c r="E168" s="25" t="str">
        <f>IF(ISBLANK(C168),"",IF(NOT(EXACT(TRIM(CLEAN(SUBSTITUTE(C168,CHAR(160),""))),C168)),"Error: There's hidden spaces in UEN",IF(LEN(C168)&gt;10,"Error: UEN is too long",IF(LEN(C168)&lt;9,"Error: UEN is too short",
IF(ISNUMBER(RIGHT(C168,1)*1),"Error: UEN needs to end with an alphabet",IF(COUNTIF($F$1:F168,F168)&gt;1,"Error: Duplicate Entry","OK"))))))</f>
        <v/>
      </c>
      <c r="F168" s="9" t="str">
        <f>Table28[[#This Row],[Transaction Month]]&amp;Table28[[#This Row],[Customer UEN]]</f>
        <v/>
      </c>
    </row>
    <row r="169" spans="1:6" ht="15.75">
      <c r="A169" s="7">
        <v>168</v>
      </c>
      <c r="B169" s="8"/>
      <c r="C169" s="12"/>
      <c r="D169" s="11"/>
      <c r="E169" s="25" t="str">
        <f>IF(ISBLANK(C169),"",IF(NOT(EXACT(TRIM(CLEAN(SUBSTITUTE(C169,CHAR(160),""))),C169)),"Error: There's hidden spaces in UEN",IF(LEN(C169)&gt;10,"Error: UEN is too long",IF(LEN(C169)&lt;9,"Error: UEN is too short",
IF(ISNUMBER(RIGHT(C169,1)*1),"Error: UEN needs to end with an alphabet",IF(COUNTIF($F$1:F169,F169)&gt;1,"Error: Duplicate Entry","OK"))))))</f>
        <v/>
      </c>
      <c r="F169" s="9" t="str">
        <f>Table28[[#This Row],[Transaction Month]]&amp;Table28[[#This Row],[Customer UEN]]</f>
        <v/>
      </c>
    </row>
    <row r="170" spans="1:6" ht="15.75">
      <c r="A170" s="7">
        <v>169</v>
      </c>
      <c r="B170" s="8"/>
      <c r="C170" s="12"/>
      <c r="D170" s="11"/>
      <c r="E170" s="25" t="str">
        <f>IF(ISBLANK(C170),"",IF(NOT(EXACT(TRIM(CLEAN(SUBSTITUTE(C170,CHAR(160),""))),C170)),"Error: There's hidden spaces in UEN",IF(LEN(C170)&gt;10,"Error: UEN is too long",IF(LEN(C170)&lt;9,"Error: UEN is too short",
IF(ISNUMBER(RIGHT(C170,1)*1),"Error: UEN needs to end with an alphabet",IF(COUNTIF($F$1:F170,F170)&gt;1,"Error: Duplicate Entry","OK"))))))</f>
        <v/>
      </c>
      <c r="F170" s="9" t="str">
        <f>Table28[[#This Row],[Transaction Month]]&amp;Table28[[#This Row],[Customer UEN]]</f>
        <v/>
      </c>
    </row>
    <row r="171" spans="1:6" ht="15.75">
      <c r="A171" s="7">
        <v>170</v>
      </c>
      <c r="B171" s="8"/>
      <c r="C171" s="12"/>
      <c r="D171" s="11"/>
      <c r="E171" s="25" t="str">
        <f>IF(ISBLANK(C171),"",IF(NOT(EXACT(TRIM(CLEAN(SUBSTITUTE(C171,CHAR(160),""))),C171)),"Error: There's hidden spaces in UEN",IF(LEN(C171)&gt;10,"Error: UEN is too long",IF(LEN(C171)&lt;9,"Error: UEN is too short",
IF(ISNUMBER(RIGHT(C171,1)*1),"Error: UEN needs to end with an alphabet",IF(COUNTIF($F$1:F171,F171)&gt;1,"Error: Duplicate Entry","OK"))))))</f>
        <v/>
      </c>
      <c r="F171" s="9" t="str">
        <f>Table28[[#This Row],[Transaction Month]]&amp;Table28[[#This Row],[Customer UEN]]</f>
        <v/>
      </c>
    </row>
    <row r="172" spans="1:6" ht="15.75">
      <c r="A172" s="7">
        <v>171</v>
      </c>
      <c r="B172" s="8"/>
      <c r="C172" s="12"/>
      <c r="D172" s="11"/>
      <c r="E172" s="25" t="str">
        <f>IF(ISBLANK(C172),"",IF(NOT(EXACT(TRIM(CLEAN(SUBSTITUTE(C172,CHAR(160),""))),C172)),"Error: There's hidden spaces in UEN",IF(LEN(C172)&gt;10,"Error: UEN is too long",IF(LEN(C172)&lt;9,"Error: UEN is too short",
IF(ISNUMBER(RIGHT(C172,1)*1),"Error: UEN needs to end with an alphabet",IF(COUNTIF($F$1:F172,F172)&gt;1,"Error: Duplicate Entry","OK"))))))</f>
        <v/>
      </c>
      <c r="F172" s="9" t="str">
        <f>Table28[[#This Row],[Transaction Month]]&amp;Table28[[#This Row],[Customer UEN]]</f>
        <v/>
      </c>
    </row>
    <row r="173" spans="1:6" ht="15.75">
      <c r="A173" s="7">
        <v>172</v>
      </c>
      <c r="B173" s="8"/>
      <c r="C173" s="12"/>
      <c r="D173" s="11"/>
      <c r="E173" s="25" t="str">
        <f>IF(ISBLANK(C173),"",IF(NOT(EXACT(TRIM(CLEAN(SUBSTITUTE(C173,CHAR(160),""))),C173)),"Error: There's hidden spaces in UEN",IF(LEN(C173)&gt;10,"Error: UEN is too long",IF(LEN(C173)&lt;9,"Error: UEN is too short",
IF(ISNUMBER(RIGHT(C173,1)*1),"Error: UEN needs to end with an alphabet",IF(COUNTIF($F$1:F173,F173)&gt;1,"Error: Duplicate Entry","OK"))))))</f>
        <v/>
      </c>
      <c r="F173" s="9" t="str">
        <f>Table28[[#This Row],[Transaction Month]]&amp;Table28[[#This Row],[Customer UEN]]</f>
        <v/>
      </c>
    </row>
    <row r="174" spans="1:6" ht="15.75">
      <c r="A174" s="7">
        <v>173</v>
      </c>
      <c r="B174" s="8"/>
      <c r="C174" s="12"/>
      <c r="D174" s="11"/>
      <c r="E174" s="25" t="str">
        <f>IF(ISBLANK(C174),"",IF(NOT(EXACT(TRIM(CLEAN(SUBSTITUTE(C174,CHAR(160),""))),C174)),"Error: There's hidden spaces in UEN",IF(LEN(C174)&gt;10,"Error: UEN is too long",IF(LEN(C174)&lt;9,"Error: UEN is too short",
IF(ISNUMBER(RIGHT(C174,1)*1),"Error: UEN needs to end with an alphabet",IF(COUNTIF($F$1:F174,F174)&gt;1,"Error: Duplicate Entry","OK"))))))</f>
        <v/>
      </c>
      <c r="F174" s="9" t="str">
        <f>Table28[[#This Row],[Transaction Month]]&amp;Table28[[#This Row],[Customer UEN]]</f>
        <v/>
      </c>
    </row>
    <row r="175" spans="1:6" ht="15.75">
      <c r="A175" s="7">
        <v>174</v>
      </c>
      <c r="B175" s="8"/>
      <c r="C175" s="12"/>
      <c r="D175" s="11"/>
      <c r="E175" s="25" t="str">
        <f>IF(ISBLANK(C175),"",IF(NOT(EXACT(TRIM(CLEAN(SUBSTITUTE(C175,CHAR(160),""))),C175)),"Error: There's hidden spaces in UEN",IF(LEN(C175)&gt;10,"Error: UEN is too long",IF(LEN(C175)&lt;9,"Error: UEN is too short",
IF(ISNUMBER(RIGHT(C175,1)*1),"Error: UEN needs to end with an alphabet",IF(COUNTIF($F$1:F175,F175)&gt;1,"Error: Duplicate Entry","OK"))))))</f>
        <v/>
      </c>
      <c r="F175" s="9" t="str">
        <f>Table28[[#This Row],[Transaction Month]]&amp;Table28[[#This Row],[Customer UEN]]</f>
        <v/>
      </c>
    </row>
    <row r="176" spans="1:6" ht="15.75">
      <c r="A176" s="7">
        <v>175</v>
      </c>
      <c r="B176" s="8"/>
      <c r="C176" s="12"/>
      <c r="D176" s="11"/>
      <c r="E176" s="25" t="str">
        <f>IF(ISBLANK(C176),"",IF(NOT(EXACT(TRIM(CLEAN(SUBSTITUTE(C176,CHAR(160),""))),C176)),"Error: There's hidden spaces in UEN",IF(LEN(C176)&gt;10,"Error: UEN is too long",IF(LEN(C176)&lt;9,"Error: UEN is too short",
IF(ISNUMBER(RIGHT(C176,1)*1),"Error: UEN needs to end with an alphabet",IF(COUNTIF($F$1:F176,F176)&gt;1,"Error: Duplicate Entry","OK"))))))</f>
        <v/>
      </c>
      <c r="F176" s="9" t="str">
        <f>Table28[[#This Row],[Transaction Month]]&amp;Table28[[#This Row],[Customer UEN]]</f>
        <v/>
      </c>
    </row>
    <row r="177" spans="1:6" ht="15.75">
      <c r="A177" s="7">
        <v>176</v>
      </c>
      <c r="B177" s="8"/>
      <c r="C177" s="12"/>
      <c r="D177" s="11"/>
      <c r="E177" s="25" t="str">
        <f>IF(ISBLANK(C177),"",IF(NOT(EXACT(TRIM(CLEAN(SUBSTITUTE(C177,CHAR(160),""))),C177)),"Error: There's hidden spaces in UEN",IF(LEN(C177)&gt;10,"Error: UEN is too long",IF(LEN(C177)&lt;9,"Error: UEN is too short",
IF(ISNUMBER(RIGHT(C177,1)*1),"Error: UEN needs to end with an alphabet",IF(COUNTIF($F$1:F177,F177)&gt;1,"Error: Duplicate Entry","OK"))))))</f>
        <v/>
      </c>
      <c r="F177" s="9" t="str">
        <f>Table28[[#This Row],[Transaction Month]]&amp;Table28[[#This Row],[Customer UEN]]</f>
        <v/>
      </c>
    </row>
    <row r="178" spans="1:6" ht="15.75">
      <c r="A178" s="7">
        <v>177</v>
      </c>
      <c r="B178" s="8"/>
      <c r="C178" s="12"/>
      <c r="D178" s="11"/>
      <c r="E178" s="25" t="str">
        <f>IF(ISBLANK(C178),"",IF(NOT(EXACT(TRIM(CLEAN(SUBSTITUTE(C178,CHAR(160),""))),C178)),"Error: There's hidden spaces in UEN",IF(LEN(C178)&gt;10,"Error: UEN is too long",IF(LEN(C178)&lt;9,"Error: UEN is too short",
IF(ISNUMBER(RIGHT(C178,1)*1),"Error: UEN needs to end with an alphabet",IF(COUNTIF($F$1:F178,F178)&gt;1,"Error: Duplicate Entry","OK"))))))</f>
        <v/>
      </c>
      <c r="F178" s="9" t="str">
        <f>Table28[[#This Row],[Transaction Month]]&amp;Table28[[#This Row],[Customer UEN]]</f>
        <v/>
      </c>
    </row>
    <row r="179" spans="1:6" ht="15.75">
      <c r="A179" s="7">
        <v>178</v>
      </c>
      <c r="B179" s="8"/>
      <c r="C179" s="12"/>
      <c r="D179" s="11"/>
      <c r="E179" s="25" t="str">
        <f>IF(ISBLANK(C179),"",IF(NOT(EXACT(TRIM(CLEAN(SUBSTITUTE(C179,CHAR(160),""))),C179)),"Error: There's hidden spaces in UEN",IF(LEN(C179)&gt;10,"Error: UEN is too long",IF(LEN(C179)&lt;9,"Error: UEN is too short",
IF(ISNUMBER(RIGHT(C179,1)*1),"Error: UEN needs to end with an alphabet",IF(COUNTIF($F$1:F179,F179)&gt;1,"Error: Duplicate Entry","OK"))))))</f>
        <v/>
      </c>
      <c r="F179" s="9" t="str">
        <f>Table28[[#This Row],[Transaction Month]]&amp;Table28[[#This Row],[Customer UEN]]</f>
        <v/>
      </c>
    </row>
    <row r="180" spans="1:6" ht="15.75">
      <c r="A180" s="7">
        <v>179</v>
      </c>
      <c r="B180" s="8"/>
      <c r="C180" s="12"/>
      <c r="D180" s="11"/>
      <c r="E180" s="25" t="str">
        <f>IF(ISBLANK(C180),"",IF(NOT(EXACT(TRIM(CLEAN(SUBSTITUTE(C180,CHAR(160),""))),C180)),"Error: There's hidden spaces in UEN",IF(LEN(C180)&gt;10,"Error: UEN is too long",IF(LEN(C180)&lt;9,"Error: UEN is too short",
IF(ISNUMBER(RIGHT(C180,1)*1),"Error: UEN needs to end with an alphabet",IF(COUNTIF($F$1:F180,F180)&gt;1,"Error: Duplicate Entry","OK"))))))</f>
        <v/>
      </c>
      <c r="F180" s="9" t="str">
        <f>Table28[[#This Row],[Transaction Month]]&amp;Table28[[#This Row],[Customer UEN]]</f>
        <v/>
      </c>
    </row>
    <row r="181" spans="1:6" ht="15.75">
      <c r="A181" s="7">
        <v>180</v>
      </c>
      <c r="B181" s="8"/>
      <c r="C181" s="12"/>
      <c r="D181" s="11"/>
      <c r="E181" s="25" t="str">
        <f>IF(ISBLANK(C181),"",IF(NOT(EXACT(TRIM(CLEAN(SUBSTITUTE(C181,CHAR(160),""))),C181)),"Error: There's hidden spaces in UEN",IF(LEN(C181)&gt;10,"Error: UEN is too long",IF(LEN(C181)&lt;9,"Error: UEN is too short",
IF(ISNUMBER(RIGHT(C181,1)*1),"Error: UEN needs to end with an alphabet",IF(COUNTIF($F$1:F181,F181)&gt;1,"Error: Duplicate Entry","OK"))))))</f>
        <v/>
      </c>
      <c r="F181" s="9" t="str">
        <f>Table28[[#This Row],[Transaction Month]]&amp;Table28[[#This Row],[Customer UEN]]</f>
        <v/>
      </c>
    </row>
    <row r="182" spans="1:6" ht="15.75">
      <c r="A182" s="7">
        <v>181</v>
      </c>
      <c r="B182" s="8"/>
      <c r="C182" s="12"/>
      <c r="D182" s="11"/>
      <c r="E182" s="25" t="str">
        <f>IF(ISBLANK(C182),"",IF(NOT(EXACT(TRIM(CLEAN(SUBSTITUTE(C182,CHAR(160),""))),C182)),"Error: There's hidden spaces in UEN",IF(LEN(C182)&gt;10,"Error: UEN is too long",IF(LEN(C182)&lt;9,"Error: UEN is too short",
IF(ISNUMBER(RIGHT(C182,1)*1),"Error: UEN needs to end with an alphabet",IF(COUNTIF($F$1:F182,F182)&gt;1,"Error: Duplicate Entry","OK"))))))</f>
        <v/>
      </c>
      <c r="F182" s="9" t="str">
        <f>Table28[[#This Row],[Transaction Month]]&amp;Table28[[#This Row],[Customer UEN]]</f>
        <v/>
      </c>
    </row>
    <row r="183" spans="1:6" ht="15.75">
      <c r="A183" s="7">
        <v>182</v>
      </c>
      <c r="B183" s="8"/>
      <c r="C183" s="12"/>
      <c r="D183" s="11"/>
      <c r="E183" s="25" t="str">
        <f>IF(ISBLANK(C183),"",IF(NOT(EXACT(TRIM(CLEAN(SUBSTITUTE(C183,CHAR(160),""))),C183)),"Error: There's hidden spaces in UEN",IF(LEN(C183)&gt;10,"Error: UEN is too long",IF(LEN(C183)&lt;9,"Error: UEN is too short",
IF(ISNUMBER(RIGHT(C183,1)*1),"Error: UEN needs to end with an alphabet",IF(COUNTIF($F$1:F183,F183)&gt;1,"Error: Duplicate Entry","OK"))))))</f>
        <v/>
      </c>
      <c r="F183" s="9" t="str">
        <f>Table28[[#This Row],[Transaction Month]]&amp;Table28[[#This Row],[Customer UEN]]</f>
        <v/>
      </c>
    </row>
    <row r="184" spans="1:6" ht="15.75">
      <c r="A184" s="7">
        <v>183</v>
      </c>
      <c r="B184" s="8"/>
      <c r="C184" s="12"/>
      <c r="D184" s="11"/>
      <c r="E184" s="25" t="str">
        <f>IF(ISBLANK(C184),"",IF(NOT(EXACT(TRIM(CLEAN(SUBSTITUTE(C184,CHAR(160),""))),C184)),"Error: There's hidden spaces in UEN",IF(LEN(C184)&gt;10,"Error: UEN is too long",IF(LEN(C184)&lt;9,"Error: UEN is too short",
IF(ISNUMBER(RIGHT(C184,1)*1),"Error: UEN needs to end with an alphabet",IF(COUNTIF($F$1:F184,F184)&gt;1,"Error: Duplicate Entry","OK"))))))</f>
        <v/>
      </c>
      <c r="F184" s="9" t="str">
        <f>Table28[[#This Row],[Transaction Month]]&amp;Table28[[#This Row],[Customer UEN]]</f>
        <v/>
      </c>
    </row>
    <row r="185" spans="1:6" ht="15.75">
      <c r="A185" s="7">
        <v>184</v>
      </c>
      <c r="B185" s="8"/>
      <c r="C185" s="12"/>
      <c r="D185" s="11"/>
      <c r="E185" s="25" t="str">
        <f>IF(ISBLANK(C185),"",IF(NOT(EXACT(TRIM(CLEAN(SUBSTITUTE(C185,CHAR(160),""))),C185)),"Error: There's hidden spaces in UEN",IF(LEN(C185)&gt;10,"Error: UEN is too long",IF(LEN(C185)&lt;9,"Error: UEN is too short",
IF(ISNUMBER(RIGHT(C185,1)*1),"Error: UEN needs to end with an alphabet",IF(COUNTIF($F$1:F185,F185)&gt;1,"Error: Duplicate Entry","OK"))))))</f>
        <v/>
      </c>
      <c r="F185" s="9" t="str">
        <f>Table28[[#This Row],[Transaction Month]]&amp;Table28[[#This Row],[Customer UEN]]</f>
        <v/>
      </c>
    </row>
    <row r="186" spans="1:6" ht="15.75">
      <c r="A186" s="7">
        <v>185</v>
      </c>
      <c r="B186" s="8"/>
      <c r="C186" s="12"/>
      <c r="D186" s="11"/>
      <c r="E186" s="25" t="str">
        <f>IF(ISBLANK(C186),"",IF(NOT(EXACT(TRIM(CLEAN(SUBSTITUTE(C186,CHAR(160),""))),C186)),"Error: There's hidden spaces in UEN",IF(LEN(C186)&gt;10,"Error: UEN is too long",IF(LEN(C186)&lt;9,"Error: UEN is too short",
IF(ISNUMBER(RIGHT(C186,1)*1),"Error: UEN needs to end with an alphabet",IF(COUNTIF($F$1:F186,F186)&gt;1,"Error: Duplicate Entry","OK"))))))</f>
        <v/>
      </c>
      <c r="F186" s="9" t="str">
        <f>Table28[[#This Row],[Transaction Month]]&amp;Table28[[#This Row],[Customer UEN]]</f>
        <v/>
      </c>
    </row>
    <row r="187" spans="1:6" ht="15.75">
      <c r="A187" s="7">
        <v>186</v>
      </c>
      <c r="B187" s="8"/>
      <c r="C187" s="12"/>
      <c r="D187" s="11"/>
      <c r="E187" s="25" t="str">
        <f>IF(ISBLANK(C187),"",IF(NOT(EXACT(TRIM(CLEAN(SUBSTITUTE(C187,CHAR(160),""))),C187)),"Error: There's hidden spaces in UEN",IF(LEN(C187)&gt;10,"Error: UEN is too long",IF(LEN(C187)&lt;9,"Error: UEN is too short",
IF(ISNUMBER(RIGHT(C187,1)*1),"Error: UEN needs to end with an alphabet",IF(COUNTIF($F$1:F187,F187)&gt;1,"Error: Duplicate Entry","OK"))))))</f>
        <v/>
      </c>
      <c r="F187" s="9" t="str">
        <f>Table28[[#This Row],[Transaction Month]]&amp;Table28[[#This Row],[Customer UEN]]</f>
        <v/>
      </c>
    </row>
    <row r="188" spans="1:6" ht="15.75">
      <c r="A188" s="7">
        <v>187</v>
      </c>
      <c r="B188" s="8"/>
      <c r="C188" s="12"/>
      <c r="D188" s="11"/>
      <c r="E188" s="25" t="str">
        <f>IF(ISBLANK(C188),"",IF(NOT(EXACT(TRIM(CLEAN(SUBSTITUTE(C188,CHAR(160),""))),C188)),"Error: There's hidden spaces in UEN",IF(LEN(C188)&gt;10,"Error: UEN is too long",IF(LEN(C188)&lt;9,"Error: UEN is too short",
IF(ISNUMBER(RIGHT(C188,1)*1),"Error: UEN needs to end with an alphabet",IF(COUNTIF($F$1:F188,F188)&gt;1,"Error: Duplicate Entry","OK"))))))</f>
        <v/>
      </c>
      <c r="F188" s="9" t="str">
        <f>Table28[[#This Row],[Transaction Month]]&amp;Table28[[#This Row],[Customer UEN]]</f>
        <v/>
      </c>
    </row>
    <row r="189" spans="1:6" ht="15.75">
      <c r="A189" s="7">
        <v>188</v>
      </c>
      <c r="B189" s="8"/>
      <c r="C189" s="12"/>
      <c r="D189" s="11"/>
      <c r="E189" s="25" t="str">
        <f>IF(ISBLANK(C189),"",IF(NOT(EXACT(TRIM(CLEAN(SUBSTITUTE(C189,CHAR(160),""))),C189)),"Error: There's hidden spaces in UEN",IF(LEN(C189)&gt;10,"Error: UEN is too long",IF(LEN(C189)&lt;9,"Error: UEN is too short",
IF(ISNUMBER(RIGHT(C189,1)*1),"Error: UEN needs to end with an alphabet",IF(COUNTIF($F$1:F189,F189)&gt;1,"Error: Duplicate Entry","OK"))))))</f>
        <v/>
      </c>
      <c r="F189" s="9" t="str">
        <f>Table28[[#This Row],[Transaction Month]]&amp;Table28[[#This Row],[Customer UEN]]</f>
        <v/>
      </c>
    </row>
    <row r="190" spans="1:6" ht="15.75">
      <c r="A190" s="7">
        <v>189</v>
      </c>
      <c r="B190" s="8"/>
      <c r="C190" s="12"/>
      <c r="D190" s="11"/>
      <c r="E190" s="25" t="str">
        <f>IF(ISBLANK(C190),"",IF(NOT(EXACT(TRIM(CLEAN(SUBSTITUTE(C190,CHAR(160),""))),C190)),"Error: There's hidden spaces in UEN",IF(LEN(C190)&gt;10,"Error: UEN is too long",IF(LEN(C190)&lt;9,"Error: UEN is too short",
IF(ISNUMBER(RIGHT(C190,1)*1),"Error: UEN needs to end with an alphabet",IF(COUNTIF($F$1:F190,F190)&gt;1,"Error: Duplicate Entry","OK"))))))</f>
        <v/>
      </c>
      <c r="F190" s="9" t="str">
        <f>Table28[[#This Row],[Transaction Month]]&amp;Table28[[#This Row],[Customer UEN]]</f>
        <v/>
      </c>
    </row>
    <row r="191" spans="1:6" ht="15.75">
      <c r="A191" s="7">
        <v>190</v>
      </c>
      <c r="B191" s="8"/>
      <c r="C191" s="12"/>
      <c r="D191" s="11"/>
      <c r="E191" s="25" t="str">
        <f>IF(ISBLANK(C191),"",IF(NOT(EXACT(TRIM(CLEAN(SUBSTITUTE(C191,CHAR(160),""))),C191)),"Error: There's hidden spaces in UEN",IF(LEN(C191)&gt;10,"Error: UEN is too long",IF(LEN(C191)&lt;9,"Error: UEN is too short",
IF(ISNUMBER(RIGHT(C191,1)*1),"Error: UEN needs to end with an alphabet",IF(COUNTIF($F$1:F191,F191)&gt;1,"Error: Duplicate Entry","OK"))))))</f>
        <v/>
      </c>
      <c r="F191" s="9" t="str">
        <f>Table28[[#This Row],[Transaction Month]]&amp;Table28[[#This Row],[Customer UEN]]</f>
        <v/>
      </c>
    </row>
    <row r="192" spans="1:6" ht="15.75">
      <c r="A192" s="7">
        <v>191</v>
      </c>
      <c r="B192" s="8"/>
      <c r="C192" s="12"/>
      <c r="D192" s="11"/>
      <c r="E192" s="25" t="str">
        <f>IF(ISBLANK(C192),"",IF(NOT(EXACT(TRIM(CLEAN(SUBSTITUTE(C192,CHAR(160),""))),C192)),"Error: There's hidden spaces in UEN",IF(LEN(C192)&gt;10,"Error: UEN is too long",IF(LEN(C192)&lt;9,"Error: UEN is too short",
IF(ISNUMBER(RIGHT(C192,1)*1),"Error: UEN needs to end with an alphabet",IF(COUNTIF($F$1:F192,F192)&gt;1,"Error: Duplicate Entry","OK"))))))</f>
        <v/>
      </c>
      <c r="F192" s="9" t="str">
        <f>Table28[[#This Row],[Transaction Month]]&amp;Table28[[#This Row],[Customer UEN]]</f>
        <v/>
      </c>
    </row>
    <row r="193" spans="1:6" ht="15.75">
      <c r="A193" s="7">
        <v>192</v>
      </c>
      <c r="B193" s="8"/>
      <c r="C193" s="12"/>
      <c r="D193" s="11"/>
      <c r="E193" s="25" t="str">
        <f>IF(ISBLANK(C193),"",IF(NOT(EXACT(TRIM(CLEAN(SUBSTITUTE(C193,CHAR(160),""))),C193)),"Error: There's hidden spaces in UEN",IF(LEN(C193)&gt;10,"Error: UEN is too long",IF(LEN(C193)&lt;9,"Error: UEN is too short",
IF(ISNUMBER(RIGHT(C193,1)*1),"Error: UEN needs to end with an alphabet",IF(COUNTIF($F$1:F193,F193)&gt;1,"Error: Duplicate Entry","OK"))))))</f>
        <v/>
      </c>
      <c r="F193" s="9" t="str">
        <f>Table28[[#This Row],[Transaction Month]]&amp;Table28[[#This Row],[Customer UEN]]</f>
        <v/>
      </c>
    </row>
    <row r="194" spans="1:6" ht="15.75">
      <c r="A194" s="7">
        <v>193</v>
      </c>
      <c r="B194" s="8"/>
      <c r="C194" s="12"/>
      <c r="D194" s="11"/>
      <c r="E194" s="25" t="str">
        <f>IF(ISBLANK(C194),"",IF(NOT(EXACT(TRIM(CLEAN(SUBSTITUTE(C194,CHAR(160),""))),C194)),"Error: There's hidden spaces in UEN",IF(LEN(C194)&gt;10,"Error: UEN is too long",IF(LEN(C194)&lt;9,"Error: UEN is too short",
IF(ISNUMBER(RIGHT(C194,1)*1),"Error: UEN needs to end with an alphabet",IF(COUNTIF($F$1:F194,F194)&gt;1,"Error: Duplicate Entry","OK"))))))</f>
        <v/>
      </c>
      <c r="F194" s="9" t="str">
        <f>Table28[[#This Row],[Transaction Month]]&amp;Table28[[#This Row],[Customer UEN]]</f>
        <v/>
      </c>
    </row>
    <row r="195" spans="1:6" ht="15.75">
      <c r="A195" s="7">
        <v>194</v>
      </c>
      <c r="B195" s="8"/>
      <c r="C195" s="12"/>
      <c r="D195" s="11"/>
      <c r="E195" s="25" t="str">
        <f>IF(ISBLANK(C195),"",IF(NOT(EXACT(TRIM(CLEAN(SUBSTITUTE(C195,CHAR(160),""))),C195)),"Error: There's hidden spaces in UEN",IF(LEN(C195)&gt;10,"Error: UEN is too long",IF(LEN(C195)&lt;9,"Error: UEN is too short",
IF(ISNUMBER(RIGHT(C195,1)*1),"Error: UEN needs to end with an alphabet",IF(COUNTIF($F$1:F195,F195)&gt;1,"Error: Duplicate Entry","OK"))))))</f>
        <v/>
      </c>
      <c r="F195" s="9" t="str">
        <f>Table28[[#This Row],[Transaction Month]]&amp;Table28[[#This Row],[Customer UEN]]</f>
        <v/>
      </c>
    </row>
    <row r="196" spans="1:6" ht="15.75">
      <c r="A196" s="7">
        <v>195</v>
      </c>
      <c r="B196" s="8"/>
      <c r="C196" s="12"/>
      <c r="D196" s="11"/>
      <c r="E196" s="25" t="str">
        <f>IF(ISBLANK(C196),"",IF(NOT(EXACT(TRIM(CLEAN(SUBSTITUTE(C196,CHAR(160),""))),C196)),"Error: There's hidden spaces in UEN",IF(LEN(C196)&gt;10,"Error: UEN is too long",IF(LEN(C196)&lt;9,"Error: UEN is too short",
IF(ISNUMBER(RIGHT(C196,1)*1),"Error: UEN needs to end with an alphabet",IF(COUNTIF($F$1:F196,F196)&gt;1,"Error: Duplicate Entry","OK"))))))</f>
        <v/>
      </c>
      <c r="F196" s="9" t="str">
        <f>Table28[[#This Row],[Transaction Month]]&amp;Table28[[#This Row],[Customer UEN]]</f>
        <v/>
      </c>
    </row>
    <row r="197" spans="1:6" ht="15.75">
      <c r="A197" s="7">
        <v>196</v>
      </c>
      <c r="B197" s="8"/>
      <c r="C197" s="12"/>
      <c r="D197" s="11"/>
      <c r="E197" s="25" t="str">
        <f>IF(ISBLANK(C197),"",IF(NOT(EXACT(TRIM(CLEAN(SUBSTITUTE(C197,CHAR(160),""))),C197)),"Error: There's hidden spaces in UEN",IF(LEN(C197)&gt;10,"Error: UEN is too long",IF(LEN(C197)&lt;9,"Error: UEN is too short",
IF(ISNUMBER(RIGHT(C197,1)*1),"Error: UEN needs to end with an alphabet",IF(COUNTIF($F$1:F197,F197)&gt;1,"Error: Duplicate Entry","OK"))))))</f>
        <v/>
      </c>
      <c r="F197" s="9" t="str">
        <f>Table28[[#This Row],[Transaction Month]]&amp;Table28[[#This Row],[Customer UEN]]</f>
        <v/>
      </c>
    </row>
    <row r="198" spans="1:6" ht="15.75">
      <c r="A198" s="7">
        <v>197</v>
      </c>
      <c r="B198" s="8"/>
      <c r="C198" s="12"/>
      <c r="D198" s="11"/>
      <c r="E198" s="25" t="str">
        <f>IF(ISBLANK(C198),"",IF(NOT(EXACT(TRIM(CLEAN(SUBSTITUTE(C198,CHAR(160),""))),C198)),"Error: There's hidden spaces in UEN",IF(LEN(C198)&gt;10,"Error: UEN is too long",IF(LEN(C198)&lt;9,"Error: UEN is too short",
IF(ISNUMBER(RIGHT(C198,1)*1),"Error: UEN needs to end with an alphabet",IF(COUNTIF($F$1:F198,F198)&gt;1,"Error: Duplicate Entry","OK"))))))</f>
        <v/>
      </c>
      <c r="F198" s="9" t="str">
        <f>Table28[[#This Row],[Transaction Month]]&amp;Table28[[#This Row],[Customer UEN]]</f>
        <v/>
      </c>
    </row>
    <row r="199" spans="1:6" ht="15.75">
      <c r="A199" s="7">
        <v>198</v>
      </c>
      <c r="B199" s="8"/>
      <c r="C199" s="12"/>
      <c r="D199" s="11"/>
      <c r="E199" s="25" t="str">
        <f>IF(ISBLANK(C199),"",IF(NOT(EXACT(TRIM(CLEAN(SUBSTITUTE(C199,CHAR(160),""))),C199)),"Error: There's hidden spaces in UEN",IF(LEN(C199)&gt;10,"Error: UEN is too long",IF(LEN(C199)&lt;9,"Error: UEN is too short",
IF(ISNUMBER(RIGHT(C199,1)*1),"Error: UEN needs to end with an alphabet",IF(COUNTIF($F$1:F199,F199)&gt;1,"Error: Duplicate Entry","OK"))))))</f>
        <v/>
      </c>
      <c r="F199" s="9" t="str">
        <f>Table28[[#This Row],[Transaction Month]]&amp;Table28[[#This Row],[Customer UEN]]</f>
        <v/>
      </c>
    </row>
    <row r="200" spans="1:6" ht="15.75">
      <c r="A200" s="7">
        <v>199</v>
      </c>
      <c r="B200" s="8"/>
      <c r="C200" s="12"/>
      <c r="D200" s="11"/>
      <c r="E200" s="25" t="str">
        <f>IF(ISBLANK(C200),"",IF(NOT(EXACT(TRIM(CLEAN(SUBSTITUTE(C200,CHAR(160),""))),C200)),"Error: There's hidden spaces in UEN",IF(LEN(C200)&gt;10,"Error: UEN is too long",IF(LEN(C200)&lt;9,"Error: UEN is too short",
IF(ISNUMBER(RIGHT(C200,1)*1),"Error: UEN needs to end with an alphabet",IF(COUNTIF($F$1:F200,F200)&gt;1,"Error: Duplicate Entry","OK"))))))</f>
        <v/>
      </c>
      <c r="F200" s="9" t="str">
        <f>Table28[[#This Row],[Transaction Month]]&amp;Table28[[#This Row],[Customer UEN]]</f>
        <v/>
      </c>
    </row>
    <row r="201" spans="1:6" ht="15.75">
      <c r="A201" s="7">
        <v>200</v>
      </c>
      <c r="B201" s="8"/>
      <c r="C201" s="12"/>
      <c r="D201" s="11"/>
      <c r="E201" s="25" t="str">
        <f>IF(ISBLANK(C201),"",IF(NOT(EXACT(TRIM(CLEAN(SUBSTITUTE(C201,CHAR(160),""))),C201)),"Error: There's hidden spaces in UEN",IF(LEN(C201)&gt;10,"Error: UEN is too long",IF(LEN(C201)&lt;9,"Error: UEN is too short",
IF(ISNUMBER(RIGHT(C201,1)*1),"Error: UEN needs to end with an alphabet",IF(COUNTIF($F$1:F201,F201)&gt;1,"Error: Duplicate Entry","OK"))))))</f>
        <v/>
      </c>
      <c r="F201" s="9" t="str">
        <f>Table28[[#This Row],[Transaction Month]]&amp;Table28[[#This Row],[Customer UEN]]</f>
        <v/>
      </c>
    </row>
    <row r="202" spans="1:6" ht="15.75">
      <c r="A202" s="7">
        <v>201</v>
      </c>
      <c r="B202" s="8"/>
      <c r="C202" s="12"/>
      <c r="D202" s="11"/>
      <c r="E202" s="25" t="str">
        <f>IF(ISBLANK(C202),"",IF(NOT(EXACT(TRIM(CLEAN(SUBSTITUTE(C202,CHAR(160),""))),C202)),"Error: There's hidden spaces in UEN",IF(LEN(C202)&gt;10,"Error: UEN is too long",IF(LEN(C202)&lt;9,"Error: UEN is too short",
IF(ISNUMBER(RIGHT(C202,1)*1),"Error: UEN needs to end with an alphabet",IF(COUNTIF($F$1:F202,F202)&gt;1,"Error: Duplicate Entry","OK"))))))</f>
        <v/>
      </c>
      <c r="F202" s="9" t="str">
        <f>Table28[[#This Row],[Transaction Month]]&amp;Table28[[#This Row],[Customer UEN]]</f>
        <v/>
      </c>
    </row>
    <row r="203" spans="1:6" ht="15.75">
      <c r="A203" s="7">
        <v>202</v>
      </c>
      <c r="B203" s="8"/>
      <c r="C203" s="12"/>
      <c r="D203" s="11"/>
      <c r="E203" s="25" t="str">
        <f>IF(ISBLANK(C203),"",IF(NOT(EXACT(TRIM(CLEAN(SUBSTITUTE(C203,CHAR(160),""))),C203)),"Error: There's hidden spaces in UEN",IF(LEN(C203)&gt;10,"Error: UEN is too long",IF(LEN(C203)&lt;9,"Error: UEN is too short",
IF(ISNUMBER(RIGHT(C203,1)*1),"Error: UEN needs to end with an alphabet",IF(COUNTIF($F$1:F203,F203)&gt;1,"Error: Duplicate Entry","OK"))))))</f>
        <v/>
      </c>
      <c r="F203" s="9" t="str">
        <f>Table28[[#This Row],[Transaction Month]]&amp;Table28[[#This Row],[Customer UEN]]</f>
        <v/>
      </c>
    </row>
    <row r="204" spans="1:6" ht="15.75">
      <c r="A204" s="7">
        <v>203</v>
      </c>
      <c r="B204" s="8"/>
      <c r="C204" s="12"/>
      <c r="D204" s="11"/>
      <c r="E204" s="25" t="str">
        <f>IF(ISBLANK(C204),"",IF(NOT(EXACT(TRIM(CLEAN(SUBSTITUTE(C204,CHAR(160),""))),C204)),"Error: There's hidden spaces in UEN",IF(LEN(C204)&gt;10,"Error: UEN is too long",IF(LEN(C204)&lt;9,"Error: UEN is too short",
IF(ISNUMBER(RIGHT(C204,1)*1),"Error: UEN needs to end with an alphabet",IF(COUNTIF($F$1:F204,F204)&gt;1,"Error: Duplicate Entry","OK"))))))</f>
        <v/>
      </c>
      <c r="F204" s="9" t="str">
        <f>Table28[[#This Row],[Transaction Month]]&amp;Table28[[#This Row],[Customer UEN]]</f>
        <v/>
      </c>
    </row>
    <row r="205" spans="1:6" ht="15.75">
      <c r="A205" s="7">
        <v>204</v>
      </c>
      <c r="B205" s="8"/>
      <c r="C205" s="12"/>
      <c r="D205" s="11"/>
      <c r="E205" s="25" t="str">
        <f>IF(ISBLANK(C205),"",IF(NOT(EXACT(TRIM(CLEAN(SUBSTITUTE(C205,CHAR(160),""))),C205)),"Error: There's hidden spaces in UEN",IF(LEN(C205)&gt;10,"Error: UEN is too long",IF(LEN(C205)&lt;9,"Error: UEN is too short",
IF(ISNUMBER(RIGHT(C205,1)*1),"Error: UEN needs to end with an alphabet",IF(COUNTIF($F$1:F205,F205)&gt;1,"Error: Duplicate Entry","OK"))))))</f>
        <v/>
      </c>
      <c r="F205" s="9" t="str">
        <f>Table28[[#This Row],[Transaction Month]]&amp;Table28[[#This Row],[Customer UEN]]</f>
        <v/>
      </c>
    </row>
    <row r="206" spans="1:6" ht="15.75">
      <c r="A206" s="7">
        <v>205</v>
      </c>
      <c r="B206" s="8"/>
      <c r="C206" s="12"/>
      <c r="D206" s="11"/>
      <c r="E206" s="25" t="str">
        <f>IF(ISBLANK(C206),"",IF(NOT(EXACT(TRIM(CLEAN(SUBSTITUTE(C206,CHAR(160),""))),C206)),"Error: There's hidden spaces in UEN",IF(LEN(C206)&gt;10,"Error: UEN is too long",IF(LEN(C206)&lt;9,"Error: UEN is too short",
IF(ISNUMBER(RIGHT(C206,1)*1),"Error: UEN needs to end with an alphabet",IF(COUNTIF($F$1:F206,F206)&gt;1,"Error: Duplicate Entry","OK"))))))</f>
        <v/>
      </c>
      <c r="F206" s="9" t="str">
        <f>Table28[[#This Row],[Transaction Month]]&amp;Table28[[#This Row],[Customer UEN]]</f>
        <v/>
      </c>
    </row>
    <row r="207" spans="1:6" ht="15.75">
      <c r="A207" s="7">
        <v>206</v>
      </c>
      <c r="B207" s="8"/>
      <c r="C207" s="12"/>
      <c r="D207" s="11"/>
      <c r="E207" s="25" t="str">
        <f>IF(ISBLANK(C207),"",IF(NOT(EXACT(TRIM(CLEAN(SUBSTITUTE(C207,CHAR(160),""))),C207)),"Error: There's hidden spaces in UEN",IF(LEN(C207)&gt;10,"Error: UEN is too long",IF(LEN(C207)&lt;9,"Error: UEN is too short",
IF(ISNUMBER(RIGHT(C207,1)*1),"Error: UEN needs to end with an alphabet",IF(COUNTIF($F$1:F207,F207)&gt;1,"Error: Duplicate Entry","OK"))))))</f>
        <v/>
      </c>
      <c r="F207" s="9" t="str">
        <f>Table28[[#This Row],[Transaction Month]]&amp;Table28[[#This Row],[Customer UEN]]</f>
        <v/>
      </c>
    </row>
    <row r="208" spans="1:6" ht="15.75">
      <c r="A208" s="7">
        <v>207</v>
      </c>
      <c r="B208" s="8"/>
      <c r="C208" s="12"/>
      <c r="D208" s="11"/>
      <c r="E208" s="25" t="str">
        <f>IF(ISBLANK(C208),"",IF(NOT(EXACT(TRIM(CLEAN(SUBSTITUTE(C208,CHAR(160),""))),C208)),"Error: There's hidden spaces in UEN",IF(LEN(C208)&gt;10,"Error: UEN is too long",IF(LEN(C208)&lt;9,"Error: UEN is too short",
IF(ISNUMBER(RIGHT(C208,1)*1),"Error: UEN needs to end with an alphabet",IF(COUNTIF($F$1:F208,F208)&gt;1,"Error: Duplicate Entry","OK"))))))</f>
        <v/>
      </c>
      <c r="F208" s="9" t="str">
        <f>Table28[[#This Row],[Transaction Month]]&amp;Table28[[#This Row],[Customer UEN]]</f>
        <v/>
      </c>
    </row>
    <row r="209" spans="1:6" ht="15.75">
      <c r="A209" s="7">
        <v>208</v>
      </c>
      <c r="B209" s="8"/>
      <c r="C209" s="12"/>
      <c r="D209" s="11"/>
      <c r="E209" s="25" t="str">
        <f>IF(ISBLANK(C209),"",IF(NOT(EXACT(TRIM(CLEAN(SUBSTITUTE(C209,CHAR(160),""))),C209)),"Error: There's hidden spaces in UEN",IF(LEN(C209)&gt;10,"Error: UEN is too long",IF(LEN(C209)&lt;9,"Error: UEN is too short",
IF(ISNUMBER(RIGHT(C209,1)*1),"Error: UEN needs to end with an alphabet",IF(COUNTIF($F$1:F209,F209)&gt;1,"Error: Duplicate Entry","OK"))))))</f>
        <v/>
      </c>
      <c r="F209" s="9" t="str">
        <f>Table28[[#This Row],[Transaction Month]]&amp;Table28[[#This Row],[Customer UEN]]</f>
        <v/>
      </c>
    </row>
    <row r="210" spans="1:6" ht="15.75">
      <c r="A210" s="7">
        <v>209</v>
      </c>
      <c r="B210" s="8"/>
      <c r="C210" s="12"/>
      <c r="D210" s="11"/>
      <c r="E210" s="25" t="str">
        <f>IF(ISBLANK(C210),"",IF(NOT(EXACT(TRIM(CLEAN(SUBSTITUTE(C210,CHAR(160),""))),C210)),"Error: There's hidden spaces in UEN",IF(LEN(C210)&gt;10,"Error: UEN is too long",IF(LEN(C210)&lt;9,"Error: UEN is too short",
IF(ISNUMBER(RIGHT(C210,1)*1),"Error: UEN needs to end with an alphabet",IF(COUNTIF($F$1:F210,F210)&gt;1,"Error: Duplicate Entry","OK"))))))</f>
        <v/>
      </c>
      <c r="F210" s="9" t="str">
        <f>Table28[[#This Row],[Transaction Month]]&amp;Table28[[#This Row],[Customer UEN]]</f>
        <v/>
      </c>
    </row>
    <row r="211" spans="1:6" ht="15.75">
      <c r="A211" s="7">
        <v>210</v>
      </c>
      <c r="B211" s="8"/>
      <c r="C211" s="12"/>
      <c r="D211" s="11"/>
      <c r="E211" s="25" t="str">
        <f>IF(ISBLANK(C211),"",IF(NOT(EXACT(TRIM(CLEAN(SUBSTITUTE(C211,CHAR(160),""))),C211)),"Error: There's hidden spaces in UEN",IF(LEN(C211)&gt;10,"Error: UEN is too long",IF(LEN(C211)&lt;9,"Error: UEN is too short",
IF(ISNUMBER(RIGHT(C211,1)*1),"Error: UEN needs to end with an alphabet",IF(COUNTIF($F$1:F211,F211)&gt;1,"Error: Duplicate Entry","OK"))))))</f>
        <v/>
      </c>
      <c r="F211" s="9" t="str">
        <f>Table28[[#This Row],[Transaction Month]]&amp;Table28[[#This Row],[Customer UEN]]</f>
        <v/>
      </c>
    </row>
    <row r="212" spans="1:6" ht="15.75">
      <c r="A212" s="7">
        <v>211</v>
      </c>
      <c r="B212" s="8"/>
      <c r="C212" s="12"/>
      <c r="D212" s="11"/>
      <c r="E212" s="25" t="str">
        <f>IF(ISBLANK(C212),"",IF(NOT(EXACT(TRIM(CLEAN(SUBSTITUTE(C212,CHAR(160),""))),C212)),"Error: There's hidden spaces in UEN",IF(LEN(C212)&gt;10,"Error: UEN is too long",IF(LEN(C212)&lt;9,"Error: UEN is too short",
IF(ISNUMBER(RIGHT(C212,1)*1),"Error: UEN needs to end with an alphabet",IF(COUNTIF($F$1:F212,F212)&gt;1,"Error: Duplicate Entry","OK"))))))</f>
        <v/>
      </c>
      <c r="F212" s="9" t="str">
        <f>Table28[[#This Row],[Transaction Month]]&amp;Table28[[#This Row],[Customer UEN]]</f>
        <v/>
      </c>
    </row>
    <row r="213" spans="1:6" ht="15.75">
      <c r="A213" s="7">
        <v>212</v>
      </c>
      <c r="B213" s="8"/>
      <c r="C213" s="12"/>
      <c r="D213" s="11"/>
      <c r="E213" s="25" t="str">
        <f>IF(ISBLANK(C213),"",IF(NOT(EXACT(TRIM(CLEAN(SUBSTITUTE(C213,CHAR(160),""))),C213)),"Error: There's hidden spaces in UEN",IF(LEN(C213)&gt;10,"Error: UEN is too long",IF(LEN(C213)&lt;9,"Error: UEN is too short",
IF(ISNUMBER(RIGHT(C213,1)*1),"Error: UEN needs to end with an alphabet",IF(COUNTIF($F$1:F213,F213)&gt;1,"Error: Duplicate Entry","OK"))))))</f>
        <v/>
      </c>
      <c r="F213" s="9" t="str">
        <f>Table28[[#This Row],[Transaction Month]]&amp;Table28[[#This Row],[Customer UEN]]</f>
        <v/>
      </c>
    </row>
    <row r="214" spans="1:6" ht="15.75">
      <c r="A214" s="7">
        <v>213</v>
      </c>
      <c r="B214" s="8"/>
      <c r="C214" s="12"/>
      <c r="D214" s="11"/>
      <c r="E214" s="25" t="str">
        <f>IF(ISBLANK(C214),"",IF(NOT(EXACT(TRIM(CLEAN(SUBSTITUTE(C214,CHAR(160),""))),C214)),"Error: There's hidden spaces in UEN",IF(LEN(C214)&gt;10,"Error: UEN is too long",IF(LEN(C214)&lt;9,"Error: UEN is too short",
IF(ISNUMBER(RIGHT(C214,1)*1),"Error: UEN needs to end with an alphabet",IF(COUNTIF($F$1:F214,F214)&gt;1,"Error: Duplicate Entry","OK"))))))</f>
        <v/>
      </c>
      <c r="F214" s="9" t="str">
        <f>Table28[[#This Row],[Transaction Month]]&amp;Table28[[#This Row],[Customer UEN]]</f>
        <v/>
      </c>
    </row>
    <row r="215" spans="1:6" ht="15.75">
      <c r="A215" s="7">
        <v>214</v>
      </c>
      <c r="B215" s="8"/>
      <c r="C215" s="12"/>
      <c r="D215" s="11"/>
      <c r="E215" s="25" t="str">
        <f>IF(ISBLANK(C215),"",IF(NOT(EXACT(TRIM(CLEAN(SUBSTITUTE(C215,CHAR(160),""))),C215)),"Error: There's hidden spaces in UEN",IF(LEN(C215)&gt;10,"Error: UEN is too long",IF(LEN(C215)&lt;9,"Error: UEN is too short",
IF(ISNUMBER(RIGHT(C215,1)*1),"Error: UEN needs to end with an alphabet",IF(COUNTIF($F$1:F215,F215)&gt;1,"Error: Duplicate Entry","OK"))))))</f>
        <v/>
      </c>
      <c r="F215" s="9" t="str">
        <f>Table28[[#This Row],[Transaction Month]]&amp;Table28[[#This Row],[Customer UEN]]</f>
        <v/>
      </c>
    </row>
    <row r="216" spans="1:6" ht="15.75">
      <c r="A216" s="7">
        <v>215</v>
      </c>
      <c r="B216" s="8"/>
      <c r="C216" s="12"/>
      <c r="D216" s="11"/>
      <c r="E216" s="25" t="str">
        <f>IF(ISBLANK(C216),"",IF(NOT(EXACT(TRIM(CLEAN(SUBSTITUTE(C216,CHAR(160),""))),C216)),"Error: There's hidden spaces in UEN",IF(LEN(C216)&gt;10,"Error: UEN is too long",IF(LEN(C216)&lt;9,"Error: UEN is too short",
IF(ISNUMBER(RIGHT(C216,1)*1),"Error: UEN needs to end with an alphabet",IF(COUNTIF($F$1:F216,F216)&gt;1,"Error: Duplicate Entry","OK"))))))</f>
        <v/>
      </c>
      <c r="F216" s="9" t="str">
        <f>Table28[[#This Row],[Transaction Month]]&amp;Table28[[#This Row],[Customer UEN]]</f>
        <v/>
      </c>
    </row>
    <row r="217" spans="1:6" ht="15.75">
      <c r="A217" s="7">
        <v>216</v>
      </c>
      <c r="B217" s="8"/>
      <c r="C217" s="12"/>
      <c r="D217" s="11"/>
      <c r="E217" s="25" t="str">
        <f>IF(ISBLANK(C217),"",IF(NOT(EXACT(TRIM(CLEAN(SUBSTITUTE(C217,CHAR(160),""))),C217)),"Error: There's hidden spaces in UEN",IF(LEN(C217)&gt;10,"Error: UEN is too long",IF(LEN(C217)&lt;9,"Error: UEN is too short",
IF(ISNUMBER(RIGHT(C217,1)*1),"Error: UEN needs to end with an alphabet",IF(COUNTIF($F$1:F217,F217)&gt;1,"Error: Duplicate Entry","OK"))))))</f>
        <v/>
      </c>
      <c r="F217" s="9" t="str">
        <f>Table28[[#This Row],[Transaction Month]]&amp;Table28[[#This Row],[Customer UEN]]</f>
        <v/>
      </c>
    </row>
    <row r="218" spans="1:6" ht="15.75">
      <c r="A218" s="7">
        <v>217</v>
      </c>
      <c r="B218" s="8"/>
      <c r="C218" s="12"/>
      <c r="D218" s="11"/>
      <c r="E218" s="25" t="str">
        <f>IF(ISBLANK(C218),"",IF(NOT(EXACT(TRIM(CLEAN(SUBSTITUTE(C218,CHAR(160),""))),C218)),"Error: There's hidden spaces in UEN",IF(LEN(C218)&gt;10,"Error: UEN is too long",IF(LEN(C218)&lt;9,"Error: UEN is too short",
IF(ISNUMBER(RIGHT(C218,1)*1),"Error: UEN needs to end with an alphabet",IF(COUNTIF($F$1:F218,F218)&gt;1,"Error: Duplicate Entry","OK"))))))</f>
        <v/>
      </c>
      <c r="F218" s="9" t="str">
        <f>Table28[[#This Row],[Transaction Month]]&amp;Table28[[#This Row],[Customer UEN]]</f>
        <v/>
      </c>
    </row>
    <row r="219" spans="1:6" ht="15.75">
      <c r="A219" s="7">
        <v>218</v>
      </c>
      <c r="B219" s="8"/>
      <c r="C219" s="12"/>
      <c r="D219" s="11"/>
      <c r="E219" s="25" t="str">
        <f>IF(ISBLANK(C219),"",IF(NOT(EXACT(TRIM(CLEAN(SUBSTITUTE(C219,CHAR(160),""))),C219)),"Error: There's hidden spaces in UEN",IF(LEN(C219)&gt;10,"Error: UEN is too long",IF(LEN(C219)&lt;9,"Error: UEN is too short",
IF(ISNUMBER(RIGHT(C219,1)*1),"Error: UEN needs to end with an alphabet",IF(COUNTIF($F$1:F219,F219)&gt;1,"Error: Duplicate Entry","OK"))))))</f>
        <v/>
      </c>
      <c r="F219" s="9" t="str">
        <f>Table28[[#This Row],[Transaction Month]]&amp;Table28[[#This Row],[Customer UEN]]</f>
        <v/>
      </c>
    </row>
    <row r="220" spans="1:6" ht="15.75">
      <c r="A220" s="7">
        <v>219</v>
      </c>
      <c r="B220" s="8"/>
      <c r="C220" s="12"/>
      <c r="D220" s="11"/>
      <c r="E220" s="25" t="str">
        <f>IF(ISBLANK(C220),"",IF(NOT(EXACT(TRIM(CLEAN(SUBSTITUTE(C220,CHAR(160),""))),C220)),"Error: There's hidden spaces in UEN",IF(LEN(C220)&gt;10,"Error: UEN is too long",IF(LEN(C220)&lt;9,"Error: UEN is too short",
IF(ISNUMBER(RIGHT(C220,1)*1),"Error: UEN needs to end with an alphabet",IF(COUNTIF($F$1:F220,F220)&gt;1,"Error: Duplicate Entry","OK"))))))</f>
        <v/>
      </c>
      <c r="F220" s="9" t="str">
        <f>Table28[[#This Row],[Transaction Month]]&amp;Table28[[#This Row],[Customer UEN]]</f>
        <v/>
      </c>
    </row>
    <row r="221" spans="1:6" ht="15.75">
      <c r="A221" s="7">
        <v>220</v>
      </c>
      <c r="B221" s="8"/>
      <c r="C221" s="12"/>
      <c r="D221" s="11"/>
      <c r="E221" s="25" t="str">
        <f>IF(ISBLANK(C221),"",IF(NOT(EXACT(TRIM(CLEAN(SUBSTITUTE(C221,CHAR(160),""))),C221)),"Error: There's hidden spaces in UEN",IF(LEN(C221)&gt;10,"Error: UEN is too long",IF(LEN(C221)&lt;9,"Error: UEN is too short",
IF(ISNUMBER(RIGHT(C221,1)*1),"Error: UEN needs to end with an alphabet",IF(COUNTIF($F$1:F221,F221)&gt;1,"Error: Duplicate Entry","OK"))))))</f>
        <v/>
      </c>
      <c r="F221" s="9" t="str">
        <f>Table28[[#This Row],[Transaction Month]]&amp;Table28[[#This Row],[Customer UEN]]</f>
        <v/>
      </c>
    </row>
    <row r="222" spans="1:6" ht="15.75">
      <c r="A222" s="7">
        <v>221</v>
      </c>
      <c r="B222" s="8"/>
      <c r="C222" s="12"/>
      <c r="D222" s="11"/>
      <c r="E222" s="25" t="str">
        <f>IF(ISBLANK(C222),"",IF(NOT(EXACT(TRIM(CLEAN(SUBSTITUTE(C222,CHAR(160),""))),C222)),"Error: There's hidden spaces in UEN",IF(LEN(C222)&gt;10,"Error: UEN is too long",IF(LEN(C222)&lt;9,"Error: UEN is too short",
IF(ISNUMBER(RIGHT(C222,1)*1),"Error: UEN needs to end with an alphabet",IF(COUNTIF($F$1:F222,F222)&gt;1,"Error: Duplicate Entry","OK"))))))</f>
        <v/>
      </c>
      <c r="F222" s="9" t="str">
        <f>Table28[[#This Row],[Transaction Month]]&amp;Table28[[#This Row],[Customer UEN]]</f>
        <v/>
      </c>
    </row>
    <row r="223" spans="1:6" ht="15.75">
      <c r="A223" s="7">
        <v>222</v>
      </c>
      <c r="B223" s="8"/>
      <c r="C223" s="12"/>
      <c r="D223" s="11"/>
      <c r="E223" s="25" t="str">
        <f>IF(ISBLANK(C223),"",IF(NOT(EXACT(TRIM(CLEAN(SUBSTITUTE(C223,CHAR(160),""))),C223)),"Error: There's hidden spaces in UEN",IF(LEN(C223)&gt;10,"Error: UEN is too long",IF(LEN(C223)&lt;9,"Error: UEN is too short",
IF(ISNUMBER(RIGHT(C223,1)*1),"Error: UEN needs to end with an alphabet",IF(COUNTIF($F$1:F223,F223)&gt;1,"Error: Duplicate Entry","OK"))))))</f>
        <v/>
      </c>
      <c r="F223" s="9" t="str">
        <f>Table28[[#This Row],[Transaction Month]]&amp;Table28[[#This Row],[Customer UEN]]</f>
        <v/>
      </c>
    </row>
    <row r="224" spans="1:6" ht="15.75">
      <c r="A224" s="7">
        <v>223</v>
      </c>
      <c r="B224" s="8"/>
      <c r="C224" s="12"/>
      <c r="D224" s="11"/>
      <c r="E224" s="25" t="str">
        <f>IF(ISBLANK(C224),"",IF(NOT(EXACT(TRIM(CLEAN(SUBSTITUTE(C224,CHAR(160),""))),C224)),"Error: There's hidden spaces in UEN",IF(LEN(C224)&gt;10,"Error: UEN is too long",IF(LEN(C224)&lt;9,"Error: UEN is too short",
IF(ISNUMBER(RIGHT(C224,1)*1),"Error: UEN needs to end with an alphabet",IF(COUNTIF($F$1:F224,F224)&gt;1,"Error: Duplicate Entry","OK"))))))</f>
        <v/>
      </c>
      <c r="F224" s="9" t="str">
        <f>Table28[[#This Row],[Transaction Month]]&amp;Table28[[#This Row],[Customer UEN]]</f>
        <v/>
      </c>
    </row>
    <row r="225" spans="1:6" ht="15.75">
      <c r="A225" s="7">
        <v>224</v>
      </c>
      <c r="B225" s="8"/>
      <c r="C225" s="12"/>
      <c r="D225" s="11"/>
      <c r="E225" s="25" t="str">
        <f>IF(ISBLANK(C225),"",IF(NOT(EXACT(TRIM(CLEAN(SUBSTITUTE(C225,CHAR(160),""))),C225)),"Error: There's hidden spaces in UEN",IF(LEN(C225)&gt;10,"Error: UEN is too long",IF(LEN(C225)&lt;9,"Error: UEN is too short",
IF(ISNUMBER(RIGHT(C225,1)*1),"Error: UEN needs to end with an alphabet",IF(COUNTIF($F$1:F225,F225)&gt;1,"Error: Duplicate Entry","OK"))))))</f>
        <v/>
      </c>
      <c r="F225" s="9" t="str">
        <f>Table28[[#This Row],[Transaction Month]]&amp;Table28[[#This Row],[Customer UEN]]</f>
        <v/>
      </c>
    </row>
    <row r="226" spans="1:6" ht="15.75">
      <c r="A226" s="7">
        <v>225</v>
      </c>
      <c r="B226" s="8"/>
      <c r="C226" s="12"/>
      <c r="D226" s="11"/>
      <c r="E226" s="25" t="str">
        <f>IF(ISBLANK(C226),"",IF(NOT(EXACT(TRIM(CLEAN(SUBSTITUTE(C226,CHAR(160),""))),C226)),"Error: There's hidden spaces in UEN",IF(LEN(C226)&gt;10,"Error: UEN is too long",IF(LEN(C226)&lt;9,"Error: UEN is too short",
IF(ISNUMBER(RIGHT(C226,1)*1),"Error: UEN needs to end with an alphabet",IF(COUNTIF($F$1:F226,F226)&gt;1,"Error: Duplicate Entry","OK"))))))</f>
        <v/>
      </c>
      <c r="F226" s="9" t="str">
        <f>Table28[[#This Row],[Transaction Month]]&amp;Table28[[#This Row],[Customer UEN]]</f>
        <v/>
      </c>
    </row>
    <row r="227" spans="1:6" ht="15.75">
      <c r="A227" s="7">
        <v>226</v>
      </c>
      <c r="B227" s="8"/>
      <c r="C227" s="12"/>
      <c r="D227" s="11"/>
      <c r="E227" s="25" t="str">
        <f>IF(ISBLANK(C227),"",IF(NOT(EXACT(TRIM(CLEAN(SUBSTITUTE(C227,CHAR(160),""))),C227)),"Error: There's hidden spaces in UEN",IF(LEN(C227)&gt;10,"Error: UEN is too long",IF(LEN(C227)&lt;9,"Error: UEN is too short",
IF(ISNUMBER(RIGHT(C227,1)*1),"Error: UEN needs to end with an alphabet",IF(COUNTIF($F$1:F227,F227)&gt;1,"Error: Duplicate Entry","OK"))))))</f>
        <v/>
      </c>
      <c r="F227" s="9" t="str">
        <f>Table28[[#This Row],[Transaction Month]]&amp;Table28[[#This Row],[Customer UEN]]</f>
        <v/>
      </c>
    </row>
    <row r="228" spans="1:6" ht="15.75">
      <c r="A228" s="7">
        <v>227</v>
      </c>
      <c r="B228" s="8"/>
      <c r="C228" s="12"/>
      <c r="D228" s="11"/>
      <c r="E228" s="25" t="str">
        <f>IF(ISBLANK(C228),"",IF(NOT(EXACT(TRIM(CLEAN(SUBSTITUTE(C228,CHAR(160),""))),C228)),"Error: There's hidden spaces in UEN",IF(LEN(C228)&gt;10,"Error: UEN is too long",IF(LEN(C228)&lt;9,"Error: UEN is too short",
IF(ISNUMBER(RIGHT(C228,1)*1),"Error: UEN needs to end with an alphabet",IF(COUNTIF($F$1:F228,F228)&gt;1,"Error: Duplicate Entry","OK"))))))</f>
        <v/>
      </c>
      <c r="F228" s="9" t="str">
        <f>Table28[[#This Row],[Transaction Month]]&amp;Table28[[#This Row],[Customer UEN]]</f>
        <v/>
      </c>
    </row>
    <row r="229" spans="1:6" ht="15.75">
      <c r="A229" s="7">
        <v>228</v>
      </c>
      <c r="B229" s="8"/>
      <c r="C229" s="12"/>
      <c r="D229" s="11"/>
      <c r="E229" s="25" t="str">
        <f>IF(ISBLANK(C229),"",IF(NOT(EXACT(TRIM(CLEAN(SUBSTITUTE(C229,CHAR(160),""))),C229)),"Error: There's hidden spaces in UEN",IF(LEN(C229)&gt;10,"Error: UEN is too long",IF(LEN(C229)&lt;9,"Error: UEN is too short",
IF(ISNUMBER(RIGHT(C229,1)*1),"Error: UEN needs to end with an alphabet",IF(COUNTIF($F$1:F229,F229)&gt;1,"Error: Duplicate Entry","OK"))))))</f>
        <v/>
      </c>
      <c r="F229" s="9" t="str">
        <f>Table28[[#This Row],[Transaction Month]]&amp;Table28[[#This Row],[Customer UEN]]</f>
        <v/>
      </c>
    </row>
    <row r="230" spans="1:6" ht="15.75">
      <c r="A230" s="7">
        <v>229</v>
      </c>
      <c r="B230" s="8"/>
      <c r="C230" s="12"/>
      <c r="D230" s="11"/>
      <c r="E230" s="25" t="str">
        <f>IF(ISBLANK(C230),"",IF(NOT(EXACT(TRIM(CLEAN(SUBSTITUTE(C230,CHAR(160),""))),C230)),"Error: There's hidden spaces in UEN",IF(LEN(C230)&gt;10,"Error: UEN is too long",IF(LEN(C230)&lt;9,"Error: UEN is too short",
IF(ISNUMBER(RIGHT(C230,1)*1),"Error: UEN needs to end with an alphabet",IF(COUNTIF($F$1:F230,F230)&gt;1,"Error: Duplicate Entry","OK"))))))</f>
        <v/>
      </c>
      <c r="F230" s="9" t="str">
        <f>Table28[[#This Row],[Transaction Month]]&amp;Table28[[#This Row],[Customer UEN]]</f>
        <v/>
      </c>
    </row>
    <row r="231" spans="1:6" ht="15.75">
      <c r="A231" s="7">
        <v>230</v>
      </c>
      <c r="B231" s="8"/>
      <c r="C231" s="12"/>
      <c r="D231" s="11"/>
      <c r="E231" s="25" t="str">
        <f>IF(ISBLANK(C231),"",IF(NOT(EXACT(TRIM(CLEAN(SUBSTITUTE(C231,CHAR(160),""))),C231)),"Error: There's hidden spaces in UEN",IF(LEN(C231)&gt;10,"Error: UEN is too long",IF(LEN(C231)&lt;9,"Error: UEN is too short",
IF(ISNUMBER(RIGHT(C231,1)*1),"Error: UEN needs to end with an alphabet",IF(COUNTIF($F$1:F231,F231)&gt;1,"Error: Duplicate Entry","OK"))))))</f>
        <v/>
      </c>
      <c r="F231" s="9" t="str">
        <f>Table28[[#This Row],[Transaction Month]]&amp;Table28[[#This Row],[Customer UEN]]</f>
        <v/>
      </c>
    </row>
    <row r="232" spans="1:6" ht="15.75">
      <c r="A232" s="7">
        <v>231</v>
      </c>
      <c r="B232" s="8"/>
      <c r="C232" s="12"/>
      <c r="D232" s="11"/>
      <c r="E232" s="25" t="str">
        <f>IF(ISBLANK(C232),"",IF(NOT(EXACT(TRIM(CLEAN(SUBSTITUTE(C232,CHAR(160),""))),C232)),"Error: There's hidden spaces in UEN",IF(LEN(C232)&gt;10,"Error: UEN is too long",IF(LEN(C232)&lt;9,"Error: UEN is too short",
IF(ISNUMBER(RIGHT(C232,1)*1),"Error: UEN needs to end with an alphabet",IF(COUNTIF($F$1:F232,F232)&gt;1,"Error: Duplicate Entry","OK"))))))</f>
        <v/>
      </c>
      <c r="F232" s="9" t="str">
        <f>Table28[[#This Row],[Transaction Month]]&amp;Table28[[#This Row],[Customer UEN]]</f>
        <v/>
      </c>
    </row>
    <row r="233" spans="1:6" ht="15.75">
      <c r="A233" s="7">
        <v>232</v>
      </c>
      <c r="B233" s="8"/>
      <c r="C233" s="12"/>
      <c r="D233" s="11"/>
      <c r="E233" s="25" t="str">
        <f>IF(ISBLANK(C233),"",IF(NOT(EXACT(TRIM(CLEAN(SUBSTITUTE(C233,CHAR(160),""))),C233)),"Error: There's hidden spaces in UEN",IF(LEN(C233)&gt;10,"Error: UEN is too long",IF(LEN(C233)&lt;9,"Error: UEN is too short",
IF(ISNUMBER(RIGHT(C233,1)*1),"Error: UEN needs to end with an alphabet",IF(COUNTIF($F$1:F233,F233)&gt;1,"Error: Duplicate Entry","OK"))))))</f>
        <v/>
      </c>
      <c r="F233" s="9" t="str">
        <f>Table28[[#This Row],[Transaction Month]]&amp;Table28[[#This Row],[Customer UEN]]</f>
        <v/>
      </c>
    </row>
    <row r="234" spans="1:6" ht="15.75">
      <c r="A234" s="7">
        <v>233</v>
      </c>
      <c r="B234" s="8"/>
      <c r="C234" s="12"/>
      <c r="D234" s="11"/>
      <c r="E234" s="25" t="str">
        <f>IF(ISBLANK(C234),"",IF(NOT(EXACT(TRIM(CLEAN(SUBSTITUTE(C234,CHAR(160),""))),C234)),"Error: There's hidden spaces in UEN",IF(LEN(C234)&gt;10,"Error: UEN is too long",IF(LEN(C234)&lt;9,"Error: UEN is too short",
IF(ISNUMBER(RIGHT(C234,1)*1),"Error: UEN needs to end with an alphabet",IF(COUNTIF($F$1:F234,F234)&gt;1,"Error: Duplicate Entry","OK"))))))</f>
        <v/>
      </c>
      <c r="F234" s="9" t="str">
        <f>Table28[[#This Row],[Transaction Month]]&amp;Table28[[#This Row],[Customer UEN]]</f>
        <v/>
      </c>
    </row>
    <row r="235" spans="1:6" ht="15.75">
      <c r="A235" s="7">
        <v>234</v>
      </c>
      <c r="B235" s="8"/>
      <c r="C235" s="12"/>
      <c r="D235" s="11"/>
      <c r="E235" s="25" t="str">
        <f>IF(ISBLANK(C235),"",IF(NOT(EXACT(TRIM(CLEAN(SUBSTITUTE(C235,CHAR(160),""))),C235)),"Error: There's hidden spaces in UEN",IF(LEN(C235)&gt;10,"Error: UEN is too long",IF(LEN(C235)&lt;9,"Error: UEN is too short",
IF(ISNUMBER(RIGHT(C235,1)*1),"Error: UEN needs to end with an alphabet",IF(COUNTIF($F$1:F235,F235)&gt;1,"Error: Duplicate Entry","OK"))))))</f>
        <v/>
      </c>
      <c r="F235" s="9" t="str">
        <f>Table28[[#This Row],[Transaction Month]]&amp;Table28[[#This Row],[Customer UEN]]</f>
        <v/>
      </c>
    </row>
    <row r="236" spans="1:6" ht="15.75">
      <c r="A236" s="7">
        <v>235</v>
      </c>
      <c r="B236" s="8"/>
      <c r="C236" s="12"/>
      <c r="D236" s="11"/>
      <c r="E236" s="25" t="str">
        <f>IF(ISBLANK(C236),"",IF(NOT(EXACT(TRIM(CLEAN(SUBSTITUTE(C236,CHAR(160),""))),C236)),"Error: There's hidden spaces in UEN",IF(LEN(C236)&gt;10,"Error: UEN is too long",IF(LEN(C236)&lt;9,"Error: UEN is too short",
IF(ISNUMBER(RIGHT(C236,1)*1),"Error: UEN needs to end with an alphabet",IF(COUNTIF($F$1:F236,F236)&gt;1,"Error: Duplicate Entry","OK"))))))</f>
        <v/>
      </c>
      <c r="F236" s="9" t="str">
        <f>Table28[[#This Row],[Transaction Month]]&amp;Table28[[#This Row],[Customer UEN]]</f>
        <v/>
      </c>
    </row>
    <row r="237" spans="1:6" ht="15.75">
      <c r="A237" s="7">
        <v>236</v>
      </c>
      <c r="B237" s="8"/>
      <c r="C237" s="12"/>
      <c r="D237" s="11"/>
      <c r="E237" s="25" t="str">
        <f>IF(ISBLANK(C237),"",IF(NOT(EXACT(TRIM(CLEAN(SUBSTITUTE(C237,CHAR(160),""))),C237)),"Error: There's hidden spaces in UEN",IF(LEN(C237)&gt;10,"Error: UEN is too long",IF(LEN(C237)&lt;9,"Error: UEN is too short",
IF(ISNUMBER(RIGHT(C237,1)*1),"Error: UEN needs to end with an alphabet",IF(COUNTIF($F$1:F237,F237)&gt;1,"Error: Duplicate Entry","OK"))))))</f>
        <v/>
      </c>
      <c r="F237" s="9" t="str">
        <f>Table28[[#This Row],[Transaction Month]]&amp;Table28[[#This Row],[Customer UEN]]</f>
        <v/>
      </c>
    </row>
    <row r="238" spans="1:6" ht="15.75">
      <c r="A238" s="7">
        <v>237</v>
      </c>
      <c r="B238" s="8"/>
      <c r="C238" s="12"/>
      <c r="D238" s="11"/>
      <c r="E238" s="25" t="str">
        <f>IF(ISBLANK(C238),"",IF(NOT(EXACT(TRIM(CLEAN(SUBSTITUTE(C238,CHAR(160),""))),C238)),"Error: There's hidden spaces in UEN",IF(LEN(C238)&gt;10,"Error: UEN is too long",IF(LEN(C238)&lt;9,"Error: UEN is too short",
IF(ISNUMBER(RIGHT(C238,1)*1),"Error: UEN needs to end with an alphabet",IF(COUNTIF($F$1:F238,F238)&gt;1,"Error: Duplicate Entry","OK"))))))</f>
        <v/>
      </c>
      <c r="F238" s="9" t="str">
        <f>Table28[[#This Row],[Transaction Month]]&amp;Table28[[#This Row],[Customer UEN]]</f>
        <v/>
      </c>
    </row>
    <row r="239" spans="1:6" ht="15.75">
      <c r="A239" s="7">
        <v>238</v>
      </c>
      <c r="B239" s="8"/>
      <c r="C239" s="12"/>
      <c r="D239" s="11"/>
      <c r="E239" s="25" t="str">
        <f>IF(ISBLANK(C239),"",IF(NOT(EXACT(TRIM(CLEAN(SUBSTITUTE(C239,CHAR(160),""))),C239)),"Error: There's hidden spaces in UEN",IF(LEN(C239)&gt;10,"Error: UEN is too long",IF(LEN(C239)&lt;9,"Error: UEN is too short",
IF(ISNUMBER(RIGHT(C239,1)*1),"Error: UEN needs to end with an alphabet",IF(COUNTIF($F$1:F239,F239)&gt;1,"Error: Duplicate Entry","OK"))))))</f>
        <v/>
      </c>
      <c r="F239" s="9" t="str">
        <f>Table28[[#This Row],[Transaction Month]]&amp;Table28[[#This Row],[Customer UEN]]</f>
        <v/>
      </c>
    </row>
    <row r="240" spans="1:6" ht="15.75">
      <c r="A240" s="7">
        <v>239</v>
      </c>
      <c r="B240" s="8"/>
      <c r="C240" s="12"/>
      <c r="D240" s="11"/>
      <c r="E240" s="25" t="str">
        <f>IF(ISBLANK(C240),"",IF(NOT(EXACT(TRIM(CLEAN(SUBSTITUTE(C240,CHAR(160),""))),C240)),"Error: There's hidden spaces in UEN",IF(LEN(C240)&gt;10,"Error: UEN is too long",IF(LEN(C240)&lt;9,"Error: UEN is too short",
IF(ISNUMBER(RIGHT(C240,1)*1),"Error: UEN needs to end with an alphabet",IF(COUNTIF($F$1:F240,F240)&gt;1,"Error: Duplicate Entry","OK"))))))</f>
        <v/>
      </c>
      <c r="F240" s="9" t="str">
        <f>Table28[[#This Row],[Transaction Month]]&amp;Table28[[#This Row],[Customer UEN]]</f>
        <v/>
      </c>
    </row>
    <row r="241" spans="1:6" ht="15.75">
      <c r="A241" s="7">
        <v>240</v>
      </c>
      <c r="B241" s="8"/>
      <c r="C241" s="12"/>
      <c r="D241" s="11"/>
      <c r="E241" s="25" t="str">
        <f>IF(ISBLANK(C241),"",IF(NOT(EXACT(TRIM(CLEAN(SUBSTITUTE(C241,CHAR(160),""))),C241)),"Error: There's hidden spaces in UEN",IF(LEN(C241)&gt;10,"Error: UEN is too long",IF(LEN(C241)&lt;9,"Error: UEN is too short",
IF(ISNUMBER(RIGHT(C241,1)*1),"Error: UEN needs to end with an alphabet",IF(COUNTIF($F$1:F241,F241)&gt;1,"Error: Duplicate Entry","OK"))))))</f>
        <v/>
      </c>
      <c r="F241" s="9" t="str">
        <f>Table28[[#This Row],[Transaction Month]]&amp;Table28[[#This Row],[Customer UEN]]</f>
        <v/>
      </c>
    </row>
    <row r="242" spans="1:6" ht="15.75">
      <c r="A242" s="7">
        <v>241</v>
      </c>
      <c r="B242" s="8"/>
      <c r="C242" s="12"/>
      <c r="D242" s="11"/>
      <c r="E242" s="25" t="str">
        <f>IF(ISBLANK(C242),"",IF(NOT(EXACT(TRIM(CLEAN(SUBSTITUTE(C242,CHAR(160),""))),C242)),"Error: There's hidden spaces in UEN",IF(LEN(C242)&gt;10,"Error: UEN is too long",IF(LEN(C242)&lt;9,"Error: UEN is too short",
IF(ISNUMBER(RIGHT(C242,1)*1),"Error: UEN needs to end with an alphabet",IF(COUNTIF($F$1:F242,F242)&gt;1,"Error: Duplicate Entry","OK"))))))</f>
        <v/>
      </c>
      <c r="F242" s="9" t="str">
        <f>Table28[[#This Row],[Transaction Month]]&amp;Table28[[#This Row],[Customer UEN]]</f>
        <v/>
      </c>
    </row>
    <row r="243" spans="1:6" ht="15.75">
      <c r="A243" s="7">
        <v>242</v>
      </c>
      <c r="B243" s="8"/>
      <c r="C243" s="12"/>
      <c r="D243" s="11"/>
      <c r="E243" s="25" t="str">
        <f>IF(ISBLANK(C243),"",IF(NOT(EXACT(TRIM(CLEAN(SUBSTITUTE(C243,CHAR(160),""))),C243)),"Error: There's hidden spaces in UEN",IF(LEN(C243)&gt;10,"Error: UEN is too long",IF(LEN(C243)&lt;9,"Error: UEN is too short",
IF(ISNUMBER(RIGHT(C243,1)*1),"Error: UEN needs to end with an alphabet",IF(COUNTIF($F$1:F243,F243)&gt;1,"Error: Duplicate Entry","OK"))))))</f>
        <v/>
      </c>
      <c r="F243" s="9" t="str">
        <f>Table28[[#This Row],[Transaction Month]]&amp;Table28[[#This Row],[Customer UEN]]</f>
        <v/>
      </c>
    </row>
    <row r="244" spans="1:6" ht="15.75">
      <c r="A244" s="7">
        <v>243</v>
      </c>
      <c r="B244" s="8"/>
      <c r="C244" s="12"/>
      <c r="D244" s="11"/>
      <c r="E244" s="25" t="str">
        <f>IF(ISBLANK(C244),"",IF(NOT(EXACT(TRIM(CLEAN(SUBSTITUTE(C244,CHAR(160),""))),C244)),"Error: There's hidden spaces in UEN",IF(LEN(C244)&gt;10,"Error: UEN is too long",IF(LEN(C244)&lt;9,"Error: UEN is too short",
IF(ISNUMBER(RIGHT(C244,1)*1),"Error: UEN needs to end with an alphabet",IF(COUNTIF($F$1:F244,F244)&gt;1,"Error: Duplicate Entry","OK"))))))</f>
        <v/>
      </c>
      <c r="F244" s="9" t="str">
        <f>Table28[[#This Row],[Transaction Month]]&amp;Table28[[#This Row],[Customer UEN]]</f>
        <v/>
      </c>
    </row>
    <row r="245" spans="1:6" ht="15.75">
      <c r="A245" s="7">
        <v>244</v>
      </c>
      <c r="B245" s="8"/>
      <c r="C245" s="12"/>
      <c r="D245" s="11"/>
      <c r="E245" s="25" t="str">
        <f>IF(ISBLANK(C245),"",IF(NOT(EXACT(TRIM(CLEAN(SUBSTITUTE(C245,CHAR(160),""))),C245)),"Error: There's hidden spaces in UEN",IF(LEN(C245)&gt;10,"Error: UEN is too long",IF(LEN(C245)&lt;9,"Error: UEN is too short",
IF(ISNUMBER(RIGHT(C245,1)*1),"Error: UEN needs to end with an alphabet",IF(COUNTIF($F$1:F245,F245)&gt;1,"Error: Duplicate Entry","OK"))))))</f>
        <v/>
      </c>
      <c r="F245" s="9" t="str">
        <f>Table28[[#This Row],[Transaction Month]]&amp;Table28[[#This Row],[Customer UEN]]</f>
        <v/>
      </c>
    </row>
    <row r="246" spans="1:6" ht="15.75">
      <c r="A246" s="7">
        <v>245</v>
      </c>
      <c r="B246" s="8"/>
      <c r="C246" s="12"/>
      <c r="D246" s="11"/>
      <c r="E246" s="25" t="str">
        <f>IF(ISBLANK(C246),"",IF(NOT(EXACT(TRIM(CLEAN(SUBSTITUTE(C246,CHAR(160),""))),C246)),"Error: There's hidden spaces in UEN",IF(LEN(C246)&gt;10,"Error: UEN is too long",IF(LEN(C246)&lt;9,"Error: UEN is too short",
IF(ISNUMBER(RIGHT(C246,1)*1),"Error: UEN needs to end with an alphabet",IF(COUNTIF($F$1:F246,F246)&gt;1,"Error: Duplicate Entry","OK"))))))</f>
        <v/>
      </c>
      <c r="F246" s="9" t="str">
        <f>Table28[[#This Row],[Transaction Month]]&amp;Table28[[#This Row],[Customer UEN]]</f>
        <v/>
      </c>
    </row>
    <row r="247" spans="1:6" ht="15.75">
      <c r="A247" s="7">
        <v>246</v>
      </c>
      <c r="B247" s="8"/>
      <c r="C247" s="12"/>
      <c r="D247" s="11"/>
      <c r="E247" s="25" t="str">
        <f>IF(ISBLANK(C247),"",IF(NOT(EXACT(TRIM(CLEAN(SUBSTITUTE(C247,CHAR(160),""))),C247)),"Error: There's hidden spaces in UEN",IF(LEN(C247)&gt;10,"Error: UEN is too long",IF(LEN(C247)&lt;9,"Error: UEN is too short",
IF(ISNUMBER(RIGHT(C247,1)*1),"Error: UEN needs to end with an alphabet",IF(COUNTIF($F$1:F247,F247)&gt;1,"Error: Duplicate Entry","OK"))))))</f>
        <v/>
      </c>
      <c r="F247" s="9" t="str">
        <f>Table28[[#This Row],[Transaction Month]]&amp;Table28[[#This Row],[Customer UEN]]</f>
        <v/>
      </c>
    </row>
    <row r="248" spans="1:6" ht="15.75">
      <c r="A248" s="7">
        <v>247</v>
      </c>
      <c r="B248" s="8"/>
      <c r="C248" s="12"/>
      <c r="D248" s="11"/>
      <c r="E248" s="25" t="str">
        <f>IF(ISBLANK(C248),"",IF(NOT(EXACT(TRIM(CLEAN(SUBSTITUTE(C248,CHAR(160),""))),C248)),"Error: There's hidden spaces in UEN",IF(LEN(C248)&gt;10,"Error: UEN is too long",IF(LEN(C248)&lt;9,"Error: UEN is too short",
IF(ISNUMBER(RIGHT(C248,1)*1),"Error: UEN needs to end with an alphabet",IF(COUNTIF($F$1:F248,F248)&gt;1,"Error: Duplicate Entry","OK"))))))</f>
        <v/>
      </c>
      <c r="F248" s="9" t="str">
        <f>Table28[[#This Row],[Transaction Month]]&amp;Table28[[#This Row],[Customer UEN]]</f>
        <v/>
      </c>
    </row>
    <row r="249" spans="1:6" ht="15.75">
      <c r="A249" s="7">
        <v>248</v>
      </c>
      <c r="B249" s="8"/>
      <c r="C249" s="12"/>
      <c r="D249" s="11"/>
      <c r="E249" s="25" t="str">
        <f>IF(ISBLANK(C249),"",IF(NOT(EXACT(TRIM(CLEAN(SUBSTITUTE(C249,CHAR(160),""))),C249)),"Error: There's hidden spaces in UEN",IF(LEN(C249)&gt;10,"Error: UEN is too long",IF(LEN(C249)&lt;9,"Error: UEN is too short",
IF(ISNUMBER(RIGHT(C249,1)*1),"Error: UEN needs to end with an alphabet",IF(COUNTIF($F$1:F249,F249)&gt;1,"Error: Duplicate Entry","OK"))))))</f>
        <v/>
      </c>
      <c r="F249" s="9" t="str">
        <f>Table28[[#This Row],[Transaction Month]]&amp;Table28[[#This Row],[Customer UEN]]</f>
        <v/>
      </c>
    </row>
    <row r="250" spans="1:6" ht="15.75">
      <c r="A250" s="7">
        <v>249</v>
      </c>
      <c r="B250" s="8"/>
      <c r="C250" s="12"/>
      <c r="D250" s="11"/>
      <c r="E250" s="25" t="str">
        <f>IF(ISBLANK(C250),"",IF(NOT(EXACT(TRIM(CLEAN(SUBSTITUTE(C250,CHAR(160),""))),C250)),"Error: There's hidden spaces in UEN",IF(LEN(C250)&gt;10,"Error: UEN is too long",IF(LEN(C250)&lt;9,"Error: UEN is too short",
IF(ISNUMBER(RIGHT(C250,1)*1),"Error: UEN needs to end with an alphabet",IF(COUNTIF($F$1:F250,F250)&gt;1,"Error: Duplicate Entry","OK"))))))</f>
        <v/>
      </c>
      <c r="F250" s="9" t="str">
        <f>Table28[[#This Row],[Transaction Month]]&amp;Table28[[#This Row],[Customer UEN]]</f>
        <v/>
      </c>
    </row>
    <row r="251" spans="1:6" ht="15.75">
      <c r="A251" s="7">
        <v>250</v>
      </c>
      <c r="B251" s="8"/>
      <c r="C251" s="12"/>
      <c r="D251" s="11"/>
      <c r="E251" s="25" t="str">
        <f>IF(ISBLANK(C251),"",IF(NOT(EXACT(TRIM(CLEAN(SUBSTITUTE(C251,CHAR(160),""))),C251)),"Error: There's hidden spaces in UEN",IF(LEN(C251)&gt;10,"Error: UEN is too long",IF(LEN(C251)&lt;9,"Error: UEN is too short",
IF(ISNUMBER(RIGHT(C251,1)*1),"Error: UEN needs to end with an alphabet",IF(COUNTIF($F$1:F251,F251)&gt;1,"Error: Duplicate Entry","OK"))))))</f>
        <v/>
      </c>
      <c r="F251" s="9" t="str">
        <f>Table28[[#This Row],[Transaction Month]]&amp;Table28[[#This Row],[Customer UEN]]</f>
        <v/>
      </c>
    </row>
    <row r="252" spans="1:6" ht="15.75">
      <c r="A252" s="7">
        <v>251</v>
      </c>
      <c r="B252" s="8"/>
      <c r="C252" s="12"/>
      <c r="D252" s="11"/>
      <c r="E252" s="25" t="str">
        <f>IF(ISBLANK(C252),"",IF(NOT(EXACT(TRIM(CLEAN(SUBSTITUTE(C252,CHAR(160),""))),C252)),"Error: There's hidden spaces in UEN",IF(LEN(C252)&gt;10,"Error: UEN is too long",IF(LEN(C252)&lt;9,"Error: UEN is too short",
IF(ISNUMBER(RIGHT(C252,1)*1),"Error: UEN needs to end with an alphabet",IF(COUNTIF($F$1:F252,F252)&gt;1,"Error: Duplicate Entry","OK"))))))</f>
        <v/>
      </c>
      <c r="F252" s="9" t="str">
        <f>Table28[[#This Row],[Transaction Month]]&amp;Table28[[#This Row],[Customer UEN]]</f>
        <v/>
      </c>
    </row>
    <row r="253" spans="1:6" ht="15.75">
      <c r="A253" s="7">
        <v>252</v>
      </c>
      <c r="B253" s="8"/>
      <c r="C253" s="12"/>
      <c r="D253" s="11"/>
      <c r="E253" s="25" t="str">
        <f>IF(ISBLANK(C253),"",IF(NOT(EXACT(TRIM(CLEAN(SUBSTITUTE(C253,CHAR(160),""))),C253)),"Error: There's hidden spaces in UEN",IF(LEN(C253)&gt;10,"Error: UEN is too long",IF(LEN(C253)&lt;9,"Error: UEN is too short",
IF(ISNUMBER(RIGHT(C253,1)*1),"Error: UEN needs to end with an alphabet",IF(COUNTIF($F$1:F253,F253)&gt;1,"Error: Duplicate Entry","OK"))))))</f>
        <v/>
      </c>
      <c r="F253" s="9" t="str">
        <f>Table28[[#This Row],[Transaction Month]]&amp;Table28[[#This Row],[Customer UEN]]</f>
        <v/>
      </c>
    </row>
    <row r="254" spans="1:6" ht="15.75">
      <c r="A254" s="7">
        <v>253</v>
      </c>
      <c r="B254" s="8"/>
      <c r="C254" s="12"/>
      <c r="D254" s="11"/>
      <c r="E254" s="25" t="str">
        <f>IF(ISBLANK(C254),"",IF(NOT(EXACT(TRIM(CLEAN(SUBSTITUTE(C254,CHAR(160),""))),C254)),"Error: There's hidden spaces in UEN",IF(LEN(C254)&gt;10,"Error: UEN is too long",IF(LEN(C254)&lt;9,"Error: UEN is too short",
IF(ISNUMBER(RIGHT(C254,1)*1),"Error: UEN needs to end with an alphabet",IF(COUNTIF($F$1:F254,F254)&gt;1,"Error: Duplicate Entry","OK"))))))</f>
        <v/>
      </c>
      <c r="F254" s="9" t="str">
        <f>Table28[[#This Row],[Transaction Month]]&amp;Table28[[#This Row],[Customer UEN]]</f>
        <v/>
      </c>
    </row>
    <row r="255" spans="1:6" ht="15.75">
      <c r="A255" s="7">
        <v>254</v>
      </c>
      <c r="B255" s="8"/>
      <c r="C255" s="12"/>
      <c r="D255" s="11"/>
      <c r="E255" s="25" t="str">
        <f>IF(ISBLANK(C255),"",IF(NOT(EXACT(TRIM(CLEAN(SUBSTITUTE(C255,CHAR(160),""))),C255)),"Error: There's hidden spaces in UEN",IF(LEN(C255)&gt;10,"Error: UEN is too long",IF(LEN(C255)&lt;9,"Error: UEN is too short",
IF(ISNUMBER(RIGHT(C255,1)*1),"Error: UEN needs to end with an alphabet",IF(COUNTIF($F$1:F255,F255)&gt;1,"Error: Duplicate Entry","OK"))))))</f>
        <v/>
      </c>
      <c r="F255" s="9" t="str">
        <f>Table28[[#This Row],[Transaction Month]]&amp;Table28[[#This Row],[Customer UEN]]</f>
        <v/>
      </c>
    </row>
    <row r="256" spans="1:6" ht="15.75">
      <c r="A256" s="7">
        <v>255</v>
      </c>
      <c r="B256" s="8"/>
      <c r="C256" s="12"/>
      <c r="D256" s="11"/>
      <c r="E256" s="25" t="str">
        <f>IF(ISBLANK(C256),"",IF(NOT(EXACT(TRIM(CLEAN(SUBSTITUTE(C256,CHAR(160),""))),C256)),"Error: There's hidden spaces in UEN",IF(LEN(C256)&gt;10,"Error: UEN is too long",IF(LEN(C256)&lt;9,"Error: UEN is too short",
IF(ISNUMBER(RIGHT(C256,1)*1),"Error: UEN needs to end with an alphabet",IF(COUNTIF($F$1:F256,F256)&gt;1,"Error: Duplicate Entry","OK"))))))</f>
        <v/>
      </c>
      <c r="F256" s="9" t="str">
        <f>Table28[[#This Row],[Transaction Month]]&amp;Table28[[#This Row],[Customer UEN]]</f>
        <v/>
      </c>
    </row>
    <row r="257" spans="1:6" ht="15.75">
      <c r="A257" s="7">
        <v>256</v>
      </c>
      <c r="B257" s="8"/>
      <c r="C257" s="12"/>
      <c r="D257" s="11"/>
      <c r="E257" s="25" t="str">
        <f>IF(ISBLANK(C257),"",IF(NOT(EXACT(TRIM(CLEAN(SUBSTITUTE(C257,CHAR(160),""))),C257)),"Error: There's hidden spaces in UEN",IF(LEN(C257)&gt;10,"Error: UEN is too long",IF(LEN(C257)&lt;9,"Error: UEN is too short",
IF(ISNUMBER(RIGHT(C257,1)*1),"Error: UEN needs to end with an alphabet",IF(COUNTIF($F$1:F257,F257)&gt;1,"Error: Duplicate Entry","OK"))))))</f>
        <v/>
      </c>
      <c r="F257" s="9" t="str">
        <f>Table28[[#This Row],[Transaction Month]]&amp;Table28[[#This Row],[Customer UEN]]</f>
        <v/>
      </c>
    </row>
    <row r="258" spans="1:6" ht="15.75">
      <c r="A258" s="7">
        <v>257</v>
      </c>
      <c r="B258" s="8"/>
      <c r="C258" s="12"/>
      <c r="D258" s="11"/>
      <c r="E258" s="25" t="str">
        <f>IF(ISBLANK(C258),"",IF(NOT(EXACT(TRIM(CLEAN(SUBSTITUTE(C258,CHAR(160),""))),C258)),"Error: There's hidden spaces in UEN",IF(LEN(C258)&gt;10,"Error: UEN is too long",IF(LEN(C258)&lt;9,"Error: UEN is too short",
IF(ISNUMBER(RIGHT(C258,1)*1),"Error: UEN needs to end with an alphabet",IF(COUNTIF($F$1:F258,F258)&gt;1,"Error: Duplicate Entry","OK"))))))</f>
        <v/>
      </c>
      <c r="F258" s="9" t="str">
        <f>Table28[[#This Row],[Transaction Month]]&amp;Table28[[#This Row],[Customer UEN]]</f>
        <v/>
      </c>
    </row>
    <row r="259" spans="1:6" ht="15.75">
      <c r="A259" s="7">
        <v>258</v>
      </c>
      <c r="B259" s="8"/>
      <c r="C259" s="12"/>
      <c r="D259" s="11"/>
      <c r="E259" s="25" t="str">
        <f>IF(ISBLANK(C259),"",IF(NOT(EXACT(TRIM(CLEAN(SUBSTITUTE(C259,CHAR(160),""))),C259)),"Error: There's hidden spaces in UEN",IF(LEN(C259)&gt;10,"Error: UEN is too long",IF(LEN(C259)&lt;9,"Error: UEN is too short",
IF(ISNUMBER(RIGHT(C259,1)*1),"Error: UEN needs to end with an alphabet",IF(COUNTIF($F$1:F259,F259)&gt;1,"Error: Duplicate Entry","OK"))))))</f>
        <v/>
      </c>
      <c r="F259" s="9" t="str">
        <f>Table28[[#This Row],[Transaction Month]]&amp;Table28[[#This Row],[Customer UEN]]</f>
        <v/>
      </c>
    </row>
    <row r="260" spans="1:6" ht="15.75">
      <c r="A260" s="7">
        <v>259</v>
      </c>
      <c r="B260" s="8"/>
      <c r="C260" s="12"/>
      <c r="D260" s="11"/>
      <c r="E260" s="25" t="str">
        <f>IF(ISBLANK(C260),"",IF(NOT(EXACT(TRIM(CLEAN(SUBSTITUTE(C260,CHAR(160),""))),C260)),"Error: There's hidden spaces in UEN",IF(LEN(C260)&gt;10,"Error: UEN is too long",IF(LEN(C260)&lt;9,"Error: UEN is too short",
IF(ISNUMBER(RIGHT(C260,1)*1),"Error: UEN needs to end with an alphabet",IF(COUNTIF($F$1:F260,F260)&gt;1,"Error: Duplicate Entry","OK"))))))</f>
        <v/>
      </c>
      <c r="F260" s="9" t="str">
        <f>Table28[[#This Row],[Transaction Month]]&amp;Table28[[#This Row],[Customer UEN]]</f>
        <v/>
      </c>
    </row>
    <row r="261" spans="1:6" ht="15.75">
      <c r="A261" s="7">
        <v>260</v>
      </c>
      <c r="B261" s="8"/>
      <c r="C261" s="12"/>
      <c r="D261" s="11"/>
      <c r="E261" s="25" t="str">
        <f>IF(ISBLANK(C261),"",IF(NOT(EXACT(TRIM(CLEAN(SUBSTITUTE(C261,CHAR(160),""))),C261)),"Error: There's hidden spaces in UEN",IF(LEN(C261)&gt;10,"Error: UEN is too long",IF(LEN(C261)&lt;9,"Error: UEN is too short",
IF(ISNUMBER(RIGHT(C261,1)*1),"Error: UEN needs to end with an alphabet",IF(COUNTIF($F$1:F261,F261)&gt;1,"Error: Duplicate Entry","OK"))))))</f>
        <v/>
      </c>
      <c r="F261" s="9" t="str">
        <f>Table28[[#This Row],[Transaction Month]]&amp;Table28[[#This Row],[Customer UEN]]</f>
        <v/>
      </c>
    </row>
    <row r="262" spans="1:6" ht="15.75">
      <c r="A262" s="7">
        <v>261</v>
      </c>
      <c r="B262" s="8"/>
      <c r="C262" s="12"/>
      <c r="D262" s="11"/>
      <c r="E262" s="25" t="str">
        <f>IF(ISBLANK(C262),"",IF(NOT(EXACT(TRIM(CLEAN(SUBSTITUTE(C262,CHAR(160),""))),C262)),"Error: There's hidden spaces in UEN",IF(LEN(C262)&gt;10,"Error: UEN is too long",IF(LEN(C262)&lt;9,"Error: UEN is too short",
IF(ISNUMBER(RIGHT(C262,1)*1),"Error: UEN needs to end with an alphabet",IF(COUNTIF($F$1:F262,F262)&gt;1,"Error: Duplicate Entry","OK"))))))</f>
        <v/>
      </c>
      <c r="F262" s="9" t="str">
        <f>Table28[[#This Row],[Transaction Month]]&amp;Table28[[#This Row],[Customer UEN]]</f>
        <v/>
      </c>
    </row>
    <row r="263" spans="1:6" ht="15.75">
      <c r="A263" s="7">
        <v>262</v>
      </c>
      <c r="B263" s="8"/>
      <c r="C263" s="12"/>
      <c r="D263" s="11"/>
      <c r="E263" s="25" t="str">
        <f>IF(ISBLANK(C263),"",IF(NOT(EXACT(TRIM(CLEAN(SUBSTITUTE(C263,CHAR(160),""))),C263)),"Error: There's hidden spaces in UEN",IF(LEN(C263)&gt;10,"Error: UEN is too long",IF(LEN(C263)&lt;9,"Error: UEN is too short",
IF(ISNUMBER(RIGHT(C263,1)*1),"Error: UEN needs to end with an alphabet",IF(COUNTIF($F$1:F263,F263)&gt;1,"Error: Duplicate Entry","OK"))))))</f>
        <v/>
      </c>
      <c r="F263" s="9" t="str">
        <f>Table28[[#This Row],[Transaction Month]]&amp;Table28[[#This Row],[Customer UEN]]</f>
        <v/>
      </c>
    </row>
    <row r="264" spans="1:6" ht="15.75">
      <c r="A264" s="7">
        <v>263</v>
      </c>
      <c r="B264" s="8"/>
      <c r="C264" s="12"/>
      <c r="D264" s="11"/>
      <c r="E264" s="25" t="str">
        <f>IF(ISBLANK(C264),"",IF(NOT(EXACT(TRIM(CLEAN(SUBSTITUTE(C264,CHAR(160),""))),C264)),"Error: There's hidden spaces in UEN",IF(LEN(C264)&gt;10,"Error: UEN is too long",IF(LEN(C264)&lt;9,"Error: UEN is too short",
IF(ISNUMBER(RIGHT(C264,1)*1),"Error: UEN needs to end with an alphabet",IF(COUNTIF($F$1:F264,F264)&gt;1,"Error: Duplicate Entry","OK"))))))</f>
        <v/>
      </c>
      <c r="F264" s="9" t="str">
        <f>Table28[[#This Row],[Transaction Month]]&amp;Table28[[#This Row],[Customer UEN]]</f>
        <v/>
      </c>
    </row>
    <row r="265" spans="1:6" ht="15.75">
      <c r="A265" s="7">
        <v>264</v>
      </c>
      <c r="B265" s="8"/>
      <c r="C265" s="12"/>
      <c r="D265" s="11"/>
      <c r="E265" s="25" t="str">
        <f>IF(ISBLANK(C265),"",IF(NOT(EXACT(TRIM(CLEAN(SUBSTITUTE(C265,CHAR(160),""))),C265)),"Error: There's hidden spaces in UEN",IF(LEN(C265)&gt;10,"Error: UEN is too long",IF(LEN(C265)&lt;9,"Error: UEN is too short",
IF(ISNUMBER(RIGHT(C265,1)*1),"Error: UEN needs to end with an alphabet",IF(COUNTIF($F$1:F265,F265)&gt;1,"Error: Duplicate Entry","OK"))))))</f>
        <v/>
      </c>
      <c r="F265" s="9" t="str">
        <f>Table28[[#This Row],[Transaction Month]]&amp;Table28[[#This Row],[Customer UEN]]</f>
        <v/>
      </c>
    </row>
    <row r="266" spans="1:6" ht="15.75">
      <c r="A266" s="7">
        <v>265</v>
      </c>
      <c r="B266" s="8"/>
      <c r="C266" s="12"/>
      <c r="D266" s="11"/>
      <c r="E266" s="25" t="str">
        <f>IF(ISBLANK(C266),"",IF(NOT(EXACT(TRIM(CLEAN(SUBSTITUTE(C266,CHAR(160),""))),C266)),"Error: There's hidden spaces in UEN",IF(LEN(C266)&gt;10,"Error: UEN is too long",IF(LEN(C266)&lt;9,"Error: UEN is too short",
IF(ISNUMBER(RIGHT(C266,1)*1),"Error: UEN needs to end with an alphabet",IF(COUNTIF($F$1:F266,F266)&gt;1,"Error: Duplicate Entry","OK"))))))</f>
        <v/>
      </c>
      <c r="F266" s="9" t="str">
        <f>Table28[[#This Row],[Transaction Month]]&amp;Table28[[#This Row],[Customer UEN]]</f>
        <v/>
      </c>
    </row>
    <row r="267" spans="1:6" ht="15.75">
      <c r="A267" s="7">
        <v>266</v>
      </c>
      <c r="B267" s="8"/>
      <c r="C267" s="12"/>
      <c r="D267" s="11"/>
      <c r="E267" s="25" t="str">
        <f>IF(ISBLANK(C267),"",IF(NOT(EXACT(TRIM(CLEAN(SUBSTITUTE(C267,CHAR(160),""))),C267)),"Error: There's hidden spaces in UEN",IF(LEN(C267)&gt;10,"Error: UEN is too long",IF(LEN(C267)&lt;9,"Error: UEN is too short",
IF(ISNUMBER(RIGHT(C267,1)*1),"Error: UEN needs to end with an alphabet",IF(COUNTIF($F$1:F267,F267)&gt;1,"Error: Duplicate Entry","OK"))))))</f>
        <v/>
      </c>
      <c r="F267" s="9" t="str">
        <f>Table28[[#This Row],[Transaction Month]]&amp;Table28[[#This Row],[Customer UEN]]</f>
        <v/>
      </c>
    </row>
    <row r="268" spans="1:6" ht="15.75">
      <c r="A268" s="7">
        <v>267</v>
      </c>
      <c r="B268" s="8"/>
      <c r="C268" s="12"/>
      <c r="D268" s="11"/>
      <c r="E268" s="25" t="str">
        <f>IF(ISBLANK(C268),"",IF(NOT(EXACT(TRIM(CLEAN(SUBSTITUTE(C268,CHAR(160),""))),C268)),"Error: There's hidden spaces in UEN",IF(LEN(C268)&gt;10,"Error: UEN is too long",IF(LEN(C268)&lt;9,"Error: UEN is too short",
IF(ISNUMBER(RIGHT(C268,1)*1),"Error: UEN needs to end with an alphabet",IF(COUNTIF($F$1:F268,F268)&gt;1,"Error: Duplicate Entry","OK"))))))</f>
        <v/>
      </c>
      <c r="F268" s="9" t="str">
        <f>Table28[[#This Row],[Transaction Month]]&amp;Table28[[#This Row],[Customer UEN]]</f>
        <v/>
      </c>
    </row>
    <row r="269" spans="1:6" ht="15.75">
      <c r="A269" s="7">
        <v>268</v>
      </c>
      <c r="B269" s="8"/>
      <c r="C269" s="12"/>
      <c r="D269" s="11"/>
      <c r="E269" s="25" t="str">
        <f>IF(ISBLANK(C269),"",IF(NOT(EXACT(TRIM(CLEAN(SUBSTITUTE(C269,CHAR(160),""))),C269)),"Error: There's hidden spaces in UEN",IF(LEN(C269)&gt;10,"Error: UEN is too long",IF(LEN(C269)&lt;9,"Error: UEN is too short",
IF(ISNUMBER(RIGHT(C269,1)*1),"Error: UEN needs to end with an alphabet",IF(COUNTIF($F$1:F269,F269)&gt;1,"Error: Duplicate Entry","OK"))))))</f>
        <v/>
      </c>
      <c r="F269" s="9" t="str">
        <f>Table28[[#This Row],[Transaction Month]]&amp;Table28[[#This Row],[Customer UEN]]</f>
        <v/>
      </c>
    </row>
    <row r="270" spans="1:6" ht="15.75">
      <c r="A270" s="7">
        <v>269</v>
      </c>
      <c r="B270" s="8"/>
      <c r="C270" s="12"/>
      <c r="D270" s="11"/>
      <c r="E270" s="25" t="str">
        <f>IF(ISBLANK(C270),"",IF(NOT(EXACT(TRIM(CLEAN(SUBSTITUTE(C270,CHAR(160),""))),C270)),"Error: There's hidden spaces in UEN",IF(LEN(C270)&gt;10,"Error: UEN is too long",IF(LEN(C270)&lt;9,"Error: UEN is too short",
IF(ISNUMBER(RIGHT(C270,1)*1),"Error: UEN needs to end with an alphabet",IF(COUNTIF($F$1:F270,F270)&gt;1,"Error: Duplicate Entry","OK"))))))</f>
        <v/>
      </c>
      <c r="F270" s="9" t="str">
        <f>Table28[[#This Row],[Transaction Month]]&amp;Table28[[#This Row],[Customer UEN]]</f>
        <v/>
      </c>
    </row>
    <row r="271" spans="1:6" ht="15.75">
      <c r="A271" s="7">
        <v>270</v>
      </c>
      <c r="B271" s="8"/>
      <c r="C271" s="12"/>
      <c r="D271" s="11"/>
      <c r="E271" s="25" t="str">
        <f>IF(ISBLANK(C271),"",IF(NOT(EXACT(TRIM(CLEAN(SUBSTITUTE(C271,CHAR(160),""))),C271)),"Error: There's hidden spaces in UEN",IF(LEN(C271)&gt;10,"Error: UEN is too long",IF(LEN(C271)&lt;9,"Error: UEN is too short",
IF(ISNUMBER(RIGHT(C271,1)*1),"Error: UEN needs to end with an alphabet",IF(COUNTIF($F$1:F271,F271)&gt;1,"Error: Duplicate Entry","OK"))))))</f>
        <v/>
      </c>
      <c r="F271" s="9" t="str">
        <f>Table28[[#This Row],[Transaction Month]]&amp;Table28[[#This Row],[Customer UEN]]</f>
        <v/>
      </c>
    </row>
    <row r="272" spans="1:6" ht="15.75">
      <c r="A272" s="7">
        <v>271</v>
      </c>
      <c r="B272" s="8"/>
      <c r="C272" s="12"/>
      <c r="D272" s="11"/>
      <c r="E272" s="25" t="str">
        <f>IF(ISBLANK(C272),"",IF(NOT(EXACT(TRIM(CLEAN(SUBSTITUTE(C272,CHAR(160),""))),C272)),"Error: There's hidden spaces in UEN",IF(LEN(C272)&gt;10,"Error: UEN is too long",IF(LEN(C272)&lt;9,"Error: UEN is too short",
IF(ISNUMBER(RIGHT(C272,1)*1),"Error: UEN needs to end with an alphabet",IF(COUNTIF($F$1:F272,F272)&gt;1,"Error: Duplicate Entry","OK"))))))</f>
        <v/>
      </c>
      <c r="F272" s="9" t="str">
        <f>Table28[[#This Row],[Transaction Month]]&amp;Table28[[#This Row],[Customer UEN]]</f>
        <v/>
      </c>
    </row>
    <row r="273" spans="1:6" ht="15.75">
      <c r="A273" s="7">
        <v>272</v>
      </c>
      <c r="B273" s="8"/>
      <c r="C273" s="12"/>
      <c r="D273" s="11"/>
      <c r="E273" s="25" t="str">
        <f>IF(ISBLANK(C273),"",IF(NOT(EXACT(TRIM(CLEAN(SUBSTITUTE(C273,CHAR(160),""))),C273)),"Error: There's hidden spaces in UEN",IF(LEN(C273)&gt;10,"Error: UEN is too long",IF(LEN(C273)&lt;9,"Error: UEN is too short",
IF(ISNUMBER(RIGHT(C273,1)*1),"Error: UEN needs to end with an alphabet",IF(COUNTIF($F$1:F273,F273)&gt;1,"Error: Duplicate Entry","OK"))))))</f>
        <v/>
      </c>
      <c r="F273" s="9" t="str">
        <f>Table28[[#This Row],[Transaction Month]]&amp;Table28[[#This Row],[Customer UEN]]</f>
        <v/>
      </c>
    </row>
    <row r="274" spans="1:6" ht="15.75">
      <c r="A274" s="7">
        <v>273</v>
      </c>
      <c r="B274" s="8"/>
      <c r="C274" s="12"/>
      <c r="D274" s="11"/>
      <c r="E274" s="25" t="str">
        <f>IF(ISBLANK(C274),"",IF(NOT(EXACT(TRIM(CLEAN(SUBSTITUTE(C274,CHAR(160),""))),C274)),"Error: There's hidden spaces in UEN",IF(LEN(C274)&gt;10,"Error: UEN is too long",IF(LEN(C274)&lt;9,"Error: UEN is too short",
IF(ISNUMBER(RIGHT(C274,1)*1),"Error: UEN needs to end with an alphabet",IF(COUNTIF($F$1:F274,F274)&gt;1,"Error: Duplicate Entry","OK"))))))</f>
        <v/>
      </c>
      <c r="F274" s="9" t="str">
        <f>Table28[[#This Row],[Transaction Month]]&amp;Table28[[#This Row],[Customer UEN]]</f>
        <v/>
      </c>
    </row>
    <row r="275" spans="1:6" ht="15.75">
      <c r="A275" s="7">
        <v>274</v>
      </c>
      <c r="B275" s="8"/>
      <c r="C275" s="12"/>
      <c r="D275" s="11"/>
      <c r="E275" s="25" t="str">
        <f>IF(ISBLANK(C275),"",IF(NOT(EXACT(TRIM(CLEAN(SUBSTITUTE(C275,CHAR(160),""))),C275)),"Error: There's hidden spaces in UEN",IF(LEN(C275)&gt;10,"Error: UEN is too long",IF(LEN(C275)&lt;9,"Error: UEN is too short",
IF(ISNUMBER(RIGHT(C275,1)*1),"Error: UEN needs to end with an alphabet",IF(COUNTIF($F$1:F275,F275)&gt;1,"Error: Duplicate Entry","OK"))))))</f>
        <v/>
      </c>
      <c r="F275" s="9" t="str">
        <f>Table28[[#This Row],[Transaction Month]]&amp;Table28[[#This Row],[Customer UEN]]</f>
        <v/>
      </c>
    </row>
    <row r="276" spans="1:6" ht="15.75">
      <c r="A276" s="7">
        <v>275</v>
      </c>
      <c r="B276" s="8"/>
      <c r="C276" s="12"/>
      <c r="D276" s="11"/>
      <c r="E276" s="25" t="str">
        <f>IF(ISBLANK(C276),"",IF(NOT(EXACT(TRIM(CLEAN(SUBSTITUTE(C276,CHAR(160),""))),C276)),"Error: There's hidden spaces in UEN",IF(LEN(C276)&gt;10,"Error: UEN is too long",IF(LEN(C276)&lt;9,"Error: UEN is too short",
IF(ISNUMBER(RIGHT(C276,1)*1),"Error: UEN needs to end with an alphabet",IF(COUNTIF($F$1:F276,F276)&gt;1,"Error: Duplicate Entry","OK"))))))</f>
        <v/>
      </c>
      <c r="F276" s="9" t="str">
        <f>Table28[[#This Row],[Transaction Month]]&amp;Table28[[#This Row],[Customer UEN]]</f>
        <v/>
      </c>
    </row>
    <row r="277" spans="1:6" ht="15.75">
      <c r="A277" s="7">
        <v>276</v>
      </c>
      <c r="B277" s="8"/>
      <c r="C277" s="12"/>
      <c r="D277" s="11"/>
      <c r="E277" s="25" t="str">
        <f>IF(ISBLANK(C277),"",IF(NOT(EXACT(TRIM(CLEAN(SUBSTITUTE(C277,CHAR(160),""))),C277)),"Error: There's hidden spaces in UEN",IF(LEN(C277)&gt;10,"Error: UEN is too long",IF(LEN(C277)&lt;9,"Error: UEN is too short",
IF(ISNUMBER(RIGHT(C277,1)*1),"Error: UEN needs to end with an alphabet",IF(COUNTIF($F$1:F277,F277)&gt;1,"Error: Duplicate Entry","OK"))))))</f>
        <v/>
      </c>
      <c r="F277" s="9" t="str">
        <f>Table28[[#This Row],[Transaction Month]]&amp;Table28[[#This Row],[Customer UEN]]</f>
        <v/>
      </c>
    </row>
    <row r="278" spans="1:6" ht="15.75">
      <c r="A278" s="7">
        <v>277</v>
      </c>
      <c r="B278" s="8"/>
      <c r="C278" s="12"/>
      <c r="D278" s="11"/>
      <c r="E278" s="25" t="str">
        <f>IF(ISBLANK(C278),"",IF(NOT(EXACT(TRIM(CLEAN(SUBSTITUTE(C278,CHAR(160),""))),C278)),"Error: There's hidden spaces in UEN",IF(LEN(C278)&gt;10,"Error: UEN is too long",IF(LEN(C278)&lt;9,"Error: UEN is too short",
IF(ISNUMBER(RIGHT(C278,1)*1),"Error: UEN needs to end with an alphabet",IF(COUNTIF($F$1:F278,F278)&gt;1,"Error: Duplicate Entry","OK"))))))</f>
        <v/>
      </c>
      <c r="F278" s="9" t="str">
        <f>Table28[[#This Row],[Transaction Month]]&amp;Table28[[#This Row],[Customer UEN]]</f>
        <v/>
      </c>
    </row>
    <row r="279" spans="1:6" ht="15.75">
      <c r="A279" s="7">
        <v>278</v>
      </c>
      <c r="B279" s="8"/>
      <c r="C279" s="12"/>
      <c r="D279" s="11"/>
      <c r="E279" s="25" t="str">
        <f>IF(ISBLANK(C279),"",IF(NOT(EXACT(TRIM(CLEAN(SUBSTITUTE(C279,CHAR(160),""))),C279)),"Error: There's hidden spaces in UEN",IF(LEN(C279)&gt;10,"Error: UEN is too long",IF(LEN(C279)&lt;9,"Error: UEN is too short",
IF(ISNUMBER(RIGHT(C279,1)*1),"Error: UEN needs to end with an alphabet",IF(COUNTIF($F$1:F279,F279)&gt;1,"Error: Duplicate Entry","OK"))))))</f>
        <v/>
      </c>
      <c r="F279" s="9" t="str">
        <f>Table28[[#This Row],[Transaction Month]]&amp;Table28[[#This Row],[Customer UEN]]</f>
        <v/>
      </c>
    </row>
    <row r="280" spans="1:6" ht="15.75">
      <c r="A280" s="7">
        <v>279</v>
      </c>
      <c r="B280" s="8"/>
      <c r="C280" s="12"/>
      <c r="D280" s="11"/>
      <c r="E280" s="25" t="str">
        <f>IF(ISBLANK(C280),"",IF(NOT(EXACT(TRIM(CLEAN(SUBSTITUTE(C280,CHAR(160),""))),C280)),"Error: There's hidden spaces in UEN",IF(LEN(C280)&gt;10,"Error: UEN is too long",IF(LEN(C280)&lt;9,"Error: UEN is too short",
IF(ISNUMBER(RIGHT(C280,1)*1),"Error: UEN needs to end with an alphabet",IF(COUNTIF($F$1:F280,F280)&gt;1,"Error: Duplicate Entry","OK"))))))</f>
        <v/>
      </c>
      <c r="F280" s="9" t="str">
        <f>Table28[[#This Row],[Transaction Month]]&amp;Table28[[#This Row],[Customer UEN]]</f>
        <v/>
      </c>
    </row>
    <row r="281" spans="1:6" ht="15.75">
      <c r="A281" s="7">
        <v>280</v>
      </c>
      <c r="B281" s="8"/>
      <c r="C281" s="12"/>
      <c r="D281" s="11"/>
      <c r="E281" s="25" t="str">
        <f>IF(ISBLANK(C281),"",IF(NOT(EXACT(TRIM(CLEAN(SUBSTITUTE(C281,CHAR(160),""))),C281)),"Error: There's hidden spaces in UEN",IF(LEN(C281)&gt;10,"Error: UEN is too long",IF(LEN(C281)&lt;9,"Error: UEN is too short",
IF(ISNUMBER(RIGHT(C281,1)*1),"Error: UEN needs to end with an alphabet",IF(COUNTIF($F$1:F281,F281)&gt;1,"Error: Duplicate Entry","OK"))))))</f>
        <v/>
      </c>
      <c r="F281" s="9" t="str">
        <f>Table28[[#This Row],[Transaction Month]]&amp;Table28[[#This Row],[Customer UEN]]</f>
        <v/>
      </c>
    </row>
    <row r="282" spans="1:6" ht="15.75">
      <c r="A282" s="7">
        <v>281</v>
      </c>
      <c r="B282" s="8"/>
      <c r="C282" s="12"/>
      <c r="D282" s="11"/>
      <c r="E282" s="25" t="str">
        <f>IF(ISBLANK(C282),"",IF(NOT(EXACT(TRIM(CLEAN(SUBSTITUTE(C282,CHAR(160),""))),C282)),"Error: There's hidden spaces in UEN",IF(LEN(C282)&gt;10,"Error: UEN is too long",IF(LEN(C282)&lt;9,"Error: UEN is too short",
IF(ISNUMBER(RIGHT(C282,1)*1),"Error: UEN needs to end with an alphabet",IF(COUNTIF($F$1:F282,F282)&gt;1,"Error: Duplicate Entry","OK"))))))</f>
        <v/>
      </c>
      <c r="F282" s="9" t="str">
        <f>Table28[[#This Row],[Transaction Month]]&amp;Table28[[#This Row],[Customer UEN]]</f>
        <v/>
      </c>
    </row>
    <row r="283" spans="1:6" ht="15.75">
      <c r="A283" s="7">
        <v>282</v>
      </c>
      <c r="B283" s="8"/>
      <c r="C283" s="12"/>
      <c r="D283" s="11"/>
      <c r="E283" s="25" t="str">
        <f>IF(ISBLANK(C283),"",IF(NOT(EXACT(TRIM(CLEAN(SUBSTITUTE(C283,CHAR(160),""))),C283)),"Error: There's hidden spaces in UEN",IF(LEN(C283)&gt;10,"Error: UEN is too long",IF(LEN(C283)&lt;9,"Error: UEN is too short",
IF(ISNUMBER(RIGHT(C283,1)*1),"Error: UEN needs to end with an alphabet",IF(COUNTIF($F$1:F283,F283)&gt;1,"Error: Duplicate Entry","OK"))))))</f>
        <v/>
      </c>
      <c r="F283" s="9" t="str">
        <f>Table28[[#This Row],[Transaction Month]]&amp;Table28[[#This Row],[Customer UEN]]</f>
        <v/>
      </c>
    </row>
    <row r="284" spans="1:6" ht="15.75">
      <c r="A284" s="7">
        <v>283</v>
      </c>
      <c r="B284" s="8"/>
      <c r="C284" s="12"/>
      <c r="D284" s="11"/>
      <c r="E284" s="25" t="str">
        <f>IF(ISBLANK(C284),"",IF(NOT(EXACT(TRIM(CLEAN(SUBSTITUTE(C284,CHAR(160),""))),C284)),"Error: There's hidden spaces in UEN",IF(LEN(C284)&gt;10,"Error: UEN is too long",IF(LEN(C284)&lt;9,"Error: UEN is too short",
IF(ISNUMBER(RIGHT(C284,1)*1),"Error: UEN needs to end with an alphabet",IF(COUNTIF($F$1:F284,F284)&gt;1,"Error: Duplicate Entry","OK"))))))</f>
        <v/>
      </c>
      <c r="F284" s="9" t="str">
        <f>Table28[[#This Row],[Transaction Month]]&amp;Table28[[#This Row],[Customer UEN]]</f>
        <v/>
      </c>
    </row>
    <row r="285" spans="1:6" ht="15.75">
      <c r="A285" s="7">
        <v>284</v>
      </c>
      <c r="B285" s="8"/>
      <c r="C285" s="12"/>
      <c r="D285" s="11"/>
      <c r="E285" s="25" t="str">
        <f>IF(ISBLANK(C285),"",IF(NOT(EXACT(TRIM(CLEAN(SUBSTITUTE(C285,CHAR(160),""))),C285)),"Error: There's hidden spaces in UEN",IF(LEN(C285)&gt;10,"Error: UEN is too long",IF(LEN(C285)&lt;9,"Error: UEN is too short",
IF(ISNUMBER(RIGHT(C285,1)*1),"Error: UEN needs to end with an alphabet",IF(COUNTIF($F$1:F285,F285)&gt;1,"Error: Duplicate Entry","OK"))))))</f>
        <v/>
      </c>
      <c r="F285" s="9" t="str">
        <f>Table28[[#This Row],[Transaction Month]]&amp;Table28[[#This Row],[Customer UEN]]</f>
        <v/>
      </c>
    </row>
    <row r="286" spans="1:6" ht="15.75">
      <c r="A286" s="7">
        <v>285</v>
      </c>
      <c r="B286" s="8"/>
      <c r="C286" s="12"/>
      <c r="D286" s="11"/>
      <c r="E286" s="25" t="str">
        <f>IF(ISBLANK(C286),"",IF(NOT(EXACT(TRIM(CLEAN(SUBSTITUTE(C286,CHAR(160),""))),C286)),"Error: There's hidden spaces in UEN",IF(LEN(C286)&gt;10,"Error: UEN is too long",IF(LEN(C286)&lt;9,"Error: UEN is too short",
IF(ISNUMBER(RIGHT(C286,1)*1),"Error: UEN needs to end with an alphabet",IF(COUNTIF($F$1:F286,F286)&gt;1,"Error: Duplicate Entry","OK"))))))</f>
        <v/>
      </c>
      <c r="F286" s="9" t="str">
        <f>Table28[[#This Row],[Transaction Month]]&amp;Table28[[#This Row],[Customer UEN]]</f>
        <v/>
      </c>
    </row>
    <row r="287" spans="1:6" ht="15.75">
      <c r="A287" s="7">
        <v>286</v>
      </c>
      <c r="B287" s="8"/>
      <c r="C287" s="12"/>
      <c r="D287" s="11"/>
      <c r="E287" s="25" t="str">
        <f>IF(ISBLANK(C287),"",IF(NOT(EXACT(TRIM(CLEAN(SUBSTITUTE(C287,CHAR(160),""))),C287)),"Error: There's hidden spaces in UEN",IF(LEN(C287)&gt;10,"Error: UEN is too long",IF(LEN(C287)&lt;9,"Error: UEN is too short",
IF(ISNUMBER(RIGHT(C287,1)*1),"Error: UEN needs to end with an alphabet",IF(COUNTIF($F$1:F287,F287)&gt;1,"Error: Duplicate Entry","OK"))))))</f>
        <v/>
      </c>
      <c r="F287" s="9" t="str">
        <f>Table28[[#This Row],[Transaction Month]]&amp;Table28[[#This Row],[Customer UEN]]</f>
        <v/>
      </c>
    </row>
    <row r="288" spans="1:6" ht="15.75">
      <c r="A288" s="7">
        <v>287</v>
      </c>
      <c r="B288" s="8"/>
      <c r="C288" s="12"/>
      <c r="D288" s="11"/>
      <c r="E288" s="25" t="str">
        <f>IF(ISBLANK(C288),"",IF(NOT(EXACT(TRIM(CLEAN(SUBSTITUTE(C288,CHAR(160),""))),C288)),"Error: There's hidden spaces in UEN",IF(LEN(C288)&gt;10,"Error: UEN is too long",IF(LEN(C288)&lt;9,"Error: UEN is too short",
IF(ISNUMBER(RIGHT(C288,1)*1),"Error: UEN needs to end with an alphabet",IF(COUNTIF($F$1:F288,F288)&gt;1,"Error: Duplicate Entry","OK"))))))</f>
        <v/>
      </c>
      <c r="F288" s="9" t="str">
        <f>Table28[[#This Row],[Transaction Month]]&amp;Table28[[#This Row],[Customer UEN]]</f>
        <v/>
      </c>
    </row>
    <row r="289" spans="1:6" ht="15.75">
      <c r="A289" s="7">
        <v>288</v>
      </c>
      <c r="B289" s="8"/>
      <c r="C289" s="12"/>
      <c r="D289" s="11"/>
      <c r="E289" s="25" t="str">
        <f>IF(ISBLANK(C289),"",IF(NOT(EXACT(TRIM(CLEAN(SUBSTITUTE(C289,CHAR(160),""))),C289)),"Error: There's hidden spaces in UEN",IF(LEN(C289)&gt;10,"Error: UEN is too long",IF(LEN(C289)&lt;9,"Error: UEN is too short",
IF(ISNUMBER(RIGHT(C289,1)*1),"Error: UEN needs to end with an alphabet",IF(COUNTIF($F$1:F289,F289)&gt;1,"Error: Duplicate Entry","OK"))))))</f>
        <v/>
      </c>
      <c r="F289" s="9" t="str">
        <f>Table28[[#This Row],[Transaction Month]]&amp;Table28[[#This Row],[Customer UEN]]</f>
        <v/>
      </c>
    </row>
    <row r="290" spans="1:6" ht="15.75">
      <c r="A290" s="7">
        <v>289</v>
      </c>
      <c r="B290" s="8"/>
      <c r="C290" s="12"/>
      <c r="D290" s="11"/>
      <c r="E290" s="25" t="str">
        <f>IF(ISBLANK(C290),"",IF(NOT(EXACT(TRIM(CLEAN(SUBSTITUTE(C290,CHAR(160),""))),C290)),"Error: There's hidden spaces in UEN",IF(LEN(C290)&gt;10,"Error: UEN is too long",IF(LEN(C290)&lt;9,"Error: UEN is too short",
IF(ISNUMBER(RIGHT(C290,1)*1),"Error: UEN needs to end with an alphabet",IF(COUNTIF($F$1:F290,F290)&gt;1,"Error: Duplicate Entry","OK"))))))</f>
        <v/>
      </c>
      <c r="F290" s="9" t="str">
        <f>Table28[[#This Row],[Transaction Month]]&amp;Table28[[#This Row],[Customer UEN]]</f>
        <v/>
      </c>
    </row>
    <row r="291" spans="1:6" ht="15.75">
      <c r="A291" s="7">
        <v>290</v>
      </c>
      <c r="B291" s="8"/>
      <c r="C291" s="12"/>
      <c r="D291" s="11"/>
      <c r="E291" s="25" t="str">
        <f>IF(ISBLANK(C291),"",IF(NOT(EXACT(TRIM(CLEAN(SUBSTITUTE(C291,CHAR(160),""))),C291)),"Error: There's hidden spaces in UEN",IF(LEN(C291)&gt;10,"Error: UEN is too long",IF(LEN(C291)&lt;9,"Error: UEN is too short",
IF(ISNUMBER(RIGHT(C291,1)*1),"Error: UEN needs to end with an alphabet",IF(COUNTIF($F$1:F291,F291)&gt;1,"Error: Duplicate Entry","OK"))))))</f>
        <v/>
      </c>
      <c r="F291" s="9" t="str">
        <f>Table28[[#This Row],[Transaction Month]]&amp;Table28[[#This Row],[Customer UEN]]</f>
        <v/>
      </c>
    </row>
    <row r="292" spans="1:6" ht="15.75">
      <c r="A292" s="7">
        <v>291</v>
      </c>
      <c r="B292" s="8"/>
      <c r="C292" s="12"/>
      <c r="D292" s="11"/>
      <c r="E292" s="25" t="str">
        <f>IF(ISBLANK(C292),"",IF(NOT(EXACT(TRIM(CLEAN(SUBSTITUTE(C292,CHAR(160),""))),C292)),"Error: There's hidden spaces in UEN",IF(LEN(C292)&gt;10,"Error: UEN is too long",IF(LEN(C292)&lt;9,"Error: UEN is too short",
IF(ISNUMBER(RIGHT(C292,1)*1),"Error: UEN needs to end with an alphabet",IF(COUNTIF($F$1:F292,F292)&gt;1,"Error: Duplicate Entry","OK"))))))</f>
        <v/>
      </c>
      <c r="F292" s="9" t="str">
        <f>Table28[[#This Row],[Transaction Month]]&amp;Table28[[#This Row],[Customer UEN]]</f>
        <v/>
      </c>
    </row>
    <row r="293" spans="1:6" ht="15.75">
      <c r="A293" s="7">
        <v>292</v>
      </c>
      <c r="B293" s="8"/>
      <c r="C293" s="12"/>
      <c r="D293" s="11"/>
      <c r="E293" s="25" t="str">
        <f>IF(ISBLANK(C293),"",IF(NOT(EXACT(TRIM(CLEAN(SUBSTITUTE(C293,CHAR(160),""))),C293)),"Error: There's hidden spaces in UEN",IF(LEN(C293)&gt;10,"Error: UEN is too long",IF(LEN(C293)&lt;9,"Error: UEN is too short",
IF(ISNUMBER(RIGHT(C293,1)*1),"Error: UEN needs to end with an alphabet",IF(COUNTIF($F$1:F293,F293)&gt;1,"Error: Duplicate Entry","OK"))))))</f>
        <v/>
      </c>
      <c r="F293" s="9" t="str">
        <f>Table28[[#This Row],[Transaction Month]]&amp;Table28[[#This Row],[Customer UEN]]</f>
        <v/>
      </c>
    </row>
    <row r="294" spans="1:6" ht="15.75">
      <c r="A294" s="7">
        <v>293</v>
      </c>
      <c r="B294" s="8"/>
      <c r="C294" s="12"/>
      <c r="D294" s="11"/>
      <c r="E294" s="25" t="str">
        <f>IF(ISBLANK(C294),"",IF(NOT(EXACT(TRIM(CLEAN(SUBSTITUTE(C294,CHAR(160),""))),C294)),"Error: There's hidden spaces in UEN",IF(LEN(C294)&gt;10,"Error: UEN is too long",IF(LEN(C294)&lt;9,"Error: UEN is too short",
IF(ISNUMBER(RIGHT(C294,1)*1),"Error: UEN needs to end with an alphabet",IF(COUNTIF($F$1:F294,F294)&gt;1,"Error: Duplicate Entry","OK"))))))</f>
        <v/>
      </c>
      <c r="F294" s="9" t="str">
        <f>Table28[[#This Row],[Transaction Month]]&amp;Table28[[#This Row],[Customer UEN]]</f>
        <v/>
      </c>
    </row>
    <row r="295" spans="1:6" ht="15.75">
      <c r="A295" s="7">
        <v>294</v>
      </c>
      <c r="B295" s="8"/>
      <c r="C295" s="12"/>
      <c r="D295" s="11"/>
      <c r="E295" s="25" t="str">
        <f>IF(ISBLANK(C295),"",IF(NOT(EXACT(TRIM(CLEAN(SUBSTITUTE(C295,CHAR(160),""))),C295)),"Error: There's hidden spaces in UEN",IF(LEN(C295)&gt;10,"Error: UEN is too long",IF(LEN(C295)&lt;9,"Error: UEN is too short",
IF(ISNUMBER(RIGHT(C295,1)*1),"Error: UEN needs to end with an alphabet",IF(COUNTIF($F$1:F295,F295)&gt;1,"Error: Duplicate Entry","OK"))))))</f>
        <v/>
      </c>
      <c r="F295" s="9" t="str">
        <f>Table28[[#This Row],[Transaction Month]]&amp;Table28[[#This Row],[Customer UEN]]</f>
        <v/>
      </c>
    </row>
    <row r="296" spans="1:6" ht="15.75">
      <c r="A296" s="7">
        <v>295</v>
      </c>
      <c r="B296" s="8"/>
      <c r="C296" s="12"/>
      <c r="D296" s="11"/>
      <c r="E296" s="25" t="str">
        <f>IF(ISBLANK(C296),"",IF(NOT(EXACT(TRIM(CLEAN(SUBSTITUTE(C296,CHAR(160),""))),C296)),"Error: There's hidden spaces in UEN",IF(LEN(C296)&gt;10,"Error: UEN is too long",IF(LEN(C296)&lt;9,"Error: UEN is too short",
IF(ISNUMBER(RIGHT(C296,1)*1),"Error: UEN needs to end with an alphabet",IF(COUNTIF($F$1:F296,F296)&gt;1,"Error: Duplicate Entry","OK"))))))</f>
        <v/>
      </c>
      <c r="F296" s="9" t="str">
        <f>Table28[[#This Row],[Transaction Month]]&amp;Table28[[#This Row],[Customer UEN]]</f>
        <v/>
      </c>
    </row>
    <row r="297" spans="1:6" ht="15.75">
      <c r="A297" s="7">
        <v>296</v>
      </c>
      <c r="B297" s="8"/>
      <c r="C297" s="12"/>
      <c r="D297" s="11"/>
      <c r="E297" s="25" t="str">
        <f>IF(ISBLANK(C297),"",IF(NOT(EXACT(TRIM(CLEAN(SUBSTITUTE(C297,CHAR(160),""))),C297)),"Error: There's hidden spaces in UEN",IF(LEN(C297)&gt;10,"Error: UEN is too long",IF(LEN(C297)&lt;9,"Error: UEN is too short",
IF(ISNUMBER(RIGHT(C297,1)*1),"Error: UEN needs to end with an alphabet",IF(COUNTIF($F$1:F297,F297)&gt;1,"Error: Duplicate Entry","OK"))))))</f>
        <v/>
      </c>
      <c r="F297" s="9" t="str">
        <f>Table28[[#This Row],[Transaction Month]]&amp;Table28[[#This Row],[Customer UEN]]</f>
        <v/>
      </c>
    </row>
    <row r="298" spans="1:6" ht="15.75">
      <c r="A298" s="7">
        <v>297</v>
      </c>
      <c r="B298" s="8"/>
      <c r="C298" s="12"/>
      <c r="D298" s="11"/>
      <c r="E298" s="25" t="str">
        <f>IF(ISBLANK(C298),"",IF(NOT(EXACT(TRIM(CLEAN(SUBSTITUTE(C298,CHAR(160),""))),C298)),"Error: There's hidden spaces in UEN",IF(LEN(C298)&gt;10,"Error: UEN is too long",IF(LEN(C298)&lt;9,"Error: UEN is too short",
IF(ISNUMBER(RIGHT(C298,1)*1),"Error: UEN needs to end with an alphabet",IF(COUNTIF($F$1:F298,F298)&gt;1,"Error: Duplicate Entry","OK"))))))</f>
        <v/>
      </c>
      <c r="F298" s="9" t="str">
        <f>Table28[[#This Row],[Transaction Month]]&amp;Table28[[#This Row],[Customer UEN]]</f>
        <v/>
      </c>
    </row>
    <row r="299" spans="1:6" ht="15.75">
      <c r="A299" s="7">
        <v>298</v>
      </c>
      <c r="B299" s="8"/>
      <c r="C299" s="12"/>
      <c r="D299" s="11"/>
      <c r="E299" s="25" t="str">
        <f>IF(ISBLANK(C299),"",IF(NOT(EXACT(TRIM(CLEAN(SUBSTITUTE(C299,CHAR(160),""))),C299)),"Error: There's hidden spaces in UEN",IF(LEN(C299)&gt;10,"Error: UEN is too long",IF(LEN(C299)&lt;9,"Error: UEN is too short",
IF(ISNUMBER(RIGHT(C299,1)*1),"Error: UEN needs to end with an alphabet",IF(COUNTIF($F$1:F299,F299)&gt;1,"Error: Duplicate Entry","OK"))))))</f>
        <v/>
      </c>
      <c r="F299" s="9" t="str">
        <f>Table28[[#This Row],[Transaction Month]]&amp;Table28[[#This Row],[Customer UEN]]</f>
        <v/>
      </c>
    </row>
    <row r="300" spans="1:6" ht="15.75">
      <c r="A300" s="7">
        <v>299</v>
      </c>
      <c r="B300" s="8"/>
      <c r="C300" s="12"/>
      <c r="D300" s="11"/>
      <c r="E300" s="25" t="str">
        <f>IF(ISBLANK(C300),"",IF(NOT(EXACT(TRIM(CLEAN(SUBSTITUTE(C300,CHAR(160),""))),C300)),"Error: There's hidden spaces in UEN",IF(LEN(C300)&gt;10,"Error: UEN is too long",IF(LEN(C300)&lt;9,"Error: UEN is too short",
IF(ISNUMBER(RIGHT(C300,1)*1),"Error: UEN needs to end with an alphabet",IF(COUNTIF($F$1:F300,F300)&gt;1,"Error: Duplicate Entry","OK"))))))</f>
        <v/>
      </c>
      <c r="F300" s="9" t="str">
        <f>Table28[[#This Row],[Transaction Month]]&amp;Table28[[#This Row],[Customer UEN]]</f>
        <v/>
      </c>
    </row>
    <row r="301" spans="1:6" ht="15.75">
      <c r="A301" s="7">
        <v>300</v>
      </c>
      <c r="B301" s="8"/>
      <c r="C301" s="12"/>
      <c r="D301" s="11"/>
      <c r="E301" s="25" t="str">
        <f>IF(ISBLANK(C301),"",IF(NOT(EXACT(TRIM(CLEAN(SUBSTITUTE(C301,CHAR(160),""))),C301)),"Error: There's hidden spaces in UEN",IF(LEN(C301)&gt;10,"Error: UEN is too long",IF(LEN(C301)&lt;9,"Error: UEN is too short",
IF(ISNUMBER(RIGHT(C301,1)*1),"Error: UEN needs to end with an alphabet",IF(COUNTIF($F$1:F301,F301)&gt;1,"Error: Duplicate Entry","OK"))))))</f>
        <v/>
      </c>
      <c r="F301" s="9" t="str">
        <f>Table28[[#This Row],[Transaction Month]]&amp;Table28[[#This Row],[Customer UEN]]</f>
        <v/>
      </c>
    </row>
    <row r="302" spans="1:6" ht="15.75">
      <c r="A302" s="7">
        <v>301</v>
      </c>
      <c r="B302" s="8"/>
      <c r="C302" s="12"/>
      <c r="D302" s="11"/>
      <c r="E302" s="25" t="str">
        <f>IF(ISBLANK(C302),"",IF(NOT(EXACT(TRIM(CLEAN(SUBSTITUTE(C302,CHAR(160),""))),C302)),"Error: There's hidden spaces in UEN",IF(LEN(C302)&gt;10,"Error: UEN is too long",IF(LEN(C302)&lt;9,"Error: UEN is too short",
IF(ISNUMBER(RIGHT(C302,1)*1),"Error: UEN needs to end with an alphabet",IF(COUNTIF($F$1:F302,F302)&gt;1,"Error: Duplicate Entry","OK"))))))</f>
        <v/>
      </c>
      <c r="F302" s="9" t="str">
        <f>Table28[[#This Row],[Transaction Month]]&amp;Table28[[#This Row],[Customer UEN]]</f>
        <v/>
      </c>
    </row>
    <row r="303" spans="1:6" ht="15.75">
      <c r="A303" s="7">
        <v>302</v>
      </c>
      <c r="B303" s="8"/>
      <c r="C303" s="12"/>
      <c r="D303" s="11"/>
      <c r="E303" s="25" t="str">
        <f>IF(ISBLANK(C303),"",IF(NOT(EXACT(TRIM(CLEAN(SUBSTITUTE(C303,CHAR(160),""))),C303)),"Error: There's hidden spaces in UEN",IF(LEN(C303)&gt;10,"Error: UEN is too long",IF(LEN(C303)&lt;9,"Error: UEN is too short",
IF(ISNUMBER(RIGHT(C303,1)*1),"Error: UEN needs to end with an alphabet",IF(COUNTIF($F$1:F303,F303)&gt;1,"Error: Duplicate Entry","OK"))))))</f>
        <v/>
      </c>
      <c r="F303" s="9" t="str">
        <f>Table28[[#This Row],[Transaction Month]]&amp;Table28[[#This Row],[Customer UEN]]</f>
        <v/>
      </c>
    </row>
    <row r="304" spans="1:6" ht="15.75">
      <c r="A304" s="7">
        <v>303</v>
      </c>
      <c r="B304" s="8"/>
      <c r="C304" s="12"/>
      <c r="D304" s="11"/>
      <c r="E304" s="25" t="str">
        <f>IF(ISBLANK(C304),"",IF(NOT(EXACT(TRIM(CLEAN(SUBSTITUTE(C304,CHAR(160),""))),C304)),"Error: There's hidden spaces in UEN",IF(LEN(C304)&gt;10,"Error: UEN is too long",IF(LEN(C304)&lt;9,"Error: UEN is too short",
IF(ISNUMBER(RIGHT(C304,1)*1),"Error: UEN needs to end with an alphabet",IF(COUNTIF($F$1:F304,F304)&gt;1,"Error: Duplicate Entry","OK"))))))</f>
        <v/>
      </c>
      <c r="F304" s="9" t="str">
        <f>Table28[[#This Row],[Transaction Month]]&amp;Table28[[#This Row],[Customer UEN]]</f>
        <v/>
      </c>
    </row>
    <row r="305" spans="1:6" ht="15.75">
      <c r="A305" s="7">
        <v>304</v>
      </c>
      <c r="B305" s="8"/>
      <c r="C305" s="12"/>
      <c r="D305" s="11"/>
      <c r="E305" s="25" t="str">
        <f>IF(ISBLANK(C305),"",IF(NOT(EXACT(TRIM(CLEAN(SUBSTITUTE(C305,CHAR(160),""))),C305)),"Error: There's hidden spaces in UEN",IF(LEN(C305)&gt;10,"Error: UEN is too long",IF(LEN(C305)&lt;9,"Error: UEN is too short",
IF(ISNUMBER(RIGHT(C305,1)*1),"Error: UEN needs to end with an alphabet",IF(COUNTIF($F$1:F305,F305)&gt;1,"Error: Duplicate Entry","OK"))))))</f>
        <v/>
      </c>
      <c r="F305" s="9" t="str">
        <f>Table28[[#This Row],[Transaction Month]]&amp;Table28[[#This Row],[Customer UEN]]</f>
        <v/>
      </c>
    </row>
    <row r="306" spans="1:6" ht="15.75">
      <c r="A306" s="7">
        <v>305</v>
      </c>
      <c r="B306" s="8"/>
      <c r="C306" s="12"/>
      <c r="D306" s="11"/>
      <c r="E306" s="25" t="str">
        <f>IF(ISBLANK(C306),"",IF(NOT(EXACT(TRIM(CLEAN(SUBSTITUTE(C306,CHAR(160),""))),C306)),"Error: There's hidden spaces in UEN",IF(LEN(C306)&gt;10,"Error: UEN is too long",IF(LEN(C306)&lt;9,"Error: UEN is too short",
IF(ISNUMBER(RIGHT(C306,1)*1),"Error: UEN needs to end with an alphabet",IF(COUNTIF($F$1:F306,F306)&gt;1,"Error: Duplicate Entry","OK"))))))</f>
        <v/>
      </c>
      <c r="F306" s="9" t="str">
        <f>Table28[[#This Row],[Transaction Month]]&amp;Table28[[#This Row],[Customer UEN]]</f>
        <v/>
      </c>
    </row>
    <row r="307" spans="1:6" ht="15.75">
      <c r="A307" s="7">
        <v>306</v>
      </c>
      <c r="B307" s="8"/>
      <c r="C307" s="12"/>
      <c r="D307" s="11"/>
      <c r="E307" s="25" t="str">
        <f>IF(ISBLANK(C307),"",IF(NOT(EXACT(TRIM(CLEAN(SUBSTITUTE(C307,CHAR(160),""))),C307)),"Error: There's hidden spaces in UEN",IF(LEN(C307)&gt;10,"Error: UEN is too long",IF(LEN(C307)&lt;9,"Error: UEN is too short",
IF(ISNUMBER(RIGHT(C307,1)*1),"Error: UEN needs to end with an alphabet",IF(COUNTIF($F$1:F307,F307)&gt;1,"Error: Duplicate Entry","OK"))))))</f>
        <v/>
      </c>
      <c r="F307" s="9" t="str">
        <f>Table28[[#This Row],[Transaction Month]]&amp;Table28[[#This Row],[Customer UEN]]</f>
        <v/>
      </c>
    </row>
    <row r="308" spans="1:6" ht="15.75">
      <c r="A308" s="7">
        <v>307</v>
      </c>
      <c r="B308" s="8"/>
      <c r="C308" s="13"/>
      <c r="D308" s="14"/>
      <c r="E308" s="25" t="str">
        <f>IF(ISBLANK(C308),"",IF(NOT(EXACT(TRIM(CLEAN(SUBSTITUTE(C308,CHAR(160),""))),C308)),"Error: There's hidden spaces in UEN",IF(LEN(C308)&gt;10,"Error: UEN is too long",IF(LEN(C308)&lt;9,"Error: UEN is too short",
IF(ISNUMBER(RIGHT(C308,1)*1),"Error: UEN needs to end with an alphabet",IF(COUNTIF($F$1:F308,F308)&gt;1,"Error: Duplicate Entry","OK"))))))</f>
        <v/>
      </c>
      <c r="F308" s="9" t="str">
        <f>Table28[[#This Row],[Transaction Month]]&amp;Table28[[#This Row],[Customer UEN]]</f>
        <v/>
      </c>
    </row>
    <row r="309" spans="1:6" ht="15.75">
      <c r="A309" s="7">
        <v>308</v>
      </c>
      <c r="B309" s="8"/>
      <c r="C309" s="12"/>
      <c r="D309" s="11"/>
      <c r="E309" s="25" t="str">
        <f>IF(ISBLANK(C309),"",IF(NOT(EXACT(TRIM(CLEAN(SUBSTITUTE(C309,CHAR(160),""))),C309)),"Error: There's hidden spaces in UEN",IF(LEN(C309)&gt;10,"Error: UEN is too long",IF(LEN(C309)&lt;9,"Error: UEN is too short",
IF(ISNUMBER(RIGHT(C309,1)*1),"Error: UEN needs to end with an alphabet",IF(COUNTIF($F$1:F309,F309)&gt;1,"Error: Duplicate Entry","OK"))))))</f>
        <v/>
      </c>
      <c r="F309" s="9" t="str">
        <f>Table28[[#This Row],[Transaction Month]]&amp;Table28[[#This Row],[Customer UEN]]</f>
        <v/>
      </c>
    </row>
    <row r="310" spans="1:6" ht="15.75">
      <c r="A310" s="7">
        <v>309</v>
      </c>
      <c r="B310" s="8"/>
      <c r="C310" s="12"/>
      <c r="D310" s="11"/>
      <c r="E310" s="25" t="str">
        <f>IF(ISBLANK(C310),"",IF(NOT(EXACT(TRIM(CLEAN(SUBSTITUTE(C310,CHAR(160),""))),C310)),"Error: There's hidden spaces in UEN",IF(LEN(C310)&gt;10,"Error: UEN is too long",IF(LEN(C310)&lt;9,"Error: UEN is too short",
IF(ISNUMBER(RIGHT(C310,1)*1),"Error: UEN needs to end with an alphabet",IF(COUNTIF($F$1:F310,F310)&gt;1,"Error: Duplicate Entry","OK"))))))</f>
        <v/>
      </c>
      <c r="F310" s="9" t="str">
        <f>Table28[[#This Row],[Transaction Month]]&amp;Table28[[#This Row],[Customer UEN]]</f>
        <v/>
      </c>
    </row>
    <row r="311" spans="1:6" ht="15.75">
      <c r="A311" s="7">
        <v>310</v>
      </c>
      <c r="B311" s="8"/>
      <c r="C311" s="12"/>
      <c r="D311" s="11"/>
      <c r="E311" s="25" t="str">
        <f>IF(ISBLANK(C311),"",IF(NOT(EXACT(TRIM(CLEAN(SUBSTITUTE(C311,CHAR(160),""))),C311)),"Error: There's hidden spaces in UEN",IF(LEN(C311)&gt;10,"Error: UEN is too long",IF(LEN(C311)&lt;9,"Error: UEN is too short",
IF(ISNUMBER(RIGHT(C311,1)*1),"Error: UEN needs to end with an alphabet",IF(COUNTIF($F$1:F311,F311)&gt;1,"Error: Duplicate Entry","OK"))))))</f>
        <v/>
      </c>
      <c r="F311" s="9" t="str">
        <f>Table28[[#This Row],[Transaction Month]]&amp;Table28[[#This Row],[Customer UEN]]</f>
        <v/>
      </c>
    </row>
    <row r="312" spans="1:6" ht="15.75">
      <c r="A312" s="7">
        <v>311</v>
      </c>
      <c r="B312" s="8"/>
      <c r="C312" s="12"/>
      <c r="D312" s="11"/>
      <c r="E312" s="25" t="str">
        <f>IF(ISBLANK(C312),"",IF(NOT(EXACT(TRIM(CLEAN(SUBSTITUTE(C312,CHAR(160),""))),C312)),"Error: There's hidden spaces in UEN",IF(LEN(C312)&gt;10,"Error: UEN is too long",IF(LEN(C312)&lt;9,"Error: UEN is too short",
IF(ISNUMBER(RIGHT(C312,1)*1),"Error: UEN needs to end with an alphabet",IF(COUNTIF($F$1:F312,F312)&gt;1,"Error: Duplicate Entry","OK"))))))</f>
        <v/>
      </c>
      <c r="F312" s="9" t="str">
        <f>Table28[[#This Row],[Transaction Month]]&amp;Table28[[#This Row],[Customer UEN]]</f>
        <v/>
      </c>
    </row>
    <row r="313" spans="1:6" ht="15.75">
      <c r="A313" s="7">
        <v>312</v>
      </c>
      <c r="B313" s="8"/>
      <c r="C313" s="12"/>
      <c r="D313" s="11"/>
      <c r="E313" s="25" t="str">
        <f>IF(ISBLANK(C313),"",IF(NOT(EXACT(TRIM(CLEAN(SUBSTITUTE(C313,CHAR(160),""))),C313)),"Error: There's hidden spaces in UEN",IF(LEN(C313)&gt;10,"Error: UEN is too long",IF(LEN(C313)&lt;9,"Error: UEN is too short",
IF(ISNUMBER(RIGHT(C313,1)*1),"Error: UEN needs to end with an alphabet",IF(COUNTIF($F$1:F313,F313)&gt;1,"Error: Duplicate Entry","OK"))))))</f>
        <v/>
      </c>
      <c r="F313" s="9" t="str">
        <f>Table28[[#This Row],[Transaction Month]]&amp;Table28[[#This Row],[Customer UEN]]</f>
        <v/>
      </c>
    </row>
    <row r="314" spans="1:6" ht="15.75">
      <c r="A314" s="7">
        <v>313</v>
      </c>
      <c r="B314" s="8"/>
      <c r="C314" s="12"/>
      <c r="D314" s="11"/>
      <c r="E314" s="25" t="str">
        <f>IF(ISBLANK(C314),"",IF(NOT(EXACT(TRIM(CLEAN(SUBSTITUTE(C314,CHAR(160),""))),C314)),"Error: There's hidden spaces in UEN",IF(LEN(C314)&gt;10,"Error: UEN is too long",IF(LEN(C314)&lt;9,"Error: UEN is too short",
IF(ISNUMBER(RIGHT(C314,1)*1),"Error: UEN needs to end with an alphabet",IF(COUNTIF($F$1:F314,F314)&gt;1,"Error: Duplicate Entry","OK"))))))</f>
        <v/>
      </c>
      <c r="F314" s="9" t="str">
        <f>Table28[[#This Row],[Transaction Month]]&amp;Table28[[#This Row],[Customer UEN]]</f>
        <v/>
      </c>
    </row>
    <row r="315" spans="1:6" ht="15.75">
      <c r="A315" s="7">
        <v>314</v>
      </c>
      <c r="B315" s="8"/>
      <c r="C315" s="12"/>
      <c r="D315" s="11"/>
      <c r="E315" s="25" t="str">
        <f>IF(ISBLANK(C315),"",IF(NOT(EXACT(TRIM(CLEAN(SUBSTITUTE(C315,CHAR(160),""))),C315)),"Error: There's hidden spaces in UEN",IF(LEN(C315)&gt;10,"Error: UEN is too long",IF(LEN(C315)&lt;9,"Error: UEN is too short",
IF(ISNUMBER(RIGHT(C315,1)*1),"Error: UEN needs to end with an alphabet",IF(COUNTIF($F$1:F315,F315)&gt;1,"Error: Duplicate Entry","OK"))))))</f>
        <v/>
      </c>
      <c r="F315" s="9" t="str">
        <f>Table28[[#This Row],[Transaction Month]]&amp;Table28[[#This Row],[Customer UEN]]</f>
        <v/>
      </c>
    </row>
    <row r="316" spans="1:6" ht="15.75">
      <c r="A316" s="7">
        <v>315</v>
      </c>
      <c r="B316" s="8"/>
      <c r="C316" s="12"/>
      <c r="D316" s="11"/>
      <c r="E316" s="25" t="str">
        <f>IF(ISBLANK(C316),"",IF(NOT(EXACT(TRIM(CLEAN(SUBSTITUTE(C316,CHAR(160),""))),C316)),"Error: There's hidden spaces in UEN",IF(LEN(C316)&gt;10,"Error: UEN is too long",IF(LEN(C316)&lt;9,"Error: UEN is too short",
IF(ISNUMBER(RIGHT(C316,1)*1),"Error: UEN needs to end with an alphabet",IF(COUNTIF($F$1:F316,F316)&gt;1,"Error: Duplicate Entry","OK"))))))</f>
        <v/>
      </c>
      <c r="F316" s="9" t="str">
        <f>Table28[[#This Row],[Transaction Month]]&amp;Table28[[#This Row],[Customer UEN]]</f>
        <v/>
      </c>
    </row>
    <row r="317" spans="1:6" ht="15.75">
      <c r="A317" s="7">
        <v>316</v>
      </c>
      <c r="B317" s="8"/>
      <c r="C317" s="12"/>
      <c r="D317" s="11"/>
      <c r="E317" s="25" t="str">
        <f>IF(ISBLANK(C317),"",IF(NOT(EXACT(TRIM(CLEAN(SUBSTITUTE(C317,CHAR(160),""))),C317)),"Error: There's hidden spaces in UEN",IF(LEN(C317)&gt;10,"Error: UEN is too long",IF(LEN(C317)&lt;9,"Error: UEN is too short",
IF(ISNUMBER(RIGHT(C317,1)*1),"Error: UEN needs to end with an alphabet",IF(COUNTIF($F$1:F317,F317)&gt;1,"Error: Duplicate Entry","OK"))))))</f>
        <v/>
      </c>
      <c r="F317" s="9" t="str">
        <f>Table28[[#This Row],[Transaction Month]]&amp;Table28[[#This Row],[Customer UEN]]</f>
        <v/>
      </c>
    </row>
    <row r="318" spans="1:6" ht="15.75">
      <c r="A318" s="7">
        <v>317</v>
      </c>
      <c r="B318" s="8"/>
      <c r="C318" s="12"/>
      <c r="D318" s="11"/>
      <c r="E318" s="25" t="str">
        <f>IF(ISBLANK(C318),"",IF(NOT(EXACT(TRIM(CLEAN(SUBSTITUTE(C318,CHAR(160),""))),C318)),"Error: There's hidden spaces in UEN",IF(LEN(C318)&gt;10,"Error: UEN is too long",IF(LEN(C318)&lt;9,"Error: UEN is too short",
IF(ISNUMBER(RIGHT(C318,1)*1),"Error: UEN needs to end with an alphabet",IF(COUNTIF($F$1:F318,F318)&gt;1,"Error: Duplicate Entry","OK"))))))</f>
        <v/>
      </c>
      <c r="F318" s="9" t="str">
        <f>Table28[[#This Row],[Transaction Month]]&amp;Table28[[#This Row],[Customer UEN]]</f>
        <v/>
      </c>
    </row>
    <row r="319" spans="1:6" ht="15.75">
      <c r="A319" s="7">
        <v>318</v>
      </c>
      <c r="B319" s="8"/>
      <c r="C319" s="12"/>
      <c r="D319" s="11"/>
      <c r="E319" s="25" t="str">
        <f>IF(ISBLANK(C319),"",IF(NOT(EXACT(TRIM(CLEAN(SUBSTITUTE(C319,CHAR(160),""))),C319)),"Error: There's hidden spaces in UEN",IF(LEN(C319)&gt;10,"Error: UEN is too long",IF(LEN(C319)&lt;9,"Error: UEN is too short",
IF(ISNUMBER(RIGHT(C319,1)*1),"Error: UEN needs to end with an alphabet",IF(COUNTIF($F$1:F319,F319)&gt;1,"Error: Duplicate Entry","OK"))))))</f>
        <v/>
      </c>
      <c r="F319" s="9" t="str">
        <f>Table28[[#This Row],[Transaction Month]]&amp;Table28[[#This Row],[Customer UEN]]</f>
        <v/>
      </c>
    </row>
    <row r="320" spans="1:6" ht="15.75">
      <c r="A320" s="7">
        <v>319</v>
      </c>
      <c r="B320" s="8"/>
      <c r="C320" s="12"/>
      <c r="D320" s="11"/>
      <c r="E320" s="25" t="str">
        <f>IF(ISBLANK(C320),"",IF(NOT(EXACT(TRIM(CLEAN(SUBSTITUTE(C320,CHAR(160),""))),C320)),"Error: There's hidden spaces in UEN",IF(LEN(C320)&gt;10,"Error: UEN is too long",IF(LEN(C320)&lt;9,"Error: UEN is too short",
IF(ISNUMBER(RIGHT(C320,1)*1),"Error: UEN needs to end with an alphabet",IF(COUNTIF($F$1:F320,F320)&gt;1,"Error: Duplicate Entry","OK"))))))</f>
        <v/>
      </c>
      <c r="F320" s="9" t="str">
        <f>Table28[[#This Row],[Transaction Month]]&amp;Table28[[#This Row],[Customer UEN]]</f>
        <v/>
      </c>
    </row>
    <row r="321" spans="1:6" ht="15.75">
      <c r="A321" s="7">
        <v>320</v>
      </c>
      <c r="B321" s="8"/>
      <c r="C321" s="12"/>
      <c r="D321" s="11"/>
      <c r="E321" s="25" t="str">
        <f>IF(ISBLANK(C321),"",IF(NOT(EXACT(TRIM(CLEAN(SUBSTITUTE(C321,CHAR(160),""))),C321)),"Error: There's hidden spaces in UEN",IF(LEN(C321)&gt;10,"Error: UEN is too long",IF(LEN(C321)&lt;9,"Error: UEN is too short",
IF(ISNUMBER(RIGHT(C321,1)*1),"Error: UEN needs to end with an alphabet",IF(COUNTIF($F$1:F321,F321)&gt;1,"Error: Duplicate Entry","OK"))))))</f>
        <v/>
      </c>
      <c r="F321" s="9" t="str">
        <f>Table28[[#This Row],[Transaction Month]]&amp;Table28[[#This Row],[Customer UEN]]</f>
        <v/>
      </c>
    </row>
    <row r="322" spans="1:6" ht="15.75">
      <c r="A322" s="7">
        <v>321</v>
      </c>
      <c r="B322" s="8"/>
      <c r="C322" s="12"/>
      <c r="D322" s="11"/>
      <c r="E322" s="25" t="str">
        <f>IF(ISBLANK(C322),"",IF(NOT(EXACT(TRIM(CLEAN(SUBSTITUTE(C322,CHAR(160),""))),C322)),"Error: There's hidden spaces in UEN",IF(LEN(C322)&gt;10,"Error: UEN is too long",IF(LEN(C322)&lt;9,"Error: UEN is too short",
IF(ISNUMBER(RIGHT(C322,1)*1),"Error: UEN needs to end with an alphabet",IF(COUNTIF($F$1:F322,F322)&gt;1,"Error: Duplicate Entry","OK"))))))</f>
        <v/>
      </c>
      <c r="F322" s="9" t="str">
        <f>Table28[[#This Row],[Transaction Month]]&amp;Table28[[#This Row],[Customer UEN]]</f>
        <v/>
      </c>
    </row>
    <row r="323" spans="1:6" ht="15.75">
      <c r="A323" s="7">
        <v>322</v>
      </c>
      <c r="B323" s="8"/>
      <c r="C323" s="12"/>
      <c r="D323" s="11"/>
      <c r="E323" s="25" t="str">
        <f>IF(ISBLANK(C323),"",IF(NOT(EXACT(TRIM(CLEAN(SUBSTITUTE(C323,CHAR(160),""))),C323)),"Error: There's hidden spaces in UEN",IF(LEN(C323)&gt;10,"Error: UEN is too long",IF(LEN(C323)&lt;9,"Error: UEN is too short",
IF(ISNUMBER(RIGHT(C323,1)*1),"Error: UEN needs to end with an alphabet",IF(COUNTIF($F$1:F323,F323)&gt;1,"Error: Duplicate Entry","OK"))))))</f>
        <v/>
      </c>
      <c r="F323" s="9" t="str">
        <f>Table28[[#This Row],[Transaction Month]]&amp;Table28[[#This Row],[Customer UEN]]</f>
        <v/>
      </c>
    </row>
    <row r="324" spans="1:6" ht="15.75">
      <c r="A324" s="7">
        <v>323</v>
      </c>
      <c r="B324" s="8"/>
      <c r="C324" s="12"/>
      <c r="D324" s="11"/>
      <c r="E324" s="25" t="str">
        <f>IF(ISBLANK(C324),"",IF(NOT(EXACT(TRIM(CLEAN(SUBSTITUTE(C324,CHAR(160),""))),C324)),"Error: There's hidden spaces in UEN",IF(LEN(C324)&gt;10,"Error: UEN is too long",IF(LEN(C324)&lt;9,"Error: UEN is too short",
IF(ISNUMBER(RIGHT(C324,1)*1),"Error: UEN needs to end with an alphabet",IF(COUNTIF($F$1:F324,F324)&gt;1,"Error: Duplicate Entry","OK"))))))</f>
        <v/>
      </c>
      <c r="F324" s="9" t="str">
        <f>Table28[[#This Row],[Transaction Month]]&amp;Table28[[#This Row],[Customer UEN]]</f>
        <v/>
      </c>
    </row>
    <row r="325" spans="1:6" ht="15.75">
      <c r="A325" s="7">
        <v>324</v>
      </c>
      <c r="B325" s="8"/>
      <c r="C325" s="12"/>
      <c r="D325" s="11"/>
      <c r="E325" s="25" t="str">
        <f>IF(ISBLANK(C325),"",IF(NOT(EXACT(TRIM(CLEAN(SUBSTITUTE(C325,CHAR(160),""))),C325)),"Error: There's hidden spaces in UEN",IF(LEN(C325)&gt;10,"Error: UEN is too long",IF(LEN(C325)&lt;9,"Error: UEN is too short",
IF(ISNUMBER(RIGHT(C325,1)*1),"Error: UEN needs to end with an alphabet",IF(COUNTIF($F$1:F325,F325)&gt;1,"Error: Duplicate Entry","OK"))))))</f>
        <v/>
      </c>
      <c r="F325" s="9" t="str">
        <f>Table28[[#This Row],[Transaction Month]]&amp;Table28[[#This Row],[Customer UEN]]</f>
        <v/>
      </c>
    </row>
    <row r="326" spans="1:6" ht="15.75">
      <c r="A326" s="7">
        <v>325</v>
      </c>
      <c r="B326" s="8"/>
      <c r="C326" s="12"/>
      <c r="D326" s="11"/>
      <c r="E326" s="25" t="str">
        <f>IF(ISBLANK(C326),"",IF(NOT(EXACT(TRIM(CLEAN(SUBSTITUTE(C326,CHAR(160),""))),C326)),"Error: There's hidden spaces in UEN",IF(LEN(C326)&gt;10,"Error: UEN is too long",IF(LEN(C326)&lt;9,"Error: UEN is too short",
IF(ISNUMBER(RIGHT(C326,1)*1),"Error: UEN needs to end with an alphabet",IF(COUNTIF($F$1:F326,F326)&gt;1,"Error: Duplicate Entry","OK"))))))</f>
        <v/>
      </c>
      <c r="F326" s="9" t="str">
        <f>Table28[[#This Row],[Transaction Month]]&amp;Table28[[#This Row],[Customer UEN]]</f>
        <v/>
      </c>
    </row>
    <row r="327" spans="1:6" ht="15.75">
      <c r="A327" s="7">
        <v>326</v>
      </c>
      <c r="B327" s="8"/>
      <c r="C327" s="12"/>
      <c r="D327" s="11"/>
      <c r="E327" s="25" t="str">
        <f>IF(ISBLANK(C327),"",IF(NOT(EXACT(TRIM(CLEAN(SUBSTITUTE(C327,CHAR(160),""))),C327)),"Error: There's hidden spaces in UEN",IF(LEN(C327)&gt;10,"Error: UEN is too long",IF(LEN(C327)&lt;9,"Error: UEN is too short",
IF(ISNUMBER(RIGHT(C327,1)*1),"Error: UEN needs to end with an alphabet",IF(COUNTIF($F$1:F327,F327)&gt;1,"Error: Duplicate Entry","OK"))))))</f>
        <v/>
      </c>
      <c r="F327" s="9" t="str">
        <f>Table28[[#This Row],[Transaction Month]]&amp;Table28[[#This Row],[Customer UEN]]</f>
        <v/>
      </c>
    </row>
    <row r="328" spans="1:6" ht="15.75">
      <c r="A328" s="7">
        <v>327</v>
      </c>
      <c r="B328" s="8"/>
      <c r="C328" s="12"/>
      <c r="D328" s="11"/>
      <c r="E328" s="25" t="str">
        <f>IF(ISBLANK(C328),"",IF(NOT(EXACT(TRIM(CLEAN(SUBSTITUTE(C328,CHAR(160),""))),C328)),"Error: There's hidden spaces in UEN",IF(LEN(C328)&gt;10,"Error: UEN is too long",IF(LEN(C328)&lt;9,"Error: UEN is too short",
IF(ISNUMBER(RIGHT(C328,1)*1),"Error: UEN needs to end with an alphabet",IF(COUNTIF($F$1:F328,F328)&gt;1,"Error: Duplicate Entry","OK"))))))</f>
        <v/>
      </c>
      <c r="F328" s="9" t="str">
        <f>Table28[[#This Row],[Transaction Month]]&amp;Table28[[#This Row],[Customer UEN]]</f>
        <v/>
      </c>
    </row>
    <row r="329" spans="1:6" ht="15.75">
      <c r="A329" s="7">
        <v>328</v>
      </c>
      <c r="B329" s="8"/>
      <c r="C329" s="12"/>
      <c r="D329" s="11"/>
      <c r="E329" s="25" t="str">
        <f>IF(ISBLANK(C329),"",IF(NOT(EXACT(TRIM(CLEAN(SUBSTITUTE(C329,CHAR(160),""))),C329)),"Error: There's hidden spaces in UEN",IF(LEN(C329)&gt;10,"Error: UEN is too long",IF(LEN(C329)&lt;9,"Error: UEN is too short",
IF(ISNUMBER(RIGHT(C329,1)*1),"Error: UEN needs to end with an alphabet",IF(COUNTIF($F$1:F329,F329)&gt;1,"Error: Duplicate Entry","OK"))))))</f>
        <v/>
      </c>
      <c r="F329" s="9" t="str">
        <f>Table28[[#This Row],[Transaction Month]]&amp;Table28[[#This Row],[Customer UEN]]</f>
        <v/>
      </c>
    </row>
    <row r="330" spans="1:6" ht="15.75">
      <c r="A330" s="7">
        <v>329</v>
      </c>
      <c r="B330" s="8"/>
      <c r="C330" s="12"/>
      <c r="D330" s="11"/>
      <c r="E330" s="25" t="str">
        <f>IF(ISBLANK(C330),"",IF(NOT(EXACT(TRIM(CLEAN(SUBSTITUTE(C330,CHAR(160),""))),C330)),"Error: There's hidden spaces in UEN",IF(LEN(C330)&gt;10,"Error: UEN is too long",IF(LEN(C330)&lt;9,"Error: UEN is too short",
IF(ISNUMBER(RIGHT(C330,1)*1),"Error: UEN needs to end with an alphabet",IF(COUNTIF($F$1:F330,F330)&gt;1,"Error: Duplicate Entry","OK"))))))</f>
        <v/>
      </c>
      <c r="F330" s="9" t="str">
        <f>Table28[[#This Row],[Transaction Month]]&amp;Table28[[#This Row],[Customer UEN]]</f>
        <v/>
      </c>
    </row>
    <row r="331" spans="1:6" ht="15.75">
      <c r="A331" s="7">
        <v>330</v>
      </c>
      <c r="B331" s="8"/>
      <c r="C331" s="12"/>
      <c r="D331" s="11"/>
      <c r="E331" s="25" t="str">
        <f>IF(ISBLANK(C331),"",IF(NOT(EXACT(TRIM(CLEAN(SUBSTITUTE(C331,CHAR(160),""))),C331)),"Error: There's hidden spaces in UEN",IF(LEN(C331)&gt;10,"Error: UEN is too long",IF(LEN(C331)&lt;9,"Error: UEN is too short",
IF(ISNUMBER(RIGHT(C331,1)*1),"Error: UEN needs to end with an alphabet",IF(COUNTIF($F$1:F331,F331)&gt;1,"Error: Duplicate Entry","OK"))))))</f>
        <v/>
      </c>
      <c r="F331" s="9" t="str">
        <f>Table28[[#This Row],[Transaction Month]]&amp;Table28[[#This Row],[Customer UEN]]</f>
        <v/>
      </c>
    </row>
    <row r="332" spans="1:6" ht="15.75">
      <c r="A332" s="7">
        <v>331</v>
      </c>
      <c r="B332" s="8"/>
      <c r="C332" s="12"/>
      <c r="D332" s="11"/>
      <c r="E332" s="25" t="str">
        <f>IF(ISBLANK(C332),"",IF(NOT(EXACT(TRIM(CLEAN(SUBSTITUTE(C332,CHAR(160),""))),C332)),"Error: There's hidden spaces in UEN",IF(LEN(C332)&gt;10,"Error: UEN is too long",IF(LEN(C332)&lt;9,"Error: UEN is too short",
IF(ISNUMBER(RIGHT(C332,1)*1),"Error: UEN needs to end with an alphabet",IF(COUNTIF($F$1:F332,F332)&gt;1,"Error: Duplicate Entry","OK"))))))</f>
        <v/>
      </c>
      <c r="F332" s="9" t="str">
        <f>Table28[[#This Row],[Transaction Month]]&amp;Table28[[#This Row],[Customer UEN]]</f>
        <v/>
      </c>
    </row>
    <row r="333" spans="1:6" ht="15.75">
      <c r="A333" s="7">
        <v>332</v>
      </c>
      <c r="B333" s="8"/>
      <c r="C333" s="12"/>
      <c r="D333" s="11"/>
      <c r="E333" s="25" t="str">
        <f>IF(ISBLANK(C333),"",IF(NOT(EXACT(TRIM(CLEAN(SUBSTITUTE(C333,CHAR(160),""))),C333)),"Error: There's hidden spaces in UEN",IF(LEN(C333)&gt;10,"Error: UEN is too long",IF(LEN(C333)&lt;9,"Error: UEN is too short",
IF(ISNUMBER(RIGHT(C333,1)*1),"Error: UEN needs to end with an alphabet",IF(COUNTIF($F$1:F333,F333)&gt;1,"Error: Duplicate Entry","OK"))))))</f>
        <v/>
      </c>
      <c r="F333" s="9" t="str">
        <f>Table28[[#This Row],[Transaction Month]]&amp;Table28[[#This Row],[Customer UEN]]</f>
        <v/>
      </c>
    </row>
    <row r="334" spans="1:6" ht="15.75">
      <c r="A334" s="7">
        <v>333</v>
      </c>
      <c r="B334" s="8"/>
      <c r="C334" s="12"/>
      <c r="D334" s="11"/>
      <c r="E334" s="25" t="str">
        <f>IF(ISBLANK(C334),"",IF(NOT(EXACT(TRIM(CLEAN(SUBSTITUTE(C334,CHAR(160),""))),C334)),"Error: There's hidden spaces in UEN",IF(LEN(C334)&gt;10,"Error: UEN is too long",IF(LEN(C334)&lt;9,"Error: UEN is too short",
IF(ISNUMBER(RIGHT(C334,1)*1),"Error: UEN needs to end with an alphabet",IF(COUNTIF($F$1:F334,F334)&gt;1,"Error: Duplicate Entry","OK"))))))</f>
        <v/>
      </c>
      <c r="F334" s="9" t="str">
        <f>Table28[[#This Row],[Transaction Month]]&amp;Table28[[#This Row],[Customer UEN]]</f>
        <v/>
      </c>
    </row>
    <row r="335" spans="1:6" ht="15.75">
      <c r="A335" s="7">
        <v>334</v>
      </c>
      <c r="B335" s="8"/>
      <c r="C335" s="12"/>
      <c r="D335" s="11"/>
      <c r="E335" s="25" t="str">
        <f>IF(ISBLANK(C335),"",IF(NOT(EXACT(TRIM(CLEAN(SUBSTITUTE(C335,CHAR(160),""))),C335)),"Error: There's hidden spaces in UEN",IF(LEN(C335)&gt;10,"Error: UEN is too long",IF(LEN(C335)&lt;9,"Error: UEN is too short",
IF(ISNUMBER(RIGHT(C335,1)*1),"Error: UEN needs to end with an alphabet",IF(COUNTIF($F$1:F335,F335)&gt;1,"Error: Duplicate Entry","OK"))))))</f>
        <v/>
      </c>
      <c r="F335" s="9" t="str">
        <f>Table28[[#This Row],[Transaction Month]]&amp;Table28[[#This Row],[Customer UEN]]</f>
        <v/>
      </c>
    </row>
    <row r="336" spans="1:6" ht="15.75">
      <c r="A336" s="7">
        <v>335</v>
      </c>
      <c r="B336" s="8"/>
      <c r="C336" s="12"/>
      <c r="D336" s="11"/>
      <c r="E336" s="25" t="str">
        <f>IF(ISBLANK(C336),"",IF(NOT(EXACT(TRIM(CLEAN(SUBSTITUTE(C336,CHAR(160),""))),C336)),"Error: There's hidden spaces in UEN",IF(LEN(C336)&gt;10,"Error: UEN is too long",IF(LEN(C336)&lt;9,"Error: UEN is too short",
IF(ISNUMBER(RIGHT(C336,1)*1),"Error: UEN needs to end with an alphabet",IF(COUNTIF($F$1:F336,F336)&gt;1,"Error: Duplicate Entry","OK"))))))</f>
        <v/>
      </c>
      <c r="F336" s="9" t="str">
        <f>Table28[[#This Row],[Transaction Month]]&amp;Table28[[#This Row],[Customer UEN]]</f>
        <v/>
      </c>
    </row>
    <row r="337" spans="1:6" ht="15.75">
      <c r="A337" s="7">
        <v>336</v>
      </c>
      <c r="B337" s="8"/>
      <c r="C337" s="12"/>
      <c r="D337" s="11"/>
      <c r="E337" s="25" t="str">
        <f>IF(ISBLANK(C337),"",IF(NOT(EXACT(TRIM(CLEAN(SUBSTITUTE(C337,CHAR(160),""))),C337)),"Error: There's hidden spaces in UEN",IF(LEN(C337)&gt;10,"Error: UEN is too long",IF(LEN(C337)&lt;9,"Error: UEN is too short",
IF(ISNUMBER(RIGHT(C337,1)*1),"Error: UEN needs to end with an alphabet",IF(COUNTIF($F$1:F337,F337)&gt;1,"Error: Duplicate Entry","OK"))))))</f>
        <v/>
      </c>
      <c r="F337" s="9" t="str">
        <f>Table28[[#This Row],[Transaction Month]]&amp;Table28[[#This Row],[Customer UEN]]</f>
        <v/>
      </c>
    </row>
    <row r="338" spans="1:6" ht="15.75">
      <c r="A338" s="7">
        <v>337</v>
      </c>
      <c r="B338" s="8"/>
      <c r="C338" s="12"/>
      <c r="D338" s="11"/>
      <c r="E338" s="25" t="str">
        <f>IF(ISBLANK(C338),"",IF(NOT(EXACT(TRIM(CLEAN(SUBSTITUTE(C338,CHAR(160),""))),C338)),"Error: There's hidden spaces in UEN",IF(LEN(C338)&gt;10,"Error: UEN is too long",IF(LEN(C338)&lt;9,"Error: UEN is too short",
IF(ISNUMBER(RIGHT(C338,1)*1),"Error: UEN needs to end with an alphabet",IF(COUNTIF($F$1:F338,F338)&gt;1,"Error: Duplicate Entry","OK"))))))</f>
        <v/>
      </c>
      <c r="F338" s="9" t="str">
        <f>Table28[[#This Row],[Transaction Month]]&amp;Table28[[#This Row],[Customer UEN]]</f>
        <v/>
      </c>
    </row>
    <row r="339" spans="1:6" ht="15.75">
      <c r="A339" s="7">
        <v>338</v>
      </c>
      <c r="B339" s="8"/>
      <c r="C339" s="12"/>
      <c r="D339" s="11"/>
      <c r="E339" s="25" t="str">
        <f>IF(ISBLANK(C339),"",IF(NOT(EXACT(TRIM(CLEAN(SUBSTITUTE(C339,CHAR(160),""))),C339)),"Error: There's hidden spaces in UEN",IF(LEN(C339)&gt;10,"Error: UEN is too long",IF(LEN(C339)&lt;9,"Error: UEN is too short",
IF(ISNUMBER(RIGHT(C339,1)*1),"Error: UEN needs to end with an alphabet",IF(COUNTIF($F$1:F339,F339)&gt;1,"Error: Duplicate Entry","OK"))))))</f>
        <v/>
      </c>
      <c r="F339" s="9" t="str">
        <f>Table28[[#This Row],[Transaction Month]]&amp;Table28[[#This Row],[Customer UEN]]</f>
        <v/>
      </c>
    </row>
    <row r="340" spans="1:6" ht="15.75">
      <c r="A340" s="7">
        <v>339</v>
      </c>
      <c r="B340" s="8"/>
      <c r="C340" s="12"/>
      <c r="D340" s="11"/>
      <c r="E340" s="25" t="str">
        <f>IF(ISBLANK(C340),"",IF(NOT(EXACT(TRIM(CLEAN(SUBSTITUTE(C340,CHAR(160),""))),C340)),"Error: There's hidden spaces in UEN",IF(LEN(C340)&gt;10,"Error: UEN is too long",IF(LEN(C340)&lt;9,"Error: UEN is too short",
IF(ISNUMBER(RIGHT(C340,1)*1),"Error: UEN needs to end with an alphabet",IF(COUNTIF($F$1:F340,F340)&gt;1,"Error: Duplicate Entry","OK"))))))</f>
        <v/>
      </c>
      <c r="F340" s="9" t="str">
        <f>Table28[[#This Row],[Transaction Month]]&amp;Table28[[#This Row],[Customer UEN]]</f>
        <v/>
      </c>
    </row>
    <row r="341" spans="1:6" ht="15.75">
      <c r="A341" s="7">
        <v>340</v>
      </c>
      <c r="B341" s="8"/>
      <c r="C341" s="12"/>
      <c r="D341" s="11"/>
      <c r="E341" s="25" t="str">
        <f>IF(ISBLANK(C341),"",IF(NOT(EXACT(TRIM(CLEAN(SUBSTITUTE(C341,CHAR(160),""))),C341)),"Error: There's hidden spaces in UEN",IF(LEN(C341)&gt;10,"Error: UEN is too long",IF(LEN(C341)&lt;9,"Error: UEN is too short",
IF(ISNUMBER(RIGHT(C341,1)*1),"Error: UEN needs to end with an alphabet",IF(COUNTIF($F$1:F341,F341)&gt;1,"Error: Duplicate Entry","OK"))))))</f>
        <v/>
      </c>
      <c r="F341" s="9" t="str">
        <f>Table28[[#This Row],[Transaction Month]]&amp;Table28[[#This Row],[Customer UEN]]</f>
        <v/>
      </c>
    </row>
    <row r="342" spans="1:6" ht="15.75">
      <c r="A342" s="7">
        <v>341</v>
      </c>
      <c r="B342" s="8"/>
      <c r="C342" s="12"/>
      <c r="D342" s="11"/>
      <c r="E342" s="25" t="str">
        <f>IF(ISBLANK(C342),"",IF(NOT(EXACT(TRIM(CLEAN(SUBSTITUTE(C342,CHAR(160),""))),C342)),"Error: There's hidden spaces in UEN",IF(LEN(C342)&gt;10,"Error: UEN is too long",IF(LEN(C342)&lt;9,"Error: UEN is too short",
IF(ISNUMBER(RIGHT(C342,1)*1),"Error: UEN needs to end with an alphabet",IF(COUNTIF($F$1:F342,F342)&gt;1,"Error: Duplicate Entry","OK"))))))</f>
        <v/>
      </c>
      <c r="F342" s="9" t="str">
        <f>Table28[[#This Row],[Transaction Month]]&amp;Table28[[#This Row],[Customer UEN]]</f>
        <v/>
      </c>
    </row>
    <row r="343" spans="1:6" ht="15.75">
      <c r="A343" s="7">
        <v>342</v>
      </c>
      <c r="B343" s="8"/>
      <c r="C343" s="12"/>
      <c r="D343" s="11"/>
      <c r="E343" s="25" t="str">
        <f>IF(ISBLANK(C343),"",IF(NOT(EXACT(TRIM(CLEAN(SUBSTITUTE(C343,CHAR(160),""))),C343)),"Error: There's hidden spaces in UEN",IF(LEN(C343)&gt;10,"Error: UEN is too long",IF(LEN(C343)&lt;9,"Error: UEN is too short",
IF(ISNUMBER(RIGHT(C343,1)*1),"Error: UEN needs to end with an alphabet",IF(COUNTIF($F$1:F343,F343)&gt;1,"Error: Duplicate Entry","OK"))))))</f>
        <v/>
      </c>
      <c r="F343" s="9" t="str">
        <f>Table28[[#This Row],[Transaction Month]]&amp;Table28[[#This Row],[Customer UEN]]</f>
        <v/>
      </c>
    </row>
    <row r="344" spans="1:6" ht="15.75">
      <c r="A344" s="7">
        <v>343</v>
      </c>
      <c r="B344" s="8"/>
      <c r="C344" s="12"/>
      <c r="D344" s="11"/>
      <c r="E344" s="25" t="str">
        <f>IF(ISBLANK(C344),"",IF(NOT(EXACT(TRIM(CLEAN(SUBSTITUTE(C344,CHAR(160),""))),C344)),"Error: There's hidden spaces in UEN",IF(LEN(C344)&gt;10,"Error: UEN is too long",IF(LEN(C344)&lt;9,"Error: UEN is too short",
IF(ISNUMBER(RIGHT(C344,1)*1),"Error: UEN needs to end with an alphabet",IF(COUNTIF($F$1:F344,F344)&gt;1,"Error: Duplicate Entry","OK"))))))</f>
        <v/>
      </c>
      <c r="F344" s="9" t="str">
        <f>Table28[[#This Row],[Transaction Month]]&amp;Table28[[#This Row],[Customer UEN]]</f>
        <v/>
      </c>
    </row>
    <row r="345" spans="1:6" ht="15.75">
      <c r="A345" s="7">
        <v>344</v>
      </c>
      <c r="B345" s="8"/>
      <c r="C345" s="12"/>
      <c r="D345" s="11"/>
      <c r="E345" s="25" t="str">
        <f>IF(ISBLANK(C345),"",IF(NOT(EXACT(TRIM(CLEAN(SUBSTITUTE(C345,CHAR(160),""))),C345)),"Error: There's hidden spaces in UEN",IF(LEN(C345)&gt;10,"Error: UEN is too long",IF(LEN(C345)&lt;9,"Error: UEN is too short",
IF(ISNUMBER(RIGHT(C345,1)*1),"Error: UEN needs to end with an alphabet",IF(COUNTIF($F$1:F345,F345)&gt;1,"Error: Duplicate Entry","OK"))))))</f>
        <v/>
      </c>
      <c r="F345" s="9" t="str">
        <f>Table28[[#This Row],[Transaction Month]]&amp;Table28[[#This Row],[Customer UEN]]</f>
        <v/>
      </c>
    </row>
    <row r="346" spans="1:6" ht="15.75">
      <c r="A346" s="7">
        <v>345</v>
      </c>
      <c r="B346" s="8"/>
      <c r="C346" s="12"/>
      <c r="D346" s="11"/>
      <c r="E346" s="25" t="str">
        <f>IF(ISBLANK(C346),"",IF(NOT(EXACT(TRIM(CLEAN(SUBSTITUTE(C346,CHAR(160),""))),C346)),"Error: There's hidden spaces in UEN",IF(LEN(C346)&gt;10,"Error: UEN is too long",IF(LEN(C346)&lt;9,"Error: UEN is too short",
IF(ISNUMBER(RIGHT(C346,1)*1),"Error: UEN needs to end with an alphabet",IF(COUNTIF($F$1:F346,F346)&gt;1,"Error: Duplicate Entry","OK"))))))</f>
        <v/>
      </c>
      <c r="F346" s="9" t="str">
        <f>Table28[[#This Row],[Transaction Month]]&amp;Table28[[#This Row],[Customer UEN]]</f>
        <v/>
      </c>
    </row>
    <row r="347" spans="1:6" ht="15.75">
      <c r="A347" s="7">
        <v>346</v>
      </c>
      <c r="B347" s="8"/>
      <c r="C347" s="12"/>
      <c r="D347" s="11"/>
      <c r="E347" s="25" t="str">
        <f>IF(ISBLANK(C347),"",IF(NOT(EXACT(TRIM(CLEAN(SUBSTITUTE(C347,CHAR(160),""))),C347)),"Error: There's hidden spaces in UEN",IF(LEN(C347)&gt;10,"Error: UEN is too long",IF(LEN(C347)&lt;9,"Error: UEN is too short",
IF(ISNUMBER(RIGHT(C347,1)*1),"Error: UEN needs to end with an alphabet",IF(COUNTIF($F$1:F347,F347)&gt;1,"Error: Duplicate Entry","OK"))))))</f>
        <v/>
      </c>
      <c r="F347" s="9" t="str">
        <f>Table28[[#This Row],[Transaction Month]]&amp;Table28[[#This Row],[Customer UEN]]</f>
        <v/>
      </c>
    </row>
    <row r="348" spans="1:6" ht="15.75">
      <c r="A348" s="7">
        <v>347</v>
      </c>
      <c r="B348" s="8"/>
      <c r="C348" s="12"/>
      <c r="D348" s="11"/>
      <c r="E348" s="25" t="str">
        <f>IF(ISBLANK(C348),"",IF(NOT(EXACT(TRIM(CLEAN(SUBSTITUTE(C348,CHAR(160),""))),C348)),"Error: There's hidden spaces in UEN",IF(LEN(C348)&gt;10,"Error: UEN is too long",IF(LEN(C348)&lt;9,"Error: UEN is too short",
IF(ISNUMBER(RIGHT(C348,1)*1),"Error: UEN needs to end with an alphabet",IF(COUNTIF($F$1:F348,F348)&gt;1,"Error: Duplicate Entry","OK"))))))</f>
        <v/>
      </c>
      <c r="F348" s="9" t="str">
        <f>Table28[[#This Row],[Transaction Month]]&amp;Table28[[#This Row],[Customer UEN]]</f>
        <v/>
      </c>
    </row>
    <row r="349" spans="1:6" ht="15.75">
      <c r="A349" s="7">
        <v>348</v>
      </c>
      <c r="B349" s="8"/>
      <c r="C349" s="12"/>
      <c r="D349" s="11"/>
      <c r="E349" s="25" t="str">
        <f>IF(ISBLANK(C349),"",IF(NOT(EXACT(TRIM(CLEAN(SUBSTITUTE(C349,CHAR(160),""))),C349)),"Error: There's hidden spaces in UEN",IF(LEN(C349)&gt;10,"Error: UEN is too long",IF(LEN(C349)&lt;9,"Error: UEN is too short",
IF(ISNUMBER(RIGHT(C349,1)*1),"Error: UEN needs to end with an alphabet",IF(COUNTIF($F$1:F349,F349)&gt;1,"Error: Duplicate Entry","OK"))))))</f>
        <v/>
      </c>
      <c r="F349" s="9" t="str">
        <f>Table28[[#This Row],[Transaction Month]]&amp;Table28[[#This Row],[Customer UEN]]</f>
        <v/>
      </c>
    </row>
    <row r="350" spans="1:6" ht="15.75">
      <c r="A350" s="7">
        <v>349</v>
      </c>
      <c r="B350" s="8"/>
      <c r="C350" s="12"/>
      <c r="D350" s="11"/>
      <c r="E350" s="25" t="str">
        <f>IF(ISBLANK(C350),"",IF(NOT(EXACT(TRIM(CLEAN(SUBSTITUTE(C350,CHAR(160),""))),C350)),"Error: There's hidden spaces in UEN",IF(LEN(C350)&gt;10,"Error: UEN is too long",IF(LEN(C350)&lt;9,"Error: UEN is too short",
IF(ISNUMBER(RIGHT(C350,1)*1),"Error: UEN needs to end with an alphabet",IF(COUNTIF($F$1:F350,F350)&gt;1,"Error: Duplicate Entry","OK"))))))</f>
        <v/>
      </c>
      <c r="F350" s="9" t="str">
        <f>Table28[[#This Row],[Transaction Month]]&amp;Table28[[#This Row],[Customer UEN]]</f>
        <v/>
      </c>
    </row>
    <row r="351" spans="1:6" ht="15.75">
      <c r="A351" s="7">
        <v>350</v>
      </c>
      <c r="B351" s="8"/>
      <c r="C351" s="12"/>
      <c r="D351" s="11"/>
      <c r="E351" s="25" t="str">
        <f>IF(ISBLANK(C351),"",IF(NOT(EXACT(TRIM(CLEAN(SUBSTITUTE(C351,CHAR(160),""))),C351)),"Error: There's hidden spaces in UEN",IF(LEN(C351)&gt;10,"Error: UEN is too long",IF(LEN(C351)&lt;9,"Error: UEN is too short",
IF(ISNUMBER(RIGHT(C351,1)*1),"Error: UEN needs to end with an alphabet",IF(COUNTIF($F$1:F351,F351)&gt;1,"Error: Duplicate Entry","OK"))))))</f>
        <v/>
      </c>
      <c r="F351" s="9" t="str">
        <f>Table28[[#This Row],[Transaction Month]]&amp;Table28[[#This Row],[Customer UEN]]</f>
        <v/>
      </c>
    </row>
    <row r="352" spans="1:6" ht="15.75">
      <c r="A352" s="7">
        <v>351</v>
      </c>
      <c r="B352" s="8"/>
      <c r="C352" s="12"/>
      <c r="D352" s="11"/>
      <c r="E352" s="25" t="str">
        <f>IF(ISBLANK(C352),"",IF(NOT(EXACT(TRIM(CLEAN(SUBSTITUTE(C352,CHAR(160),""))),C352)),"Error: There's hidden spaces in UEN",IF(LEN(C352)&gt;10,"Error: UEN is too long",IF(LEN(C352)&lt;9,"Error: UEN is too short",
IF(ISNUMBER(RIGHT(C352,1)*1),"Error: UEN needs to end with an alphabet",IF(COUNTIF($F$1:F352,F352)&gt;1,"Error: Duplicate Entry","OK"))))))</f>
        <v/>
      </c>
      <c r="F352" s="9" t="str">
        <f>Table28[[#This Row],[Transaction Month]]&amp;Table28[[#This Row],[Customer UEN]]</f>
        <v/>
      </c>
    </row>
    <row r="353" spans="1:6" ht="15.75">
      <c r="A353" s="7">
        <v>352</v>
      </c>
      <c r="B353" s="8"/>
      <c r="C353" s="12"/>
      <c r="D353" s="11"/>
      <c r="E353" s="25" t="str">
        <f>IF(ISBLANK(C353),"",IF(NOT(EXACT(TRIM(CLEAN(SUBSTITUTE(C353,CHAR(160),""))),C353)),"Error: There's hidden spaces in UEN",IF(LEN(C353)&gt;10,"Error: UEN is too long",IF(LEN(C353)&lt;9,"Error: UEN is too short",
IF(ISNUMBER(RIGHT(C353,1)*1),"Error: UEN needs to end with an alphabet",IF(COUNTIF($F$1:F353,F353)&gt;1,"Error: Duplicate Entry","OK"))))))</f>
        <v/>
      </c>
      <c r="F353" s="9" t="str">
        <f>Table28[[#This Row],[Transaction Month]]&amp;Table28[[#This Row],[Customer UEN]]</f>
        <v/>
      </c>
    </row>
    <row r="354" spans="1:6" ht="15.75">
      <c r="A354" s="7">
        <v>353</v>
      </c>
      <c r="B354" s="8"/>
      <c r="C354" s="12"/>
      <c r="D354" s="11"/>
      <c r="E354" s="25" t="str">
        <f>IF(ISBLANK(C354),"",IF(NOT(EXACT(TRIM(CLEAN(SUBSTITUTE(C354,CHAR(160),""))),C354)),"Error: There's hidden spaces in UEN",IF(LEN(C354)&gt;10,"Error: UEN is too long",IF(LEN(C354)&lt;9,"Error: UEN is too short",
IF(ISNUMBER(RIGHT(C354,1)*1),"Error: UEN needs to end with an alphabet",IF(COUNTIF($F$1:F354,F354)&gt;1,"Error: Duplicate Entry","OK"))))))</f>
        <v/>
      </c>
      <c r="F354" s="9" t="str">
        <f>Table28[[#This Row],[Transaction Month]]&amp;Table28[[#This Row],[Customer UEN]]</f>
        <v/>
      </c>
    </row>
    <row r="355" spans="1:6" ht="15.75">
      <c r="A355" s="7">
        <v>354</v>
      </c>
      <c r="B355" s="8"/>
      <c r="C355" s="12"/>
      <c r="D355" s="11"/>
      <c r="E355" s="25" t="str">
        <f>IF(ISBLANK(C355),"",IF(NOT(EXACT(TRIM(CLEAN(SUBSTITUTE(C355,CHAR(160),""))),C355)),"Error: There's hidden spaces in UEN",IF(LEN(C355)&gt;10,"Error: UEN is too long",IF(LEN(C355)&lt;9,"Error: UEN is too short",
IF(ISNUMBER(RIGHT(C355,1)*1),"Error: UEN needs to end with an alphabet",IF(COUNTIF($F$1:F355,F355)&gt;1,"Error: Duplicate Entry","OK"))))))</f>
        <v/>
      </c>
      <c r="F355" s="9" t="str">
        <f>Table28[[#This Row],[Transaction Month]]&amp;Table28[[#This Row],[Customer UEN]]</f>
        <v/>
      </c>
    </row>
    <row r="356" spans="1:6" ht="15.75">
      <c r="A356" s="7">
        <v>355</v>
      </c>
      <c r="B356" s="8"/>
      <c r="C356" s="12"/>
      <c r="D356" s="11"/>
      <c r="E356" s="25" t="str">
        <f>IF(ISBLANK(C356),"",IF(NOT(EXACT(TRIM(CLEAN(SUBSTITUTE(C356,CHAR(160),""))),C356)),"Error: There's hidden spaces in UEN",IF(LEN(C356)&gt;10,"Error: UEN is too long",IF(LEN(C356)&lt;9,"Error: UEN is too short",
IF(ISNUMBER(RIGHT(C356,1)*1),"Error: UEN needs to end with an alphabet",IF(COUNTIF($F$1:F356,F356)&gt;1,"Error: Duplicate Entry","OK"))))))</f>
        <v/>
      </c>
      <c r="F356" s="9" t="str">
        <f>Table28[[#This Row],[Transaction Month]]&amp;Table28[[#This Row],[Customer UEN]]</f>
        <v/>
      </c>
    </row>
    <row r="357" spans="1:6" ht="15.75">
      <c r="A357" s="7">
        <v>356</v>
      </c>
      <c r="B357" s="8"/>
      <c r="C357" s="12"/>
      <c r="D357" s="11"/>
      <c r="E357" s="25" t="str">
        <f>IF(ISBLANK(C357),"",IF(NOT(EXACT(TRIM(CLEAN(SUBSTITUTE(C357,CHAR(160),""))),C357)),"Error: There's hidden spaces in UEN",IF(LEN(C357)&gt;10,"Error: UEN is too long",IF(LEN(C357)&lt;9,"Error: UEN is too short",
IF(ISNUMBER(RIGHT(C357,1)*1),"Error: UEN needs to end with an alphabet",IF(COUNTIF($F$1:F357,F357)&gt;1,"Error: Duplicate Entry","OK"))))))</f>
        <v/>
      </c>
      <c r="F357" s="9" t="str">
        <f>Table28[[#This Row],[Transaction Month]]&amp;Table28[[#This Row],[Customer UEN]]</f>
        <v/>
      </c>
    </row>
    <row r="358" spans="1:6" ht="15.75">
      <c r="A358" s="7">
        <v>357</v>
      </c>
      <c r="B358" s="8"/>
      <c r="C358" s="12"/>
      <c r="D358" s="11"/>
      <c r="E358" s="25" t="str">
        <f>IF(ISBLANK(C358),"",IF(NOT(EXACT(TRIM(CLEAN(SUBSTITUTE(C358,CHAR(160),""))),C358)),"Error: There's hidden spaces in UEN",IF(LEN(C358)&gt;10,"Error: UEN is too long",IF(LEN(C358)&lt;9,"Error: UEN is too short",
IF(ISNUMBER(RIGHT(C358,1)*1),"Error: UEN needs to end with an alphabet",IF(COUNTIF($F$1:F358,F358)&gt;1,"Error: Duplicate Entry","OK"))))))</f>
        <v/>
      </c>
      <c r="F358" s="9" t="str">
        <f>Table28[[#This Row],[Transaction Month]]&amp;Table28[[#This Row],[Customer UEN]]</f>
        <v/>
      </c>
    </row>
    <row r="359" spans="1:6" ht="15.75">
      <c r="A359" s="7">
        <v>358</v>
      </c>
      <c r="B359" s="8"/>
      <c r="C359" s="12"/>
      <c r="D359" s="11"/>
      <c r="E359" s="25" t="str">
        <f>IF(ISBLANK(C359),"",IF(NOT(EXACT(TRIM(CLEAN(SUBSTITUTE(C359,CHAR(160),""))),C359)),"Error: There's hidden spaces in UEN",IF(LEN(C359)&gt;10,"Error: UEN is too long",IF(LEN(C359)&lt;9,"Error: UEN is too short",
IF(ISNUMBER(RIGHT(C359,1)*1),"Error: UEN needs to end with an alphabet",IF(COUNTIF($F$1:F359,F359)&gt;1,"Error: Duplicate Entry","OK"))))))</f>
        <v/>
      </c>
      <c r="F359" s="9" t="str">
        <f>Table28[[#This Row],[Transaction Month]]&amp;Table28[[#This Row],[Customer UEN]]</f>
        <v/>
      </c>
    </row>
    <row r="360" spans="1:6" ht="15.75">
      <c r="A360" s="7">
        <v>359</v>
      </c>
      <c r="B360" s="8"/>
      <c r="C360" s="12"/>
      <c r="D360" s="11"/>
      <c r="E360" s="25" t="str">
        <f>IF(ISBLANK(C360),"",IF(NOT(EXACT(TRIM(CLEAN(SUBSTITUTE(C360,CHAR(160),""))),C360)),"Error: There's hidden spaces in UEN",IF(LEN(C360)&gt;10,"Error: UEN is too long",IF(LEN(C360)&lt;9,"Error: UEN is too short",
IF(ISNUMBER(RIGHT(C360,1)*1),"Error: UEN needs to end with an alphabet",IF(COUNTIF($F$1:F360,F360)&gt;1,"Error: Duplicate Entry","OK"))))))</f>
        <v/>
      </c>
      <c r="F360" s="9" t="str">
        <f>Table28[[#This Row],[Transaction Month]]&amp;Table28[[#This Row],[Customer UEN]]</f>
        <v/>
      </c>
    </row>
    <row r="361" spans="1:6" ht="15.75">
      <c r="A361" s="7">
        <v>360</v>
      </c>
      <c r="B361" s="8"/>
      <c r="C361" s="12"/>
      <c r="D361" s="11"/>
      <c r="E361" s="25" t="str">
        <f>IF(ISBLANK(C361),"",IF(NOT(EXACT(TRIM(CLEAN(SUBSTITUTE(C361,CHAR(160),""))),C361)),"Error: There's hidden spaces in UEN",IF(LEN(C361)&gt;10,"Error: UEN is too long",IF(LEN(C361)&lt;9,"Error: UEN is too short",
IF(ISNUMBER(RIGHT(C361,1)*1),"Error: UEN needs to end with an alphabet",IF(COUNTIF($F$1:F361,F361)&gt;1,"Error: Duplicate Entry","OK"))))))</f>
        <v/>
      </c>
      <c r="F361" s="9" t="str">
        <f>Table28[[#This Row],[Transaction Month]]&amp;Table28[[#This Row],[Customer UEN]]</f>
        <v/>
      </c>
    </row>
    <row r="362" spans="1:6" ht="15.75">
      <c r="A362" s="7">
        <v>361</v>
      </c>
      <c r="B362" s="8"/>
      <c r="C362" s="12"/>
      <c r="D362" s="11"/>
      <c r="E362" s="25" t="str">
        <f>IF(ISBLANK(C362),"",IF(NOT(EXACT(TRIM(CLEAN(SUBSTITUTE(C362,CHAR(160),""))),C362)),"Error: There's hidden spaces in UEN",IF(LEN(C362)&gt;10,"Error: UEN is too long",IF(LEN(C362)&lt;9,"Error: UEN is too short",
IF(ISNUMBER(RIGHT(C362,1)*1),"Error: UEN needs to end with an alphabet",IF(COUNTIF($F$1:F362,F362)&gt;1,"Error: Duplicate Entry","OK"))))))</f>
        <v/>
      </c>
      <c r="F362" s="9" t="str">
        <f>Table28[[#This Row],[Transaction Month]]&amp;Table28[[#This Row],[Customer UEN]]</f>
        <v/>
      </c>
    </row>
    <row r="363" spans="1:6" ht="15.75">
      <c r="A363" s="7">
        <v>362</v>
      </c>
      <c r="B363" s="8"/>
      <c r="C363" s="12"/>
      <c r="D363" s="11"/>
      <c r="E363" s="25" t="str">
        <f>IF(ISBLANK(C363),"",IF(NOT(EXACT(TRIM(CLEAN(SUBSTITUTE(C363,CHAR(160),""))),C363)),"Error: There's hidden spaces in UEN",IF(LEN(C363)&gt;10,"Error: UEN is too long",IF(LEN(C363)&lt;9,"Error: UEN is too short",
IF(ISNUMBER(RIGHT(C363,1)*1),"Error: UEN needs to end with an alphabet",IF(COUNTIF($F$1:F363,F363)&gt;1,"Error: Duplicate Entry","OK"))))))</f>
        <v/>
      </c>
      <c r="F363" s="9" t="str">
        <f>Table28[[#This Row],[Transaction Month]]&amp;Table28[[#This Row],[Customer UEN]]</f>
        <v/>
      </c>
    </row>
    <row r="364" spans="1:6" ht="15.75">
      <c r="A364" s="7">
        <v>363</v>
      </c>
      <c r="B364" s="8"/>
      <c r="C364" s="12"/>
      <c r="D364" s="11"/>
      <c r="E364" s="25" t="str">
        <f>IF(ISBLANK(C364),"",IF(NOT(EXACT(TRIM(CLEAN(SUBSTITUTE(C364,CHAR(160),""))),C364)),"Error: There's hidden spaces in UEN",IF(LEN(C364)&gt;10,"Error: UEN is too long",IF(LEN(C364)&lt;9,"Error: UEN is too short",
IF(ISNUMBER(RIGHT(C364,1)*1),"Error: UEN needs to end with an alphabet",IF(COUNTIF($F$1:F364,F364)&gt;1,"Error: Duplicate Entry","OK"))))))</f>
        <v/>
      </c>
      <c r="F364" s="9" t="str">
        <f>Table28[[#This Row],[Transaction Month]]&amp;Table28[[#This Row],[Customer UEN]]</f>
        <v/>
      </c>
    </row>
    <row r="365" spans="1:6" ht="15.75">
      <c r="A365" s="7">
        <v>364</v>
      </c>
      <c r="B365" s="8"/>
      <c r="C365" s="12"/>
      <c r="D365" s="11"/>
      <c r="E365" s="25" t="str">
        <f>IF(ISBLANK(C365),"",IF(NOT(EXACT(TRIM(CLEAN(SUBSTITUTE(C365,CHAR(160),""))),C365)),"Error: There's hidden spaces in UEN",IF(LEN(C365)&gt;10,"Error: UEN is too long",IF(LEN(C365)&lt;9,"Error: UEN is too short",
IF(ISNUMBER(RIGHT(C365,1)*1),"Error: UEN needs to end with an alphabet",IF(COUNTIF($F$1:F365,F365)&gt;1,"Error: Duplicate Entry","OK"))))))</f>
        <v/>
      </c>
      <c r="F365" s="9" t="str">
        <f>Table28[[#This Row],[Transaction Month]]&amp;Table28[[#This Row],[Customer UEN]]</f>
        <v/>
      </c>
    </row>
    <row r="366" spans="1:6" ht="15.75">
      <c r="A366" s="7">
        <v>365</v>
      </c>
      <c r="B366" s="8"/>
      <c r="C366" s="12"/>
      <c r="D366" s="11"/>
      <c r="E366" s="25" t="str">
        <f>IF(ISBLANK(C366),"",IF(NOT(EXACT(TRIM(CLEAN(SUBSTITUTE(C366,CHAR(160),""))),C366)),"Error: There's hidden spaces in UEN",IF(LEN(C366)&gt;10,"Error: UEN is too long",IF(LEN(C366)&lt;9,"Error: UEN is too short",
IF(ISNUMBER(RIGHT(C366,1)*1),"Error: UEN needs to end with an alphabet",IF(COUNTIF($F$1:F366,F366)&gt;1,"Error: Duplicate Entry","OK"))))))</f>
        <v/>
      </c>
      <c r="F366" s="9" t="str">
        <f>Table28[[#This Row],[Transaction Month]]&amp;Table28[[#This Row],[Customer UEN]]</f>
        <v/>
      </c>
    </row>
    <row r="367" spans="1:6" ht="15.75">
      <c r="A367" s="7">
        <v>366</v>
      </c>
      <c r="B367" s="8"/>
      <c r="C367" s="12"/>
      <c r="D367" s="11"/>
      <c r="E367" s="25" t="str">
        <f>IF(ISBLANK(C367),"",IF(NOT(EXACT(TRIM(CLEAN(SUBSTITUTE(C367,CHAR(160),""))),C367)),"Error: There's hidden spaces in UEN",IF(LEN(C367)&gt;10,"Error: UEN is too long",IF(LEN(C367)&lt;9,"Error: UEN is too short",
IF(ISNUMBER(RIGHT(C367,1)*1),"Error: UEN needs to end with an alphabet",IF(COUNTIF($F$1:F367,F367)&gt;1,"Error: Duplicate Entry","OK"))))))</f>
        <v/>
      </c>
      <c r="F367" s="9" t="str">
        <f>Table28[[#This Row],[Transaction Month]]&amp;Table28[[#This Row],[Customer UEN]]</f>
        <v/>
      </c>
    </row>
    <row r="368" spans="1:6" ht="15.75">
      <c r="A368" s="7">
        <v>367</v>
      </c>
      <c r="B368" s="8"/>
      <c r="C368" s="12"/>
      <c r="D368" s="11"/>
      <c r="E368" s="25" t="str">
        <f>IF(ISBLANK(C368),"",IF(NOT(EXACT(TRIM(CLEAN(SUBSTITUTE(C368,CHAR(160),""))),C368)),"Error: There's hidden spaces in UEN",IF(LEN(C368)&gt;10,"Error: UEN is too long",IF(LEN(C368)&lt;9,"Error: UEN is too short",
IF(ISNUMBER(RIGHT(C368,1)*1),"Error: UEN needs to end with an alphabet",IF(COUNTIF($F$1:F368,F368)&gt;1,"Error: Duplicate Entry","OK"))))))</f>
        <v/>
      </c>
      <c r="F368" s="9" t="str">
        <f>Table28[[#This Row],[Transaction Month]]&amp;Table28[[#This Row],[Customer UEN]]</f>
        <v/>
      </c>
    </row>
    <row r="369" spans="1:6" ht="15.75">
      <c r="A369" s="7">
        <v>368</v>
      </c>
      <c r="B369" s="8"/>
      <c r="C369" s="12"/>
      <c r="D369" s="11"/>
      <c r="E369" s="25" t="str">
        <f>IF(ISBLANK(C369),"",IF(NOT(EXACT(TRIM(CLEAN(SUBSTITUTE(C369,CHAR(160),""))),C369)),"Error: There's hidden spaces in UEN",IF(LEN(C369)&gt;10,"Error: UEN is too long",IF(LEN(C369)&lt;9,"Error: UEN is too short",
IF(ISNUMBER(RIGHT(C369,1)*1),"Error: UEN needs to end with an alphabet",IF(COUNTIF($F$1:F369,F369)&gt;1,"Error: Duplicate Entry","OK"))))))</f>
        <v/>
      </c>
      <c r="F369" s="9" t="str">
        <f>Table28[[#This Row],[Transaction Month]]&amp;Table28[[#This Row],[Customer UEN]]</f>
        <v/>
      </c>
    </row>
    <row r="370" spans="1:6" ht="15.75">
      <c r="A370" s="7">
        <v>369</v>
      </c>
      <c r="B370" s="8"/>
      <c r="C370" s="12"/>
      <c r="D370" s="11"/>
      <c r="E370" s="25" t="str">
        <f>IF(ISBLANK(C370),"",IF(NOT(EXACT(TRIM(CLEAN(SUBSTITUTE(C370,CHAR(160),""))),C370)),"Error: There's hidden spaces in UEN",IF(LEN(C370)&gt;10,"Error: UEN is too long",IF(LEN(C370)&lt;9,"Error: UEN is too short",
IF(ISNUMBER(RIGHT(C370,1)*1),"Error: UEN needs to end with an alphabet",IF(COUNTIF($F$1:F370,F370)&gt;1,"Error: Duplicate Entry","OK"))))))</f>
        <v/>
      </c>
      <c r="F370" s="9" t="str">
        <f>Table28[[#This Row],[Transaction Month]]&amp;Table28[[#This Row],[Customer UEN]]</f>
        <v/>
      </c>
    </row>
    <row r="371" spans="1:6" ht="15.75">
      <c r="A371" s="7">
        <v>370</v>
      </c>
      <c r="B371" s="8"/>
      <c r="C371" s="12"/>
      <c r="D371" s="11"/>
      <c r="E371" s="25" t="str">
        <f>IF(ISBLANK(C371),"",IF(NOT(EXACT(TRIM(CLEAN(SUBSTITUTE(C371,CHAR(160),""))),C371)),"Error: There's hidden spaces in UEN",IF(LEN(C371)&gt;10,"Error: UEN is too long",IF(LEN(C371)&lt;9,"Error: UEN is too short",
IF(ISNUMBER(RIGHT(C371,1)*1),"Error: UEN needs to end with an alphabet",IF(COUNTIF($F$1:F371,F371)&gt;1,"Error: Duplicate Entry","OK"))))))</f>
        <v/>
      </c>
      <c r="F371" s="9" t="str">
        <f>Table28[[#This Row],[Transaction Month]]&amp;Table28[[#This Row],[Customer UEN]]</f>
        <v/>
      </c>
    </row>
    <row r="372" spans="1:6" ht="15.75">
      <c r="A372" s="7">
        <v>371</v>
      </c>
      <c r="B372" s="8"/>
      <c r="C372" s="12"/>
      <c r="D372" s="11"/>
      <c r="E372" s="25" t="str">
        <f>IF(ISBLANK(C372),"",IF(NOT(EXACT(TRIM(CLEAN(SUBSTITUTE(C372,CHAR(160),""))),C372)),"Error: There's hidden spaces in UEN",IF(LEN(C372)&gt;10,"Error: UEN is too long",IF(LEN(C372)&lt;9,"Error: UEN is too short",
IF(ISNUMBER(RIGHT(C372,1)*1),"Error: UEN needs to end with an alphabet",IF(COUNTIF($F$1:F372,F372)&gt;1,"Error: Duplicate Entry","OK"))))))</f>
        <v/>
      </c>
      <c r="F372" s="9" t="str">
        <f>Table28[[#This Row],[Transaction Month]]&amp;Table28[[#This Row],[Customer UEN]]</f>
        <v/>
      </c>
    </row>
    <row r="373" spans="1:6" ht="15.75">
      <c r="A373" s="7">
        <v>372</v>
      </c>
      <c r="B373" s="8"/>
      <c r="C373" s="12"/>
      <c r="D373" s="11"/>
      <c r="E373" s="25" t="str">
        <f>IF(ISBLANK(C373),"",IF(NOT(EXACT(TRIM(CLEAN(SUBSTITUTE(C373,CHAR(160),""))),C373)),"Error: There's hidden spaces in UEN",IF(LEN(C373)&gt;10,"Error: UEN is too long",IF(LEN(C373)&lt;9,"Error: UEN is too short",
IF(ISNUMBER(RIGHT(C373,1)*1),"Error: UEN needs to end with an alphabet",IF(COUNTIF($F$1:F373,F373)&gt;1,"Error: Duplicate Entry","OK"))))))</f>
        <v/>
      </c>
      <c r="F373" s="9" t="str">
        <f>Table28[[#This Row],[Transaction Month]]&amp;Table28[[#This Row],[Customer UEN]]</f>
        <v/>
      </c>
    </row>
    <row r="374" spans="1:6" ht="15.75">
      <c r="A374" s="7">
        <v>373</v>
      </c>
      <c r="B374" s="8"/>
      <c r="C374" s="12"/>
      <c r="D374" s="11"/>
      <c r="E374" s="25" t="str">
        <f>IF(ISBLANK(C374),"",IF(NOT(EXACT(TRIM(CLEAN(SUBSTITUTE(C374,CHAR(160),""))),C374)),"Error: There's hidden spaces in UEN",IF(LEN(C374)&gt;10,"Error: UEN is too long",IF(LEN(C374)&lt;9,"Error: UEN is too short",
IF(ISNUMBER(RIGHT(C374,1)*1),"Error: UEN needs to end with an alphabet",IF(COUNTIF($F$1:F374,F374)&gt;1,"Error: Duplicate Entry","OK"))))))</f>
        <v/>
      </c>
      <c r="F374" s="9" t="str">
        <f>Table28[[#This Row],[Transaction Month]]&amp;Table28[[#This Row],[Customer UEN]]</f>
        <v/>
      </c>
    </row>
    <row r="375" spans="1:6" ht="15.75">
      <c r="A375" s="7">
        <v>374</v>
      </c>
      <c r="B375" s="8"/>
      <c r="C375" s="12"/>
      <c r="D375" s="11"/>
      <c r="E375" s="25" t="str">
        <f>IF(ISBLANK(C375),"",IF(NOT(EXACT(TRIM(CLEAN(SUBSTITUTE(C375,CHAR(160),""))),C375)),"Error: There's hidden spaces in UEN",IF(LEN(C375)&gt;10,"Error: UEN is too long",IF(LEN(C375)&lt;9,"Error: UEN is too short",
IF(ISNUMBER(RIGHT(C375,1)*1),"Error: UEN needs to end with an alphabet",IF(COUNTIF($F$1:F375,F375)&gt;1,"Error: Duplicate Entry","OK"))))))</f>
        <v/>
      </c>
      <c r="F375" s="9" t="str">
        <f>Table28[[#This Row],[Transaction Month]]&amp;Table28[[#This Row],[Customer UEN]]</f>
        <v/>
      </c>
    </row>
    <row r="376" spans="1:6" ht="15.75">
      <c r="A376" s="7">
        <v>375</v>
      </c>
      <c r="B376" s="8"/>
      <c r="C376" s="12"/>
      <c r="D376" s="11"/>
      <c r="E376" s="25" t="str">
        <f>IF(ISBLANK(C376),"",IF(NOT(EXACT(TRIM(CLEAN(SUBSTITUTE(C376,CHAR(160),""))),C376)),"Error: There's hidden spaces in UEN",IF(LEN(C376)&gt;10,"Error: UEN is too long",IF(LEN(C376)&lt;9,"Error: UEN is too short",
IF(ISNUMBER(RIGHT(C376,1)*1),"Error: UEN needs to end with an alphabet",IF(COUNTIF($F$1:F376,F376)&gt;1,"Error: Duplicate Entry","OK"))))))</f>
        <v/>
      </c>
      <c r="F376" s="9" t="str">
        <f>Table28[[#This Row],[Transaction Month]]&amp;Table28[[#This Row],[Customer UEN]]</f>
        <v/>
      </c>
    </row>
    <row r="377" spans="1:6" ht="15.75">
      <c r="A377" s="7">
        <v>376</v>
      </c>
      <c r="B377" s="8"/>
      <c r="C377" s="12"/>
      <c r="D377" s="11"/>
      <c r="E377" s="25" t="str">
        <f>IF(ISBLANK(C377),"",IF(NOT(EXACT(TRIM(CLEAN(SUBSTITUTE(C377,CHAR(160),""))),C377)),"Error: There's hidden spaces in UEN",IF(LEN(C377)&gt;10,"Error: UEN is too long",IF(LEN(C377)&lt;9,"Error: UEN is too short",
IF(ISNUMBER(RIGHT(C377,1)*1),"Error: UEN needs to end with an alphabet",IF(COUNTIF($F$1:F377,F377)&gt;1,"Error: Duplicate Entry","OK"))))))</f>
        <v/>
      </c>
      <c r="F377" s="9" t="str">
        <f>Table28[[#This Row],[Transaction Month]]&amp;Table28[[#This Row],[Customer UEN]]</f>
        <v/>
      </c>
    </row>
    <row r="378" spans="1:6" ht="15.75">
      <c r="A378" s="7">
        <v>377</v>
      </c>
      <c r="B378" s="8"/>
      <c r="C378" s="12"/>
      <c r="D378" s="11"/>
      <c r="E378" s="25" t="str">
        <f>IF(ISBLANK(C378),"",IF(NOT(EXACT(TRIM(CLEAN(SUBSTITUTE(C378,CHAR(160),""))),C378)),"Error: There's hidden spaces in UEN",IF(LEN(C378)&gt;10,"Error: UEN is too long",IF(LEN(C378)&lt;9,"Error: UEN is too short",
IF(ISNUMBER(RIGHT(C378,1)*1),"Error: UEN needs to end with an alphabet",IF(COUNTIF($F$1:F378,F378)&gt;1,"Error: Duplicate Entry","OK"))))))</f>
        <v/>
      </c>
      <c r="F378" s="9" t="str">
        <f>Table28[[#This Row],[Transaction Month]]&amp;Table28[[#This Row],[Customer UEN]]</f>
        <v/>
      </c>
    </row>
    <row r="379" spans="1:6" ht="15.75">
      <c r="A379" s="7">
        <v>378</v>
      </c>
      <c r="B379" s="8"/>
      <c r="C379" s="12"/>
      <c r="D379" s="11"/>
      <c r="E379" s="25" t="str">
        <f>IF(ISBLANK(C379),"",IF(NOT(EXACT(TRIM(CLEAN(SUBSTITUTE(C379,CHAR(160),""))),C379)),"Error: There's hidden spaces in UEN",IF(LEN(C379)&gt;10,"Error: UEN is too long",IF(LEN(C379)&lt;9,"Error: UEN is too short",
IF(ISNUMBER(RIGHT(C379,1)*1),"Error: UEN needs to end with an alphabet",IF(COUNTIF($F$1:F379,F379)&gt;1,"Error: Duplicate Entry","OK"))))))</f>
        <v/>
      </c>
      <c r="F379" s="9" t="str">
        <f>Table28[[#This Row],[Transaction Month]]&amp;Table28[[#This Row],[Customer UEN]]</f>
        <v/>
      </c>
    </row>
    <row r="380" spans="1:6" ht="15.75">
      <c r="A380" s="7">
        <v>379</v>
      </c>
      <c r="B380" s="8"/>
      <c r="C380" s="12"/>
      <c r="D380" s="11"/>
      <c r="E380" s="25" t="str">
        <f>IF(ISBLANK(C380),"",IF(NOT(EXACT(TRIM(CLEAN(SUBSTITUTE(C380,CHAR(160),""))),C380)),"Error: There's hidden spaces in UEN",IF(LEN(C380)&gt;10,"Error: UEN is too long",IF(LEN(C380)&lt;9,"Error: UEN is too short",
IF(ISNUMBER(RIGHT(C380,1)*1),"Error: UEN needs to end with an alphabet",IF(COUNTIF($F$1:F380,F380)&gt;1,"Error: Duplicate Entry","OK"))))))</f>
        <v/>
      </c>
      <c r="F380" s="9" t="str">
        <f>Table28[[#This Row],[Transaction Month]]&amp;Table28[[#This Row],[Customer UEN]]</f>
        <v/>
      </c>
    </row>
    <row r="381" spans="1:6" ht="15.75">
      <c r="A381" s="7">
        <v>380</v>
      </c>
      <c r="B381" s="8"/>
      <c r="C381" s="12"/>
      <c r="D381" s="11"/>
      <c r="E381" s="25" t="str">
        <f>IF(ISBLANK(C381),"",IF(NOT(EXACT(TRIM(CLEAN(SUBSTITUTE(C381,CHAR(160),""))),C381)),"Error: There's hidden spaces in UEN",IF(LEN(C381)&gt;10,"Error: UEN is too long",IF(LEN(C381)&lt;9,"Error: UEN is too short",
IF(ISNUMBER(RIGHT(C381,1)*1),"Error: UEN needs to end with an alphabet",IF(COUNTIF($F$1:F381,F381)&gt;1,"Error: Duplicate Entry","OK"))))))</f>
        <v/>
      </c>
      <c r="F381" s="9" t="str">
        <f>Table28[[#This Row],[Transaction Month]]&amp;Table28[[#This Row],[Customer UEN]]</f>
        <v/>
      </c>
    </row>
    <row r="382" spans="1:6" ht="15.75">
      <c r="A382" s="7">
        <v>381</v>
      </c>
      <c r="B382" s="8"/>
      <c r="C382" s="12"/>
      <c r="D382" s="11"/>
      <c r="E382" s="25" t="str">
        <f>IF(ISBLANK(C382),"",IF(NOT(EXACT(TRIM(CLEAN(SUBSTITUTE(C382,CHAR(160),""))),C382)),"Error: There's hidden spaces in UEN",IF(LEN(C382)&gt;10,"Error: UEN is too long",IF(LEN(C382)&lt;9,"Error: UEN is too short",
IF(ISNUMBER(RIGHT(C382,1)*1),"Error: UEN needs to end with an alphabet",IF(COUNTIF($F$1:F382,F382)&gt;1,"Error: Duplicate Entry","OK"))))))</f>
        <v/>
      </c>
      <c r="F382" s="9" t="str">
        <f>Table28[[#This Row],[Transaction Month]]&amp;Table28[[#This Row],[Customer UEN]]</f>
        <v/>
      </c>
    </row>
    <row r="383" spans="1:6" ht="15.75">
      <c r="A383" s="7">
        <v>382</v>
      </c>
      <c r="B383" s="8"/>
      <c r="C383" s="12"/>
      <c r="D383" s="11"/>
      <c r="E383" s="25" t="str">
        <f>IF(ISBLANK(C383),"",IF(NOT(EXACT(TRIM(CLEAN(SUBSTITUTE(C383,CHAR(160),""))),C383)),"Error: There's hidden spaces in UEN",IF(LEN(C383)&gt;10,"Error: UEN is too long",IF(LEN(C383)&lt;9,"Error: UEN is too short",
IF(ISNUMBER(RIGHT(C383,1)*1),"Error: UEN needs to end with an alphabet",IF(COUNTIF($F$1:F383,F383)&gt;1,"Error: Duplicate Entry","OK"))))))</f>
        <v/>
      </c>
      <c r="F383" s="9" t="str">
        <f>Table28[[#This Row],[Transaction Month]]&amp;Table28[[#This Row],[Customer UEN]]</f>
        <v/>
      </c>
    </row>
    <row r="384" spans="1:6" ht="15.75">
      <c r="A384" s="7">
        <v>383</v>
      </c>
      <c r="B384" s="8"/>
      <c r="C384" s="12"/>
      <c r="D384" s="11"/>
      <c r="E384" s="25" t="str">
        <f>IF(ISBLANK(C384),"",IF(NOT(EXACT(TRIM(CLEAN(SUBSTITUTE(C384,CHAR(160),""))),C384)),"Error: There's hidden spaces in UEN",IF(LEN(C384)&gt;10,"Error: UEN is too long",IF(LEN(C384)&lt;9,"Error: UEN is too short",
IF(ISNUMBER(RIGHT(C384,1)*1),"Error: UEN needs to end with an alphabet",IF(COUNTIF($F$1:F384,F384)&gt;1,"Error: Duplicate Entry","OK"))))))</f>
        <v/>
      </c>
      <c r="F384" s="9" t="str">
        <f>Table28[[#This Row],[Transaction Month]]&amp;Table28[[#This Row],[Customer UEN]]</f>
        <v/>
      </c>
    </row>
    <row r="385" spans="1:6" ht="15.75">
      <c r="A385" s="7">
        <v>384</v>
      </c>
      <c r="B385" s="8"/>
      <c r="C385" s="12"/>
      <c r="D385" s="11"/>
      <c r="E385" s="25" t="str">
        <f>IF(ISBLANK(C385),"",IF(NOT(EXACT(TRIM(CLEAN(SUBSTITUTE(C385,CHAR(160),""))),C385)),"Error: There's hidden spaces in UEN",IF(LEN(C385)&gt;10,"Error: UEN is too long",IF(LEN(C385)&lt;9,"Error: UEN is too short",
IF(ISNUMBER(RIGHT(C385,1)*1),"Error: UEN needs to end with an alphabet",IF(COUNTIF($F$1:F385,F385)&gt;1,"Error: Duplicate Entry","OK"))))))</f>
        <v/>
      </c>
      <c r="F385" s="9" t="str">
        <f>Table28[[#This Row],[Transaction Month]]&amp;Table28[[#This Row],[Customer UEN]]</f>
        <v/>
      </c>
    </row>
    <row r="386" spans="1:6" ht="15.75">
      <c r="A386" s="7">
        <v>385</v>
      </c>
      <c r="B386" s="8"/>
      <c r="C386" s="12"/>
      <c r="D386" s="11"/>
      <c r="E386" s="25" t="str">
        <f>IF(ISBLANK(C386),"",IF(NOT(EXACT(TRIM(CLEAN(SUBSTITUTE(C386,CHAR(160),""))),C386)),"Error: There's hidden spaces in UEN",IF(LEN(C386)&gt;10,"Error: UEN is too long",IF(LEN(C386)&lt;9,"Error: UEN is too short",
IF(ISNUMBER(RIGHT(C386,1)*1),"Error: UEN needs to end with an alphabet",IF(COUNTIF($F$1:F386,F386)&gt;1,"Error: Duplicate Entry","OK"))))))</f>
        <v/>
      </c>
      <c r="F386" s="9" t="str">
        <f>Table28[[#This Row],[Transaction Month]]&amp;Table28[[#This Row],[Customer UEN]]</f>
        <v/>
      </c>
    </row>
    <row r="387" spans="1:6" ht="15.75">
      <c r="A387" s="7">
        <v>386</v>
      </c>
      <c r="B387" s="8"/>
      <c r="C387" s="12"/>
      <c r="D387" s="11"/>
      <c r="E387" s="25" t="str">
        <f>IF(ISBLANK(C387),"",IF(NOT(EXACT(TRIM(CLEAN(SUBSTITUTE(C387,CHAR(160),""))),C387)),"Error: There's hidden spaces in UEN",IF(LEN(C387)&gt;10,"Error: UEN is too long",IF(LEN(C387)&lt;9,"Error: UEN is too short",
IF(ISNUMBER(RIGHT(C387,1)*1),"Error: UEN needs to end with an alphabet",IF(COUNTIF($F$1:F387,F387)&gt;1,"Error: Duplicate Entry","OK"))))))</f>
        <v/>
      </c>
      <c r="F387" s="9" t="str">
        <f>Table28[[#This Row],[Transaction Month]]&amp;Table28[[#This Row],[Customer UEN]]</f>
        <v/>
      </c>
    </row>
    <row r="388" spans="1:6" ht="15.75">
      <c r="A388" s="7">
        <v>387</v>
      </c>
      <c r="B388" s="8"/>
      <c r="C388" s="12"/>
      <c r="D388" s="11"/>
      <c r="E388" s="25" t="str">
        <f>IF(ISBLANK(C388),"",IF(NOT(EXACT(TRIM(CLEAN(SUBSTITUTE(C388,CHAR(160),""))),C388)),"Error: There's hidden spaces in UEN",IF(LEN(C388)&gt;10,"Error: UEN is too long",IF(LEN(C388)&lt;9,"Error: UEN is too short",
IF(ISNUMBER(RIGHT(C388,1)*1),"Error: UEN needs to end with an alphabet",IF(COUNTIF($F$1:F388,F388)&gt;1,"Error: Duplicate Entry","OK"))))))</f>
        <v/>
      </c>
      <c r="F388" s="9" t="str">
        <f>Table28[[#This Row],[Transaction Month]]&amp;Table28[[#This Row],[Customer UEN]]</f>
        <v/>
      </c>
    </row>
    <row r="389" spans="1:6" ht="15.75">
      <c r="A389" s="7">
        <v>388</v>
      </c>
      <c r="B389" s="8"/>
      <c r="C389" s="12"/>
      <c r="D389" s="11"/>
      <c r="E389" s="25" t="str">
        <f>IF(ISBLANK(C389),"",IF(NOT(EXACT(TRIM(CLEAN(SUBSTITUTE(C389,CHAR(160),""))),C389)),"Error: There's hidden spaces in UEN",IF(LEN(C389)&gt;10,"Error: UEN is too long",IF(LEN(C389)&lt;9,"Error: UEN is too short",
IF(ISNUMBER(RIGHT(C389,1)*1),"Error: UEN needs to end with an alphabet",IF(COUNTIF($F$1:F389,F389)&gt;1,"Error: Duplicate Entry","OK"))))))</f>
        <v/>
      </c>
      <c r="F389" s="9" t="str">
        <f>Table28[[#This Row],[Transaction Month]]&amp;Table28[[#This Row],[Customer UEN]]</f>
        <v/>
      </c>
    </row>
    <row r="390" spans="1:6" ht="15.75">
      <c r="A390" s="7">
        <v>389</v>
      </c>
      <c r="B390" s="8"/>
      <c r="C390" s="12"/>
      <c r="D390" s="11"/>
      <c r="E390" s="25" t="str">
        <f>IF(ISBLANK(C390),"",IF(NOT(EXACT(TRIM(CLEAN(SUBSTITUTE(C390,CHAR(160),""))),C390)),"Error: There's hidden spaces in UEN",IF(LEN(C390)&gt;10,"Error: UEN is too long",IF(LEN(C390)&lt;9,"Error: UEN is too short",
IF(ISNUMBER(RIGHT(C390,1)*1),"Error: UEN needs to end with an alphabet",IF(COUNTIF($F$1:F390,F390)&gt;1,"Error: Duplicate Entry","OK"))))))</f>
        <v/>
      </c>
      <c r="F390" s="9" t="str">
        <f>Table28[[#This Row],[Transaction Month]]&amp;Table28[[#This Row],[Customer UEN]]</f>
        <v/>
      </c>
    </row>
    <row r="391" spans="1:6" ht="15.75">
      <c r="A391" s="7">
        <v>390</v>
      </c>
      <c r="B391" s="8"/>
      <c r="C391" s="12"/>
      <c r="D391" s="11"/>
      <c r="E391" s="25" t="str">
        <f>IF(ISBLANK(C391),"",IF(NOT(EXACT(TRIM(CLEAN(SUBSTITUTE(C391,CHAR(160),""))),C391)),"Error: There's hidden spaces in UEN",IF(LEN(C391)&gt;10,"Error: UEN is too long",IF(LEN(C391)&lt;9,"Error: UEN is too short",
IF(ISNUMBER(RIGHT(C391,1)*1),"Error: UEN needs to end with an alphabet",IF(COUNTIF($F$1:F391,F391)&gt;1,"Error: Duplicate Entry","OK"))))))</f>
        <v/>
      </c>
      <c r="F391" s="9" t="str">
        <f>Table28[[#This Row],[Transaction Month]]&amp;Table28[[#This Row],[Customer UEN]]</f>
        <v/>
      </c>
    </row>
    <row r="392" spans="1:6" ht="15.75">
      <c r="A392" s="7">
        <v>391</v>
      </c>
      <c r="B392" s="8"/>
      <c r="C392" s="12"/>
      <c r="D392" s="11"/>
      <c r="E392" s="25" t="str">
        <f>IF(ISBLANK(C392),"",IF(NOT(EXACT(TRIM(CLEAN(SUBSTITUTE(C392,CHAR(160),""))),C392)),"Error: There's hidden spaces in UEN",IF(LEN(C392)&gt;10,"Error: UEN is too long",IF(LEN(C392)&lt;9,"Error: UEN is too short",
IF(ISNUMBER(RIGHT(C392,1)*1),"Error: UEN needs to end with an alphabet",IF(COUNTIF($F$1:F392,F392)&gt;1,"Error: Duplicate Entry","OK"))))))</f>
        <v/>
      </c>
      <c r="F392" s="9" t="str">
        <f>Table28[[#This Row],[Transaction Month]]&amp;Table28[[#This Row],[Customer UEN]]</f>
        <v/>
      </c>
    </row>
    <row r="393" spans="1:6" ht="15.75">
      <c r="A393" s="7">
        <v>392</v>
      </c>
      <c r="B393" s="8"/>
      <c r="C393" s="12"/>
      <c r="D393" s="11"/>
      <c r="E393" s="25" t="str">
        <f>IF(ISBLANK(C393),"",IF(NOT(EXACT(TRIM(CLEAN(SUBSTITUTE(C393,CHAR(160),""))),C393)),"Error: There's hidden spaces in UEN",IF(LEN(C393)&gt;10,"Error: UEN is too long",IF(LEN(C393)&lt;9,"Error: UEN is too short",
IF(ISNUMBER(RIGHT(C393,1)*1),"Error: UEN needs to end with an alphabet",IF(COUNTIF($F$1:F393,F393)&gt;1,"Error: Duplicate Entry","OK"))))))</f>
        <v/>
      </c>
      <c r="F393" s="9" t="str">
        <f>Table28[[#This Row],[Transaction Month]]&amp;Table28[[#This Row],[Customer UEN]]</f>
        <v/>
      </c>
    </row>
    <row r="394" spans="1:6" ht="15.75">
      <c r="A394" s="7">
        <v>393</v>
      </c>
      <c r="B394" s="8"/>
      <c r="C394" s="12"/>
      <c r="D394" s="11"/>
      <c r="E394" s="25" t="str">
        <f>IF(ISBLANK(C394),"",IF(NOT(EXACT(TRIM(CLEAN(SUBSTITUTE(C394,CHAR(160),""))),C394)),"Error: There's hidden spaces in UEN",IF(LEN(C394)&gt;10,"Error: UEN is too long",IF(LEN(C394)&lt;9,"Error: UEN is too short",
IF(ISNUMBER(RIGHT(C394,1)*1),"Error: UEN needs to end with an alphabet",IF(COUNTIF($F$1:F394,F394)&gt;1,"Error: Duplicate Entry","OK"))))))</f>
        <v/>
      </c>
      <c r="F394" s="9" t="str">
        <f>Table28[[#This Row],[Transaction Month]]&amp;Table28[[#This Row],[Customer UEN]]</f>
        <v/>
      </c>
    </row>
    <row r="395" spans="1:6" ht="15.75">
      <c r="A395" s="7">
        <v>394</v>
      </c>
      <c r="B395" s="8"/>
      <c r="C395" s="12"/>
      <c r="D395" s="11"/>
      <c r="E395" s="25" t="str">
        <f>IF(ISBLANK(C395),"",IF(NOT(EXACT(TRIM(CLEAN(SUBSTITUTE(C395,CHAR(160),""))),C395)),"Error: There's hidden spaces in UEN",IF(LEN(C395)&gt;10,"Error: UEN is too long",IF(LEN(C395)&lt;9,"Error: UEN is too short",
IF(ISNUMBER(RIGHT(C395,1)*1),"Error: UEN needs to end with an alphabet",IF(COUNTIF($F$1:F395,F395)&gt;1,"Error: Duplicate Entry","OK"))))))</f>
        <v/>
      </c>
      <c r="F395" s="9" t="str">
        <f>Table28[[#This Row],[Transaction Month]]&amp;Table28[[#This Row],[Customer UEN]]</f>
        <v/>
      </c>
    </row>
    <row r="396" spans="1:6" ht="15.75">
      <c r="A396" s="7">
        <v>395</v>
      </c>
      <c r="B396" s="8"/>
      <c r="C396" s="12"/>
      <c r="D396" s="11"/>
      <c r="E396" s="25" t="str">
        <f>IF(ISBLANK(C396),"",IF(NOT(EXACT(TRIM(CLEAN(SUBSTITUTE(C396,CHAR(160),""))),C396)),"Error: There's hidden spaces in UEN",IF(LEN(C396)&gt;10,"Error: UEN is too long",IF(LEN(C396)&lt;9,"Error: UEN is too short",
IF(ISNUMBER(RIGHT(C396,1)*1),"Error: UEN needs to end with an alphabet",IF(COUNTIF($F$1:F396,F396)&gt;1,"Error: Duplicate Entry","OK"))))))</f>
        <v/>
      </c>
      <c r="F396" s="9" t="str">
        <f>Table28[[#This Row],[Transaction Month]]&amp;Table28[[#This Row],[Customer UEN]]</f>
        <v/>
      </c>
    </row>
    <row r="397" spans="1:6" ht="15.75">
      <c r="A397" s="7">
        <v>396</v>
      </c>
      <c r="B397" s="8"/>
      <c r="C397" s="12"/>
      <c r="D397" s="11"/>
      <c r="E397" s="25" t="str">
        <f>IF(ISBLANK(C397),"",IF(NOT(EXACT(TRIM(CLEAN(SUBSTITUTE(C397,CHAR(160),""))),C397)),"Error: There's hidden spaces in UEN",IF(LEN(C397)&gt;10,"Error: UEN is too long",IF(LEN(C397)&lt;9,"Error: UEN is too short",
IF(ISNUMBER(RIGHT(C397,1)*1),"Error: UEN needs to end with an alphabet",IF(COUNTIF($F$1:F397,F397)&gt;1,"Error: Duplicate Entry","OK"))))))</f>
        <v/>
      </c>
      <c r="F397" s="9" t="str">
        <f>Table28[[#This Row],[Transaction Month]]&amp;Table28[[#This Row],[Customer UEN]]</f>
        <v/>
      </c>
    </row>
    <row r="398" spans="1:6" ht="15.75">
      <c r="A398" s="7">
        <v>397</v>
      </c>
      <c r="B398" s="8"/>
      <c r="C398" s="12"/>
      <c r="D398" s="11"/>
      <c r="E398" s="25" t="str">
        <f>IF(ISBLANK(C398),"",IF(NOT(EXACT(TRIM(CLEAN(SUBSTITUTE(C398,CHAR(160),""))),C398)),"Error: There's hidden spaces in UEN",IF(LEN(C398)&gt;10,"Error: UEN is too long",IF(LEN(C398)&lt;9,"Error: UEN is too short",
IF(ISNUMBER(RIGHT(C398,1)*1),"Error: UEN needs to end with an alphabet",IF(COUNTIF($F$1:F398,F398)&gt;1,"Error: Duplicate Entry","OK"))))))</f>
        <v/>
      </c>
      <c r="F398" s="9" t="str">
        <f>Table28[[#This Row],[Transaction Month]]&amp;Table28[[#This Row],[Customer UEN]]</f>
        <v/>
      </c>
    </row>
    <row r="399" spans="1:6" ht="15.75">
      <c r="A399" s="7">
        <v>398</v>
      </c>
      <c r="B399" s="8"/>
      <c r="C399" s="12"/>
      <c r="D399" s="11"/>
      <c r="E399" s="25" t="str">
        <f>IF(ISBLANK(C399),"",IF(NOT(EXACT(TRIM(CLEAN(SUBSTITUTE(C399,CHAR(160),""))),C399)),"Error: There's hidden spaces in UEN",IF(LEN(C399)&gt;10,"Error: UEN is too long",IF(LEN(C399)&lt;9,"Error: UEN is too short",
IF(ISNUMBER(RIGHT(C399,1)*1),"Error: UEN needs to end with an alphabet",IF(COUNTIF($F$1:F399,F399)&gt;1,"Error: Duplicate Entry","OK"))))))</f>
        <v/>
      </c>
      <c r="F399" s="9" t="str">
        <f>Table28[[#This Row],[Transaction Month]]&amp;Table28[[#This Row],[Customer UEN]]</f>
        <v/>
      </c>
    </row>
    <row r="400" spans="1:6" ht="15.75">
      <c r="A400" s="7">
        <v>399</v>
      </c>
      <c r="B400" s="8"/>
      <c r="C400" s="12"/>
      <c r="D400" s="11"/>
      <c r="E400" s="25" t="str">
        <f>IF(ISBLANK(C400),"",IF(NOT(EXACT(TRIM(CLEAN(SUBSTITUTE(C400,CHAR(160),""))),C400)),"Error: There's hidden spaces in UEN",IF(LEN(C400)&gt;10,"Error: UEN is too long",IF(LEN(C400)&lt;9,"Error: UEN is too short",
IF(ISNUMBER(RIGHT(C400,1)*1),"Error: UEN needs to end with an alphabet",IF(COUNTIF($F$1:F400,F400)&gt;1,"Error: Duplicate Entry","OK"))))))</f>
        <v/>
      </c>
      <c r="F400" s="9" t="str">
        <f>Table28[[#This Row],[Transaction Month]]&amp;Table28[[#This Row],[Customer UEN]]</f>
        <v/>
      </c>
    </row>
    <row r="401" spans="1:6" ht="15.75">
      <c r="A401" s="7">
        <v>400</v>
      </c>
      <c r="B401" s="8"/>
      <c r="C401" s="12"/>
      <c r="D401" s="11"/>
      <c r="E401" s="25" t="str">
        <f>IF(ISBLANK(C401),"",IF(NOT(EXACT(TRIM(CLEAN(SUBSTITUTE(C401,CHAR(160),""))),C401)),"Error: There's hidden spaces in UEN",IF(LEN(C401)&gt;10,"Error: UEN is too long",IF(LEN(C401)&lt;9,"Error: UEN is too short",
IF(ISNUMBER(RIGHT(C401,1)*1),"Error: UEN needs to end with an alphabet",IF(COUNTIF($F$1:F401,F401)&gt;1,"Error: Duplicate Entry","OK"))))))</f>
        <v/>
      </c>
      <c r="F401" s="9" t="str">
        <f>Table28[[#This Row],[Transaction Month]]&amp;Table28[[#This Row],[Customer UEN]]</f>
        <v/>
      </c>
    </row>
    <row r="402" spans="1:6" ht="15.75">
      <c r="A402" s="7">
        <v>401</v>
      </c>
      <c r="B402" s="8"/>
      <c r="C402" s="12"/>
      <c r="D402" s="11"/>
      <c r="E402" s="25" t="str">
        <f>IF(ISBLANK(C402),"",IF(NOT(EXACT(TRIM(CLEAN(SUBSTITUTE(C402,CHAR(160),""))),C402)),"Error: There's hidden spaces in UEN",IF(LEN(C402)&gt;10,"Error: UEN is too long",IF(LEN(C402)&lt;9,"Error: UEN is too short",
IF(ISNUMBER(RIGHT(C402,1)*1),"Error: UEN needs to end with an alphabet",IF(COUNTIF($F$1:F402,F402)&gt;1,"Error: Duplicate Entry","OK"))))))</f>
        <v/>
      </c>
      <c r="F402" s="9" t="str">
        <f>Table28[[#This Row],[Transaction Month]]&amp;Table28[[#This Row],[Customer UEN]]</f>
        <v/>
      </c>
    </row>
    <row r="403" spans="1:6" ht="15.75">
      <c r="A403" s="7">
        <v>402</v>
      </c>
      <c r="B403" s="8"/>
      <c r="C403" s="12"/>
      <c r="D403" s="11"/>
      <c r="E403" s="25" t="str">
        <f>IF(ISBLANK(C403),"",IF(NOT(EXACT(TRIM(CLEAN(SUBSTITUTE(C403,CHAR(160),""))),C403)),"Error: There's hidden spaces in UEN",IF(LEN(C403)&gt;10,"Error: UEN is too long",IF(LEN(C403)&lt;9,"Error: UEN is too short",
IF(ISNUMBER(RIGHT(C403,1)*1),"Error: UEN needs to end with an alphabet",IF(COUNTIF($F$1:F403,F403)&gt;1,"Error: Duplicate Entry","OK"))))))</f>
        <v/>
      </c>
      <c r="F403" s="9" t="str">
        <f>Table28[[#This Row],[Transaction Month]]&amp;Table28[[#This Row],[Customer UEN]]</f>
        <v/>
      </c>
    </row>
    <row r="404" spans="1:6" ht="15.75">
      <c r="A404" s="7">
        <v>403</v>
      </c>
      <c r="B404" s="8"/>
      <c r="C404" s="12"/>
      <c r="D404" s="11"/>
      <c r="E404" s="25" t="str">
        <f>IF(ISBLANK(C404),"",IF(NOT(EXACT(TRIM(CLEAN(SUBSTITUTE(C404,CHAR(160),""))),C404)),"Error: There's hidden spaces in UEN",IF(LEN(C404)&gt;10,"Error: UEN is too long",IF(LEN(C404)&lt;9,"Error: UEN is too short",
IF(ISNUMBER(RIGHT(C404,1)*1),"Error: UEN needs to end with an alphabet",IF(COUNTIF($F$1:F404,F404)&gt;1,"Error: Duplicate Entry","OK"))))))</f>
        <v/>
      </c>
      <c r="F404" s="9" t="str">
        <f>Table28[[#This Row],[Transaction Month]]&amp;Table28[[#This Row],[Customer UEN]]</f>
        <v/>
      </c>
    </row>
    <row r="405" spans="1:6" ht="15.75">
      <c r="A405" s="7">
        <v>404</v>
      </c>
      <c r="B405" s="8"/>
      <c r="C405" s="12"/>
      <c r="D405" s="11"/>
      <c r="E405" s="25" t="str">
        <f>IF(ISBLANK(C405),"",IF(NOT(EXACT(TRIM(CLEAN(SUBSTITUTE(C405,CHAR(160),""))),C405)),"Error: There's hidden spaces in UEN",IF(LEN(C405)&gt;10,"Error: UEN is too long",IF(LEN(C405)&lt;9,"Error: UEN is too short",
IF(ISNUMBER(RIGHT(C405,1)*1),"Error: UEN needs to end with an alphabet",IF(COUNTIF($F$1:F405,F405)&gt;1,"Error: Duplicate Entry","OK"))))))</f>
        <v/>
      </c>
      <c r="F405" s="9" t="str">
        <f>Table28[[#This Row],[Transaction Month]]&amp;Table28[[#This Row],[Customer UEN]]</f>
        <v/>
      </c>
    </row>
    <row r="406" spans="1:6" ht="15.75">
      <c r="A406" s="7">
        <v>405</v>
      </c>
      <c r="B406" s="8"/>
      <c r="C406" s="12"/>
      <c r="D406" s="11"/>
      <c r="E406" s="25" t="str">
        <f>IF(ISBLANK(C406),"",IF(NOT(EXACT(TRIM(CLEAN(SUBSTITUTE(C406,CHAR(160),""))),C406)),"Error: There's hidden spaces in UEN",IF(LEN(C406)&gt;10,"Error: UEN is too long",IF(LEN(C406)&lt;9,"Error: UEN is too short",
IF(ISNUMBER(RIGHT(C406,1)*1),"Error: UEN needs to end with an alphabet",IF(COUNTIF($F$1:F406,F406)&gt;1,"Error: Duplicate Entry","OK"))))))</f>
        <v/>
      </c>
      <c r="F406" s="9" t="str">
        <f>Table28[[#This Row],[Transaction Month]]&amp;Table28[[#This Row],[Customer UEN]]</f>
        <v/>
      </c>
    </row>
    <row r="407" spans="1:6" ht="15.75">
      <c r="A407" s="7">
        <v>406</v>
      </c>
      <c r="B407" s="8"/>
      <c r="C407" s="12"/>
      <c r="D407" s="11"/>
      <c r="E407" s="25" t="str">
        <f>IF(ISBLANK(C407),"",IF(NOT(EXACT(TRIM(CLEAN(SUBSTITUTE(C407,CHAR(160),""))),C407)),"Error: There's hidden spaces in UEN",IF(LEN(C407)&gt;10,"Error: UEN is too long",IF(LEN(C407)&lt;9,"Error: UEN is too short",
IF(ISNUMBER(RIGHT(C407,1)*1),"Error: UEN needs to end with an alphabet",IF(COUNTIF($F$1:F407,F407)&gt;1,"Error: Duplicate Entry","OK"))))))</f>
        <v/>
      </c>
      <c r="F407" s="9" t="str">
        <f>Table28[[#This Row],[Transaction Month]]&amp;Table28[[#This Row],[Customer UEN]]</f>
        <v/>
      </c>
    </row>
    <row r="408" spans="1:6" ht="15.75">
      <c r="A408" s="7">
        <v>407</v>
      </c>
      <c r="B408" s="8"/>
      <c r="C408" s="12"/>
      <c r="D408" s="11"/>
      <c r="E408" s="25" t="str">
        <f>IF(ISBLANK(C408),"",IF(NOT(EXACT(TRIM(CLEAN(SUBSTITUTE(C408,CHAR(160),""))),C408)),"Error: There's hidden spaces in UEN",IF(LEN(C408)&gt;10,"Error: UEN is too long",IF(LEN(C408)&lt;9,"Error: UEN is too short",
IF(ISNUMBER(RIGHT(C408,1)*1),"Error: UEN needs to end with an alphabet",IF(COUNTIF($F$1:F408,F408)&gt;1,"Error: Duplicate Entry","OK"))))))</f>
        <v/>
      </c>
      <c r="F408" s="9" t="str">
        <f>Table28[[#This Row],[Transaction Month]]&amp;Table28[[#This Row],[Customer UEN]]</f>
        <v/>
      </c>
    </row>
    <row r="409" spans="1:6" ht="15.75">
      <c r="A409" s="7">
        <v>408</v>
      </c>
      <c r="B409" s="8"/>
      <c r="C409" s="12"/>
      <c r="D409" s="11"/>
      <c r="E409" s="25" t="str">
        <f>IF(ISBLANK(C409),"",IF(NOT(EXACT(TRIM(CLEAN(SUBSTITUTE(C409,CHAR(160),""))),C409)),"Error: There's hidden spaces in UEN",IF(LEN(C409)&gt;10,"Error: UEN is too long",IF(LEN(C409)&lt;9,"Error: UEN is too short",
IF(ISNUMBER(RIGHT(C409,1)*1),"Error: UEN needs to end with an alphabet",IF(COUNTIF($F$1:F409,F409)&gt;1,"Error: Duplicate Entry","OK"))))))</f>
        <v/>
      </c>
      <c r="F409" s="9" t="str">
        <f>Table28[[#This Row],[Transaction Month]]&amp;Table28[[#This Row],[Customer UEN]]</f>
        <v/>
      </c>
    </row>
    <row r="410" spans="1:6" ht="15.75">
      <c r="A410" s="7">
        <v>409</v>
      </c>
      <c r="B410" s="8"/>
      <c r="C410" s="12"/>
      <c r="D410" s="11"/>
      <c r="E410" s="25" t="str">
        <f>IF(ISBLANK(C410),"",IF(NOT(EXACT(TRIM(CLEAN(SUBSTITUTE(C410,CHAR(160),""))),C410)),"Error: There's hidden spaces in UEN",IF(LEN(C410)&gt;10,"Error: UEN is too long",IF(LEN(C410)&lt;9,"Error: UEN is too short",
IF(ISNUMBER(RIGHT(C410,1)*1),"Error: UEN needs to end with an alphabet",IF(COUNTIF($F$1:F410,F410)&gt;1,"Error: Duplicate Entry","OK"))))))</f>
        <v/>
      </c>
      <c r="F410" s="9" t="str">
        <f>Table28[[#This Row],[Transaction Month]]&amp;Table28[[#This Row],[Customer UEN]]</f>
        <v/>
      </c>
    </row>
    <row r="411" spans="1:6" ht="15.75">
      <c r="A411" s="7">
        <v>410</v>
      </c>
      <c r="B411" s="8"/>
      <c r="C411" s="12"/>
      <c r="D411" s="11"/>
      <c r="E411" s="25" t="str">
        <f>IF(ISBLANK(C411),"",IF(NOT(EXACT(TRIM(CLEAN(SUBSTITUTE(C411,CHAR(160),""))),C411)),"Error: There's hidden spaces in UEN",IF(LEN(C411)&gt;10,"Error: UEN is too long",IF(LEN(C411)&lt;9,"Error: UEN is too short",
IF(ISNUMBER(RIGHT(C411,1)*1),"Error: UEN needs to end with an alphabet",IF(COUNTIF($F$1:F411,F411)&gt;1,"Error: Duplicate Entry","OK"))))))</f>
        <v/>
      </c>
      <c r="F411" s="9" t="str">
        <f>Table28[[#This Row],[Transaction Month]]&amp;Table28[[#This Row],[Customer UEN]]</f>
        <v/>
      </c>
    </row>
    <row r="412" spans="1:6" ht="15.75">
      <c r="A412" s="7">
        <v>411</v>
      </c>
      <c r="B412" s="8"/>
      <c r="C412" s="12"/>
      <c r="D412" s="11"/>
      <c r="E412" s="25" t="str">
        <f>IF(ISBLANK(C412),"",IF(NOT(EXACT(TRIM(CLEAN(SUBSTITUTE(C412,CHAR(160),""))),C412)),"Error: There's hidden spaces in UEN",IF(LEN(C412)&gt;10,"Error: UEN is too long",IF(LEN(C412)&lt;9,"Error: UEN is too short",
IF(ISNUMBER(RIGHT(C412,1)*1),"Error: UEN needs to end with an alphabet",IF(COUNTIF($F$1:F412,F412)&gt;1,"Error: Duplicate Entry","OK"))))))</f>
        <v/>
      </c>
      <c r="F412" s="9" t="str">
        <f>Table28[[#This Row],[Transaction Month]]&amp;Table28[[#This Row],[Customer UEN]]</f>
        <v/>
      </c>
    </row>
    <row r="413" spans="1:6" ht="15.75">
      <c r="A413" s="7">
        <v>412</v>
      </c>
      <c r="B413" s="8"/>
      <c r="C413" s="12"/>
      <c r="D413" s="11"/>
      <c r="E413" s="25" t="str">
        <f>IF(ISBLANK(C413),"",IF(NOT(EXACT(TRIM(CLEAN(SUBSTITUTE(C413,CHAR(160),""))),C413)),"Error: There's hidden spaces in UEN",IF(LEN(C413)&gt;10,"Error: UEN is too long",IF(LEN(C413)&lt;9,"Error: UEN is too short",
IF(ISNUMBER(RIGHT(C413,1)*1),"Error: UEN needs to end with an alphabet",IF(COUNTIF($F$1:F413,F413)&gt;1,"Error: Duplicate Entry","OK"))))))</f>
        <v/>
      </c>
      <c r="F413" s="9" t="str">
        <f>Table28[[#This Row],[Transaction Month]]&amp;Table28[[#This Row],[Customer UEN]]</f>
        <v/>
      </c>
    </row>
    <row r="414" spans="1:6" ht="15.75">
      <c r="A414" s="7">
        <v>413</v>
      </c>
      <c r="B414" s="8"/>
      <c r="C414" s="12"/>
      <c r="D414" s="11"/>
      <c r="E414" s="25" t="str">
        <f>IF(ISBLANK(C414),"",IF(NOT(EXACT(TRIM(CLEAN(SUBSTITUTE(C414,CHAR(160),""))),C414)),"Error: There's hidden spaces in UEN",IF(LEN(C414)&gt;10,"Error: UEN is too long",IF(LEN(C414)&lt;9,"Error: UEN is too short",
IF(ISNUMBER(RIGHT(C414,1)*1),"Error: UEN needs to end with an alphabet",IF(COUNTIF($F$1:F414,F414)&gt;1,"Error: Duplicate Entry","OK"))))))</f>
        <v/>
      </c>
      <c r="F414" s="9" t="str">
        <f>Table28[[#This Row],[Transaction Month]]&amp;Table28[[#This Row],[Customer UEN]]</f>
        <v/>
      </c>
    </row>
    <row r="415" spans="1:6" ht="15.75">
      <c r="A415" s="7">
        <v>414</v>
      </c>
      <c r="B415" s="8"/>
      <c r="C415" s="12"/>
      <c r="D415" s="11"/>
      <c r="E415" s="25" t="str">
        <f>IF(ISBLANK(C415),"",IF(NOT(EXACT(TRIM(CLEAN(SUBSTITUTE(C415,CHAR(160),""))),C415)),"Error: There's hidden spaces in UEN",IF(LEN(C415)&gt;10,"Error: UEN is too long",IF(LEN(C415)&lt;9,"Error: UEN is too short",
IF(ISNUMBER(RIGHT(C415,1)*1),"Error: UEN needs to end with an alphabet",IF(COUNTIF($F$1:F415,F415)&gt;1,"Error: Duplicate Entry","OK"))))))</f>
        <v/>
      </c>
      <c r="F415" s="9" t="str">
        <f>Table28[[#This Row],[Transaction Month]]&amp;Table28[[#This Row],[Customer UEN]]</f>
        <v/>
      </c>
    </row>
    <row r="416" spans="1:6" ht="15.75">
      <c r="A416" s="7">
        <v>415</v>
      </c>
      <c r="B416" s="8"/>
      <c r="C416" s="12"/>
      <c r="D416" s="11"/>
      <c r="E416" s="25" t="str">
        <f>IF(ISBLANK(C416),"",IF(NOT(EXACT(TRIM(CLEAN(SUBSTITUTE(C416,CHAR(160),""))),C416)),"Error: There's hidden spaces in UEN",IF(LEN(C416)&gt;10,"Error: UEN is too long",IF(LEN(C416)&lt;9,"Error: UEN is too short",
IF(ISNUMBER(RIGHT(C416,1)*1),"Error: UEN needs to end with an alphabet",IF(COUNTIF($F$1:F416,F416)&gt;1,"Error: Duplicate Entry","OK"))))))</f>
        <v/>
      </c>
      <c r="F416" s="9" t="str">
        <f>Table28[[#This Row],[Transaction Month]]&amp;Table28[[#This Row],[Customer UEN]]</f>
        <v/>
      </c>
    </row>
    <row r="417" spans="1:6" ht="15.75">
      <c r="A417" s="7">
        <v>416</v>
      </c>
      <c r="B417" s="8"/>
      <c r="C417" s="12"/>
      <c r="D417" s="11"/>
      <c r="E417" s="25" t="str">
        <f>IF(ISBLANK(C417),"",IF(NOT(EXACT(TRIM(CLEAN(SUBSTITUTE(C417,CHAR(160),""))),C417)),"Error: There's hidden spaces in UEN",IF(LEN(C417)&gt;10,"Error: UEN is too long",IF(LEN(C417)&lt;9,"Error: UEN is too short",
IF(ISNUMBER(RIGHT(C417,1)*1),"Error: UEN needs to end with an alphabet",IF(COUNTIF($F$1:F417,F417)&gt;1,"Error: Duplicate Entry","OK"))))))</f>
        <v/>
      </c>
      <c r="F417" s="9" t="str">
        <f>Table28[[#This Row],[Transaction Month]]&amp;Table28[[#This Row],[Customer UEN]]</f>
        <v/>
      </c>
    </row>
    <row r="418" spans="1:6" ht="15.75">
      <c r="A418" s="7">
        <v>417</v>
      </c>
      <c r="B418" s="8"/>
      <c r="C418" s="12"/>
      <c r="D418" s="11"/>
      <c r="E418" s="25" t="str">
        <f>IF(ISBLANK(C418),"",IF(NOT(EXACT(TRIM(CLEAN(SUBSTITUTE(C418,CHAR(160),""))),C418)),"Error: There's hidden spaces in UEN",IF(LEN(C418)&gt;10,"Error: UEN is too long",IF(LEN(C418)&lt;9,"Error: UEN is too short",
IF(ISNUMBER(RIGHT(C418,1)*1),"Error: UEN needs to end with an alphabet",IF(COUNTIF($F$1:F418,F418)&gt;1,"Error: Duplicate Entry","OK"))))))</f>
        <v/>
      </c>
      <c r="F418" s="9" t="str">
        <f>Table28[[#This Row],[Transaction Month]]&amp;Table28[[#This Row],[Customer UEN]]</f>
        <v/>
      </c>
    </row>
    <row r="419" spans="1:6" ht="15.75">
      <c r="A419" s="7">
        <v>418</v>
      </c>
      <c r="B419" s="8"/>
      <c r="C419" s="12"/>
      <c r="D419" s="11"/>
      <c r="E419" s="25" t="str">
        <f>IF(ISBLANK(C419),"",IF(NOT(EXACT(TRIM(CLEAN(SUBSTITUTE(C419,CHAR(160),""))),C419)),"Error: There's hidden spaces in UEN",IF(LEN(C419)&gt;10,"Error: UEN is too long",IF(LEN(C419)&lt;9,"Error: UEN is too short",
IF(ISNUMBER(RIGHT(C419,1)*1),"Error: UEN needs to end with an alphabet",IF(COUNTIF($F$1:F419,F419)&gt;1,"Error: Duplicate Entry","OK"))))))</f>
        <v/>
      </c>
      <c r="F419" s="9" t="str">
        <f>Table28[[#This Row],[Transaction Month]]&amp;Table28[[#This Row],[Customer UEN]]</f>
        <v/>
      </c>
    </row>
    <row r="420" spans="1:6" ht="15.75">
      <c r="A420" s="7">
        <v>419</v>
      </c>
      <c r="B420" s="8"/>
      <c r="C420" s="12"/>
      <c r="D420" s="11"/>
      <c r="E420" s="25" t="str">
        <f>IF(ISBLANK(C420),"",IF(NOT(EXACT(TRIM(CLEAN(SUBSTITUTE(C420,CHAR(160),""))),C420)),"Error: There's hidden spaces in UEN",IF(LEN(C420)&gt;10,"Error: UEN is too long",IF(LEN(C420)&lt;9,"Error: UEN is too short",
IF(ISNUMBER(RIGHT(C420,1)*1),"Error: UEN needs to end with an alphabet",IF(COUNTIF($F$1:F420,F420)&gt;1,"Error: Duplicate Entry","OK"))))))</f>
        <v/>
      </c>
      <c r="F420" s="9" t="str">
        <f>Table28[[#This Row],[Transaction Month]]&amp;Table28[[#This Row],[Customer UEN]]</f>
        <v/>
      </c>
    </row>
    <row r="421" spans="1:6" ht="15.75">
      <c r="A421" s="7">
        <v>420</v>
      </c>
      <c r="B421" s="8"/>
      <c r="C421" s="12"/>
      <c r="D421" s="11"/>
      <c r="E421" s="25" t="str">
        <f>IF(ISBLANK(C421),"",IF(NOT(EXACT(TRIM(CLEAN(SUBSTITUTE(C421,CHAR(160),""))),C421)),"Error: There's hidden spaces in UEN",IF(LEN(C421)&gt;10,"Error: UEN is too long",IF(LEN(C421)&lt;9,"Error: UEN is too short",
IF(ISNUMBER(RIGHT(C421,1)*1),"Error: UEN needs to end with an alphabet",IF(COUNTIF($F$1:F421,F421)&gt;1,"Error: Duplicate Entry","OK"))))))</f>
        <v/>
      </c>
      <c r="F421" s="9" t="str">
        <f>Table28[[#This Row],[Transaction Month]]&amp;Table28[[#This Row],[Customer UEN]]</f>
        <v/>
      </c>
    </row>
    <row r="422" spans="1:6" ht="15.75">
      <c r="A422" s="7">
        <v>421</v>
      </c>
      <c r="B422" s="8"/>
      <c r="C422" s="12"/>
      <c r="D422" s="11"/>
      <c r="E422" s="25" t="str">
        <f>IF(ISBLANK(C422),"",IF(NOT(EXACT(TRIM(CLEAN(SUBSTITUTE(C422,CHAR(160),""))),C422)),"Error: There's hidden spaces in UEN",IF(LEN(C422)&gt;10,"Error: UEN is too long",IF(LEN(C422)&lt;9,"Error: UEN is too short",
IF(ISNUMBER(RIGHT(C422,1)*1),"Error: UEN needs to end with an alphabet",IF(COUNTIF($F$1:F422,F422)&gt;1,"Error: Duplicate Entry","OK"))))))</f>
        <v/>
      </c>
      <c r="F422" s="9" t="str">
        <f>Table28[[#This Row],[Transaction Month]]&amp;Table28[[#This Row],[Customer UEN]]</f>
        <v/>
      </c>
    </row>
    <row r="423" spans="1:6" ht="15.75">
      <c r="A423" s="7">
        <v>422</v>
      </c>
      <c r="B423" s="8"/>
      <c r="C423" s="12"/>
      <c r="D423" s="11"/>
      <c r="E423" s="25" t="str">
        <f>IF(ISBLANK(C423),"",IF(NOT(EXACT(TRIM(CLEAN(SUBSTITUTE(C423,CHAR(160),""))),C423)),"Error: There's hidden spaces in UEN",IF(LEN(C423)&gt;10,"Error: UEN is too long",IF(LEN(C423)&lt;9,"Error: UEN is too short",
IF(ISNUMBER(RIGHT(C423,1)*1),"Error: UEN needs to end with an alphabet",IF(COUNTIF($F$1:F423,F423)&gt;1,"Error: Duplicate Entry","OK"))))))</f>
        <v/>
      </c>
      <c r="F423" s="9" t="str">
        <f>Table28[[#This Row],[Transaction Month]]&amp;Table28[[#This Row],[Customer UEN]]</f>
        <v/>
      </c>
    </row>
    <row r="424" spans="1:6" ht="15.75">
      <c r="A424" s="7">
        <v>423</v>
      </c>
      <c r="B424" s="8"/>
      <c r="C424" s="12"/>
      <c r="D424" s="11"/>
      <c r="E424" s="25" t="str">
        <f>IF(ISBLANK(C424),"",IF(NOT(EXACT(TRIM(CLEAN(SUBSTITUTE(C424,CHAR(160),""))),C424)),"Error: There's hidden spaces in UEN",IF(LEN(C424)&gt;10,"Error: UEN is too long",IF(LEN(C424)&lt;9,"Error: UEN is too short",
IF(ISNUMBER(RIGHT(C424,1)*1),"Error: UEN needs to end with an alphabet",IF(COUNTIF($F$1:F424,F424)&gt;1,"Error: Duplicate Entry","OK"))))))</f>
        <v/>
      </c>
      <c r="F424" s="9" t="str">
        <f>Table28[[#This Row],[Transaction Month]]&amp;Table28[[#This Row],[Customer UEN]]</f>
        <v/>
      </c>
    </row>
    <row r="425" spans="1:6" ht="15.75">
      <c r="A425" s="7">
        <v>424</v>
      </c>
      <c r="B425" s="8"/>
      <c r="C425" s="12"/>
      <c r="D425" s="11"/>
      <c r="E425" s="25" t="str">
        <f>IF(ISBLANK(C425),"",IF(NOT(EXACT(TRIM(CLEAN(SUBSTITUTE(C425,CHAR(160),""))),C425)),"Error: There's hidden spaces in UEN",IF(LEN(C425)&gt;10,"Error: UEN is too long",IF(LEN(C425)&lt;9,"Error: UEN is too short",
IF(ISNUMBER(RIGHT(C425,1)*1),"Error: UEN needs to end with an alphabet",IF(COUNTIF($F$1:F425,F425)&gt;1,"Error: Duplicate Entry","OK"))))))</f>
        <v/>
      </c>
      <c r="F425" s="9" t="str">
        <f>Table28[[#This Row],[Transaction Month]]&amp;Table28[[#This Row],[Customer UEN]]</f>
        <v/>
      </c>
    </row>
    <row r="426" spans="1:6" ht="15.75">
      <c r="A426" s="7">
        <v>425</v>
      </c>
      <c r="B426" s="8"/>
      <c r="C426" s="12"/>
      <c r="D426" s="11"/>
      <c r="E426" s="25" t="str">
        <f>IF(ISBLANK(C426),"",IF(NOT(EXACT(TRIM(CLEAN(SUBSTITUTE(C426,CHAR(160),""))),C426)),"Error: There's hidden spaces in UEN",IF(LEN(C426)&gt;10,"Error: UEN is too long",IF(LEN(C426)&lt;9,"Error: UEN is too short",
IF(ISNUMBER(RIGHT(C426,1)*1),"Error: UEN needs to end with an alphabet",IF(COUNTIF($F$1:F426,F426)&gt;1,"Error: Duplicate Entry","OK"))))))</f>
        <v/>
      </c>
      <c r="F426" s="9" t="str">
        <f>Table28[[#This Row],[Transaction Month]]&amp;Table28[[#This Row],[Customer UEN]]</f>
        <v/>
      </c>
    </row>
    <row r="427" spans="1:6" ht="15.75">
      <c r="A427" s="7">
        <v>426</v>
      </c>
      <c r="B427" s="8"/>
      <c r="C427" s="12"/>
      <c r="D427" s="11"/>
      <c r="E427" s="25" t="str">
        <f>IF(ISBLANK(C427),"",IF(NOT(EXACT(TRIM(CLEAN(SUBSTITUTE(C427,CHAR(160),""))),C427)),"Error: There's hidden spaces in UEN",IF(LEN(C427)&gt;10,"Error: UEN is too long",IF(LEN(C427)&lt;9,"Error: UEN is too short",
IF(ISNUMBER(RIGHT(C427,1)*1),"Error: UEN needs to end with an alphabet",IF(COUNTIF($F$1:F427,F427)&gt;1,"Error: Duplicate Entry","OK"))))))</f>
        <v/>
      </c>
      <c r="F427" s="9" t="str">
        <f>Table28[[#This Row],[Transaction Month]]&amp;Table28[[#This Row],[Customer UEN]]</f>
        <v/>
      </c>
    </row>
    <row r="428" spans="1:6" ht="15.75">
      <c r="A428" s="7">
        <v>427</v>
      </c>
      <c r="B428" s="8"/>
      <c r="C428" s="12"/>
      <c r="D428" s="11"/>
      <c r="E428" s="25" t="str">
        <f>IF(ISBLANK(C428),"",IF(NOT(EXACT(TRIM(CLEAN(SUBSTITUTE(C428,CHAR(160),""))),C428)),"Error: There's hidden spaces in UEN",IF(LEN(C428)&gt;10,"Error: UEN is too long",IF(LEN(C428)&lt;9,"Error: UEN is too short",
IF(ISNUMBER(RIGHT(C428,1)*1),"Error: UEN needs to end with an alphabet",IF(COUNTIF($F$1:F428,F428)&gt;1,"Error: Duplicate Entry","OK"))))))</f>
        <v/>
      </c>
      <c r="F428" s="9" t="str">
        <f>Table28[[#This Row],[Transaction Month]]&amp;Table28[[#This Row],[Customer UEN]]</f>
        <v/>
      </c>
    </row>
    <row r="429" spans="1:6" ht="15.75">
      <c r="A429" s="7">
        <v>428</v>
      </c>
      <c r="B429" s="8"/>
      <c r="C429" s="12"/>
      <c r="D429" s="11"/>
      <c r="E429" s="25" t="str">
        <f>IF(ISBLANK(C429),"",IF(NOT(EXACT(TRIM(CLEAN(SUBSTITUTE(C429,CHAR(160),""))),C429)),"Error: There's hidden spaces in UEN",IF(LEN(C429)&gt;10,"Error: UEN is too long",IF(LEN(C429)&lt;9,"Error: UEN is too short",
IF(ISNUMBER(RIGHT(C429,1)*1),"Error: UEN needs to end with an alphabet",IF(COUNTIF($F$1:F429,F429)&gt;1,"Error: Duplicate Entry","OK"))))))</f>
        <v/>
      </c>
      <c r="F429" s="9" t="str">
        <f>Table28[[#This Row],[Transaction Month]]&amp;Table28[[#This Row],[Customer UEN]]</f>
        <v/>
      </c>
    </row>
    <row r="430" spans="1:6" ht="15.75">
      <c r="A430" s="7">
        <v>429</v>
      </c>
      <c r="B430" s="8"/>
      <c r="C430" s="12"/>
      <c r="D430" s="11"/>
      <c r="E430" s="25" t="str">
        <f>IF(ISBLANK(C430),"",IF(NOT(EXACT(TRIM(CLEAN(SUBSTITUTE(C430,CHAR(160),""))),C430)),"Error: There's hidden spaces in UEN",IF(LEN(C430)&gt;10,"Error: UEN is too long",IF(LEN(C430)&lt;9,"Error: UEN is too short",
IF(ISNUMBER(RIGHT(C430,1)*1),"Error: UEN needs to end with an alphabet",IF(COUNTIF($F$1:F430,F430)&gt;1,"Error: Duplicate Entry","OK"))))))</f>
        <v/>
      </c>
      <c r="F430" s="9" t="str">
        <f>Table28[[#This Row],[Transaction Month]]&amp;Table28[[#This Row],[Customer UEN]]</f>
        <v/>
      </c>
    </row>
    <row r="431" spans="1:6" ht="15.75">
      <c r="A431" s="7">
        <v>430</v>
      </c>
      <c r="B431" s="8"/>
      <c r="C431" s="12"/>
      <c r="D431" s="11"/>
      <c r="E431" s="25" t="str">
        <f>IF(ISBLANK(C431),"",IF(NOT(EXACT(TRIM(CLEAN(SUBSTITUTE(C431,CHAR(160),""))),C431)),"Error: There's hidden spaces in UEN",IF(LEN(C431)&gt;10,"Error: UEN is too long",IF(LEN(C431)&lt;9,"Error: UEN is too short",
IF(ISNUMBER(RIGHT(C431,1)*1),"Error: UEN needs to end with an alphabet",IF(COUNTIF($F$1:F431,F431)&gt;1,"Error: Duplicate Entry","OK"))))))</f>
        <v/>
      </c>
      <c r="F431" s="9" t="str">
        <f>Table28[[#This Row],[Transaction Month]]&amp;Table28[[#This Row],[Customer UEN]]</f>
        <v/>
      </c>
    </row>
    <row r="432" spans="1:6" ht="15.75">
      <c r="A432" s="7">
        <v>431</v>
      </c>
      <c r="B432" s="8"/>
      <c r="C432" s="12"/>
      <c r="D432" s="11"/>
      <c r="E432" s="25" t="str">
        <f>IF(ISBLANK(C432),"",IF(NOT(EXACT(TRIM(CLEAN(SUBSTITUTE(C432,CHAR(160),""))),C432)),"Error: There's hidden spaces in UEN",IF(LEN(C432)&gt;10,"Error: UEN is too long",IF(LEN(C432)&lt;9,"Error: UEN is too short",
IF(ISNUMBER(RIGHT(C432,1)*1),"Error: UEN needs to end with an alphabet",IF(COUNTIF($F$1:F432,F432)&gt;1,"Error: Duplicate Entry","OK"))))))</f>
        <v/>
      </c>
      <c r="F432" s="9" t="str">
        <f>Table28[[#This Row],[Transaction Month]]&amp;Table28[[#This Row],[Customer UEN]]</f>
        <v/>
      </c>
    </row>
    <row r="433" spans="1:6" ht="15.75">
      <c r="A433" s="7">
        <v>432</v>
      </c>
      <c r="B433" s="8"/>
      <c r="C433" s="12"/>
      <c r="D433" s="11"/>
      <c r="E433" s="25" t="str">
        <f>IF(ISBLANK(C433),"",IF(NOT(EXACT(TRIM(CLEAN(SUBSTITUTE(C433,CHAR(160),""))),C433)),"Error: There's hidden spaces in UEN",IF(LEN(C433)&gt;10,"Error: UEN is too long",IF(LEN(C433)&lt;9,"Error: UEN is too short",
IF(ISNUMBER(RIGHT(C433,1)*1),"Error: UEN needs to end with an alphabet",IF(COUNTIF($F$1:F433,F433)&gt;1,"Error: Duplicate Entry","OK"))))))</f>
        <v/>
      </c>
      <c r="F433" s="9" t="str">
        <f>Table28[[#This Row],[Transaction Month]]&amp;Table28[[#This Row],[Customer UEN]]</f>
        <v/>
      </c>
    </row>
    <row r="434" spans="1:6" ht="15.75">
      <c r="A434" s="7">
        <v>433</v>
      </c>
      <c r="B434" s="8"/>
      <c r="C434" s="12"/>
      <c r="D434" s="11"/>
      <c r="E434" s="25" t="str">
        <f>IF(ISBLANK(C434),"",IF(NOT(EXACT(TRIM(CLEAN(SUBSTITUTE(C434,CHAR(160),""))),C434)),"Error: There's hidden spaces in UEN",IF(LEN(C434)&gt;10,"Error: UEN is too long",IF(LEN(C434)&lt;9,"Error: UEN is too short",
IF(ISNUMBER(RIGHT(C434,1)*1),"Error: UEN needs to end with an alphabet",IF(COUNTIF($F$1:F434,F434)&gt;1,"Error: Duplicate Entry","OK"))))))</f>
        <v/>
      </c>
      <c r="F434" s="9" t="str">
        <f>Table28[[#This Row],[Transaction Month]]&amp;Table28[[#This Row],[Customer UEN]]</f>
        <v/>
      </c>
    </row>
    <row r="435" spans="1:6" ht="15.75">
      <c r="A435" s="7">
        <v>434</v>
      </c>
      <c r="B435" s="8"/>
      <c r="C435" s="12"/>
      <c r="D435" s="11"/>
      <c r="E435" s="25" t="str">
        <f>IF(ISBLANK(C435),"",IF(NOT(EXACT(TRIM(CLEAN(SUBSTITUTE(C435,CHAR(160),""))),C435)),"Error: There's hidden spaces in UEN",IF(LEN(C435)&gt;10,"Error: UEN is too long",IF(LEN(C435)&lt;9,"Error: UEN is too short",
IF(ISNUMBER(RIGHT(C435,1)*1),"Error: UEN needs to end with an alphabet",IF(COUNTIF($F$1:F435,F435)&gt;1,"Error: Duplicate Entry","OK"))))))</f>
        <v/>
      </c>
      <c r="F435" s="9" t="str">
        <f>Table28[[#This Row],[Transaction Month]]&amp;Table28[[#This Row],[Customer UEN]]</f>
        <v/>
      </c>
    </row>
    <row r="436" spans="1:6" ht="15.75">
      <c r="A436" s="7">
        <v>435</v>
      </c>
      <c r="B436" s="8"/>
      <c r="C436" s="12"/>
      <c r="D436" s="11"/>
      <c r="E436" s="25" t="str">
        <f>IF(ISBLANK(C436),"",IF(NOT(EXACT(TRIM(CLEAN(SUBSTITUTE(C436,CHAR(160),""))),C436)),"Error: There's hidden spaces in UEN",IF(LEN(C436)&gt;10,"Error: UEN is too long",IF(LEN(C436)&lt;9,"Error: UEN is too short",
IF(ISNUMBER(RIGHT(C436,1)*1),"Error: UEN needs to end with an alphabet",IF(COUNTIF($F$1:F436,F436)&gt;1,"Error: Duplicate Entry","OK"))))))</f>
        <v/>
      </c>
      <c r="F436" s="9" t="str">
        <f>Table28[[#This Row],[Transaction Month]]&amp;Table28[[#This Row],[Customer UEN]]</f>
        <v/>
      </c>
    </row>
    <row r="437" spans="1:6" ht="15.75">
      <c r="A437" s="7">
        <v>436</v>
      </c>
      <c r="B437" s="8"/>
      <c r="C437" s="12"/>
      <c r="D437" s="11"/>
      <c r="E437" s="25" t="str">
        <f>IF(ISBLANK(C437),"",IF(NOT(EXACT(TRIM(CLEAN(SUBSTITUTE(C437,CHAR(160),""))),C437)),"Error: There's hidden spaces in UEN",IF(LEN(C437)&gt;10,"Error: UEN is too long",IF(LEN(C437)&lt;9,"Error: UEN is too short",
IF(ISNUMBER(RIGHT(C437,1)*1),"Error: UEN needs to end with an alphabet",IF(COUNTIF($F$1:F437,F437)&gt;1,"Error: Duplicate Entry","OK"))))))</f>
        <v/>
      </c>
      <c r="F437" s="9" t="str">
        <f>Table28[[#This Row],[Transaction Month]]&amp;Table28[[#This Row],[Customer UEN]]</f>
        <v/>
      </c>
    </row>
    <row r="438" spans="1:6" ht="15.75">
      <c r="A438" s="7">
        <v>437</v>
      </c>
      <c r="B438" s="8"/>
      <c r="C438" s="12"/>
      <c r="D438" s="11"/>
      <c r="E438" s="25" t="str">
        <f>IF(ISBLANK(C438),"",IF(NOT(EXACT(TRIM(CLEAN(SUBSTITUTE(C438,CHAR(160),""))),C438)),"Error: There's hidden spaces in UEN",IF(LEN(C438)&gt;10,"Error: UEN is too long",IF(LEN(C438)&lt;9,"Error: UEN is too short",
IF(ISNUMBER(RIGHT(C438,1)*1),"Error: UEN needs to end with an alphabet",IF(COUNTIF($F$1:F438,F438)&gt;1,"Error: Duplicate Entry","OK"))))))</f>
        <v/>
      </c>
      <c r="F438" s="9" t="str">
        <f>Table28[[#This Row],[Transaction Month]]&amp;Table28[[#This Row],[Customer UEN]]</f>
        <v/>
      </c>
    </row>
    <row r="439" spans="1:6" ht="15.75">
      <c r="A439" s="7">
        <v>438</v>
      </c>
      <c r="B439" s="8"/>
      <c r="C439" s="12"/>
      <c r="D439" s="11"/>
      <c r="E439" s="25" t="str">
        <f>IF(ISBLANK(C439),"",IF(NOT(EXACT(TRIM(CLEAN(SUBSTITUTE(C439,CHAR(160),""))),C439)),"Error: There's hidden spaces in UEN",IF(LEN(C439)&gt;10,"Error: UEN is too long",IF(LEN(C439)&lt;9,"Error: UEN is too short",
IF(ISNUMBER(RIGHT(C439,1)*1),"Error: UEN needs to end with an alphabet",IF(COUNTIF($F$1:F439,F439)&gt;1,"Error: Duplicate Entry","OK"))))))</f>
        <v/>
      </c>
      <c r="F439" s="9" t="str">
        <f>Table28[[#This Row],[Transaction Month]]&amp;Table28[[#This Row],[Customer UEN]]</f>
        <v/>
      </c>
    </row>
    <row r="440" spans="1:6" ht="15.75">
      <c r="A440" s="7">
        <v>439</v>
      </c>
      <c r="B440" s="8"/>
      <c r="C440" s="12"/>
      <c r="D440" s="11"/>
      <c r="E440" s="25" t="str">
        <f>IF(ISBLANK(C440),"",IF(NOT(EXACT(TRIM(CLEAN(SUBSTITUTE(C440,CHAR(160),""))),C440)),"Error: There's hidden spaces in UEN",IF(LEN(C440)&gt;10,"Error: UEN is too long",IF(LEN(C440)&lt;9,"Error: UEN is too short",
IF(ISNUMBER(RIGHT(C440,1)*1),"Error: UEN needs to end with an alphabet",IF(COUNTIF($F$1:F440,F440)&gt;1,"Error: Duplicate Entry","OK"))))))</f>
        <v/>
      </c>
      <c r="F440" s="9" t="str">
        <f>Table28[[#This Row],[Transaction Month]]&amp;Table28[[#This Row],[Customer UEN]]</f>
        <v/>
      </c>
    </row>
    <row r="441" spans="1:6" ht="15.75">
      <c r="A441" s="7">
        <v>440</v>
      </c>
      <c r="B441" s="8"/>
      <c r="C441" s="12"/>
      <c r="D441" s="11"/>
      <c r="E441" s="25" t="str">
        <f>IF(ISBLANK(C441),"",IF(NOT(EXACT(TRIM(CLEAN(SUBSTITUTE(C441,CHAR(160),""))),C441)),"Error: There's hidden spaces in UEN",IF(LEN(C441)&gt;10,"Error: UEN is too long",IF(LEN(C441)&lt;9,"Error: UEN is too short",
IF(ISNUMBER(RIGHT(C441,1)*1),"Error: UEN needs to end with an alphabet",IF(COUNTIF($F$1:F441,F441)&gt;1,"Error: Duplicate Entry","OK"))))))</f>
        <v/>
      </c>
      <c r="F441" s="9" t="str">
        <f>Table28[[#This Row],[Transaction Month]]&amp;Table28[[#This Row],[Customer UEN]]</f>
        <v/>
      </c>
    </row>
    <row r="442" spans="1:6" ht="15.75">
      <c r="A442" s="7">
        <v>441</v>
      </c>
      <c r="B442" s="8"/>
      <c r="C442" s="12"/>
      <c r="D442" s="11"/>
      <c r="E442" s="25" t="str">
        <f>IF(ISBLANK(C442),"",IF(NOT(EXACT(TRIM(CLEAN(SUBSTITUTE(C442,CHAR(160),""))),C442)),"Error: There's hidden spaces in UEN",IF(LEN(C442)&gt;10,"Error: UEN is too long",IF(LEN(C442)&lt;9,"Error: UEN is too short",
IF(ISNUMBER(RIGHT(C442,1)*1),"Error: UEN needs to end with an alphabet",IF(COUNTIF($F$1:F442,F442)&gt;1,"Error: Duplicate Entry","OK"))))))</f>
        <v/>
      </c>
      <c r="F442" s="9" t="str">
        <f>Table28[[#This Row],[Transaction Month]]&amp;Table28[[#This Row],[Customer UEN]]</f>
        <v/>
      </c>
    </row>
    <row r="443" spans="1:6" ht="15.75">
      <c r="A443" s="7">
        <v>442</v>
      </c>
      <c r="B443" s="8"/>
      <c r="C443" s="12"/>
      <c r="D443" s="11"/>
      <c r="E443" s="25" t="str">
        <f>IF(ISBLANK(C443),"",IF(NOT(EXACT(TRIM(CLEAN(SUBSTITUTE(C443,CHAR(160),""))),C443)),"Error: There's hidden spaces in UEN",IF(LEN(C443)&gt;10,"Error: UEN is too long",IF(LEN(C443)&lt;9,"Error: UEN is too short",
IF(ISNUMBER(RIGHT(C443,1)*1),"Error: UEN needs to end with an alphabet",IF(COUNTIF($F$1:F443,F443)&gt;1,"Error: Duplicate Entry","OK"))))))</f>
        <v/>
      </c>
      <c r="F443" s="9" t="str">
        <f>Table28[[#This Row],[Transaction Month]]&amp;Table28[[#This Row],[Customer UEN]]</f>
        <v/>
      </c>
    </row>
    <row r="444" spans="1:6" ht="15.75">
      <c r="A444" s="7">
        <v>443</v>
      </c>
      <c r="B444" s="8"/>
      <c r="C444" s="12"/>
      <c r="D444" s="11"/>
      <c r="E444" s="25" t="str">
        <f>IF(ISBLANK(C444),"",IF(NOT(EXACT(TRIM(CLEAN(SUBSTITUTE(C444,CHAR(160),""))),C444)),"Error: There's hidden spaces in UEN",IF(LEN(C444)&gt;10,"Error: UEN is too long",IF(LEN(C444)&lt;9,"Error: UEN is too short",
IF(ISNUMBER(RIGHT(C444,1)*1),"Error: UEN needs to end with an alphabet",IF(COUNTIF($F$1:F444,F444)&gt;1,"Error: Duplicate Entry","OK"))))))</f>
        <v/>
      </c>
      <c r="F444" s="9" t="str">
        <f>Table28[[#This Row],[Transaction Month]]&amp;Table28[[#This Row],[Customer UEN]]</f>
        <v/>
      </c>
    </row>
    <row r="445" spans="1:6" ht="15.75">
      <c r="A445" s="7">
        <v>444</v>
      </c>
      <c r="B445" s="8"/>
      <c r="C445" s="12"/>
      <c r="D445" s="11"/>
      <c r="E445" s="25" t="str">
        <f>IF(ISBLANK(C445),"",IF(NOT(EXACT(TRIM(CLEAN(SUBSTITUTE(C445,CHAR(160),""))),C445)),"Error: There's hidden spaces in UEN",IF(LEN(C445)&gt;10,"Error: UEN is too long",IF(LEN(C445)&lt;9,"Error: UEN is too short",
IF(ISNUMBER(RIGHT(C445,1)*1),"Error: UEN needs to end with an alphabet",IF(COUNTIF($F$1:F445,F445)&gt;1,"Error: Duplicate Entry","OK"))))))</f>
        <v/>
      </c>
      <c r="F445" s="9" t="str">
        <f>Table28[[#This Row],[Transaction Month]]&amp;Table28[[#This Row],[Customer UEN]]</f>
        <v/>
      </c>
    </row>
    <row r="446" spans="1:6" ht="15.75">
      <c r="A446" s="7">
        <v>445</v>
      </c>
      <c r="B446" s="8"/>
      <c r="C446" s="12"/>
      <c r="D446" s="11"/>
      <c r="E446" s="25" t="str">
        <f>IF(ISBLANK(C446),"",IF(NOT(EXACT(TRIM(CLEAN(SUBSTITUTE(C446,CHAR(160),""))),C446)),"Error: There's hidden spaces in UEN",IF(LEN(C446)&gt;10,"Error: UEN is too long",IF(LEN(C446)&lt;9,"Error: UEN is too short",
IF(ISNUMBER(RIGHT(C446,1)*1),"Error: UEN needs to end with an alphabet",IF(COUNTIF($F$1:F446,F446)&gt;1,"Error: Duplicate Entry","OK"))))))</f>
        <v/>
      </c>
      <c r="F446" s="9" t="str">
        <f>Table28[[#This Row],[Transaction Month]]&amp;Table28[[#This Row],[Customer UEN]]</f>
        <v/>
      </c>
    </row>
    <row r="447" spans="1:6" ht="15.75">
      <c r="A447" s="7">
        <v>446</v>
      </c>
      <c r="B447" s="8"/>
      <c r="C447" s="12"/>
      <c r="D447" s="11"/>
      <c r="E447" s="25" t="str">
        <f>IF(ISBLANK(C447),"",IF(NOT(EXACT(TRIM(CLEAN(SUBSTITUTE(C447,CHAR(160),""))),C447)),"Error: There's hidden spaces in UEN",IF(LEN(C447)&gt;10,"Error: UEN is too long",IF(LEN(C447)&lt;9,"Error: UEN is too short",
IF(ISNUMBER(RIGHT(C447,1)*1),"Error: UEN needs to end with an alphabet",IF(COUNTIF($F$1:F447,F447)&gt;1,"Error: Duplicate Entry","OK"))))))</f>
        <v/>
      </c>
      <c r="F447" s="9" t="str">
        <f>Table28[[#This Row],[Transaction Month]]&amp;Table28[[#This Row],[Customer UEN]]</f>
        <v/>
      </c>
    </row>
    <row r="448" spans="1:6" ht="15.75">
      <c r="A448" s="7">
        <v>447</v>
      </c>
      <c r="B448" s="8"/>
      <c r="C448" s="12"/>
      <c r="D448" s="11"/>
      <c r="E448" s="25" t="str">
        <f>IF(ISBLANK(C448),"",IF(NOT(EXACT(TRIM(CLEAN(SUBSTITUTE(C448,CHAR(160),""))),C448)),"Error: There's hidden spaces in UEN",IF(LEN(C448)&gt;10,"Error: UEN is too long",IF(LEN(C448)&lt;9,"Error: UEN is too short",
IF(ISNUMBER(RIGHT(C448,1)*1),"Error: UEN needs to end with an alphabet",IF(COUNTIF($F$1:F448,F448)&gt;1,"Error: Duplicate Entry","OK"))))))</f>
        <v/>
      </c>
      <c r="F448" s="9" t="str">
        <f>Table28[[#This Row],[Transaction Month]]&amp;Table28[[#This Row],[Customer UEN]]</f>
        <v/>
      </c>
    </row>
    <row r="449" spans="1:6" ht="15.75">
      <c r="A449" s="7">
        <v>448</v>
      </c>
      <c r="B449" s="8"/>
      <c r="C449" s="12"/>
      <c r="D449" s="11"/>
      <c r="E449" s="25" t="str">
        <f>IF(ISBLANK(C449),"",IF(NOT(EXACT(TRIM(CLEAN(SUBSTITUTE(C449,CHAR(160),""))),C449)),"Error: There's hidden spaces in UEN",IF(LEN(C449)&gt;10,"Error: UEN is too long",IF(LEN(C449)&lt;9,"Error: UEN is too short",
IF(ISNUMBER(RIGHT(C449,1)*1),"Error: UEN needs to end with an alphabet",IF(COUNTIF($F$1:F449,F449)&gt;1,"Error: Duplicate Entry","OK"))))))</f>
        <v/>
      </c>
      <c r="F449" s="9" t="str">
        <f>Table28[[#This Row],[Transaction Month]]&amp;Table28[[#This Row],[Customer UEN]]</f>
        <v/>
      </c>
    </row>
    <row r="450" spans="1:6" ht="15.75">
      <c r="A450" s="7">
        <v>449</v>
      </c>
      <c r="B450" s="8"/>
      <c r="C450" s="12"/>
      <c r="D450" s="11"/>
      <c r="E450" s="25" t="str">
        <f>IF(ISBLANK(C450),"",IF(NOT(EXACT(TRIM(CLEAN(SUBSTITUTE(C450,CHAR(160),""))),C450)),"Error: There's hidden spaces in UEN",IF(LEN(C450)&gt;10,"Error: UEN is too long",IF(LEN(C450)&lt;9,"Error: UEN is too short",
IF(ISNUMBER(RIGHT(C450,1)*1),"Error: UEN needs to end with an alphabet",IF(COUNTIF($F$1:F450,F450)&gt;1,"Error: Duplicate Entry","OK"))))))</f>
        <v/>
      </c>
      <c r="F450" s="9" t="str">
        <f>Table28[[#This Row],[Transaction Month]]&amp;Table28[[#This Row],[Customer UEN]]</f>
        <v/>
      </c>
    </row>
    <row r="451" spans="1:6" ht="15.75">
      <c r="A451" s="7">
        <v>450</v>
      </c>
      <c r="B451" s="8"/>
      <c r="C451" s="12"/>
      <c r="D451" s="11"/>
      <c r="E451" s="25" t="str">
        <f>IF(ISBLANK(C451),"",IF(NOT(EXACT(TRIM(CLEAN(SUBSTITUTE(C451,CHAR(160),""))),C451)),"Error: There's hidden spaces in UEN",IF(LEN(C451)&gt;10,"Error: UEN is too long",IF(LEN(C451)&lt;9,"Error: UEN is too short",
IF(ISNUMBER(RIGHT(C451,1)*1),"Error: UEN needs to end with an alphabet",IF(COUNTIF($F$1:F451,F451)&gt;1,"Error: Duplicate Entry","OK"))))))</f>
        <v/>
      </c>
      <c r="F451" s="9" t="str">
        <f>Table28[[#This Row],[Transaction Month]]&amp;Table28[[#This Row],[Customer UEN]]</f>
        <v/>
      </c>
    </row>
    <row r="452" spans="1:6" ht="15.75">
      <c r="A452" s="7">
        <v>451</v>
      </c>
      <c r="B452" s="8"/>
      <c r="C452" s="12"/>
      <c r="D452" s="11"/>
      <c r="E452" s="25" t="str">
        <f>IF(ISBLANK(C452),"",IF(NOT(EXACT(TRIM(CLEAN(SUBSTITUTE(C452,CHAR(160),""))),C452)),"Error: There's hidden spaces in UEN",IF(LEN(C452)&gt;10,"Error: UEN is too long",IF(LEN(C452)&lt;9,"Error: UEN is too short",
IF(ISNUMBER(RIGHT(C452,1)*1),"Error: UEN needs to end with an alphabet",IF(COUNTIF($F$1:F452,F452)&gt;1,"Error: Duplicate Entry","OK"))))))</f>
        <v/>
      </c>
      <c r="F452" s="9" t="str">
        <f>Table28[[#This Row],[Transaction Month]]&amp;Table28[[#This Row],[Customer UEN]]</f>
        <v/>
      </c>
    </row>
    <row r="453" spans="1:6" ht="15.75">
      <c r="A453" s="7">
        <v>452</v>
      </c>
      <c r="B453" s="8"/>
      <c r="C453" s="12"/>
      <c r="D453" s="11"/>
      <c r="E453" s="25" t="str">
        <f>IF(ISBLANK(C453),"",IF(NOT(EXACT(TRIM(CLEAN(SUBSTITUTE(C453,CHAR(160),""))),C453)),"Error: There's hidden spaces in UEN",IF(LEN(C453)&gt;10,"Error: UEN is too long",IF(LEN(C453)&lt;9,"Error: UEN is too short",
IF(ISNUMBER(RIGHT(C453,1)*1),"Error: UEN needs to end with an alphabet",IF(COUNTIF($F$1:F453,F453)&gt;1,"Error: Duplicate Entry","OK"))))))</f>
        <v/>
      </c>
      <c r="F453" s="9" t="str">
        <f>Table28[[#This Row],[Transaction Month]]&amp;Table28[[#This Row],[Customer UEN]]</f>
        <v/>
      </c>
    </row>
    <row r="454" spans="1:6" ht="15.75">
      <c r="A454" s="7">
        <v>453</v>
      </c>
      <c r="B454" s="8"/>
      <c r="C454" s="12"/>
      <c r="D454" s="11"/>
      <c r="E454" s="25" t="str">
        <f>IF(ISBLANK(C454),"",IF(NOT(EXACT(TRIM(CLEAN(SUBSTITUTE(C454,CHAR(160),""))),C454)),"Error: There's hidden spaces in UEN",IF(LEN(C454)&gt;10,"Error: UEN is too long",IF(LEN(C454)&lt;9,"Error: UEN is too short",
IF(ISNUMBER(RIGHT(C454,1)*1),"Error: UEN needs to end with an alphabet",IF(COUNTIF($F$1:F454,F454)&gt;1,"Error: Duplicate Entry","OK"))))))</f>
        <v/>
      </c>
      <c r="F454" s="9" t="str">
        <f>Table28[[#This Row],[Transaction Month]]&amp;Table28[[#This Row],[Customer UEN]]</f>
        <v/>
      </c>
    </row>
    <row r="455" spans="1:6" ht="15.75">
      <c r="A455" s="7">
        <v>454</v>
      </c>
      <c r="B455" s="8"/>
      <c r="C455" s="12"/>
      <c r="D455" s="11"/>
      <c r="E455" s="25" t="str">
        <f>IF(ISBLANK(C455),"",IF(NOT(EXACT(TRIM(CLEAN(SUBSTITUTE(C455,CHAR(160),""))),C455)),"Error: There's hidden spaces in UEN",IF(LEN(C455)&gt;10,"Error: UEN is too long",IF(LEN(C455)&lt;9,"Error: UEN is too short",
IF(ISNUMBER(RIGHT(C455,1)*1),"Error: UEN needs to end with an alphabet",IF(COUNTIF($F$1:F455,F455)&gt;1,"Error: Duplicate Entry","OK"))))))</f>
        <v/>
      </c>
      <c r="F455" s="9" t="str">
        <f>Table28[[#This Row],[Transaction Month]]&amp;Table28[[#This Row],[Customer UEN]]</f>
        <v/>
      </c>
    </row>
    <row r="456" spans="1:6" ht="15.75">
      <c r="A456" s="7">
        <v>455</v>
      </c>
      <c r="B456" s="8"/>
      <c r="C456" s="12"/>
      <c r="D456" s="11"/>
      <c r="E456" s="25" t="str">
        <f>IF(ISBLANK(C456),"",IF(NOT(EXACT(TRIM(CLEAN(SUBSTITUTE(C456,CHAR(160),""))),C456)),"Error: There's hidden spaces in UEN",IF(LEN(C456)&gt;10,"Error: UEN is too long",IF(LEN(C456)&lt;9,"Error: UEN is too short",
IF(ISNUMBER(RIGHT(C456,1)*1),"Error: UEN needs to end with an alphabet",IF(COUNTIF($F$1:F456,F456)&gt;1,"Error: Duplicate Entry","OK"))))))</f>
        <v/>
      </c>
      <c r="F456" s="9" t="str">
        <f>Table28[[#This Row],[Transaction Month]]&amp;Table28[[#This Row],[Customer UEN]]</f>
        <v/>
      </c>
    </row>
    <row r="457" spans="1:6" ht="15.75">
      <c r="A457" s="7">
        <v>456</v>
      </c>
      <c r="B457" s="8"/>
      <c r="C457" s="12"/>
      <c r="D457" s="11"/>
      <c r="E457" s="25" t="str">
        <f>IF(ISBLANK(C457),"",IF(NOT(EXACT(TRIM(CLEAN(SUBSTITUTE(C457,CHAR(160),""))),C457)),"Error: There's hidden spaces in UEN",IF(LEN(C457)&gt;10,"Error: UEN is too long",IF(LEN(C457)&lt;9,"Error: UEN is too short",
IF(ISNUMBER(RIGHT(C457,1)*1),"Error: UEN needs to end with an alphabet",IF(COUNTIF($F$1:F457,F457)&gt;1,"Error: Duplicate Entry","OK"))))))</f>
        <v/>
      </c>
      <c r="F457" s="9" t="str">
        <f>Table28[[#This Row],[Transaction Month]]&amp;Table28[[#This Row],[Customer UEN]]</f>
        <v/>
      </c>
    </row>
    <row r="458" spans="1:6" ht="15.75">
      <c r="A458" s="7">
        <v>457</v>
      </c>
      <c r="B458" s="8"/>
      <c r="C458" s="12"/>
      <c r="D458" s="11"/>
      <c r="E458" s="25" t="str">
        <f>IF(ISBLANK(C458),"",IF(NOT(EXACT(TRIM(CLEAN(SUBSTITUTE(C458,CHAR(160),""))),C458)),"Error: There's hidden spaces in UEN",IF(LEN(C458)&gt;10,"Error: UEN is too long",IF(LEN(C458)&lt;9,"Error: UEN is too short",
IF(ISNUMBER(RIGHT(C458,1)*1),"Error: UEN needs to end with an alphabet",IF(COUNTIF($F$1:F458,F458)&gt;1,"Error: Duplicate Entry","OK"))))))</f>
        <v/>
      </c>
      <c r="F458" s="9" t="str">
        <f>Table28[[#This Row],[Transaction Month]]&amp;Table28[[#This Row],[Customer UEN]]</f>
        <v/>
      </c>
    </row>
    <row r="459" spans="1:6" ht="15.75">
      <c r="A459" s="7">
        <v>458</v>
      </c>
      <c r="B459" s="8"/>
      <c r="C459" s="12"/>
      <c r="D459" s="11"/>
      <c r="E459" s="25" t="str">
        <f>IF(ISBLANK(C459),"",IF(NOT(EXACT(TRIM(CLEAN(SUBSTITUTE(C459,CHAR(160),""))),C459)),"Error: There's hidden spaces in UEN",IF(LEN(C459)&gt;10,"Error: UEN is too long",IF(LEN(C459)&lt;9,"Error: UEN is too short",
IF(ISNUMBER(RIGHT(C459,1)*1),"Error: UEN needs to end with an alphabet",IF(COUNTIF($F$1:F459,F459)&gt;1,"Error: Duplicate Entry","OK"))))))</f>
        <v/>
      </c>
      <c r="F459" s="9" t="str">
        <f>Table28[[#This Row],[Transaction Month]]&amp;Table28[[#This Row],[Customer UEN]]</f>
        <v/>
      </c>
    </row>
    <row r="460" spans="1:6" ht="15.75">
      <c r="A460" s="7">
        <v>459</v>
      </c>
      <c r="B460" s="8"/>
      <c r="C460" s="12"/>
      <c r="D460" s="11"/>
      <c r="E460" s="25" t="str">
        <f>IF(ISBLANK(C460),"",IF(NOT(EXACT(TRIM(CLEAN(SUBSTITUTE(C460,CHAR(160),""))),C460)),"Error: There's hidden spaces in UEN",IF(LEN(C460)&gt;10,"Error: UEN is too long",IF(LEN(C460)&lt;9,"Error: UEN is too short",
IF(ISNUMBER(RIGHT(C460,1)*1),"Error: UEN needs to end with an alphabet",IF(COUNTIF($F$1:F460,F460)&gt;1,"Error: Duplicate Entry","OK"))))))</f>
        <v/>
      </c>
      <c r="F460" s="9" t="str">
        <f>Table28[[#This Row],[Transaction Month]]&amp;Table28[[#This Row],[Customer UEN]]</f>
        <v/>
      </c>
    </row>
    <row r="461" spans="1:6" ht="15.75">
      <c r="A461" s="7">
        <v>460</v>
      </c>
      <c r="B461" s="8"/>
      <c r="C461" s="12"/>
      <c r="D461" s="11"/>
      <c r="E461" s="25" t="str">
        <f>IF(ISBLANK(C461),"",IF(NOT(EXACT(TRIM(CLEAN(SUBSTITUTE(C461,CHAR(160),""))),C461)),"Error: There's hidden spaces in UEN",IF(LEN(C461)&gt;10,"Error: UEN is too long",IF(LEN(C461)&lt;9,"Error: UEN is too short",
IF(ISNUMBER(RIGHT(C461,1)*1),"Error: UEN needs to end with an alphabet",IF(COUNTIF($F$1:F461,F461)&gt;1,"Error: Duplicate Entry","OK"))))))</f>
        <v/>
      </c>
      <c r="F461" s="9" t="str">
        <f>Table28[[#This Row],[Transaction Month]]&amp;Table28[[#This Row],[Customer UEN]]</f>
        <v/>
      </c>
    </row>
    <row r="462" spans="1:6" ht="15.75">
      <c r="A462" s="7">
        <v>461</v>
      </c>
      <c r="B462" s="8"/>
      <c r="C462" s="12"/>
      <c r="D462" s="11"/>
      <c r="E462" s="25" t="str">
        <f>IF(ISBLANK(C462),"",IF(NOT(EXACT(TRIM(CLEAN(SUBSTITUTE(C462,CHAR(160),""))),C462)),"Error: There's hidden spaces in UEN",IF(LEN(C462)&gt;10,"Error: UEN is too long",IF(LEN(C462)&lt;9,"Error: UEN is too short",
IF(ISNUMBER(RIGHT(C462,1)*1),"Error: UEN needs to end with an alphabet",IF(COUNTIF($F$1:F462,F462)&gt;1,"Error: Duplicate Entry","OK"))))))</f>
        <v/>
      </c>
      <c r="F462" s="9" t="str">
        <f>Table28[[#This Row],[Transaction Month]]&amp;Table28[[#This Row],[Customer UEN]]</f>
        <v/>
      </c>
    </row>
    <row r="463" spans="1:6" ht="15.75">
      <c r="A463" s="7">
        <v>462</v>
      </c>
      <c r="B463" s="8"/>
      <c r="C463" s="12"/>
      <c r="D463" s="11"/>
      <c r="E463" s="25" t="str">
        <f>IF(ISBLANK(C463),"",IF(NOT(EXACT(TRIM(CLEAN(SUBSTITUTE(C463,CHAR(160),""))),C463)),"Error: There's hidden spaces in UEN",IF(LEN(C463)&gt;10,"Error: UEN is too long",IF(LEN(C463)&lt;9,"Error: UEN is too short",
IF(ISNUMBER(RIGHT(C463,1)*1),"Error: UEN needs to end with an alphabet",IF(COUNTIF($F$1:F463,F463)&gt;1,"Error: Duplicate Entry","OK"))))))</f>
        <v/>
      </c>
      <c r="F463" s="9" t="str">
        <f>Table28[[#This Row],[Transaction Month]]&amp;Table28[[#This Row],[Customer UEN]]</f>
        <v/>
      </c>
    </row>
    <row r="464" spans="1:6" ht="15.75">
      <c r="A464" s="7">
        <v>463</v>
      </c>
      <c r="B464" s="8"/>
      <c r="C464" s="12"/>
      <c r="D464" s="11"/>
      <c r="E464" s="25" t="str">
        <f>IF(ISBLANK(C464),"",IF(NOT(EXACT(TRIM(CLEAN(SUBSTITUTE(C464,CHAR(160),""))),C464)),"Error: There's hidden spaces in UEN",IF(LEN(C464)&gt;10,"Error: UEN is too long",IF(LEN(C464)&lt;9,"Error: UEN is too short",
IF(ISNUMBER(RIGHT(C464,1)*1),"Error: UEN needs to end with an alphabet",IF(COUNTIF($F$1:F464,F464)&gt;1,"Error: Duplicate Entry","OK"))))))</f>
        <v/>
      </c>
      <c r="F464" s="9" t="str">
        <f>Table28[[#This Row],[Transaction Month]]&amp;Table28[[#This Row],[Customer UEN]]</f>
        <v/>
      </c>
    </row>
    <row r="465" spans="1:6" ht="15.75">
      <c r="A465" s="7">
        <v>464</v>
      </c>
      <c r="B465" s="8"/>
      <c r="C465" s="12"/>
      <c r="D465" s="11"/>
      <c r="E465" s="25" t="str">
        <f>IF(ISBLANK(C465),"",IF(NOT(EXACT(TRIM(CLEAN(SUBSTITUTE(C465,CHAR(160),""))),C465)),"Error: There's hidden spaces in UEN",IF(LEN(C465)&gt;10,"Error: UEN is too long",IF(LEN(C465)&lt;9,"Error: UEN is too short",
IF(ISNUMBER(RIGHT(C465,1)*1),"Error: UEN needs to end with an alphabet",IF(COUNTIF($F$1:F465,F465)&gt;1,"Error: Duplicate Entry","OK"))))))</f>
        <v/>
      </c>
      <c r="F465" s="9" t="str">
        <f>Table28[[#This Row],[Transaction Month]]&amp;Table28[[#This Row],[Customer UEN]]</f>
        <v/>
      </c>
    </row>
    <row r="466" spans="1:6" ht="15.75">
      <c r="A466" s="7">
        <v>465</v>
      </c>
      <c r="B466" s="8"/>
      <c r="C466" s="12"/>
      <c r="D466" s="11"/>
      <c r="E466" s="25" t="str">
        <f>IF(ISBLANK(C466),"",IF(NOT(EXACT(TRIM(CLEAN(SUBSTITUTE(C466,CHAR(160),""))),C466)),"Error: There's hidden spaces in UEN",IF(LEN(C466)&gt;10,"Error: UEN is too long",IF(LEN(C466)&lt;9,"Error: UEN is too short",
IF(ISNUMBER(RIGHT(C466,1)*1),"Error: UEN needs to end with an alphabet",IF(COUNTIF($F$1:F466,F466)&gt;1,"Error: Duplicate Entry","OK"))))))</f>
        <v/>
      </c>
      <c r="F466" s="9" t="str">
        <f>Table28[[#This Row],[Transaction Month]]&amp;Table28[[#This Row],[Customer UEN]]</f>
        <v/>
      </c>
    </row>
    <row r="467" spans="1:6" ht="15.75">
      <c r="A467" s="7">
        <v>466</v>
      </c>
      <c r="B467" s="8"/>
      <c r="C467" s="12"/>
      <c r="D467" s="11"/>
      <c r="E467" s="25" t="str">
        <f>IF(ISBLANK(C467),"",IF(NOT(EXACT(TRIM(CLEAN(SUBSTITUTE(C467,CHAR(160),""))),C467)),"Error: There's hidden spaces in UEN",IF(LEN(C467)&gt;10,"Error: UEN is too long",IF(LEN(C467)&lt;9,"Error: UEN is too short",
IF(ISNUMBER(RIGHT(C467,1)*1),"Error: UEN needs to end with an alphabet",IF(COUNTIF($F$1:F467,F467)&gt;1,"Error: Duplicate Entry","OK"))))))</f>
        <v/>
      </c>
      <c r="F467" s="9" t="str">
        <f>Table28[[#This Row],[Transaction Month]]&amp;Table28[[#This Row],[Customer UEN]]</f>
        <v/>
      </c>
    </row>
    <row r="468" spans="1:6" ht="15.75">
      <c r="A468" s="7">
        <v>467</v>
      </c>
      <c r="B468" s="8"/>
      <c r="C468" s="12"/>
      <c r="D468" s="11"/>
      <c r="E468" s="25" t="str">
        <f>IF(ISBLANK(C468),"",IF(NOT(EXACT(TRIM(CLEAN(SUBSTITUTE(C468,CHAR(160),""))),C468)),"Error: There's hidden spaces in UEN",IF(LEN(C468)&gt;10,"Error: UEN is too long",IF(LEN(C468)&lt;9,"Error: UEN is too short",
IF(ISNUMBER(RIGHT(C468,1)*1),"Error: UEN needs to end with an alphabet",IF(COUNTIF($F$1:F468,F468)&gt;1,"Error: Duplicate Entry","OK"))))))</f>
        <v/>
      </c>
      <c r="F468" s="9" t="str">
        <f>Table28[[#This Row],[Transaction Month]]&amp;Table28[[#This Row],[Customer UEN]]</f>
        <v/>
      </c>
    </row>
    <row r="469" spans="1:6" ht="15.75">
      <c r="A469" s="7">
        <v>468</v>
      </c>
      <c r="B469" s="8"/>
      <c r="C469" s="12"/>
      <c r="D469" s="11"/>
      <c r="E469" s="25" t="str">
        <f>IF(ISBLANK(C469),"",IF(NOT(EXACT(TRIM(CLEAN(SUBSTITUTE(C469,CHAR(160),""))),C469)),"Error: There's hidden spaces in UEN",IF(LEN(C469)&gt;10,"Error: UEN is too long",IF(LEN(C469)&lt;9,"Error: UEN is too short",
IF(ISNUMBER(RIGHT(C469,1)*1),"Error: UEN needs to end with an alphabet",IF(COUNTIF($F$1:F469,F469)&gt;1,"Error: Duplicate Entry","OK"))))))</f>
        <v/>
      </c>
      <c r="F469" s="9" t="str">
        <f>Table28[[#This Row],[Transaction Month]]&amp;Table28[[#This Row],[Customer UEN]]</f>
        <v/>
      </c>
    </row>
    <row r="470" spans="1:6" ht="15.75">
      <c r="A470" s="7">
        <v>469</v>
      </c>
      <c r="B470" s="8"/>
      <c r="C470" s="12"/>
      <c r="D470" s="11"/>
      <c r="E470" s="25" t="str">
        <f>IF(ISBLANK(C470),"",IF(NOT(EXACT(TRIM(CLEAN(SUBSTITUTE(C470,CHAR(160),""))),C470)),"Error: There's hidden spaces in UEN",IF(LEN(C470)&gt;10,"Error: UEN is too long",IF(LEN(C470)&lt;9,"Error: UEN is too short",
IF(ISNUMBER(RIGHT(C470,1)*1),"Error: UEN needs to end with an alphabet",IF(COUNTIF($F$1:F470,F470)&gt;1,"Error: Duplicate Entry","OK"))))))</f>
        <v/>
      </c>
      <c r="F470" s="9" t="str">
        <f>Table28[[#This Row],[Transaction Month]]&amp;Table28[[#This Row],[Customer UEN]]</f>
        <v/>
      </c>
    </row>
    <row r="471" spans="1:6" ht="15.75">
      <c r="A471" s="7">
        <v>470</v>
      </c>
      <c r="B471" s="8"/>
      <c r="C471" s="12"/>
      <c r="D471" s="11"/>
      <c r="E471" s="25" t="str">
        <f>IF(ISBLANK(C471),"",IF(NOT(EXACT(TRIM(CLEAN(SUBSTITUTE(C471,CHAR(160),""))),C471)),"Error: There's hidden spaces in UEN",IF(LEN(C471)&gt;10,"Error: UEN is too long",IF(LEN(C471)&lt;9,"Error: UEN is too short",
IF(ISNUMBER(RIGHT(C471,1)*1),"Error: UEN needs to end with an alphabet",IF(COUNTIF($F$1:F471,F471)&gt;1,"Error: Duplicate Entry","OK"))))))</f>
        <v/>
      </c>
      <c r="F471" s="9" t="str">
        <f>Table28[[#This Row],[Transaction Month]]&amp;Table28[[#This Row],[Customer UEN]]</f>
        <v/>
      </c>
    </row>
    <row r="472" spans="1:6" ht="15.75">
      <c r="A472" s="7">
        <v>471</v>
      </c>
      <c r="B472" s="8"/>
      <c r="C472" s="12"/>
      <c r="D472" s="11"/>
      <c r="E472" s="25" t="str">
        <f>IF(ISBLANK(C472),"",IF(NOT(EXACT(TRIM(CLEAN(SUBSTITUTE(C472,CHAR(160),""))),C472)),"Error: There's hidden spaces in UEN",IF(LEN(C472)&gt;10,"Error: UEN is too long",IF(LEN(C472)&lt;9,"Error: UEN is too short",
IF(ISNUMBER(RIGHT(C472,1)*1),"Error: UEN needs to end with an alphabet",IF(COUNTIF($F$1:F472,F472)&gt;1,"Error: Duplicate Entry","OK"))))))</f>
        <v/>
      </c>
      <c r="F472" s="9" t="str">
        <f>Table28[[#This Row],[Transaction Month]]&amp;Table28[[#This Row],[Customer UEN]]</f>
        <v/>
      </c>
    </row>
    <row r="473" spans="1:6" ht="15.75">
      <c r="A473" s="7">
        <v>472</v>
      </c>
      <c r="B473" s="8"/>
      <c r="C473" s="12"/>
      <c r="D473" s="11"/>
      <c r="E473" s="25" t="str">
        <f>IF(ISBLANK(C473),"",IF(NOT(EXACT(TRIM(CLEAN(SUBSTITUTE(C473,CHAR(160),""))),C473)),"Error: There's hidden spaces in UEN",IF(LEN(C473)&gt;10,"Error: UEN is too long",IF(LEN(C473)&lt;9,"Error: UEN is too short",
IF(ISNUMBER(RIGHT(C473,1)*1),"Error: UEN needs to end with an alphabet",IF(COUNTIF($F$1:F473,F473)&gt;1,"Error: Duplicate Entry","OK"))))))</f>
        <v/>
      </c>
      <c r="F473" s="9" t="str">
        <f>Table28[[#This Row],[Transaction Month]]&amp;Table28[[#This Row],[Customer UEN]]</f>
        <v/>
      </c>
    </row>
    <row r="474" spans="1:6" ht="15.75">
      <c r="A474" s="7">
        <v>473</v>
      </c>
      <c r="B474" s="8"/>
      <c r="C474" s="12"/>
      <c r="D474" s="11"/>
      <c r="E474" s="25" t="str">
        <f>IF(ISBLANK(C474),"",IF(NOT(EXACT(TRIM(CLEAN(SUBSTITUTE(C474,CHAR(160),""))),C474)),"Error: There's hidden spaces in UEN",IF(LEN(C474)&gt;10,"Error: UEN is too long",IF(LEN(C474)&lt;9,"Error: UEN is too short",
IF(ISNUMBER(RIGHT(C474,1)*1),"Error: UEN needs to end with an alphabet",IF(COUNTIF($F$1:F474,F474)&gt;1,"Error: Duplicate Entry","OK"))))))</f>
        <v/>
      </c>
      <c r="F474" s="9" t="str">
        <f>Table28[[#This Row],[Transaction Month]]&amp;Table28[[#This Row],[Customer UEN]]</f>
        <v/>
      </c>
    </row>
    <row r="475" spans="1:6" ht="15.75">
      <c r="A475" s="7">
        <v>474</v>
      </c>
      <c r="B475" s="8"/>
      <c r="C475" s="12"/>
      <c r="D475" s="11"/>
      <c r="E475" s="25" t="str">
        <f>IF(ISBLANK(C475),"",IF(NOT(EXACT(TRIM(CLEAN(SUBSTITUTE(C475,CHAR(160),""))),C475)),"Error: There's hidden spaces in UEN",IF(LEN(C475)&gt;10,"Error: UEN is too long",IF(LEN(C475)&lt;9,"Error: UEN is too short",
IF(ISNUMBER(RIGHT(C475,1)*1),"Error: UEN needs to end with an alphabet",IF(COUNTIF($F$1:F475,F475)&gt;1,"Error: Duplicate Entry","OK"))))))</f>
        <v/>
      </c>
      <c r="F475" s="9" t="str">
        <f>Table28[[#This Row],[Transaction Month]]&amp;Table28[[#This Row],[Customer UEN]]</f>
        <v/>
      </c>
    </row>
    <row r="476" spans="1:6" ht="15.75">
      <c r="A476" s="7">
        <v>475</v>
      </c>
      <c r="B476" s="8"/>
      <c r="C476" s="12"/>
      <c r="D476" s="11"/>
      <c r="E476" s="25" t="str">
        <f>IF(ISBLANK(C476),"",IF(NOT(EXACT(TRIM(CLEAN(SUBSTITUTE(C476,CHAR(160),""))),C476)),"Error: There's hidden spaces in UEN",IF(LEN(C476)&gt;10,"Error: UEN is too long",IF(LEN(C476)&lt;9,"Error: UEN is too short",
IF(ISNUMBER(RIGHT(C476,1)*1),"Error: UEN needs to end with an alphabet",IF(COUNTIF($F$1:F476,F476)&gt;1,"Error: Duplicate Entry","OK"))))))</f>
        <v/>
      </c>
      <c r="F476" s="9" t="str">
        <f>Table28[[#This Row],[Transaction Month]]&amp;Table28[[#This Row],[Customer UEN]]</f>
        <v/>
      </c>
    </row>
    <row r="477" spans="1:6" ht="15.75">
      <c r="A477" s="7">
        <v>476</v>
      </c>
      <c r="B477" s="8"/>
      <c r="C477" s="12"/>
      <c r="D477" s="11"/>
      <c r="E477" s="25" t="str">
        <f>IF(ISBLANK(C477),"",IF(NOT(EXACT(TRIM(CLEAN(SUBSTITUTE(C477,CHAR(160),""))),C477)),"Error: There's hidden spaces in UEN",IF(LEN(C477)&gt;10,"Error: UEN is too long",IF(LEN(C477)&lt;9,"Error: UEN is too short",
IF(ISNUMBER(RIGHT(C477,1)*1),"Error: UEN needs to end with an alphabet",IF(COUNTIF($F$1:F477,F477)&gt;1,"Error: Duplicate Entry","OK"))))))</f>
        <v/>
      </c>
      <c r="F477" s="9" t="str">
        <f>Table28[[#This Row],[Transaction Month]]&amp;Table28[[#This Row],[Customer UEN]]</f>
        <v/>
      </c>
    </row>
    <row r="478" spans="1:6" ht="15.75">
      <c r="A478" s="7">
        <v>477</v>
      </c>
      <c r="B478" s="8"/>
      <c r="C478" s="12"/>
      <c r="D478" s="11"/>
      <c r="E478" s="25" t="str">
        <f>IF(ISBLANK(C478),"",IF(NOT(EXACT(TRIM(CLEAN(SUBSTITUTE(C478,CHAR(160),""))),C478)),"Error: There's hidden spaces in UEN",IF(LEN(C478)&gt;10,"Error: UEN is too long",IF(LEN(C478)&lt;9,"Error: UEN is too short",
IF(ISNUMBER(RIGHT(C478,1)*1),"Error: UEN needs to end with an alphabet",IF(COUNTIF($F$1:F478,F478)&gt;1,"Error: Duplicate Entry","OK"))))))</f>
        <v/>
      </c>
      <c r="F478" s="9" t="str">
        <f>Table28[[#This Row],[Transaction Month]]&amp;Table28[[#This Row],[Customer UEN]]</f>
        <v/>
      </c>
    </row>
    <row r="479" spans="1:6" ht="15.75">
      <c r="A479" s="7">
        <v>478</v>
      </c>
      <c r="B479" s="8"/>
      <c r="C479" s="12"/>
      <c r="D479" s="11"/>
      <c r="E479" s="25" t="str">
        <f>IF(ISBLANK(C479),"",IF(NOT(EXACT(TRIM(CLEAN(SUBSTITUTE(C479,CHAR(160),""))),C479)),"Error: There's hidden spaces in UEN",IF(LEN(C479)&gt;10,"Error: UEN is too long",IF(LEN(C479)&lt;9,"Error: UEN is too short",
IF(ISNUMBER(RIGHT(C479,1)*1),"Error: UEN needs to end with an alphabet",IF(COUNTIF($F$1:F479,F479)&gt;1,"Error: Duplicate Entry","OK"))))))</f>
        <v/>
      </c>
      <c r="F479" s="9" t="str">
        <f>Table28[[#This Row],[Transaction Month]]&amp;Table28[[#This Row],[Customer UEN]]</f>
        <v/>
      </c>
    </row>
    <row r="480" spans="1:6" ht="15.75">
      <c r="A480" s="7">
        <v>479</v>
      </c>
      <c r="B480" s="8"/>
      <c r="C480" s="12"/>
      <c r="D480" s="11"/>
      <c r="E480" s="25" t="str">
        <f>IF(ISBLANK(C480),"",IF(NOT(EXACT(TRIM(CLEAN(SUBSTITUTE(C480,CHAR(160),""))),C480)),"Error: There's hidden spaces in UEN",IF(LEN(C480)&gt;10,"Error: UEN is too long",IF(LEN(C480)&lt;9,"Error: UEN is too short",
IF(ISNUMBER(RIGHT(C480,1)*1),"Error: UEN needs to end with an alphabet",IF(COUNTIF($F$1:F480,F480)&gt;1,"Error: Duplicate Entry","OK"))))))</f>
        <v/>
      </c>
      <c r="F480" s="9" t="str">
        <f>Table28[[#This Row],[Transaction Month]]&amp;Table28[[#This Row],[Customer UEN]]</f>
        <v/>
      </c>
    </row>
    <row r="481" spans="1:6" ht="15.75">
      <c r="A481" s="7">
        <v>480</v>
      </c>
      <c r="B481" s="8"/>
      <c r="C481" s="12"/>
      <c r="D481" s="11"/>
      <c r="E481" s="25" t="str">
        <f>IF(ISBLANK(C481),"",IF(NOT(EXACT(TRIM(CLEAN(SUBSTITUTE(C481,CHAR(160),""))),C481)),"Error: There's hidden spaces in UEN",IF(LEN(C481)&gt;10,"Error: UEN is too long",IF(LEN(C481)&lt;9,"Error: UEN is too short",
IF(ISNUMBER(RIGHT(C481,1)*1),"Error: UEN needs to end with an alphabet",IF(COUNTIF($F$1:F481,F481)&gt;1,"Error: Duplicate Entry","OK"))))))</f>
        <v/>
      </c>
      <c r="F481" s="9" t="str">
        <f>Table28[[#This Row],[Transaction Month]]&amp;Table28[[#This Row],[Customer UEN]]</f>
        <v/>
      </c>
    </row>
    <row r="482" spans="1:6" ht="15.75">
      <c r="A482" s="7">
        <v>481</v>
      </c>
      <c r="B482" s="8"/>
      <c r="C482" s="12"/>
      <c r="D482" s="11"/>
      <c r="E482" s="25" t="str">
        <f>IF(ISBLANK(C482),"",IF(NOT(EXACT(TRIM(CLEAN(SUBSTITUTE(C482,CHAR(160),""))),C482)),"Error: There's hidden spaces in UEN",IF(LEN(C482)&gt;10,"Error: UEN is too long",IF(LEN(C482)&lt;9,"Error: UEN is too short",
IF(ISNUMBER(RIGHT(C482,1)*1),"Error: UEN needs to end with an alphabet",IF(COUNTIF($F$1:F482,F482)&gt;1,"Error: Duplicate Entry","OK"))))))</f>
        <v/>
      </c>
      <c r="F482" s="9" t="str">
        <f>Table28[[#This Row],[Transaction Month]]&amp;Table28[[#This Row],[Customer UEN]]</f>
        <v/>
      </c>
    </row>
    <row r="483" spans="1:6" ht="15.75">
      <c r="A483" s="7">
        <v>482</v>
      </c>
      <c r="B483" s="8"/>
      <c r="C483" s="12"/>
      <c r="D483" s="11"/>
      <c r="E483" s="25" t="str">
        <f>IF(ISBLANK(C483),"",IF(NOT(EXACT(TRIM(CLEAN(SUBSTITUTE(C483,CHAR(160),""))),C483)),"Error: There's hidden spaces in UEN",IF(LEN(C483)&gt;10,"Error: UEN is too long",IF(LEN(C483)&lt;9,"Error: UEN is too short",
IF(ISNUMBER(RIGHT(C483,1)*1),"Error: UEN needs to end with an alphabet",IF(COUNTIF($F$1:F483,F483)&gt;1,"Error: Duplicate Entry","OK"))))))</f>
        <v/>
      </c>
      <c r="F483" s="9" t="str">
        <f>Table28[[#This Row],[Transaction Month]]&amp;Table28[[#This Row],[Customer UEN]]</f>
        <v/>
      </c>
    </row>
    <row r="484" spans="1:6" ht="15.75">
      <c r="A484" s="7">
        <v>483</v>
      </c>
      <c r="B484" s="8"/>
      <c r="C484" s="12"/>
      <c r="D484" s="11"/>
      <c r="E484" s="25" t="str">
        <f>IF(ISBLANK(C484),"",IF(NOT(EXACT(TRIM(CLEAN(SUBSTITUTE(C484,CHAR(160),""))),C484)),"Error: There's hidden spaces in UEN",IF(LEN(C484)&gt;10,"Error: UEN is too long",IF(LEN(C484)&lt;9,"Error: UEN is too short",
IF(ISNUMBER(RIGHT(C484,1)*1),"Error: UEN needs to end with an alphabet",IF(COUNTIF($F$1:F484,F484)&gt;1,"Error: Duplicate Entry","OK"))))))</f>
        <v/>
      </c>
      <c r="F484" s="9" t="str">
        <f>Table28[[#This Row],[Transaction Month]]&amp;Table28[[#This Row],[Customer UEN]]</f>
        <v/>
      </c>
    </row>
    <row r="485" spans="1:6" ht="15.75">
      <c r="A485" s="7">
        <v>484</v>
      </c>
      <c r="B485" s="8"/>
      <c r="C485" s="12"/>
      <c r="D485" s="11"/>
      <c r="E485" s="25" t="str">
        <f>IF(ISBLANK(C485),"",IF(NOT(EXACT(TRIM(CLEAN(SUBSTITUTE(C485,CHAR(160),""))),C485)),"Error: There's hidden spaces in UEN",IF(LEN(C485)&gt;10,"Error: UEN is too long",IF(LEN(C485)&lt;9,"Error: UEN is too short",
IF(ISNUMBER(RIGHT(C485,1)*1),"Error: UEN needs to end with an alphabet",IF(COUNTIF($F$1:F485,F485)&gt;1,"Error: Duplicate Entry","OK"))))))</f>
        <v/>
      </c>
      <c r="F485" s="9" t="str">
        <f>Table28[[#This Row],[Transaction Month]]&amp;Table28[[#This Row],[Customer UEN]]</f>
        <v/>
      </c>
    </row>
    <row r="486" spans="1:6" ht="15.75">
      <c r="A486" s="7">
        <v>485</v>
      </c>
      <c r="B486" s="8"/>
      <c r="C486" s="12"/>
      <c r="D486" s="11"/>
      <c r="E486" s="25" t="str">
        <f>IF(ISBLANK(C486),"",IF(NOT(EXACT(TRIM(CLEAN(SUBSTITUTE(C486,CHAR(160),""))),C486)),"Error: There's hidden spaces in UEN",IF(LEN(C486)&gt;10,"Error: UEN is too long",IF(LEN(C486)&lt;9,"Error: UEN is too short",
IF(ISNUMBER(RIGHT(C486,1)*1),"Error: UEN needs to end with an alphabet",IF(COUNTIF($F$1:F486,F486)&gt;1,"Error: Duplicate Entry","OK"))))))</f>
        <v/>
      </c>
      <c r="F486" s="9" t="str">
        <f>Table28[[#This Row],[Transaction Month]]&amp;Table28[[#This Row],[Customer UEN]]</f>
        <v/>
      </c>
    </row>
    <row r="487" spans="1:6" ht="15.75">
      <c r="A487" s="7">
        <v>486</v>
      </c>
      <c r="B487" s="8"/>
      <c r="C487" s="12"/>
      <c r="D487" s="11"/>
      <c r="E487" s="25" t="str">
        <f>IF(ISBLANK(C487),"",IF(NOT(EXACT(TRIM(CLEAN(SUBSTITUTE(C487,CHAR(160),""))),C487)),"Error: There's hidden spaces in UEN",IF(LEN(C487)&gt;10,"Error: UEN is too long",IF(LEN(C487)&lt;9,"Error: UEN is too short",
IF(ISNUMBER(RIGHT(C487,1)*1),"Error: UEN needs to end with an alphabet",IF(COUNTIF($F$1:F487,F487)&gt;1,"Error: Duplicate Entry","OK"))))))</f>
        <v/>
      </c>
      <c r="F487" s="9" t="str">
        <f>Table28[[#This Row],[Transaction Month]]&amp;Table28[[#This Row],[Customer UEN]]</f>
        <v/>
      </c>
    </row>
    <row r="488" spans="1:6" ht="15.75">
      <c r="A488" s="7">
        <v>487</v>
      </c>
      <c r="B488" s="8"/>
      <c r="C488" s="12"/>
      <c r="D488" s="11"/>
      <c r="E488" s="25" t="str">
        <f>IF(ISBLANK(C488),"",IF(NOT(EXACT(TRIM(CLEAN(SUBSTITUTE(C488,CHAR(160),""))),C488)),"Error: There's hidden spaces in UEN",IF(LEN(C488)&gt;10,"Error: UEN is too long",IF(LEN(C488)&lt;9,"Error: UEN is too short",
IF(ISNUMBER(RIGHT(C488,1)*1),"Error: UEN needs to end with an alphabet",IF(COUNTIF($F$1:F488,F488)&gt;1,"Error: Duplicate Entry","OK"))))))</f>
        <v/>
      </c>
      <c r="F488" s="9" t="str">
        <f>Table28[[#This Row],[Transaction Month]]&amp;Table28[[#This Row],[Customer UEN]]</f>
        <v/>
      </c>
    </row>
    <row r="489" spans="1:6" ht="15.75">
      <c r="A489" s="7">
        <v>488</v>
      </c>
      <c r="B489" s="8"/>
      <c r="C489" s="12"/>
      <c r="D489" s="11"/>
      <c r="E489" s="25" t="str">
        <f>IF(ISBLANK(C489),"",IF(NOT(EXACT(TRIM(CLEAN(SUBSTITUTE(C489,CHAR(160),""))),C489)),"Error: There's hidden spaces in UEN",IF(LEN(C489)&gt;10,"Error: UEN is too long",IF(LEN(C489)&lt;9,"Error: UEN is too short",
IF(ISNUMBER(RIGHT(C489,1)*1),"Error: UEN needs to end with an alphabet",IF(COUNTIF($F$1:F489,F489)&gt;1,"Error: Duplicate Entry","OK"))))))</f>
        <v/>
      </c>
      <c r="F489" s="9" t="str">
        <f>Table28[[#This Row],[Transaction Month]]&amp;Table28[[#This Row],[Customer UEN]]</f>
        <v/>
      </c>
    </row>
    <row r="490" spans="1:6" ht="15.75">
      <c r="A490" s="7">
        <v>489</v>
      </c>
      <c r="B490" s="8"/>
      <c r="C490" s="12"/>
      <c r="D490" s="11"/>
      <c r="E490" s="25" t="str">
        <f>IF(ISBLANK(C490),"",IF(NOT(EXACT(TRIM(CLEAN(SUBSTITUTE(C490,CHAR(160),""))),C490)),"Error: There's hidden spaces in UEN",IF(LEN(C490)&gt;10,"Error: UEN is too long",IF(LEN(C490)&lt;9,"Error: UEN is too short",
IF(ISNUMBER(RIGHT(C490,1)*1),"Error: UEN needs to end with an alphabet",IF(COUNTIF($F$1:F490,F490)&gt;1,"Error: Duplicate Entry","OK"))))))</f>
        <v/>
      </c>
      <c r="F490" s="9" t="str">
        <f>Table28[[#This Row],[Transaction Month]]&amp;Table28[[#This Row],[Customer UEN]]</f>
        <v/>
      </c>
    </row>
    <row r="491" spans="1:6" ht="15.75">
      <c r="A491" s="7">
        <v>490</v>
      </c>
      <c r="B491" s="8"/>
      <c r="C491" s="12"/>
      <c r="D491" s="11"/>
      <c r="E491" s="25" t="str">
        <f>IF(ISBLANK(C491),"",IF(NOT(EXACT(TRIM(CLEAN(SUBSTITUTE(C491,CHAR(160),""))),C491)),"Error: There's hidden spaces in UEN",IF(LEN(C491)&gt;10,"Error: UEN is too long",IF(LEN(C491)&lt;9,"Error: UEN is too short",
IF(ISNUMBER(RIGHT(C491,1)*1),"Error: UEN needs to end with an alphabet",IF(COUNTIF($F$1:F491,F491)&gt;1,"Error: Duplicate Entry","OK"))))))</f>
        <v/>
      </c>
      <c r="F491" s="9" t="str">
        <f>Table28[[#This Row],[Transaction Month]]&amp;Table28[[#This Row],[Customer UEN]]</f>
        <v/>
      </c>
    </row>
    <row r="492" spans="1:6" ht="15.75">
      <c r="A492" s="7">
        <v>491</v>
      </c>
      <c r="B492" s="8"/>
      <c r="C492" s="12"/>
      <c r="D492" s="11"/>
      <c r="E492" s="25" t="str">
        <f>IF(ISBLANK(C492),"",IF(NOT(EXACT(TRIM(CLEAN(SUBSTITUTE(C492,CHAR(160),""))),C492)),"Error: There's hidden spaces in UEN",IF(LEN(C492)&gt;10,"Error: UEN is too long",IF(LEN(C492)&lt;9,"Error: UEN is too short",
IF(ISNUMBER(RIGHT(C492,1)*1),"Error: UEN needs to end with an alphabet",IF(COUNTIF($F$1:F492,F492)&gt;1,"Error: Duplicate Entry","OK"))))))</f>
        <v/>
      </c>
      <c r="F492" s="9" t="str">
        <f>Table28[[#This Row],[Transaction Month]]&amp;Table28[[#This Row],[Customer UEN]]</f>
        <v/>
      </c>
    </row>
    <row r="493" spans="1:6" ht="15.75">
      <c r="A493" s="7">
        <v>492</v>
      </c>
      <c r="B493" s="8"/>
      <c r="C493" s="12"/>
      <c r="D493" s="11"/>
      <c r="E493" s="25" t="str">
        <f>IF(ISBLANK(C493),"",IF(NOT(EXACT(TRIM(CLEAN(SUBSTITUTE(C493,CHAR(160),""))),C493)),"Error: There's hidden spaces in UEN",IF(LEN(C493)&gt;10,"Error: UEN is too long",IF(LEN(C493)&lt;9,"Error: UEN is too short",
IF(ISNUMBER(RIGHT(C493,1)*1),"Error: UEN needs to end with an alphabet",IF(COUNTIF($F$1:F493,F493)&gt;1,"Error: Duplicate Entry","OK"))))))</f>
        <v/>
      </c>
      <c r="F493" s="9" t="str">
        <f>Table28[[#This Row],[Transaction Month]]&amp;Table28[[#This Row],[Customer UEN]]</f>
        <v/>
      </c>
    </row>
    <row r="494" spans="1:6" ht="15.75">
      <c r="A494" s="7">
        <v>493</v>
      </c>
      <c r="B494" s="8"/>
      <c r="C494" s="12"/>
      <c r="D494" s="11"/>
      <c r="E494" s="25" t="str">
        <f>IF(ISBLANK(C494),"",IF(NOT(EXACT(TRIM(CLEAN(SUBSTITUTE(C494,CHAR(160),""))),C494)),"Error: There's hidden spaces in UEN",IF(LEN(C494)&gt;10,"Error: UEN is too long",IF(LEN(C494)&lt;9,"Error: UEN is too short",
IF(ISNUMBER(RIGHT(C494,1)*1),"Error: UEN needs to end with an alphabet",IF(COUNTIF($F$1:F494,F494)&gt;1,"Error: Duplicate Entry","OK"))))))</f>
        <v/>
      </c>
      <c r="F494" s="9" t="str">
        <f>Table28[[#This Row],[Transaction Month]]&amp;Table28[[#This Row],[Customer UEN]]</f>
        <v/>
      </c>
    </row>
    <row r="495" spans="1:6" ht="15.75">
      <c r="A495" s="7">
        <v>494</v>
      </c>
      <c r="B495" s="8"/>
      <c r="C495" s="12"/>
      <c r="D495" s="11"/>
      <c r="E495" s="25" t="str">
        <f>IF(ISBLANK(C495),"",IF(NOT(EXACT(TRIM(CLEAN(SUBSTITUTE(C495,CHAR(160),""))),C495)),"Error: There's hidden spaces in UEN",IF(LEN(C495)&gt;10,"Error: UEN is too long",IF(LEN(C495)&lt;9,"Error: UEN is too short",
IF(ISNUMBER(RIGHT(C495,1)*1),"Error: UEN needs to end with an alphabet",IF(COUNTIF($F$1:F495,F495)&gt;1,"Error: Duplicate Entry","OK"))))))</f>
        <v/>
      </c>
      <c r="F495" s="9" t="str">
        <f>Table28[[#This Row],[Transaction Month]]&amp;Table28[[#This Row],[Customer UEN]]</f>
        <v/>
      </c>
    </row>
    <row r="496" spans="1:6" ht="15.75">
      <c r="A496" s="7">
        <v>495</v>
      </c>
      <c r="B496" s="8"/>
      <c r="C496" s="12"/>
      <c r="D496" s="11"/>
      <c r="E496" s="25" t="str">
        <f>IF(ISBLANK(C496),"",IF(NOT(EXACT(TRIM(CLEAN(SUBSTITUTE(C496,CHAR(160),""))),C496)),"Error: There's hidden spaces in UEN",IF(LEN(C496)&gt;10,"Error: UEN is too long",IF(LEN(C496)&lt;9,"Error: UEN is too short",
IF(ISNUMBER(RIGHT(C496,1)*1),"Error: UEN needs to end with an alphabet",IF(COUNTIF($F$1:F496,F496)&gt;1,"Error: Duplicate Entry","OK"))))))</f>
        <v/>
      </c>
      <c r="F496" s="9" t="str">
        <f>Table28[[#This Row],[Transaction Month]]&amp;Table28[[#This Row],[Customer UEN]]</f>
        <v/>
      </c>
    </row>
    <row r="497" spans="1:6" ht="15.75">
      <c r="A497" s="7">
        <v>496</v>
      </c>
      <c r="B497" s="8"/>
      <c r="C497" s="12"/>
      <c r="D497" s="11"/>
      <c r="E497" s="25" t="str">
        <f>IF(ISBLANK(C497),"",IF(NOT(EXACT(TRIM(CLEAN(SUBSTITUTE(C497,CHAR(160),""))),C497)),"Error: There's hidden spaces in UEN",IF(LEN(C497)&gt;10,"Error: UEN is too long",IF(LEN(C497)&lt;9,"Error: UEN is too short",
IF(ISNUMBER(RIGHT(C497,1)*1),"Error: UEN needs to end with an alphabet",IF(COUNTIF($F$1:F497,F497)&gt;1,"Error: Duplicate Entry","OK"))))))</f>
        <v/>
      </c>
      <c r="F497" s="9" t="str">
        <f>Table28[[#This Row],[Transaction Month]]&amp;Table28[[#This Row],[Customer UEN]]</f>
        <v/>
      </c>
    </row>
    <row r="498" spans="1:6" ht="15.75">
      <c r="A498" s="7">
        <v>497</v>
      </c>
      <c r="B498" s="8"/>
      <c r="C498" s="12"/>
      <c r="D498" s="11"/>
      <c r="E498" s="25" t="str">
        <f>IF(ISBLANK(C498),"",IF(NOT(EXACT(TRIM(CLEAN(SUBSTITUTE(C498,CHAR(160),""))),C498)),"Error: There's hidden spaces in UEN",IF(LEN(C498)&gt;10,"Error: UEN is too long",IF(LEN(C498)&lt;9,"Error: UEN is too short",
IF(ISNUMBER(RIGHT(C498,1)*1),"Error: UEN needs to end with an alphabet",IF(COUNTIF($F$1:F498,F498)&gt;1,"Error: Duplicate Entry","OK"))))))</f>
        <v/>
      </c>
      <c r="F498" s="9" t="str">
        <f>Table28[[#This Row],[Transaction Month]]&amp;Table28[[#This Row],[Customer UEN]]</f>
        <v/>
      </c>
    </row>
    <row r="499" spans="1:6" ht="15.75">
      <c r="A499" s="7">
        <v>498</v>
      </c>
      <c r="B499" s="8"/>
      <c r="C499" s="12"/>
      <c r="D499" s="11"/>
      <c r="E499" s="25" t="str">
        <f>IF(ISBLANK(C499),"",IF(NOT(EXACT(TRIM(CLEAN(SUBSTITUTE(C499,CHAR(160),""))),C499)),"Error: There's hidden spaces in UEN",IF(LEN(C499)&gt;10,"Error: UEN is too long",IF(LEN(C499)&lt;9,"Error: UEN is too short",
IF(ISNUMBER(RIGHT(C499,1)*1),"Error: UEN needs to end with an alphabet",IF(COUNTIF($F$1:F499,F499)&gt;1,"Error: Duplicate Entry","OK"))))))</f>
        <v/>
      </c>
      <c r="F499" s="9" t="str">
        <f>Table28[[#This Row],[Transaction Month]]&amp;Table28[[#This Row],[Customer UEN]]</f>
        <v/>
      </c>
    </row>
    <row r="500" spans="1:6" ht="15.75">
      <c r="A500" s="7">
        <v>499</v>
      </c>
      <c r="B500" s="8"/>
      <c r="C500" s="12"/>
      <c r="D500" s="11"/>
      <c r="E500" s="25" t="str">
        <f>IF(ISBLANK(C500),"",IF(NOT(EXACT(TRIM(CLEAN(SUBSTITUTE(C500,CHAR(160),""))),C500)),"Error: There's hidden spaces in UEN",IF(LEN(C500)&gt;10,"Error: UEN is too long",IF(LEN(C500)&lt;9,"Error: UEN is too short",
IF(ISNUMBER(RIGHT(C500,1)*1),"Error: UEN needs to end with an alphabet",IF(COUNTIF($F$1:F500,F500)&gt;1,"Error: Duplicate Entry","OK"))))))</f>
        <v/>
      </c>
      <c r="F500" s="9" t="str">
        <f>Table28[[#This Row],[Transaction Month]]&amp;Table28[[#This Row],[Customer UEN]]</f>
        <v/>
      </c>
    </row>
    <row r="501" spans="1:6" ht="15.75">
      <c r="A501" s="7">
        <v>500</v>
      </c>
      <c r="B501" s="8"/>
      <c r="C501" s="12"/>
      <c r="D501" s="11"/>
      <c r="E501" s="25" t="str">
        <f>IF(ISBLANK(C501),"",IF(NOT(EXACT(TRIM(CLEAN(SUBSTITUTE(C501,CHAR(160),""))),C501)),"Error: There's hidden spaces in UEN",IF(LEN(C501)&gt;10,"Error: UEN is too long",IF(LEN(C501)&lt;9,"Error: UEN is too short",
IF(ISNUMBER(RIGHT(C501,1)*1),"Error: UEN needs to end with an alphabet",IF(COUNTIF($F$1:F501,F501)&gt;1,"Error: Duplicate Entry","OK"))))))</f>
        <v/>
      </c>
      <c r="F501" s="9" t="str">
        <f>Table28[[#This Row],[Transaction Month]]&amp;Table28[[#This Row],[Customer UEN]]</f>
        <v/>
      </c>
    </row>
    <row r="502" spans="1:6" ht="15.75">
      <c r="A502" s="7">
        <v>501</v>
      </c>
      <c r="B502" s="8"/>
      <c r="C502" s="12"/>
      <c r="D502" s="11"/>
      <c r="E502" s="25" t="str">
        <f>IF(ISBLANK(C502),"",IF(NOT(EXACT(TRIM(CLEAN(SUBSTITUTE(C502,CHAR(160),""))),C502)),"Error: There's hidden spaces in UEN",IF(LEN(C502)&gt;10,"Error: UEN is too long",IF(LEN(C502)&lt;9,"Error: UEN is too short",
IF(ISNUMBER(RIGHT(C502,1)*1),"Error: UEN needs to end with an alphabet",IF(COUNTIF($F$1:F502,F502)&gt;1,"Error: Duplicate Entry","OK"))))))</f>
        <v/>
      </c>
      <c r="F502" s="9" t="str">
        <f>Table28[[#This Row],[Transaction Month]]&amp;Table28[[#This Row],[Customer UEN]]</f>
        <v/>
      </c>
    </row>
    <row r="503" spans="1:6" ht="15.75">
      <c r="A503" s="7">
        <v>502</v>
      </c>
      <c r="B503" s="8"/>
      <c r="C503" s="12"/>
      <c r="D503" s="11"/>
      <c r="E503" s="25" t="str">
        <f>IF(ISBLANK(C503),"",IF(NOT(EXACT(TRIM(CLEAN(SUBSTITUTE(C503,CHAR(160),""))),C503)),"Error: There's hidden spaces in UEN",IF(LEN(C503)&gt;10,"Error: UEN is too long",IF(LEN(C503)&lt;9,"Error: UEN is too short",
IF(ISNUMBER(RIGHT(C503,1)*1),"Error: UEN needs to end with an alphabet",IF(COUNTIF($F$1:F503,F503)&gt;1,"Error: Duplicate Entry","OK"))))))</f>
        <v/>
      </c>
      <c r="F503" s="9" t="str">
        <f>Table28[[#This Row],[Transaction Month]]&amp;Table28[[#This Row],[Customer UEN]]</f>
        <v/>
      </c>
    </row>
    <row r="504" spans="1:6" ht="15.75">
      <c r="A504" s="7">
        <v>503</v>
      </c>
      <c r="B504" s="8"/>
      <c r="C504" s="12"/>
      <c r="D504" s="11"/>
      <c r="E504" s="25" t="str">
        <f>IF(ISBLANK(C504),"",IF(NOT(EXACT(TRIM(CLEAN(SUBSTITUTE(C504,CHAR(160),""))),C504)),"Error: There's hidden spaces in UEN",IF(LEN(C504)&gt;10,"Error: UEN is too long",IF(LEN(C504)&lt;9,"Error: UEN is too short",
IF(ISNUMBER(RIGHT(C504,1)*1),"Error: UEN needs to end with an alphabet",IF(COUNTIF($F$1:F504,F504)&gt;1,"Error: Duplicate Entry","OK"))))))</f>
        <v/>
      </c>
      <c r="F504" s="9" t="str">
        <f>Table28[[#This Row],[Transaction Month]]&amp;Table28[[#This Row],[Customer UEN]]</f>
        <v/>
      </c>
    </row>
    <row r="505" spans="1:6" ht="15.75">
      <c r="A505" s="7">
        <v>504</v>
      </c>
      <c r="B505" s="8"/>
      <c r="C505" s="12"/>
      <c r="D505" s="11"/>
      <c r="E505" s="25" t="str">
        <f>IF(ISBLANK(C505),"",IF(NOT(EXACT(TRIM(CLEAN(SUBSTITUTE(C505,CHAR(160),""))),C505)),"Error: There's hidden spaces in UEN",IF(LEN(C505)&gt;10,"Error: UEN is too long",IF(LEN(C505)&lt;9,"Error: UEN is too short",
IF(ISNUMBER(RIGHT(C505,1)*1),"Error: UEN needs to end with an alphabet",IF(COUNTIF($F$1:F505,F505)&gt;1,"Error: Duplicate Entry","OK"))))))</f>
        <v/>
      </c>
      <c r="F505" s="9" t="str">
        <f>Table28[[#This Row],[Transaction Month]]&amp;Table28[[#This Row],[Customer UEN]]</f>
        <v/>
      </c>
    </row>
    <row r="506" spans="1:6" ht="15.75">
      <c r="A506" s="7">
        <v>505</v>
      </c>
      <c r="B506" s="8"/>
      <c r="C506" s="12"/>
      <c r="D506" s="11"/>
      <c r="E506" s="25" t="str">
        <f>IF(ISBLANK(C506),"",IF(NOT(EXACT(TRIM(CLEAN(SUBSTITUTE(C506,CHAR(160),""))),C506)),"Error: There's hidden spaces in UEN",IF(LEN(C506)&gt;10,"Error: UEN is too long",IF(LEN(C506)&lt;9,"Error: UEN is too short",
IF(ISNUMBER(RIGHT(C506,1)*1),"Error: UEN needs to end with an alphabet",IF(COUNTIF($F$1:F506,F506)&gt;1,"Error: Duplicate Entry","OK"))))))</f>
        <v/>
      </c>
      <c r="F506" s="9" t="str">
        <f>Table28[[#This Row],[Transaction Month]]&amp;Table28[[#This Row],[Customer UEN]]</f>
        <v/>
      </c>
    </row>
    <row r="507" spans="1:6" ht="15.75">
      <c r="A507" s="7">
        <v>506</v>
      </c>
      <c r="B507" s="8"/>
      <c r="C507" s="12"/>
      <c r="D507" s="11"/>
      <c r="E507" s="25" t="str">
        <f>IF(ISBLANK(C507),"",IF(NOT(EXACT(TRIM(CLEAN(SUBSTITUTE(C507,CHAR(160),""))),C507)),"Error: There's hidden spaces in UEN",IF(LEN(C507)&gt;10,"Error: UEN is too long",IF(LEN(C507)&lt;9,"Error: UEN is too short",
IF(ISNUMBER(RIGHT(C507,1)*1),"Error: UEN needs to end with an alphabet",IF(COUNTIF($F$1:F507,F507)&gt;1,"Error: Duplicate Entry","OK"))))))</f>
        <v/>
      </c>
      <c r="F507" s="9" t="str">
        <f>Table28[[#This Row],[Transaction Month]]&amp;Table28[[#This Row],[Customer UEN]]</f>
        <v/>
      </c>
    </row>
    <row r="508" spans="1:6" ht="15.75">
      <c r="A508" s="7">
        <v>507</v>
      </c>
      <c r="B508" s="8"/>
      <c r="C508" s="12"/>
      <c r="D508" s="11"/>
      <c r="E508" s="25" t="str">
        <f>IF(ISBLANK(C508),"",IF(NOT(EXACT(TRIM(CLEAN(SUBSTITUTE(C508,CHAR(160),""))),C508)),"Error: There's hidden spaces in UEN",IF(LEN(C508)&gt;10,"Error: UEN is too long",IF(LEN(C508)&lt;9,"Error: UEN is too short",
IF(ISNUMBER(RIGHT(C508,1)*1),"Error: UEN needs to end with an alphabet",IF(COUNTIF($F$1:F508,F508)&gt;1,"Error: Duplicate Entry","OK"))))))</f>
        <v/>
      </c>
      <c r="F508" s="9" t="str">
        <f>Table28[[#This Row],[Transaction Month]]&amp;Table28[[#This Row],[Customer UEN]]</f>
        <v/>
      </c>
    </row>
    <row r="509" spans="1:6" ht="15.75">
      <c r="A509" s="7">
        <v>508</v>
      </c>
      <c r="B509" s="8"/>
      <c r="C509" s="12"/>
      <c r="D509" s="11"/>
      <c r="E509" s="25" t="str">
        <f>IF(ISBLANK(C509),"",IF(NOT(EXACT(TRIM(CLEAN(SUBSTITUTE(C509,CHAR(160),""))),C509)),"Error: There's hidden spaces in UEN",IF(LEN(C509)&gt;10,"Error: UEN is too long",IF(LEN(C509)&lt;9,"Error: UEN is too short",
IF(ISNUMBER(RIGHT(C509,1)*1),"Error: UEN needs to end with an alphabet",IF(COUNTIF($F$1:F509,F509)&gt;1,"Error: Duplicate Entry","OK"))))))</f>
        <v/>
      </c>
      <c r="F509" s="9" t="str">
        <f>Table28[[#This Row],[Transaction Month]]&amp;Table28[[#This Row],[Customer UEN]]</f>
        <v/>
      </c>
    </row>
    <row r="510" spans="1:6" ht="15.75">
      <c r="A510" s="7">
        <v>509</v>
      </c>
      <c r="B510" s="8"/>
      <c r="C510" s="12"/>
      <c r="D510" s="11"/>
      <c r="E510" s="25" t="str">
        <f>IF(ISBLANK(C510),"",IF(NOT(EXACT(TRIM(CLEAN(SUBSTITUTE(C510,CHAR(160),""))),C510)),"Error: There's hidden spaces in UEN",IF(LEN(C510)&gt;10,"Error: UEN is too long",IF(LEN(C510)&lt;9,"Error: UEN is too short",
IF(ISNUMBER(RIGHT(C510,1)*1),"Error: UEN needs to end with an alphabet",IF(COUNTIF($F$1:F510,F510)&gt;1,"Error: Duplicate Entry","OK"))))))</f>
        <v/>
      </c>
      <c r="F510" s="9" t="str">
        <f>Table28[[#This Row],[Transaction Month]]&amp;Table28[[#This Row],[Customer UEN]]</f>
        <v/>
      </c>
    </row>
    <row r="511" spans="1:6" ht="15.75">
      <c r="A511" s="7">
        <v>510</v>
      </c>
      <c r="B511" s="8"/>
      <c r="C511" s="12"/>
      <c r="D511" s="11"/>
      <c r="E511" s="25" t="str">
        <f>IF(ISBLANK(C511),"",IF(NOT(EXACT(TRIM(CLEAN(SUBSTITUTE(C511,CHAR(160),""))),C511)),"Error: There's hidden spaces in UEN",IF(LEN(C511)&gt;10,"Error: UEN is too long",IF(LEN(C511)&lt;9,"Error: UEN is too short",
IF(ISNUMBER(RIGHT(C511,1)*1),"Error: UEN needs to end with an alphabet",IF(COUNTIF($F$1:F511,F511)&gt;1,"Error: Duplicate Entry","OK"))))))</f>
        <v/>
      </c>
      <c r="F511" s="9" t="str">
        <f>Table28[[#This Row],[Transaction Month]]&amp;Table28[[#This Row],[Customer UEN]]</f>
        <v/>
      </c>
    </row>
    <row r="512" spans="1:6" ht="15.75">
      <c r="A512" s="7">
        <v>511</v>
      </c>
      <c r="B512" s="8"/>
      <c r="C512" s="12"/>
      <c r="D512" s="11"/>
      <c r="E512" s="25" t="str">
        <f>IF(ISBLANK(C512),"",IF(NOT(EXACT(TRIM(CLEAN(SUBSTITUTE(C512,CHAR(160),""))),C512)),"Error: There's hidden spaces in UEN",IF(LEN(C512)&gt;10,"Error: UEN is too long",IF(LEN(C512)&lt;9,"Error: UEN is too short",
IF(ISNUMBER(RIGHT(C512,1)*1),"Error: UEN needs to end with an alphabet",IF(COUNTIF($F$1:F512,F512)&gt;1,"Error: Duplicate Entry","OK"))))))</f>
        <v/>
      </c>
      <c r="F512" s="9" t="str">
        <f>Table28[[#This Row],[Transaction Month]]&amp;Table28[[#This Row],[Customer UEN]]</f>
        <v/>
      </c>
    </row>
    <row r="513" spans="1:6" ht="15.75">
      <c r="A513" s="7">
        <v>512</v>
      </c>
      <c r="B513" s="8"/>
      <c r="C513" s="12"/>
      <c r="D513" s="11"/>
      <c r="E513" s="25" t="str">
        <f>IF(ISBLANK(C513),"",IF(NOT(EXACT(TRIM(CLEAN(SUBSTITUTE(C513,CHAR(160),""))),C513)),"Error: There's hidden spaces in UEN",IF(LEN(C513)&gt;10,"Error: UEN is too long",IF(LEN(C513)&lt;9,"Error: UEN is too short",
IF(ISNUMBER(RIGHT(C513,1)*1),"Error: UEN needs to end with an alphabet",IF(COUNTIF($F$1:F513,F513)&gt;1,"Error: Duplicate Entry","OK"))))))</f>
        <v/>
      </c>
      <c r="F513" s="9" t="str">
        <f>Table28[[#This Row],[Transaction Month]]&amp;Table28[[#This Row],[Customer UEN]]</f>
        <v/>
      </c>
    </row>
    <row r="514" spans="1:6" ht="15.75">
      <c r="A514" s="7">
        <v>513</v>
      </c>
      <c r="B514" s="8"/>
      <c r="C514" s="12"/>
      <c r="D514" s="11"/>
      <c r="E514" s="25" t="str">
        <f>IF(ISBLANK(C514),"",IF(NOT(EXACT(TRIM(CLEAN(SUBSTITUTE(C514,CHAR(160),""))),C514)),"Error: There's hidden spaces in UEN",IF(LEN(C514)&gt;10,"Error: UEN is too long",IF(LEN(C514)&lt;9,"Error: UEN is too short",
IF(ISNUMBER(RIGHT(C514,1)*1),"Error: UEN needs to end with an alphabet",IF(COUNTIF($F$1:F514,F514)&gt;1,"Error: Duplicate Entry","OK"))))))</f>
        <v/>
      </c>
      <c r="F514" s="9" t="str">
        <f>Table28[[#This Row],[Transaction Month]]&amp;Table28[[#This Row],[Customer UEN]]</f>
        <v/>
      </c>
    </row>
    <row r="515" spans="1:6" ht="15.75">
      <c r="A515" s="7">
        <v>514</v>
      </c>
      <c r="B515" s="8"/>
      <c r="C515" s="12"/>
      <c r="D515" s="11"/>
      <c r="E515" s="25" t="str">
        <f>IF(ISBLANK(C515),"",IF(NOT(EXACT(TRIM(CLEAN(SUBSTITUTE(C515,CHAR(160),""))),C515)),"Error: There's hidden spaces in UEN",IF(LEN(C515)&gt;10,"Error: UEN is too long",IF(LEN(C515)&lt;9,"Error: UEN is too short",
IF(ISNUMBER(RIGHT(C515,1)*1),"Error: UEN needs to end with an alphabet",IF(COUNTIF($F$1:F515,F515)&gt;1,"Error: Duplicate Entry","OK"))))))</f>
        <v/>
      </c>
      <c r="F515" s="9" t="str">
        <f>Table28[[#This Row],[Transaction Month]]&amp;Table28[[#This Row],[Customer UEN]]</f>
        <v/>
      </c>
    </row>
    <row r="516" spans="1:6" ht="15.75">
      <c r="A516" s="7">
        <v>515</v>
      </c>
      <c r="B516" s="8"/>
      <c r="C516" s="12"/>
      <c r="D516" s="11"/>
      <c r="E516" s="25" t="str">
        <f>IF(ISBLANK(C516),"",IF(NOT(EXACT(TRIM(CLEAN(SUBSTITUTE(C516,CHAR(160),""))),C516)),"Error: There's hidden spaces in UEN",IF(LEN(C516)&gt;10,"Error: UEN is too long",IF(LEN(C516)&lt;9,"Error: UEN is too short",
IF(ISNUMBER(RIGHT(C516,1)*1),"Error: UEN needs to end with an alphabet",IF(COUNTIF($F$1:F516,F516)&gt;1,"Error: Duplicate Entry","OK"))))))</f>
        <v/>
      </c>
      <c r="F516" s="9" t="str">
        <f>Table28[[#This Row],[Transaction Month]]&amp;Table28[[#This Row],[Customer UEN]]</f>
        <v/>
      </c>
    </row>
    <row r="517" spans="1:6" ht="15.75">
      <c r="A517" s="7">
        <v>516</v>
      </c>
      <c r="B517" s="8"/>
      <c r="C517" s="12"/>
      <c r="D517" s="11"/>
      <c r="E517" s="25" t="str">
        <f>IF(ISBLANK(C517),"",IF(NOT(EXACT(TRIM(CLEAN(SUBSTITUTE(C517,CHAR(160),""))),C517)),"Error: There's hidden spaces in UEN",IF(LEN(C517)&gt;10,"Error: UEN is too long",IF(LEN(C517)&lt;9,"Error: UEN is too short",
IF(ISNUMBER(RIGHT(C517,1)*1),"Error: UEN needs to end with an alphabet",IF(COUNTIF($F$1:F517,F517)&gt;1,"Error: Duplicate Entry","OK"))))))</f>
        <v/>
      </c>
      <c r="F517" s="9" t="str">
        <f>Table28[[#This Row],[Transaction Month]]&amp;Table28[[#This Row],[Customer UEN]]</f>
        <v/>
      </c>
    </row>
    <row r="518" spans="1:6" ht="15.75">
      <c r="A518" s="7">
        <v>517</v>
      </c>
      <c r="B518" s="8"/>
      <c r="C518" s="12"/>
      <c r="D518" s="11"/>
      <c r="E518" s="25" t="str">
        <f>IF(ISBLANK(C518),"",IF(NOT(EXACT(TRIM(CLEAN(SUBSTITUTE(C518,CHAR(160),""))),C518)),"Error: There's hidden spaces in UEN",IF(LEN(C518)&gt;10,"Error: UEN is too long",IF(LEN(C518)&lt;9,"Error: UEN is too short",
IF(ISNUMBER(RIGHT(C518,1)*1),"Error: UEN needs to end with an alphabet",IF(COUNTIF($F$1:F518,F518)&gt;1,"Error: Duplicate Entry","OK"))))))</f>
        <v/>
      </c>
      <c r="F518" s="9" t="str">
        <f>Table28[[#This Row],[Transaction Month]]&amp;Table28[[#This Row],[Customer UEN]]</f>
        <v/>
      </c>
    </row>
    <row r="519" spans="1:6" ht="15.75">
      <c r="A519" s="7">
        <v>518</v>
      </c>
      <c r="B519" s="8"/>
      <c r="C519" s="12"/>
      <c r="D519" s="11"/>
      <c r="E519" s="25" t="str">
        <f>IF(ISBLANK(C519),"",IF(NOT(EXACT(TRIM(CLEAN(SUBSTITUTE(C519,CHAR(160),""))),C519)),"Error: There's hidden spaces in UEN",IF(LEN(C519)&gt;10,"Error: UEN is too long",IF(LEN(C519)&lt;9,"Error: UEN is too short",
IF(ISNUMBER(RIGHT(C519,1)*1),"Error: UEN needs to end with an alphabet",IF(COUNTIF($F$1:F519,F519)&gt;1,"Error: Duplicate Entry","OK"))))))</f>
        <v/>
      </c>
      <c r="F519" s="9" t="str">
        <f>Table28[[#This Row],[Transaction Month]]&amp;Table28[[#This Row],[Customer UEN]]</f>
        <v/>
      </c>
    </row>
    <row r="520" spans="1:6" ht="15.75">
      <c r="A520" s="7">
        <v>519</v>
      </c>
      <c r="B520" s="8"/>
      <c r="C520" s="12"/>
      <c r="D520" s="11"/>
      <c r="E520" s="25" t="str">
        <f>IF(ISBLANK(C520),"",IF(NOT(EXACT(TRIM(CLEAN(SUBSTITUTE(C520,CHAR(160),""))),C520)),"Error: There's hidden spaces in UEN",IF(LEN(C520)&gt;10,"Error: UEN is too long",IF(LEN(C520)&lt;9,"Error: UEN is too short",
IF(ISNUMBER(RIGHT(C520,1)*1),"Error: UEN needs to end with an alphabet",IF(COUNTIF($F$1:F520,F520)&gt;1,"Error: Duplicate Entry","OK"))))))</f>
        <v/>
      </c>
      <c r="F520" s="9" t="str">
        <f>Table28[[#This Row],[Transaction Month]]&amp;Table28[[#This Row],[Customer UEN]]</f>
        <v/>
      </c>
    </row>
    <row r="521" spans="1:6" ht="15.75">
      <c r="A521" s="7">
        <v>520</v>
      </c>
      <c r="B521" s="8"/>
      <c r="C521" s="12"/>
      <c r="D521" s="11"/>
      <c r="E521" s="25" t="str">
        <f>IF(ISBLANK(C521),"",IF(NOT(EXACT(TRIM(CLEAN(SUBSTITUTE(C521,CHAR(160),""))),C521)),"Error: There's hidden spaces in UEN",IF(LEN(C521)&gt;10,"Error: UEN is too long",IF(LEN(C521)&lt;9,"Error: UEN is too short",
IF(ISNUMBER(RIGHT(C521,1)*1),"Error: UEN needs to end with an alphabet",IF(COUNTIF($F$1:F521,F521)&gt;1,"Error: Duplicate Entry","OK"))))))</f>
        <v/>
      </c>
      <c r="F521" s="9" t="str">
        <f>Table28[[#This Row],[Transaction Month]]&amp;Table28[[#This Row],[Customer UEN]]</f>
        <v/>
      </c>
    </row>
    <row r="522" spans="1:6" ht="15.75">
      <c r="A522" s="7">
        <v>521</v>
      </c>
      <c r="B522" s="8"/>
      <c r="C522" s="12"/>
      <c r="D522" s="11"/>
      <c r="E522" s="25" t="str">
        <f>IF(ISBLANK(C522),"",IF(NOT(EXACT(TRIM(CLEAN(SUBSTITUTE(C522,CHAR(160),""))),C522)),"Error: There's hidden spaces in UEN",IF(LEN(C522)&gt;10,"Error: UEN is too long",IF(LEN(C522)&lt;9,"Error: UEN is too short",
IF(ISNUMBER(RIGHT(C522,1)*1),"Error: UEN needs to end with an alphabet",IF(COUNTIF($F$1:F522,F522)&gt;1,"Error: Duplicate Entry","OK"))))))</f>
        <v/>
      </c>
      <c r="F522" s="9" t="str">
        <f>Table28[[#This Row],[Transaction Month]]&amp;Table28[[#This Row],[Customer UEN]]</f>
        <v/>
      </c>
    </row>
    <row r="523" spans="1:6" ht="15.75">
      <c r="A523" s="7">
        <v>522</v>
      </c>
      <c r="B523" s="8"/>
      <c r="C523" s="12"/>
      <c r="D523" s="11"/>
      <c r="E523" s="25" t="str">
        <f>IF(ISBLANK(C523),"",IF(NOT(EXACT(TRIM(CLEAN(SUBSTITUTE(C523,CHAR(160),""))),C523)),"Error: There's hidden spaces in UEN",IF(LEN(C523)&gt;10,"Error: UEN is too long",IF(LEN(C523)&lt;9,"Error: UEN is too short",
IF(ISNUMBER(RIGHT(C523,1)*1),"Error: UEN needs to end with an alphabet",IF(COUNTIF($F$1:F523,F523)&gt;1,"Error: Duplicate Entry","OK"))))))</f>
        <v/>
      </c>
      <c r="F523" s="9" t="str">
        <f>Table28[[#This Row],[Transaction Month]]&amp;Table28[[#This Row],[Customer UEN]]</f>
        <v/>
      </c>
    </row>
    <row r="524" spans="1:6" ht="15.75">
      <c r="A524" s="7">
        <v>523</v>
      </c>
      <c r="B524" s="8"/>
      <c r="C524" s="12"/>
      <c r="D524" s="11"/>
      <c r="E524" s="25" t="str">
        <f>IF(ISBLANK(C524),"",IF(NOT(EXACT(TRIM(CLEAN(SUBSTITUTE(C524,CHAR(160),""))),C524)),"Error: There's hidden spaces in UEN",IF(LEN(C524)&gt;10,"Error: UEN is too long",IF(LEN(C524)&lt;9,"Error: UEN is too short",
IF(ISNUMBER(RIGHT(C524,1)*1),"Error: UEN needs to end with an alphabet",IF(COUNTIF($F$1:F524,F524)&gt;1,"Error: Duplicate Entry","OK"))))))</f>
        <v/>
      </c>
      <c r="F524" s="9" t="str">
        <f>Table28[[#This Row],[Transaction Month]]&amp;Table28[[#This Row],[Customer UEN]]</f>
        <v/>
      </c>
    </row>
    <row r="525" spans="1:6" ht="15.75">
      <c r="A525" s="7">
        <v>524</v>
      </c>
      <c r="B525" s="8"/>
      <c r="C525" s="12"/>
      <c r="D525" s="11"/>
      <c r="E525" s="25" t="str">
        <f>IF(ISBLANK(C525),"",IF(NOT(EXACT(TRIM(CLEAN(SUBSTITUTE(C525,CHAR(160),""))),C525)),"Error: There's hidden spaces in UEN",IF(LEN(C525)&gt;10,"Error: UEN is too long",IF(LEN(C525)&lt;9,"Error: UEN is too short",
IF(ISNUMBER(RIGHT(C525,1)*1),"Error: UEN needs to end with an alphabet",IF(COUNTIF($F$1:F525,F525)&gt;1,"Error: Duplicate Entry","OK"))))))</f>
        <v/>
      </c>
      <c r="F525" s="9" t="str">
        <f>Table28[[#This Row],[Transaction Month]]&amp;Table28[[#This Row],[Customer UEN]]</f>
        <v/>
      </c>
    </row>
    <row r="526" spans="1:6" ht="15.75">
      <c r="A526" s="7">
        <v>525</v>
      </c>
      <c r="B526" s="8"/>
      <c r="C526" s="12"/>
      <c r="D526" s="11"/>
      <c r="E526" s="25" t="str">
        <f>IF(ISBLANK(C526),"",IF(NOT(EXACT(TRIM(CLEAN(SUBSTITUTE(C526,CHAR(160),""))),C526)),"Error: There's hidden spaces in UEN",IF(LEN(C526)&gt;10,"Error: UEN is too long",IF(LEN(C526)&lt;9,"Error: UEN is too short",
IF(ISNUMBER(RIGHT(C526,1)*1),"Error: UEN needs to end with an alphabet",IF(COUNTIF($F$1:F526,F526)&gt;1,"Error: Duplicate Entry","OK"))))))</f>
        <v/>
      </c>
      <c r="F526" s="9" t="str">
        <f>Table28[[#This Row],[Transaction Month]]&amp;Table28[[#This Row],[Customer UEN]]</f>
        <v/>
      </c>
    </row>
    <row r="527" spans="1:6" ht="15.75">
      <c r="A527" s="7">
        <v>526</v>
      </c>
      <c r="B527" s="8"/>
      <c r="C527" s="12"/>
      <c r="D527" s="11"/>
      <c r="E527" s="25" t="str">
        <f>IF(ISBLANK(C527),"",IF(NOT(EXACT(TRIM(CLEAN(SUBSTITUTE(C527,CHAR(160),""))),C527)),"Error: There's hidden spaces in UEN",IF(LEN(C527)&gt;10,"Error: UEN is too long",IF(LEN(C527)&lt;9,"Error: UEN is too short",
IF(ISNUMBER(RIGHT(C527,1)*1),"Error: UEN needs to end with an alphabet",IF(COUNTIF($F$1:F527,F527)&gt;1,"Error: Duplicate Entry","OK"))))))</f>
        <v/>
      </c>
      <c r="F527" s="9" t="str">
        <f>Table28[[#This Row],[Transaction Month]]&amp;Table28[[#This Row],[Customer UEN]]</f>
        <v/>
      </c>
    </row>
    <row r="528" spans="1:6" ht="15.75">
      <c r="A528" s="7">
        <v>527</v>
      </c>
      <c r="B528" s="8"/>
      <c r="C528" s="12"/>
      <c r="D528" s="11"/>
      <c r="E528" s="25" t="str">
        <f>IF(ISBLANK(C528),"",IF(NOT(EXACT(TRIM(CLEAN(SUBSTITUTE(C528,CHAR(160),""))),C528)),"Error: There's hidden spaces in UEN",IF(LEN(C528)&gt;10,"Error: UEN is too long",IF(LEN(C528)&lt;9,"Error: UEN is too short",
IF(ISNUMBER(RIGHT(C528,1)*1),"Error: UEN needs to end with an alphabet",IF(COUNTIF($F$1:F528,F528)&gt;1,"Error: Duplicate Entry","OK"))))))</f>
        <v/>
      </c>
      <c r="F528" s="9" t="str">
        <f>Table28[[#This Row],[Transaction Month]]&amp;Table28[[#This Row],[Customer UEN]]</f>
        <v/>
      </c>
    </row>
    <row r="529" spans="1:6" ht="15.75">
      <c r="A529" s="7">
        <v>528</v>
      </c>
      <c r="B529" s="8"/>
      <c r="C529" s="12"/>
      <c r="D529" s="11"/>
      <c r="E529" s="25" t="str">
        <f>IF(ISBLANK(C529),"",IF(NOT(EXACT(TRIM(CLEAN(SUBSTITUTE(C529,CHAR(160),""))),C529)),"Error: There's hidden spaces in UEN",IF(LEN(C529)&gt;10,"Error: UEN is too long",IF(LEN(C529)&lt;9,"Error: UEN is too short",
IF(ISNUMBER(RIGHT(C529,1)*1),"Error: UEN needs to end with an alphabet",IF(COUNTIF($F$1:F529,F529)&gt;1,"Error: Duplicate Entry","OK"))))))</f>
        <v/>
      </c>
      <c r="F529" s="9" t="str">
        <f>Table28[[#This Row],[Transaction Month]]&amp;Table28[[#This Row],[Customer UEN]]</f>
        <v/>
      </c>
    </row>
    <row r="530" spans="1:6" ht="15.75">
      <c r="A530" s="7">
        <v>529</v>
      </c>
      <c r="B530" s="8"/>
      <c r="C530" s="12"/>
      <c r="D530" s="11"/>
      <c r="E530" s="25" t="str">
        <f>IF(ISBLANK(C530),"",IF(NOT(EXACT(TRIM(CLEAN(SUBSTITUTE(C530,CHAR(160),""))),C530)),"Error: There's hidden spaces in UEN",IF(LEN(C530)&gt;10,"Error: UEN is too long",IF(LEN(C530)&lt;9,"Error: UEN is too short",
IF(ISNUMBER(RIGHT(C530,1)*1),"Error: UEN needs to end with an alphabet",IF(COUNTIF($F$1:F530,F530)&gt;1,"Error: Duplicate Entry","OK"))))))</f>
        <v/>
      </c>
      <c r="F530" s="9" t="str">
        <f>Table28[[#This Row],[Transaction Month]]&amp;Table28[[#This Row],[Customer UEN]]</f>
        <v/>
      </c>
    </row>
    <row r="531" spans="1:6" ht="15.75">
      <c r="A531" s="7">
        <v>530</v>
      </c>
      <c r="B531" s="8"/>
      <c r="C531" s="12"/>
      <c r="D531" s="11"/>
      <c r="E531" s="25" t="str">
        <f>IF(ISBLANK(C531),"",IF(NOT(EXACT(TRIM(CLEAN(SUBSTITUTE(C531,CHAR(160),""))),C531)),"Error: There's hidden spaces in UEN",IF(LEN(C531)&gt;10,"Error: UEN is too long",IF(LEN(C531)&lt;9,"Error: UEN is too short",
IF(ISNUMBER(RIGHT(C531,1)*1),"Error: UEN needs to end with an alphabet",IF(COUNTIF($F$1:F531,F531)&gt;1,"Error: Duplicate Entry","OK"))))))</f>
        <v/>
      </c>
      <c r="F531" s="9" t="str">
        <f>Table28[[#This Row],[Transaction Month]]&amp;Table28[[#This Row],[Customer UEN]]</f>
        <v/>
      </c>
    </row>
    <row r="532" spans="1:6" ht="15.75">
      <c r="A532" s="7">
        <v>531</v>
      </c>
      <c r="B532" s="8"/>
      <c r="C532" s="12"/>
      <c r="D532" s="11"/>
      <c r="E532" s="25" t="str">
        <f>IF(ISBLANK(C532),"",IF(NOT(EXACT(TRIM(CLEAN(SUBSTITUTE(C532,CHAR(160),""))),C532)),"Error: There's hidden spaces in UEN",IF(LEN(C532)&gt;10,"Error: UEN is too long",IF(LEN(C532)&lt;9,"Error: UEN is too short",
IF(ISNUMBER(RIGHT(C532,1)*1),"Error: UEN needs to end with an alphabet",IF(COUNTIF($F$1:F532,F532)&gt;1,"Error: Duplicate Entry","OK"))))))</f>
        <v/>
      </c>
      <c r="F532" s="9" t="str">
        <f>Table28[[#This Row],[Transaction Month]]&amp;Table28[[#This Row],[Customer UEN]]</f>
        <v/>
      </c>
    </row>
    <row r="533" spans="1:6" ht="15.75">
      <c r="A533" s="7">
        <v>532</v>
      </c>
      <c r="B533" s="8"/>
      <c r="C533" s="12"/>
      <c r="D533" s="11"/>
      <c r="E533" s="25" t="str">
        <f>IF(ISBLANK(C533),"",IF(NOT(EXACT(TRIM(CLEAN(SUBSTITUTE(C533,CHAR(160),""))),C533)),"Error: There's hidden spaces in UEN",IF(LEN(C533)&gt;10,"Error: UEN is too long",IF(LEN(C533)&lt;9,"Error: UEN is too short",
IF(ISNUMBER(RIGHT(C533,1)*1),"Error: UEN needs to end with an alphabet",IF(COUNTIF($F$1:F533,F533)&gt;1,"Error: Duplicate Entry","OK"))))))</f>
        <v/>
      </c>
      <c r="F533" s="9" t="str">
        <f>Table28[[#This Row],[Transaction Month]]&amp;Table28[[#This Row],[Customer UEN]]</f>
        <v/>
      </c>
    </row>
    <row r="534" spans="1:6" ht="15.75">
      <c r="A534" s="7">
        <v>533</v>
      </c>
      <c r="B534" s="8"/>
      <c r="C534" s="12"/>
      <c r="D534" s="11"/>
      <c r="E534" s="25" t="str">
        <f>IF(ISBLANK(C534),"",IF(NOT(EXACT(TRIM(CLEAN(SUBSTITUTE(C534,CHAR(160),""))),C534)),"Error: There's hidden spaces in UEN",IF(LEN(C534)&gt;10,"Error: UEN is too long",IF(LEN(C534)&lt;9,"Error: UEN is too short",
IF(ISNUMBER(RIGHT(C534,1)*1),"Error: UEN needs to end with an alphabet",IF(COUNTIF($F$1:F534,F534)&gt;1,"Error: Duplicate Entry","OK"))))))</f>
        <v/>
      </c>
      <c r="F534" s="9" t="str">
        <f>Table28[[#This Row],[Transaction Month]]&amp;Table28[[#This Row],[Customer UEN]]</f>
        <v/>
      </c>
    </row>
    <row r="535" spans="1:6" ht="15.75">
      <c r="A535" s="7">
        <v>534</v>
      </c>
      <c r="B535" s="8"/>
      <c r="C535" s="12"/>
      <c r="D535" s="11"/>
      <c r="E535" s="25" t="str">
        <f>IF(ISBLANK(C535),"",IF(NOT(EXACT(TRIM(CLEAN(SUBSTITUTE(C535,CHAR(160),""))),C535)),"Error: There's hidden spaces in UEN",IF(LEN(C535)&gt;10,"Error: UEN is too long",IF(LEN(C535)&lt;9,"Error: UEN is too short",
IF(ISNUMBER(RIGHT(C535,1)*1),"Error: UEN needs to end with an alphabet",IF(COUNTIF($F$1:F535,F535)&gt;1,"Error: Duplicate Entry","OK"))))))</f>
        <v/>
      </c>
      <c r="F535" s="9" t="str">
        <f>Table28[[#This Row],[Transaction Month]]&amp;Table28[[#This Row],[Customer UEN]]</f>
        <v/>
      </c>
    </row>
    <row r="536" spans="1:6" ht="15.75">
      <c r="A536" s="7">
        <v>535</v>
      </c>
      <c r="B536" s="8"/>
      <c r="C536" s="12"/>
      <c r="D536" s="11"/>
      <c r="E536" s="25" t="str">
        <f>IF(ISBLANK(C536),"",IF(NOT(EXACT(TRIM(CLEAN(SUBSTITUTE(C536,CHAR(160),""))),C536)),"Error: There's hidden spaces in UEN",IF(LEN(C536)&gt;10,"Error: UEN is too long",IF(LEN(C536)&lt;9,"Error: UEN is too short",
IF(ISNUMBER(RIGHT(C536,1)*1),"Error: UEN needs to end with an alphabet",IF(COUNTIF($F$1:F536,F536)&gt;1,"Error: Duplicate Entry","OK"))))))</f>
        <v/>
      </c>
      <c r="F536" s="9" t="str">
        <f>Table28[[#This Row],[Transaction Month]]&amp;Table28[[#This Row],[Customer UEN]]</f>
        <v/>
      </c>
    </row>
    <row r="537" spans="1:6" ht="15.75">
      <c r="A537" s="7">
        <v>536</v>
      </c>
      <c r="B537" s="8"/>
      <c r="C537" s="12"/>
      <c r="D537" s="11"/>
      <c r="E537" s="25" t="str">
        <f>IF(ISBLANK(C537),"",IF(NOT(EXACT(TRIM(CLEAN(SUBSTITUTE(C537,CHAR(160),""))),C537)),"Error: There's hidden spaces in UEN",IF(LEN(C537)&gt;10,"Error: UEN is too long",IF(LEN(C537)&lt;9,"Error: UEN is too short",
IF(ISNUMBER(RIGHT(C537,1)*1),"Error: UEN needs to end with an alphabet",IF(COUNTIF($F$1:F537,F537)&gt;1,"Error: Duplicate Entry","OK"))))))</f>
        <v/>
      </c>
      <c r="F537" s="9" t="str">
        <f>Table28[[#This Row],[Transaction Month]]&amp;Table28[[#This Row],[Customer UEN]]</f>
        <v/>
      </c>
    </row>
    <row r="538" spans="1:6" ht="15.75">
      <c r="A538" s="7">
        <v>537</v>
      </c>
      <c r="B538" s="8"/>
      <c r="C538" s="12"/>
      <c r="D538" s="11"/>
      <c r="E538" s="25" t="str">
        <f>IF(ISBLANK(C538),"",IF(NOT(EXACT(TRIM(CLEAN(SUBSTITUTE(C538,CHAR(160),""))),C538)),"Error: There's hidden spaces in UEN",IF(LEN(C538)&gt;10,"Error: UEN is too long",IF(LEN(C538)&lt;9,"Error: UEN is too short",
IF(ISNUMBER(RIGHT(C538,1)*1),"Error: UEN needs to end with an alphabet",IF(COUNTIF($F$1:F538,F538)&gt;1,"Error: Duplicate Entry","OK"))))))</f>
        <v/>
      </c>
      <c r="F538" s="9" t="str">
        <f>Table28[[#This Row],[Transaction Month]]&amp;Table28[[#This Row],[Customer UEN]]</f>
        <v/>
      </c>
    </row>
    <row r="539" spans="1:6" ht="15.75">
      <c r="A539" s="7">
        <v>538</v>
      </c>
      <c r="B539" s="8"/>
      <c r="C539" s="12"/>
      <c r="D539" s="11"/>
      <c r="E539" s="25" t="str">
        <f>IF(ISBLANK(C539),"",IF(NOT(EXACT(TRIM(CLEAN(SUBSTITUTE(C539,CHAR(160),""))),C539)),"Error: There's hidden spaces in UEN",IF(LEN(C539)&gt;10,"Error: UEN is too long",IF(LEN(C539)&lt;9,"Error: UEN is too short",
IF(ISNUMBER(RIGHT(C539,1)*1),"Error: UEN needs to end with an alphabet",IF(COUNTIF($F$1:F539,F539)&gt;1,"Error: Duplicate Entry","OK"))))))</f>
        <v/>
      </c>
      <c r="F539" s="9" t="str">
        <f>Table28[[#This Row],[Transaction Month]]&amp;Table28[[#This Row],[Customer UEN]]</f>
        <v/>
      </c>
    </row>
    <row r="540" spans="1:6" ht="15.75">
      <c r="A540" s="7">
        <v>539</v>
      </c>
      <c r="B540" s="8"/>
      <c r="C540" s="12"/>
      <c r="D540" s="11"/>
      <c r="E540" s="25" t="str">
        <f>IF(ISBLANK(C540),"",IF(NOT(EXACT(TRIM(CLEAN(SUBSTITUTE(C540,CHAR(160),""))),C540)),"Error: There's hidden spaces in UEN",IF(LEN(C540)&gt;10,"Error: UEN is too long",IF(LEN(C540)&lt;9,"Error: UEN is too short",
IF(ISNUMBER(RIGHT(C540,1)*1),"Error: UEN needs to end with an alphabet",IF(COUNTIF($F$1:F540,F540)&gt;1,"Error: Duplicate Entry","OK"))))))</f>
        <v/>
      </c>
      <c r="F540" s="9" t="str">
        <f>Table28[[#This Row],[Transaction Month]]&amp;Table28[[#This Row],[Customer UEN]]</f>
        <v/>
      </c>
    </row>
    <row r="541" spans="1:6" ht="15.75">
      <c r="A541" s="7">
        <v>540</v>
      </c>
      <c r="B541" s="8"/>
      <c r="C541" s="12"/>
      <c r="D541" s="11"/>
      <c r="E541" s="25" t="str">
        <f>IF(ISBLANK(C541),"",IF(NOT(EXACT(TRIM(CLEAN(SUBSTITUTE(C541,CHAR(160),""))),C541)),"Error: There's hidden spaces in UEN",IF(LEN(C541)&gt;10,"Error: UEN is too long",IF(LEN(C541)&lt;9,"Error: UEN is too short",
IF(ISNUMBER(RIGHT(C541,1)*1),"Error: UEN needs to end with an alphabet",IF(COUNTIF($F$1:F541,F541)&gt;1,"Error: Duplicate Entry","OK"))))))</f>
        <v/>
      </c>
      <c r="F541" s="9" t="str">
        <f>Table28[[#This Row],[Transaction Month]]&amp;Table28[[#This Row],[Customer UEN]]</f>
        <v/>
      </c>
    </row>
    <row r="542" spans="1:6" ht="15.75">
      <c r="A542" s="7">
        <v>541</v>
      </c>
      <c r="B542" s="8"/>
      <c r="C542" s="12"/>
      <c r="D542" s="11"/>
      <c r="E542" s="25" t="str">
        <f>IF(ISBLANK(C542),"",IF(NOT(EXACT(TRIM(CLEAN(SUBSTITUTE(C542,CHAR(160),""))),C542)),"Error: There's hidden spaces in UEN",IF(LEN(C542)&gt;10,"Error: UEN is too long",IF(LEN(C542)&lt;9,"Error: UEN is too short",
IF(ISNUMBER(RIGHT(C542,1)*1),"Error: UEN needs to end with an alphabet",IF(COUNTIF($F$1:F542,F542)&gt;1,"Error: Duplicate Entry","OK"))))))</f>
        <v/>
      </c>
      <c r="F542" s="9" t="str">
        <f>Table28[[#This Row],[Transaction Month]]&amp;Table28[[#This Row],[Customer UEN]]</f>
        <v/>
      </c>
    </row>
    <row r="543" spans="1:6" ht="15.75">
      <c r="A543" s="7">
        <v>542</v>
      </c>
      <c r="B543" s="8"/>
      <c r="C543" s="12"/>
      <c r="D543" s="11"/>
      <c r="E543" s="25" t="str">
        <f>IF(ISBLANK(C543),"",IF(NOT(EXACT(TRIM(CLEAN(SUBSTITUTE(C543,CHAR(160),""))),C543)),"Error: There's hidden spaces in UEN",IF(LEN(C543)&gt;10,"Error: UEN is too long",IF(LEN(C543)&lt;9,"Error: UEN is too short",
IF(ISNUMBER(RIGHT(C543,1)*1),"Error: UEN needs to end with an alphabet",IF(COUNTIF($F$1:F543,F543)&gt;1,"Error: Duplicate Entry","OK"))))))</f>
        <v/>
      </c>
      <c r="F543" s="9" t="str">
        <f>Table28[[#This Row],[Transaction Month]]&amp;Table28[[#This Row],[Customer UEN]]</f>
        <v/>
      </c>
    </row>
    <row r="544" spans="1:6" ht="15.75">
      <c r="A544" s="7">
        <v>543</v>
      </c>
      <c r="B544" s="8"/>
      <c r="C544" s="12"/>
      <c r="D544" s="11"/>
      <c r="E544" s="25" t="str">
        <f>IF(ISBLANK(C544),"",IF(NOT(EXACT(TRIM(CLEAN(SUBSTITUTE(C544,CHAR(160),""))),C544)),"Error: There's hidden spaces in UEN",IF(LEN(C544)&gt;10,"Error: UEN is too long",IF(LEN(C544)&lt;9,"Error: UEN is too short",
IF(ISNUMBER(RIGHT(C544,1)*1),"Error: UEN needs to end with an alphabet",IF(COUNTIF($F$1:F544,F544)&gt;1,"Error: Duplicate Entry","OK"))))))</f>
        <v/>
      </c>
      <c r="F544" s="9" t="str">
        <f>Table28[[#This Row],[Transaction Month]]&amp;Table28[[#This Row],[Customer UEN]]</f>
        <v/>
      </c>
    </row>
    <row r="545" spans="1:6" ht="15.75">
      <c r="A545" s="7">
        <v>544</v>
      </c>
      <c r="B545" s="8"/>
      <c r="C545" s="12"/>
      <c r="D545" s="11"/>
      <c r="E545" s="25" t="str">
        <f>IF(ISBLANK(C545),"",IF(NOT(EXACT(TRIM(CLEAN(SUBSTITUTE(C545,CHAR(160),""))),C545)),"Error: There's hidden spaces in UEN",IF(LEN(C545)&gt;10,"Error: UEN is too long",IF(LEN(C545)&lt;9,"Error: UEN is too short",
IF(ISNUMBER(RIGHT(C545,1)*1),"Error: UEN needs to end with an alphabet",IF(COUNTIF($F$1:F545,F545)&gt;1,"Error: Duplicate Entry","OK"))))))</f>
        <v/>
      </c>
      <c r="F545" s="9" t="str">
        <f>Table28[[#This Row],[Transaction Month]]&amp;Table28[[#This Row],[Customer UEN]]</f>
        <v/>
      </c>
    </row>
    <row r="546" spans="1:6" ht="15.75">
      <c r="A546" s="7">
        <v>545</v>
      </c>
      <c r="B546" s="8"/>
      <c r="C546" s="12"/>
      <c r="D546" s="11"/>
      <c r="E546" s="25" t="str">
        <f>IF(ISBLANK(C546),"",IF(NOT(EXACT(TRIM(CLEAN(SUBSTITUTE(C546,CHAR(160),""))),C546)),"Error: There's hidden spaces in UEN",IF(LEN(C546)&gt;10,"Error: UEN is too long",IF(LEN(C546)&lt;9,"Error: UEN is too short",
IF(ISNUMBER(RIGHT(C546,1)*1),"Error: UEN needs to end with an alphabet",IF(COUNTIF($F$1:F546,F546)&gt;1,"Error: Duplicate Entry","OK"))))))</f>
        <v/>
      </c>
      <c r="F546" s="9" t="str">
        <f>Table28[[#This Row],[Transaction Month]]&amp;Table28[[#This Row],[Customer UEN]]</f>
        <v/>
      </c>
    </row>
    <row r="547" spans="1:6" ht="15.75">
      <c r="A547" s="7">
        <v>546</v>
      </c>
      <c r="B547" s="8"/>
      <c r="C547" s="12"/>
      <c r="D547" s="11"/>
      <c r="E547" s="25" t="str">
        <f>IF(ISBLANK(C547),"",IF(NOT(EXACT(TRIM(CLEAN(SUBSTITUTE(C547,CHAR(160),""))),C547)),"Error: There's hidden spaces in UEN",IF(LEN(C547)&gt;10,"Error: UEN is too long",IF(LEN(C547)&lt;9,"Error: UEN is too short",
IF(ISNUMBER(RIGHT(C547,1)*1),"Error: UEN needs to end with an alphabet",IF(COUNTIF($F$1:F547,F547)&gt;1,"Error: Duplicate Entry","OK"))))))</f>
        <v/>
      </c>
      <c r="F547" s="9" t="str">
        <f>Table28[[#This Row],[Transaction Month]]&amp;Table28[[#This Row],[Customer UEN]]</f>
        <v/>
      </c>
    </row>
    <row r="548" spans="1:6" ht="15.75">
      <c r="A548" s="7">
        <v>547</v>
      </c>
      <c r="B548" s="8"/>
      <c r="C548" s="12"/>
      <c r="D548" s="11"/>
      <c r="E548" s="25" t="str">
        <f>IF(ISBLANK(C548),"",IF(NOT(EXACT(TRIM(CLEAN(SUBSTITUTE(C548,CHAR(160),""))),C548)),"Error: There's hidden spaces in UEN",IF(LEN(C548)&gt;10,"Error: UEN is too long",IF(LEN(C548)&lt;9,"Error: UEN is too short",
IF(ISNUMBER(RIGHT(C548,1)*1),"Error: UEN needs to end with an alphabet",IF(COUNTIF($F$1:F548,F548)&gt;1,"Error: Duplicate Entry","OK"))))))</f>
        <v/>
      </c>
      <c r="F548" s="9" t="str">
        <f>Table28[[#This Row],[Transaction Month]]&amp;Table28[[#This Row],[Customer UEN]]</f>
        <v/>
      </c>
    </row>
    <row r="549" spans="1:6" ht="15.75">
      <c r="A549" s="7">
        <v>548</v>
      </c>
      <c r="B549" s="8"/>
      <c r="C549" s="12"/>
      <c r="D549" s="11"/>
      <c r="E549" s="25" t="str">
        <f>IF(ISBLANK(C549),"",IF(NOT(EXACT(TRIM(CLEAN(SUBSTITUTE(C549,CHAR(160),""))),C549)),"Error: There's hidden spaces in UEN",IF(LEN(C549)&gt;10,"Error: UEN is too long",IF(LEN(C549)&lt;9,"Error: UEN is too short",
IF(ISNUMBER(RIGHT(C549,1)*1),"Error: UEN needs to end with an alphabet",IF(COUNTIF($F$1:F549,F549)&gt;1,"Error: Duplicate Entry","OK"))))))</f>
        <v/>
      </c>
      <c r="F549" s="9" t="str">
        <f>Table28[[#This Row],[Transaction Month]]&amp;Table28[[#This Row],[Customer UEN]]</f>
        <v/>
      </c>
    </row>
    <row r="550" spans="1:6" ht="15.75">
      <c r="A550" s="7">
        <v>549</v>
      </c>
      <c r="B550" s="8"/>
      <c r="C550" s="12"/>
      <c r="D550" s="11"/>
      <c r="E550" s="25" t="str">
        <f>IF(ISBLANK(C550),"",IF(NOT(EXACT(TRIM(CLEAN(SUBSTITUTE(C550,CHAR(160),""))),C550)),"Error: There's hidden spaces in UEN",IF(LEN(C550)&gt;10,"Error: UEN is too long",IF(LEN(C550)&lt;9,"Error: UEN is too short",
IF(ISNUMBER(RIGHT(C550,1)*1),"Error: UEN needs to end with an alphabet",IF(COUNTIF($F$1:F550,F550)&gt;1,"Error: Duplicate Entry","OK"))))))</f>
        <v/>
      </c>
      <c r="F550" s="9" t="str">
        <f>Table28[[#This Row],[Transaction Month]]&amp;Table28[[#This Row],[Customer UEN]]</f>
        <v/>
      </c>
    </row>
    <row r="551" spans="1:6" ht="15.75">
      <c r="A551" s="7">
        <v>550</v>
      </c>
      <c r="B551" s="8"/>
      <c r="C551" s="12"/>
      <c r="D551" s="11"/>
      <c r="E551" s="25" t="str">
        <f>IF(ISBLANK(C551),"",IF(NOT(EXACT(TRIM(CLEAN(SUBSTITUTE(C551,CHAR(160),""))),C551)),"Error: There's hidden spaces in UEN",IF(LEN(C551)&gt;10,"Error: UEN is too long",IF(LEN(C551)&lt;9,"Error: UEN is too short",
IF(ISNUMBER(RIGHT(C551,1)*1),"Error: UEN needs to end with an alphabet",IF(COUNTIF($F$1:F551,F551)&gt;1,"Error: Duplicate Entry","OK"))))))</f>
        <v/>
      </c>
      <c r="F551" s="9" t="str">
        <f>Table28[[#This Row],[Transaction Month]]&amp;Table28[[#This Row],[Customer UEN]]</f>
        <v/>
      </c>
    </row>
    <row r="552" spans="1:6" ht="15.75">
      <c r="A552" s="7">
        <v>551</v>
      </c>
      <c r="B552" s="8"/>
      <c r="C552" s="12"/>
      <c r="D552" s="11"/>
      <c r="E552" s="25" t="str">
        <f>IF(ISBLANK(C552),"",IF(NOT(EXACT(TRIM(CLEAN(SUBSTITUTE(C552,CHAR(160),""))),C552)),"Error: There's hidden spaces in UEN",IF(LEN(C552)&gt;10,"Error: UEN is too long",IF(LEN(C552)&lt;9,"Error: UEN is too short",
IF(ISNUMBER(RIGHT(C552,1)*1),"Error: UEN needs to end with an alphabet",IF(COUNTIF($F$1:F552,F552)&gt;1,"Error: Duplicate Entry","OK"))))))</f>
        <v/>
      </c>
      <c r="F552" s="9" t="str">
        <f>Table28[[#This Row],[Transaction Month]]&amp;Table28[[#This Row],[Customer UEN]]</f>
        <v/>
      </c>
    </row>
    <row r="553" spans="1:6" ht="15.75">
      <c r="A553" s="7">
        <v>552</v>
      </c>
      <c r="B553" s="8"/>
      <c r="C553" s="12"/>
      <c r="D553" s="11"/>
      <c r="E553" s="25" t="str">
        <f>IF(ISBLANK(C553),"",IF(NOT(EXACT(TRIM(CLEAN(SUBSTITUTE(C553,CHAR(160),""))),C553)),"Error: There's hidden spaces in UEN",IF(LEN(C553)&gt;10,"Error: UEN is too long",IF(LEN(C553)&lt;9,"Error: UEN is too short",
IF(ISNUMBER(RIGHT(C553,1)*1),"Error: UEN needs to end with an alphabet",IF(COUNTIF($F$1:F553,F553)&gt;1,"Error: Duplicate Entry","OK"))))))</f>
        <v/>
      </c>
      <c r="F553" s="9" t="str">
        <f>Table28[[#This Row],[Transaction Month]]&amp;Table28[[#This Row],[Customer UEN]]</f>
        <v/>
      </c>
    </row>
    <row r="554" spans="1:6" ht="15.75">
      <c r="A554" s="7">
        <v>553</v>
      </c>
      <c r="B554" s="8"/>
      <c r="C554" s="12"/>
      <c r="D554" s="11"/>
      <c r="E554" s="25" t="str">
        <f>IF(ISBLANK(C554),"",IF(NOT(EXACT(TRIM(CLEAN(SUBSTITUTE(C554,CHAR(160),""))),C554)),"Error: There's hidden spaces in UEN",IF(LEN(C554)&gt;10,"Error: UEN is too long",IF(LEN(C554)&lt;9,"Error: UEN is too short",
IF(ISNUMBER(RIGHT(C554,1)*1),"Error: UEN needs to end with an alphabet",IF(COUNTIF($F$1:F554,F554)&gt;1,"Error: Duplicate Entry","OK"))))))</f>
        <v/>
      </c>
      <c r="F554" s="9" t="str">
        <f>Table28[[#This Row],[Transaction Month]]&amp;Table28[[#This Row],[Customer UEN]]</f>
        <v/>
      </c>
    </row>
    <row r="555" spans="1:6" ht="15.75">
      <c r="A555" s="7">
        <v>554</v>
      </c>
      <c r="B555" s="8"/>
      <c r="C555" s="12"/>
      <c r="D555" s="11"/>
      <c r="E555" s="25" t="str">
        <f>IF(ISBLANK(C555),"",IF(NOT(EXACT(TRIM(CLEAN(SUBSTITUTE(C555,CHAR(160),""))),C555)),"Error: There's hidden spaces in UEN",IF(LEN(C555)&gt;10,"Error: UEN is too long",IF(LEN(C555)&lt;9,"Error: UEN is too short",
IF(ISNUMBER(RIGHT(C555,1)*1),"Error: UEN needs to end with an alphabet",IF(COUNTIF($F$1:F555,F555)&gt;1,"Error: Duplicate Entry","OK"))))))</f>
        <v/>
      </c>
      <c r="F555" s="9" t="str">
        <f>Table28[[#This Row],[Transaction Month]]&amp;Table28[[#This Row],[Customer UEN]]</f>
        <v/>
      </c>
    </row>
    <row r="556" spans="1:6" ht="15.75">
      <c r="A556" s="7">
        <v>555</v>
      </c>
      <c r="B556" s="8"/>
      <c r="C556" s="12"/>
      <c r="D556" s="11"/>
      <c r="E556" s="25" t="str">
        <f>IF(ISBLANK(C556),"",IF(NOT(EXACT(TRIM(CLEAN(SUBSTITUTE(C556,CHAR(160),""))),C556)),"Error: There's hidden spaces in UEN",IF(LEN(C556)&gt;10,"Error: UEN is too long",IF(LEN(C556)&lt;9,"Error: UEN is too short",
IF(ISNUMBER(RIGHT(C556,1)*1),"Error: UEN needs to end with an alphabet",IF(COUNTIF($F$1:F556,F556)&gt;1,"Error: Duplicate Entry","OK"))))))</f>
        <v/>
      </c>
      <c r="F556" s="9" t="str">
        <f>Table28[[#This Row],[Transaction Month]]&amp;Table28[[#This Row],[Customer UEN]]</f>
        <v/>
      </c>
    </row>
    <row r="557" spans="1:6" ht="15.75">
      <c r="A557" s="7">
        <v>556</v>
      </c>
      <c r="B557" s="8"/>
      <c r="C557" s="12"/>
      <c r="D557" s="11"/>
      <c r="E557" s="25" t="str">
        <f>IF(ISBLANK(C557),"",IF(NOT(EXACT(TRIM(CLEAN(SUBSTITUTE(C557,CHAR(160),""))),C557)),"Error: There's hidden spaces in UEN",IF(LEN(C557)&gt;10,"Error: UEN is too long",IF(LEN(C557)&lt;9,"Error: UEN is too short",
IF(ISNUMBER(RIGHT(C557,1)*1),"Error: UEN needs to end with an alphabet",IF(COUNTIF($F$1:F557,F557)&gt;1,"Error: Duplicate Entry","OK"))))))</f>
        <v/>
      </c>
      <c r="F557" s="9" t="str">
        <f>Table28[[#This Row],[Transaction Month]]&amp;Table28[[#This Row],[Customer UEN]]</f>
        <v/>
      </c>
    </row>
    <row r="558" spans="1:6" ht="15.75">
      <c r="A558" s="7">
        <v>557</v>
      </c>
      <c r="B558" s="8"/>
      <c r="C558" s="12"/>
      <c r="D558" s="11"/>
      <c r="E558" s="25" t="str">
        <f>IF(ISBLANK(C558),"",IF(NOT(EXACT(TRIM(CLEAN(SUBSTITUTE(C558,CHAR(160),""))),C558)),"Error: There's hidden spaces in UEN",IF(LEN(C558)&gt;10,"Error: UEN is too long",IF(LEN(C558)&lt;9,"Error: UEN is too short",
IF(ISNUMBER(RIGHT(C558,1)*1),"Error: UEN needs to end with an alphabet",IF(COUNTIF($F$1:F558,F558)&gt;1,"Error: Duplicate Entry","OK"))))))</f>
        <v/>
      </c>
      <c r="F558" s="9" t="str">
        <f>Table28[[#This Row],[Transaction Month]]&amp;Table28[[#This Row],[Customer UEN]]</f>
        <v/>
      </c>
    </row>
    <row r="559" spans="1:6" ht="15.75">
      <c r="A559" s="7">
        <v>558</v>
      </c>
      <c r="B559" s="8"/>
      <c r="C559" s="12"/>
      <c r="D559" s="11"/>
      <c r="E559" s="25" t="str">
        <f>IF(ISBLANK(C559),"",IF(NOT(EXACT(TRIM(CLEAN(SUBSTITUTE(C559,CHAR(160),""))),C559)),"Error: There's hidden spaces in UEN",IF(LEN(C559)&gt;10,"Error: UEN is too long",IF(LEN(C559)&lt;9,"Error: UEN is too short",
IF(ISNUMBER(RIGHT(C559,1)*1),"Error: UEN needs to end with an alphabet",IF(COUNTIF($F$1:F559,F559)&gt;1,"Error: Duplicate Entry","OK"))))))</f>
        <v/>
      </c>
      <c r="F559" s="9" t="str">
        <f>Table28[[#This Row],[Transaction Month]]&amp;Table28[[#This Row],[Customer UEN]]</f>
        <v/>
      </c>
    </row>
    <row r="560" spans="1:6" ht="15.75">
      <c r="A560" s="7">
        <v>559</v>
      </c>
      <c r="B560" s="8"/>
      <c r="C560" s="12"/>
      <c r="D560" s="11"/>
      <c r="E560" s="25" t="str">
        <f>IF(ISBLANK(C560),"",IF(NOT(EXACT(TRIM(CLEAN(SUBSTITUTE(C560,CHAR(160),""))),C560)),"Error: There's hidden spaces in UEN",IF(LEN(C560)&gt;10,"Error: UEN is too long",IF(LEN(C560)&lt;9,"Error: UEN is too short",
IF(ISNUMBER(RIGHT(C560,1)*1),"Error: UEN needs to end with an alphabet",IF(COUNTIF($F$1:F560,F560)&gt;1,"Error: Duplicate Entry","OK"))))))</f>
        <v/>
      </c>
      <c r="F560" s="9" t="str">
        <f>Table28[[#This Row],[Transaction Month]]&amp;Table28[[#This Row],[Customer UEN]]</f>
        <v/>
      </c>
    </row>
    <row r="561" spans="1:6" ht="15.75">
      <c r="A561" s="7">
        <v>560</v>
      </c>
      <c r="B561" s="8"/>
      <c r="C561" s="12"/>
      <c r="D561" s="11"/>
      <c r="E561" s="25" t="str">
        <f>IF(ISBLANK(C561),"",IF(NOT(EXACT(TRIM(CLEAN(SUBSTITUTE(C561,CHAR(160),""))),C561)),"Error: There's hidden spaces in UEN",IF(LEN(C561)&gt;10,"Error: UEN is too long",IF(LEN(C561)&lt;9,"Error: UEN is too short",
IF(ISNUMBER(RIGHT(C561,1)*1),"Error: UEN needs to end with an alphabet",IF(COUNTIF($F$1:F561,F561)&gt;1,"Error: Duplicate Entry","OK"))))))</f>
        <v/>
      </c>
      <c r="F561" s="9" t="str">
        <f>Table28[[#This Row],[Transaction Month]]&amp;Table28[[#This Row],[Customer UEN]]</f>
        <v/>
      </c>
    </row>
    <row r="562" spans="1:6" ht="15.75">
      <c r="A562" s="7">
        <v>561</v>
      </c>
      <c r="B562" s="8"/>
      <c r="C562" s="12"/>
      <c r="D562" s="11"/>
      <c r="E562" s="25" t="str">
        <f>IF(ISBLANK(C562),"",IF(NOT(EXACT(TRIM(CLEAN(SUBSTITUTE(C562,CHAR(160),""))),C562)),"Error: There's hidden spaces in UEN",IF(LEN(C562)&gt;10,"Error: UEN is too long",IF(LEN(C562)&lt;9,"Error: UEN is too short",
IF(ISNUMBER(RIGHT(C562,1)*1),"Error: UEN needs to end with an alphabet",IF(COUNTIF($F$1:F562,F562)&gt;1,"Error: Duplicate Entry","OK"))))))</f>
        <v/>
      </c>
      <c r="F562" s="9" t="str">
        <f>Table28[[#This Row],[Transaction Month]]&amp;Table28[[#This Row],[Customer UEN]]</f>
        <v/>
      </c>
    </row>
    <row r="563" spans="1:6" ht="15.75">
      <c r="A563" s="7">
        <v>562</v>
      </c>
      <c r="B563" s="8"/>
      <c r="C563" s="12"/>
      <c r="D563" s="11"/>
      <c r="E563" s="25" t="str">
        <f>IF(ISBLANK(C563),"",IF(NOT(EXACT(TRIM(CLEAN(SUBSTITUTE(C563,CHAR(160),""))),C563)),"Error: There's hidden spaces in UEN",IF(LEN(C563)&gt;10,"Error: UEN is too long",IF(LEN(C563)&lt;9,"Error: UEN is too short",
IF(ISNUMBER(RIGHT(C563,1)*1),"Error: UEN needs to end with an alphabet",IF(COUNTIF($F$1:F563,F563)&gt;1,"Error: Duplicate Entry","OK"))))))</f>
        <v/>
      </c>
      <c r="F563" s="9" t="str">
        <f>Table28[[#This Row],[Transaction Month]]&amp;Table28[[#This Row],[Customer UEN]]</f>
        <v/>
      </c>
    </row>
    <row r="564" spans="1:6" ht="15.75">
      <c r="A564" s="7">
        <v>563</v>
      </c>
      <c r="B564" s="8"/>
      <c r="C564" s="12"/>
      <c r="D564" s="11"/>
      <c r="E564" s="25" t="str">
        <f>IF(ISBLANK(C564),"",IF(NOT(EXACT(TRIM(CLEAN(SUBSTITUTE(C564,CHAR(160),""))),C564)),"Error: There's hidden spaces in UEN",IF(LEN(C564)&gt;10,"Error: UEN is too long",IF(LEN(C564)&lt;9,"Error: UEN is too short",
IF(ISNUMBER(RIGHT(C564,1)*1),"Error: UEN needs to end with an alphabet",IF(COUNTIF($F$1:F564,F564)&gt;1,"Error: Duplicate Entry","OK"))))))</f>
        <v/>
      </c>
      <c r="F564" s="9" t="str">
        <f>Table28[[#This Row],[Transaction Month]]&amp;Table28[[#This Row],[Customer UEN]]</f>
        <v/>
      </c>
    </row>
    <row r="565" spans="1:6" ht="15.75">
      <c r="A565" s="7">
        <v>564</v>
      </c>
      <c r="B565" s="8"/>
      <c r="C565" s="12"/>
      <c r="D565" s="11"/>
      <c r="E565" s="25" t="str">
        <f>IF(ISBLANK(C565),"",IF(NOT(EXACT(TRIM(CLEAN(SUBSTITUTE(C565,CHAR(160),""))),C565)),"Error: There's hidden spaces in UEN",IF(LEN(C565)&gt;10,"Error: UEN is too long",IF(LEN(C565)&lt;9,"Error: UEN is too short",
IF(ISNUMBER(RIGHT(C565,1)*1),"Error: UEN needs to end with an alphabet",IF(COUNTIF($F$1:F565,F565)&gt;1,"Error: Duplicate Entry","OK"))))))</f>
        <v/>
      </c>
      <c r="F565" s="9" t="str">
        <f>Table28[[#This Row],[Transaction Month]]&amp;Table28[[#This Row],[Customer UEN]]</f>
        <v/>
      </c>
    </row>
    <row r="566" spans="1:6" ht="15.75">
      <c r="A566" s="7">
        <v>565</v>
      </c>
      <c r="B566" s="8"/>
      <c r="C566" s="12"/>
      <c r="D566" s="11"/>
      <c r="E566" s="25" t="str">
        <f>IF(ISBLANK(C566),"",IF(NOT(EXACT(TRIM(CLEAN(SUBSTITUTE(C566,CHAR(160),""))),C566)),"Error: There's hidden spaces in UEN",IF(LEN(C566)&gt;10,"Error: UEN is too long",IF(LEN(C566)&lt;9,"Error: UEN is too short",
IF(ISNUMBER(RIGHT(C566,1)*1),"Error: UEN needs to end with an alphabet",IF(COUNTIF($F$1:F566,F566)&gt;1,"Error: Duplicate Entry","OK"))))))</f>
        <v/>
      </c>
      <c r="F566" s="9" t="str">
        <f>Table28[[#This Row],[Transaction Month]]&amp;Table28[[#This Row],[Customer UEN]]</f>
        <v/>
      </c>
    </row>
    <row r="567" spans="1:6" ht="15.75">
      <c r="A567" s="7">
        <v>566</v>
      </c>
      <c r="B567" s="8"/>
      <c r="C567" s="12"/>
      <c r="D567" s="11"/>
      <c r="E567" s="25" t="str">
        <f>IF(ISBLANK(C567),"",IF(NOT(EXACT(TRIM(CLEAN(SUBSTITUTE(C567,CHAR(160),""))),C567)),"Error: There's hidden spaces in UEN",IF(LEN(C567)&gt;10,"Error: UEN is too long",IF(LEN(C567)&lt;9,"Error: UEN is too short",
IF(ISNUMBER(RIGHT(C567,1)*1),"Error: UEN needs to end with an alphabet",IF(COUNTIF($F$1:F567,F567)&gt;1,"Error: Duplicate Entry","OK"))))))</f>
        <v/>
      </c>
      <c r="F567" s="9" t="str">
        <f>Table28[[#This Row],[Transaction Month]]&amp;Table28[[#This Row],[Customer UEN]]</f>
        <v/>
      </c>
    </row>
    <row r="568" spans="1:6" ht="15.75">
      <c r="A568" s="7">
        <v>567</v>
      </c>
      <c r="B568" s="8"/>
      <c r="C568" s="12"/>
      <c r="D568" s="11"/>
      <c r="E568" s="25" t="str">
        <f>IF(ISBLANK(C568),"",IF(NOT(EXACT(TRIM(CLEAN(SUBSTITUTE(C568,CHAR(160),""))),C568)),"Error: There's hidden spaces in UEN",IF(LEN(C568)&gt;10,"Error: UEN is too long",IF(LEN(C568)&lt;9,"Error: UEN is too short",
IF(ISNUMBER(RIGHT(C568,1)*1),"Error: UEN needs to end with an alphabet",IF(COUNTIF($F$1:F568,F568)&gt;1,"Error: Duplicate Entry","OK"))))))</f>
        <v/>
      </c>
      <c r="F568" s="9" t="str">
        <f>Table28[[#This Row],[Transaction Month]]&amp;Table28[[#This Row],[Customer UEN]]</f>
        <v/>
      </c>
    </row>
    <row r="569" spans="1:6" ht="15.75">
      <c r="A569" s="7">
        <v>568</v>
      </c>
      <c r="B569" s="8"/>
      <c r="C569" s="12"/>
      <c r="D569" s="11"/>
      <c r="E569" s="25" t="str">
        <f>IF(ISBLANK(C569),"",IF(NOT(EXACT(TRIM(CLEAN(SUBSTITUTE(C569,CHAR(160),""))),C569)),"Error: There's hidden spaces in UEN",IF(LEN(C569)&gt;10,"Error: UEN is too long",IF(LEN(C569)&lt;9,"Error: UEN is too short",
IF(ISNUMBER(RIGHT(C569,1)*1),"Error: UEN needs to end with an alphabet",IF(COUNTIF($F$1:F569,F569)&gt;1,"Error: Duplicate Entry","OK"))))))</f>
        <v/>
      </c>
      <c r="F569" s="9" t="str">
        <f>Table28[[#This Row],[Transaction Month]]&amp;Table28[[#This Row],[Customer UEN]]</f>
        <v/>
      </c>
    </row>
    <row r="570" spans="1:6" ht="15.75">
      <c r="A570" s="7">
        <v>569</v>
      </c>
      <c r="B570" s="8"/>
      <c r="C570" s="12"/>
      <c r="D570" s="11"/>
      <c r="E570" s="25" t="str">
        <f>IF(ISBLANK(C570),"",IF(NOT(EXACT(TRIM(CLEAN(SUBSTITUTE(C570,CHAR(160),""))),C570)),"Error: There's hidden spaces in UEN",IF(LEN(C570)&gt;10,"Error: UEN is too long",IF(LEN(C570)&lt;9,"Error: UEN is too short",
IF(ISNUMBER(RIGHT(C570,1)*1),"Error: UEN needs to end with an alphabet",IF(COUNTIF($F$1:F570,F570)&gt;1,"Error: Duplicate Entry","OK"))))))</f>
        <v/>
      </c>
      <c r="F570" s="9" t="str">
        <f>Table28[[#This Row],[Transaction Month]]&amp;Table28[[#This Row],[Customer UEN]]</f>
        <v/>
      </c>
    </row>
    <row r="571" spans="1:6" ht="15.75">
      <c r="A571" s="7">
        <v>570</v>
      </c>
      <c r="B571" s="8"/>
      <c r="C571" s="12"/>
      <c r="D571" s="11"/>
      <c r="E571" s="25" t="str">
        <f>IF(ISBLANK(C571),"",IF(NOT(EXACT(TRIM(CLEAN(SUBSTITUTE(C571,CHAR(160),""))),C571)),"Error: There's hidden spaces in UEN",IF(LEN(C571)&gt;10,"Error: UEN is too long",IF(LEN(C571)&lt;9,"Error: UEN is too short",
IF(ISNUMBER(RIGHT(C571,1)*1),"Error: UEN needs to end with an alphabet",IF(COUNTIF($F$1:F571,F571)&gt;1,"Error: Duplicate Entry","OK"))))))</f>
        <v/>
      </c>
      <c r="F571" s="9" t="str">
        <f>Table28[[#This Row],[Transaction Month]]&amp;Table28[[#This Row],[Customer UEN]]</f>
        <v/>
      </c>
    </row>
    <row r="572" spans="1:6" ht="15.75">
      <c r="A572" s="7">
        <v>571</v>
      </c>
      <c r="B572" s="8"/>
      <c r="C572" s="12"/>
      <c r="D572" s="11"/>
      <c r="E572" s="25" t="str">
        <f>IF(ISBLANK(C572),"",IF(NOT(EXACT(TRIM(CLEAN(SUBSTITUTE(C572,CHAR(160),""))),C572)),"Error: There's hidden spaces in UEN",IF(LEN(C572)&gt;10,"Error: UEN is too long",IF(LEN(C572)&lt;9,"Error: UEN is too short",
IF(ISNUMBER(RIGHT(C572,1)*1),"Error: UEN needs to end with an alphabet",IF(COUNTIF($F$1:F572,F572)&gt;1,"Error: Duplicate Entry","OK"))))))</f>
        <v/>
      </c>
      <c r="F572" s="9" t="str">
        <f>Table28[[#This Row],[Transaction Month]]&amp;Table28[[#This Row],[Customer UEN]]</f>
        <v/>
      </c>
    </row>
    <row r="573" spans="1:6" ht="15.75">
      <c r="A573" s="7">
        <v>572</v>
      </c>
      <c r="B573" s="8"/>
      <c r="C573" s="12"/>
      <c r="D573" s="11"/>
      <c r="E573" s="25" t="str">
        <f>IF(ISBLANK(C573),"",IF(NOT(EXACT(TRIM(CLEAN(SUBSTITUTE(C573,CHAR(160),""))),C573)),"Error: There's hidden spaces in UEN",IF(LEN(C573)&gt;10,"Error: UEN is too long",IF(LEN(C573)&lt;9,"Error: UEN is too short",
IF(ISNUMBER(RIGHT(C573,1)*1),"Error: UEN needs to end with an alphabet",IF(COUNTIF($F$1:F573,F573)&gt;1,"Error: Duplicate Entry","OK"))))))</f>
        <v/>
      </c>
      <c r="F573" s="9" t="str">
        <f>Table28[[#This Row],[Transaction Month]]&amp;Table28[[#This Row],[Customer UEN]]</f>
        <v/>
      </c>
    </row>
    <row r="574" spans="1:6" ht="15.75">
      <c r="A574" s="7">
        <v>573</v>
      </c>
      <c r="B574" s="8"/>
      <c r="C574" s="12"/>
      <c r="D574" s="11"/>
      <c r="E574" s="25" t="str">
        <f>IF(ISBLANK(C574),"",IF(NOT(EXACT(TRIM(CLEAN(SUBSTITUTE(C574,CHAR(160),""))),C574)),"Error: There's hidden spaces in UEN",IF(LEN(C574)&gt;10,"Error: UEN is too long",IF(LEN(C574)&lt;9,"Error: UEN is too short",
IF(ISNUMBER(RIGHT(C574,1)*1),"Error: UEN needs to end with an alphabet",IF(COUNTIF($F$1:F574,F574)&gt;1,"Error: Duplicate Entry","OK"))))))</f>
        <v/>
      </c>
      <c r="F574" s="9" t="str">
        <f>Table28[[#This Row],[Transaction Month]]&amp;Table28[[#This Row],[Customer UEN]]</f>
        <v/>
      </c>
    </row>
    <row r="575" spans="1:6" ht="15.75">
      <c r="A575" s="7">
        <v>574</v>
      </c>
      <c r="B575" s="8"/>
      <c r="C575" s="12"/>
      <c r="D575" s="11"/>
      <c r="E575" s="25" t="str">
        <f>IF(ISBLANK(C575),"",IF(NOT(EXACT(TRIM(CLEAN(SUBSTITUTE(C575,CHAR(160),""))),C575)),"Error: There's hidden spaces in UEN",IF(LEN(C575)&gt;10,"Error: UEN is too long",IF(LEN(C575)&lt;9,"Error: UEN is too short",
IF(ISNUMBER(RIGHT(C575,1)*1),"Error: UEN needs to end with an alphabet",IF(COUNTIF($F$1:F575,F575)&gt;1,"Error: Duplicate Entry","OK"))))))</f>
        <v/>
      </c>
      <c r="F575" s="9" t="str">
        <f>Table28[[#This Row],[Transaction Month]]&amp;Table28[[#This Row],[Customer UEN]]</f>
        <v/>
      </c>
    </row>
    <row r="576" spans="1:6" ht="15.75">
      <c r="A576" s="7">
        <v>575</v>
      </c>
      <c r="B576" s="8"/>
      <c r="C576" s="12"/>
      <c r="D576" s="11"/>
      <c r="E576" s="25" t="str">
        <f>IF(ISBLANK(C576),"",IF(NOT(EXACT(TRIM(CLEAN(SUBSTITUTE(C576,CHAR(160),""))),C576)),"Error: There's hidden spaces in UEN",IF(LEN(C576)&gt;10,"Error: UEN is too long",IF(LEN(C576)&lt;9,"Error: UEN is too short",
IF(ISNUMBER(RIGHT(C576,1)*1),"Error: UEN needs to end with an alphabet",IF(COUNTIF($F$1:F576,F576)&gt;1,"Error: Duplicate Entry","OK"))))))</f>
        <v/>
      </c>
      <c r="F576" s="9" t="str">
        <f>Table28[[#This Row],[Transaction Month]]&amp;Table28[[#This Row],[Customer UEN]]</f>
        <v/>
      </c>
    </row>
    <row r="577" spans="1:6" ht="15.75">
      <c r="A577" s="7">
        <v>576</v>
      </c>
      <c r="B577" s="8"/>
      <c r="C577" s="12"/>
      <c r="D577" s="11"/>
      <c r="E577" s="25" t="str">
        <f>IF(ISBLANK(C577),"",IF(NOT(EXACT(TRIM(CLEAN(SUBSTITUTE(C577,CHAR(160),""))),C577)),"Error: There's hidden spaces in UEN",IF(LEN(C577)&gt;10,"Error: UEN is too long",IF(LEN(C577)&lt;9,"Error: UEN is too short",
IF(ISNUMBER(RIGHT(C577,1)*1),"Error: UEN needs to end with an alphabet",IF(COUNTIF($F$1:F577,F577)&gt;1,"Error: Duplicate Entry","OK"))))))</f>
        <v/>
      </c>
      <c r="F577" s="9" t="str">
        <f>Table28[[#This Row],[Transaction Month]]&amp;Table28[[#This Row],[Customer UEN]]</f>
        <v/>
      </c>
    </row>
    <row r="578" spans="1:6" ht="15.75">
      <c r="A578" s="7">
        <v>577</v>
      </c>
      <c r="B578" s="8"/>
      <c r="C578" s="12"/>
      <c r="D578" s="11"/>
      <c r="E578" s="25" t="str">
        <f>IF(ISBLANK(C578),"",IF(NOT(EXACT(TRIM(CLEAN(SUBSTITUTE(C578,CHAR(160),""))),C578)),"Error: There's hidden spaces in UEN",IF(LEN(C578)&gt;10,"Error: UEN is too long",IF(LEN(C578)&lt;9,"Error: UEN is too short",
IF(ISNUMBER(RIGHT(C578,1)*1),"Error: UEN needs to end with an alphabet",IF(COUNTIF($F$1:F578,F578)&gt;1,"Error: Duplicate Entry","OK"))))))</f>
        <v/>
      </c>
      <c r="F578" s="9" t="str">
        <f>Table28[[#This Row],[Transaction Month]]&amp;Table28[[#This Row],[Customer UEN]]</f>
        <v/>
      </c>
    </row>
    <row r="579" spans="1:6" ht="15.75">
      <c r="A579" s="7">
        <v>578</v>
      </c>
      <c r="B579" s="8"/>
      <c r="C579" s="12"/>
      <c r="D579" s="11"/>
      <c r="E579" s="25" t="str">
        <f>IF(ISBLANK(C579),"",IF(NOT(EXACT(TRIM(CLEAN(SUBSTITUTE(C579,CHAR(160),""))),C579)),"Error: There's hidden spaces in UEN",IF(LEN(C579)&gt;10,"Error: UEN is too long",IF(LEN(C579)&lt;9,"Error: UEN is too short",
IF(ISNUMBER(RIGHT(C579,1)*1),"Error: UEN needs to end with an alphabet",IF(COUNTIF($F$1:F579,F579)&gt;1,"Error: Duplicate Entry","OK"))))))</f>
        <v/>
      </c>
      <c r="F579" s="9" t="str">
        <f>Table28[[#This Row],[Transaction Month]]&amp;Table28[[#This Row],[Customer UEN]]</f>
        <v/>
      </c>
    </row>
    <row r="580" spans="1:6" ht="15.75">
      <c r="A580" s="7">
        <v>579</v>
      </c>
      <c r="B580" s="8"/>
      <c r="C580" s="12"/>
      <c r="D580" s="11"/>
      <c r="E580" s="25" t="str">
        <f>IF(ISBLANK(C580),"",IF(NOT(EXACT(TRIM(CLEAN(SUBSTITUTE(C580,CHAR(160),""))),C580)),"Error: There's hidden spaces in UEN",IF(LEN(C580)&gt;10,"Error: UEN is too long",IF(LEN(C580)&lt;9,"Error: UEN is too short",
IF(ISNUMBER(RIGHT(C580,1)*1),"Error: UEN needs to end with an alphabet",IF(COUNTIF($F$1:F580,F580)&gt;1,"Error: Duplicate Entry","OK"))))))</f>
        <v/>
      </c>
      <c r="F580" s="9" t="str">
        <f>Table28[[#This Row],[Transaction Month]]&amp;Table28[[#This Row],[Customer UEN]]</f>
        <v/>
      </c>
    </row>
    <row r="581" spans="1:6" ht="15.75">
      <c r="A581" s="7">
        <v>580</v>
      </c>
      <c r="B581" s="8"/>
      <c r="C581" s="12"/>
      <c r="D581" s="11"/>
      <c r="E581" s="25" t="str">
        <f>IF(ISBLANK(C581),"",IF(NOT(EXACT(TRIM(CLEAN(SUBSTITUTE(C581,CHAR(160),""))),C581)),"Error: There's hidden spaces in UEN",IF(LEN(C581)&gt;10,"Error: UEN is too long",IF(LEN(C581)&lt;9,"Error: UEN is too short",
IF(ISNUMBER(RIGHT(C581,1)*1),"Error: UEN needs to end with an alphabet",IF(COUNTIF($F$1:F581,F581)&gt;1,"Error: Duplicate Entry","OK"))))))</f>
        <v/>
      </c>
      <c r="F581" s="9" t="str">
        <f>Table28[[#This Row],[Transaction Month]]&amp;Table28[[#This Row],[Customer UEN]]</f>
        <v/>
      </c>
    </row>
    <row r="582" spans="1:6" ht="15.75">
      <c r="A582" s="7">
        <v>581</v>
      </c>
      <c r="B582" s="8"/>
      <c r="C582" s="12"/>
      <c r="D582" s="11"/>
      <c r="E582" s="25" t="str">
        <f>IF(ISBLANK(C582),"",IF(NOT(EXACT(TRIM(CLEAN(SUBSTITUTE(C582,CHAR(160),""))),C582)),"Error: There's hidden spaces in UEN",IF(LEN(C582)&gt;10,"Error: UEN is too long",IF(LEN(C582)&lt;9,"Error: UEN is too short",
IF(ISNUMBER(RIGHT(C582,1)*1),"Error: UEN needs to end with an alphabet",IF(COUNTIF($F$1:F582,F582)&gt;1,"Error: Duplicate Entry","OK"))))))</f>
        <v/>
      </c>
      <c r="F582" s="9" t="str">
        <f>Table28[[#This Row],[Transaction Month]]&amp;Table28[[#This Row],[Customer UEN]]</f>
        <v/>
      </c>
    </row>
    <row r="583" spans="1:6" ht="15.75">
      <c r="A583" s="7">
        <v>582</v>
      </c>
      <c r="B583" s="8"/>
      <c r="C583" s="12"/>
      <c r="D583" s="11"/>
      <c r="E583" s="25" t="str">
        <f>IF(ISBLANK(C583),"",IF(NOT(EXACT(TRIM(CLEAN(SUBSTITUTE(C583,CHAR(160),""))),C583)),"Error: There's hidden spaces in UEN",IF(LEN(C583)&gt;10,"Error: UEN is too long",IF(LEN(C583)&lt;9,"Error: UEN is too short",
IF(ISNUMBER(RIGHT(C583,1)*1),"Error: UEN needs to end with an alphabet",IF(COUNTIF($F$1:F583,F583)&gt;1,"Error: Duplicate Entry","OK"))))))</f>
        <v/>
      </c>
      <c r="F583" s="9" t="str">
        <f>Table28[[#This Row],[Transaction Month]]&amp;Table28[[#This Row],[Customer UEN]]</f>
        <v/>
      </c>
    </row>
    <row r="584" spans="1:6" ht="15.75">
      <c r="A584" s="7">
        <v>583</v>
      </c>
      <c r="B584" s="8"/>
      <c r="C584" s="12"/>
      <c r="D584" s="11"/>
      <c r="E584" s="25" t="str">
        <f>IF(ISBLANK(C584),"",IF(NOT(EXACT(TRIM(CLEAN(SUBSTITUTE(C584,CHAR(160),""))),C584)),"Error: There's hidden spaces in UEN",IF(LEN(C584)&gt;10,"Error: UEN is too long",IF(LEN(C584)&lt;9,"Error: UEN is too short",
IF(ISNUMBER(RIGHT(C584,1)*1),"Error: UEN needs to end with an alphabet",IF(COUNTIF($F$1:F584,F584)&gt;1,"Error: Duplicate Entry","OK"))))))</f>
        <v/>
      </c>
      <c r="F584" s="9" t="str">
        <f>Table28[[#This Row],[Transaction Month]]&amp;Table28[[#This Row],[Customer UEN]]</f>
        <v/>
      </c>
    </row>
    <row r="585" spans="1:6" ht="15.75">
      <c r="A585" s="7">
        <v>584</v>
      </c>
      <c r="B585" s="8"/>
      <c r="C585" s="12"/>
      <c r="D585" s="11"/>
      <c r="E585" s="25" t="str">
        <f>IF(ISBLANK(C585),"",IF(NOT(EXACT(TRIM(CLEAN(SUBSTITUTE(C585,CHAR(160),""))),C585)),"Error: There's hidden spaces in UEN",IF(LEN(C585)&gt;10,"Error: UEN is too long",IF(LEN(C585)&lt;9,"Error: UEN is too short",
IF(ISNUMBER(RIGHT(C585,1)*1),"Error: UEN needs to end with an alphabet",IF(COUNTIF($F$1:F585,F585)&gt;1,"Error: Duplicate Entry","OK"))))))</f>
        <v/>
      </c>
      <c r="F585" s="9" t="str">
        <f>Table28[[#This Row],[Transaction Month]]&amp;Table28[[#This Row],[Customer UEN]]</f>
        <v/>
      </c>
    </row>
    <row r="586" spans="1:6" ht="15.75">
      <c r="A586" s="7">
        <v>585</v>
      </c>
      <c r="B586" s="8"/>
      <c r="C586" s="12"/>
      <c r="D586" s="11"/>
      <c r="E586" s="25" t="str">
        <f>IF(ISBLANK(C586),"",IF(NOT(EXACT(TRIM(CLEAN(SUBSTITUTE(C586,CHAR(160),""))),C586)),"Error: There's hidden spaces in UEN",IF(LEN(C586)&gt;10,"Error: UEN is too long",IF(LEN(C586)&lt;9,"Error: UEN is too short",
IF(ISNUMBER(RIGHT(C586,1)*1),"Error: UEN needs to end with an alphabet",IF(COUNTIF($F$1:F586,F586)&gt;1,"Error: Duplicate Entry","OK"))))))</f>
        <v/>
      </c>
      <c r="F586" s="9" t="str">
        <f>Table28[[#This Row],[Transaction Month]]&amp;Table28[[#This Row],[Customer UEN]]</f>
        <v/>
      </c>
    </row>
    <row r="587" spans="1:6" ht="15.75">
      <c r="A587" s="7">
        <v>586</v>
      </c>
      <c r="B587" s="8"/>
      <c r="C587" s="12"/>
      <c r="D587" s="11"/>
      <c r="E587" s="25" t="str">
        <f>IF(ISBLANK(C587),"",IF(NOT(EXACT(TRIM(CLEAN(SUBSTITUTE(C587,CHAR(160),""))),C587)),"Error: There's hidden spaces in UEN",IF(LEN(C587)&gt;10,"Error: UEN is too long",IF(LEN(C587)&lt;9,"Error: UEN is too short",
IF(ISNUMBER(RIGHT(C587,1)*1),"Error: UEN needs to end with an alphabet",IF(COUNTIF($F$1:F587,F587)&gt;1,"Error: Duplicate Entry","OK"))))))</f>
        <v/>
      </c>
      <c r="F587" s="9" t="str">
        <f>Table28[[#This Row],[Transaction Month]]&amp;Table28[[#This Row],[Customer UEN]]</f>
        <v/>
      </c>
    </row>
    <row r="588" spans="1:6" ht="15.75">
      <c r="A588" s="7">
        <v>587</v>
      </c>
      <c r="B588" s="8"/>
      <c r="C588" s="12"/>
      <c r="D588" s="11"/>
      <c r="E588" s="25" t="str">
        <f>IF(ISBLANK(C588),"",IF(NOT(EXACT(TRIM(CLEAN(SUBSTITUTE(C588,CHAR(160),""))),C588)),"Error: There's hidden spaces in UEN",IF(LEN(C588)&gt;10,"Error: UEN is too long",IF(LEN(C588)&lt;9,"Error: UEN is too short",
IF(ISNUMBER(RIGHT(C588,1)*1),"Error: UEN needs to end with an alphabet",IF(COUNTIF($F$1:F588,F588)&gt;1,"Error: Duplicate Entry","OK"))))))</f>
        <v/>
      </c>
      <c r="F588" s="9" t="str">
        <f>Table28[[#This Row],[Transaction Month]]&amp;Table28[[#This Row],[Customer UEN]]</f>
        <v/>
      </c>
    </row>
    <row r="589" spans="1:6" ht="15.75">
      <c r="A589" s="7">
        <v>588</v>
      </c>
      <c r="B589" s="8"/>
      <c r="C589" s="12"/>
      <c r="D589" s="11"/>
      <c r="E589" s="25" t="str">
        <f>IF(ISBLANK(C589),"",IF(NOT(EXACT(TRIM(CLEAN(SUBSTITUTE(C589,CHAR(160),""))),C589)),"Error: There's hidden spaces in UEN",IF(LEN(C589)&gt;10,"Error: UEN is too long",IF(LEN(C589)&lt;9,"Error: UEN is too short",
IF(ISNUMBER(RIGHT(C589,1)*1),"Error: UEN needs to end with an alphabet",IF(COUNTIF($F$1:F589,F589)&gt;1,"Error: Duplicate Entry","OK"))))))</f>
        <v/>
      </c>
      <c r="F589" s="9" t="str">
        <f>Table28[[#This Row],[Transaction Month]]&amp;Table28[[#This Row],[Customer UEN]]</f>
        <v/>
      </c>
    </row>
    <row r="590" spans="1:6" ht="15.75">
      <c r="A590" s="7">
        <v>589</v>
      </c>
      <c r="B590" s="8"/>
      <c r="C590" s="12"/>
      <c r="D590" s="11"/>
      <c r="E590" s="25" t="str">
        <f>IF(ISBLANK(C590),"",IF(NOT(EXACT(TRIM(CLEAN(SUBSTITUTE(C590,CHAR(160),""))),C590)),"Error: There's hidden spaces in UEN",IF(LEN(C590)&gt;10,"Error: UEN is too long",IF(LEN(C590)&lt;9,"Error: UEN is too short",
IF(ISNUMBER(RIGHT(C590,1)*1),"Error: UEN needs to end with an alphabet",IF(COUNTIF($F$1:F590,F590)&gt;1,"Error: Duplicate Entry","OK"))))))</f>
        <v/>
      </c>
      <c r="F590" s="9" t="str">
        <f>Table28[[#This Row],[Transaction Month]]&amp;Table28[[#This Row],[Customer UEN]]</f>
        <v/>
      </c>
    </row>
    <row r="591" spans="1:6" ht="15.75">
      <c r="A591" s="7">
        <v>590</v>
      </c>
      <c r="B591" s="8"/>
      <c r="C591" s="12"/>
      <c r="D591" s="11"/>
      <c r="E591" s="25" t="str">
        <f>IF(ISBLANK(C591),"",IF(NOT(EXACT(TRIM(CLEAN(SUBSTITUTE(C591,CHAR(160),""))),C591)),"Error: There's hidden spaces in UEN",IF(LEN(C591)&gt;10,"Error: UEN is too long",IF(LEN(C591)&lt;9,"Error: UEN is too short",
IF(ISNUMBER(RIGHT(C591,1)*1),"Error: UEN needs to end with an alphabet",IF(COUNTIF($F$1:F591,F591)&gt;1,"Error: Duplicate Entry","OK"))))))</f>
        <v/>
      </c>
      <c r="F591" s="9" t="str">
        <f>Table28[[#This Row],[Transaction Month]]&amp;Table28[[#This Row],[Customer UEN]]</f>
        <v/>
      </c>
    </row>
    <row r="592" spans="1:6" ht="15.75">
      <c r="A592" s="7">
        <v>591</v>
      </c>
      <c r="B592" s="8"/>
      <c r="C592" s="12"/>
      <c r="D592" s="11"/>
      <c r="E592" s="25" t="str">
        <f>IF(ISBLANK(C592),"",IF(NOT(EXACT(TRIM(CLEAN(SUBSTITUTE(C592,CHAR(160),""))),C592)),"Error: There's hidden spaces in UEN",IF(LEN(C592)&gt;10,"Error: UEN is too long",IF(LEN(C592)&lt;9,"Error: UEN is too short",
IF(ISNUMBER(RIGHT(C592,1)*1),"Error: UEN needs to end with an alphabet",IF(COUNTIF($F$1:F592,F592)&gt;1,"Error: Duplicate Entry","OK"))))))</f>
        <v/>
      </c>
      <c r="F592" s="9" t="str">
        <f>Table28[[#This Row],[Transaction Month]]&amp;Table28[[#This Row],[Customer UEN]]</f>
        <v/>
      </c>
    </row>
    <row r="593" spans="1:6" ht="15.75">
      <c r="A593" s="7">
        <v>592</v>
      </c>
      <c r="B593" s="8"/>
      <c r="C593" s="12"/>
      <c r="D593" s="11"/>
      <c r="E593" s="25" t="str">
        <f>IF(ISBLANK(C593),"",IF(NOT(EXACT(TRIM(CLEAN(SUBSTITUTE(C593,CHAR(160),""))),C593)),"Error: There's hidden spaces in UEN",IF(LEN(C593)&gt;10,"Error: UEN is too long",IF(LEN(C593)&lt;9,"Error: UEN is too short",
IF(ISNUMBER(RIGHT(C593,1)*1),"Error: UEN needs to end with an alphabet",IF(COUNTIF($F$1:F593,F593)&gt;1,"Error: Duplicate Entry","OK"))))))</f>
        <v/>
      </c>
      <c r="F593" s="9" t="str">
        <f>Table28[[#This Row],[Transaction Month]]&amp;Table28[[#This Row],[Customer UEN]]</f>
        <v/>
      </c>
    </row>
    <row r="594" spans="1:6" ht="15.75">
      <c r="A594" s="7">
        <v>593</v>
      </c>
      <c r="B594" s="8"/>
      <c r="C594" s="12"/>
      <c r="D594" s="11"/>
      <c r="E594" s="25" t="str">
        <f>IF(ISBLANK(C594),"",IF(NOT(EXACT(TRIM(CLEAN(SUBSTITUTE(C594,CHAR(160),""))),C594)),"Error: There's hidden spaces in UEN",IF(LEN(C594)&gt;10,"Error: UEN is too long",IF(LEN(C594)&lt;9,"Error: UEN is too short",
IF(ISNUMBER(RIGHT(C594,1)*1),"Error: UEN needs to end with an alphabet",IF(COUNTIF($F$1:F594,F594)&gt;1,"Error: Duplicate Entry","OK"))))))</f>
        <v/>
      </c>
      <c r="F594" s="9" t="str">
        <f>Table28[[#This Row],[Transaction Month]]&amp;Table28[[#This Row],[Customer UEN]]</f>
        <v/>
      </c>
    </row>
    <row r="595" spans="1:6" ht="15.75">
      <c r="A595" s="7">
        <v>594</v>
      </c>
      <c r="B595" s="8"/>
      <c r="C595" s="12"/>
      <c r="D595" s="11"/>
      <c r="E595" s="25" t="str">
        <f>IF(ISBLANK(C595),"",IF(NOT(EXACT(TRIM(CLEAN(SUBSTITUTE(C595,CHAR(160),""))),C595)),"Error: There's hidden spaces in UEN",IF(LEN(C595)&gt;10,"Error: UEN is too long",IF(LEN(C595)&lt;9,"Error: UEN is too short",
IF(ISNUMBER(RIGHT(C595,1)*1),"Error: UEN needs to end with an alphabet",IF(COUNTIF($F$1:F595,F595)&gt;1,"Error: Duplicate Entry","OK"))))))</f>
        <v/>
      </c>
      <c r="F595" s="9" t="str">
        <f>Table28[[#This Row],[Transaction Month]]&amp;Table28[[#This Row],[Customer UEN]]</f>
        <v/>
      </c>
    </row>
    <row r="596" spans="1:6" ht="15.75">
      <c r="A596" s="7">
        <v>595</v>
      </c>
      <c r="B596" s="8"/>
      <c r="C596" s="12"/>
      <c r="D596" s="11"/>
      <c r="E596" s="25" t="str">
        <f>IF(ISBLANK(C596),"",IF(NOT(EXACT(TRIM(CLEAN(SUBSTITUTE(C596,CHAR(160),""))),C596)),"Error: There's hidden spaces in UEN",IF(LEN(C596)&gt;10,"Error: UEN is too long",IF(LEN(C596)&lt;9,"Error: UEN is too short",
IF(ISNUMBER(RIGHT(C596,1)*1),"Error: UEN needs to end with an alphabet",IF(COUNTIF($F$1:F596,F596)&gt;1,"Error: Duplicate Entry","OK"))))))</f>
        <v/>
      </c>
      <c r="F596" s="9" t="str">
        <f>Table28[[#This Row],[Transaction Month]]&amp;Table28[[#This Row],[Customer UEN]]</f>
        <v/>
      </c>
    </row>
    <row r="597" spans="1:6" ht="15.75">
      <c r="A597" s="7">
        <v>596</v>
      </c>
      <c r="B597" s="8"/>
      <c r="C597" s="12"/>
      <c r="D597" s="11"/>
      <c r="E597" s="25" t="str">
        <f>IF(ISBLANK(C597),"",IF(NOT(EXACT(TRIM(CLEAN(SUBSTITUTE(C597,CHAR(160),""))),C597)),"Error: There's hidden spaces in UEN",IF(LEN(C597)&gt;10,"Error: UEN is too long",IF(LEN(C597)&lt;9,"Error: UEN is too short",
IF(ISNUMBER(RIGHT(C597,1)*1),"Error: UEN needs to end with an alphabet",IF(COUNTIF($F$1:F597,F597)&gt;1,"Error: Duplicate Entry","OK"))))))</f>
        <v/>
      </c>
      <c r="F597" s="9" t="str">
        <f>Table28[[#This Row],[Transaction Month]]&amp;Table28[[#This Row],[Customer UEN]]</f>
        <v/>
      </c>
    </row>
    <row r="598" spans="1:6" ht="15.75">
      <c r="A598" s="7">
        <v>597</v>
      </c>
      <c r="B598" s="8"/>
      <c r="C598" s="12"/>
      <c r="D598" s="11"/>
      <c r="E598" s="25" t="str">
        <f>IF(ISBLANK(C598),"",IF(NOT(EXACT(TRIM(CLEAN(SUBSTITUTE(C598,CHAR(160),""))),C598)),"Error: There's hidden spaces in UEN",IF(LEN(C598)&gt;10,"Error: UEN is too long",IF(LEN(C598)&lt;9,"Error: UEN is too short",
IF(ISNUMBER(RIGHT(C598,1)*1),"Error: UEN needs to end with an alphabet",IF(COUNTIF($F$1:F598,F598)&gt;1,"Error: Duplicate Entry","OK"))))))</f>
        <v/>
      </c>
      <c r="F598" s="9" t="str">
        <f>Table28[[#This Row],[Transaction Month]]&amp;Table28[[#This Row],[Customer UEN]]</f>
        <v/>
      </c>
    </row>
    <row r="599" spans="1:6" ht="15.75">
      <c r="A599" s="7">
        <v>598</v>
      </c>
      <c r="B599" s="8"/>
      <c r="C599" s="12"/>
      <c r="D599" s="11"/>
      <c r="E599" s="25" t="str">
        <f>IF(ISBLANK(C599),"",IF(NOT(EXACT(TRIM(CLEAN(SUBSTITUTE(C599,CHAR(160),""))),C599)),"Error: There's hidden spaces in UEN",IF(LEN(C599)&gt;10,"Error: UEN is too long",IF(LEN(C599)&lt;9,"Error: UEN is too short",
IF(ISNUMBER(RIGHT(C599,1)*1),"Error: UEN needs to end with an alphabet",IF(COUNTIF($F$1:F599,F599)&gt;1,"Error: Duplicate Entry","OK"))))))</f>
        <v/>
      </c>
      <c r="F599" s="9" t="str">
        <f>Table28[[#This Row],[Transaction Month]]&amp;Table28[[#This Row],[Customer UEN]]</f>
        <v/>
      </c>
    </row>
    <row r="600" spans="1:6" ht="15.75">
      <c r="A600" s="7">
        <v>599</v>
      </c>
      <c r="B600" s="8"/>
      <c r="C600" s="12"/>
      <c r="D600" s="11"/>
      <c r="E600" s="25" t="str">
        <f>IF(ISBLANK(C600),"",IF(NOT(EXACT(TRIM(CLEAN(SUBSTITUTE(C600,CHAR(160),""))),C600)),"Error: There's hidden spaces in UEN",IF(LEN(C600)&gt;10,"Error: UEN is too long",IF(LEN(C600)&lt;9,"Error: UEN is too short",
IF(ISNUMBER(RIGHT(C600,1)*1),"Error: UEN needs to end with an alphabet",IF(COUNTIF($F$1:F600,F600)&gt;1,"Error: Duplicate Entry","OK"))))))</f>
        <v/>
      </c>
      <c r="F600" s="9" t="str">
        <f>Table28[[#This Row],[Transaction Month]]&amp;Table28[[#This Row],[Customer UEN]]</f>
        <v/>
      </c>
    </row>
    <row r="601" spans="1:6" ht="15.75">
      <c r="A601" s="7">
        <v>600</v>
      </c>
      <c r="B601" s="8"/>
      <c r="C601" s="12"/>
      <c r="D601" s="11"/>
      <c r="E601" s="25" t="str">
        <f>IF(ISBLANK(C601),"",IF(NOT(EXACT(TRIM(CLEAN(SUBSTITUTE(C601,CHAR(160),""))),C601)),"Error: There's hidden spaces in UEN",IF(LEN(C601)&gt;10,"Error: UEN is too long",IF(LEN(C601)&lt;9,"Error: UEN is too short",
IF(ISNUMBER(RIGHT(C601,1)*1),"Error: UEN needs to end with an alphabet",IF(COUNTIF($F$1:F601,F601)&gt;1,"Error: Duplicate Entry","OK"))))))</f>
        <v/>
      </c>
      <c r="F601" s="9" t="str">
        <f>Table28[[#This Row],[Transaction Month]]&amp;Table28[[#This Row],[Customer UEN]]</f>
        <v/>
      </c>
    </row>
    <row r="602" spans="1:6" ht="15.75">
      <c r="A602" s="7">
        <v>601</v>
      </c>
      <c r="B602" s="8"/>
      <c r="C602" s="12"/>
      <c r="D602" s="11"/>
      <c r="E602" s="25" t="str">
        <f>IF(ISBLANK(C602),"",IF(NOT(EXACT(TRIM(CLEAN(SUBSTITUTE(C602,CHAR(160),""))),C602)),"Error: There's hidden spaces in UEN",IF(LEN(C602)&gt;10,"Error: UEN is too long",IF(LEN(C602)&lt;9,"Error: UEN is too short",
IF(ISNUMBER(RIGHT(C602,1)*1),"Error: UEN needs to end with an alphabet",IF(COUNTIF($F$1:F602,F602)&gt;1,"Error: Duplicate Entry","OK"))))))</f>
        <v/>
      </c>
      <c r="F602" s="9" t="str">
        <f>Table28[[#This Row],[Transaction Month]]&amp;Table28[[#This Row],[Customer UEN]]</f>
        <v/>
      </c>
    </row>
    <row r="603" spans="1:6" ht="15.75">
      <c r="A603" s="7">
        <v>602</v>
      </c>
      <c r="B603" s="8"/>
      <c r="C603" s="12"/>
      <c r="D603" s="11"/>
      <c r="E603" s="25" t="str">
        <f>IF(ISBLANK(C603),"",IF(NOT(EXACT(TRIM(CLEAN(SUBSTITUTE(C603,CHAR(160),""))),C603)),"Error: There's hidden spaces in UEN",IF(LEN(C603)&gt;10,"Error: UEN is too long",IF(LEN(C603)&lt;9,"Error: UEN is too short",
IF(ISNUMBER(RIGHT(C603,1)*1),"Error: UEN needs to end with an alphabet",IF(COUNTIF($F$1:F603,F603)&gt;1,"Error: Duplicate Entry","OK"))))))</f>
        <v/>
      </c>
      <c r="F603" s="9" t="str">
        <f>Table28[[#This Row],[Transaction Month]]&amp;Table28[[#This Row],[Customer UEN]]</f>
        <v/>
      </c>
    </row>
    <row r="604" spans="1:6" ht="15.75">
      <c r="A604" s="7">
        <v>603</v>
      </c>
      <c r="B604" s="8"/>
      <c r="C604" s="12"/>
      <c r="D604" s="11"/>
      <c r="E604" s="25" t="str">
        <f>IF(ISBLANK(C604),"",IF(NOT(EXACT(TRIM(CLEAN(SUBSTITUTE(C604,CHAR(160),""))),C604)),"Error: There's hidden spaces in UEN",IF(LEN(C604)&gt;10,"Error: UEN is too long",IF(LEN(C604)&lt;9,"Error: UEN is too short",
IF(ISNUMBER(RIGHT(C604,1)*1),"Error: UEN needs to end with an alphabet",IF(COUNTIF($F$1:F604,F604)&gt;1,"Error: Duplicate Entry","OK"))))))</f>
        <v/>
      </c>
      <c r="F604" s="9" t="str">
        <f>Table28[[#This Row],[Transaction Month]]&amp;Table28[[#This Row],[Customer UEN]]</f>
        <v/>
      </c>
    </row>
    <row r="605" spans="1:6" ht="15.75">
      <c r="A605" s="7">
        <v>604</v>
      </c>
      <c r="B605" s="8"/>
      <c r="C605" s="12"/>
      <c r="D605" s="11"/>
      <c r="E605" s="25" t="str">
        <f>IF(ISBLANK(C605),"",IF(NOT(EXACT(TRIM(CLEAN(SUBSTITUTE(C605,CHAR(160),""))),C605)),"Error: There's hidden spaces in UEN",IF(LEN(C605)&gt;10,"Error: UEN is too long",IF(LEN(C605)&lt;9,"Error: UEN is too short",
IF(ISNUMBER(RIGHT(C605,1)*1),"Error: UEN needs to end with an alphabet",IF(COUNTIF($F$1:F605,F605)&gt;1,"Error: Duplicate Entry","OK"))))))</f>
        <v/>
      </c>
      <c r="F605" s="9" t="str">
        <f>Table28[[#This Row],[Transaction Month]]&amp;Table28[[#This Row],[Customer UEN]]</f>
        <v/>
      </c>
    </row>
    <row r="606" spans="1:6" ht="15.75">
      <c r="A606" s="7">
        <v>605</v>
      </c>
      <c r="B606" s="8"/>
      <c r="C606" s="12"/>
      <c r="D606" s="11"/>
      <c r="E606" s="25" t="str">
        <f>IF(ISBLANK(C606),"",IF(NOT(EXACT(TRIM(CLEAN(SUBSTITUTE(C606,CHAR(160),""))),C606)),"Error: There's hidden spaces in UEN",IF(LEN(C606)&gt;10,"Error: UEN is too long",IF(LEN(C606)&lt;9,"Error: UEN is too short",
IF(ISNUMBER(RIGHT(C606,1)*1),"Error: UEN needs to end with an alphabet",IF(COUNTIF($F$1:F606,F606)&gt;1,"Error: Duplicate Entry","OK"))))))</f>
        <v/>
      </c>
      <c r="F606" s="9" t="str">
        <f>Table28[[#This Row],[Transaction Month]]&amp;Table28[[#This Row],[Customer UEN]]</f>
        <v/>
      </c>
    </row>
    <row r="607" spans="1:6" ht="15.75">
      <c r="A607" s="7">
        <v>606</v>
      </c>
      <c r="B607" s="8"/>
      <c r="C607" s="12"/>
      <c r="D607" s="11"/>
      <c r="E607" s="25" t="str">
        <f>IF(ISBLANK(C607),"",IF(NOT(EXACT(TRIM(CLEAN(SUBSTITUTE(C607,CHAR(160),""))),C607)),"Error: There's hidden spaces in UEN",IF(LEN(C607)&gt;10,"Error: UEN is too long",IF(LEN(C607)&lt;9,"Error: UEN is too short",
IF(ISNUMBER(RIGHT(C607,1)*1),"Error: UEN needs to end with an alphabet",IF(COUNTIF($F$1:F607,F607)&gt;1,"Error: Duplicate Entry","OK"))))))</f>
        <v/>
      </c>
      <c r="F607" s="9" t="str">
        <f>Table28[[#This Row],[Transaction Month]]&amp;Table28[[#This Row],[Customer UEN]]</f>
        <v/>
      </c>
    </row>
    <row r="608" spans="1:6" ht="15.75">
      <c r="A608" s="7">
        <v>607</v>
      </c>
      <c r="B608" s="8"/>
      <c r="C608" s="12"/>
      <c r="D608" s="11"/>
      <c r="E608" s="25" t="str">
        <f>IF(ISBLANK(C608),"",IF(NOT(EXACT(TRIM(CLEAN(SUBSTITUTE(C608,CHAR(160),""))),C608)),"Error: There's hidden spaces in UEN",IF(LEN(C608)&gt;10,"Error: UEN is too long",IF(LEN(C608)&lt;9,"Error: UEN is too short",
IF(ISNUMBER(RIGHT(C608,1)*1),"Error: UEN needs to end with an alphabet",IF(COUNTIF($F$1:F608,F608)&gt;1,"Error: Duplicate Entry","OK"))))))</f>
        <v/>
      </c>
      <c r="F608" s="9" t="str">
        <f>Table28[[#This Row],[Transaction Month]]&amp;Table28[[#This Row],[Customer UEN]]</f>
        <v/>
      </c>
    </row>
    <row r="609" spans="1:6" ht="15.75">
      <c r="A609" s="7">
        <v>608</v>
      </c>
      <c r="B609" s="8"/>
      <c r="C609" s="12"/>
      <c r="D609" s="11"/>
      <c r="E609" s="25" t="str">
        <f>IF(ISBLANK(C609),"",IF(NOT(EXACT(TRIM(CLEAN(SUBSTITUTE(C609,CHAR(160),""))),C609)),"Error: There's hidden spaces in UEN",IF(LEN(C609)&gt;10,"Error: UEN is too long",IF(LEN(C609)&lt;9,"Error: UEN is too short",
IF(ISNUMBER(RIGHT(C609,1)*1),"Error: UEN needs to end with an alphabet",IF(COUNTIF($F$1:F609,F609)&gt;1,"Error: Duplicate Entry","OK"))))))</f>
        <v/>
      </c>
      <c r="F609" s="9" t="str">
        <f>Table28[[#This Row],[Transaction Month]]&amp;Table28[[#This Row],[Customer UEN]]</f>
        <v/>
      </c>
    </row>
    <row r="610" spans="1:6" ht="15.75">
      <c r="A610" s="7">
        <v>609</v>
      </c>
      <c r="B610" s="8"/>
      <c r="C610" s="12"/>
      <c r="D610" s="11"/>
      <c r="E610" s="25" t="str">
        <f>IF(ISBLANK(C610),"",IF(NOT(EXACT(TRIM(CLEAN(SUBSTITUTE(C610,CHAR(160),""))),C610)),"Error: There's hidden spaces in UEN",IF(LEN(C610)&gt;10,"Error: UEN is too long",IF(LEN(C610)&lt;9,"Error: UEN is too short",
IF(ISNUMBER(RIGHT(C610,1)*1),"Error: UEN needs to end with an alphabet",IF(COUNTIF($F$1:F610,F610)&gt;1,"Error: Duplicate Entry","OK"))))))</f>
        <v/>
      </c>
      <c r="F610" s="9" t="str">
        <f>Table28[[#This Row],[Transaction Month]]&amp;Table28[[#This Row],[Customer UEN]]</f>
        <v/>
      </c>
    </row>
    <row r="611" spans="1:6" ht="15.75">
      <c r="A611" s="7">
        <v>610</v>
      </c>
      <c r="B611" s="8"/>
      <c r="C611" s="12"/>
      <c r="D611" s="11"/>
      <c r="E611" s="25" t="str">
        <f>IF(ISBLANK(C611),"",IF(NOT(EXACT(TRIM(CLEAN(SUBSTITUTE(C611,CHAR(160),""))),C611)),"Error: There's hidden spaces in UEN",IF(LEN(C611)&gt;10,"Error: UEN is too long",IF(LEN(C611)&lt;9,"Error: UEN is too short",
IF(ISNUMBER(RIGHT(C611,1)*1),"Error: UEN needs to end with an alphabet",IF(COUNTIF($F$1:F611,F611)&gt;1,"Error: Duplicate Entry","OK"))))))</f>
        <v/>
      </c>
      <c r="F611" s="9" t="str">
        <f>Table28[[#This Row],[Transaction Month]]&amp;Table28[[#This Row],[Customer UEN]]</f>
        <v/>
      </c>
    </row>
    <row r="612" spans="1:6" ht="15.75">
      <c r="A612" s="7">
        <v>611</v>
      </c>
      <c r="B612" s="8"/>
      <c r="C612" s="12"/>
      <c r="D612" s="11"/>
      <c r="E612" s="25" t="str">
        <f>IF(ISBLANK(C612),"",IF(NOT(EXACT(TRIM(CLEAN(SUBSTITUTE(C612,CHAR(160),""))),C612)),"Error: There's hidden spaces in UEN",IF(LEN(C612)&gt;10,"Error: UEN is too long",IF(LEN(C612)&lt;9,"Error: UEN is too short",
IF(ISNUMBER(RIGHT(C612,1)*1),"Error: UEN needs to end with an alphabet",IF(COUNTIF($F$1:F612,F612)&gt;1,"Error: Duplicate Entry","OK"))))))</f>
        <v/>
      </c>
      <c r="F612" s="9" t="str">
        <f>Table28[[#This Row],[Transaction Month]]&amp;Table28[[#This Row],[Customer UEN]]</f>
        <v/>
      </c>
    </row>
    <row r="613" spans="1:6" ht="15.75">
      <c r="A613" s="7">
        <v>612</v>
      </c>
      <c r="B613" s="8"/>
      <c r="C613" s="12"/>
      <c r="D613" s="11"/>
      <c r="E613" s="25" t="str">
        <f>IF(ISBLANK(C613),"",IF(NOT(EXACT(TRIM(CLEAN(SUBSTITUTE(C613,CHAR(160),""))),C613)),"Error: There's hidden spaces in UEN",IF(LEN(C613)&gt;10,"Error: UEN is too long",IF(LEN(C613)&lt;9,"Error: UEN is too short",
IF(ISNUMBER(RIGHT(C613,1)*1),"Error: UEN needs to end with an alphabet",IF(COUNTIF($F$1:F613,F613)&gt;1,"Error: Duplicate Entry","OK"))))))</f>
        <v/>
      </c>
      <c r="F613" s="9" t="str">
        <f>Table28[[#This Row],[Transaction Month]]&amp;Table28[[#This Row],[Customer UEN]]</f>
        <v/>
      </c>
    </row>
    <row r="614" spans="1:6" ht="15.75">
      <c r="A614" s="7">
        <v>613</v>
      </c>
      <c r="B614" s="8"/>
      <c r="C614" s="12"/>
      <c r="D614" s="11"/>
      <c r="E614" s="25" t="str">
        <f>IF(ISBLANK(C614),"",IF(NOT(EXACT(TRIM(CLEAN(SUBSTITUTE(C614,CHAR(160),""))),C614)),"Error: There's hidden spaces in UEN",IF(LEN(C614)&gt;10,"Error: UEN is too long",IF(LEN(C614)&lt;9,"Error: UEN is too short",
IF(ISNUMBER(RIGHT(C614,1)*1),"Error: UEN needs to end with an alphabet",IF(COUNTIF($F$1:F614,F614)&gt;1,"Error: Duplicate Entry","OK"))))))</f>
        <v/>
      </c>
      <c r="F614" s="9" t="str">
        <f>Table28[[#This Row],[Transaction Month]]&amp;Table28[[#This Row],[Customer UEN]]</f>
        <v/>
      </c>
    </row>
    <row r="615" spans="1:6" ht="15.75">
      <c r="A615" s="7">
        <v>614</v>
      </c>
      <c r="B615" s="8"/>
      <c r="C615" s="12"/>
      <c r="D615" s="11"/>
      <c r="E615" s="25" t="str">
        <f>IF(ISBLANK(C615),"",IF(NOT(EXACT(TRIM(CLEAN(SUBSTITUTE(C615,CHAR(160),""))),C615)),"Error: There's hidden spaces in UEN",IF(LEN(C615)&gt;10,"Error: UEN is too long",IF(LEN(C615)&lt;9,"Error: UEN is too short",
IF(ISNUMBER(RIGHT(C615,1)*1),"Error: UEN needs to end with an alphabet",IF(COUNTIF($F$1:F615,F615)&gt;1,"Error: Duplicate Entry","OK"))))))</f>
        <v/>
      </c>
      <c r="F615" s="9" t="str">
        <f>Table28[[#This Row],[Transaction Month]]&amp;Table28[[#This Row],[Customer UEN]]</f>
        <v/>
      </c>
    </row>
    <row r="616" spans="1:6" ht="15.75">
      <c r="A616" s="7">
        <v>615</v>
      </c>
      <c r="B616" s="8"/>
      <c r="C616" s="12"/>
      <c r="D616" s="11"/>
      <c r="E616" s="25" t="str">
        <f>IF(ISBLANK(C616),"",IF(NOT(EXACT(TRIM(CLEAN(SUBSTITUTE(C616,CHAR(160),""))),C616)),"Error: There's hidden spaces in UEN",IF(LEN(C616)&gt;10,"Error: UEN is too long",IF(LEN(C616)&lt;9,"Error: UEN is too short",
IF(ISNUMBER(RIGHT(C616,1)*1),"Error: UEN needs to end with an alphabet",IF(COUNTIF($F$1:F616,F616)&gt;1,"Error: Duplicate Entry","OK"))))))</f>
        <v/>
      </c>
      <c r="F616" s="9" t="str">
        <f>Table28[[#This Row],[Transaction Month]]&amp;Table28[[#This Row],[Customer UEN]]</f>
        <v/>
      </c>
    </row>
    <row r="617" spans="1:6" ht="15.75">
      <c r="A617" s="7">
        <v>616</v>
      </c>
      <c r="B617" s="8"/>
      <c r="C617" s="12"/>
      <c r="D617" s="11"/>
      <c r="E617" s="25" t="str">
        <f>IF(ISBLANK(C617),"",IF(NOT(EXACT(TRIM(CLEAN(SUBSTITUTE(C617,CHAR(160),""))),C617)),"Error: There's hidden spaces in UEN",IF(LEN(C617)&gt;10,"Error: UEN is too long",IF(LEN(C617)&lt;9,"Error: UEN is too short",
IF(ISNUMBER(RIGHT(C617,1)*1),"Error: UEN needs to end with an alphabet",IF(COUNTIF($F$1:F617,F617)&gt;1,"Error: Duplicate Entry","OK"))))))</f>
        <v/>
      </c>
      <c r="F617" s="9" t="str">
        <f>Table28[[#This Row],[Transaction Month]]&amp;Table28[[#This Row],[Customer UEN]]</f>
        <v/>
      </c>
    </row>
    <row r="618" spans="1:6" ht="15.75">
      <c r="A618" s="7">
        <v>617</v>
      </c>
      <c r="B618" s="8"/>
      <c r="C618" s="12"/>
      <c r="D618" s="11"/>
      <c r="E618" s="25" t="str">
        <f>IF(ISBLANK(C618),"",IF(NOT(EXACT(TRIM(CLEAN(SUBSTITUTE(C618,CHAR(160),""))),C618)),"Error: There's hidden spaces in UEN",IF(LEN(C618)&gt;10,"Error: UEN is too long",IF(LEN(C618)&lt;9,"Error: UEN is too short",
IF(ISNUMBER(RIGHT(C618,1)*1),"Error: UEN needs to end with an alphabet",IF(COUNTIF($F$1:F618,F618)&gt;1,"Error: Duplicate Entry","OK"))))))</f>
        <v/>
      </c>
      <c r="F618" s="9" t="str">
        <f>Table28[[#This Row],[Transaction Month]]&amp;Table28[[#This Row],[Customer UEN]]</f>
        <v/>
      </c>
    </row>
    <row r="619" spans="1:6" ht="15.75">
      <c r="A619" s="7">
        <v>618</v>
      </c>
      <c r="B619" s="8"/>
      <c r="C619" s="12"/>
      <c r="D619" s="11"/>
      <c r="E619" s="25" t="str">
        <f>IF(ISBLANK(C619),"",IF(NOT(EXACT(TRIM(CLEAN(SUBSTITUTE(C619,CHAR(160),""))),C619)),"Error: There's hidden spaces in UEN",IF(LEN(C619)&gt;10,"Error: UEN is too long",IF(LEN(C619)&lt;9,"Error: UEN is too short",
IF(ISNUMBER(RIGHT(C619,1)*1),"Error: UEN needs to end with an alphabet",IF(COUNTIF($F$1:F619,F619)&gt;1,"Error: Duplicate Entry","OK"))))))</f>
        <v/>
      </c>
      <c r="F619" s="9" t="str">
        <f>Table28[[#This Row],[Transaction Month]]&amp;Table28[[#This Row],[Customer UEN]]</f>
        <v/>
      </c>
    </row>
    <row r="620" spans="1:6" ht="15.75">
      <c r="A620" s="7">
        <v>619</v>
      </c>
      <c r="B620" s="8"/>
      <c r="C620" s="12"/>
      <c r="D620" s="11"/>
      <c r="E620" s="25" t="str">
        <f>IF(ISBLANK(C620),"",IF(NOT(EXACT(TRIM(CLEAN(SUBSTITUTE(C620,CHAR(160),""))),C620)),"Error: There's hidden spaces in UEN",IF(LEN(C620)&gt;10,"Error: UEN is too long",IF(LEN(C620)&lt;9,"Error: UEN is too short",
IF(ISNUMBER(RIGHT(C620,1)*1),"Error: UEN needs to end with an alphabet",IF(COUNTIF($F$1:F620,F620)&gt;1,"Error: Duplicate Entry","OK"))))))</f>
        <v/>
      </c>
      <c r="F620" s="9" t="str">
        <f>Table28[[#This Row],[Transaction Month]]&amp;Table28[[#This Row],[Customer UEN]]</f>
        <v/>
      </c>
    </row>
    <row r="621" spans="1:6" ht="15.75">
      <c r="A621" s="7">
        <v>620</v>
      </c>
      <c r="B621" s="8"/>
      <c r="C621" s="12"/>
      <c r="D621" s="11"/>
      <c r="E621" s="25" t="str">
        <f>IF(ISBLANK(C621),"",IF(NOT(EXACT(TRIM(CLEAN(SUBSTITUTE(C621,CHAR(160),""))),C621)),"Error: There's hidden spaces in UEN",IF(LEN(C621)&gt;10,"Error: UEN is too long",IF(LEN(C621)&lt;9,"Error: UEN is too short",
IF(ISNUMBER(RIGHT(C621,1)*1),"Error: UEN needs to end with an alphabet",IF(COUNTIF($F$1:F621,F621)&gt;1,"Error: Duplicate Entry","OK"))))))</f>
        <v/>
      </c>
      <c r="F621" s="9" t="str">
        <f>Table28[[#This Row],[Transaction Month]]&amp;Table28[[#This Row],[Customer UEN]]</f>
        <v/>
      </c>
    </row>
    <row r="622" spans="1:6" ht="15.75">
      <c r="A622" s="7">
        <v>621</v>
      </c>
      <c r="B622" s="8"/>
      <c r="C622" s="12"/>
      <c r="D622" s="11"/>
      <c r="E622" s="25" t="str">
        <f>IF(ISBLANK(C622),"",IF(NOT(EXACT(TRIM(CLEAN(SUBSTITUTE(C622,CHAR(160),""))),C622)),"Error: There's hidden spaces in UEN",IF(LEN(C622)&gt;10,"Error: UEN is too long",IF(LEN(C622)&lt;9,"Error: UEN is too short",
IF(ISNUMBER(RIGHT(C622,1)*1),"Error: UEN needs to end with an alphabet",IF(COUNTIF($F$1:F622,F622)&gt;1,"Error: Duplicate Entry","OK"))))))</f>
        <v/>
      </c>
      <c r="F622" s="9" t="str">
        <f>Table28[[#This Row],[Transaction Month]]&amp;Table28[[#This Row],[Customer UEN]]</f>
        <v/>
      </c>
    </row>
    <row r="623" spans="1:6" ht="15.75">
      <c r="A623" s="7">
        <v>622</v>
      </c>
      <c r="B623" s="8"/>
      <c r="C623" s="12"/>
      <c r="D623" s="11"/>
      <c r="E623" s="25" t="str">
        <f>IF(ISBLANK(C623),"",IF(NOT(EXACT(TRIM(CLEAN(SUBSTITUTE(C623,CHAR(160),""))),C623)),"Error: There's hidden spaces in UEN",IF(LEN(C623)&gt;10,"Error: UEN is too long",IF(LEN(C623)&lt;9,"Error: UEN is too short",
IF(ISNUMBER(RIGHT(C623,1)*1),"Error: UEN needs to end with an alphabet",IF(COUNTIF($F$1:F623,F623)&gt;1,"Error: Duplicate Entry","OK"))))))</f>
        <v/>
      </c>
      <c r="F623" s="9" t="str">
        <f>Table28[[#This Row],[Transaction Month]]&amp;Table28[[#This Row],[Customer UEN]]</f>
        <v/>
      </c>
    </row>
    <row r="624" spans="1:6" ht="15.75">
      <c r="A624" s="7">
        <v>623</v>
      </c>
      <c r="B624" s="8"/>
      <c r="C624" s="12"/>
      <c r="D624" s="11"/>
      <c r="E624" s="25" t="str">
        <f>IF(ISBLANK(C624),"",IF(NOT(EXACT(TRIM(CLEAN(SUBSTITUTE(C624,CHAR(160),""))),C624)),"Error: There's hidden spaces in UEN",IF(LEN(C624)&gt;10,"Error: UEN is too long",IF(LEN(C624)&lt;9,"Error: UEN is too short",
IF(ISNUMBER(RIGHT(C624,1)*1),"Error: UEN needs to end with an alphabet",IF(COUNTIF($F$1:F624,F624)&gt;1,"Error: Duplicate Entry","OK"))))))</f>
        <v/>
      </c>
      <c r="F624" s="9" t="str">
        <f>Table28[[#This Row],[Transaction Month]]&amp;Table28[[#This Row],[Customer UEN]]</f>
        <v/>
      </c>
    </row>
    <row r="625" spans="1:6" ht="15.75">
      <c r="A625" s="7">
        <v>624</v>
      </c>
      <c r="B625" s="8"/>
      <c r="C625" s="12"/>
      <c r="D625" s="11"/>
      <c r="E625" s="25" t="str">
        <f>IF(ISBLANK(C625),"",IF(NOT(EXACT(TRIM(CLEAN(SUBSTITUTE(C625,CHAR(160),""))),C625)),"Error: There's hidden spaces in UEN",IF(LEN(C625)&gt;10,"Error: UEN is too long",IF(LEN(C625)&lt;9,"Error: UEN is too short",
IF(ISNUMBER(RIGHT(C625,1)*1),"Error: UEN needs to end with an alphabet",IF(COUNTIF($F$1:F625,F625)&gt;1,"Error: Duplicate Entry","OK"))))))</f>
        <v/>
      </c>
      <c r="F625" s="9" t="str">
        <f>Table28[[#This Row],[Transaction Month]]&amp;Table28[[#This Row],[Customer UEN]]</f>
        <v/>
      </c>
    </row>
    <row r="626" spans="1:6" ht="15.75">
      <c r="A626" s="7">
        <v>625</v>
      </c>
      <c r="B626" s="8"/>
      <c r="C626" s="12"/>
      <c r="D626" s="11"/>
      <c r="E626" s="25" t="str">
        <f>IF(ISBLANK(C626),"",IF(NOT(EXACT(TRIM(CLEAN(SUBSTITUTE(C626,CHAR(160),""))),C626)),"Error: There's hidden spaces in UEN",IF(LEN(C626)&gt;10,"Error: UEN is too long",IF(LEN(C626)&lt;9,"Error: UEN is too short",
IF(ISNUMBER(RIGHT(C626,1)*1),"Error: UEN needs to end with an alphabet",IF(COUNTIF($F$1:F626,F626)&gt;1,"Error: Duplicate Entry","OK"))))))</f>
        <v/>
      </c>
      <c r="F626" s="9" t="str">
        <f>Table28[[#This Row],[Transaction Month]]&amp;Table28[[#This Row],[Customer UEN]]</f>
        <v/>
      </c>
    </row>
    <row r="627" spans="1:6" ht="15.75">
      <c r="A627" s="7">
        <v>626</v>
      </c>
      <c r="B627" s="8"/>
      <c r="C627" s="12"/>
      <c r="D627" s="11"/>
      <c r="E627" s="25" t="str">
        <f>IF(ISBLANK(C627),"",IF(NOT(EXACT(TRIM(CLEAN(SUBSTITUTE(C627,CHAR(160),""))),C627)),"Error: There's hidden spaces in UEN",IF(LEN(C627)&gt;10,"Error: UEN is too long",IF(LEN(C627)&lt;9,"Error: UEN is too short",
IF(ISNUMBER(RIGHT(C627,1)*1),"Error: UEN needs to end with an alphabet",IF(COUNTIF($F$1:F627,F627)&gt;1,"Error: Duplicate Entry","OK"))))))</f>
        <v/>
      </c>
      <c r="F627" s="9" t="str">
        <f>Table28[[#This Row],[Transaction Month]]&amp;Table28[[#This Row],[Customer UEN]]</f>
        <v/>
      </c>
    </row>
    <row r="628" spans="1:6" ht="15.75">
      <c r="A628" s="7">
        <v>627</v>
      </c>
      <c r="B628" s="8"/>
      <c r="C628" s="12"/>
      <c r="D628" s="11"/>
      <c r="E628" s="25" t="str">
        <f>IF(ISBLANK(C628),"",IF(NOT(EXACT(TRIM(CLEAN(SUBSTITUTE(C628,CHAR(160),""))),C628)),"Error: There's hidden spaces in UEN",IF(LEN(C628)&gt;10,"Error: UEN is too long",IF(LEN(C628)&lt;9,"Error: UEN is too short",
IF(ISNUMBER(RIGHT(C628,1)*1),"Error: UEN needs to end with an alphabet",IF(COUNTIF($F$1:F628,F628)&gt;1,"Error: Duplicate Entry","OK"))))))</f>
        <v/>
      </c>
      <c r="F628" s="9" t="str">
        <f>Table28[[#This Row],[Transaction Month]]&amp;Table28[[#This Row],[Customer UEN]]</f>
        <v/>
      </c>
    </row>
    <row r="629" spans="1:6" ht="15.75">
      <c r="A629" s="7">
        <v>628</v>
      </c>
      <c r="B629" s="8"/>
      <c r="C629" s="12"/>
      <c r="D629" s="11"/>
      <c r="E629" s="25" t="str">
        <f>IF(ISBLANK(C629),"",IF(NOT(EXACT(TRIM(CLEAN(SUBSTITUTE(C629,CHAR(160),""))),C629)),"Error: There's hidden spaces in UEN",IF(LEN(C629)&gt;10,"Error: UEN is too long",IF(LEN(C629)&lt;9,"Error: UEN is too short",
IF(ISNUMBER(RIGHT(C629,1)*1),"Error: UEN needs to end with an alphabet",IF(COUNTIF($F$1:F629,F629)&gt;1,"Error: Duplicate Entry","OK"))))))</f>
        <v/>
      </c>
      <c r="F629" s="9" t="str">
        <f>Table28[[#This Row],[Transaction Month]]&amp;Table28[[#This Row],[Customer UEN]]</f>
        <v/>
      </c>
    </row>
    <row r="630" spans="1:6" ht="15.75">
      <c r="A630" s="7">
        <v>629</v>
      </c>
      <c r="B630" s="8"/>
      <c r="C630" s="12"/>
      <c r="D630" s="11"/>
      <c r="E630" s="25" t="str">
        <f>IF(ISBLANK(C630),"",IF(NOT(EXACT(TRIM(CLEAN(SUBSTITUTE(C630,CHAR(160),""))),C630)),"Error: There's hidden spaces in UEN",IF(LEN(C630)&gt;10,"Error: UEN is too long",IF(LEN(C630)&lt;9,"Error: UEN is too short",
IF(ISNUMBER(RIGHT(C630,1)*1),"Error: UEN needs to end with an alphabet",IF(COUNTIF($F$1:F630,F630)&gt;1,"Error: Duplicate Entry","OK"))))))</f>
        <v/>
      </c>
      <c r="F630" s="9" t="str">
        <f>Table28[[#This Row],[Transaction Month]]&amp;Table28[[#This Row],[Customer UEN]]</f>
        <v/>
      </c>
    </row>
    <row r="631" spans="1:6" ht="15.75">
      <c r="A631" s="7">
        <v>630</v>
      </c>
      <c r="B631" s="8"/>
      <c r="C631" s="12"/>
      <c r="D631" s="11"/>
      <c r="E631" s="25" t="str">
        <f>IF(ISBLANK(C631),"",IF(NOT(EXACT(TRIM(CLEAN(SUBSTITUTE(C631,CHAR(160),""))),C631)),"Error: There's hidden spaces in UEN",IF(LEN(C631)&gt;10,"Error: UEN is too long",IF(LEN(C631)&lt;9,"Error: UEN is too short",
IF(ISNUMBER(RIGHT(C631,1)*1),"Error: UEN needs to end with an alphabet",IF(COUNTIF($F$1:F631,F631)&gt;1,"Error: Duplicate Entry","OK"))))))</f>
        <v/>
      </c>
      <c r="F631" s="9" t="str">
        <f>Table28[[#This Row],[Transaction Month]]&amp;Table28[[#This Row],[Customer UEN]]</f>
        <v/>
      </c>
    </row>
    <row r="632" spans="1:6" ht="15.75">
      <c r="A632" s="7">
        <v>631</v>
      </c>
      <c r="B632" s="8"/>
      <c r="C632" s="12"/>
      <c r="D632" s="11"/>
      <c r="E632" s="25" t="str">
        <f>IF(ISBLANK(C632),"",IF(NOT(EXACT(TRIM(CLEAN(SUBSTITUTE(C632,CHAR(160),""))),C632)),"Error: There's hidden spaces in UEN",IF(LEN(C632)&gt;10,"Error: UEN is too long",IF(LEN(C632)&lt;9,"Error: UEN is too short",
IF(ISNUMBER(RIGHT(C632,1)*1),"Error: UEN needs to end with an alphabet",IF(COUNTIF($F$1:F632,F632)&gt;1,"Error: Duplicate Entry","OK"))))))</f>
        <v/>
      </c>
      <c r="F632" s="9" t="str">
        <f>Table28[[#This Row],[Transaction Month]]&amp;Table28[[#This Row],[Customer UEN]]</f>
        <v/>
      </c>
    </row>
    <row r="633" spans="1:6" ht="15.75">
      <c r="A633" s="7">
        <v>632</v>
      </c>
      <c r="B633" s="8"/>
      <c r="C633" s="12"/>
      <c r="D633" s="11"/>
      <c r="E633" s="25" t="str">
        <f>IF(ISBLANK(C633),"",IF(NOT(EXACT(TRIM(CLEAN(SUBSTITUTE(C633,CHAR(160),""))),C633)),"Error: There's hidden spaces in UEN",IF(LEN(C633)&gt;10,"Error: UEN is too long",IF(LEN(C633)&lt;9,"Error: UEN is too short",
IF(ISNUMBER(RIGHT(C633,1)*1),"Error: UEN needs to end with an alphabet",IF(COUNTIF($F$1:F633,F633)&gt;1,"Error: Duplicate Entry","OK"))))))</f>
        <v/>
      </c>
      <c r="F633" s="9" t="str">
        <f>Table28[[#This Row],[Transaction Month]]&amp;Table28[[#This Row],[Customer UEN]]</f>
        <v/>
      </c>
    </row>
    <row r="634" spans="1:6" ht="15.75">
      <c r="A634" s="7">
        <v>633</v>
      </c>
      <c r="B634" s="8"/>
      <c r="C634" s="12"/>
      <c r="D634" s="11"/>
      <c r="E634" s="25" t="str">
        <f>IF(ISBLANK(C634),"",IF(NOT(EXACT(TRIM(CLEAN(SUBSTITUTE(C634,CHAR(160),""))),C634)),"Error: There's hidden spaces in UEN",IF(LEN(C634)&gt;10,"Error: UEN is too long",IF(LEN(C634)&lt;9,"Error: UEN is too short",
IF(ISNUMBER(RIGHT(C634,1)*1),"Error: UEN needs to end with an alphabet",IF(COUNTIF($F$1:F634,F634)&gt;1,"Error: Duplicate Entry","OK"))))))</f>
        <v/>
      </c>
      <c r="F634" s="9" t="str">
        <f>Table28[[#This Row],[Transaction Month]]&amp;Table28[[#This Row],[Customer UEN]]</f>
        <v/>
      </c>
    </row>
    <row r="635" spans="1:6" ht="15.75">
      <c r="A635" s="7">
        <v>634</v>
      </c>
      <c r="B635" s="8"/>
      <c r="C635" s="12"/>
      <c r="D635" s="11"/>
      <c r="E635" s="25" t="str">
        <f>IF(ISBLANK(C635),"",IF(NOT(EXACT(TRIM(CLEAN(SUBSTITUTE(C635,CHAR(160),""))),C635)),"Error: There's hidden spaces in UEN",IF(LEN(C635)&gt;10,"Error: UEN is too long",IF(LEN(C635)&lt;9,"Error: UEN is too short",
IF(ISNUMBER(RIGHT(C635,1)*1),"Error: UEN needs to end with an alphabet",IF(COUNTIF($F$1:F635,F635)&gt;1,"Error: Duplicate Entry","OK"))))))</f>
        <v/>
      </c>
      <c r="F635" s="9" t="str">
        <f>Table28[[#This Row],[Transaction Month]]&amp;Table28[[#This Row],[Customer UEN]]</f>
        <v/>
      </c>
    </row>
    <row r="636" spans="1:6" ht="15.75">
      <c r="A636" s="7">
        <v>635</v>
      </c>
      <c r="B636" s="8"/>
      <c r="C636" s="12"/>
      <c r="D636" s="11"/>
      <c r="E636" s="25" t="str">
        <f>IF(ISBLANK(C636),"",IF(NOT(EXACT(TRIM(CLEAN(SUBSTITUTE(C636,CHAR(160),""))),C636)),"Error: There's hidden spaces in UEN",IF(LEN(C636)&gt;10,"Error: UEN is too long",IF(LEN(C636)&lt;9,"Error: UEN is too short",
IF(ISNUMBER(RIGHT(C636,1)*1),"Error: UEN needs to end with an alphabet",IF(COUNTIF($F$1:F636,F636)&gt;1,"Error: Duplicate Entry","OK"))))))</f>
        <v/>
      </c>
      <c r="F636" s="9" t="str">
        <f>Table28[[#This Row],[Transaction Month]]&amp;Table28[[#This Row],[Customer UEN]]</f>
        <v/>
      </c>
    </row>
    <row r="637" spans="1:6" ht="15.75">
      <c r="A637" s="7">
        <v>636</v>
      </c>
      <c r="B637" s="8"/>
      <c r="C637" s="12"/>
      <c r="D637" s="11"/>
      <c r="E637" s="25" t="str">
        <f>IF(ISBLANK(C637),"",IF(NOT(EXACT(TRIM(CLEAN(SUBSTITUTE(C637,CHAR(160),""))),C637)),"Error: There's hidden spaces in UEN",IF(LEN(C637)&gt;10,"Error: UEN is too long",IF(LEN(C637)&lt;9,"Error: UEN is too short",
IF(ISNUMBER(RIGHT(C637,1)*1),"Error: UEN needs to end with an alphabet",IF(COUNTIF($F$1:F637,F637)&gt;1,"Error: Duplicate Entry","OK"))))))</f>
        <v/>
      </c>
      <c r="F637" s="9" t="str">
        <f>Table28[[#This Row],[Transaction Month]]&amp;Table28[[#This Row],[Customer UEN]]</f>
        <v/>
      </c>
    </row>
    <row r="638" spans="1:6" ht="15.75">
      <c r="A638" s="7">
        <v>637</v>
      </c>
      <c r="B638" s="8"/>
      <c r="C638" s="12"/>
      <c r="D638" s="11"/>
      <c r="E638" s="25" t="str">
        <f>IF(ISBLANK(C638),"",IF(NOT(EXACT(TRIM(CLEAN(SUBSTITUTE(C638,CHAR(160),""))),C638)),"Error: There's hidden spaces in UEN",IF(LEN(C638)&gt;10,"Error: UEN is too long",IF(LEN(C638)&lt;9,"Error: UEN is too short",
IF(ISNUMBER(RIGHT(C638,1)*1),"Error: UEN needs to end with an alphabet",IF(COUNTIF($F$1:F638,F638)&gt;1,"Error: Duplicate Entry","OK"))))))</f>
        <v/>
      </c>
      <c r="F638" s="9" t="str">
        <f>Table28[[#This Row],[Transaction Month]]&amp;Table28[[#This Row],[Customer UEN]]</f>
        <v/>
      </c>
    </row>
    <row r="639" spans="1:6" ht="15.75">
      <c r="A639" s="7">
        <v>638</v>
      </c>
      <c r="B639" s="8"/>
      <c r="C639" s="12"/>
      <c r="D639" s="11"/>
      <c r="E639" s="25" t="str">
        <f>IF(ISBLANK(C639),"",IF(NOT(EXACT(TRIM(CLEAN(SUBSTITUTE(C639,CHAR(160),""))),C639)),"Error: There's hidden spaces in UEN",IF(LEN(C639)&gt;10,"Error: UEN is too long",IF(LEN(C639)&lt;9,"Error: UEN is too short",
IF(ISNUMBER(RIGHT(C639,1)*1),"Error: UEN needs to end with an alphabet",IF(COUNTIF($F$1:F639,F639)&gt;1,"Error: Duplicate Entry","OK"))))))</f>
        <v/>
      </c>
      <c r="F639" s="9" t="str">
        <f>Table28[[#This Row],[Transaction Month]]&amp;Table28[[#This Row],[Customer UEN]]</f>
        <v/>
      </c>
    </row>
    <row r="640" spans="1:6" ht="15.75">
      <c r="A640" s="7">
        <v>639</v>
      </c>
      <c r="B640" s="8"/>
      <c r="C640" s="12"/>
      <c r="D640" s="11"/>
      <c r="E640" s="25" t="str">
        <f>IF(ISBLANK(C640),"",IF(NOT(EXACT(TRIM(CLEAN(SUBSTITUTE(C640,CHAR(160),""))),C640)),"Error: There's hidden spaces in UEN",IF(LEN(C640)&gt;10,"Error: UEN is too long",IF(LEN(C640)&lt;9,"Error: UEN is too short",
IF(ISNUMBER(RIGHT(C640,1)*1),"Error: UEN needs to end with an alphabet",IF(COUNTIF($F$1:F640,F640)&gt;1,"Error: Duplicate Entry","OK"))))))</f>
        <v/>
      </c>
      <c r="F640" s="9" t="str">
        <f>Table28[[#This Row],[Transaction Month]]&amp;Table28[[#This Row],[Customer UEN]]</f>
        <v/>
      </c>
    </row>
    <row r="641" spans="1:6" ht="15.75">
      <c r="A641" s="7">
        <v>640</v>
      </c>
      <c r="B641" s="8"/>
      <c r="C641" s="12"/>
      <c r="D641" s="11"/>
      <c r="E641" s="25" t="str">
        <f>IF(ISBLANK(C641),"",IF(NOT(EXACT(TRIM(CLEAN(SUBSTITUTE(C641,CHAR(160),""))),C641)),"Error: There's hidden spaces in UEN",IF(LEN(C641)&gt;10,"Error: UEN is too long",IF(LEN(C641)&lt;9,"Error: UEN is too short",
IF(ISNUMBER(RIGHT(C641,1)*1),"Error: UEN needs to end with an alphabet",IF(COUNTIF($F$1:F641,F641)&gt;1,"Error: Duplicate Entry","OK"))))))</f>
        <v/>
      </c>
      <c r="F641" s="9" t="str">
        <f>Table28[[#This Row],[Transaction Month]]&amp;Table28[[#This Row],[Customer UEN]]</f>
        <v/>
      </c>
    </row>
    <row r="642" spans="1:6" ht="15.75">
      <c r="A642" s="7">
        <v>641</v>
      </c>
      <c r="B642" s="8"/>
      <c r="C642" s="12"/>
      <c r="D642" s="11"/>
      <c r="E642" s="25" t="str">
        <f>IF(ISBLANK(C642),"",IF(NOT(EXACT(TRIM(CLEAN(SUBSTITUTE(C642,CHAR(160),""))),C642)),"Error: There's hidden spaces in UEN",IF(LEN(C642)&gt;10,"Error: UEN is too long",IF(LEN(C642)&lt;9,"Error: UEN is too short",
IF(ISNUMBER(RIGHT(C642,1)*1),"Error: UEN needs to end with an alphabet",IF(COUNTIF($F$1:F642,F642)&gt;1,"Error: Duplicate Entry","OK"))))))</f>
        <v/>
      </c>
      <c r="F642" s="9" t="str">
        <f>Table28[[#This Row],[Transaction Month]]&amp;Table28[[#This Row],[Customer UEN]]</f>
        <v/>
      </c>
    </row>
    <row r="643" spans="1:6" ht="15.75">
      <c r="A643" s="7">
        <v>642</v>
      </c>
      <c r="B643" s="8"/>
      <c r="C643" s="12"/>
      <c r="D643" s="11"/>
      <c r="E643" s="25" t="str">
        <f>IF(ISBLANK(C643),"",IF(NOT(EXACT(TRIM(CLEAN(SUBSTITUTE(C643,CHAR(160),""))),C643)),"Error: There's hidden spaces in UEN",IF(LEN(C643)&gt;10,"Error: UEN is too long",IF(LEN(C643)&lt;9,"Error: UEN is too short",
IF(ISNUMBER(RIGHT(C643,1)*1),"Error: UEN needs to end with an alphabet",IF(COUNTIF($F$1:F643,F643)&gt;1,"Error: Duplicate Entry","OK"))))))</f>
        <v/>
      </c>
      <c r="F643" s="9" t="str">
        <f>Table28[[#This Row],[Transaction Month]]&amp;Table28[[#This Row],[Customer UEN]]</f>
        <v/>
      </c>
    </row>
    <row r="644" spans="1:6" ht="15.75">
      <c r="A644" s="7">
        <v>643</v>
      </c>
      <c r="B644" s="8"/>
      <c r="C644" s="12"/>
      <c r="D644" s="11"/>
      <c r="E644" s="25" t="str">
        <f>IF(ISBLANK(C644),"",IF(NOT(EXACT(TRIM(CLEAN(SUBSTITUTE(C644,CHAR(160),""))),C644)),"Error: There's hidden spaces in UEN",IF(LEN(C644)&gt;10,"Error: UEN is too long",IF(LEN(C644)&lt;9,"Error: UEN is too short",
IF(ISNUMBER(RIGHT(C644,1)*1),"Error: UEN needs to end with an alphabet",IF(COUNTIF($F$1:F644,F644)&gt;1,"Error: Duplicate Entry","OK"))))))</f>
        <v/>
      </c>
      <c r="F644" s="9" t="str">
        <f>Table28[[#This Row],[Transaction Month]]&amp;Table28[[#This Row],[Customer UEN]]</f>
        <v/>
      </c>
    </row>
    <row r="645" spans="1:6" ht="15.75">
      <c r="A645" s="7">
        <v>644</v>
      </c>
      <c r="B645" s="8"/>
      <c r="C645" s="12"/>
      <c r="D645" s="11"/>
      <c r="E645" s="25" t="str">
        <f>IF(ISBLANK(C645),"",IF(NOT(EXACT(TRIM(CLEAN(SUBSTITUTE(C645,CHAR(160),""))),C645)),"Error: There's hidden spaces in UEN",IF(LEN(C645)&gt;10,"Error: UEN is too long",IF(LEN(C645)&lt;9,"Error: UEN is too short",
IF(ISNUMBER(RIGHT(C645,1)*1),"Error: UEN needs to end with an alphabet",IF(COUNTIF($F$1:F645,F645)&gt;1,"Error: Duplicate Entry","OK"))))))</f>
        <v/>
      </c>
      <c r="F645" s="9" t="str">
        <f>Table28[[#This Row],[Transaction Month]]&amp;Table28[[#This Row],[Customer UEN]]</f>
        <v/>
      </c>
    </row>
    <row r="646" spans="1:6" ht="15.75">
      <c r="A646" s="7">
        <v>645</v>
      </c>
      <c r="B646" s="8"/>
      <c r="C646" s="12"/>
      <c r="D646" s="11"/>
      <c r="E646" s="25" t="str">
        <f>IF(ISBLANK(C646),"",IF(NOT(EXACT(TRIM(CLEAN(SUBSTITUTE(C646,CHAR(160),""))),C646)),"Error: There's hidden spaces in UEN",IF(LEN(C646)&gt;10,"Error: UEN is too long",IF(LEN(C646)&lt;9,"Error: UEN is too short",
IF(ISNUMBER(RIGHT(C646,1)*1),"Error: UEN needs to end with an alphabet",IF(COUNTIF($F$1:F646,F646)&gt;1,"Error: Duplicate Entry","OK"))))))</f>
        <v/>
      </c>
      <c r="F646" s="9" t="str">
        <f>Table28[[#This Row],[Transaction Month]]&amp;Table28[[#This Row],[Customer UEN]]</f>
        <v/>
      </c>
    </row>
    <row r="647" spans="1:6" ht="15.75">
      <c r="A647" s="7">
        <v>646</v>
      </c>
      <c r="B647" s="8"/>
      <c r="C647" s="12"/>
      <c r="D647" s="11"/>
      <c r="E647" s="25" t="str">
        <f>IF(ISBLANK(C647),"",IF(NOT(EXACT(TRIM(CLEAN(SUBSTITUTE(C647,CHAR(160),""))),C647)),"Error: There's hidden spaces in UEN",IF(LEN(C647)&gt;10,"Error: UEN is too long",IF(LEN(C647)&lt;9,"Error: UEN is too short",
IF(ISNUMBER(RIGHT(C647,1)*1),"Error: UEN needs to end with an alphabet",IF(COUNTIF($F$1:F647,F647)&gt;1,"Error: Duplicate Entry","OK"))))))</f>
        <v/>
      </c>
      <c r="F647" s="9" t="str">
        <f>Table28[[#This Row],[Transaction Month]]&amp;Table28[[#This Row],[Customer UEN]]</f>
        <v/>
      </c>
    </row>
    <row r="648" spans="1:6" ht="15.75">
      <c r="A648" s="7">
        <v>647</v>
      </c>
      <c r="B648" s="8"/>
      <c r="C648" s="12"/>
      <c r="D648" s="11"/>
      <c r="E648" s="25" t="str">
        <f>IF(ISBLANK(C648),"",IF(NOT(EXACT(TRIM(CLEAN(SUBSTITUTE(C648,CHAR(160),""))),C648)),"Error: There's hidden spaces in UEN",IF(LEN(C648)&gt;10,"Error: UEN is too long",IF(LEN(C648)&lt;9,"Error: UEN is too short",
IF(ISNUMBER(RIGHT(C648,1)*1),"Error: UEN needs to end with an alphabet",IF(COUNTIF($F$1:F648,F648)&gt;1,"Error: Duplicate Entry","OK"))))))</f>
        <v/>
      </c>
      <c r="F648" s="9" t="str">
        <f>Table28[[#This Row],[Transaction Month]]&amp;Table28[[#This Row],[Customer UEN]]</f>
        <v/>
      </c>
    </row>
    <row r="649" spans="1:6" ht="15.75">
      <c r="A649" s="7">
        <v>648</v>
      </c>
      <c r="B649" s="8"/>
      <c r="C649" s="12"/>
      <c r="D649" s="11"/>
      <c r="E649" s="25" t="str">
        <f>IF(ISBLANK(C649),"",IF(NOT(EXACT(TRIM(CLEAN(SUBSTITUTE(C649,CHAR(160),""))),C649)),"Error: There's hidden spaces in UEN",IF(LEN(C649)&gt;10,"Error: UEN is too long",IF(LEN(C649)&lt;9,"Error: UEN is too short",
IF(ISNUMBER(RIGHT(C649,1)*1),"Error: UEN needs to end with an alphabet",IF(COUNTIF($F$1:F649,F649)&gt;1,"Error: Duplicate Entry","OK"))))))</f>
        <v/>
      </c>
      <c r="F649" s="9" t="str">
        <f>Table28[[#This Row],[Transaction Month]]&amp;Table28[[#This Row],[Customer UEN]]</f>
        <v/>
      </c>
    </row>
    <row r="650" spans="1:6" ht="15.75">
      <c r="A650" s="7">
        <v>649</v>
      </c>
      <c r="B650" s="8"/>
      <c r="C650" s="12"/>
      <c r="D650" s="11"/>
      <c r="E650" s="25" t="str">
        <f>IF(ISBLANK(C650),"",IF(NOT(EXACT(TRIM(CLEAN(SUBSTITUTE(C650,CHAR(160),""))),C650)),"Error: There's hidden spaces in UEN",IF(LEN(C650)&gt;10,"Error: UEN is too long",IF(LEN(C650)&lt;9,"Error: UEN is too short",
IF(ISNUMBER(RIGHT(C650,1)*1),"Error: UEN needs to end with an alphabet",IF(COUNTIF($F$1:F650,F650)&gt;1,"Error: Duplicate Entry","OK"))))))</f>
        <v/>
      </c>
      <c r="F650" s="9" t="str">
        <f>Table28[[#This Row],[Transaction Month]]&amp;Table28[[#This Row],[Customer UEN]]</f>
        <v/>
      </c>
    </row>
    <row r="651" spans="1:6" ht="15.75">
      <c r="A651" s="7">
        <v>650</v>
      </c>
      <c r="B651" s="8"/>
      <c r="C651" s="12"/>
      <c r="D651" s="11"/>
      <c r="E651" s="25" t="str">
        <f>IF(ISBLANK(C651),"",IF(NOT(EXACT(TRIM(CLEAN(SUBSTITUTE(C651,CHAR(160),""))),C651)),"Error: There's hidden spaces in UEN",IF(LEN(C651)&gt;10,"Error: UEN is too long",IF(LEN(C651)&lt;9,"Error: UEN is too short",
IF(ISNUMBER(RIGHT(C651,1)*1),"Error: UEN needs to end with an alphabet",IF(COUNTIF($F$1:F651,F651)&gt;1,"Error: Duplicate Entry","OK"))))))</f>
        <v/>
      </c>
      <c r="F651" s="9" t="str">
        <f>Table28[[#This Row],[Transaction Month]]&amp;Table28[[#This Row],[Customer UEN]]</f>
        <v/>
      </c>
    </row>
    <row r="652" spans="1:6" ht="15.75">
      <c r="A652" s="7">
        <v>651</v>
      </c>
      <c r="B652" s="8"/>
      <c r="C652" s="12"/>
      <c r="D652" s="11"/>
      <c r="E652" s="25" t="str">
        <f>IF(ISBLANK(C652),"",IF(NOT(EXACT(TRIM(CLEAN(SUBSTITUTE(C652,CHAR(160),""))),C652)),"Error: There's hidden spaces in UEN",IF(LEN(C652)&gt;10,"Error: UEN is too long",IF(LEN(C652)&lt;9,"Error: UEN is too short",
IF(ISNUMBER(RIGHT(C652,1)*1),"Error: UEN needs to end with an alphabet",IF(COUNTIF($F$1:F652,F652)&gt;1,"Error: Duplicate Entry","OK"))))))</f>
        <v/>
      </c>
      <c r="F652" s="9" t="str">
        <f>Table28[[#This Row],[Transaction Month]]&amp;Table28[[#This Row],[Customer UEN]]</f>
        <v/>
      </c>
    </row>
    <row r="653" spans="1:6" ht="15.75">
      <c r="A653" s="7">
        <v>652</v>
      </c>
      <c r="B653" s="8"/>
      <c r="C653" s="12"/>
      <c r="D653" s="11"/>
      <c r="E653" s="25" t="str">
        <f>IF(ISBLANK(C653),"",IF(NOT(EXACT(TRIM(CLEAN(SUBSTITUTE(C653,CHAR(160),""))),C653)),"Error: There's hidden spaces in UEN",IF(LEN(C653)&gt;10,"Error: UEN is too long",IF(LEN(C653)&lt;9,"Error: UEN is too short",
IF(ISNUMBER(RIGHT(C653,1)*1),"Error: UEN needs to end with an alphabet",IF(COUNTIF($F$1:F653,F653)&gt;1,"Error: Duplicate Entry","OK"))))))</f>
        <v/>
      </c>
      <c r="F653" s="9" t="str">
        <f>Table28[[#This Row],[Transaction Month]]&amp;Table28[[#This Row],[Customer UEN]]</f>
        <v/>
      </c>
    </row>
    <row r="654" spans="1:6" ht="15.75">
      <c r="A654" s="7">
        <v>653</v>
      </c>
      <c r="B654" s="8"/>
      <c r="C654" s="12"/>
      <c r="D654" s="11"/>
      <c r="E654" s="25" t="str">
        <f>IF(ISBLANK(C654),"",IF(NOT(EXACT(TRIM(CLEAN(SUBSTITUTE(C654,CHAR(160),""))),C654)),"Error: There's hidden spaces in UEN",IF(LEN(C654)&gt;10,"Error: UEN is too long",IF(LEN(C654)&lt;9,"Error: UEN is too short",
IF(ISNUMBER(RIGHT(C654,1)*1),"Error: UEN needs to end with an alphabet",IF(COUNTIF($F$1:F654,F654)&gt;1,"Error: Duplicate Entry","OK"))))))</f>
        <v/>
      </c>
      <c r="F654" s="9" t="str">
        <f>Table28[[#This Row],[Transaction Month]]&amp;Table28[[#This Row],[Customer UEN]]</f>
        <v/>
      </c>
    </row>
    <row r="655" spans="1:6" ht="15.75">
      <c r="A655" s="7">
        <v>654</v>
      </c>
      <c r="B655" s="8"/>
      <c r="C655" s="12"/>
      <c r="D655" s="11"/>
      <c r="E655" s="25" t="str">
        <f>IF(ISBLANK(C655),"",IF(NOT(EXACT(TRIM(CLEAN(SUBSTITUTE(C655,CHAR(160),""))),C655)),"Error: There's hidden spaces in UEN",IF(LEN(C655)&gt;10,"Error: UEN is too long",IF(LEN(C655)&lt;9,"Error: UEN is too short",
IF(ISNUMBER(RIGHT(C655,1)*1),"Error: UEN needs to end with an alphabet",IF(COUNTIF($F$1:F655,F655)&gt;1,"Error: Duplicate Entry","OK"))))))</f>
        <v/>
      </c>
      <c r="F655" s="9" t="str">
        <f>Table28[[#This Row],[Transaction Month]]&amp;Table28[[#This Row],[Customer UEN]]</f>
        <v/>
      </c>
    </row>
    <row r="656" spans="1:6" ht="15.75">
      <c r="A656" s="7">
        <v>655</v>
      </c>
      <c r="B656" s="8"/>
      <c r="C656" s="12"/>
      <c r="D656" s="11"/>
      <c r="E656" s="25" t="str">
        <f>IF(ISBLANK(C656),"",IF(NOT(EXACT(TRIM(CLEAN(SUBSTITUTE(C656,CHAR(160),""))),C656)),"Error: There's hidden spaces in UEN",IF(LEN(C656)&gt;10,"Error: UEN is too long",IF(LEN(C656)&lt;9,"Error: UEN is too short",
IF(ISNUMBER(RIGHT(C656,1)*1),"Error: UEN needs to end with an alphabet",IF(COUNTIF($F$1:F656,F656)&gt;1,"Error: Duplicate Entry","OK"))))))</f>
        <v/>
      </c>
      <c r="F656" s="9" t="str">
        <f>Table28[[#This Row],[Transaction Month]]&amp;Table28[[#This Row],[Customer UEN]]</f>
        <v/>
      </c>
    </row>
    <row r="657" spans="1:6" ht="15.75">
      <c r="A657" s="7">
        <v>656</v>
      </c>
      <c r="B657" s="8"/>
      <c r="C657" s="12"/>
      <c r="D657" s="11"/>
      <c r="E657" s="25" t="str">
        <f>IF(ISBLANK(C657),"",IF(NOT(EXACT(TRIM(CLEAN(SUBSTITUTE(C657,CHAR(160),""))),C657)),"Error: There's hidden spaces in UEN",IF(LEN(C657)&gt;10,"Error: UEN is too long",IF(LEN(C657)&lt;9,"Error: UEN is too short",
IF(ISNUMBER(RIGHT(C657,1)*1),"Error: UEN needs to end with an alphabet",IF(COUNTIF($F$1:F657,F657)&gt;1,"Error: Duplicate Entry","OK"))))))</f>
        <v/>
      </c>
      <c r="F657" s="9" t="str">
        <f>Table28[[#This Row],[Transaction Month]]&amp;Table28[[#This Row],[Customer UEN]]</f>
        <v/>
      </c>
    </row>
    <row r="658" spans="1:6" ht="15.75">
      <c r="A658" s="7">
        <v>657</v>
      </c>
      <c r="B658" s="8"/>
      <c r="C658" s="12"/>
      <c r="D658" s="11"/>
      <c r="E658" s="25" t="str">
        <f>IF(ISBLANK(C658),"",IF(NOT(EXACT(TRIM(CLEAN(SUBSTITUTE(C658,CHAR(160),""))),C658)),"Error: There's hidden spaces in UEN",IF(LEN(C658)&gt;10,"Error: UEN is too long",IF(LEN(C658)&lt;9,"Error: UEN is too short",
IF(ISNUMBER(RIGHT(C658,1)*1),"Error: UEN needs to end with an alphabet",IF(COUNTIF($F$1:F658,F658)&gt;1,"Error: Duplicate Entry","OK"))))))</f>
        <v/>
      </c>
      <c r="F658" s="9" t="str">
        <f>Table28[[#This Row],[Transaction Month]]&amp;Table28[[#This Row],[Customer UEN]]</f>
        <v/>
      </c>
    </row>
    <row r="659" spans="1:6" ht="15.75">
      <c r="A659" s="7">
        <v>658</v>
      </c>
      <c r="B659" s="8"/>
      <c r="C659" s="12"/>
      <c r="D659" s="11"/>
      <c r="E659" s="25" t="str">
        <f>IF(ISBLANK(C659),"",IF(NOT(EXACT(TRIM(CLEAN(SUBSTITUTE(C659,CHAR(160),""))),C659)),"Error: There's hidden spaces in UEN",IF(LEN(C659)&gt;10,"Error: UEN is too long",IF(LEN(C659)&lt;9,"Error: UEN is too short",
IF(ISNUMBER(RIGHT(C659,1)*1),"Error: UEN needs to end with an alphabet",IF(COUNTIF($F$1:F659,F659)&gt;1,"Error: Duplicate Entry","OK"))))))</f>
        <v/>
      </c>
      <c r="F659" s="9" t="str">
        <f>Table28[[#This Row],[Transaction Month]]&amp;Table28[[#This Row],[Customer UEN]]</f>
        <v/>
      </c>
    </row>
    <row r="660" spans="1:6" ht="15.75">
      <c r="A660" s="7">
        <v>659</v>
      </c>
      <c r="B660" s="8"/>
      <c r="C660" s="12"/>
      <c r="D660" s="11"/>
      <c r="E660" s="25" t="str">
        <f>IF(ISBLANK(C660),"",IF(NOT(EXACT(TRIM(CLEAN(SUBSTITUTE(C660,CHAR(160),""))),C660)),"Error: There's hidden spaces in UEN",IF(LEN(C660)&gt;10,"Error: UEN is too long",IF(LEN(C660)&lt;9,"Error: UEN is too short",
IF(ISNUMBER(RIGHT(C660,1)*1),"Error: UEN needs to end with an alphabet",IF(COUNTIF($F$1:F660,F660)&gt;1,"Error: Duplicate Entry","OK"))))))</f>
        <v/>
      </c>
      <c r="F660" s="9" t="str">
        <f>Table28[[#This Row],[Transaction Month]]&amp;Table28[[#This Row],[Customer UEN]]</f>
        <v/>
      </c>
    </row>
    <row r="661" spans="1:6" ht="15.75">
      <c r="A661" s="7">
        <v>660</v>
      </c>
      <c r="B661" s="8"/>
      <c r="C661" s="12"/>
      <c r="D661" s="11"/>
      <c r="E661" s="25" t="str">
        <f>IF(ISBLANK(C661),"",IF(NOT(EXACT(TRIM(CLEAN(SUBSTITUTE(C661,CHAR(160),""))),C661)),"Error: There's hidden spaces in UEN",IF(LEN(C661)&gt;10,"Error: UEN is too long",IF(LEN(C661)&lt;9,"Error: UEN is too short",
IF(ISNUMBER(RIGHT(C661,1)*1),"Error: UEN needs to end with an alphabet",IF(COUNTIF($F$1:F661,F661)&gt;1,"Error: Duplicate Entry","OK"))))))</f>
        <v/>
      </c>
      <c r="F661" s="9" t="str">
        <f>Table28[[#This Row],[Transaction Month]]&amp;Table28[[#This Row],[Customer UEN]]</f>
        <v/>
      </c>
    </row>
    <row r="662" spans="1:6" ht="15.75">
      <c r="A662" s="7">
        <v>661</v>
      </c>
      <c r="B662" s="8"/>
      <c r="C662" s="12"/>
      <c r="D662" s="11"/>
      <c r="E662" s="25" t="str">
        <f>IF(ISBLANK(C662),"",IF(NOT(EXACT(TRIM(CLEAN(SUBSTITUTE(C662,CHAR(160),""))),C662)),"Error: There's hidden spaces in UEN",IF(LEN(C662)&gt;10,"Error: UEN is too long",IF(LEN(C662)&lt;9,"Error: UEN is too short",
IF(ISNUMBER(RIGHT(C662,1)*1),"Error: UEN needs to end with an alphabet",IF(COUNTIF($F$1:F662,F662)&gt;1,"Error: Duplicate Entry","OK"))))))</f>
        <v/>
      </c>
      <c r="F662" s="9" t="str">
        <f>Table28[[#This Row],[Transaction Month]]&amp;Table28[[#This Row],[Customer UEN]]</f>
        <v/>
      </c>
    </row>
    <row r="663" spans="1:6" ht="15.75">
      <c r="A663" s="7">
        <v>662</v>
      </c>
      <c r="B663" s="8"/>
      <c r="C663" s="12"/>
      <c r="D663" s="11"/>
      <c r="E663" s="25" t="str">
        <f>IF(ISBLANK(C663),"",IF(NOT(EXACT(TRIM(CLEAN(SUBSTITUTE(C663,CHAR(160),""))),C663)),"Error: There's hidden spaces in UEN",IF(LEN(C663)&gt;10,"Error: UEN is too long",IF(LEN(C663)&lt;9,"Error: UEN is too short",
IF(ISNUMBER(RIGHT(C663,1)*1),"Error: UEN needs to end with an alphabet",IF(COUNTIF($F$1:F663,F663)&gt;1,"Error: Duplicate Entry","OK"))))))</f>
        <v/>
      </c>
      <c r="F663" s="9" t="str">
        <f>Table28[[#This Row],[Transaction Month]]&amp;Table28[[#This Row],[Customer UEN]]</f>
        <v/>
      </c>
    </row>
    <row r="664" spans="1:6" ht="15.75">
      <c r="A664" s="7">
        <v>663</v>
      </c>
      <c r="B664" s="8"/>
      <c r="C664" s="12"/>
      <c r="D664" s="11"/>
      <c r="E664" s="25" t="str">
        <f>IF(ISBLANK(C664),"",IF(NOT(EXACT(TRIM(CLEAN(SUBSTITUTE(C664,CHAR(160),""))),C664)),"Error: There's hidden spaces in UEN",IF(LEN(C664)&gt;10,"Error: UEN is too long",IF(LEN(C664)&lt;9,"Error: UEN is too short",
IF(ISNUMBER(RIGHT(C664,1)*1),"Error: UEN needs to end with an alphabet",IF(COUNTIF($F$1:F664,F664)&gt;1,"Error: Duplicate Entry","OK"))))))</f>
        <v/>
      </c>
      <c r="F664" s="9" t="str">
        <f>Table28[[#This Row],[Transaction Month]]&amp;Table28[[#This Row],[Customer UEN]]</f>
        <v/>
      </c>
    </row>
    <row r="665" spans="1:6" ht="15.75">
      <c r="A665" s="7">
        <v>664</v>
      </c>
      <c r="B665" s="8"/>
      <c r="C665" s="12"/>
      <c r="D665" s="11"/>
      <c r="E665" s="25" t="str">
        <f>IF(ISBLANK(C665),"",IF(NOT(EXACT(TRIM(CLEAN(SUBSTITUTE(C665,CHAR(160),""))),C665)),"Error: There's hidden spaces in UEN",IF(LEN(C665)&gt;10,"Error: UEN is too long",IF(LEN(C665)&lt;9,"Error: UEN is too short",
IF(ISNUMBER(RIGHT(C665,1)*1),"Error: UEN needs to end with an alphabet",IF(COUNTIF($F$1:F665,F665)&gt;1,"Error: Duplicate Entry","OK"))))))</f>
        <v/>
      </c>
      <c r="F665" s="9" t="str">
        <f>Table28[[#This Row],[Transaction Month]]&amp;Table28[[#This Row],[Customer UEN]]</f>
        <v/>
      </c>
    </row>
    <row r="666" spans="1:6" ht="15.75">
      <c r="A666" s="7">
        <v>665</v>
      </c>
      <c r="B666" s="8"/>
      <c r="C666" s="12"/>
      <c r="D666" s="11"/>
      <c r="E666" s="25" t="str">
        <f>IF(ISBLANK(C666),"",IF(NOT(EXACT(TRIM(CLEAN(SUBSTITUTE(C666,CHAR(160),""))),C666)),"Error: There's hidden spaces in UEN",IF(LEN(C666)&gt;10,"Error: UEN is too long",IF(LEN(C666)&lt;9,"Error: UEN is too short",
IF(ISNUMBER(RIGHT(C666,1)*1),"Error: UEN needs to end with an alphabet",IF(COUNTIF($F$1:F666,F666)&gt;1,"Error: Duplicate Entry","OK"))))))</f>
        <v/>
      </c>
      <c r="F666" s="9" t="str">
        <f>Table28[[#This Row],[Transaction Month]]&amp;Table28[[#This Row],[Customer UEN]]</f>
        <v/>
      </c>
    </row>
    <row r="667" spans="1:6" ht="15.75">
      <c r="A667" s="7">
        <v>666</v>
      </c>
      <c r="B667" s="8"/>
      <c r="C667" s="12"/>
      <c r="D667" s="11"/>
      <c r="E667" s="25" t="str">
        <f>IF(ISBLANK(C667),"",IF(NOT(EXACT(TRIM(CLEAN(SUBSTITUTE(C667,CHAR(160),""))),C667)),"Error: There's hidden spaces in UEN",IF(LEN(C667)&gt;10,"Error: UEN is too long",IF(LEN(C667)&lt;9,"Error: UEN is too short",
IF(ISNUMBER(RIGHT(C667,1)*1),"Error: UEN needs to end with an alphabet",IF(COUNTIF($F$1:F667,F667)&gt;1,"Error: Duplicate Entry","OK"))))))</f>
        <v/>
      </c>
      <c r="F667" s="9" t="str">
        <f>Table28[[#This Row],[Transaction Month]]&amp;Table28[[#This Row],[Customer UEN]]</f>
        <v/>
      </c>
    </row>
    <row r="668" spans="1:6" ht="15.75">
      <c r="A668" s="7">
        <v>667</v>
      </c>
      <c r="B668" s="8"/>
      <c r="C668" s="12"/>
      <c r="D668" s="11"/>
      <c r="E668" s="25" t="str">
        <f>IF(ISBLANK(C668),"",IF(NOT(EXACT(TRIM(CLEAN(SUBSTITUTE(C668,CHAR(160),""))),C668)),"Error: There's hidden spaces in UEN",IF(LEN(C668)&gt;10,"Error: UEN is too long",IF(LEN(C668)&lt;9,"Error: UEN is too short",
IF(ISNUMBER(RIGHT(C668,1)*1),"Error: UEN needs to end with an alphabet",IF(COUNTIF($F$1:F668,F668)&gt;1,"Error: Duplicate Entry","OK"))))))</f>
        <v/>
      </c>
      <c r="F668" s="9" t="str">
        <f>Table28[[#This Row],[Transaction Month]]&amp;Table28[[#This Row],[Customer UEN]]</f>
        <v/>
      </c>
    </row>
    <row r="669" spans="1:6" ht="15.75">
      <c r="A669" s="7">
        <v>668</v>
      </c>
      <c r="B669" s="8"/>
      <c r="C669" s="12"/>
      <c r="D669" s="11"/>
      <c r="E669" s="25" t="str">
        <f>IF(ISBLANK(C669),"",IF(NOT(EXACT(TRIM(CLEAN(SUBSTITUTE(C669,CHAR(160),""))),C669)),"Error: There's hidden spaces in UEN",IF(LEN(C669)&gt;10,"Error: UEN is too long",IF(LEN(C669)&lt;9,"Error: UEN is too short",
IF(ISNUMBER(RIGHT(C669,1)*1),"Error: UEN needs to end with an alphabet",IF(COUNTIF($F$1:F669,F669)&gt;1,"Error: Duplicate Entry","OK"))))))</f>
        <v/>
      </c>
      <c r="F669" s="9" t="str">
        <f>Table28[[#This Row],[Transaction Month]]&amp;Table28[[#This Row],[Customer UEN]]</f>
        <v/>
      </c>
    </row>
    <row r="670" spans="1:6" ht="15.75">
      <c r="A670" s="7">
        <v>669</v>
      </c>
      <c r="B670" s="8"/>
      <c r="C670" s="12"/>
      <c r="D670" s="11"/>
      <c r="E670" s="25" t="str">
        <f>IF(ISBLANK(C670),"",IF(NOT(EXACT(TRIM(CLEAN(SUBSTITUTE(C670,CHAR(160),""))),C670)),"Error: There's hidden spaces in UEN",IF(LEN(C670)&gt;10,"Error: UEN is too long",IF(LEN(C670)&lt;9,"Error: UEN is too short",
IF(ISNUMBER(RIGHT(C670,1)*1),"Error: UEN needs to end with an alphabet",IF(COUNTIF($F$1:F670,F670)&gt;1,"Error: Duplicate Entry","OK"))))))</f>
        <v/>
      </c>
      <c r="F670" s="9" t="str">
        <f>Table28[[#This Row],[Transaction Month]]&amp;Table28[[#This Row],[Customer UEN]]</f>
        <v/>
      </c>
    </row>
    <row r="671" spans="1:6" ht="15.75">
      <c r="A671" s="7">
        <v>670</v>
      </c>
      <c r="B671" s="8"/>
      <c r="C671" s="12"/>
      <c r="D671" s="11"/>
      <c r="E671" s="25" t="str">
        <f>IF(ISBLANK(C671),"",IF(NOT(EXACT(TRIM(CLEAN(SUBSTITUTE(C671,CHAR(160),""))),C671)),"Error: There's hidden spaces in UEN",IF(LEN(C671)&gt;10,"Error: UEN is too long",IF(LEN(C671)&lt;9,"Error: UEN is too short",
IF(ISNUMBER(RIGHT(C671,1)*1),"Error: UEN needs to end with an alphabet",IF(COUNTIF($F$1:F671,F671)&gt;1,"Error: Duplicate Entry","OK"))))))</f>
        <v/>
      </c>
      <c r="F671" s="9" t="str">
        <f>Table28[[#This Row],[Transaction Month]]&amp;Table28[[#This Row],[Customer UEN]]</f>
        <v/>
      </c>
    </row>
    <row r="672" spans="1:6" ht="15.75">
      <c r="A672" s="7">
        <v>671</v>
      </c>
      <c r="B672" s="8"/>
      <c r="C672" s="12"/>
      <c r="D672" s="11"/>
      <c r="E672" s="25" t="str">
        <f>IF(ISBLANK(C672),"",IF(NOT(EXACT(TRIM(CLEAN(SUBSTITUTE(C672,CHAR(160),""))),C672)),"Error: There's hidden spaces in UEN",IF(LEN(C672)&gt;10,"Error: UEN is too long",IF(LEN(C672)&lt;9,"Error: UEN is too short",
IF(ISNUMBER(RIGHT(C672,1)*1),"Error: UEN needs to end with an alphabet",IF(COUNTIF($F$1:F672,F672)&gt;1,"Error: Duplicate Entry","OK"))))))</f>
        <v/>
      </c>
      <c r="F672" s="9" t="str">
        <f>Table28[[#This Row],[Transaction Month]]&amp;Table28[[#This Row],[Customer UEN]]</f>
        <v/>
      </c>
    </row>
    <row r="673" spans="1:6" ht="15.75">
      <c r="A673" s="7">
        <v>672</v>
      </c>
      <c r="B673" s="8"/>
      <c r="C673" s="12"/>
      <c r="D673" s="11"/>
      <c r="E673" s="25" t="str">
        <f>IF(ISBLANK(C673),"",IF(NOT(EXACT(TRIM(CLEAN(SUBSTITUTE(C673,CHAR(160),""))),C673)),"Error: There's hidden spaces in UEN",IF(LEN(C673)&gt;10,"Error: UEN is too long",IF(LEN(C673)&lt;9,"Error: UEN is too short",
IF(ISNUMBER(RIGHT(C673,1)*1),"Error: UEN needs to end with an alphabet",IF(COUNTIF($F$1:F673,F673)&gt;1,"Error: Duplicate Entry","OK"))))))</f>
        <v/>
      </c>
      <c r="F673" s="9" t="str">
        <f>Table28[[#This Row],[Transaction Month]]&amp;Table28[[#This Row],[Customer UEN]]</f>
        <v/>
      </c>
    </row>
    <row r="674" spans="1:6" ht="15.75">
      <c r="A674" s="7">
        <v>673</v>
      </c>
      <c r="B674" s="8"/>
      <c r="C674" s="12"/>
      <c r="D674" s="11"/>
      <c r="E674" s="25" t="str">
        <f>IF(ISBLANK(C674),"",IF(NOT(EXACT(TRIM(CLEAN(SUBSTITUTE(C674,CHAR(160),""))),C674)),"Error: There's hidden spaces in UEN",IF(LEN(C674)&gt;10,"Error: UEN is too long",IF(LEN(C674)&lt;9,"Error: UEN is too short",
IF(ISNUMBER(RIGHT(C674,1)*1),"Error: UEN needs to end with an alphabet",IF(COUNTIF($F$1:F674,F674)&gt;1,"Error: Duplicate Entry","OK"))))))</f>
        <v/>
      </c>
      <c r="F674" s="9" t="str">
        <f>Table28[[#This Row],[Transaction Month]]&amp;Table28[[#This Row],[Customer UEN]]</f>
        <v/>
      </c>
    </row>
    <row r="675" spans="1:6" ht="15.75">
      <c r="A675" s="7">
        <v>674</v>
      </c>
      <c r="B675" s="8"/>
      <c r="C675" s="12"/>
      <c r="D675" s="11"/>
      <c r="E675" s="25" t="str">
        <f>IF(ISBLANK(C675),"",IF(NOT(EXACT(TRIM(CLEAN(SUBSTITUTE(C675,CHAR(160),""))),C675)),"Error: There's hidden spaces in UEN",IF(LEN(C675)&gt;10,"Error: UEN is too long",IF(LEN(C675)&lt;9,"Error: UEN is too short",
IF(ISNUMBER(RIGHT(C675,1)*1),"Error: UEN needs to end with an alphabet",IF(COUNTIF($F$1:F675,F675)&gt;1,"Error: Duplicate Entry","OK"))))))</f>
        <v/>
      </c>
      <c r="F675" s="9" t="str">
        <f>Table28[[#This Row],[Transaction Month]]&amp;Table28[[#This Row],[Customer UEN]]</f>
        <v/>
      </c>
    </row>
    <row r="676" spans="1:6" ht="15.75">
      <c r="A676" s="7">
        <v>675</v>
      </c>
      <c r="B676" s="8"/>
      <c r="C676" s="12"/>
      <c r="D676" s="11"/>
      <c r="E676" s="25" t="str">
        <f>IF(ISBLANK(C676),"",IF(NOT(EXACT(TRIM(CLEAN(SUBSTITUTE(C676,CHAR(160),""))),C676)),"Error: There's hidden spaces in UEN",IF(LEN(C676)&gt;10,"Error: UEN is too long",IF(LEN(C676)&lt;9,"Error: UEN is too short",
IF(ISNUMBER(RIGHT(C676,1)*1),"Error: UEN needs to end with an alphabet",IF(COUNTIF($F$1:F676,F676)&gt;1,"Error: Duplicate Entry","OK"))))))</f>
        <v/>
      </c>
      <c r="F676" s="9" t="str">
        <f>Table28[[#This Row],[Transaction Month]]&amp;Table28[[#This Row],[Customer UEN]]</f>
        <v/>
      </c>
    </row>
    <row r="677" spans="1:6" ht="15.75">
      <c r="A677" s="7">
        <v>676</v>
      </c>
      <c r="B677" s="8"/>
      <c r="C677" s="12"/>
      <c r="D677" s="11"/>
      <c r="E677" s="25" t="str">
        <f>IF(ISBLANK(C677),"",IF(NOT(EXACT(TRIM(CLEAN(SUBSTITUTE(C677,CHAR(160),""))),C677)),"Error: There's hidden spaces in UEN",IF(LEN(C677)&gt;10,"Error: UEN is too long",IF(LEN(C677)&lt;9,"Error: UEN is too short",
IF(ISNUMBER(RIGHT(C677,1)*1),"Error: UEN needs to end with an alphabet",IF(COUNTIF($F$1:F677,F677)&gt;1,"Error: Duplicate Entry","OK"))))))</f>
        <v/>
      </c>
      <c r="F677" s="9" t="str">
        <f>Table28[[#This Row],[Transaction Month]]&amp;Table28[[#This Row],[Customer UEN]]</f>
        <v/>
      </c>
    </row>
    <row r="678" spans="1:6" ht="15.75">
      <c r="A678" s="7">
        <v>677</v>
      </c>
      <c r="B678" s="8"/>
      <c r="C678" s="12"/>
      <c r="D678" s="11"/>
      <c r="E678" s="25" t="str">
        <f>IF(ISBLANK(C678),"",IF(NOT(EXACT(TRIM(CLEAN(SUBSTITUTE(C678,CHAR(160),""))),C678)),"Error: There's hidden spaces in UEN",IF(LEN(C678)&gt;10,"Error: UEN is too long",IF(LEN(C678)&lt;9,"Error: UEN is too short",
IF(ISNUMBER(RIGHT(C678,1)*1),"Error: UEN needs to end with an alphabet",IF(COUNTIF($F$1:F678,F678)&gt;1,"Error: Duplicate Entry","OK"))))))</f>
        <v/>
      </c>
      <c r="F678" s="9" t="str">
        <f>Table28[[#This Row],[Transaction Month]]&amp;Table28[[#This Row],[Customer UEN]]</f>
        <v/>
      </c>
    </row>
    <row r="679" spans="1:6" ht="15.75">
      <c r="A679" s="7">
        <v>678</v>
      </c>
      <c r="B679" s="8"/>
      <c r="C679" s="12"/>
      <c r="D679" s="11"/>
      <c r="E679" s="25" t="str">
        <f>IF(ISBLANK(C679),"",IF(NOT(EXACT(TRIM(CLEAN(SUBSTITUTE(C679,CHAR(160),""))),C679)),"Error: There's hidden spaces in UEN",IF(LEN(C679)&gt;10,"Error: UEN is too long",IF(LEN(C679)&lt;9,"Error: UEN is too short",
IF(ISNUMBER(RIGHT(C679,1)*1),"Error: UEN needs to end with an alphabet",IF(COUNTIF($F$1:F679,F679)&gt;1,"Error: Duplicate Entry","OK"))))))</f>
        <v/>
      </c>
      <c r="F679" s="9" t="str">
        <f>Table28[[#This Row],[Transaction Month]]&amp;Table28[[#This Row],[Customer UEN]]</f>
        <v/>
      </c>
    </row>
    <row r="680" spans="1:6" ht="15.75">
      <c r="A680" s="7">
        <v>679</v>
      </c>
      <c r="B680" s="8"/>
      <c r="C680" s="12"/>
      <c r="D680" s="11"/>
      <c r="E680" s="25" t="str">
        <f>IF(ISBLANK(C680),"",IF(NOT(EXACT(TRIM(CLEAN(SUBSTITUTE(C680,CHAR(160),""))),C680)),"Error: There's hidden spaces in UEN",IF(LEN(C680)&gt;10,"Error: UEN is too long",IF(LEN(C680)&lt;9,"Error: UEN is too short",
IF(ISNUMBER(RIGHT(C680,1)*1),"Error: UEN needs to end with an alphabet",IF(COUNTIF($F$1:F680,F680)&gt;1,"Error: Duplicate Entry","OK"))))))</f>
        <v/>
      </c>
      <c r="F680" s="9" t="str">
        <f>Table28[[#This Row],[Transaction Month]]&amp;Table28[[#This Row],[Customer UEN]]</f>
        <v/>
      </c>
    </row>
    <row r="681" spans="1:6" ht="15.75">
      <c r="A681" s="7">
        <v>680</v>
      </c>
      <c r="B681" s="8"/>
      <c r="C681" s="12"/>
      <c r="D681" s="11"/>
      <c r="E681" s="25" t="str">
        <f>IF(ISBLANK(C681),"",IF(NOT(EXACT(TRIM(CLEAN(SUBSTITUTE(C681,CHAR(160),""))),C681)),"Error: There's hidden spaces in UEN",IF(LEN(C681)&gt;10,"Error: UEN is too long",IF(LEN(C681)&lt;9,"Error: UEN is too short",
IF(ISNUMBER(RIGHT(C681,1)*1),"Error: UEN needs to end with an alphabet",IF(COUNTIF($F$1:F681,F681)&gt;1,"Error: Duplicate Entry","OK"))))))</f>
        <v/>
      </c>
      <c r="F681" s="9" t="str">
        <f>Table28[[#This Row],[Transaction Month]]&amp;Table28[[#This Row],[Customer UEN]]</f>
        <v/>
      </c>
    </row>
    <row r="682" spans="1:6" ht="15.75">
      <c r="A682" s="7">
        <v>681</v>
      </c>
      <c r="B682" s="8"/>
      <c r="C682" s="12"/>
      <c r="D682" s="11"/>
      <c r="E682" s="25" t="str">
        <f>IF(ISBLANK(C682),"",IF(NOT(EXACT(TRIM(CLEAN(SUBSTITUTE(C682,CHAR(160),""))),C682)),"Error: There's hidden spaces in UEN",IF(LEN(C682)&gt;10,"Error: UEN is too long",IF(LEN(C682)&lt;9,"Error: UEN is too short",
IF(ISNUMBER(RIGHT(C682,1)*1),"Error: UEN needs to end with an alphabet",IF(COUNTIF($F$1:F682,F682)&gt;1,"Error: Duplicate Entry","OK"))))))</f>
        <v/>
      </c>
      <c r="F682" s="9" t="str">
        <f>Table28[[#This Row],[Transaction Month]]&amp;Table28[[#This Row],[Customer UEN]]</f>
        <v/>
      </c>
    </row>
    <row r="683" spans="1:6" ht="15.75">
      <c r="A683" s="7">
        <v>682</v>
      </c>
      <c r="B683" s="8"/>
      <c r="C683" s="12"/>
      <c r="D683" s="11"/>
      <c r="E683" s="25" t="str">
        <f>IF(ISBLANK(C683),"",IF(NOT(EXACT(TRIM(CLEAN(SUBSTITUTE(C683,CHAR(160),""))),C683)),"Error: There's hidden spaces in UEN",IF(LEN(C683)&gt;10,"Error: UEN is too long",IF(LEN(C683)&lt;9,"Error: UEN is too short",
IF(ISNUMBER(RIGHT(C683,1)*1),"Error: UEN needs to end with an alphabet",IF(COUNTIF($F$1:F683,F683)&gt;1,"Error: Duplicate Entry","OK"))))))</f>
        <v/>
      </c>
      <c r="F683" s="9" t="str">
        <f>Table28[[#This Row],[Transaction Month]]&amp;Table28[[#This Row],[Customer UEN]]</f>
        <v/>
      </c>
    </row>
    <row r="684" spans="1:6" ht="15.75">
      <c r="A684" s="7">
        <v>683</v>
      </c>
      <c r="B684" s="8"/>
      <c r="C684" s="12"/>
      <c r="D684" s="11"/>
      <c r="E684" s="25" t="str">
        <f>IF(ISBLANK(C684),"",IF(NOT(EXACT(TRIM(CLEAN(SUBSTITUTE(C684,CHAR(160),""))),C684)),"Error: There's hidden spaces in UEN",IF(LEN(C684)&gt;10,"Error: UEN is too long",IF(LEN(C684)&lt;9,"Error: UEN is too short",
IF(ISNUMBER(RIGHT(C684,1)*1),"Error: UEN needs to end with an alphabet",IF(COUNTIF($F$1:F684,F684)&gt;1,"Error: Duplicate Entry","OK"))))))</f>
        <v/>
      </c>
      <c r="F684" s="9" t="str">
        <f>Table28[[#This Row],[Transaction Month]]&amp;Table28[[#This Row],[Customer UEN]]</f>
        <v/>
      </c>
    </row>
    <row r="685" spans="1:6" ht="15.75">
      <c r="A685" s="7">
        <v>684</v>
      </c>
      <c r="B685" s="8"/>
      <c r="C685" s="12"/>
      <c r="D685" s="11"/>
      <c r="E685" s="25" t="str">
        <f>IF(ISBLANK(C685),"",IF(NOT(EXACT(TRIM(CLEAN(SUBSTITUTE(C685,CHAR(160),""))),C685)),"Error: There's hidden spaces in UEN",IF(LEN(C685)&gt;10,"Error: UEN is too long",IF(LEN(C685)&lt;9,"Error: UEN is too short",
IF(ISNUMBER(RIGHT(C685,1)*1),"Error: UEN needs to end with an alphabet",IF(COUNTIF($F$1:F685,F685)&gt;1,"Error: Duplicate Entry","OK"))))))</f>
        <v/>
      </c>
      <c r="F685" s="9" t="str">
        <f>Table28[[#This Row],[Transaction Month]]&amp;Table28[[#This Row],[Customer UEN]]</f>
        <v/>
      </c>
    </row>
    <row r="686" spans="1:6" ht="15.75">
      <c r="A686" s="7">
        <v>685</v>
      </c>
      <c r="B686" s="8"/>
      <c r="C686" s="12"/>
      <c r="D686" s="11"/>
      <c r="E686" s="25" t="str">
        <f>IF(ISBLANK(C686),"",IF(NOT(EXACT(TRIM(CLEAN(SUBSTITUTE(C686,CHAR(160),""))),C686)),"Error: There's hidden spaces in UEN",IF(LEN(C686)&gt;10,"Error: UEN is too long",IF(LEN(C686)&lt;9,"Error: UEN is too short",
IF(ISNUMBER(RIGHT(C686,1)*1),"Error: UEN needs to end with an alphabet",IF(COUNTIF($F$1:F686,F686)&gt;1,"Error: Duplicate Entry","OK"))))))</f>
        <v/>
      </c>
      <c r="F686" s="9" t="str">
        <f>Table28[[#This Row],[Transaction Month]]&amp;Table28[[#This Row],[Customer UEN]]</f>
        <v/>
      </c>
    </row>
    <row r="687" spans="1:6" ht="15.75">
      <c r="A687" s="7">
        <v>686</v>
      </c>
      <c r="B687" s="8"/>
      <c r="C687" s="12"/>
      <c r="D687" s="11"/>
      <c r="E687" s="25" t="str">
        <f>IF(ISBLANK(C687),"",IF(NOT(EXACT(TRIM(CLEAN(SUBSTITUTE(C687,CHAR(160),""))),C687)),"Error: There's hidden spaces in UEN",IF(LEN(C687)&gt;10,"Error: UEN is too long",IF(LEN(C687)&lt;9,"Error: UEN is too short",
IF(ISNUMBER(RIGHT(C687,1)*1),"Error: UEN needs to end with an alphabet",IF(COUNTIF($F$1:F687,F687)&gt;1,"Error: Duplicate Entry","OK"))))))</f>
        <v/>
      </c>
      <c r="F687" s="9" t="str">
        <f>Table28[[#This Row],[Transaction Month]]&amp;Table28[[#This Row],[Customer UEN]]</f>
        <v/>
      </c>
    </row>
    <row r="688" spans="1:6" ht="15.75">
      <c r="A688" s="7">
        <v>687</v>
      </c>
      <c r="B688" s="8"/>
      <c r="C688" s="12"/>
      <c r="D688" s="11"/>
      <c r="E688" s="25" t="str">
        <f>IF(ISBLANK(C688),"",IF(NOT(EXACT(TRIM(CLEAN(SUBSTITUTE(C688,CHAR(160),""))),C688)),"Error: There's hidden spaces in UEN",IF(LEN(C688)&gt;10,"Error: UEN is too long",IF(LEN(C688)&lt;9,"Error: UEN is too short",
IF(ISNUMBER(RIGHT(C688,1)*1),"Error: UEN needs to end with an alphabet",IF(COUNTIF($F$1:F688,F688)&gt;1,"Error: Duplicate Entry","OK"))))))</f>
        <v/>
      </c>
      <c r="F688" s="9" t="str">
        <f>Table28[[#This Row],[Transaction Month]]&amp;Table28[[#This Row],[Customer UEN]]</f>
        <v/>
      </c>
    </row>
    <row r="689" spans="1:6" ht="15.75">
      <c r="A689" s="7">
        <v>688</v>
      </c>
      <c r="B689" s="8"/>
      <c r="C689" s="12"/>
      <c r="D689" s="11"/>
      <c r="E689" s="25" t="str">
        <f>IF(ISBLANK(C689),"",IF(NOT(EXACT(TRIM(CLEAN(SUBSTITUTE(C689,CHAR(160),""))),C689)),"Error: There's hidden spaces in UEN",IF(LEN(C689)&gt;10,"Error: UEN is too long",IF(LEN(C689)&lt;9,"Error: UEN is too short",
IF(ISNUMBER(RIGHT(C689,1)*1),"Error: UEN needs to end with an alphabet",IF(COUNTIF($F$1:F689,F689)&gt;1,"Error: Duplicate Entry","OK"))))))</f>
        <v/>
      </c>
      <c r="F689" s="9" t="str">
        <f>Table28[[#This Row],[Transaction Month]]&amp;Table28[[#This Row],[Customer UEN]]</f>
        <v/>
      </c>
    </row>
    <row r="690" spans="1:6" ht="15.75">
      <c r="A690" s="7">
        <v>689</v>
      </c>
      <c r="B690" s="8"/>
      <c r="C690" s="12"/>
      <c r="D690" s="11"/>
      <c r="E690" s="25" t="str">
        <f>IF(ISBLANK(C690),"",IF(NOT(EXACT(TRIM(CLEAN(SUBSTITUTE(C690,CHAR(160),""))),C690)),"Error: There's hidden spaces in UEN",IF(LEN(C690)&gt;10,"Error: UEN is too long",IF(LEN(C690)&lt;9,"Error: UEN is too short",
IF(ISNUMBER(RIGHT(C690,1)*1),"Error: UEN needs to end with an alphabet",IF(COUNTIF($F$1:F690,F690)&gt;1,"Error: Duplicate Entry","OK"))))))</f>
        <v/>
      </c>
      <c r="F690" s="9" t="str">
        <f>Table28[[#This Row],[Transaction Month]]&amp;Table28[[#This Row],[Customer UEN]]</f>
        <v/>
      </c>
    </row>
    <row r="691" spans="1:6" ht="15.75">
      <c r="A691" s="7">
        <v>690</v>
      </c>
      <c r="B691" s="8"/>
      <c r="C691" s="12"/>
      <c r="D691" s="11"/>
      <c r="E691" s="25" t="str">
        <f>IF(ISBLANK(C691),"",IF(NOT(EXACT(TRIM(CLEAN(SUBSTITUTE(C691,CHAR(160),""))),C691)),"Error: There's hidden spaces in UEN",IF(LEN(C691)&gt;10,"Error: UEN is too long",IF(LEN(C691)&lt;9,"Error: UEN is too short",
IF(ISNUMBER(RIGHT(C691,1)*1),"Error: UEN needs to end with an alphabet",IF(COUNTIF($F$1:F691,F691)&gt;1,"Error: Duplicate Entry","OK"))))))</f>
        <v/>
      </c>
      <c r="F691" s="9" t="str">
        <f>Table28[[#This Row],[Transaction Month]]&amp;Table28[[#This Row],[Customer UEN]]</f>
        <v/>
      </c>
    </row>
    <row r="692" spans="1:6" ht="15.75">
      <c r="A692" s="7">
        <v>691</v>
      </c>
      <c r="B692" s="8"/>
      <c r="C692" s="12"/>
      <c r="D692" s="11"/>
      <c r="E692" s="25" t="str">
        <f>IF(ISBLANK(C692),"",IF(NOT(EXACT(TRIM(CLEAN(SUBSTITUTE(C692,CHAR(160),""))),C692)),"Error: There's hidden spaces in UEN",IF(LEN(C692)&gt;10,"Error: UEN is too long",IF(LEN(C692)&lt;9,"Error: UEN is too short",
IF(ISNUMBER(RIGHT(C692,1)*1),"Error: UEN needs to end with an alphabet",IF(COUNTIF($F$1:F692,F692)&gt;1,"Error: Duplicate Entry","OK"))))))</f>
        <v/>
      </c>
      <c r="F692" s="9" t="str">
        <f>Table28[[#This Row],[Transaction Month]]&amp;Table28[[#This Row],[Customer UEN]]</f>
        <v/>
      </c>
    </row>
    <row r="693" spans="1:6" ht="15.75">
      <c r="A693" s="7">
        <v>692</v>
      </c>
      <c r="B693" s="8"/>
      <c r="C693" s="12"/>
      <c r="D693" s="11"/>
      <c r="E693" s="25" t="str">
        <f>IF(ISBLANK(C693),"",IF(NOT(EXACT(TRIM(CLEAN(SUBSTITUTE(C693,CHAR(160),""))),C693)),"Error: There's hidden spaces in UEN",IF(LEN(C693)&gt;10,"Error: UEN is too long",IF(LEN(C693)&lt;9,"Error: UEN is too short",
IF(ISNUMBER(RIGHT(C693,1)*1),"Error: UEN needs to end with an alphabet",IF(COUNTIF($F$1:F693,F693)&gt;1,"Error: Duplicate Entry","OK"))))))</f>
        <v/>
      </c>
      <c r="F693" s="9" t="str">
        <f>Table28[[#This Row],[Transaction Month]]&amp;Table28[[#This Row],[Customer UEN]]</f>
        <v/>
      </c>
    </row>
    <row r="694" spans="1:6" ht="15.75">
      <c r="A694" s="7">
        <v>693</v>
      </c>
      <c r="B694" s="8"/>
      <c r="C694" s="12"/>
      <c r="D694" s="11"/>
      <c r="E694" s="25" t="str">
        <f>IF(ISBLANK(C694),"",IF(NOT(EXACT(TRIM(CLEAN(SUBSTITUTE(C694,CHAR(160),""))),C694)),"Error: There's hidden spaces in UEN",IF(LEN(C694)&gt;10,"Error: UEN is too long",IF(LEN(C694)&lt;9,"Error: UEN is too short",
IF(ISNUMBER(RIGHT(C694,1)*1),"Error: UEN needs to end with an alphabet",IF(COUNTIF($F$1:F694,F694)&gt;1,"Error: Duplicate Entry","OK"))))))</f>
        <v/>
      </c>
      <c r="F694" s="9" t="str">
        <f>Table28[[#This Row],[Transaction Month]]&amp;Table28[[#This Row],[Customer UEN]]</f>
        <v/>
      </c>
    </row>
    <row r="695" spans="1:6" ht="15.75">
      <c r="A695" s="7">
        <v>694</v>
      </c>
      <c r="B695" s="8"/>
      <c r="C695" s="12"/>
      <c r="D695" s="11"/>
      <c r="E695" s="25" t="str">
        <f>IF(ISBLANK(C695),"",IF(NOT(EXACT(TRIM(CLEAN(SUBSTITUTE(C695,CHAR(160),""))),C695)),"Error: There's hidden spaces in UEN",IF(LEN(C695)&gt;10,"Error: UEN is too long",IF(LEN(C695)&lt;9,"Error: UEN is too short",
IF(ISNUMBER(RIGHT(C695,1)*1),"Error: UEN needs to end with an alphabet",IF(COUNTIF($F$1:F695,F695)&gt;1,"Error: Duplicate Entry","OK"))))))</f>
        <v/>
      </c>
      <c r="F695" s="9" t="str">
        <f>Table28[[#This Row],[Transaction Month]]&amp;Table28[[#This Row],[Customer UEN]]</f>
        <v/>
      </c>
    </row>
    <row r="696" spans="1:6" ht="15.75">
      <c r="A696" s="7">
        <v>695</v>
      </c>
      <c r="B696" s="8"/>
      <c r="C696" s="12"/>
      <c r="D696" s="11"/>
      <c r="E696" s="25" t="str">
        <f>IF(ISBLANK(C696),"",IF(NOT(EXACT(TRIM(CLEAN(SUBSTITUTE(C696,CHAR(160),""))),C696)),"Error: There's hidden spaces in UEN",IF(LEN(C696)&gt;10,"Error: UEN is too long",IF(LEN(C696)&lt;9,"Error: UEN is too short",
IF(ISNUMBER(RIGHT(C696,1)*1),"Error: UEN needs to end with an alphabet",IF(COUNTIF($F$1:F696,F696)&gt;1,"Error: Duplicate Entry","OK"))))))</f>
        <v/>
      </c>
      <c r="F696" s="9" t="str">
        <f>Table28[[#This Row],[Transaction Month]]&amp;Table28[[#This Row],[Customer UEN]]</f>
        <v/>
      </c>
    </row>
    <row r="697" spans="1:6" ht="15.75">
      <c r="A697" s="7">
        <v>696</v>
      </c>
      <c r="B697" s="8"/>
      <c r="C697" s="12"/>
      <c r="D697" s="11"/>
      <c r="E697" s="25" t="str">
        <f>IF(ISBLANK(C697),"",IF(NOT(EXACT(TRIM(CLEAN(SUBSTITUTE(C697,CHAR(160),""))),C697)),"Error: There's hidden spaces in UEN",IF(LEN(C697)&gt;10,"Error: UEN is too long",IF(LEN(C697)&lt;9,"Error: UEN is too short",
IF(ISNUMBER(RIGHT(C697,1)*1),"Error: UEN needs to end with an alphabet",IF(COUNTIF($F$1:F697,F697)&gt;1,"Error: Duplicate Entry","OK"))))))</f>
        <v/>
      </c>
      <c r="F697" s="9" t="str">
        <f>Table28[[#This Row],[Transaction Month]]&amp;Table28[[#This Row],[Customer UEN]]</f>
        <v/>
      </c>
    </row>
    <row r="698" spans="1:6" ht="15.75">
      <c r="A698" s="7">
        <v>697</v>
      </c>
      <c r="B698" s="8"/>
      <c r="C698" s="12"/>
      <c r="D698" s="11"/>
      <c r="E698" s="25" t="str">
        <f>IF(ISBLANK(C698),"",IF(NOT(EXACT(TRIM(CLEAN(SUBSTITUTE(C698,CHAR(160),""))),C698)),"Error: There's hidden spaces in UEN",IF(LEN(C698)&gt;10,"Error: UEN is too long",IF(LEN(C698)&lt;9,"Error: UEN is too short",
IF(ISNUMBER(RIGHT(C698,1)*1),"Error: UEN needs to end with an alphabet",IF(COUNTIF($F$1:F698,F698)&gt;1,"Error: Duplicate Entry","OK"))))))</f>
        <v/>
      </c>
      <c r="F698" s="9" t="str">
        <f>Table28[[#This Row],[Transaction Month]]&amp;Table28[[#This Row],[Customer UEN]]</f>
        <v/>
      </c>
    </row>
    <row r="699" spans="1:6" ht="15.75">
      <c r="A699" s="7">
        <v>698</v>
      </c>
      <c r="B699" s="8"/>
      <c r="C699" s="12"/>
      <c r="D699" s="11"/>
      <c r="E699" s="25" t="str">
        <f>IF(ISBLANK(C699),"",IF(NOT(EXACT(TRIM(CLEAN(SUBSTITUTE(C699,CHAR(160),""))),C699)),"Error: There's hidden spaces in UEN",IF(LEN(C699)&gt;10,"Error: UEN is too long",IF(LEN(C699)&lt;9,"Error: UEN is too short",
IF(ISNUMBER(RIGHT(C699,1)*1),"Error: UEN needs to end with an alphabet",IF(COUNTIF($F$1:F699,F699)&gt;1,"Error: Duplicate Entry","OK"))))))</f>
        <v/>
      </c>
      <c r="F699" s="9" t="str">
        <f>Table28[[#This Row],[Transaction Month]]&amp;Table28[[#This Row],[Customer UEN]]</f>
        <v/>
      </c>
    </row>
    <row r="700" spans="1:6" ht="15.75">
      <c r="A700" s="7">
        <v>699</v>
      </c>
      <c r="B700" s="8"/>
      <c r="C700" s="12"/>
      <c r="D700" s="11"/>
      <c r="E700" s="25" t="str">
        <f>IF(ISBLANK(C700),"",IF(NOT(EXACT(TRIM(CLEAN(SUBSTITUTE(C700,CHAR(160),""))),C700)),"Error: There's hidden spaces in UEN",IF(LEN(C700)&gt;10,"Error: UEN is too long",IF(LEN(C700)&lt;9,"Error: UEN is too short",
IF(ISNUMBER(RIGHT(C700,1)*1),"Error: UEN needs to end with an alphabet",IF(COUNTIF($F$1:F700,F700)&gt;1,"Error: Duplicate Entry","OK"))))))</f>
        <v/>
      </c>
      <c r="F700" s="9" t="str">
        <f>Table28[[#This Row],[Transaction Month]]&amp;Table28[[#This Row],[Customer UEN]]</f>
        <v/>
      </c>
    </row>
    <row r="701" spans="1:6" ht="15.75">
      <c r="A701" s="7">
        <v>700</v>
      </c>
      <c r="B701" s="8"/>
      <c r="C701" s="12"/>
      <c r="D701" s="11"/>
      <c r="E701" s="25" t="str">
        <f>IF(ISBLANK(C701),"",IF(NOT(EXACT(TRIM(CLEAN(SUBSTITUTE(C701,CHAR(160),""))),C701)),"Error: There's hidden spaces in UEN",IF(LEN(C701)&gt;10,"Error: UEN is too long",IF(LEN(C701)&lt;9,"Error: UEN is too short",
IF(ISNUMBER(RIGHT(C701,1)*1),"Error: UEN needs to end with an alphabet",IF(COUNTIF($F$1:F701,F701)&gt;1,"Error: Duplicate Entry","OK"))))))</f>
        <v/>
      </c>
      <c r="F701" s="9" t="str">
        <f>Table28[[#This Row],[Transaction Month]]&amp;Table28[[#This Row],[Customer UEN]]</f>
        <v/>
      </c>
    </row>
    <row r="702" spans="1:6" ht="15.75">
      <c r="A702" s="7">
        <v>701</v>
      </c>
      <c r="B702" s="8"/>
      <c r="C702" s="12"/>
      <c r="D702" s="11"/>
      <c r="E702" s="25" t="str">
        <f>IF(ISBLANK(C702),"",IF(NOT(EXACT(TRIM(CLEAN(SUBSTITUTE(C702,CHAR(160),""))),C702)),"Error: There's hidden spaces in UEN",IF(LEN(C702)&gt;10,"Error: UEN is too long",IF(LEN(C702)&lt;9,"Error: UEN is too short",
IF(ISNUMBER(RIGHT(C702,1)*1),"Error: UEN needs to end with an alphabet",IF(COUNTIF($F$1:F702,F702)&gt;1,"Error: Duplicate Entry","OK"))))))</f>
        <v/>
      </c>
      <c r="F702" s="9" t="str">
        <f>Table28[[#This Row],[Transaction Month]]&amp;Table28[[#This Row],[Customer UEN]]</f>
        <v/>
      </c>
    </row>
    <row r="703" spans="1:6" ht="15.75">
      <c r="A703" s="7">
        <v>702</v>
      </c>
      <c r="B703" s="8"/>
      <c r="C703" s="12"/>
      <c r="D703" s="11"/>
      <c r="E703" s="25" t="str">
        <f>IF(ISBLANK(C703),"",IF(NOT(EXACT(TRIM(CLEAN(SUBSTITUTE(C703,CHAR(160),""))),C703)),"Error: There's hidden spaces in UEN",IF(LEN(C703)&gt;10,"Error: UEN is too long",IF(LEN(C703)&lt;9,"Error: UEN is too short",
IF(ISNUMBER(RIGHT(C703,1)*1),"Error: UEN needs to end with an alphabet",IF(COUNTIF($F$1:F703,F703)&gt;1,"Error: Duplicate Entry","OK"))))))</f>
        <v/>
      </c>
      <c r="F703" s="9" t="str">
        <f>Table28[[#This Row],[Transaction Month]]&amp;Table28[[#This Row],[Customer UEN]]</f>
        <v/>
      </c>
    </row>
    <row r="704" spans="1:6" ht="15.75">
      <c r="A704" s="7">
        <v>703</v>
      </c>
      <c r="B704" s="8"/>
      <c r="C704" s="12"/>
      <c r="D704" s="11"/>
      <c r="E704" s="25" t="str">
        <f>IF(ISBLANK(C704),"",IF(NOT(EXACT(TRIM(CLEAN(SUBSTITUTE(C704,CHAR(160),""))),C704)),"Error: There's hidden spaces in UEN",IF(LEN(C704)&gt;10,"Error: UEN is too long",IF(LEN(C704)&lt;9,"Error: UEN is too short",
IF(ISNUMBER(RIGHT(C704,1)*1),"Error: UEN needs to end with an alphabet",IF(COUNTIF($F$1:F704,F704)&gt;1,"Error: Duplicate Entry","OK"))))))</f>
        <v/>
      </c>
      <c r="F704" s="9" t="str">
        <f>Table28[[#This Row],[Transaction Month]]&amp;Table28[[#This Row],[Customer UEN]]</f>
        <v/>
      </c>
    </row>
    <row r="705" spans="1:6" ht="15.75">
      <c r="A705" s="7">
        <v>704</v>
      </c>
      <c r="B705" s="8"/>
      <c r="C705" s="12"/>
      <c r="D705" s="11"/>
      <c r="E705" s="25" t="str">
        <f>IF(ISBLANK(C705),"",IF(NOT(EXACT(TRIM(CLEAN(SUBSTITUTE(C705,CHAR(160),""))),C705)),"Error: There's hidden spaces in UEN",IF(LEN(C705)&gt;10,"Error: UEN is too long",IF(LEN(C705)&lt;9,"Error: UEN is too short",
IF(ISNUMBER(RIGHT(C705,1)*1),"Error: UEN needs to end with an alphabet",IF(COUNTIF($F$1:F705,F705)&gt;1,"Error: Duplicate Entry","OK"))))))</f>
        <v/>
      </c>
      <c r="F705" s="9" t="str">
        <f>Table28[[#This Row],[Transaction Month]]&amp;Table28[[#This Row],[Customer UEN]]</f>
        <v/>
      </c>
    </row>
    <row r="706" spans="1:6" ht="15.75">
      <c r="A706" s="7">
        <v>705</v>
      </c>
      <c r="B706" s="8"/>
      <c r="C706" s="12"/>
      <c r="D706" s="11"/>
      <c r="E706" s="25" t="str">
        <f>IF(ISBLANK(C706),"",IF(NOT(EXACT(TRIM(CLEAN(SUBSTITUTE(C706,CHAR(160),""))),C706)),"Error: There's hidden spaces in UEN",IF(LEN(C706)&gt;10,"Error: UEN is too long",IF(LEN(C706)&lt;9,"Error: UEN is too short",
IF(ISNUMBER(RIGHT(C706,1)*1),"Error: UEN needs to end with an alphabet",IF(COUNTIF($F$1:F706,F706)&gt;1,"Error: Duplicate Entry","OK"))))))</f>
        <v/>
      </c>
      <c r="F706" s="9" t="str">
        <f>Table28[[#This Row],[Transaction Month]]&amp;Table28[[#This Row],[Customer UEN]]</f>
        <v/>
      </c>
    </row>
    <row r="707" spans="1:6" ht="15.75">
      <c r="A707" s="7">
        <v>706</v>
      </c>
      <c r="B707" s="8"/>
      <c r="C707" s="12"/>
      <c r="D707" s="11"/>
      <c r="E707" s="25" t="str">
        <f>IF(ISBLANK(C707),"",IF(NOT(EXACT(TRIM(CLEAN(SUBSTITUTE(C707,CHAR(160),""))),C707)),"Error: There's hidden spaces in UEN",IF(LEN(C707)&gt;10,"Error: UEN is too long",IF(LEN(C707)&lt;9,"Error: UEN is too short",
IF(ISNUMBER(RIGHT(C707,1)*1),"Error: UEN needs to end with an alphabet",IF(COUNTIF($F$1:F707,F707)&gt;1,"Error: Duplicate Entry","OK"))))))</f>
        <v/>
      </c>
      <c r="F707" s="9" t="str">
        <f>Table28[[#This Row],[Transaction Month]]&amp;Table28[[#This Row],[Customer UEN]]</f>
        <v/>
      </c>
    </row>
    <row r="708" spans="1:6" ht="15.75">
      <c r="A708" s="7">
        <v>707</v>
      </c>
      <c r="B708" s="8"/>
      <c r="C708" s="12"/>
      <c r="D708" s="11"/>
      <c r="E708" s="25" t="str">
        <f>IF(ISBLANK(C708),"",IF(NOT(EXACT(TRIM(CLEAN(SUBSTITUTE(C708,CHAR(160),""))),C708)),"Error: There's hidden spaces in UEN",IF(LEN(C708)&gt;10,"Error: UEN is too long",IF(LEN(C708)&lt;9,"Error: UEN is too short",
IF(ISNUMBER(RIGHT(C708,1)*1),"Error: UEN needs to end with an alphabet",IF(COUNTIF($F$1:F708,F708)&gt;1,"Error: Duplicate Entry","OK"))))))</f>
        <v/>
      </c>
      <c r="F708" s="9" t="str">
        <f>Table28[[#This Row],[Transaction Month]]&amp;Table28[[#This Row],[Customer UEN]]</f>
        <v/>
      </c>
    </row>
    <row r="709" spans="1:6" ht="15.75">
      <c r="A709" s="7">
        <v>708</v>
      </c>
      <c r="B709" s="8"/>
      <c r="C709" s="12"/>
      <c r="D709" s="11"/>
      <c r="E709" s="25" t="str">
        <f>IF(ISBLANK(C709),"",IF(NOT(EXACT(TRIM(CLEAN(SUBSTITUTE(C709,CHAR(160),""))),C709)),"Error: There's hidden spaces in UEN",IF(LEN(C709)&gt;10,"Error: UEN is too long",IF(LEN(C709)&lt;9,"Error: UEN is too short",
IF(ISNUMBER(RIGHT(C709,1)*1),"Error: UEN needs to end with an alphabet",IF(COUNTIF($F$1:F709,F709)&gt;1,"Error: Duplicate Entry","OK"))))))</f>
        <v/>
      </c>
      <c r="F709" s="9" t="str">
        <f>Table28[[#This Row],[Transaction Month]]&amp;Table28[[#This Row],[Customer UEN]]</f>
        <v/>
      </c>
    </row>
    <row r="710" spans="1:6" ht="15.75">
      <c r="A710" s="7">
        <v>709</v>
      </c>
      <c r="B710" s="8"/>
      <c r="C710" s="12"/>
      <c r="D710" s="11"/>
      <c r="E710" s="25" t="str">
        <f>IF(ISBLANK(C710),"",IF(NOT(EXACT(TRIM(CLEAN(SUBSTITUTE(C710,CHAR(160),""))),C710)),"Error: There's hidden spaces in UEN",IF(LEN(C710)&gt;10,"Error: UEN is too long",IF(LEN(C710)&lt;9,"Error: UEN is too short",
IF(ISNUMBER(RIGHT(C710,1)*1),"Error: UEN needs to end with an alphabet",IF(COUNTIF($F$1:F710,F710)&gt;1,"Error: Duplicate Entry","OK"))))))</f>
        <v/>
      </c>
      <c r="F710" s="9" t="str">
        <f>Table28[[#This Row],[Transaction Month]]&amp;Table28[[#This Row],[Customer UEN]]</f>
        <v/>
      </c>
    </row>
    <row r="711" spans="1:6" ht="15.75">
      <c r="A711" s="7">
        <v>710</v>
      </c>
      <c r="B711" s="8"/>
      <c r="C711" s="12"/>
      <c r="D711" s="11"/>
      <c r="E711" s="25" t="str">
        <f>IF(ISBLANK(C711),"",IF(NOT(EXACT(TRIM(CLEAN(SUBSTITUTE(C711,CHAR(160),""))),C711)),"Error: There's hidden spaces in UEN",IF(LEN(C711)&gt;10,"Error: UEN is too long",IF(LEN(C711)&lt;9,"Error: UEN is too short",
IF(ISNUMBER(RIGHT(C711,1)*1),"Error: UEN needs to end with an alphabet",IF(COUNTIF($F$1:F711,F711)&gt;1,"Error: Duplicate Entry","OK"))))))</f>
        <v/>
      </c>
      <c r="F711" s="9" t="str">
        <f>Table28[[#This Row],[Transaction Month]]&amp;Table28[[#This Row],[Customer UEN]]</f>
        <v/>
      </c>
    </row>
    <row r="712" spans="1:6" ht="15.75">
      <c r="A712" s="7">
        <v>711</v>
      </c>
      <c r="B712" s="8"/>
      <c r="C712" s="12"/>
      <c r="D712" s="11"/>
      <c r="E712" s="25" t="str">
        <f>IF(ISBLANK(C712),"",IF(NOT(EXACT(TRIM(CLEAN(SUBSTITUTE(C712,CHAR(160),""))),C712)),"Error: There's hidden spaces in UEN",IF(LEN(C712)&gt;10,"Error: UEN is too long",IF(LEN(C712)&lt;9,"Error: UEN is too short",
IF(ISNUMBER(RIGHT(C712,1)*1),"Error: UEN needs to end with an alphabet",IF(COUNTIF($F$1:F712,F712)&gt;1,"Error: Duplicate Entry","OK"))))))</f>
        <v/>
      </c>
      <c r="F712" s="9" t="str">
        <f>Table28[[#This Row],[Transaction Month]]&amp;Table28[[#This Row],[Customer UEN]]</f>
        <v/>
      </c>
    </row>
    <row r="713" spans="1:6" ht="15.75">
      <c r="A713" s="7">
        <v>712</v>
      </c>
      <c r="B713" s="8"/>
      <c r="C713" s="12"/>
      <c r="D713" s="11"/>
      <c r="E713" s="25" t="str">
        <f>IF(ISBLANK(C713),"",IF(NOT(EXACT(TRIM(CLEAN(SUBSTITUTE(C713,CHAR(160),""))),C713)),"Error: There's hidden spaces in UEN",IF(LEN(C713)&gt;10,"Error: UEN is too long",IF(LEN(C713)&lt;9,"Error: UEN is too short",
IF(ISNUMBER(RIGHT(C713,1)*1),"Error: UEN needs to end with an alphabet",IF(COUNTIF($F$1:F713,F713)&gt;1,"Error: Duplicate Entry","OK"))))))</f>
        <v/>
      </c>
      <c r="F713" s="9" t="str">
        <f>Table28[[#This Row],[Transaction Month]]&amp;Table28[[#This Row],[Customer UEN]]</f>
        <v/>
      </c>
    </row>
    <row r="714" spans="1:6" ht="15.75">
      <c r="A714" s="7">
        <v>713</v>
      </c>
      <c r="B714" s="8"/>
      <c r="C714" s="12"/>
      <c r="D714" s="11"/>
      <c r="E714" s="25" t="str">
        <f>IF(ISBLANK(C714),"",IF(NOT(EXACT(TRIM(CLEAN(SUBSTITUTE(C714,CHAR(160),""))),C714)),"Error: There's hidden spaces in UEN",IF(LEN(C714)&gt;10,"Error: UEN is too long",IF(LEN(C714)&lt;9,"Error: UEN is too short",
IF(ISNUMBER(RIGHT(C714,1)*1),"Error: UEN needs to end with an alphabet",IF(COUNTIF($F$1:F714,F714)&gt;1,"Error: Duplicate Entry","OK"))))))</f>
        <v/>
      </c>
      <c r="F714" s="9" t="str">
        <f>Table28[[#This Row],[Transaction Month]]&amp;Table28[[#This Row],[Customer UEN]]</f>
        <v/>
      </c>
    </row>
    <row r="715" spans="1:6" ht="15.75">
      <c r="A715" s="7">
        <v>714</v>
      </c>
      <c r="B715" s="8"/>
      <c r="C715" s="12"/>
      <c r="D715" s="11"/>
      <c r="E715" s="25" t="str">
        <f>IF(ISBLANK(C715),"",IF(NOT(EXACT(TRIM(CLEAN(SUBSTITUTE(C715,CHAR(160),""))),C715)),"Error: There's hidden spaces in UEN",IF(LEN(C715)&gt;10,"Error: UEN is too long",IF(LEN(C715)&lt;9,"Error: UEN is too short",
IF(ISNUMBER(RIGHT(C715,1)*1),"Error: UEN needs to end with an alphabet",IF(COUNTIF($F$1:F715,F715)&gt;1,"Error: Duplicate Entry","OK"))))))</f>
        <v/>
      </c>
      <c r="F715" s="9" t="str">
        <f>Table28[[#This Row],[Transaction Month]]&amp;Table28[[#This Row],[Customer UEN]]</f>
        <v/>
      </c>
    </row>
    <row r="716" spans="1:6" ht="15.75">
      <c r="A716" s="7">
        <v>715</v>
      </c>
      <c r="B716" s="8"/>
      <c r="C716" s="12"/>
      <c r="D716" s="11"/>
      <c r="E716" s="25" t="str">
        <f>IF(ISBLANK(C716),"",IF(NOT(EXACT(TRIM(CLEAN(SUBSTITUTE(C716,CHAR(160),""))),C716)),"Error: There's hidden spaces in UEN",IF(LEN(C716)&gt;10,"Error: UEN is too long",IF(LEN(C716)&lt;9,"Error: UEN is too short",
IF(ISNUMBER(RIGHT(C716,1)*1),"Error: UEN needs to end with an alphabet",IF(COUNTIF($F$1:F716,F716)&gt;1,"Error: Duplicate Entry","OK"))))))</f>
        <v/>
      </c>
      <c r="F716" s="9" t="str">
        <f>Table28[[#This Row],[Transaction Month]]&amp;Table28[[#This Row],[Customer UEN]]</f>
        <v/>
      </c>
    </row>
    <row r="717" spans="1:6" ht="15.75">
      <c r="A717" s="7">
        <v>716</v>
      </c>
      <c r="B717" s="8"/>
      <c r="C717" s="12"/>
      <c r="D717" s="11"/>
      <c r="E717" s="25" t="str">
        <f>IF(ISBLANK(C717),"",IF(NOT(EXACT(TRIM(CLEAN(SUBSTITUTE(C717,CHAR(160),""))),C717)),"Error: There's hidden spaces in UEN",IF(LEN(C717)&gt;10,"Error: UEN is too long",IF(LEN(C717)&lt;9,"Error: UEN is too short",
IF(ISNUMBER(RIGHT(C717,1)*1),"Error: UEN needs to end with an alphabet",IF(COUNTIF($F$1:F717,F717)&gt;1,"Error: Duplicate Entry","OK"))))))</f>
        <v/>
      </c>
      <c r="F717" s="9" t="str">
        <f>Table28[[#This Row],[Transaction Month]]&amp;Table28[[#This Row],[Customer UEN]]</f>
        <v/>
      </c>
    </row>
    <row r="718" spans="1:6" ht="15.75">
      <c r="A718" s="7">
        <v>717</v>
      </c>
      <c r="B718" s="8"/>
      <c r="C718" s="12"/>
      <c r="D718" s="11"/>
      <c r="E718" s="25" t="str">
        <f>IF(ISBLANK(C718),"",IF(NOT(EXACT(TRIM(CLEAN(SUBSTITUTE(C718,CHAR(160),""))),C718)),"Error: There's hidden spaces in UEN",IF(LEN(C718)&gt;10,"Error: UEN is too long",IF(LEN(C718)&lt;9,"Error: UEN is too short",
IF(ISNUMBER(RIGHT(C718,1)*1),"Error: UEN needs to end with an alphabet",IF(COUNTIF($F$1:F718,F718)&gt;1,"Error: Duplicate Entry","OK"))))))</f>
        <v/>
      </c>
      <c r="F718" s="9" t="str">
        <f>Table28[[#This Row],[Transaction Month]]&amp;Table28[[#This Row],[Customer UEN]]</f>
        <v/>
      </c>
    </row>
    <row r="719" spans="1:6" ht="15.75">
      <c r="A719" s="7">
        <v>718</v>
      </c>
      <c r="B719" s="8"/>
      <c r="C719" s="12"/>
      <c r="D719" s="11"/>
      <c r="E719" s="25" t="str">
        <f>IF(ISBLANK(C719),"",IF(NOT(EXACT(TRIM(CLEAN(SUBSTITUTE(C719,CHAR(160),""))),C719)),"Error: There's hidden spaces in UEN",IF(LEN(C719)&gt;10,"Error: UEN is too long",IF(LEN(C719)&lt;9,"Error: UEN is too short",
IF(ISNUMBER(RIGHT(C719,1)*1),"Error: UEN needs to end with an alphabet",IF(COUNTIF($F$1:F719,F719)&gt;1,"Error: Duplicate Entry","OK"))))))</f>
        <v/>
      </c>
      <c r="F719" s="9" t="str">
        <f>Table28[[#This Row],[Transaction Month]]&amp;Table28[[#This Row],[Customer UEN]]</f>
        <v/>
      </c>
    </row>
    <row r="720" spans="1:6" ht="15.75">
      <c r="A720" s="7">
        <v>719</v>
      </c>
      <c r="B720" s="8"/>
      <c r="C720" s="12"/>
      <c r="D720" s="11"/>
      <c r="E720" s="25" t="str">
        <f>IF(ISBLANK(C720),"",IF(NOT(EXACT(TRIM(CLEAN(SUBSTITUTE(C720,CHAR(160),""))),C720)),"Error: There's hidden spaces in UEN",IF(LEN(C720)&gt;10,"Error: UEN is too long",IF(LEN(C720)&lt;9,"Error: UEN is too short",
IF(ISNUMBER(RIGHT(C720,1)*1),"Error: UEN needs to end with an alphabet",IF(COUNTIF($F$1:F720,F720)&gt;1,"Error: Duplicate Entry","OK"))))))</f>
        <v/>
      </c>
      <c r="F720" s="9" t="str">
        <f>Table28[[#This Row],[Transaction Month]]&amp;Table28[[#This Row],[Customer UEN]]</f>
        <v/>
      </c>
    </row>
    <row r="721" spans="1:6" ht="15.75">
      <c r="A721" s="7">
        <v>720</v>
      </c>
      <c r="B721" s="8"/>
      <c r="C721" s="12"/>
      <c r="D721" s="11"/>
      <c r="E721" s="25" t="str">
        <f>IF(ISBLANK(C721),"",IF(NOT(EXACT(TRIM(CLEAN(SUBSTITUTE(C721,CHAR(160),""))),C721)),"Error: There's hidden spaces in UEN",IF(LEN(C721)&gt;10,"Error: UEN is too long",IF(LEN(C721)&lt;9,"Error: UEN is too short",
IF(ISNUMBER(RIGHT(C721,1)*1),"Error: UEN needs to end with an alphabet",IF(COUNTIF($F$1:F721,F721)&gt;1,"Error: Duplicate Entry","OK"))))))</f>
        <v/>
      </c>
      <c r="F721" s="9" t="str">
        <f>Table28[[#This Row],[Transaction Month]]&amp;Table28[[#This Row],[Customer UEN]]</f>
        <v/>
      </c>
    </row>
    <row r="722" spans="1:6" ht="15.75">
      <c r="A722" s="7">
        <v>721</v>
      </c>
      <c r="B722" s="8"/>
      <c r="C722" s="12"/>
      <c r="D722" s="11"/>
      <c r="E722" s="25" t="str">
        <f>IF(ISBLANK(C722),"",IF(NOT(EXACT(TRIM(CLEAN(SUBSTITUTE(C722,CHAR(160),""))),C722)),"Error: There's hidden spaces in UEN",IF(LEN(C722)&gt;10,"Error: UEN is too long",IF(LEN(C722)&lt;9,"Error: UEN is too short",
IF(ISNUMBER(RIGHT(C722,1)*1),"Error: UEN needs to end with an alphabet",IF(COUNTIF($F$1:F722,F722)&gt;1,"Error: Duplicate Entry","OK"))))))</f>
        <v/>
      </c>
      <c r="F722" s="9" t="str">
        <f>Table28[[#This Row],[Transaction Month]]&amp;Table28[[#This Row],[Customer UEN]]</f>
        <v/>
      </c>
    </row>
    <row r="723" spans="1:6" ht="15.75">
      <c r="A723" s="7">
        <v>722</v>
      </c>
      <c r="B723" s="8"/>
      <c r="C723" s="12"/>
      <c r="D723" s="11"/>
      <c r="E723" s="25" t="str">
        <f>IF(ISBLANK(C723),"",IF(NOT(EXACT(TRIM(CLEAN(SUBSTITUTE(C723,CHAR(160),""))),C723)),"Error: There's hidden spaces in UEN",IF(LEN(C723)&gt;10,"Error: UEN is too long",IF(LEN(C723)&lt;9,"Error: UEN is too short",
IF(ISNUMBER(RIGHT(C723,1)*1),"Error: UEN needs to end with an alphabet",IF(COUNTIF($F$1:F723,F723)&gt;1,"Error: Duplicate Entry","OK"))))))</f>
        <v/>
      </c>
      <c r="F723" s="9" t="str">
        <f>Table28[[#This Row],[Transaction Month]]&amp;Table28[[#This Row],[Customer UEN]]</f>
        <v/>
      </c>
    </row>
    <row r="724" spans="1:6" ht="15.75">
      <c r="A724" s="7">
        <v>723</v>
      </c>
      <c r="B724" s="8"/>
      <c r="C724" s="12"/>
      <c r="D724" s="11"/>
      <c r="E724" s="25" t="str">
        <f>IF(ISBLANK(C724),"",IF(NOT(EXACT(TRIM(CLEAN(SUBSTITUTE(C724,CHAR(160),""))),C724)),"Error: There's hidden spaces in UEN",IF(LEN(C724)&gt;10,"Error: UEN is too long",IF(LEN(C724)&lt;9,"Error: UEN is too short",
IF(ISNUMBER(RIGHT(C724,1)*1),"Error: UEN needs to end with an alphabet",IF(COUNTIF($F$1:F724,F724)&gt;1,"Error: Duplicate Entry","OK"))))))</f>
        <v/>
      </c>
      <c r="F724" s="9" t="str">
        <f>Table28[[#This Row],[Transaction Month]]&amp;Table28[[#This Row],[Customer UEN]]</f>
        <v/>
      </c>
    </row>
    <row r="725" spans="1:6" ht="15.75">
      <c r="A725" s="7">
        <v>724</v>
      </c>
      <c r="B725" s="8"/>
      <c r="C725" s="12"/>
      <c r="D725" s="11"/>
      <c r="E725" s="25" t="str">
        <f>IF(ISBLANK(C725),"",IF(NOT(EXACT(TRIM(CLEAN(SUBSTITUTE(C725,CHAR(160),""))),C725)),"Error: There's hidden spaces in UEN",IF(LEN(C725)&gt;10,"Error: UEN is too long",IF(LEN(C725)&lt;9,"Error: UEN is too short",
IF(ISNUMBER(RIGHT(C725,1)*1),"Error: UEN needs to end with an alphabet",IF(COUNTIF($F$1:F725,F725)&gt;1,"Error: Duplicate Entry","OK"))))))</f>
        <v/>
      </c>
      <c r="F725" s="9" t="str">
        <f>Table28[[#This Row],[Transaction Month]]&amp;Table28[[#This Row],[Customer UEN]]</f>
        <v/>
      </c>
    </row>
    <row r="726" spans="1:6" ht="15.75">
      <c r="A726" s="7">
        <v>725</v>
      </c>
      <c r="B726" s="8"/>
      <c r="C726" s="12"/>
      <c r="D726" s="11"/>
      <c r="E726" s="25" t="str">
        <f>IF(ISBLANK(C726),"",IF(NOT(EXACT(TRIM(CLEAN(SUBSTITUTE(C726,CHAR(160),""))),C726)),"Error: There's hidden spaces in UEN",IF(LEN(C726)&gt;10,"Error: UEN is too long",IF(LEN(C726)&lt;9,"Error: UEN is too short",
IF(ISNUMBER(RIGHT(C726,1)*1),"Error: UEN needs to end with an alphabet",IF(COUNTIF($F$1:F726,F726)&gt;1,"Error: Duplicate Entry","OK"))))))</f>
        <v/>
      </c>
      <c r="F726" s="9" t="str">
        <f>Table28[[#This Row],[Transaction Month]]&amp;Table28[[#This Row],[Customer UEN]]</f>
        <v/>
      </c>
    </row>
    <row r="727" spans="1:6" ht="15.75">
      <c r="A727" s="7">
        <v>726</v>
      </c>
      <c r="B727" s="8"/>
      <c r="C727" s="12"/>
      <c r="D727" s="11"/>
      <c r="E727" s="25" t="str">
        <f>IF(ISBLANK(C727),"",IF(NOT(EXACT(TRIM(CLEAN(SUBSTITUTE(C727,CHAR(160),""))),C727)),"Error: There's hidden spaces in UEN",IF(LEN(C727)&gt;10,"Error: UEN is too long",IF(LEN(C727)&lt;9,"Error: UEN is too short",
IF(ISNUMBER(RIGHT(C727,1)*1),"Error: UEN needs to end with an alphabet",IF(COUNTIF($F$1:F727,F727)&gt;1,"Error: Duplicate Entry","OK"))))))</f>
        <v/>
      </c>
      <c r="F727" s="9" t="str">
        <f>Table28[[#This Row],[Transaction Month]]&amp;Table28[[#This Row],[Customer UEN]]</f>
        <v/>
      </c>
    </row>
    <row r="728" spans="1:6" ht="15.75">
      <c r="A728" s="7">
        <v>727</v>
      </c>
      <c r="B728" s="8"/>
      <c r="C728" s="12"/>
      <c r="D728" s="11"/>
      <c r="E728" s="25" t="str">
        <f>IF(ISBLANK(C728),"",IF(NOT(EXACT(TRIM(CLEAN(SUBSTITUTE(C728,CHAR(160),""))),C728)),"Error: There's hidden spaces in UEN",IF(LEN(C728)&gt;10,"Error: UEN is too long",IF(LEN(C728)&lt;9,"Error: UEN is too short",
IF(ISNUMBER(RIGHT(C728,1)*1),"Error: UEN needs to end with an alphabet",IF(COUNTIF($F$1:F728,F728)&gt;1,"Error: Duplicate Entry","OK"))))))</f>
        <v/>
      </c>
      <c r="F728" s="9" t="str">
        <f>Table28[[#This Row],[Transaction Month]]&amp;Table28[[#This Row],[Customer UEN]]</f>
        <v/>
      </c>
    </row>
    <row r="729" spans="1:6" ht="15.75">
      <c r="A729" s="7">
        <v>728</v>
      </c>
      <c r="B729" s="8"/>
      <c r="C729" s="12"/>
      <c r="D729" s="11"/>
      <c r="E729" s="25" t="str">
        <f>IF(ISBLANK(C729),"",IF(NOT(EXACT(TRIM(CLEAN(SUBSTITUTE(C729,CHAR(160),""))),C729)),"Error: There's hidden spaces in UEN",IF(LEN(C729)&gt;10,"Error: UEN is too long",IF(LEN(C729)&lt;9,"Error: UEN is too short",
IF(ISNUMBER(RIGHT(C729,1)*1),"Error: UEN needs to end with an alphabet",IF(COUNTIF($F$1:F729,F729)&gt;1,"Error: Duplicate Entry","OK"))))))</f>
        <v/>
      </c>
      <c r="F729" s="9" t="str">
        <f>Table28[[#This Row],[Transaction Month]]&amp;Table28[[#This Row],[Customer UEN]]</f>
        <v/>
      </c>
    </row>
    <row r="730" spans="1:6" ht="15.75">
      <c r="A730" s="7">
        <v>729</v>
      </c>
      <c r="B730" s="8"/>
      <c r="C730" s="12"/>
      <c r="D730" s="11"/>
      <c r="E730" s="25" t="str">
        <f>IF(ISBLANK(C730),"",IF(NOT(EXACT(TRIM(CLEAN(SUBSTITUTE(C730,CHAR(160),""))),C730)),"Error: There's hidden spaces in UEN",IF(LEN(C730)&gt;10,"Error: UEN is too long",IF(LEN(C730)&lt;9,"Error: UEN is too short",
IF(ISNUMBER(RIGHT(C730,1)*1),"Error: UEN needs to end with an alphabet",IF(COUNTIF($F$1:F730,F730)&gt;1,"Error: Duplicate Entry","OK"))))))</f>
        <v/>
      </c>
      <c r="F730" s="9" t="str">
        <f>Table28[[#This Row],[Transaction Month]]&amp;Table28[[#This Row],[Customer UEN]]</f>
        <v/>
      </c>
    </row>
    <row r="731" spans="1:6" ht="15.75">
      <c r="A731" s="7">
        <v>730</v>
      </c>
      <c r="B731" s="8"/>
      <c r="C731" s="12"/>
      <c r="D731" s="11"/>
      <c r="E731" s="25" t="str">
        <f>IF(ISBLANK(C731),"",IF(NOT(EXACT(TRIM(CLEAN(SUBSTITUTE(C731,CHAR(160),""))),C731)),"Error: There's hidden spaces in UEN",IF(LEN(C731)&gt;10,"Error: UEN is too long",IF(LEN(C731)&lt;9,"Error: UEN is too short",
IF(ISNUMBER(RIGHT(C731,1)*1),"Error: UEN needs to end with an alphabet",IF(COUNTIF($F$1:F731,F731)&gt;1,"Error: Duplicate Entry","OK"))))))</f>
        <v/>
      </c>
      <c r="F731" s="9" t="str">
        <f>Table28[[#This Row],[Transaction Month]]&amp;Table28[[#This Row],[Customer UEN]]</f>
        <v/>
      </c>
    </row>
    <row r="732" spans="1:6" ht="15.75">
      <c r="A732" s="7">
        <v>731</v>
      </c>
      <c r="B732" s="8"/>
      <c r="C732" s="12"/>
      <c r="D732" s="11"/>
      <c r="E732" s="25" t="str">
        <f>IF(ISBLANK(C732),"",IF(NOT(EXACT(TRIM(CLEAN(SUBSTITUTE(C732,CHAR(160),""))),C732)),"Error: There's hidden spaces in UEN",IF(LEN(C732)&gt;10,"Error: UEN is too long",IF(LEN(C732)&lt;9,"Error: UEN is too short",
IF(ISNUMBER(RIGHT(C732,1)*1),"Error: UEN needs to end with an alphabet",IF(COUNTIF($F$1:F732,F732)&gt;1,"Error: Duplicate Entry","OK"))))))</f>
        <v/>
      </c>
      <c r="F732" s="9" t="str">
        <f>Table28[[#This Row],[Transaction Month]]&amp;Table28[[#This Row],[Customer UEN]]</f>
        <v/>
      </c>
    </row>
    <row r="733" spans="1:6" ht="15.75">
      <c r="A733" s="7">
        <v>732</v>
      </c>
      <c r="B733" s="8"/>
      <c r="C733" s="12"/>
      <c r="D733" s="11"/>
      <c r="E733" s="25" t="str">
        <f>IF(ISBLANK(C733),"",IF(NOT(EXACT(TRIM(CLEAN(SUBSTITUTE(C733,CHAR(160),""))),C733)),"Error: There's hidden spaces in UEN",IF(LEN(C733)&gt;10,"Error: UEN is too long",IF(LEN(C733)&lt;9,"Error: UEN is too short",
IF(ISNUMBER(RIGHT(C733,1)*1),"Error: UEN needs to end with an alphabet",IF(COUNTIF($F$1:F733,F733)&gt;1,"Error: Duplicate Entry","OK"))))))</f>
        <v/>
      </c>
      <c r="F733" s="9" t="str">
        <f>Table28[[#This Row],[Transaction Month]]&amp;Table28[[#This Row],[Customer UEN]]</f>
        <v/>
      </c>
    </row>
    <row r="734" spans="1:6" ht="15.75">
      <c r="A734" s="7">
        <v>733</v>
      </c>
      <c r="B734" s="8"/>
      <c r="C734" s="12"/>
      <c r="D734" s="11"/>
      <c r="E734" s="25" t="str">
        <f>IF(ISBLANK(C734),"",IF(NOT(EXACT(TRIM(CLEAN(SUBSTITUTE(C734,CHAR(160),""))),C734)),"Error: There's hidden spaces in UEN",IF(LEN(C734)&gt;10,"Error: UEN is too long",IF(LEN(C734)&lt;9,"Error: UEN is too short",
IF(ISNUMBER(RIGHT(C734,1)*1),"Error: UEN needs to end with an alphabet",IF(COUNTIF($F$1:F734,F734)&gt;1,"Error: Duplicate Entry","OK"))))))</f>
        <v/>
      </c>
      <c r="F734" s="9" t="str">
        <f>Table28[[#This Row],[Transaction Month]]&amp;Table28[[#This Row],[Customer UEN]]</f>
        <v/>
      </c>
    </row>
    <row r="735" spans="1:6" ht="15.75">
      <c r="A735" s="7">
        <v>734</v>
      </c>
      <c r="B735" s="8"/>
      <c r="C735" s="12"/>
      <c r="D735" s="11"/>
      <c r="E735" s="25" t="str">
        <f>IF(ISBLANK(C735),"",IF(NOT(EXACT(TRIM(CLEAN(SUBSTITUTE(C735,CHAR(160),""))),C735)),"Error: There's hidden spaces in UEN",IF(LEN(C735)&gt;10,"Error: UEN is too long",IF(LEN(C735)&lt;9,"Error: UEN is too short",
IF(ISNUMBER(RIGHT(C735,1)*1),"Error: UEN needs to end with an alphabet",IF(COUNTIF($F$1:F735,F735)&gt;1,"Error: Duplicate Entry","OK"))))))</f>
        <v/>
      </c>
      <c r="F735" s="9" t="str">
        <f>Table28[[#This Row],[Transaction Month]]&amp;Table28[[#This Row],[Customer UEN]]</f>
        <v/>
      </c>
    </row>
    <row r="736" spans="1:6" ht="15.75">
      <c r="A736" s="7">
        <v>735</v>
      </c>
      <c r="B736" s="8"/>
      <c r="C736" s="12"/>
      <c r="D736" s="11"/>
      <c r="E736" s="25" t="str">
        <f>IF(ISBLANK(C736),"",IF(NOT(EXACT(TRIM(CLEAN(SUBSTITUTE(C736,CHAR(160),""))),C736)),"Error: There's hidden spaces in UEN",IF(LEN(C736)&gt;10,"Error: UEN is too long",IF(LEN(C736)&lt;9,"Error: UEN is too short",
IF(ISNUMBER(RIGHT(C736,1)*1),"Error: UEN needs to end with an alphabet",IF(COUNTIF($F$1:F736,F736)&gt;1,"Error: Duplicate Entry","OK"))))))</f>
        <v/>
      </c>
      <c r="F736" s="9" t="str">
        <f>Table28[[#This Row],[Transaction Month]]&amp;Table28[[#This Row],[Customer UEN]]</f>
        <v/>
      </c>
    </row>
    <row r="737" spans="1:6" ht="15.75">
      <c r="A737" s="7">
        <v>736</v>
      </c>
      <c r="B737" s="8"/>
      <c r="C737" s="12"/>
      <c r="D737" s="11"/>
      <c r="E737" s="25" t="str">
        <f>IF(ISBLANK(C737),"",IF(NOT(EXACT(TRIM(CLEAN(SUBSTITUTE(C737,CHAR(160),""))),C737)),"Error: There's hidden spaces in UEN",IF(LEN(C737)&gt;10,"Error: UEN is too long",IF(LEN(C737)&lt;9,"Error: UEN is too short",
IF(ISNUMBER(RIGHT(C737,1)*1),"Error: UEN needs to end with an alphabet",IF(COUNTIF($F$1:F737,F737)&gt;1,"Error: Duplicate Entry","OK"))))))</f>
        <v/>
      </c>
      <c r="F737" s="9" t="str">
        <f>Table28[[#This Row],[Transaction Month]]&amp;Table28[[#This Row],[Customer UEN]]</f>
        <v/>
      </c>
    </row>
    <row r="738" spans="1:6" ht="15.75">
      <c r="A738" s="7">
        <v>737</v>
      </c>
      <c r="B738" s="8"/>
      <c r="C738" s="12"/>
      <c r="D738" s="11"/>
      <c r="E738" s="25" t="str">
        <f>IF(ISBLANK(C738),"",IF(NOT(EXACT(TRIM(CLEAN(SUBSTITUTE(C738,CHAR(160),""))),C738)),"Error: There's hidden spaces in UEN",IF(LEN(C738)&gt;10,"Error: UEN is too long",IF(LEN(C738)&lt;9,"Error: UEN is too short",
IF(ISNUMBER(RIGHT(C738,1)*1),"Error: UEN needs to end with an alphabet",IF(COUNTIF($F$1:F738,F738)&gt;1,"Error: Duplicate Entry","OK"))))))</f>
        <v/>
      </c>
      <c r="F738" s="9" t="str">
        <f>Table28[[#This Row],[Transaction Month]]&amp;Table28[[#This Row],[Customer UEN]]</f>
        <v/>
      </c>
    </row>
    <row r="739" spans="1:6" ht="15.75">
      <c r="A739" s="7">
        <v>738</v>
      </c>
      <c r="B739" s="8"/>
      <c r="C739" s="12"/>
      <c r="D739" s="11"/>
      <c r="E739" s="25" t="str">
        <f>IF(ISBLANK(C739),"",IF(NOT(EXACT(TRIM(CLEAN(SUBSTITUTE(C739,CHAR(160),""))),C739)),"Error: There's hidden spaces in UEN",IF(LEN(C739)&gt;10,"Error: UEN is too long",IF(LEN(C739)&lt;9,"Error: UEN is too short",
IF(ISNUMBER(RIGHT(C739,1)*1),"Error: UEN needs to end with an alphabet",IF(COUNTIF($F$1:F739,F739)&gt;1,"Error: Duplicate Entry","OK"))))))</f>
        <v/>
      </c>
      <c r="F739" s="9" t="str">
        <f>Table28[[#This Row],[Transaction Month]]&amp;Table28[[#This Row],[Customer UEN]]</f>
        <v/>
      </c>
    </row>
    <row r="740" spans="1:6" ht="15.75">
      <c r="A740" s="7">
        <v>739</v>
      </c>
      <c r="B740" s="8"/>
      <c r="C740" s="12"/>
      <c r="D740" s="11"/>
      <c r="E740" s="25" t="str">
        <f>IF(ISBLANK(C740),"",IF(NOT(EXACT(TRIM(CLEAN(SUBSTITUTE(C740,CHAR(160),""))),C740)),"Error: There's hidden spaces in UEN",IF(LEN(C740)&gt;10,"Error: UEN is too long",IF(LEN(C740)&lt;9,"Error: UEN is too short",
IF(ISNUMBER(RIGHT(C740,1)*1),"Error: UEN needs to end with an alphabet",IF(COUNTIF($F$1:F740,F740)&gt;1,"Error: Duplicate Entry","OK"))))))</f>
        <v/>
      </c>
      <c r="F740" s="9" t="str">
        <f>Table28[[#This Row],[Transaction Month]]&amp;Table28[[#This Row],[Customer UEN]]</f>
        <v/>
      </c>
    </row>
    <row r="741" spans="1:6" ht="15.75">
      <c r="A741" s="7">
        <v>740</v>
      </c>
      <c r="B741" s="8"/>
      <c r="C741" s="12"/>
      <c r="D741" s="11"/>
      <c r="E741" s="25" t="str">
        <f>IF(ISBLANK(C741),"",IF(NOT(EXACT(TRIM(CLEAN(SUBSTITUTE(C741,CHAR(160),""))),C741)),"Error: There's hidden spaces in UEN",IF(LEN(C741)&gt;10,"Error: UEN is too long",IF(LEN(C741)&lt;9,"Error: UEN is too short",
IF(ISNUMBER(RIGHT(C741,1)*1),"Error: UEN needs to end with an alphabet",IF(COUNTIF($F$1:F741,F741)&gt;1,"Error: Duplicate Entry","OK"))))))</f>
        <v/>
      </c>
      <c r="F741" s="9" t="str">
        <f>Table28[[#This Row],[Transaction Month]]&amp;Table28[[#This Row],[Customer UEN]]</f>
        <v/>
      </c>
    </row>
    <row r="742" spans="1:6" ht="15.75">
      <c r="A742" s="7">
        <v>741</v>
      </c>
      <c r="B742" s="8"/>
      <c r="C742" s="12"/>
      <c r="D742" s="11"/>
      <c r="E742" s="25" t="str">
        <f>IF(ISBLANK(C742),"",IF(NOT(EXACT(TRIM(CLEAN(SUBSTITUTE(C742,CHAR(160),""))),C742)),"Error: There's hidden spaces in UEN",IF(LEN(C742)&gt;10,"Error: UEN is too long",IF(LEN(C742)&lt;9,"Error: UEN is too short",
IF(ISNUMBER(RIGHT(C742,1)*1),"Error: UEN needs to end with an alphabet",IF(COUNTIF($F$1:F742,F742)&gt;1,"Error: Duplicate Entry","OK"))))))</f>
        <v/>
      </c>
      <c r="F742" s="9" t="str">
        <f>Table28[[#This Row],[Transaction Month]]&amp;Table28[[#This Row],[Customer UEN]]</f>
        <v/>
      </c>
    </row>
    <row r="743" spans="1:6" ht="15.75">
      <c r="A743" s="7">
        <v>742</v>
      </c>
      <c r="B743" s="8"/>
      <c r="C743" s="12"/>
      <c r="D743" s="11"/>
      <c r="E743" s="25" t="str">
        <f>IF(ISBLANK(C743),"",IF(NOT(EXACT(TRIM(CLEAN(SUBSTITUTE(C743,CHAR(160),""))),C743)),"Error: There's hidden spaces in UEN",IF(LEN(C743)&gt;10,"Error: UEN is too long",IF(LEN(C743)&lt;9,"Error: UEN is too short",
IF(ISNUMBER(RIGHT(C743,1)*1),"Error: UEN needs to end with an alphabet",IF(COUNTIF($F$1:F743,F743)&gt;1,"Error: Duplicate Entry","OK"))))))</f>
        <v/>
      </c>
      <c r="F743" s="9" t="str">
        <f>Table28[[#This Row],[Transaction Month]]&amp;Table28[[#This Row],[Customer UEN]]</f>
        <v/>
      </c>
    </row>
    <row r="744" spans="1:6" ht="15.75">
      <c r="A744" s="7">
        <v>743</v>
      </c>
      <c r="B744" s="8"/>
      <c r="C744" s="12"/>
      <c r="D744" s="11"/>
      <c r="E744" s="25" t="str">
        <f>IF(ISBLANK(C744),"",IF(NOT(EXACT(TRIM(CLEAN(SUBSTITUTE(C744,CHAR(160),""))),C744)),"Error: There's hidden spaces in UEN",IF(LEN(C744)&gt;10,"Error: UEN is too long",IF(LEN(C744)&lt;9,"Error: UEN is too short",
IF(ISNUMBER(RIGHT(C744,1)*1),"Error: UEN needs to end with an alphabet",IF(COUNTIF($F$1:F744,F744)&gt;1,"Error: Duplicate Entry","OK"))))))</f>
        <v/>
      </c>
      <c r="F744" s="9" t="str">
        <f>Table28[[#This Row],[Transaction Month]]&amp;Table28[[#This Row],[Customer UEN]]</f>
        <v/>
      </c>
    </row>
    <row r="745" spans="1:6" ht="15.75">
      <c r="A745" s="7">
        <v>744</v>
      </c>
      <c r="B745" s="8"/>
      <c r="C745" s="12"/>
      <c r="D745" s="11"/>
      <c r="E745" s="25" t="str">
        <f>IF(ISBLANK(C745),"",IF(NOT(EXACT(TRIM(CLEAN(SUBSTITUTE(C745,CHAR(160),""))),C745)),"Error: There's hidden spaces in UEN",IF(LEN(C745)&gt;10,"Error: UEN is too long",IF(LEN(C745)&lt;9,"Error: UEN is too short",
IF(ISNUMBER(RIGHT(C745,1)*1),"Error: UEN needs to end with an alphabet",IF(COUNTIF($F$1:F745,F745)&gt;1,"Error: Duplicate Entry","OK"))))))</f>
        <v/>
      </c>
      <c r="F745" s="9" t="str">
        <f>Table28[[#This Row],[Transaction Month]]&amp;Table28[[#This Row],[Customer UEN]]</f>
        <v/>
      </c>
    </row>
    <row r="746" spans="1:6" ht="15.75">
      <c r="A746" s="7">
        <v>745</v>
      </c>
      <c r="B746" s="8"/>
      <c r="C746" s="12"/>
      <c r="D746" s="11"/>
      <c r="E746" s="25" t="str">
        <f>IF(ISBLANK(C746),"",IF(NOT(EXACT(TRIM(CLEAN(SUBSTITUTE(C746,CHAR(160),""))),C746)),"Error: There's hidden spaces in UEN",IF(LEN(C746)&gt;10,"Error: UEN is too long",IF(LEN(C746)&lt;9,"Error: UEN is too short",
IF(ISNUMBER(RIGHT(C746,1)*1),"Error: UEN needs to end with an alphabet",IF(COUNTIF($F$1:F746,F746)&gt;1,"Error: Duplicate Entry","OK"))))))</f>
        <v/>
      </c>
      <c r="F746" s="9" t="str">
        <f>Table28[[#This Row],[Transaction Month]]&amp;Table28[[#This Row],[Customer UEN]]</f>
        <v/>
      </c>
    </row>
    <row r="747" spans="1:6" ht="15.75">
      <c r="A747" s="7">
        <v>746</v>
      </c>
      <c r="B747" s="8"/>
      <c r="C747" s="12"/>
      <c r="D747" s="11"/>
      <c r="E747" s="25" t="str">
        <f>IF(ISBLANK(C747),"",IF(NOT(EXACT(TRIM(CLEAN(SUBSTITUTE(C747,CHAR(160),""))),C747)),"Error: There's hidden spaces in UEN",IF(LEN(C747)&gt;10,"Error: UEN is too long",IF(LEN(C747)&lt;9,"Error: UEN is too short",
IF(ISNUMBER(RIGHT(C747,1)*1),"Error: UEN needs to end with an alphabet",IF(COUNTIF($F$1:F747,F747)&gt;1,"Error: Duplicate Entry","OK"))))))</f>
        <v/>
      </c>
      <c r="F747" s="9" t="str">
        <f>Table28[[#This Row],[Transaction Month]]&amp;Table28[[#This Row],[Customer UEN]]</f>
        <v/>
      </c>
    </row>
    <row r="748" spans="1:6" ht="15.75">
      <c r="A748" s="7">
        <v>747</v>
      </c>
      <c r="B748" s="8"/>
      <c r="C748" s="12"/>
      <c r="D748" s="11"/>
      <c r="E748" s="25" t="str">
        <f>IF(ISBLANK(C748),"",IF(NOT(EXACT(TRIM(CLEAN(SUBSTITUTE(C748,CHAR(160),""))),C748)),"Error: There's hidden spaces in UEN",IF(LEN(C748)&gt;10,"Error: UEN is too long",IF(LEN(C748)&lt;9,"Error: UEN is too short",
IF(ISNUMBER(RIGHT(C748,1)*1),"Error: UEN needs to end with an alphabet",IF(COUNTIF($F$1:F748,F748)&gt;1,"Error: Duplicate Entry","OK"))))))</f>
        <v/>
      </c>
      <c r="F748" s="9" t="str">
        <f>Table28[[#This Row],[Transaction Month]]&amp;Table28[[#This Row],[Customer UEN]]</f>
        <v/>
      </c>
    </row>
    <row r="749" spans="1:6" ht="15.75">
      <c r="A749" s="7">
        <v>748</v>
      </c>
      <c r="B749" s="8"/>
      <c r="C749" s="12"/>
      <c r="D749" s="11"/>
      <c r="E749" s="25" t="str">
        <f>IF(ISBLANK(C749),"",IF(NOT(EXACT(TRIM(CLEAN(SUBSTITUTE(C749,CHAR(160),""))),C749)),"Error: There's hidden spaces in UEN",IF(LEN(C749)&gt;10,"Error: UEN is too long",IF(LEN(C749)&lt;9,"Error: UEN is too short",
IF(ISNUMBER(RIGHT(C749,1)*1),"Error: UEN needs to end with an alphabet",IF(COUNTIF($F$1:F749,F749)&gt;1,"Error: Duplicate Entry","OK"))))))</f>
        <v/>
      </c>
      <c r="F749" s="9" t="str">
        <f>Table28[[#This Row],[Transaction Month]]&amp;Table28[[#This Row],[Customer UEN]]</f>
        <v/>
      </c>
    </row>
    <row r="750" spans="1:6" ht="15.75">
      <c r="A750" s="7">
        <v>749</v>
      </c>
      <c r="B750" s="8"/>
      <c r="C750" s="12"/>
      <c r="D750" s="11"/>
      <c r="E750" s="25" t="str">
        <f>IF(ISBLANK(C750),"",IF(NOT(EXACT(TRIM(CLEAN(SUBSTITUTE(C750,CHAR(160),""))),C750)),"Error: There's hidden spaces in UEN",IF(LEN(C750)&gt;10,"Error: UEN is too long",IF(LEN(C750)&lt;9,"Error: UEN is too short",
IF(ISNUMBER(RIGHT(C750,1)*1),"Error: UEN needs to end with an alphabet",IF(COUNTIF($F$1:F750,F750)&gt;1,"Error: Duplicate Entry","OK"))))))</f>
        <v/>
      </c>
      <c r="F750" s="9" t="str">
        <f>Table28[[#This Row],[Transaction Month]]&amp;Table28[[#This Row],[Customer UEN]]</f>
        <v/>
      </c>
    </row>
    <row r="751" spans="1:6" ht="15.75">
      <c r="A751" s="7">
        <v>750</v>
      </c>
      <c r="B751" s="8"/>
      <c r="C751" s="12"/>
      <c r="D751" s="11"/>
      <c r="E751" s="25" t="str">
        <f>IF(ISBLANK(C751),"",IF(NOT(EXACT(TRIM(CLEAN(SUBSTITUTE(C751,CHAR(160),""))),C751)),"Error: There's hidden spaces in UEN",IF(LEN(C751)&gt;10,"Error: UEN is too long",IF(LEN(C751)&lt;9,"Error: UEN is too short",
IF(ISNUMBER(RIGHT(C751,1)*1),"Error: UEN needs to end with an alphabet",IF(COUNTIF($F$1:F751,F751)&gt;1,"Error: Duplicate Entry","OK"))))))</f>
        <v/>
      </c>
      <c r="F751" s="9" t="str">
        <f>Table28[[#This Row],[Transaction Month]]&amp;Table28[[#This Row],[Customer UEN]]</f>
        <v/>
      </c>
    </row>
    <row r="752" spans="1:6" ht="15.75">
      <c r="A752" s="7">
        <v>751</v>
      </c>
      <c r="B752" s="8"/>
      <c r="C752" s="12"/>
      <c r="D752" s="11"/>
      <c r="E752" s="25" t="str">
        <f>IF(ISBLANK(C752),"",IF(NOT(EXACT(TRIM(CLEAN(SUBSTITUTE(C752,CHAR(160),""))),C752)),"Error: There's hidden spaces in UEN",IF(LEN(C752)&gt;10,"Error: UEN is too long",IF(LEN(C752)&lt;9,"Error: UEN is too short",
IF(ISNUMBER(RIGHT(C752,1)*1),"Error: UEN needs to end with an alphabet",IF(COUNTIF($F$1:F752,F752)&gt;1,"Error: Duplicate Entry","OK"))))))</f>
        <v/>
      </c>
      <c r="F752" s="9" t="str">
        <f>Table28[[#This Row],[Transaction Month]]&amp;Table28[[#This Row],[Customer UEN]]</f>
        <v/>
      </c>
    </row>
    <row r="753" spans="1:6" ht="15.75">
      <c r="A753" s="7">
        <v>752</v>
      </c>
      <c r="B753" s="8"/>
      <c r="C753" s="12"/>
      <c r="D753" s="11"/>
      <c r="E753" s="25" t="str">
        <f>IF(ISBLANK(C753),"",IF(NOT(EXACT(TRIM(CLEAN(SUBSTITUTE(C753,CHAR(160),""))),C753)),"Error: There's hidden spaces in UEN",IF(LEN(C753)&gt;10,"Error: UEN is too long",IF(LEN(C753)&lt;9,"Error: UEN is too short",
IF(ISNUMBER(RIGHT(C753,1)*1),"Error: UEN needs to end with an alphabet",IF(COUNTIF($F$1:F753,F753)&gt;1,"Error: Duplicate Entry","OK"))))))</f>
        <v/>
      </c>
      <c r="F753" s="9" t="str">
        <f>Table28[[#This Row],[Transaction Month]]&amp;Table28[[#This Row],[Customer UEN]]</f>
        <v/>
      </c>
    </row>
    <row r="754" spans="1:6" ht="15.75">
      <c r="A754" s="7">
        <v>753</v>
      </c>
      <c r="B754" s="8"/>
      <c r="C754" s="12"/>
      <c r="D754" s="11"/>
      <c r="E754" s="25" t="str">
        <f>IF(ISBLANK(C754),"",IF(NOT(EXACT(TRIM(CLEAN(SUBSTITUTE(C754,CHAR(160),""))),C754)),"Error: There's hidden spaces in UEN",IF(LEN(C754)&gt;10,"Error: UEN is too long",IF(LEN(C754)&lt;9,"Error: UEN is too short",
IF(ISNUMBER(RIGHT(C754,1)*1),"Error: UEN needs to end with an alphabet",IF(COUNTIF($F$1:F754,F754)&gt;1,"Error: Duplicate Entry","OK"))))))</f>
        <v/>
      </c>
      <c r="F754" s="9" t="str">
        <f>Table28[[#This Row],[Transaction Month]]&amp;Table28[[#This Row],[Customer UEN]]</f>
        <v/>
      </c>
    </row>
    <row r="755" spans="1:6" ht="15.75">
      <c r="A755" s="7">
        <v>754</v>
      </c>
      <c r="B755" s="8"/>
      <c r="C755" s="12"/>
      <c r="D755" s="11"/>
      <c r="E755" s="25" t="str">
        <f>IF(ISBLANK(C755),"",IF(NOT(EXACT(TRIM(CLEAN(SUBSTITUTE(C755,CHAR(160),""))),C755)),"Error: There's hidden spaces in UEN",IF(LEN(C755)&gt;10,"Error: UEN is too long",IF(LEN(C755)&lt;9,"Error: UEN is too short",
IF(ISNUMBER(RIGHT(C755,1)*1),"Error: UEN needs to end with an alphabet",IF(COUNTIF($F$1:F755,F755)&gt;1,"Error: Duplicate Entry","OK"))))))</f>
        <v/>
      </c>
      <c r="F755" s="9" t="str">
        <f>Table28[[#This Row],[Transaction Month]]&amp;Table28[[#This Row],[Customer UEN]]</f>
        <v/>
      </c>
    </row>
    <row r="756" spans="1:6" ht="15.75">
      <c r="A756" s="7">
        <v>755</v>
      </c>
      <c r="B756" s="8"/>
      <c r="C756" s="12"/>
      <c r="D756" s="11"/>
      <c r="E756" s="25" t="str">
        <f>IF(ISBLANK(C756),"",IF(NOT(EXACT(TRIM(CLEAN(SUBSTITUTE(C756,CHAR(160),""))),C756)),"Error: There's hidden spaces in UEN",IF(LEN(C756)&gt;10,"Error: UEN is too long",IF(LEN(C756)&lt;9,"Error: UEN is too short",
IF(ISNUMBER(RIGHT(C756,1)*1),"Error: UEN needs to end with an alphabet",IF(COUNTIF($F$1:F756,F756)&gt;1,"Error: Duplicate Entry","OK"))))))</f>
        <v/>
      </c>
      <c r="F756" s="9" t="str">
        <f>Table28[[#This Row],[Transaction Month]]&amp;Table28[[#This Row],[Customer UEN]]</f>
        <v/>
      </c>
    </row>
    <row r="757" spans="1:6" ht="15.75">
      <c r="A757" s="7">
        <v>756</v>
      </c>
      <c r="B757" s="8"/>
      <c r="C757" s="12"/>
      <c r="D757" s="11"/>
      <c r="E757" s="25" t="str">
        <f>IF(ISBLANK(C757),"",IF(NOT(EXACT(TRIM(CLEAN(SUBSTITUTE(C757,CHAR(160),""))),C757)),"Error: There's hidden spaces in UEN",IF(LEN(C757)&gt;10,"Error: UEN is too long",IF(LEN(C757)&lt;9,"Error: UEN is too short",
IF(ISNUMBER(RIGHT(C757,1)*1),"Error: UEN needs to end with an alphabet",IF(COUNTIF($F$1:F757,F757)&gt;1,"Error: Duplicate Entry","OK"))))))</f>
        <v/>
      </c>
      <c r="F757" s="9" t="str">
        <f>Table28[[#This Row],[Transaction Month]]&amp;Table28[[#This Row],[Customer UEN]]</f>
        <v/>
      </c>
    </row>
    <row r="758" spans="1:6" ht="15.75">
      <c r="A758" s="7">
        <v>757</v>
      </c>
      <c r="B758" s="8"/>
      <c r="C758" s="12"/>
      <c r="D758" s="11"/>
      <c r="E758" s="25" t="str">
        <f>IF(ISBLANK(C758),"",IF(NOT(EXACT(TRIM(CLEAN(SUBSTITUTE(C758,CHAR(160),""))),C758)),"Error: There's hidden spaces in UEN",IF(LEN(C758)&gt;10,"Error: UEN is too long",IF(LEN(C758)&lt;9,"Error: UEN is too short",
IF(ISNUMBER(RIGHT(C758,1)*1),"Error: UEN needs to end with an alphabet",IF(COUNTIF($F$1:F758,F758)&gt;1,"Error: Duplicate Entry","OK"))))))</f>
        <v/>
      </c>
      <c r="F758" s="9" t="str">
        <f>Table28[[#This Row],[Transaction Month]]&amp;Table28[[#This Row],[Customer UEN]]</f>
        <v/>
      </c>
    </row>
    <row r="759" spans="1:6" ht="15.75">
      <c r="A759" s="7">
        <v>758</v>
      </c>
      <c r="B759" s="8"/>
      <c r="C759" s="12"/>
      <c r="D759" s="11"/>
      <c r="E759" s="25" t="str">
        <f>IF(ISBLANK(C759),"",IF(NOT(EXACT(TRIM(CLEAN(SUBSTITUTE(C759,CHAR(160),""))),C759)),"Error: There's hidden spaces in UEN",IF(LEN(C759)&gt;10,"Error: UEN is too long",IF(LEN(C759)&lt;9,"Error: UEN is too short",
IF(ISNUMBER(RIGHT(C759,1)*1),"Error: UEN needs to end with an alphabet",IF(COUNTIF($F$1:F759,F759)&gt;1,"Error: Duplicate Entry","OK"))))))</f>
        <v/>
      </c>
      <c r="F759" s="9" t="str">
        <f>Table28[[#This Row],[Transaction Month]]&amp;Table28[[#This Row],[Customer UEN]]</f>
        <v/>
      </c>
    </row>
    <row r="760" spans="1:6" ht="15.75">
      <c r="A760" s="7">
        <v>759</v>
      </c>
      <c r="B760" s="8"/>
      <c r="C760" s="12"/>
      <c r="D760" s="11"/>
      <c r="E760" s="25" t="str">
        <f>IF(ISBLANK(C760),"",IF(NOT(EXACT(TRIM(CLEAN(SUBSTITUTE(C760,CHAR(160),""))),C760)),"Error: There's hidden spaces in UEN",IF(LEN(C760)&gt;10,"Error: UEN is too long",IF(LEN(C760)&lt;9,"Error: UEN is too short",
IF(ISNUMBER(RIGHT(C760,1)*1),"Error: UEN needs to end with an alphabet",IF(COUNTIF($F$1:F760,F760)&gt;1,"Error: Duplicate Entry","OK"))))))</f>
        <v/>
      </c>
      <c r="F760" s="9" t="str">
        <f>Table28[[#This Row],[Transaction Month]]&amp;Table28[[#This Row],[Customer UEN]]</f>
        <v/>
      </c>
    </row>
    <row r="761" spans="1:6" ht="15.75">
      <c r="A761" s="7">
        <v>760</v>
      </c>
      <c r="B761" s="8"/>
      <c r="C761" s="12"/>
      <c r="D761" s="11"/>
      <c r="E761" s="25" t="str">
        <f>IF(ISBLANK(C761),"",IF(NOT(EXACT(TRIM(CLEAN(SUBSTITUTE(C761,CHAR(160),""))),C761)),"Error: There's hidden spaces in UEN",IF(LEN(C761)&gt;10,"Error: UEN is too long",IF(LEN(C761)&lt;9,"Error: UEN is too short",
IF(ISNUMBER(RIGHT(C761,1)*1),"Error: UEN needs to end with an alphabet",IF(COUNTIF($F$1:F761,F761)&gt;1,"Error: Duplicate Entry","OK"))))))</f>
        <v/>
      </c>
      <c r="F761" s="9" t="str">
        <f>Table28[[#This Row],[Transaction Month]]&amp;Table28[[#This Row],[Customer UEN]]</f>
        <v/>
      </c>
    </row>
    <row r="762" spans="1:6" ht="15.75">
      <c r="A762" s="7">
        <v>761</v>
      </c>
      <c r="B762" s="8"/>
      <c r="C762" s="12"/>
      <c r="D762" s="11"/>
      <c r="E762" s="25" t="str">
        <f>IF(ISBLANK(C762),"",IF(NOT(EXACT(TRIM(CLEAN(SUBSTITUTE(C762,CHAR(160),""))),C762)),"Error: There's hidden spaces in UEN",IF(LEN(C762)&gt;10,"Error: UEN is too long",IF(LEN(C762)&lt;9,"Error: UEN is too short",
IF(ISNUMBER(RIGHT(C762,1)*1),"Error: UEN needs to end with an alphabet",IF(COUNTIF($F$1:F762,F762)&gt;1,"Error: Duplicate Entry","OK"))))))</f>
        <v/>
      </c>
      <c r="F762" s="9" t="str">
        <f>Table28[[#This Row],[Transaction Month]]&amp;Table28[[#This Row],[Customer UEN]]</f>
        <v/>
      </c>
    </row>
    <row r="763" spans="1:6" ht="15.75">
      <c r="A763" s="7">
        <v>762</v>
      </c>
      <c r="B763" s="8"/>
      <c r="C763" s="12"/>
      <c r="D763" s="11"/>
      <c r="E763" s="25" t="str">
        <f>IF(ISBLANK(C763),"",IF(NOT(EXACT(TRIM(CLEAN(SUBSTITUTE(C763,CHAR(160),""))),C763)),"Error: There's hidden spaces in UEN",IF(LEN(C763)&gt;10,"Error: UEN is too long",IF(LEN(C763)&lt;9,"Error: UEN is too short",
IF(ISNUMBER(RIGHT(C763,1)*1),"Error: UEN needs to end with an alphabet",IF(COUNTIF($F$1:F763,F763)&gt;1,"Error: Duplicate Entry","OK"))))))</f>
        <v/>
      </c>
      <c r="F763" s="9" t="str">
        <f>Table28[[#This Row],[Transaction Month]]&amp;Table28[[#This Row],[Customer UEN]]</f>
        <v/>
      </c>
    </row>
    <row r="764" spans="1:6" ht="15.75">
      <c r="A764" s="7">
        <v>763</v>
      </c>
      <c r="B764" s="8"/>
      <c r="C764" s="12"/>
      <c r="D764" s="11"/>
      <c r="E764" s="25" t="str">
        <f>IF(ISBLANK(C764),"",IF(NOT(EXACT(TRIM(CLEAN(SUBSTITUTE(C764,CHAR(160),""))),C764)),"Error: There's hidden spaces in UEN",IF(LEN(C764)&gt;10,"Error: UEN is too long",IF(LEN(C764)&lt;9,"Error: UEN is too short",
IF(ISNUMBER(RIGHT(C764,1)*1),"Error: UEN needs to end with an alphabet",IF(COUNTIF($F$1:F764,F764)&gt;1,"Error: Duplicate Entry","OK"))))))</f>
        <v/>
      </c>
      <c r="F764" s="9" t="str">
        <f>Table28[[#This Row],[Transaction Month]]&amp;Table28[[#This Row],[Customer UEN]]</f>
        <v/>
      </c>
    </row>
    <row r="765" spans="1:6" ht="15.75">
      <c r="A765" s="7">
        <v>764</v>
      </c>
      <c r="B765" s="8"/>
      <c r="C765" s="12"/>
      <c r="D765" s="11"/>
      <c r="E765" s="25" t="str">
        <f>IF(ISBLANK(C765),"",IF(NOT(EXACT(TRIM(CLEAN(SUBSTITUTE(C765,CHAR(160),""))),C765)),"Error: There's hidden spaces in UEN",IF(LEN(C765)&gt;10,"Error: UEN is too long",IF(LEN(C765)&lt;9,"Error: UEN is too short",
IF(ISNUMBER(RIGHT(C765,1)*1),"Error: UEN needs to end with an alphabet",IF(COUNTIF($F$1:F765,F765)&gt;1,"Error: Duplicate Entry","OK"))))))</f>
        <v/>
      </c>
      <c r="F765" s="9" t="str">
        <f>Table28[[#This Row],[Transaction Month]]&amp;Table28[[#This Row],[Customer UEN]]</f>
        <v/>
      </c>
    </row>
    <row r="766" spans="1:6" ht="15.75">
      <c r="A766" s="7">
        <v>765</v>
      </c>
      <c r="B766" s="8"/>
      <c r="C766" s="12"/>
      <c r="D766" s="11"/>
      <c r="E766" s="25" t="str">
        <f>IF(ISBLANK(C766),"",IF(NOT(EXACT(TRIM(CLEAN(SUBSTITUTE(C766,CHAR(160),""))),C766)),"Error: There's hidden spaces in UEN",IF(LEN(C766)&gt;10,"Error: UEN is too long",IF(LEN(C766)&lt;9,"Error: UEN is too short",
IF(ISNUMBER(RIGHT(C766,1)*1),"Error: UEN needs to end with an alphabet",IF(COUNTIF($F$1:F766,F766)&gt;1,"Error: Duplicate Entry","OK"))))))</f>
        <v/>
      </c>
      <c r="F766" s="9" t="str">
        <f>Table28[[#This Row],[Transaction Month]]&amp;Table28[[#This Row],[Customer UEN]]</f>
        <v/>
      </c>
    </row>
    <row r="767" spans="1:6" ht="15.75">
      <c r="A767" s="7">
        <v>766</v>
      </c>
      <c r="B767" s="8"/>
      <c r="C767" s="12"/>
      <c r="D767" s="11"/>
      <c r="E767" s="25" t="str">
        <f>IF(ISBLANK(C767),"",IF(NOT(EXACT(TRIM(CLEAN(SUBSTITUTE(C767,CHAR(160),""))),C767)),"Error: There's hidden spaces in UEN",IF(LEN(C767)&gt;10,"Error: UEN is too long",IF(LEN(C767)&lt;9,"Error: UEN is too short",
IF(ISNUMBER(RIGHT(C767,1)*1),"Error: UEN needs to end with an alphabet",IF(COUNTIF($F$1:F767,F767)&gt;1,"Error: Duplicate Entry","OK"))))))</f>
        <v/>
      </c>
      <c r="F767" s="9" t="str">
        <f>Table28[[#This Row],[Transaction Month]]&amp;Table28[[#This Row],[Customer UEN]]</f>
        <v/>
      </c>
    </row>
    <row r="768" spans="1:6" ht="15.75">
      <c r="A768" s="7">
        <v>767</v>
      </c>
      <c r="B768" s="8"/>
      <c r="C768" s="12"/>
      <c r="D768" s="11"/>
      <c r="E768" s="25" t="str">
        <f>IF(ISBLANK(C768),"",IF(NOT(EXACT(TRIM(CLEAN(SUBSTITUTE(C768,CHAR(160),""))),C768)),"Error: There's hidden spaces in UEN",IF(LEN(C768)&gt;10,"Error: UEN is too long",IF(LEN(C768)&lt;9,"Error: UEN is too short",
IF(ISNUMBER(RIGHT(C768,1)*1),"Error: UEN needs to end with an alphabet",IF(COUNTIF($F$1:F768,F768)&gt;1,"Error: Duplicate Entry","OK"))))))</f>
        <v/>
      </c>
      <c r="F768" s="9" t="str">
        <f>Table28[[#This Row],[Transaction Month]]&amp;Table28[[#This Row],[Customer UEN]]</f>
        <v/>
      </c>
    </row>
    <row r="769" spans="1:6" ht="15.75">
      <c r="A769" s="7">
        <v>768</v>
      </c>
      <c r="B769" s="8"/>
      <c r="C769" s="12"/>
      <c r="D769" s="11"/>
      <c r="E769" s="25" t="str">
        <f>IF(ISBLANK(C769),"",IF(NOT(EXACT(TRIM(CLEAN(SUBSTITUTE(C769,CHAR(160),""))),C769)),"Error: There's hidden spaces in UEN",IF(LEN(C769)&gt;10,"Error: UEN is too long",IF(LEN(C769)&lt;9,"Error: UEN is too short",
IF(ISNUMBER(RIGHT(C769,1)*1),"Error: UEN needs to end with an alphabet",IF(COUNTIF($F$1:F769,F769)&gt;1,"Error: Duplicate Entry","OK"))))))</f>
        <v/>
      </c>
      <c r="F769" s="9" t="str">
        <f>Table28[[#This Row],[Transaction Month]]&amp;Table28[[#This Row],[Customer UEN]]</f>
        <v/>
      </c>
    </row>
    <row r="770" spans="1:6" ht="15.75">
      <c r="A770" s="7">
        <v>769</v>
      </c>
      <c r="B770" s="8"/>
      <c r="C770" s="12"/>
      <c r="D770" s="11"/>
      <c r="E770" s="25" t="str">
        <f>IF(ISBLANK(C770),"",IF(NOT(EXACT(TRIM(CLEAN(SUBSTITUTE(C770,CHAR(160),""))),C770)),"Error: There's hidden spaces in UEN",IF(LEN(C770)&gt;10,"Error: UEN is too long",IF(LEN(C770)&lt;9,"Error: UEN is too short",
IF(ISNUMBER(RIGHT(C770,1)*1),"Error: UEN needs to end with an alphabet",IF(COUNTIF($F$1:F770,F770)&gt;1,"Error: Duplicate Entry","OK"))))))</f>
        <v/>
      </c>
      <c r="F770" s="9" t="str">
        <f>Table28[[#This Row],[Transaction Month]]&amp;Table28[[#This Row],[Customer UEN]]</f>
        <v/>
      </c>
    </row>
    <row r="771" spans="1:6" ht="15.75">
      <c r="A771" s="7">
        <v>770</v>
      </c>
      <c r="B771" s="8"/>
      <c r="C771" s="12"/>
      <c r="D771" s="11"/>
      <c r="E771" s="25" t="str">
        <f>IF(ISBLANK(C771),"",IF(NOT(EXACT(TRIM(CLEAN(SUBSTITUTE(C771,CHAR(160),""))),C771)),"Error: There's hidden spaces in UEN",IF(LEN(C771)&gt;10,"Error: UEN is too long",IF(LEN(C771)&lt;9,"Error: UEN is too short",
IF(ISNUMBER(RIGHT(C771,1)*1),"Error: UEN needs to end with an alphabet",IF(COUNTIF($F$1:F771,F771)&gt;1,"Error: Duplicate Entry","OK"))))))</f>
        <v/>
      </c>
      <c r="F771" s="9" t="str">
        <f>Table28[[#This Row],[Transaction Month]]&amp;Table28[[#This Row],[Customer UEN]]</f>
        <v/>
      </c>
    </row>
    <row r="772" spans="1:6" ht="15.75">
      <c r="A772" s="7">
        <v>771</v>
      </c>
      <c r="B772" s="8"/>
      <c r="C772" s="12"/>
      <c r="D772" s="11"/>
      <c r="E772" s="25" t="str">
        <f>IF(ISBLANK(C772),"",IF(NOT(EXACT(TRIM(CLEAN(SUBSTITUTE(C772,CHAR(160),""))),C772)),"Error: There's hidden spaces in UEN",IF(LEN(C772)&gt;10,"Error: UEN is too long",IF(LEN(C772)&lt;9,"Error: UEN is too short",
IF(ISNUMBER(RIGHT(C772,1)*1),"Error: UEN needs to end with an alphabet",IF(COUNTIF($F$1:F772,F772)&gt;1,"Error: Duplicate Entry","OK"))))))</f>
        <v/>
      </c>
      <c r="F772" s="9" t="str">
        <f>Table28[[#This Row],[Transaction Month]]&amp;Table28[[#This Row],[Customer UEN]]</f>
        <v/>
      </c>
    </row>
    <row r="773" spans="1:6" ht="15.75">
      <c r="A773" s="7">
        <v>772</v>
      </c>
      <c r="B773" s="8"/>
      <c r="C773" s="12"/>
      <c r="D773" s="11"/>
      <c r="E773" s="25" t="str">
        <f>IF(ISBLANK(C773),"",IF(NOT(EXACT(TRIM(CLEAN(SUBSTITUTE(C773,CHAR(160),""))),C773)),"Error: There's hidden spaces in UEN",IF(LEN(C773)&gt;10,"Error: UEN is too long",IF(LEN(C773)&lt;9,"Error: UEN is too short",
IF(ISNUMBER(RIGHT(C773,1)*1),"Error: UEN needs to end with an alphabet",IF(COUNTIF($F$1:F773,F773)&gt;1,"Error: Duplicate Entry","OK"))))))</f>
        <v/>
      </c>
      <c r="F773" s="9" t="str">
        <f>Table28[[#This Row],[Transaction Month]]&amp;Table28[[#This Row],[Customer UEN]]</f>
        <v/>
      </c>
    </row>
    <row r="774" spans="1:6" ht="15.75">
      <c r="A774" s="7">
        <v>773</v>
      </c>
      <c r="B774" s="8"/>
      <c r="C774" s="12"/>
      <c r="D774" s="11"/>
      <c r="E774" s="25" t="str">
        <f>IF(ISBLANK(C774),"",IF(NOT(EXACT(TRIM(CLEAN(SUBSTITUTE(C774,CHAR(160),""))),C774)),"Error: There's hidden spaces in UEN",IF(LEN(C774)&gt;10,"Error: UEN is too long",IF(LEN(C774)&lt;9,"Error: UEN is too short",
IF(ISNUMBER(RIGHT(C774,1)*1),"Error: UEN needs to end with an alphabet",IF(COUNTIF($F$1:F774,F774)&gt;1,"Error: Duplicate Entry","OK"))))))</f>
        <v/>
      </c>
      <c r="F774" s="9" t="str">
        <f>Table28[[#This Row],[Transaction Month]]&amp;Table28[[#This Row],[Customer UEN]]</f>
        <v/>
      </c>
    </row>
    <row r="775" spans="1:6" ht="15.75">
      <c r="A775" s="7">
        <v>774</v>
      </c>
      <c r="B775" s="8"/>
      <c r="C775" s="12"/>
      <c r="D775" s="11"/>
      <c r="E775" s="25" t="str">
        <f>IF(ISBLANK(C775),"",IF(NOT(EXACT(TRIM(CLEAN(SUBSTITUTE(C775,CHAR(160),""))),C775)),"Error: There's hidden spaces in UEN",IF(LEN(C775)&gt;10,"Error: UEN is too long",IF(LEN(C775)&lt;9,"Error: UEN is too short",
IF(ISNUMBER(RIGHT(C775,1)*1),"Error: UEN needs to end with an alphabet",IF(COUNTIF($F$1:F775,F775)&gt;1,"Error: Duplicate Entry","OK"))))))</f>
        <v/>
      </c>
      <c r="F775" s="9" t="str">
        <f>Table28[[#This Row],[Transaction Month]]&amp;Table28[[#This Row],[Customer UEN]]</f>
        <v/>
      </c>
    </row>
    <row r="776" spans="1:6" ht="15.75">
      <c r="A776" s="7">
        <v>775</v>
      </c>
      <c r="B776" s="8"/>
      <c r="C776" s="12"/>
      <c r="D776" s="11"/>
      <c r="E776" s="25" t="str">
        <f>IF(ISBLANK(C776),"",IF(NOT(EXACT(TRIM(CLEAN(SUBSTITUTE(C776,CHAR(160),""))),C776)),"Error: There's hidden spaces in UEN",IF(LEN(C776)&gt;10,"Error: UEN is too long",IF(LEN(C776)&lt;9,"Error: UEN is too short",
IF(ISNUMBER(RIGHT(C776,1)*1),"Error: UEN needs to end with an alphabet",IF(COUNTIF($F$1:F776,F776)&gt;1,"Error: Duplicate Entry","OK"))))))</f>
        <v/>
      </c>
      <c r="F776" s="9" t="str">
        <f>Table28[[#This Row],[Transaction Month]]&amp;Table28[[#This Row],[Customer UEN]]</f>
        <v/>
      </c>
    </row>
    <row r="777" spans="1:6" ht="15.75">
      <c r="A777" s="7">
        <v>776</v>
      </c>
      <c r="B777" s="8"/>
      <c r="C777" s="12"/>
      <c r="D777" s="11"/>
      <c r="E777" s="25" t="str">
        <f>IF(ISBLANK(C777),"",IF(NOT(EXACT(TRIM(CLEAN(SUBSTITUTE(C777,CHAR(160),""))),C777)),"Error: There's hidden spaces in UEN",IF(LEN(C777)&gt;10,"Error: UEN is too long",IF(LEN(C777)&lt;9,"Error: UEN is too short",
IF(ISNUMBER(RIGHT(C777,1)*1),"Error: UEN needs to end with an alphabet",IF(COUNTIF($F$1:F777,F777)&gt;1,"Error: Duplicate Entry","OK"))))))</f>
        <v/>
      </c>
      <c r="F777" s="9" t="str">
        <f>Table28[[#This Row],[Transaction Month]]&amp;Table28[[#This Row],[Customer UEN]]</f>
        <v/>
      </c>
    </row>
    <row r="778" spans="1:6" ht="15.75">
      <c r="A778" s="7">
        <v>777</v>
      </c>
      <c r="B778" s="8"/>
      <c r="C778" s="12"/>
      <c r="D778" s="11"/>
      <c r="E778" s="25" t="str">
        <f>IF(ISBLANK(C778),"",IF(NOT(EXACT(TRIM(CLEAN(SUBSTITUTE(C778,CHAR(160),""))),C778)),"Error: There's hidden spaces in UEN",IF(LEN(C778)&gt;10,"Error: UEN is too long",IF(LEN(C778)&lt;9,"Error: UEN is too short",
IF(ISNUMBER(RIGHT(C778,1)*1),"Error: UEN needs to end with an alphabet",IF(COUNTIF($F$1:F778,F778)&gt;1,"Error: Duplicate Entry","OK"))))))</f>
        <v/>
      </c>
      <c r="F778" s="9" t="str">
        <f>Table28[[#This Row],[Transaction Month]]&amp;Table28[[#This Row],[Customer UEN]]</f>
        <v/>
      </c>
    </row>
    <row r="779" spans="1:6" ht="15.75">
      <c r="A779" s="7">
        <v>778</v>
      </c>
      <c r="B779" s="8"/>
      <c r="C779" s="12"/>
      <c r="D779" s="11"/>
      <c r="E779" s="25" t="str">
        <f>IF(ISBLANK(C779),"",IF(NOT(EXACT(TRIM(CLEAN(SUBSTITUTE(C779,CHAR(160),""))),C779)),"Error: There's hidden spaces in UEN",IF(LEN(C779)&gt;10,"Error: UEN is too long",IF(LEN(C779)&lt;9,"Error: UEN is too short",
IF(ISNUMBER(RIGHT(C779,1)*1),"Error: UEN needs to end with an alphabet",IF(COUNTIF($F$1:F779,F779)&gt;1,"Error: Duplicate Entry","OK"))))))</f>
        <v/>
      </c>
      <c r="F779" s="9" t="str">
        <f>Table28[[#This Row],[Transaction Month]]&amp;Table28[[#This Row],[Customer UEN]]</f>
        <v/>
      </c>
    </row>
    <row r="780" spans="1:6" ht="15.75">
      <c r="A780" s="7">
        <v>779</v>
      </c>
      <c r="B780" s="8"/>
      <c r="C780" s="12"/>
      <c r="D780" s="11"/>
      <c r="E780" s="25" t="str">
        <f>IF(ISBLANK(C780),"",IF(NOT(EXACT(TRIM(CLEAN(SUBSTITUTE(C780,CHAR(160),""))),C780)),"Error: There's hidden spaces in UEN",IF(LEN(C780)&gt;10,"Error: UEN is too long",IF(LEN(C780)&lt;9,"Error: UEN is too short",
IF(ISNUMBER(RIGHT(C780,1)*1),"Error: UEN needs to end with an alphabet",IF(COUNTIF($F$1:F780,F780)&gt;1,"Error: Duplicate Entry","OK"))))))</f>
        <v/>
      </c>
      <c r="F780" s="9" t="str">
        <f>Table28[[#This Row],[Transaction Month]]&amp;Table28[[#This Row],[Customer UEN]]</f>
        <v/>
      </c>
    </row>
    <row r="781" spans="1:6" ht="15.75">
      <c r="A781" s="7">
        <v>780</v>
      </c>
      <c r="B781" s="8"/>
      <c r="C781" s="12"/>
      <c r="D781" s="11"/>
      <c r="E781" s="25" t="str">
        <f>IF(ISBLANK(C781),"",IF(NOT(EXACT(TRIM(CLEAN(SUBSTITUTE(C781,CHAR(160),""))),C781)),"Error: There's hidden spaces in UEN",IF(LEN(C781)&gt;10,"Error: UEN is too long",IF(LEN(C781)&lt;9,"Error: UEN is too short",
IF(ISNUMBER(RIGHT(C781,1)*1),"Error: UEN needs to end with an alphabet",IF(COUNTIF($F$1:F781,F781)&gt;1,"Error: Duplicate Entry","OK"))))))</f>
        <v/>
      </c>
      <c r="F781" s="9" t="str">
        <f>Table28[[#This Row],[Transaction Month]]&amp;Table28[[#This Row],[Customer UEN]]</f>
        <v/>
      </c>
    </row>
    <row r="782" spans="1:6" ht="15.75">
      <c r="A782" s="7">
        <v>781</v>
      </c>
      <c r="B782" s="8"/>
      <c r="C782" s="12"/>
      <c r="D782" s="11"/>
      <c r="E782" s="25" t="str">
        <f>IF(ISBLANK(C782),"",IF(NOT(EXACT(TRIM(CLEAN(SUBSTITUTE(C782,CHAR(160),""))),C782)),"Error: There's hidden spaces in UEN",IF(LEN(C782)&gt;10,"Error: UEN is too long",IF(LEN(C782)&lt;9,"Error: UEN is too short",
IF(ISNUMBER(RIGHT(C782,1)*1),"Error: UEN needs to end with an alphabet",IF(COUNTIF($F$1:F782,F782)&gt;1,"Error: Duplicate Entry","OK"))))))</f>
        <v/>
      </c>
      <c r="F782" s="9" t="str">
        <f>Table28[[#This Row],[Transaction Month]]&amp;Table28[[#This Row],[Customer UEN]]</f>
        <v/>
      </c>
    </row>
    <row r="783" spans="1:6" ht="15.75">
      <c r="A783" s="7">
        <v>782</v>
      </c>
      <c r="B783" s="8"/>
      <c r="C783" s="12"/>
      <c r="D783" s="11"/>
      <c r="E783" s="25" t="str">
        <f>IF(ISBLANK(C783),"",IF(NOT(EXACT(TRIM(CLEAN(SUBSTITUTE(C783,CHAR(160),""))),C783)),"Error: There's hidden spaces in UEN",IF(LEN(C783)&gt;10,"Error: UEN is too long",IF(LEN(C783)&lt;9,"Error: UEN is too short",
IF(ISNUMBER(RIGHT(C783,1)*1),"Error: UEN needs to end with an alphabet",IF(COUNTIF($F$1:F783,F783)&gt;1,"Error: Duplicate Entry","OK"))))))</f>
        <v/>
      </c>
      <c r="F783" s="9" t="str">
        <f>Table28[[#This Row],[Transaction Month]]&amp;Table28[[#This Row],[Customer UEN]]</f>
        <v/>
      </c>
    </row>
    <row r="784" spans="1:6" ht="15.75">
      <c r="A784" s="7">
        <v>783</v>
      </c>
      <c r="B784" s="8"/>
      <c r="C784" s="12"/>
      <c r="D784" s="11"/>
      <c r="E784" s="25" t="str">
        <f>IF(ISBLANK(C784),"",IF(NOT(EXACT(TRIM(CLEAN(SUBSTITUTE(C784,CHAR(160),""))),C784)),"Error: There's hidden spaces in UEN",IF(LEN(C784)&gt;10,"Error: UEN is too long",IF(LEN(C784)&lt;9,"Error: UEN is too short",
IF(ISNUMBER(RIGHT(C784,1)*1),"Error: UEN needs to end with an alphabet",IF(COUNTIF($F$1:F784,F784)&gt;1,"Error: Duplicate Entry","OK"))))))</f>
        <v/>
      </c>
      <c r="F784" s="9" t="str">
        <f>Table28[[#This Row],[Transaction Month]]&amp;Table28[[#This Row],[Customer UEN]]</f>
        <v/>
      </c>
    </row>
    <row r="785" spans="1:6" ht="15.75">
      <c r="A785" s="7">
        <v>784</v>
      </c>
      <c r="B785" s="8"/>
      <c r="C785" s="12"/>
      <c r="D785" s="11"/>
      <c r="E785" s="25" t="str">
        <f>IF(ISBLANK(C785),"",IF(NOT(EXACT(TRIM(CLEAN(SUBSTITUTE(C785,CHAR(160),""))),C785)),"Error: There's hidden spaces in UEN",IF(LEN(C785)&gt;10,"Error: UEN is too long",IF(LEN(C785)&lt;9,"Error: UEN is too short",
IF(ISNUMBER(RIGHT(C785,1)*1),"Error: UEN needs to end with an alphabet",IF(COUNTIF($F$1:F785,F785)&gt;1,"Error: Duplicate Entry","OK"))))))</f>
        <v/>
      </c>
      <c r="F785" s="9" t="str">
        <f>Table28[[#This Row],[Transaction Month]]&amp;Table28[[#This Row],[Customer UEN]]</f>
        <v/>
      </c>
    </row>
    <row r="786" spans="1:6" ht="15.75">
      <c r="A786" s="7">
        <v>785</v>
      </c>
      <c r="B786" s="8"/>
      <c r="C786" s="12"/>
      <c r="D786" s="11"/>
      <c r="E786" s="25" t="str">
        <f>IF(ISBLANK(C786),"",IF(NOT(EXACT(TRIM(CLEAN(SUBSTITUTE(C786,CHAR(160),""))),C786)),"Error: There's hidden spaces in UEN",IF(LEN(C786)&gt;10,"Error: UEN is too long",IF(LEN(C786)&lt;9,"Error: UEN is too short",
IF(ISNUMBER(RIGHT(C786,1)*1),"Error: UEN needs to end with an alphabet",IF(COUNTIF($F$1:F786,F786)&gt;1,"Error: Duplicate Entry","OK"))))))</f>
        <v/>
      </c>
      <c r="F786" s="9" t="str">
        <f>Table28[[#This Row],[Transaction Month]]&amp;Table28[[#This Row],[Customer UEN]]</f>
        <v/>
      </c>
    </row>
    <row r="787" spans="1:6" ht="15.75">
      <c r="A787" s="7">
        <v>786</v>
      </c>
      <c r="B787" s="8"/>
      <c r="C787" s="12"/>
      <c r="D787" s="11"/>
      <c r="E787" s="25" t="str">
        <f>IF(ISBLANK(C787),"",IF(NOT(EXACT(TRIM(CLEAN(SUBSTITUTE(C787,CHAR(160),""))),C787)),"Error: There's hidden spaces in UEN",IF(LEN(C787)&gt;10,"Error: UEN is too long",IF(LEN(C787)&lt;9,"Error: UEN is too short",
IF(ISNUMBER(RIGHT(C787,1)*1),"Error: UEN needs to end with an alphabet",IF(COUNTIF($F$1:F787,F787)&gt;1,"Error: Duplicate Entry","OK"))))))</f>
        <v/>
      </c>
      <c r="F787" s="9" t="str">
        <f>Table28[[#This Row],[Transaction Month]]&amp;Table28[[#This Row],[Customer UEN]]</f>
        <v/>
      </c>
    </row>
    <row r="788" spans="1:6" ht="15.75">
      <c r="A788" s="7">
        <v>787</v>
      </c>
      <c r="B788" s="8"/>
      <c r="C788" s="12"/>
      <c r="D788" s="11"/>
      <c r="E788" s="25" t="str">
        <f>IF(ISBLANK(C788),"",IF(NOT(EXACT(TRIM(CLEAN(SUBSTITUTE(C788,CHAR(160),""))),C788)),"Error: There's hidden spaces in UEN",IF(LEN(C788)&gt;10,"Error: UEN is too long",IF(LEN(C788)&lt;9,"Error: UEN is too short",
IF(ISNUMBER(RIGHT(C788,1)*1),"Error: UEN needs to end with an alphabet",IF(COUNTIF($F$1:F788,F788)&gt;1,"Error: Duplicate Entry","OK"))))))</f>
        <v/>
      </c>
      <c r="F788" s="9" t="str">
        <f>Table28[[#This Row],[Transaction Month]]&amp;Table28[[#This Row],[Customer UEN]]</f>
        <v/>
      </c>
    </row>
    <row r="789" spans="1:6" ht="15.75">
      <c r="A789" s="7">
        <v>788</v>
      </c>
      <c r="B789" s="8"/>
      <c r="C789" s="12"/>
      <c r="D789" s="11"/>
      <c r="E789" s="25" t="str">
        <f>IF(ISBLANK(C789),"",IF(NOT(EXACT(TRIM(CLEAN(SUBSTITUTE(C789,CHAR(160),""))),C789)),"Error: There's hidden spaces in UEN",IF(LEN(C789)&gt;10,"Error: UEN is too long",IF(LEN(C789)&lt;9,"Error: UEN is too short",
IF(ISNUMBER(RIGHT(C789,1)*1),"Error: UEN needs to end with an alphabet",IF(COUNTIF($F$1:F789,F789)&gt;1,"Error: Duplicate Entry","OK"))))))</f>
        <v/>
      </c>
      <c r="F789" s="9" t="str">
        <f>Table28[[#This Row],[Transaction Month]]&amp;Table28[[#This Row],[Customer UEN]]</f>
        <v/>
      </c>
    </row>
    <row r="790" spans="1:6" ht="15.75">
      <c r="A790" s="7">
        <v>789</v>
      </c>
      <c r="B790" s="8"/>
      <c r="C790" s="12"/>
      <c r="D790" s="11"/>
      <c r="E790" s="25" t="str">
        <f>IF(ISBLANK(C790),"",IF(NOT(EXACT(TRIM(CLEAN(SUBSTITUTE(C790,CHAR(160),""))),C790)),"Error: There's hidden spaces in UEN",IF(LEN(C790)&gt;10,"Error: UEN is too long",IF(LEN(C790)&lt;9,"Error: UEN is too short",
IF(ISNUMBER(RIGHT(C790,1)*1),"Error: UEN needs to end with an alphabet",IF(COUNTIF($F$1:F790,F790)&gt;1,"Error: Duplicate Entry","OK"))))))</f>
        <v/>
      </c>
      <c r="F790" s="9" t="str">
        <f>Table28[[#This Row],[Transaction Month]]&amp;Table28[[#This Row],[Customer UEN]]</f>
        <v/>
      </c>
    </row>
    <row r="791" spans="1:6" ht="15.75">
      <c r="A791" s="7">
        <v>790</v>
      </c>
      <c r="B791" s="8"/>
      <c r="C791" s="12"/>
      <c r="D791" s="11"/>
      <c r="E791" s="25" t="str">
        <f>IF(ISBLANK(C791),"",IF(NOT(EXACT(TRIM(CLEAN(SUBSTITUTE(C791,CHAR(160),""))),C791)),"Error: There's hidden spaces in UEN",IF(LEN(C791)&gt;10,"Error: UEN is too long",IF(LEN(C791)&lt;9,"Error: UEN is too short",
IF(ISNUMBER(RIGHT(C791,1)*1),"Error: UEN needs to end with an alphabet",IF(COUNTIF($F$1:F791,F791)&gt;1,"Error: Duplicate Entry","OK"))))))</f>
        <v/>
      </c>
      <c r="F791" s="9" t="str">
        <f>Table28[[#This Row],[Transaction Month]]&amp;Table28[[#This Row],[Customer UEN]]</f>
        <v/>
      </c>
    </row>
    <row r="792" spans="1:6" ht="15.75">
      <c r="A792" s="7">
        <v>791</v>
      </c>
      <c r="B792" s="8"/>
      <c r="C792" s="12"/>
      <c r="D792" s="11"/>
      <c r="E792" s="25" t="str">
        <f>IF(ISBLANK(C792),"",IF(NOT(EXACT(TRIM(CLEAN(SUBSTITUTE(C792,CHAR(160),""))),C792)),"Error: There's hidden spaces in UEN",IF(LEN(C792)&gt;10,"Error: UEN is too long",IF(LEN(C792)&lt;9,"Error: UEN is too short",
IF(ISNUMBER(RIGHT(C792,1)*1),"Error: UEN needs to end with an alphabet",IF(COUNTIF($F$1:F792,F792)&gt;1,"Error: Duplicate Entry","OK"))))))</f>
        <v/>
      </c>
      <c r="F792" s="9" t="str">
        <f>Table28[[#This Row],[Transaction Month]]&amp;Table28[[#This Row],[Customer UEN]]</f>
        <v/>
      </c>
    </row>
    <row r="793" spans="1:6" ht="15.75">
      <c r="A793" s="7">
        <v>792</v>
      </c>
      <c r="B793" s="8"/>
      <c r="C793" s="12"/>
      <c r="D793" s="11"/>
      <c r="E793" s="25" t="str">
        <f>IF(ISBLANK(C793),"",IF(NOT(EXACT(TRIM(CLEAN(SUBSTITUTE(C793,CHAR(160),""))),C793)),"Error: There's hidden spaces in UEN",IF(LEN(C793)&gt;10,"Error: UEN is too long",IF(LEN(C793)&lt;9,"Error: UEN is too short",
IF(ISNUMBER(RIGHT(C793,1)*1),"Error: UEN needs to end with an alphabet",IF(COUNTIF($F$1:F793,F793)&gt;1,"Error: Duplicate Entry","OK"))))))</f>
        <v/>
      </c>
      <c r="F793" s="9" t="str">
        <f>Table28[[#This Row],[Transaction Month]]&amp;Table28[[#This Row],[Customer UEN]]</f>
        <v/>
      </c>
    </row>
    <row r="794" spans="1:6" ht="15.75">
      <c r="A794" s="7">
        <v>793</v>
      </c>
      <c r="B794" s="8"/>
      <c r="C794" s="12"/>
      <c r="D794" s="11"/>
      <c r="E794" s="25" t="str">
        <f>IF(ISBLANK(C794),"",IF(NOT(EXACT(TRIM(CLEAN(SUBSTITUTE(C794,CHAR(160),""))),C794)),"Error: There's hidden spaces in UEN",IF(LEN(C794)&gt;10,"Error: UEN is too long",IF(LEN(C794)&lt;9,"Error: UEN is too short",
IF(ISNUMBER(RIGHT(C794,1)*1),"Error: UEN needs to end with an alphabet",IF(COUNTIF($F$1:F794,F794)&gt;1,"Error: Duplicate Entry","OK"))))))</f>
        <v/>
      </c>
      <c r="F794" s="9" t="str">
        <f>Table28[[#This Row],[Transaction Month]]&amp;Table28[[#This Row],[Customer UEN]]</f>
        <v/>
      </c>
    </row>
    <row r="795" spans="1:6" ht="15.75">
      <c r="A795" s="7">
        <v>794</v>
      </c>
      <c r="B795" s="8"/>
      <c r="C795" s="12"/>
      <c r="D795" s="11"/>
      <c r="E795" s="25" t="str">
        <f>IF(ISBLANK(C795),"",IF(NOT(EXACT(TRIM(CLEAN(SUBSTITUTE(C795,CHAR(160),""))),C795)),"Error: There's hidden spaces in UEN",IF(LEN(C795)&gt;10,"Error: UEN is too long",IF(LEN(C795)&lt;9,"Error: UEN is too short",
IF(ISNUMBER(RIGHT(C795,1)*1),"Error: UEN needs to end with an alphabet",IF(COUNTIF($F$1:F795,F795)&gt;1,"Error: Duplicate Entry","OK"))))))</f>
        <v/>
      </c>
      <c r="F795" s="9" t="str">
        <f>Table28[[#This Row],[Transaction Month]]&amp;Table28[[#This Row],[Customer UEN]]</f>
        <v/>
      </c>
    </row>
    <row r="796" spans="1:6" ht="15.75">
      <c r="A796" s="7">
        <v>795</v>
      </c>
      <c r="B796" s="8"/>
      <c r="C796" s="12"/>
      <c r="D796" s="11"/>
      <c r="E796" s="25" t="str">
        <f>IF(ISBLANK(C796),"",IF(NOT(EXACT(TRIM(CLEAN(SUBSTITUTE(C796,CHAR(160),""))),C796)),"Error: There's hidden spaces in UEN",IF(LEN(C796)&gt;10,"Error: UEN is too long",IF(LEN(C796)&lt;9,"Error: UEN is too short",
IF(ISNUMBER(RIGHT(C796,1)*1),"Error: UEN needs to end with an alphabet",IF(COUNTIF($F$1:F796,F796)&gt;1,"Error: Duplicate Entry","OK"))))))</f>
        <v/>
      </c>
      <c r="F796" s="9" t="str">
        <f>Table28[[#This Row],[Transaction Month]]&amp;Table28[[#This Row],[Customer UEN]]</f>
        <v/>
      </c>
    </row>
    <row r="797" spans="1:6" ht="15.75">
      <c r="A797" s="7">
        <v>796</v>
      </c>
      <c r="B797" s="8"/>
      <c r="C797" s="12"/>
      <c r="D797" s="11"/>
      <c r="E797" s="25" t="str">
        <f>IF(ISBLANK(C797),"",IF(NOT(EXACT(TRIM(CLEAN(SUBSTITUTE(C797,CHAR(160),""))),C797)),"Error: There's hidden spaces in UEN",IF(LEN(C797)&gt;10,"Error: UEN is too long",IF(LEN(C797)&lt;9,"Error: UEN is too short",
IF(ISNUMBER(RIGHT(C797,1)*1),"Error: UEN needs to end with an alphabet",IF(COUNTIF($F$1:F797,F797)&gt;1,"Error: Duplicate Entry","OK"))))))</f>
        <v/>
      </c>
      <c r="F797" s="9" t="str">
        <f>Table28[[#This Row],[Transaction Month]]&amp;Table28[[#This Row],[Customer UEN]]</f>
        <v/>
      </c>
    </row>
    <row r="798" spans="1:6" ht="15.75">
      <c r="A798" s="7">
        <v>797</v>
      </c>
      <c r="B798" s="8"/>
      <c r="C798" s="12"/>
      <c r="D798" s="11"/>
      <c r="E798" s="25" t="str">
        <f>IF(ISBLANK(C798),"",IF(NOT(EXACT(TRIM(CLEAN(SUBSTITUTE(C798,CHAR(160),""))),C798)),"Error: There's hidden spaces in UEN",IF(LEN(C798)&gt;10,"Error: UEN is too long",IF(LEN(C798)&lt;9,"Error: UEN is too short",
IF(ISNUMBER(RIGHT(C798,1)*1),"Error: UEN needs to end with an alphabet",IF(COUNTIF($F$1:F798,F798)&gt;1,"Error: Duplicate Entry","OK"))))))</f>
        <v/>
      </c>
      <c r="F798" s="9" t="str">
        <f>Table28[[#This Row],[Transaction Month]]&amp;Table28[[#This Row],[Customer UEN]]</f>
        <v/>
      </c>
    </row>
    <row r="799" spans="1:6" ht="15.75">
      <c r="A799" s="7">
        <v>798</v>
      </c>
      <c r="B799" s="8"/>
      <c r="C799" s="12"/>
      <c r="D799" s="11"/>
      <c r="E799" s="25" t="str">
        <f>IF(ISBLANK(C799),"",IF(NOT(EXACT(TRIM(CLEAN(SUBSTITUTE(C799,CHAR(160),""))),C799)),"Error: There's hidden spaces in UEN",IF(LEN(C799)&gt;10,"Error: UEN is too long",IF(LEN(C799)&lt;9,"Error: UEN is too short",
IF(ISNUMBER(RIGHT(C799,1)*1),"Error: UEN needs to end with an alphabet",IF(COUNTIF($F$1:F799,F799)&gt;1,"Error: Duplicate Entry","OK"))))))</f>
        <v/>
      </c>
      <c r="F799" s="9" t="str">
        <f>Table28[[#This Row],[Transaction Month]]&amp;Table28[[#This Row],[Customer UEN]]</f>
        <v/>
      </c>
    </row>
    <row r="800" spans="1:6" ht="15.75">
      <c r="A800" s="7">
        <v>799</v>
      </c>
      <c r="B800" s="8"/>
      <c r="C800" s="12"/>
      <c r="D800" s="11"/>
      <c r="E800" s="25" t="str">
        <f>IF(ISBLANK(C800),"",IF(NOT(EXACT(TRIM(CLEAN(SUBSTITUTE(C800,CHAR(160),""))),C800)),"Error: There's hidden spaces in UEN",IF(LEN(C800)&gt;10,"Error: UEN is too long",IF(LEN(C800)&lt;9,"Error: UEN is too short",
IF(ISNUMBER(RIGHT(C800,1)*1),"Error: UEN needs to end with an alphabet",IF(COUNTIF($F$1:F800,F800)&gt;1,"Error: Duplicate Entry","OK"))))))</f>
        <v/>
      </c>
      <c r="F800" s="9" t="str">
        <f>Table28[[#This Row],[Transaction Month]]&amp;Table28[[#This Row],[Customer UEN]]</f>
        <v/>
      </c>
    </row>
    <row r="801" spans="1:6" ht="15.75">
      <c r="A801" s="7">
        <v>800</v>
      </c>
      <c r="B801" s="8"/>
      <c r="C801" s="12"/>
      <c r="D801" s="11"/>
      <c r="E801" s="25" t="str">
        <f>IF(ISBLANK(C801),"",IF(NOT(EXACT(TRIM(CLEAN(SUBSTITUTE(C801,CHAR(160),""))),C801)),"Error: There's hidden spaces in UEN",IF(LEN(C801)&gt;10,"Error: UEN is too long",IF(LEN(C801)&lt;9,"Error: UEN is too short",
IF(ISNUMBER(RIGHT(C801,1)*1),"Error: UEN needs to end with an alphabet",IF(COUNTIF($F$1:F801,F801)&gt;1,"Error: Duplicate Entry","OK"))))))</f>
        <v/>
      </c>
      <c r="F801" s="9" t="str">
        <f>Table28[[#This Row],[Transaction Month]]&amp;Table28[[#This Row],[Customer UEN]]</f>
        <v/>
      </c>
    </row>
    <row r="802" spans="1:6" ht="15.75">
      <c r="A802" s="7">
        <v>801</v>
      </c>
      <c r="B802" s="8"/>
      <c r="C802" s="12"/>
      <c r="D802" s="11"/>
      <c r="E802" s="25" t="str">
        <f>IF(ISBLANK(C802),"",IF(NOT(EXACT(TRIM(CLEAN(SUBSTITUTE(C802,CHAR(160),""))),C802)),"Error: There's hidden spaces in UEN",IF(LEN(C802)&gt;10,"Error: UEN is too long",IF(LEN(C802)&lt;9,"Error: UEN is too short",
IF(ISNUMBER(RIGHT(C802,1)*1),"Error: UEN needs to end with an alphabet",IF(COUNTIF($F$1:F802,F802)&gt;1,"Error: Duplicate Entry","OK"))))))</f>
        <v/>
      </c>
      <c r="F802" s="9" t="str">
        <f>Table28[[#This Row],[Transaction Month]]&amp;Table28[[#This Row],[Customer UEN]]</f>
        <v/>
      </c>
    </row>
    <row r="803" spans="1:6" ht="15.75">
      <c r="A803" s="7">
        <v>802</v>
      </c>
      <c r="B803" s="8"/>
      <c r="C803" s="12"/>
      <c r="D803" s="11"/>
      <c r="E803" s="25" t="str">
        <f>IF(ISBLANK(C803),"",IF(NOT(EXACT(TRIM(CLEAN(SUBSTITUTE(C803,CHAR(160),""))),C803)),"Error: There's hidden spaces in UEN",IF(LEN(C803)&gt;10,"Error: UEN is too long",IF(LEN(C803)&lt;9,"Error: UEN is too short",
IF(ISNUMBER(RIGHT(C803,1)*1),"Error: UEN needs to end with an alphabet",IF(COUNTIF($F$1:F803,F803)&gt;1,"Error: Duplicate Entry","OK"))))))</f>
        <v/>
      </c>
      <c r="F803" s="9" t="str">
        <f>Table28[[#This Row],[Transaction Month]]&amp;Table28[[#This Row],[Customer UEN]]</f>
        <v/>
      </c>
    </row>
    <row r="804" spans="1:6" ht="15.75">
      <c r="A804" s="7">
        <v>803</v>
      </c>
      <c r="B804" s="8"/>
      <c r="C804" s="12"/>
      <c r="D804" s="11"/>
      <c r="E804" s="25" t="str">
        <f>IF(ISBLANK(C804),"",IF(NOT(EXACT(TRIM(CLEAN(SUBSTITUTE(C804,CHAR(160),""))),C804)),"Error: There's hidden spaces in UEN",IF(LEN(C804)&gt;10,"Error: UEN is too long",IF(LEN(C804)&lt;9,"Error: UEN is too short",
IF(ISNUMBER(RIGHT(C804,1)*1),"Error: UEN needs to end with an alphabet",IF(COUNTIF($F$1:F804,F804)&gt;1,"Error: Duplicate Entry","OK"))))))</f>
        <v/>
      </c>
      <c r="F804" s="9" t="str">
        <f>Table28[[#This Row],[Transaction Month]]&amp;Table28[[#This Row],[Customer UEN]]</f>
        <v/>
      </c>
    </row>
    <row r="805" spans="1:6" ht="15.75">
      <c r="A805" s="7">
        <v>804</v>
      </c>
      <c r="B805" s="8"/>
      <c r="C805" s="12"/>
      <c r="D805" s="11"/>
      <c r="E805" s="25" t="str">
        <f>IF(ISBLANK(C805),"",IF(NOT(EXACT(TRIM(CLEAN(SUBSTITUTE(C805,CHAR(160),""))),C805)),"Error: There's hidden spaces in UEN",IF(LEN(C805)&gt;10,"Error: UEN is too long",IF(LEN(C805)&lt;9,"Error: UEN is too short",
IF(ISNUMBER(RIGHT(C805,1)*1),"Error: UEN needs to end with an alphabet",IF(COUNTIF($F$1:F805,F805)&gt;1,"Error: Duplicate Entry","OK"))))))</f>
        <v/>
      </c>
      <c r="F805" s="9" t="str">
        <f>Table28[[#This Row],[Transaction Month]]&amp;Table28[[#This Row],[Customer UEN]]</f>
        <v/>
      </c>
    </row>
    <row r="806" spans="1:6" ht="15.75">
      <c r="A806" s="7">
        <v>805</v>
      </c>
      <c r="B806" s="8"/>
      <c r="C806" s="12"/>
      <c r="D806" s="11"/>
      <c r="E806" s="25" t="str">
        <f>IF(ISBLANK(C806),"",IF(NOT(EXACT(TRIM(CLEAN(SUBSTITUTE(C806,CHAR(160),""))),C806)),"Error: There's hidden spaces in UEN",IF(LEN(C806)&gt;10,"Error: UEN is too long",IF(LEN(C806)&lt;9,"Error: UEN is too short",
IF(ISNUMBER(RIGHT(C806,1)*1),"Error: UEN needs to end with an alphabet",IF(COUNTIF($F$1:F806,F806)&gt;1,"Error: Duplicate Entry","OK"))))))</f>
        <v/>
      </c>
      <c r="F806" s="9" t="str">
        <f>Table28[[#This Row],[Transaction Month]]&amp;Table28[[#This Row],[Customer UEN]]</f>
        <v/>
      </c>
    </row>
    <row r="807" spans="1:6" ht="15.75">
      <c r="A807" s="7">
        <v>806</v>
      </c>
      <c r="B807" s="8"/>
      <c r="C807" s="12"/>
      <c r="D807" s="11"/>
      <c r="E807" s="25" t="str">
        <f>IF(ISBLANK(C807),"",IF(NOT(EXACT(TRIM(CLEAN(SUBSTITUTE(C807,CHAR(160),""))),C807)),"Error: There's hidden spaces in UEN",IF(LEN(C807)&gt;10,"Error: UEN is too long",IF(LEN(C807)&lt;9,"Error: UEN is too short",
IF(ISNUMBER(RIGHT(C807,1)*1),"Error: UEN needs to end with an alphabet",IF(COUNTIF($F$1:F807,F807)&gt;1,"Error: Duplicate Entry","OK"))))))</f>
        <v/>
      </c>
      <c r="F807" s="9" t="str">
        <f>Table28[[#This Row],[Transaction Month]]&amp;Table28[[#This Row],[Customer UEN]]</f>
        <v/>
      </c>
    </row>
    <row r="808" spans="1:6" ht="15.75">
      <c r="A808" s="7">
        <v>807</v>
      </c>
      <c r="B808" s="8"/>
      <c r="C808" s="12"/>
      <c r="D808" s="11"/>
      <c r="E808" s="25" t="str">
        <f>IF(ISBLANK(C808),"",IF(NOT(EXACT(TRIM(CLEAN(SUBSTITUTE(C808,CHAR(160),""))),C808)),"Error: There's hidden spaces in UEN",IF(LEN(C808)&gt;10,"Error: UEN is too long",IF(LEN(C808)&lt;9,"Error: UEN is too short",
IF(ISNUMBER(RIGHT(C808,1)*1),"Error: UEN needs to end with an alphabet",IF(COUNTIF($F$1:F808,F808)&gt;1,"Error: Duplicate Entry","OK"))))))</f>
        <v/>
      </c>
      <c r="F808" s="9" t="str">
        <f>Table28[[#This Row],[Transaction Month]]&amp;Table28[[#This Row],[Customer UEN]]</f>
        <v/>
      </c>
    </row>
    <row r="809" spans="1:6" ht="15.75">
      <c r="A809" s="7">
        <v>808</v>
      </c>
      <c r="B809" s="8"/>
      <c r="C809" s="12"/>
      <c r="D809" s="11"/>
      <c r="E809" s="25" t="str">
        <f>IF(ISBLANK(C809),"",IF(NOT(EXACT(TRIM(CLEAN(SUBSTITUTE(C809,CHAR(160),""))),C809)),"Error: There's hidden spaces in UEN",IF(LEN(C809)&gt;10,"Error: UEN is too long",IF(LEN(C809)&lt;9,"Error: UEN is too short",
IF(ISNUMBER(RIGHT(C809,1)*1),"Error: UEN needs to end with an alphabet",IF(COUNTIF($F$1:F809,F809)&gt;1,"Error: Duplicate Entry","OK"))))))</f>
        <v/>
      </c>
      <c r="F809" s="9" t="str">
        <f>Table28[[#This Row],[Transaction Month]]&amp;Table28[[#This Row],[Customer UEN]]</f>
        <v/>
      </c>
    </row>
    <row r="810" spans="1:6" ht="15.75">
      <c r="A810" s="7">
        <v>809</v>
      </c>
      <c r="B810" s="8"/>
      <c r="C810" s="12"/>
      <c r="D810" s="11"/>
      <c r="E810" s="25" t="str">
        <f>IF(ISBLANK(C810),"",IF(NOT(EXACT(TRIM(CLEAN(SUBSTITUTE(C810,CHAR(160),""))),C810)),"Error: There's hidden spaces in UEN",IF(LEN(C810)&gt;10,"Error: UEN is too long",IF(LEN(C810)&lt;9,"Error: UEN is too short",
IF(ISNUMBER(RIGHT(C810,1)*1),"Error: UEN needs to end with an alphabet",IF(COUNTIF($F$1:F810,F810)&gt;1,"Error: Duplicate Entry","OK"))))))</f>
        <v/>
      </c>
      <c r="F810" s="9" t="str">
        <f>Table28[[#This Row],[Transaction Month]]&amp;Table28[[#This Row],[Customer UEN]]</f>
        <v/>
      </c>
    </row>
    <row r="811" spans="1:6" ht="15.75">
      <c r="A811" s="7">
        <v>810</v>
      </c>
      <c r="B811" s="8"/>
      <c r="C811" s="12"/>
      <c r="D811" s="11"/>
      <c r="E811" s="25" t="str">
        <f>IF(ISBLANK(C811),"",IF(NOT(EXACT(TRIM(CLEAN(SUBSTITUTE(C811,CHAR(160),""))),C811)),"Error: There's hidden spaces in UEN",IF(LEN(C811)&gt;10,"Error: UEN is too long",IF(LEN(C811)&lt;9,"Error: UEN is too short",
IF(ISNUMBER(RIGHT(C811,1)*1),"Error: UEN needs to end with an alphabet",IF(COUNTIF($F$1:F811,F811)&gt;1,"Error: Duplicate Entry","OK"))))))</f>
        <v/>
      </c>
      <c r="F811" s="9" t="str">
        <f>Table28[[#This Row],[Transaction Month]]&amp;Table28[[#This Row],[Customer UEN]]</f>
        <v/>
      </c>
    </row>
    <row r="812" spans="1:6" ht="15.75">
      <c r="A812" s="7">
        <v>811</v>
      </c>
      <c r="B812" s="8"/>
      <c r="C812" s="12"/>
      <c r="D812" s="11"/>
      <c r="E812" s="25" t="str">
        <f>IF(ISBLANK(C812),"",IF(NOT(EXACT(TRIM(CLEAN(SUBSTITUTE(C812,CHAR(160),""))),C812)),"Error: There's hidden spaces in UEN",IF(LEN(C812)&gt;10,"Error: UEN is too long",IF(LEN(C812)&lt;9,"Error: UEN is too short",
IF(ISNUMBER(RIGHT(C812,1)*1),"Error: UEN needs to end with an alphabet",IF(COUNTIF($F$1:F812,F812)&gt;1,"Error: Duplicate Entry","OK"))))))</f>
        <v/>
      </c>
      <c r="F812" s="9" t="str">
        <f>Table28[[#This Row],[Transaction Month]]&amp;Table28[[#This Row],[Customer UEN]]</f>
        <v/>
      </c>
    </row>
    <row r="813" spans="1:6" ht="15.75">
      <c r="A813" s="7">
        <v>812</v>
      </c>
      <c r="B813" s="8"/>
      <c r="C813" s="12"/>
      <c r="D813" s="11"/>
      <c r="E813" s="25" t="str">
        <f>IF(ISBLANK(C813),"",IF(NOT(EXACT(TRIM(CLEAN(SUBSTITUTE(C813,CHAR(160),""))),C813)),"Error: There's hidden spaces in UEN",IF(LEN(C813)&gt;10,"Error: UEN is too long",IF(LEN(C813)&lt;9,"Error: UEN is too short",
IF(ISNUMBER(RIGHT(C813,1)*1),"Error: UEN needs to end with an alphabet",IF(COUNTIF($F$1:F813,F813)&gt;1,"Error: Duplicate Entry","OK"))))))</f>
        <v/>
      </c>
      <c r="F813" s="9" t="str">
        <f>Table28[[#This Row],[Transaction Month]]&amp;Table28[[#This Row],[Customer UEN]]</f>
        <v/>
      </c>
    </row>
    <row r="814" spans="1:6" ht="15.75">
      <c r="A814" s="7">
        <v>813</v>
      </c>
      <c r="B814" s="8"/>
      <c r="C814" s="12"/>
      <c r="D814" s="11"/>
      <c r="E814" s="25" t="str">
        <f>IF(ISBLANK(C814),"",IF(NOT(EXACT(TRIM(CLEAN(SUBSTITUTE(C814,CHAR(160),""))),C814)),"Error: There's hidden spaces in UEN",IF(LEN(C814)&gt;10,"Error: UEN is too long",IF(LEN(C814)&lt;9,"Error: UEN is too short",
IF(ISNUMBER(RIGHT(C814,1)*1),"Error: UEN needs to end with an alphabet",IF(COUNTIF($F$1:F814,F814)&gt;1,"Error: Duplicate Entry","OK"))))))</f>
        <v/>
      </c>
      <c r="F814" s="9" t="str">
        <f>Table28[[#This Row],[Transaction Month]]&amp;Table28[[#This Row],[Customer UEN]]</f>
        <v/>
      </c>
    </row>
    <row r="815" spans="1:6" ht="15.75">
      <c r="A815" s="7">
        <v>814</v>
      </c>
      <c r="B815" s="8"/>
      <c r="C815" s="12"/>
      <c r="D815" s="11"/>
      <c r="E815" s="25" t="str">
        <f>IF(ISBLANK(C815),"",IF(NOT(EXACT(TRIM(CLEAN(SUBSTITUTE(C815,CHAR(160),""))),C815)),"Error: There's hidden spaces in UEN",IF(LEN(C815)&gt;10,"Error: UEN is too long",IF(LEN(C815)&lt;9,"Error: UEN is too short",
IF(ISNUMBER(RIGHT(C815,1)*1),"Error: UEN needs to end with an alphabet",IF(COUNTIF($F$1:F815,F815)&gt;1,"Error: Duplicate Entry","OK"))))))</f>
        <v/>
      </c>
      <c r="F815" s="9" t="str">
        <f>Table28[[#This Row],[Transaction Month]]&amp;Table28[[#This Row],[Customer UEN]]</f>
        <v/>
      </c>
    </row>
    <row r="816" spans="1:6" ht="15.75">
      <c r="A816" s="7">
        <v>815</v>
      </c>
      <c r="B816" s="8"/>
      <c r="C816" s="12"/>
      <c r="D816" s="11"/>
      <c r="E816" s="25" t="str">
        <f>IF(ISBLANK(C816),"",IF(NOT(EXACT(TRIM(CLEAN(SUBSTITUTE(C816,CHAR(160),""))),C816)),"Error: There's hidden spaces in UEN",IF(LEN(C816)&gt;10,"Error: UEN is too long",IF(LEN(C816)&lt;9,"Error: UEN is too short",
IF(ISNUMBER(RIGHT(C816,1)*1),"Error: UEN needs to end with an alphabet",IF(COUNTIF($F$1:F816,F816)&gt;1,"Error: Duplicate Entry","OK"))))))</f>
        <v/>
      </c>
      <c r="F816" s="9" t="str">
        <f>Table28[[#This Row],[Transaction Month]]&amp;Table28[[#This Row],[Customer UEN]]</f>
        <v/>
      </c>
    </row>
    <row r="817" spans="1:6" ht="15.75">
      <c r="A817" s="7">
        <v>816</v>
      </c>
      <c r="B817" s="8"/>
      <c r="C817" s="12"/>
      <c r="D817" s="11"/>
      <c r="E817" s="25" t="str">
        <f>IF(ISBLANK(C817),"",IF(NOT(EXACT(TRIM(CLEAN(SUBSTITUTE(C817,CHAR(160),""))),C817)),"Error: There's hidden spaces in UEN",IF(LEN(C817)&gt;10,"Error: UEN is too long",IF(LEN(C817)&lt;9,"Error: UEN is too short",
IF(ISNUMBER(RIGHT(C817,1)*1),"Error: UEN needs to end with an alphabet",IF(COUNTIF($F$1:F817,F817)&gt;1,"Error: Duplicate Entry","OK"))))))</f>
        <v/>
      </c>
      <c r="F817" s="9" t="str">
        <f>Table28[[#This Row],[Transaction Month]]&amp;Table28[[#This Row],[Customer UEN]]</f>
        <v/>
      </c>
    </row>
    <row r="818" spans="1:6" ht="15.75">
      <c r="A818" s="7">
        <v>817</v>
      </c>
      <c r="B818" s="8"/>
      <c r="C818" s="12"/>
      <c r="D818" s="11"/>
      <c r="E818" s="25" t="str">
        <f>IF(ISBLANK(C818),"",IF(NOT(EXACT(TRIM(CLEAN(SUBSTITUTE(C818,CHAR(160),""))),C818)),"Error: There's hidden spaces in UEN",IF(LEN(C818)&gt;10,"Error: UEN is too long",IF(LEN(C818)&lt;9,"Error: UEN is too short",
IF(ISNUMBER(RIGHT(C818,1)*1),"Error: UEN needs to end with an alphabet",IF(COUNTIF($F$1:F818,F818)&gt;1,"Error: Duplicate Entry","OK"))))))</f>
        <v/>
      </c>
      <c r="F818" s="9" t="str">
        <f>Table28[[#This Row],[Transaction Month]]&amp;Table28[[#This Row],[Customer UEN]]</f>
        <v/>
      </c>
    </row>
    <row r="819" spans="1:6" ht="15.75">
      <c r="A819" s="7">
        <v>818</v>
      </c>
      <c r="B819" s="8"/>
      <c r="C819" s="12"/>
      <c r="D819" s="11"/>
      <c r="E819" s="25" t="str">
        <f>IF(ISBLANK(C819),"",IF(NOT(EXACT(TRIM(CLEAN(SUBSTITUTE(C819,CHAR(160),""))),C819)),"Error: There's hidden spaces in UEN",IF(LEN(C819)&gt;10,"Error: UEN is too long",IF(LEN(C819)&lt;9,"Error: UEN is too short",
IF(ISNUMBER(RIGHT(C819,1)*1),"Error: UEN needs to end with an alphabet",IF(COUNTIF($F$1:F819,F819)&gt;1,"Error: Duplicate Entry","OK"))))))</f>
        <v/>
      </c>
      <c r="F819" s="9" t="str">
        <f>Table28[[#This Row],[Transaction Month]]&amp;Table28[[#This Row],[Customer UEN]]</f>
        <v/>
      </c>
    </row>
    <row r="820" spans="1:6" ht="15.75">
      <c r="A820" s="7">
        <v>819</v>
      </c>
      <c r="B820" s="8"/>
      <c r="C820" s="12"/>
      <c r="D820" s="11"/>
      <c r="E820" s="25" t="str">
        <f>IF(ISBLANK(C820),"",IF(NOT(EXACT(TRIM(CLEAN(SUBSTITUTE(C820,CHAR(160),""))),C820)),"Error: There's hidden spaces in UEN",IF(LEN(C820)&gt;10,"Error: UEN is too long",IF(LEN(C820)&lt;9,"Error: UEN is too short",
IF(ISNUMBER(RIGHT(C820,1)*1),"Error: UEN needs to end with an alphabet",IF(COUNTIF($F$1:F820,F820)&gt;1,"Error: Duplicate Entry","OK"))))))</f>
        <v/>
      </c>
      <c r="F820" s="9" t="str">
        <f>Table28[[#This Row],[Transaction Month]]&amp;Table28[[#This Row],[Customer UEN]]</f>
        <v/>
      </c>
    </row>
    <row r="821" spans="1:6" ht="15.75">
      <c r="A821" s="7">
        <v>820</v>
      </c>
      <c r="B821" s="8"/>
      <c r="C821" s="12"/>
      <c r="D821" s="11"/>
      <c r="E821" s="25" t="str">
        <f>IF(ISBLANK(C821),"",IF(NOT(EXACT(TRIM(CLEAN(SUBSTITUTE(C821,CHAR(160),""))),C821)),"Error: There's hidden spaces in UEN",IF(LEN(C821)&gt;10,"Error: UEN is too long",IF(LEN(C821)&lt;9,"Error: UEN is too short",
IF(ISNUMBER(RIGHT(C821,1)*1),"Error: UEN needs to end with an alphabet",IF(COUNTIF($F$1:F821,F821)&gt;1,"Error: Duplicate Entry","OK"))))))</f>
        <v/>
      </c>
      <c r="F821" s="9" t="str">
        <f>Table28[[#This Row],[Transaction Month]]&amp;Table28[[#This Row],[Customer UEN]]</f>
        <v/>
      </c>
    </row>
    <row r="822" spans="1:6" ht="15.75">
      <c r="A822" s="7">
        <v>821</v>
      </c>
      <c r="B822" s="8"/>
      <c r="C822" s="12"/>
      <c r="D822" s="11"/>
      <c r="E822" s="25" t="str">
        <f>IF(ISBLANK(C822),"",IF(NOT(EXACT(TRIM(CLEAN(SUBSTITUTE(C822,CHAR(160),""))),C822)),"Error: There's hidden spaces in UEN",IF(LEN(C822)&gt;10,"Error: UEN is too long",IF(LEN(C822)&lt;9,"Error: UEN is too short",
IF(ISNUMBER(RIGHT(C822,1)*1),"Error: UEN needs to end with an alphabet",IF(COUNTIF($F$1:F822,F822)&gt;1,"Error: Duplicate Entry","OK"))))))</f>
        <v/>
      </c>
      <c r="F822" s="9" t="str">
        <f>Table28[[#This Row],[Transaction Month]]&amp;Table28[[#This Row],[Customer UEN]]</f>
        <v/>
      </c>
    </row>
    <row r="823" spans="1:6" ht="15.75">
      <c r="A823" s="7">
        <v>822</v>
      </c>
      <c r="B823" s="8"/>
      <c r="C823" s="12"/>
      <c r="D823" s="11"/>
      <c r="E823" s="25" t="str">
        <f>IF(ISBLANK(C823),"",IF(NOT(EXACT(TRIM(CLEAN(SUBSTITUTE(C823,CHAR(160),""))),C823)),"Error: There's hidden spaces in UEN",IF(LEN(C823)&gt;10,"Error: UEN is too long",IF(LEN(C823)&lt;9,"Error: UEN is too short",
IF(ISNUMBER(RIGHT(C823,1)*1),"Error: UEN needs to end with an alphabet",IF(COUNTIF($F$1:F823,F823)&gt;1,"Error: Duplicate Entry","OK"))))))</f>
        <v/>
      </c>
      <c r="F823" s="9" t="str">
        <f>Table28[[#This Row],[Transaction Month]]&amp;Table28[[#This Row],[Customer UEN]]</f>
        <v/>
      </c>
    </row>
    <row r="824" spans="1:6" ht="15.75">
      <c r="A824" s="7">
        <v>823</v>
      </c>
      <c r="B824" s="8"/>
      <c r="C824" s="12"/>
      <c r="D824" s="11"/>
      <c r="E824" s="25" t="str">
        <f>IF(ISBLANK(C824),"",IF(NOT(EXACT(TRIM(CLEAN(SUBSTITUTE(C824,CHAR(160),""))),C824)),"Error: There's hidden spaces in UEN",IF(LEN(C824)&gt;10,"Error: UEN is too long",IF(LEN(C824)&lt;9,"Error: UEN is too short",
IF(ISNUMBER(RIGHT(C824,1)*1),"Error: UEN needs to end with an alphabet",IF(COUNTIF($F$1:F824,F824)&gt;1,"Error: Duplicate Entry","OK"))))))</f>
        <v/>
      </c>
      <c r="F824" s="9" t="str">
        <f>Table28[[#This Row],[Transaction Month]]&amp;Table28[[#This Row],[Customer UEN]]</f>
        <v/>
      </c>
    </row>
    <row r="825" spans="1:6" ht="15.75">
      <c r="A825" s="7">
        <v>824</v>
      </c>
      <c r="B825" s="8"/>
      <c r="C825" s="12"/>
      <c r="D825" s="11"/>
      <c r="E825" s="25" t="str">
        <f>IF(ISBLANK(C825),"",IF(NOT(EXACT(TRIM(CLEAN(SUBSTITUTE(C825,CHAR(160),""))),C825)),"Error: There's hidden spaces in UEN",IF(LEN(C825)&gt;10,"Error: UEN is too long",IF(LEN(C825)&lt;9,"Error: UEN is too short",
IF(ISNUMBER(RIGHT(C825,1)*1),"Error: UEN needs to end with an alphabet",IF(COUNTIF($F$1:F825,F825)&gt;1,"Error: Duplicate Entry","OK"))))))</f>
        <v/>
      </c>
      <c r="F825" s="9" t="str">
        <f>Table28[[#This Row],[Transaction Month]]&amp;Table28[[#This Row],[Customer UEN]]</f>
        <v/>
      </c>
    </row>
    <row r="826" spans="1:6" ht="15.75">
      <c r="A826" s="7">
        <v>825</v>
      </c>
      <c r="B826" s="8"/>
      <c r="C826" s="12"/>
      <c r="D826" s="11"/>
      <c r="E826" s="25" t="str">
        <f>IF(ISBLANK(C826),"",IF(NOT(EXACT(TRIM(CLEAN(SUBSTITUTE(C826,CHAR(160),""))),C826)),"Error: There's hidden spaces in UEN",IF(LEN(C826)&gt;10,"Error: UEN is too long",IF(LEN(C826)&lt;9,"Error: UEN is too short",
IF(ISNUMBER(RIGHT(C826,1)*1),"Error: UEN needs to end with an alphabet",IF(COUNTIF($F$1:F826,F826)&gt;1,"Error: Duplicate Entry","OK"))))))</f>
        <v/>
      </c>
      <c r="F826" s="9" t="str">
        <f>Table28[[#This Row],[Transaction Month]]&amp;Table28[[#This Row],[Customer UEN]]</f>
        <v/>
      </c>
    </row>
    <row r="827" spans="1:6" ht="15.75">
      <c r="A827" s="7">
        <v>826</v>
      </c>
      <c r="B827" s="8"/>
      <c r="C827" s="12"/>
      <c r="D827" s="11"/>
      <c r="E827" s="25" t="str">
        <f>IF(ISBLANK(C827),"",IF(NOT(EXACT(TRIM(CLEAN(SUBSTITUTE(C827,CHAR(160),""))),C827)),"Error: There's hidden spaces in UEN",IF(LEN(C827)&gt;10,"Error: UEN is too long",IF(LEN(C827)&lt;9,"Error: UEN is too short",
IF(ISNUMBER(RIGHT(C827,1)*1),"Error: UEN needs to end with an alphabet",IF(COUNTIF($F$1:F827,F827)&gt;1,"Error: Duplicate Entry","OK"))))))</f>
        <v/>
      </c>
      <c r="F827" s="9" t="str">
        <f>Table28[[#This Row],[Transaction Month]]&amp;Table28[[#This Row],[Customer UEN]]</f>
        <v/>
      </c>
    </row>
    <row r="828" spans="1:6" ht="15.75">
      <c r="A828" s="7">
        <v>827</v>
      </c>
      <c r="B828" s="8"/>
      <c r="C828" s="12"/>
      <c r="D828" s="11"/>
      <c r="E828" s="25" t="str">
        <f>IF(ISBLANK(C828),"",IF(NOT(EXACT(TRIM(CLEAN(SUBSTITUTE(C828,CHAR(160),""))),C828)),"Error: There's hidden spaces in UEN",IF(LEN(C828)&gt;10,"Error: UEN is too long",IF(LEN(C828)&lt;9,"Error: UEN is too short",
IF(ISNUMBER(RIGHT(C828,1)*1),"Error: UEN needs to end with an alphabet",IF(COUNTIF($F$1:F828,F828)&gt;1,"Error: Duplicate Entry","OK"))))))</f>
        <v/>
      </c>
      <c r="F828" s="9" t="str">
        <f>Table28[[#This Row],[Transaction Month]]&amp;Table28[[#This Row],[Customer UEN]]</f>
        <v/>
      </c>
    </row>
    <row r="829" spans="1:6" ht="15.75">
      <c r="A829" s="7">
        <v>828</v>
      </c>
      <c r="B829" s="8"/>
      <c r="C829" s="12"/>
      <c r="D829" s="11"/>
      <c r="E829" s="25" t="str">
        <f>IF(ISBLANK(C829),"",IF(NOT(EXACT(TRIM(CLEAN(SUBSTITUTE(C829,CHAR(160),""))),C829)),"Error: There's hidden spaces in UEN",IF(LEN(C829)&gt;10,"Error: UEN is too long",IF(LEN(C829)&lt;9,"Error: UEN is too short",
IF(ISNUMBER(RIGHT(C829,1)*1),"Error: UEN needs to end with an alphabet",IF(COUNTIF($F$1:F829,F829)&gt;1,"Error: Duplicate Entry","OK"))))))</f>
        <v/>
      </c>
      <c r="F829" s="9" t="str">
        <f>Table28[[#This Row],[Transaction Month]]&amp;Table28[[#This Row],[Customer UEN]]</f>
        <v/>
      </c>
    </row>
    <row r="830" spans="1:6" ht="15.75">
      <c r="A830" s="7">
        <v>829</v>
      </c>
      <c r="B830" s="8"/>
      <c r="C830" s="12"/>
      <c r="D830" s="11"/>
      <c r="E830" s="25" t="str">
        <f>IF(ISBLANK(C830),"",IF(NOT(EXACT(TRIM(CLEAN(SUBSTITUTE(C830,CHAR(160),""))),C830)),"Error: There's hidden spaces in UEN",IF(LEN(C830)&gt;10,"Error: UEN is too long",IF(LEN(C830)&lt;9,"Error: UEN is too short",
IF(ISNUMBER(RIGHT(C830,1)*1),"Error: UEN needs to end with an alphabet",IF(COUNTIF($F$1:F830,F830)&gt;1,"Error: Duplicate Entry","OK"))))))</f>
        <v/>
      </c>
      <c r="F830" s="9" t="str">
        <f>Table28[[#This Row],[Transaction Month]]&amp;Table28[[#This Row],[Customer UEN]]</f>
        <v/>
      </c>
    </row>
    <row r="831" spans="1:6" ht="15.75">
      <c r="A831" s="7">
        <v>830</v>
      </c>
      <c r="B831" s="8"/>
      <c r="C831" s="12"/>
      <c r="D831" s="11"/>
      <c r="E831" s="25" t="str">
        <f>IF(ISBLANK(C831),"",IF(NOT(EXACT(TRIM(CLEAN(SUBSTITUTE(C831,CHAR(160),""))),C831)),"Error: There's hidden spaces in UEN",IF(LEN(C831)&gt;10,"Error: UEN is too long",IF(LEN(C831)&lt;9,"Error: UEN is too short",
IF(ISNUMBER(RIGHT(C831,1)*1),"Error: UEN needs to end with an alphabet",IF(COUNTIF($F$1:F831,F831)&gt;1,"Error: Duplicate Entry","OK"))))))</f>
        <v/>
      </c>
      <c r="F831" s="9" t="str">
        <f>Table28[[#This Row],[Transaction Month]]&amp;Table28[[#This Row],[Customer UEN]]</f>
        <v/>
      </c>
    </row>
    <row r="832" spans="1:6" ht="15.75">
      <c r="A832" s="7">
        <v>831</v>
      </c>
      <c r="B832" s="8"/>
      <c r="C832" s="12"/>
      <c r="D832" s="11"/>
      <c r="E832" s="25" t="str">
        <f>IF(ISBLANK(C832),"",IF(NOT(EXACT(TRIM(CLEAN(SUBSTITUTE(C832,CHAR(160),""))),C832)),"Error: There's hidden spaces in UEN",IF(LEN(C832)&gt;10,"Error: UEN is too long",IF(LEN(C832)&lt;9,"Error: UEN is too short",
IF(ISNUMBER(RIGHT(C832,1)*1),"Error: UEN needs to end with an alphabet",IF(COUNTIF($F$1:F832,F832)&gt;1,"Error: Duplicate Entry","OK"))))))</f>
        <v/>
      </c>
      <c r="F832" s="9" t="str">
        <f>Table28[[#This Row],[Transaction Month]]&amp;Table28[[#This Row],[Customer UEN]]</f>
        <v/>
      </c>
    </row>
    <row r="833" spans="1:6" ht="15.75">
      <c r="A833" s="7">
        <v>832</v>
      </c>
      <c r="B833" s="8"/>
      <c r="C833" s="12"/>
      <c r="D833" s="11"/>
      <c r="E833" s="25" t="str">
        <f>IF(ISBLANK(C833),"",IF(NOT(EXACT(TRIM(CLEAN(SUBSTITUTE(C833,CHAR(160),""))),C833)),"Error: There's hidden spaces in UEN",IF(LEN(C833)&gt;10,"Error: UEN is too long",IF(LEN(C833)&lt;9,"Error: UEN is too short",
IF(ISNUMBER(RIGHT(C833,1)*1),"Error: UEN needs to end with an alphabet",IF(COUNTIF($F$1:F833,F833)&gt;1,"Error: Duplicate Entry","OK"))))))</f>
        <v/>
      </c>
      <c r="F833" s="9" t="str">
        <f>Table28[[#This Row],[Transaction Month]]&amp;Table28[[#This Row],[Customer UEN]]</f>
        <v/>
      </c>
    </row>
    <row r="834" spans="1:6" ht="15.75">
      <c r="A834" s="7">
        <v>833</v>
      </c>
      <c r="B834" s="8"/>
      <c r="C834" s="12"/>
      <c r="D834" s="11"/>
      <c r="E834" s="25" t="str">
        <f>IF(ISBLANK(C834),"",IF(NOT(EXACT(TRIM(CLEAN(SUBSTITUTE(C834,CHAR(160),""))),C834)),"Error: There's hidden spaces in UEN",IF(LEN(C834)&gt;10,"Error: UEN is too long",IF(LEN(C834)&lt;9,"Error: UEN is too short",
IF(ISNUMBER(RIGHT(C834,1)*1),"Error: UEN needs to end with an alphabet",IF(COUNTIF($F$1:F834,F834)&gt;1,"Error: Duplicate Entry","OK"))))))</f>
        <v/>
      </c>
      <c r="F834" s="9" t="str">
        <f>Table28[[#This Row],[Transaction Month]]&amp;Table28[[#This Row],[Customer UEN]]</f>
        <v/>
      </c>
    </row>
    <row r="835" spans="1:6" ht="15.75">
      <c r="A835" s="7">
        <v>834</v>
      </c>
      <c r="B835" s="8"/>
      <c r="C835" s="12"/>
      <c r="D835" s="11"/>
      <c r="E835" s="25" t="str">
        <f>IF(ISBLANK(C835),"",IF(NOT(EXACT(TRIM(CLEAN(SUBSTITUTE(C835,CHAR(160),""))),C835)),"Error: There's hidden spaces in UEN",IF(LEN(C835)&gt;10,"Error: UEN is too long",IF(LEN(C835)&lt;9,"Error: UEN is too short",
IF(ISNUMBER(RIGHT(C835,1)*1),"Error: UEN needs to end with an alphabet",IF(COUNTIF($F$1:F835,F835)&gt;1,"Error: Duplicate Entry","OK"))))))</f>
        <v/>
      </c>
      <c r="F835" s="9" t="str">
        <f>Table28[[#This Row],[Transaction Month]]&amp;Table28[[#This Row],[Customer UEN]]</f>
        <v/>
      </c>
    </row>
    <row r="836" spans="1:6" ht="15.75">
      <c r="A836" s="7">
        <v>835</v>
      </c>
      <c r="B836" s="8"/>
      <c r="C836" s="12"/>
      <c r="D836" s="11"/>
      <c r="E836" s="25" t="str">
        <f>IF(ISBLANK(C836),"",IF(NOT(EXACT(TRIM(CLEAN(SUBSTITUTE(C836,CHAR(160),""))),C836)),"Error: There's hidden spaces in UEN",IF(LEN(C836)&gt;10,"Error: UEN is too long",IF(LEN(C836)&lt;9,"Error: UEN is too short",
IF(ISNUMBER(RIGHT(C836,1)*1),"Error: UEN needs to end with an alphabet",IF(COUNTIF($F$1:F836,F836)&gt;1,"Error: Duplicate Entry","OK"))))))</f>
        <v/>
      </c>
      <c r="F836" s="9" t="str">
        <f>Table28[[#This Row],[Transaction Month]]&amp;Table28[[#This Row],[Customer UEN]]</f>
        <v/>
      </c>
    </row>
    <row r="837" spans="1:6" ht="15.75">
      <c r="A837" s="7">
        <v>836</v>
      </c>
      <c r="B837" s="8"/>
      <c r="C837" s="12"/>
      <c r="D837" s="11"/>
      <c r="E837" s="25" t="str">
        <f>IF(ISBLANK(C837),"",IF(NOT(EXACT(TRIM(CLEAN(SUBSTITUTE(C837,CHAR(160),""))),C837)),"Error: There's hidden spaces in UEN",IF(LEN(C837)&gt;10,"Error: UEN is too long",IF(LEN(C837)&lt;9,"Error: UEN is too short",
IF(ISNUMBER(RIGHT(C837,1)*1),"Error: UEN needs to end with an alphabet",IF(COUNTIF($F$1:F837,F837)&gt;1,"Error: Duplicate Entry","OK"))))))</f>
        <v/>
      </c>
      <c r="F837" s="9" t="str">
        <f>Table28[[#This Row],[Transaction Month]]&amp;Table28[[#This Row],[Customer UEN]]</f>
        <v/>
      </c>
    </row>
    <row r="838" spans="1:6" ht="15.75">
      <c r="A838" s="7">
        <v>837</v>
      </c>
      <c r="B838" s="8"/>
      <c r="C838" s="12"/>
      <c r="D838" s="11"/>
      <c r="E838" s="25" t="str">
        <f>IF(ISBLANK(C838),"",IF(NOT(EXACT(TRIM(CLEAN(SUBSTITUTE(C838,CHAR(160),""))),C838)),"Error: There's hidden spaces in UEN",IF(LEN(C838)&gt;10,"Error: UEN is too long",IF(LEN(C838)&lt;9,"Error: UEN is too short",
IF(ISNUMBER(RIGHT(C838,1)*1),"Error: UEN needs to end with an alphabet",IF(COUNTIF($F$1:F838,F838)&gt;1,"Error: Duplicate Entry","OK"))))))</f>
        <v/>
      </c>
      <c r="F838" s="9" t="str">
        <f>Table28[[#This Row],[Transaction Month]]&amp;Table28[[#This Row],[Customer UEN]]</f>
        <v/>
      </c>
    </row>
    <row r="839" spans="1:6" ht="15.75">
      <c r="A839" s="7">
        <v>838</v>
      </c>
      <c r="B839" s="8"/>
      <c r="C839" s="12"/>
      <c r="D839" s="11"/>
      <c r="E839" s="25" t="str">
        <f>IF(ISBLANK(C839),"",IF(NOT(EXACT(TRIM(CLEAN(SUBSTITUTE(C839,CHAR(160),""))),C839)),"Error: There's hidden spaces in UEN",IF(LEN(C839)&gt;10,"Error: UEN is too long",IF(LEN(C839)&lt;9,"Error: UEN is too short",
IF(ISNUMBER(RIGHT(C839,1)*1),"Error: UEN needs to end with an alphabet",IF(COUNTIF($F$1:F839,F839)&gt;1,"Error: Duplicate Entry","OK"))))))</f>
        <v/>
      </c>
      <c r="F839" s="9" t="str">
        <f>Table28[[#This Row],[Transaction Month]]&amp;Table28[[#This Row],[Customer UEN]]</f>
        <v/>
      </c>
    </row>
    <row r="840" spans="1:6" ht="15.75">
      <c r="A840" s="7">
        <v>839</v>
      </c>
      <c r="B840" s="8"/>
      <c r="C840" s="12"/>
      <c r="D840" s="11"/>
      <c r="E840" s="25" t="str">
        <f>IF(ISBLANK(C840),"",IF(NOT(EXACT(TRIM(CLEAN(SUBSTITUTE(C840,CHAR(160),""))),C840)),"Error: There's hidden spaces in UEN",IF(LEN(C840)&gt;10,"Error: UEN is too long",IF(LEN(C840)&lt;9,"Error: UEN is too short",
IF(ISNUMBER(RIGHT(C840,1)*1),"Error: UEN needs to end with an alphabet",IF(COUNTIF($F$1:F840,F840)&gt;1,"Error: Duplicate Entry","OK"))))))</f>
        <v/>
      </c>
      <c r="F840" s="9" t="str">
        <f>Table28[[#This Row],[Transaction Month]]&amp;Table28[[#This Row],[Customer UEN]]</f>
        <v/>
      </c>
    </row>
    <row r="841" spans="1:6" ht="15.75">
      <c r="A841" s="7">
        <v>840</v>
      </c>
      <c r="B841" s="8"/>
      <c r="C841" s="12"/>
      <c r="D841" s="11"/>
      <c r="E841" s="25" t="str">
        <f>IF(ISBLANK(C841),"",IF(NOT(EXACT(TRIM(CLEAN(SUBSTITUTE(C841,CHAR(160),""))),C841)),"Error: There's hidden spaces in UEN",IF(LEN(C841)&gt;10,"Error: UEN is too long",IF(LEN(C841)&lt;9,"Error: UEN is too short",
IF(ISNUMBER(RIGHT(C841,1)*1),"Error: UEN needs to end with an alphabet",IF(COUNTIF($F$1:F841,F841)&gt;1,"Error: Duplicate Entry","OK"))))))</f>
        <v/>
      </c>
      <c r="F841" s="9" t="str">
        <f>Table28[[#This Row],[Transaction Month]]&amp;Table28[[#This Row],[Customer UEN]]</f>
        <v/>
      </c>
    </row>
    <row r="842" spans="1:6" ht="15.75">
      <c r="A842" s="7">
        <v>841</v>
      </c>
      <c r="B842" s="8"/>
      <c r="C842" s="12"/>
      <c r="D842" s="11"/>
      <c r="E842" s="25" t="str">
        <f>IF(ISBLANK(C842),"",IF(NOT(EXACT(TRIM(CLEAN(SUBSTITUTE(C842,CHAR(160),""))),C842)),"Error: There's hidden spaces in UEN",IF(LEN(C842)&gt;10,"Error: UEN is too long",IF(LEN(C842)&lt;9,"Error: UEN is too short",
IF(ISNUMBER(RIGHT(C842,1)*1),"Error: UEN needs to end with an alphabet",IF(COUNTIF($F$1:F842,F842)&gt;1,"Error: Duplicate Entry","OK"))))))</f>
        <v/>
      </c>
      <c r="F842" s="9" t="str">
        <f>Table28[[#This Row],[Transaction Month]]&amp;Table28[[#This Row],[Customer UEN]]</f>
        <v/>
      </c>
    </row>
    <row r="843" spans="1:6" ht="15.75">
      <c r="A843" s="7">
        <v>842</v>
      </c>
      <c r="B843" s="8"/>
      <c r="C843" s="12"/>
      <c r="D843" s="11"/>
      <c r="E843" s="25" t="str">
        <f>IF(ISBLANK(C843),"",IF(NOT(EXACT(TRIM(CLEAN(SUBSTITUTE(C843,CHAR(160),""))),C843)),"Error: There's hidden spaces in UEN",IF(LEN(C843)&gt;10,"Error: UEN is too long",IF(LEN(C843)&lt;9,"Error: UEN is too short",
IF(ISNUMBER(RIGHT(C843,1)*1),"Error: UEN needs to end with an alphabet",IF(COUNTIF($F$1:F843,F843)&gt;1,"Error: Duplicate Entry","OK"))))))</f>
        <v/>
      </c>
      <c r="F843" s="9" t="str">
        <f>Table28[[#This Row],[Transaction Month]]&amp;Table28[[#This Row],[Customer UEN]]</f>
        <v/>
      </c>
    </row>
    <row r="844" spans="1:6" ht="15.75">
      <c r="A844" s="7">
        <v>843</v>
      </c>
      <c r="B844" s="8"/>
      <c r="C844" s="12"/>
      <c r="D844" s="11"/>
      <c r="E844" s="25" t="str">
        <f>IF(ISBLANK(C844),"",IF(NOT(EXACT(TRIM(CLEAN(SUBSTITUTE(C844,CHAR(160),""))),C844)),"Error: There's hidden spaces in UEN",IF(LEN(C844)&gt;10,"Error: UEN is too long",IF(LEN(C844)&lt;9,"Error: UEN is too short",
IF(ISNUMBER(RIGHT(C844,1)*1),"Error: UEN needs to end with an alphabet",IF(COUNTIF($F$1:F844,F844)&gt;1,"Error: Duplicate Entry","OK"))))))</f>
        <v/>
      </c>
      <c r="F844" s="9" t="str">
        <f>Table28[[#This Row],[Transaction Month]]&amp;Table28[[#This Row],[Customer UEN]]</f>
        <v/>
      </c>
    </row>
    <row r="845" spans="1:6" ht="15.75">
      <c r="A845" s="7">
        <v>844</v>
      </c>
      <c r="B845" s="8"/>
      <c r="C845" s="12"/>
      <c r="D845" s="11"/>
      <c r="E845" s="25" t="str">
        <f>IF(ISBLANK(C845),"",IF(NOT(EXACT(TRIM(CLEAN(SUBSTITUTE(C845,CHAR(160),""))),C845)),"Error: There's hidden spaces in UEN",IF(LEN(C845)&gt;10,"Error: UEN is too long",IF(LEN(C845)&lt;9,"Error: UEN is too short",
IF(ISNUMBER(RIGHT(C845,1)*1),"Error: UEN needs to end with an alphabet",IF(COUNTIF($F$1:F845,F845)&gt;1,"Error: Duplicate Entry","OK"))))))</f>
        <v/>
      </c>
      <c r="F845" s="9" t="str">
        <f>Table28[[#This Row],[Transaction Month]]&amp;Table28[[#This Row],[Customer UEN]]</f>
        <v/>
      </c>
    </row>
    <row r="846" spans="1:6" ht="15.75">
      <c r="A846" s="7">
        <v>845</v>
      </c>
      <c r="B846" s="8"/>
      <c r="C846" s="12"/>
      <c r="D846" s="11"/>
      <c r="E846" s="25" t="str">
        <f>IF(ISBLANK(C846),"",IF(NOT(EXACT(TRIM(CLEAN(SUBSTITUTE(C846,CHAR(160),""))),C846)),"Error: There's hidden spaces in UEN",IF(LEN(C846)&gt;10,"Error: UEN is too long",IF(LEN(C846)&lt;9,"Error: UEN is too short",
IF(ISNUMBER(RIGHT(C846,1)*1),"Error: UEN needs to end with an alphabet",IF(COUNTIF($F$1:F846,F846)&gt;1,"Error: Duplicate Entry","OK"))))))</f>
        <v/>
      </c>
      <c r="F846" s="9" t="str">
        <f>Table28[[#This Row],[Transaction Month]]&amp;Table28[[#This Row],[Customer UEN]]</f>
        <v/>
      </c>
    </row>
    <row r="847" spans="1:6" ht="15.75">
      <c r="A847" s="7">
        <v>846</v>
      </c>
      <c r="B847" s="8"/>
      <c r="C847" s="12"/>
      <c r="D847" s="11"/>
      <c r="E847" s="25" t="str">
        <f>IF(ISBLANK(C847),"",IF(NOT(EXACT(TRIM(CLEAN(SUBSTITUTE(C847,CHAR(160),""))),C847)),"Error: There's hidden spaces in UEN",IF(LEN(C847)&gt;10,"Error: UEN is too long",IF(LEN(C847)&lt;9,"Error: UEN is too short",
IF(ISNUMBER(RIGHT(C847,1)*1),"Error: UEN needs to end with an alphabet",IF(COUNTIF($F$1:F847,F847)&gt;1,"Error: Duplicate Entry","OK"))))))</f>
        <v/>
      </c>
      <c r="F847" s="9" t="str">
        <f>Table28[[#This Row],[Transaction Month]]&amp;Table28[[#This Row],[Customer UEN]]</f>
        <v/>
      </c>
    </row>
    <row r="848" spans="1:6" ht="15.75">
      <c r="A848" s="7">
        <v>847</v>
      </c>
      <c r="B848" s="8"/>
      <c r="C848" s="12"/>
      <c r="D848" s="11"/>
      <c r="E848" s="25" t="str">
        <f>IF(ISBLANK(C848),"",IF(NOT(EXACT(TRIM(CLEAN(SUBSTITUTE(C848,CHAR(160),""))),C848)),"Error: There's hidden spaces in UEN",IF(LEN(C848)&gt;10,"Error: UEN is too long",IF(LEN(C848)&lt;9,"Error: UEN is too short",
IF(ISNUMBER(RIGHT(C848,1)*1),"Error: UEN needs to end with an alphabet",IF(COUNTIF($F$1:F848,F848)&gt;1,"Error: Duplicate Entry","OK"))))))</f>
        <v/>
      </c>
      <c r="F848" s="9" t="str">
        <f>Table28[[#This Row],[Transaction Month]]&amp;Table28[[#This Row],[Customer UEN]]</f>
        <v/>
      </c>
    </row>
    <row r="849" spans="1:6" ht="15.75">
      <c r="A849" s="7">
        <v>848</v>
      </c>
      <c r="B849" s="8"/>
      <c r="C849" s="12"/>
      <c r="D849" s="11"/>
      <c r="E849" s="25" t="str">
        <f>IF(ISBLANK(C849),"",IF(NOT(EXACT(TRIM(CLEAN(SUBSTITUTE(C849,CHAR(160),""))),C849)),"Error: There's hidden spaces in UEN",IF(LEN(C849)&gt;10,"Error: UEN is too long",IF(LEN(C849)&lt;9,"Error: UEN is too short",
IF(ISNUMBER(RIGHT(C849,1)*1),"Error: UEN needs to end with an alphabet",IF(COUNTIF($F$1:F849,F849)&gt;1,"Error: Duplicate Entry","OK"))))))</f>
        <v/>
      </c>
      <c r="F849" s="9" t="str">
        <f>Table28[[#This Row],[Transaction Month]]&amp;Table28[[#This Row],[Customer UEN]]</f>
        <v/>
      </c>
    </row>
    <row r="850" spans="1:6" ht="15.75">
      <c r="A850" s="7">
        <v>849</v>
      </c>
      <c r="B850" s="8"/>
      <c r="C850" s="12"/>
      <c r="D850" s="11"/>
      <c r="E850" s="25" t="str">
        <f>IF(ISBLANK(C850),"",IF(NOT(EXACT(TRIM(CLEAN(SUBSTITUTE(C850,CHAR(160),""))),C850)),"Error: There's hidden spaces in UEN",IF(LEN(C850)&gt;10,"Error: UEN is too long",IF(LEN(C850)&lt;9,"Error: UEN is too short",
IF(ISNUMBER(RIGHT(C850,1)*1),"Error: UEN needs to end with an alphabet",IF(COUNTIF($F$1:F850,F850)&gt;1,"Error: Duplicate Entry","OK"))))))</f>
        <v/>
      </c>
      <c r="F850" s="9" t="str">
        <f>Table28[[#This Row],[Transaction Month]]&amp;Table28[[#This Row],[Customer UEN]]</f>
        <v/>
      </c>
    </row>
    <row r="851" spans="1:6" ht="15.75">
      <c r="A851" s="7">
        <v>850</v>
      </c>
      <c r="B851" s="8"/>
      <c r="C851" s="12"/>
      <c r="D851" s="11"/>
      <c r="E851" s="25" t="str">
        <f>IF(ISBLANK(C851),"",IF(NOT(EXACT(TRIM(CLEAN(SUBSTITUTE(C851,CHAR(160),""))),C851)),"Error: There's hidden spaces in UEN",IF(LEN(C851)&gt;10,"Error: UEN is too long",IF(LEN(C851)&lt;9,"Error: UEN is too short",
IF(ISNUMBER(RIGHT(C851,1)*1),"Error: UEN needs to end with an alphabet",IF(COUNTIF($F$1:F851,F851)&gt;1,"Error: Duplicate Entry","OK"))))))</f>
        <v/>
      </c>
      <c r="F851" s="9" t="str">
        <f>Table28[[#This Row],[Transaction Month]]&amp;Table28[[#This Row],[Customer UEN]]</f>
        <v/>
      </c>
    </row>
    <row r="852" spans="1:6" ht="15.75">
      <c r="A852" s="7">
        <v>851</v>
      </c>
      <c r="B852" s="8"/>
      <c r="C852" s="12"/>
      <c r="D852" s="11"/>
      <c r="E852" s="25" t="str">
        <f>IF(ISBLANK(C852),"",IF(NOT(EXACT(TRIM(CLEAN(SUBSTITUTE(C852,CHAR(160),""))),C852)),"Error: There's hidden spaces in UEN",IF(LEN(C852)&gt;10,"Error: UEN is too long",IF(LEN(C852)&lt;9,"Error: UEN is too short",
IF(ISNUMBER(RIGHT(C852,1)*1),"Error: UEN needs to end with an alphabet",IF(COUNTIF($F$1:F852,F852)&gt;1,"Error: Duplicate Entry","OK"))))))</f>
        <v/>
      </c>
      <c r="F852" s="9" t="str">
        <f>Table28[[#This Row],[Transaction Month]]&amp;Table28[[#This Row],[Customer UEN]]</f>
        <v/>
      </c>
    </row>
    <row r="853" spans="1:6" ht="15.75">
      <c r="A853" s="7">
        <v>852</v>
      </c>
      <c r="B853" s="8"/>
      <c r="C853" s="12"/>
      <c r="D853" s="11"/>
      <c r="E853" s="25" t="str">
        <f>IF(ISBLANK(C853),"",IF(NOT(EXACT(TRIM(CLEAN(SUBSTITUTE(C853,CHAR(160),""))),C853)),"Error: There's hidden spaces in UEN",IF(LEN(C853)&gt;10,"Error: UEN is too long",IF(LEN(C853)&lt;9,"Error: UEN is too short",
IF(ISNUMBER(RIGHT(C853,1)*1),"Error: UEN needs to end with an alphabet",IF(COUNTIF($F$1:F853,F853)&gt;1,"Error: Duplicate Entry","OK"))))))</f>
        <v/>
      </c>
      <c r="F853" s="9" t="str">
        <f>Table28[[#This Row],[Transaction Month]]&amp;Table28[[#This Row],[Customer UEN]]</f>
        <v/>
      </c>
    </row>
    <row r="854" spans="1:6" ht="15.75">
      <c r="A854" s="7">
        <v>853</v>
      </c>
      <c r="B854" s="8"/>
      <c r="C854" s="12"/>
      <c r="D854" s="11"/>
      <c r="E854" s="25" t="str">
        <f>IF(ISBLANK(C854),"",IF(NOT(EXACT(TRIM(CLEAN(SUBSTITUTE(C854,CHAR(160),""))),C854)),"Error: There's hidden spaces in UEN",IF(LEN(C854)&gt;10,"Error: UEN is too long",IF(LEN(C854)&lt;9,"Error: UEN is too short",
IF(ISNUMBER(RIGHT(C854,1)*1),"Error: UEN needs to end with an alphabet",IF(COUNTIF($F$1:F854,F854)&gt;1,"Error: Duplicate Entry","OK"))))))</f>
        <v/>
      </c>
      <c r="F854" s="9" t="str">
        <f>Table28[[#This Row],[Transaction Month]]&amp;Table28[[#This Row],[Customer UEN]]</f>
        <v/>
      </c>
    </row>
    <row r="855" spans="1:6" ht="15.75">
      <c r="A855" s="7">
        <v>854</v>
      </c>
      <c r="B855" s="8"/>
      <c r="C855" s="12"/>
      <c r="D855" s="11"/>
      <c r="E855" s="25" t="str">
        <f>IF(ISBLANK(C855),"",IF(NOT(EXACT(TRIM(CLEAN(SUBSTITUTE(C855,CHAR(160),""))),C855)),"Error: There's hidden spaces in UEN",IF(LEN(C855)&gt;10,"Error: UEN is too long",IF(LEN(C855)&lt;9,"Error: UEN is too short",
IF(ISNUMBER(RIGHT(C855,1)*1),"Error: UEN needs to end with an alphabet",IF(COUNTIF($F$1:F855,F855)&gt;1,"Error: Duplicate Entry","OK"))))))</f>
        <v/>
      </c>
      <c r="F855" s="9" t="str">
        <f>Table28[[#This Row],[Transaction Month]]&amp;Table28[[#This Row],[Customer UEN]]</f>
        <v/>
      </c>
    </row>
    <row r="856" spans="1:6" ht="15.75">
      <c r="A856" s="7">
        <v>855</v>
      </c>
      <c r="B856" s="8"/>
      <c r="C856" s="12"/>
      <c r="D856" s="11"/>
      <c r="E856" s="25" t="str">
        <f>IF(ISBLANK(C856),"",IF(NOT(EXACT(TRIM(CLEAN(SUBSTITUTE(C856,CHAR(160),""))),C856)),"Error: There's hidden spaces in UEN",IF(LEN(C856)&gt;10,"Error: UEN is too long",IF(LEN(C856)&lt;9,"Error: UEN is too short",
IF(ISNUMBER(RIGHT(C856,1)*1),"Error: UEN needs to end with an alphabet",IF(COUNTIF($F$1:F856,F856)&gt;1,"Error: Duplicate Entry","OK"))))))</f>
        <v/>
      </c>
      <c r="F856" s="9" t="str">
        <f>Table28[[#This Row],[Transaction Month]]&amp;Table28[[#This Row],[Customer UEN]]</f>
        <v/>
      </c>
    </row>
    <row r="857" spans="1:6" ht="15.75">
      <c r="A857" s="7">
        <v>856</v>
      </c>
      <c r="B857" s="8"/>
      <c r="C857" s="12"/>
      <c r="D857" s="11"/>
      <c r="E857" s="25" t="str">
        <f>IF(ISBLANK(C857),"",IF(NOT(EXACT(TRIM(CLEAN(SUBSTITUTE(C857,CHAR(160),""))),C857)),"Error: There's hidden spaces in UEN",IF(LEN(C857)&gt;10,"Error: UEN is too long",IF(LEN(C857)&lt;9,"Error: UEN is too short",
IF(ISNUMBER(RIGHT(C857,1)*1),"Error: UEN needs to end with an alphabet",IF(COUNTIF($F$1:F857,F857)&gt;1,"Error: Duplicate Entry","OK"))))))</f>
        <v/>
      </c>
      <c r="F857" s="9" t="str">
        <f>Table28[[#This Row],[Transaction Month]]&amp;Table28[[#This Row],[Customer UEN]]</f>
        <v/>
      </c>
    </row>
    <row r="858" spans="1:6" ht="15.75">
      <c r="A858" s="7">
        <v>857</v>
      </c>
      <c r="B858" s="8"/>
      <c r="C858" s="12"/>
      <c r="D858" s="11"/>
      <c r="E858" s="25" t="str">
        <f>IF(ISBLANK(C858),"",IF(NOT(EXACT(TRIM(CLEAN(SUBSTITUTE(C858,CHAR(160),""))),C858)),"Error: There's hidden spaces in UEN",IF(LEN(C858)&gt;10,"Error: UEN is too long",IF(LEN(C858)&lt;9,"Error: UEN is too short",
IF(ISNUMBER(RIGHT(C858,1)*1),"Error: UEN needs to end with an alphabet",IF(COUNTIF($F$1:F858,F858)&gt;1,"Error: Duplicate Entry","OK"))))))</f>
        <v/>
      </c>
      <c r="F858" s="9" t="str">
        <f>Table28[[#This Row],[Transaction Month]]&amp;Table28[[#This Row],[Customer UEN]]</f>
        <v/>
      </c>
    </row>
    <row r="859" spans="1:6" ht="15.75">
      <c r="A859" s="7">
        <v>858</v>
      </c>
      <c r="B859" s="8"/>
      <c r="C859" s="12"/>
      <c r="D859" s="11"/>
      <c r="E859" s="25" t="str">
        <f>IF(ISBLANK(C859),"",IF(NOT(EXACT(TRIM(CLEAN(SUBSTITUTE(C859,CHAR(160),""))),C859)),"Error: There's hidden spaces in UEN",IF(LEN(C859)&gt;10,"Error: UEN is too long",IF(LEN(C859)&lt;9,"Error: UEN is too short",
IF(ISNUMBER(RIGHT(C859,1)*1),"Error: UEN needs to end with an alphabet",IF(COUNTIF($F$1:F859,F859)&gt;1,"Error: Duplicate Entry","OK"))))))</f>
        <v/>
      </c>
      <c r="F859" s="9" t="str">
        <f>Table28[[#This Row],[Transaction Month]]&amp;Table28[[#This Row],[Customer UEN]]</f>
        <v/>
      </c>
    </row>
    <row r="860" spans="1:6" ht="15.75">
      <c r="A860" s="7">
        <v>859</v>
      </c>
      <c r="B860" s="8"/>
      <c r="C860" s="12"/>
      <c r="D860" s="11"/>
      <c r="E860" s="25" t="str">
        <f>IF(ISBLANK(C860),"",IF(NOT(EXACT(TRIM(CLEAN(SUBSTITUTE(C860,CHAR(160),""))),C860)),"Error: There's hidden spaces in UEN",IF(LEN(C860)&gt;10,"Error: UEN is too long",IF(LEN(C860)&lt;9,"Error: UEN is too short",
IF(ISNUMBER(RIGHT(C860,1)*1),"Error: UEN needs to end with an alphabet",IF(COUNTIF($F$1:F860,F860)&gt;1,"Error: Duplicate Entry","OK"))))))</f>
        <v/>
      </c>
      <c r="F860" s="9" t="str">
        <f>Table28[[#This Row],[Transaction Month]]&amp;Table28[[#This Row],[Customer UEN]]</f>
        <v/>
      </c>
    </row>
    <row r="861" spans="1:6" ht="15.75">
      <c r="A861" s="7">
        <v>860</v>
      </c>
      <c r="B861" s="8"/>
      <c r="C861" s="12"/>
      <c r="D861" s="11"/>
      <c r="E861" s="25" t="str">
        <f>IF(ISBLANK(C861),"",IF(NOT(EXACT(TRIM(CLEAN(SUBSTITUTE(C861,CHAR(160),""))),C861)),"Error: There's hidden spaces in UEN",IF(LEN(C861)&gt;10,"Error: UEN is too long",IF(LEN(C861)&lt;9,"Error: UEN is too short",
IF(ISNUMBER(RIGHT(C861,1)*1),"Error: UEN needs to end with an alphabet",IF(COUNTIF($F$1:F861,F861)&gt;1,"Error: Duplicate Entry","OK"))))))</f>
        <v/>
      </c>
      <c r="F861" s="9" t="str">
        <f>Table28[[#This Row],[Transaction Month]]&amp;Table28[[#This Row],[Customer UEN]]</f>
        <v/>
      </c>
    </row>
    <row r="862" spans="1:6" ht="15.75">
      <c r="A862" s="7">
        <v>861</v>
      </c>
      <c r="B862" s="8"/>
      <c r="C862" s="12"/>
      <c r="D862" s="11"/>
      <c r="E862" s="25" t="str">
        <f>IF(ISBLANK(C862),"",IF(NOT(EXACT(TRIM(CLEAN(SUBSTITUTE(C862,CHAR(160),""))),C862)),"Error: There's hidden spaces in UEN",IF(LEN(C862)&gt;10,"Error: UEN is too long",IF(LEN(C862)&lt;9,"Error: UEN is too short",
IF(ISNUMBER(RIGHT(C862,1)*1),"Error: UEN needs to end with an alphabet",IF(COUNTIF($F$1:F862,F862)&gt;1,"Error: Duplicate Entry","OK"))))))</f>
        <v/>
      </c>
      <c r="F862" s="9" t="str">
        <f>Table28[[#This Row],[Transaction Month]]&amp;Table28[[#This Row],[Customer UEN]]</f>
        <v/>
      </c>
    </row>
    <row r="863" spans="1:6" ht="15.75">
      <c r="A863" s="7">
        <v>862</v>
      </c>
      <c r="B863" s="8"/>
      <c r="C863" s="12"/>
      <c r="D863" s="11"/>
      <c r="E863" s="25" t="str">
        <f>IF(ISBLANK(C863),"",IF(NOT(EXACT(TRIM(CLEAN(SUBSTITUTE(C863,CHAR(160),""))),C863)),"Error: There's hidden spaces in UEN",IF(LEN(C863)&gt;10,"Error: UEN is too long",IF(LEN(C863)&lt;9,"Error: UEN is too short",
IF(ISNUMBER(RIGHT(C863,1)*1),"Error: UEN needs to end with an alphabet",IF(COUNTIF($F$1:F863,F863)&gt;1,"Error: Duplicate Entry","OK"))))))</f>
        <v/>
      </c>
      <c r="F863" s="9" t="str">
        <f>Table28[[#This Row],[Transaction Month]]&amp;Table28[[#This Row],[Customer UEN]]</f>
        <v/>
      </c>
    </row>
    <row r="864" spans="1:6" ht="15.75">
      <c r="A864" s="7">
        <v>863</v>
      </c>
      <c r="B864" s="8"/>
      <c r="C864" s="12"/>
      <c r="D864" s="11"/>
      <c r="E864" s="25" t="str">
        <f>IF(ISBLANK(C864),"",IF(NOT(EXACT(TRIM(CLEAN(SUBSTITUTE(C864,CHAR(160),""))),C864)),"Error: There's hidden spaces in UEN",IF(LEN(C864)&gt;10,"Error: UEN is too long",IF(LEN(C864)&lt;9,"Error: UEN is too short",
IF(ISNUMBER(RIGHT(C864,1)*1),"Error: UEN needs to end with an alphabet",IF(COUNTIF($F$1:F864,F864)&gt;1,"Error: Duplicate Entry","OK"))))))</f>
        <v/>
      </c>
      <c r="F864" s="9" t="str">
        <f>Table28[[#This Row],[Transaction Month]]&amp;Table28[[#This Row],[Customer UEN]]</f>
        <v/>
      </c>
    </row>
    <row r="865" spans="1:6" ht="15.75">
      <c r="A865" s="7">
        <v>864</v>
      </c>
      <c r="B865" s="8"/>
      <c r="C865" s="12"/>
      <c r="D865" s="11"/>
      <c r="E865" s="25" t="str">
        <f>IF(ISBLANK(C865),"",IF(NOT(EXACT(TRIM(CLEAN(SUBSTITUTE(C865,CHAR(160),""))),C865)),"Error: There's hidden spaces in UEN",IF(LEN(C865)&gt;10,"Error: UEN is too long",IF(LEN(C865)&lt;9,"Error: UEN is too short",
IF(ISNUMBER(RIGHT(C865,1)*1),"Error: UEN needs to end with an alphabet",IF(COUNTIF($F$1:F865,F865)&gt;1,"Error: Duplicate Entry","OK"))))))</f>
        <v/>
      </c>
      <c r="F865" s="9" t="str">
        <f>Table28[[#This Row],[Transaction Month]]&amp;Table28[[#This Row],[Customer UEN]]</f>
        <v/>
      </c>
    </row>
    <row r="866" spans="1:6" ht="15.75">
      <c r="A866" s="7">
        <v>865</v>
      </c>
      <c r="B866" s="8"/>
      <c r="C866" s="12"/>
      <c r="D866" s="11"/>
      <c r="E866" s="25" t="str">
        <f>IF(ISBLANK(C866),"",IF(NOT(EXACT(TRIM(CLEAN(SUBSTITUTE(C866,CHAR(160),""))),C866)),"Error: There's hidden spaces in UEN",IF(LEN(C866)&gt;10,"Error: UEN is too long",IF(LEN(C866)&lt;9,"Error: UEN is too short",
IF(ISNUMBER(RIGHT(C866,1)*1),"Error: UEN needs to end with an alphabet",IF(COUNTIF($F$1:F866,F866)&gt;1,"Error: Duplicate Entry","OK"))))))</f>
        <v/>
      </c>
      <c r="F866" s="9" t="str">
        <f>Table28[[#This Row],[Transaction Month]]&amp;Table28[[#This Row],[Customer UEN]]</f>
        <v/>
      </c>
    </row>
    <row r="867" spans="1:6" ht="15.75">
      <c r="A867" s="7">
        <v>866</v>
      </c>
      <c r="B867" s="8"/>
      <c r="C867" s="12"/>
      <c r="D867" s="11"/>
      <c r="E867" s="25" t="str">
        <f>IF(ISBLANK(C867),"",IF(NOT(EXACT(TRIM(CLEAN(SUBSTITUTE(C867,CHAR(160),""))),C867)),"Error: There's hidden spaces in UEN",IF(LEN(C867)&gt;10,"Error: UEN is too long",IF(LEN(C867)&lt;9,"Error: UEN is too short",
IF(ISNUMBER(RIGHT(C867,1)*1),"Error: UEN needs to end with an alphabet",IF(COUNTIF($F$1:F867,F867)&gt;1,"Error: Duplicate Entry","OK"))))))</f>
        <v/>
      </c>
      <c r="F867" s="9" t="str">
        <f>Table28[[#This Row],[Transaction Month]]&amp;Table28[[#This Row],[Customer UEN]]</f>
        <v/>
      </c>
    </row>
    <row r="868" spans="1:6" ht="15.75">
      <c r="A868" s="7">
        <v>867</v>
      </c>
      <c r="B868" s="8"/>
      <c r="C868" s="12"/>
      <c r="D868" s="11"/>
      <c r="E868" s="25" t="str">
        <f>IF(ISBLANK(C868),"",IF(NOT(EXACT(TRIM(CLEAN(SUBSTITUTE(C868,CHAR(160),""))),C868)),"Error: There's hidden spaces in UEN",IF(LEN(C868)&gt;10,"Error: UEN is too long",IF(LEN(C868)&lt;9,"Error: UEN is too short",
IF(ISNUMBER(RIGHT(C868,1)*1),"Error: UEN needs to end with an alphabet",IF(COUNTIF($F$1:F868,F868)&gt;1,"Error: Duplicate Entry","OK"))))))</f>
        <v/>
      </c>
      <c r="F868" s="9" t="str">
        <f>Table28[[#This Row],[Transaction Month]]&amp;Table28[[#This Row],[Customer UEN]]</f>
        <v/>
      </c>
    </row>
    <row r="869" spans="1:6" ht="15.75">
      <c r="A869" s="7">
        <v>868</v>
      </c>
      <c r="B869" s="8"/>
      <c r="C869" s="12"/>
      <c r="D869" s="11"/>
      <c r="E869" s="25" t="str">
        <f>IF(ISBLANK(C869),"",IF(NOT(EXACT(TRIM(CLEAN(SUBSTITUTE(C869,CHAR(160),""))),C869)),"Error: There's hidden spaces in UEN",IF(LEN(C869)&gt;10,"Error: UEN is too long",IF(LEN(C869)&lt;9,"Error: UEN is too short",
IF(ISNUMBER(RIGHT(C869,1)*1),"Error: UEN needs to end with an alphabet",IF(COUNTIF($F$1:F869,F869)&gt;1,"Error: Duplicate Entry","OK"))))))</f>
        <v/>
      </c>
      <c r="F869" s="9" t="str">
        <f>Table28[[#This Row],[Transaction Month]]&amp;Table28[[#This Row],[Customer UEN]]</f>
        <v/>
      </c>
    </row>
    <row r="870" spans="1:6" ht="15.75">
      <c r="A870" s="7">
        <v>869</v>
      </c>
      <c r="B870" s="8"/>
      <c r="C870" s="12"/>
      <c r="D870" s="11"/>
      <c r="E870" s="25" t="str">
        <f>IF(ISBLANK(C870),"",IF(NOT(EXACT(TRIM(CLEAN(SUBSTITUTE(C870,CHAR(160),""))),C870)),"Error: There's hidden spaces in UEN",IF(LEN(C870)&gt;10,"Error: UEN is too long",IF(LEN(C870)&lt;9,"Error: UEN is too short",
IF(ISNUMBER(RIGHT(C870,1)*1),"Error: UEN needs to end with an alphabet",IF(COUNTIF($F$1:F870,F870)&gt;1,"Error: Duplicate Entry","OK"))))))</f>
        <v/>
      </c>
      <c r="F870" s="9" t="str">
        <f>Table28[[#This Row],[Transaction Month]]&amp;Table28[[#This Row],[Customer UEN]]</f>
        <v/>
      </c>
    </row>
    <row r="871" spans="1:6" ht="15.75">
      <c r="A871" s="7">
        <v>870</v>
      </c>
      <c r="B871" s="8"/>
      <c r="C871" s="12"/>
      <c r="D871" s="11"/>
      <c r="E871" s="25" t="str">
        <f>IF(ISBLANK(C871),"",IF(NOT(EXACT(TRIM(CLEAN(SUBSTITUTE(C871,CHAR(160),""))),C871)),"Error: There's hidden spaces in UEN",IF(LEN(C871)&gt;10,"Error: UEN is too long",IF(LEN(C871)&lt;9,"Error: UEN is too short",
IF(ISNUMBER(RIGHT(C871,1)*1),"Error: UEN needs to end with an alphabet",IF(COUNTIF($F$1:F871,F871)&gt;1,"Error: Duplicate Entry","OK"))))))</f>
        <v/>
      </c>
      <c r="F871" s="9" t="str">
        <f>Table28[[#This Row],[Transaction Month]]&amp;Table28[[#This Row],[Customer UEN]]</f>
        <v/>
      </c>
    </row>
    <row r="872" spans="1:6" ht="15.75">
      <c r="A872" s="7">
        <v>871</v>
      </c>
      <c r="B872" s="8"/>
      <c r="C872" s="12"/>
      <c r="D872" s="11"/>
      <c r="E872" s="25" t="str">
        <f>IF(ISBLANK(C872),"",IF(NOT(EXACT(TRIM(CLEAN(SUBSTITUTE(C872,CHAR(160),""))),C872)),"Error: There's hidden spaces in UEN",IF(LEN(C872)&gt;10,"Error: UEN is too long",IF(LEN(C872)&lt;9,"Error: UEN is too short",
IF(ISNUMBER(RIGHT(C872,1)*1),"Error: UEN needs to end with an alphabet",IF(COUNTIF($F$1:F872,F872)&gt;1,"Error: Duplicate Entry","OK"))))))</f>
        <v/>
      </c>
      <c r="F872" s="9" t="str">
        <f>Table28[[#This Row],[Transaction Month]]&amp;Table28[[#This Row],[Customer UEN]]</f>
        <v/>
      </c>
    </row>
    <row r="873" spans="1:6" ht="15.75">
      <c r="A873" s="7">
        <v>872</v>
      </c>
      <c r="B873" s="8"/>
      <c r="C873" s="12"/>
      <c r="D873" s="11"/>
      <c r="E873" s="25" t="str">
        <f>IF(ISBLANK(C873),"",IF(NOT(EXACT(TRIM(CLEAN(SUBSTITUTE(C873,CHAR(160),""))),C873)),"Error: There's hidden spaces in UEN",IF(LEN(C873)&gt;10,"Error: UEN is too long",IF(LEN(C873)&lt;9,"Error: UEN is too short",
IF(ISNUMBER(RIGHT(C873,1)*1),"Error: UEN needs to end with an alphabet",IF(COUNTIF($F$1:F873,F873)&gt;1,"Error: Duplicate Entry","OK"))))))</f>
        <v/>
      </c>
      <c r="F873" s="9" t="str">
        <f>Table28[[#This Row],[Transaction Month]]&amp;Table28[[#This Row],[Customer UEN]]</f>
        <v/>
      </c>
    </row>
    <row r="874" spans="1:6" ht="15.75">
      <c r="A874" s="7">
        <v>873</v>
      </c>
      <c r="B874" s="8"/>
      <c r="C874" s="12"/>
      <c r="D874" s="11"/>
      <c r="E874" s="25" t="str">
        <f>IF(ISBLANK(C874),"",IF(NOT(EXACT(TRIM(CLEAN(SUBSTITUTE(C874,CHAR(160),""))),C874)),"Error: There's hidden spaces in UEN",IF(LEN(C874)&gt;10,"Error: UEN is too long",IF(LEN(C874)&lt;9,"Error: UEN is too short",
IF(ISNUMBER(RIGHT(C874,1)*1),"Error: UEN needs to end with an alphabet",IF(COUNTIF($F$1:F874,F874)&gt;1,"Error: Duplicate Entry","OK"))))))</f>
        <v/>
      </c>
      <c r="F874" s="9" t="str">
        <f>Table28[[#This Row],[Transaction Month]]&amp;Table28[[#This Row],[Customer UEN]]</f>
        <v/>
      </c>
    </row>
    <row r="875" spans="1:6" ht="15.75">
      <c r="A875" s="7">
        <v>874</v>
      </c>
      <c r="B875" s="8"/>
      <c r="C875" s="12"/>
      <c r="D875" s="11"/>
      <c r="E875" s="25" t="str">
        <f>IF(ISBLANK(C875),"",IF(NOT(EXACT(TRIM(CLEAN(SUBSTITUTE(C875,CHAR(160),""))),C875)),"Error: There's hidden spaces in UEN",IF(LEN(C875)&gt;10,"Error: UEN is too long",IF(LEN(C875)&lt;9,"Error: UEN is too short",
IF(ISNUMBER(RIGHT(C875,1)*1),"Error: UEN needs to end with an alphabet",IF(COUNTIF($F$1:F875,F875)&gt;1,"Error: Duplicate Entry","OK"))))))</f>
        <v/>
      </c>
      <c r="F875" s="9" t="str">
        <f>Table28[[#This Row],[Transaction Month]]&amp;Table28[[#This Row],[Customer UEN]]</f>
        <v/>
      </c>
    </row>
    <row r="876" spans="1:6" ht="15.75">
      <c r="A876" s="7">
        <v>875</v>
      </c>
      <c r="B876" s="8"/>
      <c r="C876" s="12"/>
      <c r="D876" s="11"/>
      <c r="E876" s="25" t="str">
        <f>IF(ISBLANK(C876),"",IF(NOT(EXACT(TRIM(CLEAN(SUBSTITUTE(C876,CHAR(160),""))),C876)),"Error: There's hidden spaces in UEN",IF(LEN(C876)&gt;10,"Error: UEN is too long",IF(LEN(C876)&lt;9,"Error: UEN is too short",
IF(ISNUMBER(RIGHT(C876,1)*1),"Error: UEN needs to end with an alphabet",IF(COUNTIF($F$1:F876,F876)&gt;1,"Error: Duplicate Entry","OK"))))))</f>
        <v/>
      </c>
      <c r="F876" s="9" t="str">
        <f>Table28[[#This Row],[Transaction Month]]&amp;Table28[[#This Row],[Customer UEN]]</f>
        <v/>
      </c>
    </row>
    <row r="877" spans="1:6" ht="15.75">
      <c r="A877" s="7">
        <v>876</v>
      </c>
      <c r="B877" s="8"/>
      <c r="C877" s="12"/>
      <c r="D877" s="11"/>
      <c r="E877" s="25" t="str">
        <f>IF(ISBLANK(C877),"",IF(NOT(EXACT(TRIM(CLEAN(SUBSTITUTE(C877,CHAR(160),""))),C877)),"Error: There's hidden spaces in UEN",IF(LEN(C877)&gt;10,"Error: UEN is too long",IF(LEN(C877)&lt;9,"Error: UEN is too short",
IF(ISNUMBER(RIGHT(C877,1)*1),"Error: UEN needs to end with an alphabet",IF(COUNTIF($F$1:F877,F877)&gt;1,"Error: Duplicate Entry","OK"))))))</f>
        <v/>
      </c>
      <c r="F877" s="9" t="str">
        <f>Table28[[#This Row],[Transaction Month]]&amp;Table28[[#This Row],[Customer UEN]]</f>
        <v/>
      </c>
    </row>
    <row r="878" spans="1:6" ht="15.75">
      <c r="A878" s="7">
        <v>877</v>
      </c>
      <c r="B878" s="8"/>
      <c r="C878" s="12"/>
      <c r="D878" s="11"/>
      <c r="E878" s="25" t="str">
        <f>IF(ISBLANK(C878),"",IF(NOT(EXACT(TRIM(CLEAN(SUBSTITUTE(C878,CHAR(160),""))),C878)),"Error: There's hidden spaces in UEN",IF(LEN(C878)&gt;10,"Error: UEN is too long",IF(LEN(C878)&lt;9,"Error: UEN is too short",
IF(ISNUMBER(RIGHT(C878,1)*1),"Error: UEN needs to end with an alphabet",IF(COUNTIF($F$1:F878,F878)&gt;1,"Error: Duplicate Entry","OK"))))))</f>
        <v/>
      </c>
      <c r="F878" s="9" t="str">
        <f>Table28[[#This Row],[Transaction Month]]&amp;Table28[[#This Row],[Customer UEN]]</f>
        <v/>
      </c>
    </row>
    <row r="879" spans="1:6" ht="15.75">
      <c r="A879" s="7">
        <v>878</v>
      </c>
      <c r="B879" s="8"/>
      <c r="C879" s="12"/>
      <c r="D879" s="11"/>
      <c r="E879" s="25" t="str">
        <f>IF(ISBLANK(C879),"",IF(NOT(EXACT(TRIM(CLEAN(SUBSTITUTE(C879,CHAR(160),""))),C879)),"Error: There's hidden spaces in UEN",IF(LEN(C879)&gt;10,"Error: UEN is too long",IF(LEN(C879)&lt;9,"Error: UEN is too short",
IF(ISNUMBER(RIGHT(C879,1)*1),"Error: UEN needs to end with an alphabet",IF(COUNTIF($F$1:F879,F879)&gt;1,"Error: Duplicate Entry","OK"))))))</f>
        <v/>
      </c>
      <c r="F879" s="9" t="str">
        <f>Table28[[#This Row],[Transaction Month]]&amp;Table28[[#This Row],[Customer UEN]]</f>
        <v/>
      </c>
    </row>
    <row r="880" spans="1:6" ht="15.75">
      <c r="A880" s="7">
        <v>879</v>
      </c>
      <c r="B880" s="8"/>
      <c r="C880" s="12"/>
      <c r="D880" s="11"/>
      <c r="E880" s="25" t="str">
        <f>IF(ISBLANK(C880),"",IF(NOT(EXACT(TRIM(CLEAN(SUBSTITUTE(C880,CHAR(160),""))),C880)),"Error: There's hidden spaces in UEN",IF(LEN(C880)&gt;10,"Error: UEN is too long",IF(LEN(C880)&lt;9,"Error: UEN is too short",
IF(ISNUMBER(RIGHT(C880,1)*1),"Error: UEN needs to end with an alphabet",IF(COUNTIF($F$1:F880,F880)&gt;1,"Error: Duplicate Entry","OK"))))))</f>
        <v/>
      </c>
      <c r="F880" s="9" t="str">
        <f>Table28[[#This Row],[Transaction Month]]&amp;Table28[[#This Row],[Customer UEN]]</f>
        <v/>
      </c>
    </row>
    <row r="881" spans="1:6" ht="15.75">
      <c r="A881" s="7">
        <v>880</v>
      </c>
      <c r="B881" s="8"/>
      <c r="C881" s="12"/>
      <c r="D881" s="11"/>
      <c r="E881" s="25" t="str">
        <f>IF(ISBLANK(C881),"",IF(NOT(EXACT(TRIM(CLEAN(SUBSTITUTE(C881,CHAR(160),""))),C881)),"Error: There's hidden spaces in UEN",IF(LEN(C881)&gt;10,"Error: UEN is too long",IF(LEN(C881)&lt;9,"Error: UEN is too short",
IF(ISNUMBER(RIGHT(C881,1)*1),"Error: UEN needs to end with an alphabet",IF(COUNTIF($F$1:F881,F881)&gt;1,"Error: Duplicate Entry","OK"))))))</f>
        <v/>
      </c>
      <c r="F881" s="9" t="str">
        <f>Table28[[#This Row],[Transaction Month]]&amp;Table28[[#This Row],[Customer UEN]]</f>
        <v/>
      </c>
    </row>
    <row r="882" spans="1:6" ht="15.75">
      <c r="A882" s="7">
        <v>881</v>
      </c>
      <c r="B882" s="8"/>
      <c r="C882" s="12"/>
      <c r="D882" s="11"/>
      <c r="E882" s="25" t="str">
        <f>IF(ISBLANK(C882),"",IF(NOT(EXACT(TRIM(CLEAN(SUBSTITUTE(C882,CHAR(160),""))),C882)),"Error: There's hidden spaces in UEN",IF(LEN(C882)&gt;10,"Error: UEN is too long",IF(LEN(C882)&lt;9,"Error: UEN is too short",
IF(ISNUMBER(RIGHT(C882,1)*1),"Error: UEN needs to end with an alphabet",IF(COUNTIF($F$1:F882,F882)&gt;1,"Error: Duplicate Entry","OK"))))))</f>
        <v/>
      </c>
      <c r="F882" s="9" t="str">
        <f>Table28[[#This Row],[Transaction Month]]&amp;Table28[[#This Row],[Customer UEN]]</f>
        <v/>
      </c>
    </row>
    <row r="883" spans="1:6" ht="15.75">
      <c r="A883" s="7">
        <v>882</v>
      </c>
      <c r="B883" s="8"/>
      <c r="C883" s="12"/>
      <c r="D883" s="11"/>
      <c r="E883" s="25" t="str">
        <f>IF(ISBLANK(C883),"",IF(NOT(EXACT(TRIM(CLEAN(SUBSTITUTE(C883,CHAR(160),""))),C883)),"Error: There's hidden spaces in UEN",IF(LEN(C883)&gt;10,"Error: UEN is too long",IF(LEN(C883)&lt;9,"Error: UEN is too short",
IF(ISNUMBER(RIGHT(C883,1)*1),"Error: UEN needs to end with an alphabet",IF(COUNTIF($F$1:F883,F883)&gt;1,"Error: Duplicate Entry","OK"))))))</f>
        <v/>
      </c>
      <c r="F883" s="9" t="str">
        <f>Table28[[#This Row],[Transaction Month]]&amp;Table28[[#This Row],[Customer UEN]]</f>
        <v/>
      </c>
    </row>
    <row r="884" spans="1:6" ht="15.75">
      <c r="A884" s="7">
        <v>883</v>
      </c>
      <c r="B884" s="8"/>
      <c r="C884" s="12"/>
      <c r="D884" s="11"/>
      <c r="E884" s="25" t="str">
        <f>IF(ISBLANK(C884),"",IF(NOT(EXACT(TRIM(CLEAN(SUBSTITUTE(C884,CHAR(160),""))),C884)),"Error: There's hidden spaces in UEN",IF(LEN(C884)&gt;10,"Error: UEN is too long",IF(LEN(C884)&lt;9,"Error: UEN is too short",
IF(ISNUMBER(RIGHT(C884,1)*1),"Error: UEN needs to end with an alphabet",IF(COUNTIF($F$1:F884,F884)&gt;1,"Error: Duplicate Entry","OK"))))))</f>
        <v/>
      </c>
      <c r="F884" s="9" t="str">
        <f>Table28[[#This Row],[Transaction Month]]&amp;Table28[[#This Row],[Customer UEN]]</f>
        <v/>
      </c>
    </row>
    <row r="885" spans="1:6" ht="15.75">
      <c r="A885" s="7">
        <v>884</v>
      </c>
      <c r="B885" s="8"/>
      <c r="C885" s="12"/>
      <c r="D885" s="11"/>
      <c r="E885" s="25" t="str">
        <f>IF(ISBLANK(C885),"",IF(NOT(EXACT(TRIM(CLEAN(SUBSTITUTE(C885,CHAR(160),""))),C885)),"Error: There's hidden spaces in UEN",IF(LEN(C885)&gt;10,"Error: UEN is too long",IF(LEN(C885)&lt;9,"Error: UEN is too short",
IF(ISNUMBER(RIGHT(C885,1)*1),"Error: UEN needs to end with an alphabet",IF(COUNTIF($F$1:F885,F885)&gt;1,"Error: Duplicate Entry","OK"))))))</f>
        <v/>
      </c>
      <c r="F885" s="9" t="str">
        <f>Table28[[#This Row],[Transaction Month]]&amp;Table28[[#This Row],[Customer UEN]]</f>
        <v/>
      </c>
    </row>
    <row r="886" spans="1:6" ht="15.75">
      <c r="A886" s="7">
        <v>885</v>
      </c>
      <c r="B886" s="8"/>
      <c r="C886" s="12"/>
      <c r="D886" s="11"/>
      <c r="E886" s="25" t="str">
        <f>IF(ISBLANK(C886),"",IF(NOT(EXACT(TRIM(CLEAN(SUBSTITUTE(C886,CHAR(160),""))),C886)),"Error: There's hidden spaces in UEN",IF(LEN(C886)&gt;10,"Error: UEN is too long",IF(LEN(C886)&lt;9,"Error: UEN is too short",
IF(ISNUMBER(RIGHT(C886,1)*1),"Error: UEN needs to end with an alphabet",IF(COUNTIF($F$1:F886,F886)&gt;1,"Error: Duplicate Entry","OK"))))))</f>
        <v/>
      </c>
      <c r="F886" s="9" t="str">
        <f>Table28[[#This Row],[Transaction Month]]&amp;Table28[[#This Row],[Customer UEN]]</f>
        <v/>
      </c>
    </row>
    <row r="887" spans="1:6" ht="15.75">
      <c r="A887" s="7">
        <v>886</v>
      </c>
      <c r="B887" s="8"/>
      <c r="C887" s="12"/>
      <c r="D887" s="11"/>
      <c r="E887" s="25" t="str">
        <f>IF(ISBLANK(C887),"",IF(NOT(EXACT(TRIM(CLEAN(SUBSTITUTE(C887,CHAR(160),""))),C887)),"Error: There's hidden spaces in UEN",IF(LEN(C887)&gt;10,"Error: UEN is too long",IF(LEN(C887)&lt;9,"Error: UEN is too short",
IF(ISNUMBER(RIGHT(C887,1)*1),"Error: UEN needs to end with an alphabet",IF(COUNTIF($F$1:F887,F887)&gt;1,"Error: Duplicate Entry","OK"))))))</f>
        <v/>
      </c>
      <c r="F887" s="9" t="str">
        <f>Table28[[#This Row],[Transaction Month]]&amp;Table28[[#This Row],[Customer UEN]]</f>
        <v/>
      </c>
    </row>
    <row r="888" spans="1:6" ht="15.75">
      <c r="A888" s="7">
        <v>887</v>
      </c>
      <c r="B888" s="8"/>
      <c r="C888" s="12"/>
      <c r="D888" s="11"/>
      <c r="E888" s="25" t="str">
        <f>IF(ISBLANK(C888),"",IF(NOT(EXACT(TRIM(CLEAN(SUBSTITUTE(C888,CHAR(160),""))),C888)),"Error: There's hidden spaces in UEN",IF(LEN(C888)&gt;10,"Error: UEN is too long",IF(LEN(C888)&lt;9,"Error: UEN is too short",
IF(ISNUMBER(RIGHT(C888,1)*1),"Error: UEN needs to end with an alphabet",IF(COUNTIF($F$1:F888,F888)&gt;1,"Error: Duplicate Entry","OK"))))))</f>
        <v/>
      </c>
      <c r="F888" s="9" t="str">
        <f>Table28[[#This Row],[Transaction Month]]&amp;Table28[[#This Row],[Customer UEN]]</f>
        <v/>
      </c>
    </row>
    <row r="889" spans="1:6" ht="15.75">
      <c r="A889" s="7">
        <v>888</v>
      </c>
      <c r="B889" s="8"/>
      <c r="C889" s="12"/>
      <c r="D889" s="11"/>
      <c r="E889" s="25" t="str">
        <f>IF(ISBLANK(C889),"",IF(NOT(EXACT(TRIM(CLEAN(SUBSTITUTE(C889,CHAR(160),""))),C889)),"Error: There's hidden spaces in UEN",IF(LEN(C889)&gt;10,"Error: UEN is too long",IF(LEN(C889)&lt;9,"Error: UEN is too short",
IF(ISNUMBER(RIGHT(C889,1)*1),"Error: UEN needs to end with an alphabet",IF(COUNTIF($F$1:F889,F889)&gt;1,"Error: Duplicate Entry","OK"))))))</f>
        <v/>
      </c>
      <c r="F889" s="9" t="str">
        <f>Table28[[#This Row],[Transaction Month]]&amp;Table28[[#This Row],[Customer UEN]]</f>
        <v/>
      </c>
    </row>
    <row r="890" spans="1:6" ht="15.75">
      <c r="A890" s="7">
        <v>889</v>
      </c>
      <c r="B890" s="8"/>
      <c r="C890" s="12"/>
      <c r="D890" s="11"/>
      <c r="E890" s="25" t="str">
        <f>IF(ISBLANK(C890),"",IF(NOT(EXACT(TRIM(CLEAN(SUBSTITUTE(C890,CHAR(160),""))),C890)),"Error: There's hidden spaces in UEN",IF(LEN(C890)&gt;10,"Error: UEN is too long",IF(LEN(C890)&lt;9,"Error: UEN is too short",
IF(ISNUMBER(RIGHT(C890,1)*1),"Error: UEN needs to end with an alphabet",IF(COUNTIF($F$1:F890,F890)&gt;1,"Error: Duplicate Entry","OK"))))))</f>
        <v/>
      </c>
      <c r="F890" s="9" t="str">
        <f>Table28[[#This Row],[Transaction Month]]&amp;Table28[[#This Row],[Customer UEN]]</f>
        <v/>
      </c>
    </row>
    <row r="891" spans="1:6" ht="15.75">
      <c r="A891" s="7">
        <v>890</v>
      </c>
      <c r="B891" s="8"/>
      <c r="C891" s="12"/>
      <c r="D891" s="11"/>
      <c r="E891" s="25" t="str">
        <f>IF(ISBLANK(C891),"",IF(NOT(EXACT(TRIM(CLEAN(SUBSTITUTE(C891,CHAR(160),""))),C891)),"Error: There's hidden spaces in UEN",IF(LEN(C891)&gt;10,"Error: UEN is too long",IF(LEN(C891)&lt;9,"Error: UEN is too short",
IF(ISNUMBER(RIGHT(C891,1)*1),"Error: UEN needs to end with an alphabet",IF(COUNTIF($F$1:F891,F891)&gt;1,"Error: Duplicate Entry","OK"))))))</f>
        <v/>
      </c>
      <c r="F891" s="9" t="str">
        <f>Table28[[#This Row],[Transaction Month]]&amp;Table28[[#This Row],[Customer UEN]]</f>
        <v/>
      </c>
    </row>
    <row r="892" spans="1:6" ht="15.75">
      <c r="A892" s="7">
        <v>891</v>
      </c>
      <c r="B892" s="8"/>
      <c r="C892" s="12"/>
      <c r="D892" s="11"/>
      <c r="E892" s="25" t="str">
        <f>IF(ISBLANK(C892),"",IF(NOT(EXACT(TRIM(CLEAN(SUBSTITUTE(C892,CHAR(160),""))),C892)),"Error: There's hidden spaces in UEN",IF(LEN(C892)&gt;10,"Error: UEN is too long",IF(LEN(C892)&lt;9,"Error: UEN is too short",
IF(ISNUMBER(RIGHT(C892,1)*1),"Error: UEN needs to end with an alphabet",IF(COUNTIF($F$1:F892,F892)&gt;1,"Error: Duplicate Entry","OK"))))))</f>
        <v/>
      </c>
      <c r="F892" s="9" t="str">
        <f>Table28[[#This Row],[Transaction Month]]&amp;Table28[[#This Row],[Customer UEN]]</f>
        <v/>
      </c>
    </row>
    <row r="893" spans="1:6" ht="15.75">
      <c r="A893" s="7">
        <v>892</v>
      </c>
      <c r="B893" s="8"/>
      <c r="C893" s="12"/>
      <c r="D893" s="11"/>
      <c r="E893" s="25" t="str">
        <f>IF(ISBLANK(C893),"",IF(NOT(EXACT(TRIM(CLEAN(SUBSTITUTE(C893,CHAR(160),""))),C893)),"Error: There's hidden spaces in UEN",IF(LEN(C893)&gt;10,"Error: UEN is too long",IF(LEN(C893)&lt;9,"Error: UEN is too short",
IF(ISNUMBER(RIGHT(C893,1)*1),"Error: UEN needs to end with an alphabet",IF(COUNTIF($F$1:F893,F893)&gt;1,"Error: Duplicate Entry","OK"))))))</f>
        <v/>
      </c>
      <c r="F893" s="9" t="str">
        <f>Table28[[#This Row],[Transaction Month]]&amp;Table28[[#This Row],[Customer UEN]]</f>
        <v/>
      </c>
    </row>
    <row r="894" spans="1:6" ht="15.75">
      <c r="A894" s="7">
        <v>893</v>
      </c>
      <c r="B894" s="8"/>
      <c r="C894" s="12"/>
      <c r="D894" s="11"/>
      <c r="E894" s="25" t="str">
        <f>IF(ISBLANK(C894),"",IF(NOT(EXACT(TRIM(CLEAN(SUBSTITUTE(C894,CHAR(160),""))),C894)),"Error: There's hidden spaces in UEN",IF(LEN(C894)&gt;10,"Error: UEN is too long",IF(LEN(C894)&lt;9,"Error: UEN is too short",
IF(ISNUMBER(RIGHT(C894,1)*1),"Error: UEN needs to end with an alphabet",IF(COUNTIF($F$1:F894,F894)&gt;1,"Error: Duplicate Entry","OK"))))))</f>
        <v/>
      </c>
      <c r="F894" s="9" t="str">
        <f>Table28[[#This Row],[Transaction Month]]&amp;Table28[[#This Row],[Customer UEN]]</f>
        <v/>
      </c>
    </row>
    <row r="895" spans="1:6" ht="15.75">
      <c r="A895" s="7">
        <v>894</v>
      </c>
      <c r="B895" s="8"/>
      <c r="C895" s="12"/>
      <c r="D895" s="11"/>
      <c r="E895" s="25" t="str">
        <f>IF(ISBLANK(C895),"",IF(NOT(EXACT(TRIM(CLEAN(SUBSTITUTE(C895,CHAR(160),""))),C895)),"Error: There's hidden spaces in UEN",IF(LEN(C895)&gt;10,"Error: UEN is too long",IF(LEN(C895)&lt;9,"Error: UEN is too short",
IF(ISNUMBER(RIGHT(C895,1)*1),"Error: UEN needs to end with an alphabet",IF(COUNTIF($F$1:F895,F895)&gt;1,"Error: Duplicate Entry","OK"))))))</f>
        <v/>
      </c>
      <c r="F895" s="9" t="str">
        <f>Table28[[#This Row],[Transaction Month]]&amp;Table28[[#This Row],[Customer UEN]]</f>
        <v/>
      </c>
    </row>
    <row r="896" spans="1:6" ht="15.75">
      <c r="A896" s="7">
        <v>895</v>
      </c>
      <c r="B896" s="8"/>
      <c r="C896" s="12"/>
      <c r="D896" s="11"/>
      <c r="E896" s="25" t="str">
        <f>IF(ISBLANK(C896),"",IF(NOT(EXACT(TRIM(CLEAN(SUBSTITUTE(C896,CHAR(160),""))),C896)),"Error: There's hidden spaces in UEN",IF(LEN(C896)&gt;10,"Error: UEN is too long",IF(LEN(C896)&lt;9,"Error: UEN is too short",
IF(ISNUMBER(RIGHT(C896,1)*1),"Error: UEN needs to end with an alphabet",IF(COUNTIF($F$1:F896,F896)&gt;1,"Error: Duplicate Entry","OK"))))))</f>
        <v/>
      </c>
      <c r="F896" s="9" t="str">
        <f>Table28[[#This Row],[Transaction Month]]&amp;Table28[[#This Row],[Customer UEN]]</f>
        <v/>
      </c>
    </row>
    <row r="897" spans="1:6" ht="15.75">
      <c r="A897" s="7">
        <v>896</v>
      </c>
      <c r="B897" s="8"/>
      <c r="C897" s="12"/>
      <c r="D897" s="11"/>
      <c r="E897" s="25" t="str">
        <f>IF(ISBLANK(C897),"",IF(NOT(EXACT(TRIM(CLEAN(SUBSTITUTE(C897,CHAR(160),""))),C897)),"Error: There's hidden spaces in UEN",IF(LEN(C897)&gt;10,"Error: UEN is too long",IF(LEN(C897)&lt;9,"Error: UEN is too short",
IF(ISNUMBER(RIGHT(C897,1)*1),"Error: UEN needs to end with an alphabet",IF(COUNTIF($F$1:F897,F897)&gt;1,"Error: Duplicate Entry","OK"))))))</f>
        <v/>
      </c>
      <c r="F897" s="9" t="str">
        <f>Table28[[#This Row],[Transaction Month]]&amp;Table28[[#This Row],[Customer UEN]]</f>
        <v/>
      </c>
    </row>
    <row r="898" spans="1:6" ht="15.75">
      <c r="A898" s="7">
        <v>897</v>
      </c>
      <c r="B898" s="8"/>
      <c r="C898" s="12"/>
      <c r="D898" s="11"/>
      <c r="E898" s="25" t="str">
        <f>IF(ISBLANK(C898),"",IF(NOT(EXACT(TRIM(CLEAN(SUBSTITUTE(C898,CHAR(160),""))),C898)),"Error: There's hidden spaces in UEN",IF(LEN(C898)&gt;10,"Error: UEN is too long",IF(LEN(C898)&lt;9,"Error: UEN is too short",
IF(ISNUMBER(RIGHT(C898,1)*1),"Error: UEN needs to end with an alphabet",IF(COUNTIF($F$1:F898,F898)&gt;1,"Error: Duplicate Entry","OK"))))))</f>
        <v/>
      </c>
      <c r="F898" s="9" t="str">
        <f>Table28[[#This Row],[Transaction Month]]&amp;Table28[[#This Row],[Customer UEN]]</f>
        <v/>
      </c>
    </row>
    <row r="899" spans="1:6" ht="15.75">
      <c r="A899" s="7">
        <v>898</v>
      </c>
      <c r="B899" s="8"/>
      <c r="C899" s="12"/>
      <c r="D899" s="11"/>
      <c r="E899" s="25" t="str">
        <f>IF(ISBLANK(C899),"",IF(NOT(EXACT(TRIM(CLEAN(SUBSTITUTE(C899,CHAR(160),""))),C899)),"Error: There's hidden spaces in UEN",IF(LEN(C899)&gt;10,"Error: UEN is too long",IF(LEN(C899)&lt;9,"Error: UEN is too short",
IF(ISNUMBER(RIGHT(C899,1)*1),"Error: UEN needs to end with an alphabet",IF(COUNTIF($F$1:F899,F899)&gt;1,"Error: Duplicate Entry","OK"))))))</f>
        <v/>
      </c>
      <c r="F899" s="9" t="str">
        <f>Table28[[#This Row],[Transaction Month]]&amp;Table28[[#This Row],[Customer UEN]]</f>
        <v/>
      </c>
    </row>
    <row r="900" spans="1:6" ht="15.75">
      <c r="A900" s="7">
        <v>899</v>
      </c>
      <c r="B900" s="8"/>
      <c r="C900" s="12"/>
      <c r="D900" s="11"/>
      <c r="E900" s="25" t="str">
        <f>IF(ISBLANK(C900),"",IF(NOT(EXACT(TRIM(CLEAN(SUBSTITUTE(C900,CHAR(160),""))),C900)),"Error: There's hidden spaces in UEN",IF(LEN(C900)&gt;10,"Error: UEN is too long",IF(LEN(C900)&lt;9,"Error: UEN is too short",
IF(ISNUMBER(RIGHT(C900,1)*1),"Error: UEN needs to end with an alphabet",IF(COUNTIF($F$1:F900,F900)&gt;1,"Error: Duplicate Entry","OK"))))))</f>
        <v/>
      </c>
      <c r="F900" s="9" t="str">
        <f>Table28[[#This Row],[Transaction Month]]&amp;Table28[[#This Row],[Customer UEN]]</f>
        <v/>
      </c>
    </row>
    <row r="901" spans="1:6" ht="15.75">
      <c r="A901" s="7">
        <v>900</v>
      </c>
      <c r="B901" s="8"/>
      <c r="C901" s="12"/>
      <c r="D901" s="11"/>
      <c r="E901" s="25" t="str">
        <f>IF(ISBLANK(C901),"",IF(NOT(EXACT(TRIM(CLEAN(SUBSTITUTE(C901,CHAR(160),""))),C901)),"Error: There's hidden spaces in UEN",IF(LEN(C901)&gt;10,"Error: UEN is too long",IF(LEN(C901)&lt;9,"Error: UEN is too short",
IF(ISNUMBER(RIGHT(C901,1)*1),"Error: UEN needs to end with an alphabet",IF(COUNTIF($F$1:F901,F901)&gt;1,"Error: Duplicate Entry","OK"))))))</f>
        <v/>
      </c>
      <c r="F901" s="9" t="str">
        <f>Table28[[#This Row],[Transaction Month]]&amp;Table28[[#This Row],[Customer UEN]]</f>
        <v/>
      </c>
    </row>
    <row r="902" spans="1:6" ht="15.75">
      <c r="A902" s="7">
        <v>901</v>
      </c>
      <c r="B902" s="8"/>
      <c r="C902" s="12"/>
      <c r="D902" s="11"/>
      <c r="E902" s="25" t="str">
        <f>IF(ISBLANK(C902),"",IF(NOT(EXACT(TRIM(CLEAN(SUBSTITUTE(C902,CHAR(160),""))),C902)),"Error: There's hidden spaces in UEN",IF(LEN(C902)&gt;10,"Error: UEN is too long",IF(LEN(C902)&lt;9,"Error: UEN is too short",
IF(ISNUMBER(RIGHT(C902,1)*1),"Error: UEN needs to end with an alphabet",IF(COUNTIF($F$1:F902,F902)&gt;1,"Error: Duplicate Entry","OK"))))))</f>
        <v/>
      </c>
      <c r="F902" s="9" t="str">
        <f>Table28[[#This Row],[Transaction Month]]&amp;Table28[[#This Row],[Customer UEN]]</f>
        <v/>
      </c>
    </row>
    <row r="903" spans="1:6" ht="15.75">
      <c r="A903" s="7">
        <v>902</v>
      </c>
      <c r="B903" s="8"/>
      <c r="C903" s="12"/>
      <c r="D903" s="11"/>
      <c r="E903" s="25" t="str">
        <f>IF(ISBLANK(C903),"",IF(NOT(EXACT(TRIM(CLEAN(SUBSTITUTE(C903,CHAR(160),""))),C903)),"Error: There's hidden spaces in UEN",IF(LEN(C903)&gt;10,"Error: UEN is too long",IF(LEN(C903)&lt;9,"Error: UEN is too short",
IF(ISNUMBER(RIGHT(C903,1)*1),"Error: UEN needs to end with an alphabet",IF(COUNTIF($F$1:F903,F903)&gt;1,"Error: Duplicate Entry","OK"))))))</f>
        <v/>
      </c>
      <c r="F903" s="9" t="str">
        <f>Table28[[#This Row],[Transaction Month]]&amp;Table28[[#This Row],[Customer UEN]]</f>
        <v/>
      </c>
    </row>
    <row r="904" spans="1:6" ht="15.75">
      <c r="A904" s="7">
        <v>903</v>
      </c>
      <c r="B904" s="8"/>
      <c r="C904" s="12"/>
      <c r="D904" s="11"/>
      <c r="E904" s="25" t="str">
        <f>IF(ISBLANK(C904),"",IF(NOT(EXACT(TRIM(CLEAN(SUBSTITUTE(C904,CHAR(160),""))),C904)),"Error: There's hidden spaces in UEN",IF(LEN(C904)&gt;10,"Error: UEN is too long",IF(LEN(C904)&lt;9,"Error: UEN is too short",
IF(ISNUMBER(RIGHT(C904,1)*1),"Error: UEN needs to end with an alphabet",IF(COUNTIF($F$1:F904,F904)&gt;1,"Error: Duplicate Entry","OK"))))))</f>
        <v/>
      </c>
      <c r="F904" s="9" t="str">
        <f>Table28[[#This Row],[Transaction Month]]&amp;Table28[[#This Row],[Customer UEN]]</f>
        <v/>
      </c>
    </row>
    <row r="905" spans="1:6" ht="15.75">
      <c r="A905" s="7">
        <v>904</v>
      </c>
      <c r="B905" s="8"/>
      <c r="C905" s="12"/>
      <c r="D905" s="11"/>
      <c r="E905" s="25" t="str">
        <f>IF(ISBLANK(C905),"",IF(NOT(EXACT(TRIM(CLEAN(SUBSTITUTE(C905,CHAR(160),""))),C905)),"Error: There's hidden spaces in UEN",IF(LEN(C905)&gt;10,"Error: UEN is too long",IF(LEN(C905)&lt;9,"Error: UEN is too short",
IF(ISNUMBER(RIGHT(C905,1)*1),"Error: UEN needs to end with an alphabet",IF(COUNTIF($F$1:F905,F905)&gt;1,"Error: Duplicate Entry","OK"))))))</f>
        <v/>
      </c>
      <c r="F905" s="9" t="str">
        <f>Table28[[#This Row],[Transaction Month]]&amp;Table28[[#This Row],[Customer UEN]]</f>
        <v/>
      </c>
    </row>
    <row r="906" spans="1:6" ht="15.75">
      <c r="A906" s="7">
        <v>905</v>
      </c>
      <c r="B906" s="8"/>
      <c r="C906" s="12"/>
      <c r="D906" s="11"/>
      <c r="E906" s="25" t="str">
        <f>IF(ISBLANK(C906),"",IF(NOT(EXACT(TRIM(CLEAN(SUBSTITUTE(C906,CHAR(160),""))),C906)),"Error: There's hidden spaces in UEN",IF(LEN(C906)&gt;10,"Error: UEN is too long",IF(LEN(C906)&lt;9,"Error: UEN is too short",
IF(ISNUMBER(RIGHT(C906,1)*1),"Error: UEN needs to end with an alphabet",IF(COUNTIF($F$1:F906,F906)&gt;1,"Error: Duplicate Entry","OK"))))))</f>
        <v/>
      </c>
      <c r="F906" s="9" t="str">
        <f>Table28[[#This Row],[Transaction Month]]&amp;Table28[[#This Row],[Customer UEN]]</f>
        <v/>
      </c>
    </row>
    <row r="907" spans="1:6" ht="15.75">
      <c r="A907" s="7">
        <v>906</v>
      </c>
      <c r="B907" s="8"/>
      <c r="C907" s="12"/>
      <c r="D907" s="11"/>
      <c r="E907" s="25" t="str">
        <f>IF(ISBLANK(C907),"",IF(NOT(EXACT(TRIM(CLEAN(SUBSTITUTE(C907,CHAR(160),""))),C907)),"Error: There's hidden spaces in UEN",IF(LEN(C907)&gt;10,"Error: UEN is too long",IF(LEN(C907)&lt;9,"Error: UEN is too short",
IF(ISNUMBER(RIGHT(C907,1)*1),"Error: UEN needs to end with an alphabet",IF(COUNTIF($F$1:F907,F907)&gt;1,"Error: Duplicate Entry","OK"))))))</f>
        <v/>
      </c>
      <c r="F907" s="9" t="str">
        <f>Table28[[#This Row],[Transaction Month]]&amp;Table28[[#This Row],[Customer UEN]]</f>
        <v/>
      </c>
    </row>
    <row r="908" spans="1:6" ht="15.75">
      <c r="A908" s="7">
        <v>907</v>
      </c>
      <c r="B908" s="8"/>
      <c r="C908" s="12"/>
      <c r="D908" s="11"/>
      <c r="E908" s="25" t="str">
        <f>IF(ISBLANK(C908),"",IF(NOT(EXACT(TRIM(CLEAN(SUBSTITUTE(C908,CHAR(160),""))),C908)),"Error: There's hidden spaces in UEN",IF(LEN(C908)&gt;10,"Error: UEN is too long",IF(LEN(C908)&lt;9,"Error: UEN is too short",
IF(ISNUMBER(RIGHT(C908,1)*1),"Error: UEN needs to end with an alphabet",IF(COUNTIF($F$1:F908,F908)&gt;1,"Error: Duplicate Entry","OK"))))))</f>
        <v/>
      </c>
      <c r="F908" s="9" t="str">
        <f>Table28[[#This Row],[Transaction Month]]&amp;Table28[[#This Row],[Customer UEN]]</f>
        <v/>
      </c>
    </row>
    <row r="909" spans="1:6" ht="15.75">
      <c r="A909" s="7">
        <v>908</v>
      </c>
      <c r="B909" s="8"/>
      <c r="C909" s="12"/>
      <c r="D909" s="11"/>
      <c r="E909" s="25" t="str">
        <f>IF(ISBLANK(C909),"",IF(NOT(EXACT(TRIM(CLEAN(SUBSTITUTE(C909,CHAR(160),""))),C909)),"Error: There's hidden spaces in UEN",IF(LEN(C909)&gt;10,"Error: UEN is too long",IF(LEN(C909)&lt;9,"Error: UEN is too short",
IF(ISNUMBER(RIGHT(C909,1)*1),"Error: UEN needs to end with an alphabet",IF(COUNTIF($F$1:F909,F909)&gt;1,"Error: Duplicate Entry","OK"))))))</f>
        <v/>
      </c>
      <c r="F909" s="9" t="str">
        <f>Table28[[#This Row],[Transaction Month]]&amp;Table28[[#This Row],[Customer UEN]]</f>
        <v/>
      </c>
    </row>
    <row r="910" spans="1:6" ht="15.75">
      <c r="A910" s="7">
        <v>909</v>
      </c>
      <c r="B910" s="8"/>
      <c r="C910" s="12"/>
      <c r="D910" s="11"/>
      <c r="E910" s="25" t="str">
        <f>IF(ISBLANK(C910),"",IF(NOT(EXACT(TRIM(CLEAN(SUBSTITUTE(C910,CHAR(160),""))),C910)),"Error: There's hidden spaces in UEN",IF(LEN(C910)&gt;10,"Error: UEN is too long",IF(LEN(C910)&lt;9,"Error: UEN is too short",
IF(ISNUMBER(RIGHT(C910,1)*1),"Error: UEN needs to end with an alphabet",IF(COUNTIF($F$1:F910,F910)&gt;1,"Error: Duplicate Entry","OK"))))))</f>
        <v/>
      </c>
      <c r="F910" s="9" t="str">
        <f>Table28[[#This Row],[Transaction Month]]&amp;Table28[[#This Row],[Customer UEN]]</f>
        <v/>
      </c>
    </row>
    <row r="911" spans="1:6" ht="15.75">
      <c r="A911" s="7">
        <v>910</v>
      </c>
      <c r="B911" s="8"/>
      <c r="C911" s="12"/>
      <c r="D911" s="11"/>
      <c r="E911" s="25" t="str">
        <f>IF(ISBLANK(C911),"",IF(NOT(EXACT(TRIM(CLEAN(SUBSTITUTE(C911,CHAR(160),""))),C911)),"Error: There's hidden spaces in UEN",IF(LEN(C911)&gt;10,"Error: UEN is too long",IF(LEN(C911)&lt;9,"Error: UEN is too short",
IF(ISNUMBER(RIGHT(C911,1)*1),"Error: UEN needs to end with an alphabet",IF(COUNTIF($F$1:F911,F911)&gt;1,"Error: Duplicate Entry","OK"))))))</f>
        <v/>
      </c>
      <c r="F911" s="9" t="str">
        <f>Table28[[#This Row],[Transaction Month]]&amp;Table28[[#This Row],[Customer UEN]]</f>
        <v/>
      </c>
    </row>
    <row r="912" spans="1:6" ht="15.75">
      <c r="A912" s="7">
        <v>911</v>
      </c>
      <c r="B912" s="8"/>
      <c r="C912" s="12"/>
      <c r="D912" s="11"/>
      <c r="E912" s="25" t="str">
        <f>IF(ISBLANK(C912),"",IF(NOT(EXACT(TRIM(CLEAN(SUBSTITUTE(C912,CHAR(160),""))),C912)),"Error: There's hidden spaces in UEN",IF(LEN(C912)&gt;10,"Error: UEN is too long",IF(LEN(C912)&lt;9,"Error: UEN is too short",
IF(ISNUMBER(RIGHT(C912,1)*1),"Error: UEN needs to end with an alphabet",IF(COUNTIF($F$1:F912,F912)&gt;1,"Error: Duplicate Entry","OK"))))))</f>
        <v/>
      </c>
      <c r="F912" s="9" t="str">
        <f>Table28[[#This Row],[Transaction Month]]&amp;Table28[[#This Row],[Customer UEN]]</f>
        <v/>
      </c>
    </row>
    <row r="913" spans="1:6" ht="15.75">
      <c r="A913" s="7">
        <v>912</v>
      </c>
      <c r="B913" s="8"/>
      <c r="C913" s="12"/>
      <c r="D913" s="11"/>
      <c r="E913" s="25" t="str">
        <f>IF(ISBLANK(C913),"",IF(NOT(EXACT(TRIM(CLEAN(SUBSTITUTE(C913,CHAR(160),""))),C913)),"Error: There's hidden spaces in UEN",IF(LEN(C913)&gt;10,"Error: UEN is too long",IF(LEN(C913)&lt;9,"Error: UEN is too short",
IF(ISNUMBER(RIGHT(C913,1)*1),"Error: UEN needs to end with an alphabet",IF(COUNTIF($F$1:F913,F913)&gt;1,"Error: Duplicate Entry","OK"))))))</f>
        <v/>
      </c>
      <c r="F913" s="9" t="str">
        <f>Table28[[#This Row],[Transaction Month]]&amp;Table28[[#This Row],[Customer UEN]]</f>
        <v/>
      </c>
    </row>
    <row r="914" spans="1:6" ht="15.75">
      <c r="A914" s="7">
        <v>913</v>
      </c>
      <c r="B914" s="8"/>
      <c r="C914" s="12"/>
      <c r="D914" s="11"/>
      <c r="E914" s="25" t="str">
        <f>IF(ISBLANK(C914),"",IF(NOT(EXACT(TRIM(CLEAN(SUBSTITUTE(C914,CHAR(160),""))),C914)),"Error: There's hidden spaces in UEN",IF(LEN(C914)&gt;10,"Error: UEN is too long",IF(LEN(C914)&lt;9,"Error: UEN is too short",
IF(ISNUMBER(RIGHT(C914,1)*1),"Error: UEN needs to end with an alphabet",IF(COUNTIF($F$1:F914,F914)&gt;1,"Error: Duplicate Entry","OK"))))))</f>
        <v/>
      </c>
      <c r="F914" s="9" t="str">
        <f>Table28[[#This Row],[Transaction Month]]&amp;Table28[[#This Row],[Customer UEN]]</f>
        <v/>
      </c>
    </row>
    <row r="915" spans="1:6" ht="15.75">
      <c r="A915" s="7">
        <v>914</v>
      </c>
      <c r="B915" s="8"/>
      <c r="C915" s="12"/>
      <c r="D915" s="11"/>
      <c r="E915" s="25" t="str">
        <f>IF(ISBLANK(C915),"",IF(NOT(EXACT(TRIM(CLEAN(SUBSTITUTE(C915,CHAR(160),""))),C915)),"Error: There's hidden spaces in UEN",IF(LEN(C915)&gt;10,"Error: UEN is too long",IF(LEN(C915)&lt;9,"Error: UEN is too short",
IF(ISNUMBER(RIGHT(C915,1)*1),"Error: UEN needs to end with an alphabet",IF(COUNTIF($F$1:F915,F915)&gt;1,"Error: Duplicate Entry","OK"))))))</f>
        <v/>
      </c>
      <c r="F915" s="9" t="str">
        <f>Table28[[#This Row],[Transaction Month]]&amp;Table28[[#This Row],[Customer UEN]]</f>
        <v/>
      </c>
    </row>
    <row r="916" spans="1:6" ht="15.75">
      <c r="A916" s="7">
        <v>915</v>
      </c>
      <c r="B916" s="8"/>
      <c r="C916" s="12"/>
      <c r="D916" s="11"/>
      <c r="E916" s="25" t="str">
        <f>IF(ISBLANK(C916),"",IF(NOT(EXACT(TRIM(CLEAN(SUBSTITUTE(C916,CHAR(160),""))),C916)),"Error: There's hidden spaces in UEN",IF(LEN(C916)&gt;10,"Error: UEN is too long",IF(LEN(C916)&lt;9,"Error: UEN is too short",
IF(ISNUMBER(RIGHT(C916,1)*1),"Error: UEN needs to end with an alphabet",IF(COUNTIF($F$1:F916,F916)&gt;1,"Error: Duplicate Entry","OK"))))))</f>
        <v/>
      </c>
      <c r="F916" s="9" t="str">
        <f>Table28[[#This Row],[Transaction Month]]&amp;Table28[[#This Row],[Customer UEN]]</f>
        <v/>
      </c>
    </row>
    <row r="917" spans="1:6" ht="15.75">
      <c r="A917" s="7">
        <v>916</v>
      </c>
      <c r="B917" s="8"/>
      <c r="C917" s="12"/>
      <c r="D917" s="11"/>
      <c r="E917" s="25" t="str">
        <f>IF(ISBLANK(C917),"",IF(NOT(EXACT(TRIM(CLEAN(SUBSTITUTE(C917,CHAR(160),""))),C917)),"Error: There's hidden spaces in UEN",IF(LEN(C917)&gt;10,"Error: UEN is too long",IF(LEN(C917)&lt;9,"Error: UEN is too short",
IF(ISNUMBER(RIGHT(C917,1)*1),"Error: UEN needs to end with an alphabet",IF(COUNTIF($F$1:F917,F917)&gt;1,"Error: Duplicate Entry","OK"))))))</f>
        <v/>
      </c>
      <c r="F917" s="9" t="str">
        <f>Table28[[#This Row],[Transaction Month]]&amp;Table28[[#This Row],[Customer UEN]]</f>
        <v/>
      </c>
    </row>
    <row r="918" spans="1:6" ht="15.75">
      <c r="A918" s="7">
        <v>917</v>
      </c>
      <c r="B918" s="8"/>
      <c r="C918" s="12"/>
      <c r="D918" s="11"/>
      <c r="E918" s="25" t="str">
        <f>IF(ISBLANK(C918),"",IF(NOT(EXACT(TRIM(CLEAN(SUBSTITUTE(C918,CHAR(160),""))),C918)),"Error: There's hidden spaces in UEN",IF(LEN(C918)&gt;10,"Error: UEN is too long",IF(LEN(C918)&lt;9,"Error: UEN is too short",
IF(ISNUMBER(RIGHT(C918,1)*1),"Error: UEN needs to end with an alphabet",IF(COUNTIF($F$1:F918,F918)&gt;1,"Error: Duplicate Entry","OK"))))))</f>
        <v/>
      </c>
      <c r="F918" s="9" t="str">
        <f>Table28[[#This Row],[Transaction Month]]&amp;Table28[[#This Row],[Customer UEN]]</f>
        <v/>
      </c>
    </row>
    <row r="919" spans="1:6" ht="15.75">
      <c r="A919" s="7">
        <v>918</v>
      </c>
      <c r="B919" s="8"/>
      <c r="C919" s="12"/>
      <c r="D919" s="11"/>
      <c r="E919" s="25" t="str">
        <f>IF(ISBLANK(C919),"",IF(NOT(EXACT(TRIM(CLEAN(SUBSTITUTE(C919,CHAR(160),""))),C919)),"Error: There's hidden spaces in UEN",IF(LEN(C919)&gt;10,"Error: UEN is too long",IF(LEN(C919)&lt;9,"Error: UEN is too short",
IF(ISNUMBER(RIGHT(C919,1)*1),"Error: UEN needs to end with an alphabet",IF(COUNTIF($F$1:F919,F919)&gt;1,"Error: Duplicate Entry","OK"))))))</f>
        <v/>
      </c>
      <c r="F919" s="9" t="str">
        <f>Table28[[#This Row],[Transaction Month]]&amp;Table28[[#This Row],[Customer UEN]]</f>
        <v/>
      </c>
    </row>
    <row r="920" spans="1:6" ht="15.75">
      <c r="A920" s="7">
        <v>919</v>
      </c>
      <c r="B920" s="8"/>
      <c r="C920" s="12"/>
      <c r="D920" s="11"/>
      <c r="E920" s="25" t="str">
        <f>IF(ISBLANK(C920),"",IF(NOT(EXACT(TRIM(CLEAN(SUBSTITUTE(C920,CHAR(160),""))),C920)),"Error: There's hidden spaces in UEN",IF(LEN(C920)&gt;10,"Error: UEN is too long",IF(LEN(C920)&lt;9,"Error: UEN is too short",
IF(ISNUMBER(RIGHT(C920,1)*1),"Error: UEN needs to end with an alphabet",IF(COUNTIF($F$1:F920,F920)&gt;1,"Error: Duplicate Entry","OK"))))))</f>
        <v/>
      </c>
      <c r="F920" s="9" t="str">
        <f>Table28[[#This Row],[Transaction Month]]&amp;Table28[[#This Row],[Customer UEN]]</f>
        <v/>
      </c>
    </row>
    <row r="921" spans="1:6" ht="15.75">
      <c r="A921" s="7">
        <v>920</v>
      </c>
      <c r="B921" s="8"/>
      <c r="C921" s="12"/>
      <c r="D921" s="11"/>
      <c r="E921" s="25" t="str">
        <f>IF(ISBLANK(C921),"",IF(NOT(EXACT(TRIM(CLEAN(SUBSTITUTE(C921,CHAR(160),""))),C921)),"Error: There's hidden spaces in UEN",IF(LEN(C921)&gt;10,"Error: UEN is too long",IF(LEN(C921)&lt;9,"Error: UEN is too short",
IF(ISNUMBER(RIGHT(C921,1)*1),"Error: UEN needs to end with an alphabet",IF(COUNTIF($F$1:F921,F921)&gt;1,"Error: Duplicate Entry","OK"))))))</f>
        <v/>
      </c>
      <c r="F921" s="9" t="str">
        <f>Table28[[#This Row],[Transaction Month]]&amp;Table28[[#This Row],[Customer UEN]]</f>
        <v/>
      </c>
    </row>
    <row r="922" spans="1:6" ht="15.75">
      <c r="A922" s="7">
        <v>921</v>
      </c>
      <c r="B922" s="8"/>
      <c r="C922" s="12"/>
      <c r="D922" s="11"/>
      <c r="E922" s="25" t="str">
        <f>IF(ISBLANK(C922),"",IF(NOT(EXACT(TRIM(CLEAN(SUBSTITUTE(C922,CHAR(160),""))),C922)),"Error: There's hidden spaces in UEN",IF(LEN(C922)&gt;10,"Error: UEN is too long",IF(LEN(C922)&lt;9,"Error: UEN is too short",
IF(ISNUMBER(RIGHT(C922,1)*1),"Error: UEN needs to end with an alphabet",IF(COUNTIF($F$1:F922,F922)&gt;1,"Error: Duplicate Entry","OK"))))))</f>
        <v/>
      </c>
      <c r="F922" s="9" t="str">
        <f>Table28[[#This Row],[Transaction Month]]&amp;Table28[[#This Row],[Customer UEN]]</f>
        <v/>
      </c>
    </row>
    <row r="923" spans="1:6" ht="15.75">
      <c r="A923" s="7">
        <v>922</v>
      </c>
      <c r="B923" s="8"/>
      <c r="C923" s="12"/>
      <c r="D923" s="11"/>
      <c r="E923" s="25" t="str">
        <f>IF(ISBLANK(C923),"",IF(NOT(EXACT(TRIM(CLEAN(SUBSTITUTE(C923,CHAR(160),""))),C923)),"Error: There's hidden spaces in UEN",IF(LEN(C923)&gt;10,"Error: UEN is too long",IF(LEN(C923)&lt;9,"Error: UEN is too short",
IF(ISNUMBER(RIGHT(C923,1)*1),"Error: UEN needs to end with an alphabet",IF(COUNTIF($F$1:F923,F923)&gt;1,"Error: Duplicate Entry","OK"))))))</f>
        <v/>
      </c>
      <c r="F923" s="9" t="str">
        <f>Table28[[#This Row],[Transaction Month]]&amp;Table28[[#This Row],[Customer UEN]]</f>
        <v/>
      </c>
    </row>
    <row r="924" spans="1:6" ht="15.75">
      <c r="A924" s="7">
        <v>923</v>
      </c>
      <c r="B924" s="8"/>
      <c r="C924" s="12"/>
      <c r="D924" s="11"/>
      <c r="E924" s="25" t="str">
        <f>IF(ISBLANK(C924),"",IF(NOT(EXACT(TRIM(CLEAN(SUBSTITUTE(C924,CHAR(160),""))),C924)),"Error: There's hidden spaces in UEN",IF(LEN(C924)&gt;10,"Error: UEN is too long",IF(LEN(C924)&lt;9,"Error: UEN is too short",
IF(ISNUMBER(RIGHT(C924,1)*1),"Error: UEN needs to end with an alphabet",IF(COUNTIF($F$1:F924,F924)&gt;1,"Error: Duplicate Entry","OK"))))))</f>
        <v/>
      </c>
      <c r="F924" s="9" t="str">
        <f>Table28[[#This Row],[Transaction Month]]&amp;Table28[[#This Row],[Customer UEN]]</f>
        <v/>
      </c>
    </row>
    <row r="925" spans="1:6" ht="15.75">
      <c r="A925" s="7">
        <v>924</v>
      </c>
      <c r="B925" s="8"/>
      <c r="C925" s="12"/>
      <c r="D925" s="11"/>
      <c r="E925" s="25" t="str">
        <f>IF(ISBLANK(C925),"",IF(NOT(EXACT(TRIM(CLEAN(SUBSTITUTE(C925,CHAR(160),""))),C925)),"Error: There's hidden spaces in UEN",IF(LEN(C925)&gt;10,"Error: UEN is too long",IF(LEN(C925)&lt;9,"Error: UEN is too short",
IF(ISNUMBER(RIGHT(C925,1)*1),"Error: UEN needs to end with an alphabet",IF(COUNTIF($F$1:F925,F925)&gt;1,"Error: Duplicate Entry","OK"))))))</f>
        <v/>
      </c>
      <c r="F925" s="9" t="str">
        <f>Table28[[#This Row],[Transaction Month]]&amp;Table28[[#This Row],[Customer UEN]]</f>
        <v/>
      </c>
    </row>
    <row r="926" spans="1:6" ht="15.75">
      <c r="A926" s="7">
        <v>925</v>
      </c>
      <c r="B926" s="8"/>
      <c r="C926" s="12"/>
      <c r="D926" s="11"/>
      <c r="E926" s="25" t="str">
        <f>IF(ISBLANK(C926),"",IF(NOT(EXACT(TRIM(CLEAN(SUBSTITUTE(C926,CHAR(160),""))),C926)),"Error: There's hidden spaces in UEN",IF(LEN(C926)&gt;10,"Error: UEN is too long",IF(LEN(C926)&lt;9,"Error: UEN is too short",
IF(ISNUMBER(RIGHT(C926,1)*1),"Error: UEN needs to end with an alphabet",IF(COUNTIF($F$1:F926,F926)&gt;1,"Error: Duplicate Entry","OK"))))))</f>
        <v/>
      </c>
      <c r="F926" s="9" t="str">
        <f>Table28[[#This Row],[Transaction Month]]&amp;Table28[[#This Row],[Customer UEN]]</f>
        <v/>
      </c>
    </row>
    <row r="927" spans="1:6" ht="15.75">
      <c r="A927" s="7">
        <v>926</v>
      </c>
      <c r="B927" s="8"/>
      <c r="C927" s="12"/>
      <c r="D927" s="11"/>
      <c r="E927" s="25" t="str">
        <f>IF(ISBLANK(C927),"",IF(NOT(EXACT(TRIM(CLEAN(SUBSTITUTE(C927,CHAR(160),""))),C927)),"Error: There's hidden spaces in UEN",IF(LEN(C927)&gt;10,"Error: UEN is too long",IF(LEN(C927)&lt;9,"Error: UEN is too short",
IF(ISNUMBER(RIGHT(C927,1)*1),"Error: UEN needs to end with an alphabet",IF(COUNTIF($F$1:F927,F927)&gt;1,"Error: Duplicate Entry","OK"))))))</f>
        <v/>
      </c>
      <c r="F927" s="9" t="str">
        <f>Table28[[#This Row],[Transaction Month]]&amp;Table28[[#This Row],[Customer UEN]]</f>
        <v/>
      </c>
    </row>
    <row r="928" spans="1:6" ht="15.75">
      <c r="A928" s="7">
        <v>927</v>
      </c>
      <c r="B928" s="8"/>
      <c r="C928" s="12"/>
      <c r="D928" s="11"/>
      <c r="E928" s="25" t="str">
        <f>IF(ISBLANK(C928),"",IF(NOT(EXACT(TRIM(CLEAN(SUBSTITUTE(C928,CHAR(160),""))),C928)),"Error: There's hidden spaces in UEN",IF(LEN(C928)&gt;10,"Error: UEN is too long",IF(LEN(C928)&lt;9,"Error: UEN is too short",
IF(ISNUMBER(RIGHT(C928,1)*1),"Error: UEN needs to end with an alphabet",IF(COUNTIF($F$1:F928,F928)&gt;1,"Error: Duplicate Entry","OK"))))))</f>
        <v/>
      </c>
      <c r="F928" s="9" t="str">
        <f>Table28[[#This Row],[Transaction Month]]&amp;Table28[[#This Row],[Customer UEN]]</f>
        <v/>
      </c>
    </row>
    <row r="929" spans="1:6" ht="15.75">
      <c r="A929" s="7">
        <v>928</v>
      </c>
      <c r="B929" s="8"/>
      <c r="C929" s="12"/>
      <c r="D929" s="11"/>
      <c r="E929" s="25" t="str">
        <f>IF(ISBLANK(C929),"",IF(NOT(EXACT(TRIM(CLEAN(SUBSTITUTE(C929,CHAR(160),""))),C929)),"Error: There's hidden spaces in UEN",IF(LEN(C929)&gt;10,"Error: UEN is too long",IF(LEN(C929)&lt;9,"Error: UEN is too short",
IF(ISNUMBER(RIGHT(C929,1)*1),"Error: UEN needs to end with an alphabet",IF(COUNTIF($F$1:F929,F929)&gt;1,"Error: Duplicate Entry","OK"))))))</f>
        <v/>
      </c>
      <c r="F929" s="9" t="str">
        <f>Table28[[#This Row],[Transaction Month]]&amp;Table28[[#This Row],[Customer UEN]]</f>
        <v/>
      </c>
    </row>
    <row r="930" spans="1:6" ht="15.75">
      <c r="A930" s="7">
        <v>929</v>
      </c>
      <c r="B930" s="8"/>
      <c r="C930" s="12"/>
      <c r="D930" s="11"/>
      <c r="E930" s="25" t="str">
        <f>IF(ISBLANK(C930),"",IF(NOT(EXACT(TRIM(CLEAN(SUBSTITUTE(C930,CHAR(160),""))),C930)),"Error: There's hidden spaces in UEN",IF(LEN(C930)&gt;10,"Error: UEN is too long",IF(LEN(C930)&lt;9,"Error: UEN is too short",
IF(ISNUMBER(RIGHT(C930,1)*1),"Error: UEN needs to end with an alphabet",IF(COUNTIF($F$1:F930,F930)&gt;1,"Error: Duplicate Entry","OK"))))))</f>
        <v/>
      </c>
      <c r="F930" s="9" t="str">
        <f>Table28[[#This Row],[Transaction Month]]&amp;Table28[[#This Row],[Customer UEN]]</f>
        <v/>
      </c>
    </row>
    <row r="931" spans="1:6" ht="15.75">
      <c r="A931" s="7">
        <v>930</v>
      </c>
      <c r="B931" s="8"/>
      <c r="C931" s="12"/>
      <c r="D931" s="11"/>
      <c r="E931" s="25" t="str">
        <f>IF(ISBLANK(C931),"",IF(NOT(EXACT(TRIM(CLEAN(SUBSTITUTE(C931,CHAR(160),""))),C931)),"Error: There's hidden spaces in UEN",IF(LEN(C931)&gt;10,"Error: UEN is too long",IF(LEN(C931)&lt;9,"Error: UEN is too short",
IF(ISNUMBER(RIGHT(C931,1)*1),"Error: UEN needs to end with an alphabet",IF(COUNTIF($F$1:F931,F931)&gt;1,"Error: Duplicate Entry","OK"))))))</f>
        <v/>
      </c>
      <c r="F931" s="9" t="str">
        <f>Table28[[#This Row],[Transaction Month]]&amp;Table28[[#This Row],[Customer UEN]]</f>
        <v/>
      </c>
    </row>
    <row r="932" spans="1:6" ht="15.75">
      <c r="A932" s="7">
        <v>931</v>
      </c>
      <c r="B932" s="8"/>
      <c r="C932" s="12"/>
      <c r="D932" s="11"/>
      <c r="E932" s="25" t="str">
        <f>IF(ISBLANK(C932),"",IF(NOT(EXACT(TRIM(CLEAN(SUBSTITUTE(C932,CHAR(160),""))),C932)),"Error: There's hidden spaces in UEN",IF(LEN(C932)&gt;10,"Error: UEN is too long",IF(LEN(C932)&lt;9,"Error: UEN is too short",
IF(ISNUMBER(RIGHT(C932,1)*1),"Error: UEN needs to end with an alphabet",IF(COUNTIF($F$1:F932,F932)&gt;1,"Error: Duplicate Entry","OK"))))))</f>
        <v/>
      </c>
      <c r="F932" s="9" t="str">
        <f>Table28[[#This Row],[Transaction Month]]&amp;Table28[[#This Row],[Customer UEN]]</f>
        <v/>
      </c>
    </row>
    <row r="933" spans="1:6" ht="15.75">
      <c r="A933" s="7">
        <v>932</v>
      </c>
      <c r="B933" s="8"/>
      <c r="C933" s="12"/>
      <c r="D933" s="11"/>
      <c r="E933" s="25" t="str">
        <f>IF(ISBLANK(C933),"",IF(NOT(EXACT(TRIM(CLEAN(SUBSTITUTE(C933,CHAR(160),""))),C933)),"Error: There's hidden spaces in UEN",IF(LEN(C933)&gt;10,"Error: UEN is too long",IF(LEN(C933)&lt;9,"Error: UEN is too short",
IF(ISNUMBER(RIGHT(C933,1)*1),"Error: UEN needs to end with an alphabet",IF(COUNTIF($F$1:F933,F933)&gt;1,"Error: Duplicate Entry","OK"))))))</f>
        <v/>
      </c>
      <c r="F933" s="9" t="str">
        <f>Table28[[#This Row],[Transaction Month]]&amp;Table28[[#This Row],[Customer UEN]]</f>
        <v/>
      </c>
    </row>
    <row r="934" spans="1:6" ht="15.75">
      <c r="A934" s="7">
        <v>933</v>
      </c>
      <c r="B934" s="8"/>
      <c r="C934" s="12"/>
      <c r="D934" s="11"/>
      <c r="E934" s="25" t="str">
        <f>IF(ISBLANK(C934),"",IF(NOT(EXACT(TRIM(CLEAN(SUBSTITUTE(C934,CHAR(160),""))),C934)),"Error: There's hidden spaces in UEN",IF(LEN(C934)&gt;10,"Error: UEN is too long",IF(LEN(C934)&lt;9,"Error: UEN is too short",
IF(ISNUMBER(RIGHT(C934,1)*1),"Error: UEN needs to end with an alphabet",IF(COUNTIF($F$1:F934,F934)&gt;1,"Error: Duplicate Entry","OK"))))))</f>
        <v/>
      </c>
      <c r="F934" s="9" t="str">
        <f>Table28[[#This Row],[Transaction Month]]&amp;Table28[[#This Row],[Customer UEN]]</f>
        <v/>
      </c>
    </row>
    <row r="935" spans="1:6" ht="15.75">
      <c r="A935" s="7">
        <v>934</v>
      </c>
      <c r="B935" s="8"/>
      <c r="C935" s="12"/>
      <c r="D935" s="11"/>
      <c r="E935" s="25" t="str">
        <f>IF(ISBLANK(C935),"",IF(NOT(EXACT(TRIM(CLEAN(SUBSTITUTE(C935,CHAR(160),""))),C935)),"Error: There's hidden spaces in UEN",IF(LEN(C935)&gt;10,"Error: UEN is too long",IF(LEN(C935)&lt;9,"Error: UEN is too short",
IF(ISNUMBER(RIGHT(C935,1)*1),"Error: UEN needs to end with an alphabet",IF(COUNTIF($F$1:F935,F935)&gt;1,"Error: Duplicate Entry","OK"))))))</f>
        <v/>
      </c>
      <c r="F935" s="9" t="str">
        <f>Table28[[#This Row],[Transaction Month]]&amp;Table28[[#This Row],[Customer UEN]]</f>
        <v/>
      </c>
    </row>
    <row r="936" spans="1:6" ht="15.75">
      <c r="A936" s="7">
        <v>935</v>
      </c>
      <c r="B936" s="8"/>
      <c r="C936" s="12"/>
      <c r="D936" s="11"/>
      <c r="E936" s="25" t="str">
        <f>IF(ISBLANK(C936),"",IF(NOT(EXACT(TRIM(CLEAN(SUBSTITUTE(C936,CHAR(160),""))),C936)),"Error: There's hidden spaces in UEN",IF(LEN(C936)&gt;10,"Error: UEN is too long",IF(LEN(C936)&lt;9,"Error: UEN is too short",
IF(ISNUMBER(RIGHT(C936,1)*1),"Error: UEN needs to end with an alphabet",IF(COUNTIF($F$1:F936,F936)&gt;1,"Error: Duplicate Entry","OK"))))))</f>
        <v/>
      </c>
      <c r="F936" s="9" t="str">
        <f>Table28[[#This Row],[Transaction Month]]&amp;Table28[[#This Row],[Customer UEN]]</f>
        <v/>
      </c>
    </row>
    <row r="937" spans="1:6" ht="15.75">
      <c r="A937" s="7">
        <v>936</v>
      </c>
      <c r="B937" s="8"/>
      <c r="C937" s="12"/>
      <c r="D937" s="11"/>
      <c r="E937" s="25" t="str">
        <f>IF(ISBLANK(C937),"",IF(NOT(EXACT(TRIM(CLEAN(SUBSTITUTE(C937,CHAR(160),""))),C937)),"Error: There's hidden spaces in UEN",IF(LEN(C937)&gt;10,"Error: UEN is too long",IF(LEN(C937)&lt;9,"Error: UEN is too short",
IF(ISNUMBER(RIGHT(C937,1)*1),"Error: UEN needs to end with an alphabet",IF(COUNTIF($F$1:F937,F937)&gt;1,"Error: Duplicate Entry","OK"))))))</f>
        <v/>
      </c>
      <c r="F937" s="9" t="str">
        <f>Table28[[#This Row],[Transaction Month]]&amp;Table28[[#This Row],[Customer UEN]]</f>
        <v/>
      </c>
    </row>
    <row r="938" spans="1:6" ht="15.75">
      <c r="A938" s="7">
        <v>937</v>
      </c>
      <c r="B938" s="8"/>
      <c r="C938" s="12"/>
      <c r="D938" s="11"/>
      <c r="E938" s="25" t="str">
        <f>IF(ISBLANK(C938),"",IF(NOT(EXACT(TRIM(CLEAN(SUBSTITUTE(C938,CHAR(160),""))),C938)),"Error: There's hidden spaces in UEN",IF(LEN(C938)&gt;10,"Error: UEN is too long",IF(LEN(C938)&lt;9,"Error: UEN is too short",
IF(ISNUMBER(RIGHT(C938,1)*1),"Error: UEN needs to end with an alphabet",IF(COUNTIF($F$1:F938,F938)&gt;1,"Error: Duplicate Entry","OK"))))))</f>
        <v/>
      </c>
      <c r="F938" s="9" t="str">
        <f>Table28[[#This Row],[Transaction Month]]&amp;Table28[[#This Row],[Customer UEN]]</f>
        <v/>
      </c>
    </row>
    <row r="939" spans="1:6" ht="15.75">
      <c r="A939" s="7">
        <v>938</v>
      </c>
      <c r="B939" s="8"/>
      <c r="C939" s="12"/>
      <c r="D939" s="11"/>
      <c r="E939" s="25" t="str">
        <f>IF(ISBLANK(C939),"",IF(NOT(EXACT(TRIM(CLEAN(SUBSTITUTE(C939,CHAR(160),""))),C939)),"Error: There's hidden spaces in UEN",IF(LEN(C939)&gt;10,"Error: UEN is too long",IF(LEN(C939)&lt;9,"Error: UEN is too short",
IF(ISNUMBER(RIGHT(C939,1)*1),"Error: UEN needs to end with an alphabet",IF(COUNTIF($F$1:F939,F939)&gt;1,"Error: Duplicate Entry","OK"))))))</f>
        <v/>
      </c>
      <c r="F939" s="9" t="str">
        <f>Table28[[#This Row],[Transaction Month]]&amp;Table28[[#This Row],[Customer UEN]]</f>
        <v/>
      </c>
    </row>
    <row r="940" spans="1:6" ht="15.75">
      <c r="A940" s="7">
        <v>939</v>
      </c>
      <c r="B940" s="8"/>
      <c r="C940" s="12"/>
      <c r="D940" s="11"/>
      <c r="E940" s="25" t="str">
        <f>IF(ISBLANK(C940),"",IF(NOT(EXACT(TRIM(CLEAN(SUBSTITUTE(C940,CHAR(160),""))),C940)),"Error: There's hidden spaces in UEN",IF(LEN(C940)&gt;10,"Error: UEN is too long",IF(LEN(C940)&lt;9,"Error: UEN is too short",
IF(ISNUMBER(RIGHT(C940,1)*1),"Error: UEN needs to end with an alphabet",IF(COUNTIF($F$1:F940,F940)&gt;1,"Error: Duplicate Entry","OK"))))))</f>
        <v/>
      </c>
      <c r="F940" s="9" t="str">
        <f>Table28[[#This Row],[Transaction Month]]&amp;Table28[[#This Row],[Customer UEN]]</f>
        <v/>
      </c>
    </row>
    <row r="941" spans="1:6" ht="15.75">
      <c r="A941" s="7">
        <v>940</v>
      </c>
      <c r="B941" s="8"/>
      <c r="C941" s="12"/>
      <c r="D941" s="11"/>
      <c r="E941" s="25" t="str">
        <f>IF(ISBLANK(C941),"",IF(NOT(EXACT(TRIM(CLEAN(SUBSTITUTE(C941,CHAR(160),""))),C941)),"Error: There's hidden spaces in UEN",IF(LEN(C941)&gt;10,"Error: UEN is too long",IF(LEN(C941)&lt;9,"Error: UEN is too short",
IF(ISNUMBER(RIGHT(C941,1)*1),"Error: UEN needs to end with an alphabet",IF(COUNTIF($F$1:F941,F941)&gt;1,"Error: Duplicate Entry","OK"))))))</f>
        <v/>
      </c>
      <c r="F941" s="9" t="str">
        <f>Table28[[#This Row],[Transaction Month]]&amp;Table28[[#This Row],[Customer UEN]]</f>
        <v/>
      </c>
    </row>
    <row r="942" spans="1:6" ht="15.75">
      <c r="A942" s="7">
        <v>941</v>
      </c>
      <c r="B942" s="8"/>
      <c r="C942" s="12"/>
      <c r="D942" s="11"/>
      <c r="E942" s="25" t="str">
        <f>IF(ISBLANK(C942),"",IF(NOT(EXACT(TRIM(CLEAN(SUBSTITUTE(C942,CHAR(160),""))),C942)),"Error: There's hidden spaces in UEN",IF(LEN(C942)&gt;10,"Error: UEN is too long",IF(LEN(C942)&lt;9,"Error: UEN is too short",
IF(ISNUMBER(RIGHT(C942,1)*1),"Error: UEN needs to end with an alphabet",IF(COUNTIF($F$1:F942,F942)&gt;1,"Error: Duplicate Entry","OK"))))))</f>
        <v/>
      </c>
      <c r="F942" s="9" t="str">
        <f>Table28[[#This Row],[Transaction Month]]&amp;Table28[[#This Row],[Customer UEN]]</f>
        <v/>
      </c>
    </row>
    <row r="943" spans="1:6" ht="15.75">
      <c r="A943" s="7">
        <v>942</v>
      </c>
      <c r="B943" s="8"/>
      <c r="C943" s="12"/>
      <c r="D943" s="11"/>
      <c r="E943" s="25" t="str">
        <f>IF(ISBLANK(C943),"",IF(NOT(EXACT(TRIM(CLEAN(SUBSTITUTE(C943,CHAR(160),""))),C943)),"Error: There's hidden spaces in UEN",IF(LEN(C943)&gt;10,"Error: UEN is too long",IF(LEN(C943)&lt;9,"Error: UEN is too short",
IF(ISNUMBER(RIGHT(C943,1)*1),"Error: UEN needs to end with an alphabet",IF(COUNTIF($F$1:F943,F943)&gt;1,"Error: Duplicate Entry","OK"))))))</f>
        <v/>
      </c>
      <c r="F943" s="9" t="str">
        <f>Table28[[#This Row],[Transaction Month]]&amp;Table28[[#This Row],[Customer UEN]]</f>
        <v/>
      </c>
    </row>
    <row r="944" spans="1:6" ht="15.75">
      <c r="A944" s="7">
        <v>943</v>
      </c>
      <c r="B944" s="8"/>
      <c r="C944" s="12"/>
      <c r="D944" s="11"/>
      <c r="E944" s="25" t="str">
        <f>IF(ISBLANK(C944),"",IF(NOT(EXACT(TRIM(CLEAN(SUBSTITUTE(C944,CHAR(160),""))),C944)),"Error: There's hidden spaces in UEN",IF(LEN(C944)&gt;10,"Error: UEN is too long",IF(LEN(C944)&lt;9,"Error: UEN is too short",
IF(ISNUMBER(RIGHT(C944,1)*1),"Error: UEN needs to end with an alphabet",IF(COUNTIF($F$1:F944,F944)&gt;1,"Error: Duplicate Entry","OK"))))))</f>
        <v/>
      </c>
      <c r="F944" s="9" t="str">
        <f>Table28[[#This Row],[Transaction Month]]&amp;Table28[[#This Row],[Customer UEN]]</f>
        <v/>
      </c>
    </row>
    <row r="945" spans="1:6" ht="15.75">
      <c r="A945" s="7">
        <v>944</v>
      </c>
      <c r="B945" s="8"/>
      <c r="C945" s="12"/>
      <c r="D945" s="11"/>
      <c r="E945" s="25" t="str">
        <f>IF(ISBLANK(C945),"",IF(NOT(EXACT(TRIM(CLEAN(SUBSTITUTE(C945,CHAR(160),""))),C945)),"Error: There's hidden spaces in UEN",IF(LEN(C945)&gt;10,"Error: UEN is too long",IF(LEN(C945)&lt;9,"Error: UEN is too short",
IF(ISNUMBER(RIGHT(C945,1)*1),"Error: UEN needs to end with an alphabet",IF(COUNTIF($F$1:F945,F945)&gt;1,"Error: Duplicate Entry","OK"))))))</f>
        <v/>
      </c>
      <c r="F945" s="9" t="str">
        <f>Table28[[#This Row],[Transaction Month]]&amp;Table28[[#This Row],[Customer UEN]]</f>
        <v/>
      </c>
    </row>
    <row r="946" spans="1:6" ht="15.75">
      <c r="A946" s="7">
        <v>945</v>
      </c>
      <c r="B946" s="8"/>
      <c r="C946" s="12"/>
      <c r="D946" s="11"/>
      <c r="E946" s="25" t="str">
        <f>IF(ISBLANK(C946),"",IF(NOT(EXACT(TRIM(CLEAN(SUBSTITUTE(C946,CHAR(160),""))),C946)),"Error: There's hidden spaces in UEN",IF(LEN(C946)&gt;10,"Error: UEN is too long",IF(LEN(C946)&lt;9,"Error: UEN is too short",
IF(ISNUMBER(RIGHT(C946,1)*1),"Error: UEN needs to end with an alphabet",IF(COUNTIF($F$1:F946,F946)&gt;1,"Error: Duplicate Entry","OK"))))))</f>
        <v/>
      </c>
      <c r="F946" s="9" t="str">
        <f>Table28[[#This Row],[Transaction Month]]&amp;Table28[[#This Row],[Customer UEN]]</f>
        <v/>
      </c>
    </row>
    <row r="947" spans="1:6" ht="15.75">
      <c r="A947" s="7">
        <v>946</v>
      </c>
      <c r="B947" s="8"/>
      <c r="C947" s="12"/>
      <c r="D947" s="11"/>
      <c r="E947" s="25" t="str">
        <f>IF(ISBLANK(C947),"",IF(NOT(EXACT(TRIM(CLEAN(SUBSTITUTE(C947,CHAR(160),""))),C947)),"Error: There's hidden spaces in UEN",IF(LEN(C947)&gt;10,"Error: UEN is too long",IF(LEN(C947)&lt;9,"Error: UEN is too short",
IF(ISNUMBER(RIGHT(C947,1)*1),"Error: UEN needs to end with an alphabet",IF(COUNTIF($F$1:F947,F947)&gt;1,"Error: Duplicate Entry","OK"))))))</f>
        <v/>
      </c>
      <c r="F947" s="9" t="str">
        <f>Table28[[#This Row],[Transaction Month]]&amp;Table28[[#This Row],[Customer UEN]]</f>
        <v/>
      </c>
    </row>
    <row r="948" spans="1:6" ht="15.75">
      <c r="A948" s="7">
        <v>947</v>
      </c>
      <c r="B948" s="8"/>
      <c r="C948" s="12"/>
      <c r="D948" s="11"/>
      <c r="E948" s="25" t="str">
        <f>IF(ISBLANK(C948),"",IF(NOT(EXACT(TRIM(CLEAN(SUBSTITUTE(C948,CHAR(160),""))),C948)),"Error: There's hidden spaces in UEN",IF(LEN(C948)&gt;10,"Error: UEN is too long",IF(LEN(C948)&lt;9,"Error: UEN is too short",
IF(ISNUMBER(RIGHT(C948,1)*1),"Error: UEN needs to end with an alphabet",IF(COUNTIF($F$1:F948,F948)&gt;1,"Error: Duplicate Entry","OK"))))))</f>
        <v/>
      </c>
      <c r="F948" s="9" t="str">
        <f>Table28[[#This Row],[Transaction Month]]&amp;Table28[[#This Row],[Customer UEN]]</f>
        <v/>
      </c>
    </row>
    <row r="949" spans="1:6" ht="15.75">
      <c r="A949" s="7">
        <v>948</v>
      </c>
      <c r="B949" s="8"/>
      <c r="C949" s="12"/>
      <c r="D949" s="11"/>
      <c r="E949" s="25" t="str">
        <f>IF(ISBLANK(C949),"",IF(NOT(EXACT(TRIM(CLEAN(SUBSTITUTE(C949,CHAR(160),""))),C949)),"Error: There's hidden spaces in UEN",IF(LEN(C949)&gt;10,"Error: UEN is too long",IF(LEN(C949)&lt;9,"Error: UEN is too short",
IF(ISNUMBER(RIGHT(C949,1)*1),"Error: UEN needs to end with an alphabet",IF(COUNTIF($F$1:F949,F949)&gt;1,"Error: Duplicate Entry","OK"))))))</f>
        <v/>
      </c>
      <c r="F949" s="9" t="str">
        <f>Table28[[#This Row],[Transaction Month]]&amp;Table28[[#This Row],[Customer UEN]]</f>
        <v/>
      </c>
    </row>
    <row r="950" spans="1:6" ht="15.75">
      <c r="A950" s="7">
        <v>949</v>
      </c>
      <c r="B950" s="8"/>
      <c r="C950" s="12"/>
      <c r="D950" s="11"/>
      <c r="E950" s="25" t="str">
        <f>IF(ISBLANK(C950),"",IF(NOT(EXACT(TRIM(CLEAN(SUBSTITUTE(C950,CHAR(160),""))),C950)),"Error: There's hidden spaces in UEN",IF(LEN(C950)&gt;10,"Error: UEN is too long",IF(LEN(C950)&lt;9,"Error: UEN is too short",
IF(ISNUMBER(RIGHT(C950,1)*1),"Error: UEN needs to end with an alphabet",IF(COUNTIF($F$1:F950,F950)&gt;1,"Error: Duplicate Entry","OK"))))))</f>
        <v/>
      </c>
      <c r="F950" s="9" t="str">
        <f>Table28[[#This Row],[Transaction Month]]&amp;Table28[[#This Row],[Customer UEN]]</f>
        <v/>
      </c>
    </row>
    <row r="951" spans="1:6" ht="15.75">
      <c r="A951" s="7">
        <v>950</v>
      </c>
      <c r="B951" s="8"/>
      <c r="C951" s="12"/>
      <c r="D951" s="11"/>
      <c r="E951" s="25" t="str">
        <f>IF(ISBLANK(C951),"",IF(NOT(EXACT(TRIM(CLEAN(SUBSTITUTE(C951,CHAR(160),""))),C951)),"Error: There's hidden spaces in UEN",IF(LEN(C951)&gt;10,"Error: UEN is too long",IF(LEN(C951)&lt;9,"Error: UEN is too short",
IF(ISNUMBER(RIGHT(C951,1)*1),"Error: UEN needs to end with an alphabet",IF(COUNTIF($F$1:F951,F951)&gt;1,"Error: Duplicate Entry","OK"))))))</f>
        <v/>
      </c>
      <c r="F951" s="9" t="str">
        <f>Table28[[#This Row],[Transaction Month]]&amp;Table28[[#This Row],[Customer UEN]]</f>
        <v/>
      </c>
    </row>
    <row r="952" spans="1:6" ht="15.75">
      <c r="A952" s="7">
        <v>951</v>
      </c>
      <c r="B952" s="8"/>
      <c r="C952" s="12"/>
      <c r="D952" s="11"/>
      <c r="E952" s="25" t="str">
        <f>IF(ISBLANK(C952),"",IF(NOT(EXACT(TRIM(CLEAN(SUBSTITUTE(C952,CHAR(160),""))),C952)),"Error: There's hidden spaces in UEN",IF(LEN(C952)&gt;10,"Error: UEN is too long",IF(LEN(C952)&lt;9,"Error: UEN is too short",
IF(ISNUMBER(RIGHT(C952,1)*1),"Error: UEN needs to end with an alphabet",IF(COUNTIF($F$1:F952,F952)&gt;1,"Error: Duplicate Entry","OK"))))))</f>
        <v/>
      </c>
      <c r="F952" s="9" t="str">
        <f>Table28[[#This Row],[Transaction Month]]&amp;Table28[[#This Row],[Customer UEN]]</f>
        <v/>
      </c>
    </row>
    <row r="953" spans="1:6" ht="15.75">
      <c r="A953" s="7">
        <v>952</v>
      </c>
      <c r="B953" s="8"/>
      <c r="C953" s="12"/>
      <c r="D953" s="11"/>
      <c r="E953" s="25" t="str">
        <f>IF(ISBLANK(C953),"",IF(NOT(EXACT(TRIM(CLEAN(SUBSTITUTE(C953,CHAR(160),""))),C953)),"Error: There's hidden spaces in UEN",IF(LEN(C953)&gt;10,"Error: UEN is too long",IF(LEN(C953)&lt;9,"Error: UEN is too short",
IF(ISNUMBER(RIGHT(C953,1)*1),"Error: UEN needs to end with an alphabet",IF(COUNTIF($F$1:F953,F953)&gt;1,"Error: Duplicate Entry","OK"))))))</f>
        <v/>
      </c>
      <c r="F953" s="9" t="str">
        <f>Table28[[#This Row],[Transaction Month]]&amp;Table28[[#This Row],[Customer UEN]]</f>
        <v/>
      </c>
    </row>
    <row r="954" spans="1:6" ht="15.75">
      <c r="A954" s="7">
        <v>953</v>
      </c>
      <c r="B954" s="8"/>
      <c r="C954" s="12"/>
      <c r="D954" s="11"/>
      <c r="E954" s="25" t="str">
        <f>IF(ISBLANK(C954),"",IF(NOT(EXACT(TRIM(CLEAN(SUBSTITUTE(C954,CHAR(160),""))),C954)),"Error: There's hidden spaces in UEN",IF(LEN(C954)&gt;10,"Error: UEN is too long",IF(LEN(C954)&lt;9,"Error: UEN is too short",
IF(ISNUMBER(RIGHT(C954,1)*1),"Error: UEN needs to end with an alphabet",IF(COUNTIF($F$1:F954,F954)&gt;1,"Error: Duplicate Entry","OK"))))))</f>
        <v/>
      </c>
      <c r="F954" s="9" t="str">
        <f>Table28[[#This Row],[Transaction Month]]&amp;Table28[[#This Row],[Customer UEN]]</f>
        <v/>
      </c>
    </row>
    <row r="955" spans="1:6" ht="15.75">
      <c r="A955" s="7">
        <v>954</v>
      </c>
      <c r="B955" s="8"/>
      <c r="C955" s="12"/>
      <c r="D955" s="11"/>
      <c r="E955" s="25" t="str">
        <f>IF(ISBLANK(C955),"",IF(NOT(EXACT(TRIM(CLEAN(SUBSTITUTE(C955,CHAR(160),""))),C955)),"Error: There's hidden spaces in UEN",IF(LEN(C955)&gt;10,"Error: UEN is too long",IF(LEN(C955)&lt;9,"Error: UEN is too short",
IF(ISNUMBER(RIGHT(C955,1)*1),"Error: UEN needs to end with an alphabet",IF(COUNTIF($F$1:F955,F955)&gt;1,"Error: Duplicate Entry","OK"))))))</f>
        <v/>
      </c>
      <c r="F955" s="9" t="str">
        <f>Table28[[#This Row],[Transaction Month]]&amp;Table28[[#This Row],[Customer UEN]]</f>
        <v/>
      </c>
    </row>
    <row r="956" spans="1:6" ht="15.75">
      <c r="A956" s="7">
        <v>955</v>
      </c>
      <c r="B956" s="8"/>
      <c r="C956" s="12"/>
      <c r="D956" s="11"/>
      <c r="E956" s="25" t="str">
        <f>IF(ISBLANK(C956),"",IF(NOT(EXACT(TRIM(CLEAN(SUBSTITUTE(C956,CHAR(160),""))),C956)),"Error: There's hidden spaces in UEN",IF(LEN(C956)&gt;10,"Error: UEN is too long",IF(LEN(C956)&lt;9,"Error: UEN is too short",
IF(ISNUMBER(RIGHT(C956,1)*1),"Error: UEN needs to end with an alphabet",IF(COUNTIF($F$1:F956,F956)&gt;1,"Error: Duplicate Entry","OK"))))))</f>
        <v/>
      </c>
      <c r="F956" s="9" t="str">
        <f>Table28[[#This Row],[Transaction Month]]&amp;Table28[[#This Row],[Customer UEN]]</f>
        <v/>
      </c>
    </row>
    <row r="957" spans="1:6" ht="15.75">
      <c r="A957" s="7">
        <v>956</v>
      </c>
      <c r="B957" s="8"/>
      <c r="C957" s="12"/>
      <c r="D957" s="11"/>
      <c r="E957" s="25" t="str">
        <f>IF(ISBLANK(C957),"",IF(NOT(EXACT(TRIM(CLEAN(SUBSTITUTE(C957,CHAR(160),""))),C957)),"Error: There's hidden spaces in UEN",IF(LEN(C957)&gt;10,"Error: UEN is too long",IF(LEN(C957)&lt;9,"Error: UEN is too short",
IF(ISNUMBER(RIGHT(C957,1)*1),"Error: UEN needs to end with an alphabet",IF(COUNTIF($F$1:F957,F957)&gt;1,"Error: Duplicate Entry","OK"))))))</f>
        <v/>
      </c>
      <c r="F957" s="9" t="str">
        <f>Table28[[#This Row],[Transaction Month]]&amp;Table28[[#This Row],[Customer UEN]]</f>
        <v/>
      </c>
    </row>
    <row r="958" spans="1:6" ht="15.75">
      <c r="A958" s="7">
        <v>957</v>
      </c>
      <c r="B958" s="8"/>
      <c r="C958" s="12"/>
      <c r="D958" s="11"/>
      <c r="E958" s="25" t="str">
        <f>IF(ISBLANK(C958),"",IF(NOT(EXACT(TRIM(CLEAN(SUBSTITUTE(C958,CHAR(160),""))),C958)),"Error: There's hidden spaces in UEN",IF(LEN(C958)&gt;10,"Error: UEN is too long",IF(LEN(C958)&lt;9,"Error: UEN is too short",
IF(ISNUMBER(RIGHT(C958,1)*1),"Error: UEN needs to end with an alphabet",IF(COUNTIF($F$1:F958,F958)&gt;1,"Error: Duplicate Entry","OK"))))))</f>
        <v/>
      </c>
      <c r="F958" s="9" t="str">
        <f>Table28[[#This Row],[Transaction Month]]&amp;Table28[[#This Row],[Customer UEN]]</f>
        <v/>
      </c>
    </row>
    <row r="959" spans="1:6" ht="15.75">
      <c r="A959" s="7">
        <v>958</v>
      </c>
      <c r="B959" s="8"/>
      <c r="C959" s="12"/>
      <c r="D959" s="11"/>
      <c r="E959" s="25" t="str">
        <f>IF(ISBLANK(C959),"",IF(NOT(EXACT(TRIM(CLEAN(SUBSTITUTE(C959,CHAR(160),""))),C959)),"Error: There's hidden spaces in UEN",IF(LEN(C959)&gt;10,"Error: UEN is too long",IF(LEN(C959)&lt;9,"Error: UEN is too short",
IF(ISNUMBER(RIGHT(C959,1)*1),"Error: UEN needs to end with an alphabet",IF(COUNTIF($F$1:F959,F959)&gt;1,"Error: Duplicate Entry","OK"))))))</f>
        <v/>
      </c>
      <c r="F959" s="9" t="str">
        <f>Table28[[#This Row],[Transaction Month]]&amp;Table28[[#This Row],[Customer UEN]]</f>
        <v/>
      </c>
    </row>
    <row r="960" spans="1:6" ht="15.75">
      <c r="A960" s="7">
        <v>959</v>
      </c>
      <c r="B960" s="8"/>
      <c r="C960" s="12"/>
      <c r="D960" s="11"/>
      <c r="E960" s="25" t="str">
        <f>IF(ISBLANK(C960),"",IF(NOT(EXACT(TRIM(CLEAN(SUBSTITUTE(C960,CHAR(160),""))),C960)),"Error: There's hidden spaces in UEN",IF(LEN(C960)&gt;10,"Error: UEN is too long",IF(LEN(C960)&lt;9,"Error: UEN is too short",
IF(ISNUMBER(RIGHT(C960,1)*1),"Error: UEN needs to end with an alphabet",IF(COUNTIF($F$1:F960,F960)&gt;1,"Error: Duplicate Entry","OK"))))))</f>
        <v/>
      </c>
      <c r="F960" s="9" t="str">
        <f>Table28[[#This Row],[Transaction Month]]&amp;Table28[[#This Row],[Customer UEN]]</f>
        <v/>
      </c>
    </row>
    <row r="961" spans="1:6" ht="15.75">
      <c r="A961" s="7">
        <v>960</v>
      </c>
      <c r="B961" s="8"/>
      <c r="C961" s="12"/>
      <c r="D961" s="11"/>
      <c r="E961" s="25" t="str">
        <f>IF(ISBLANK(C961),"",IF(NOT(EXACT(TRIM(CLEAN(SUBSTITUTE(C961,CHAR(160),""))),C961)),"Error: There's hidden spaces in UEN",IF(LEN(C961)&gt;10,"Error: UEN is too long",IF(LEN(C961)&lt;9,"Error: UEN is too short",
IF(ISNUMBER(RIGHT(C961,1)*1),"Error: UEN needs to end with an alphabet",IF(COUNTIF($F$1:F961,F961)&gt;1,"Error: Duplicate Entry","OK"))))))</f>
        <v/>
      </c>
      <c r="F961" s="9" t="str">
        <f>Table28[[#This Row],[Transaction Month]]&amp;Table28[[#This Row],[Customer UEN]]</f>
        <v/>
      </c>
    </row>
    <row r="962" spans="1:6" ht="15.75">
      <c r="A962" s="7">
        <v>961</v>
      </c>
      <c r="B962" s="8"/>
      <c r="C962" s="12"/>
      <c r="D962" s="11"/>
      <c r="E962" s="25" t="str">
        <f>IF(ISBLANK(C962),"",IF(NOT(EXACT(TRIM(CLEAN(SUBSTITUTE(C962,CHAR(160),""))),C962)),"Error: There's hidden spaces in UEN",IF(LEN(C962)&gt;10,"Error: UEN is too long",IF(LEN(C962)&lt;9,"Error: UEN is too short",
IF(ISNUMBER(RIGHT(C962,1)*1),"Error: UEN needs to end with an alphabet",IF(COUNTIF($F$1:F962,F962)&gt;1,"Error: Duplicate Entry","OK"))))))</f>
        <v/>
      </c>
      <c r="F962" s="9" t="str">
        <f>Table28[[#This Row],[Transaction Month]]&amp;Table28[[#This Row],[Customer UEN]]</f>
        <v/>
      </c>
    </row>
    <row r="963" spans="1:6" ht="15.75">
      <c r="A963" s="7">
        <v>962</v>
      </c>
      <c r="B963" s="8"/>
      <c r="C963" s="12"/>
      <c r="D963" s="11"/>
      <c r="E963" s="25" t="str">
        <f>IF(ISBLANK(C963),"",IF(NOT(EXACT(TRIM(CLEAN(SUBSTITUTE(C963,CHAR(160),""))),C963)),"Error: There's hidden spaces in UEN",IF(LEN(C963)&gt;10,"Error: UEN is too long",IF(LEN(C963)&lt;9,"Error: UEN is too short",
IF(ISNUMBER(RIGHT(C963,1)*1),"Error: UEN needs to end with an alphabet",IF(COUNTIF($F$1:F963,F963)&gt;1,"Error: Duplicate Entry","OK"))))))</f>
        <v/>
      </c>
      <c r="F963" s="9" t="str">
        <f>Table28[[#This Row],[Transaction Month]]&amp;Table28[[#This Row],[Customer UEN]]</f>
        <v/>
      </c>
    </row>
    <row r="964" spans="1:6" ht="15.75">
      <c r="A964" s="7">
        <v>963</v>
      </c>
      <c r="B964" s="8"/>
      <c r="C964" s="12"/>
      <c r="D964" s="11"/>
      <c r="E964" s="25" t="str">
        <f>IF(ISBLANK(C964),"",IF(NOT(EXACT(TRIM(CLEAN(SUBSTITUTE(C964,CHAR(160),""))),C964)),"Error: There's hidden spaces in UEN",IF(LEN(C964)&gt;10,"Error: UEN is too long",IF(LEN(C964)&lt;9,"Error: UEN is too short",
IF(ISNUMBER(RIGHT(C964,1)*1),"Error: UEN needs to end with an alphabet",IF(COUNTIF($F$1:F964,F964)&gt;1,"Error: Duplicate Entry","OK"))))))</f>
        <v/>
      </c>
      <c r="F964" s="9" t="str">
        <f>Table28[[#This Row],[Transaction Month]]&amp;Table28[[#This Row],[Customer UEN]]</f>
        <v/>
      </c>
    </row>
    <row r="965" spans="1:6" ht="15.75">
      <c r="A965" s="7">
        <v>964</v>
      </c>
      <c r="B965" s="8"/>
      <c r="C965" s="12"/>
      <c r="D965" s="11"/>
      <c r="E965" s="25" t="str">
        <f>IF(ISBLANK(C965),"",IF(NOT(EXACT(TRIM(CLEAN(SUBSTITUTE(C965,CHAR(160),""))),C965)),"Error: There's hidden spaces in UEN",IF(LEN(C965)&gt;10,"Error: UEN is too long",IF(LEN(C965)&lt;9,"Error: UEN is too short",
IF(ISNUMBER(RIGHT(C965,1)*1),"Error: UEN needs to end with an alphabet",IF(COUNTIF($F$1:F965,F965)&gt;1,"Error: Duplicate Entry","OK"))))))</f>
        <v/>
      </c>
      <c r="F965" s="9" t="str">
        <f>Table28[[#This Row],[Transaction Month]]&amp;Table28[[#This Row],[Customer UEN]]</f>
        <v/>
      </c>
    </row>
    <row r="966" spans="1:6" ht="15.75">
      <c r="A966" s="7">
        <v>965</v>
      </c>
      <c r="B966" s="8"/>
      <c r="C966" s="12"/>
      <c r="D966" s="11"/>
      <c r="E966" s="25" t="str">
        <f>IF(ISBLANK(C966),"",IF(NOT(EXACT(TRIM(CLEAN(SUBSTITUTE(C966,CHAR(160),""))),C966)),"Error: There's hidden spaces in UEN",IF(LEN(C966)&gt;10,"Error: UEN is too long",IF(LEN(C966)&lt;9,"Error: UEN is too short",
IF(ISNUMBER(RIGHT(C966,1)*1),"Error: UEN needs to end with an alphabet",IF(COUNTIF($F$1:F966,F966)&gt;1,"Error: Duplicate Entry","OK"))))))</f>
        <v/>
      </c>
      <c r="F966" s="9" t="str">
        <f>Table28[[#This Row],[Transaction Month]]&amp;Table28[[#This Row],[Customer UEN]]</f>
        <v/>
      </c>
    </row>
    <row r="967" spans="1:6" ht="15.75">
      <c r="A967" s="7">
        <v>966</v>
      </c>
      <c r="B967" s="8"/>
      <c r="C967" s="12"/>
      <c r="D967" s="11"/>
      <c r="E967" s="25" t="str">
        <f>IF(ISBLANK(C967),"",IF(NOT(EXACT(TRIM(CLEAN(SUBSTITUTE(C967,CHAR(160),""))),C967)),"Error: There's hidden spaces in UEN",IF(LEN(C967)&gt;10,"Error: UEN is too long",IF(LEN(C967)&lt;9,"Error: UEN is too short",
IF(ISNUMBER(RIGHT(C967,1)*1),"Error: UEN needs to end with an alphabet",IF(COUNTIF($F$1:F967,F967)&gt;1,"Error: Duplicate Entry","OK"))))))</f>
        <v/>
      </c>
      <c r="F967" s="9" t="str">
        <f>Table28[[#This Row],[Transaction Month]]&amp;Table28[[#This Row],[Customer UEN]]</f>
        <v/>
      </c>
    </row>
    <row r="968" spans="1:6" ht="15.75">
      <c r="A968" s="7">
        <v>967</v>
      </c>
      <c r="B968" s="8"/>
      <c r="C968" s="12"/>
      <c r="D968" s="11"/>
      <c r="E968" s="25" t="str">
        <f>IF(ISBLANK(C968),"",IF(NOT(EXACT(TRIM(CLEAN(SUBSTITUTE(C968,CHAR(160),""))),C968)),"Error: There's hidden spaces in UEN",IF(LEN(C968)&gt;10,"Error: UEN is too long",IF(LEN(C968)&lt;9,"Error: UEN is too short",
IF(ISNUMBER(RIGHT(C968,1)*1),"Error: UEN needs to end with an alphabet",IF(COUNTIF($F$1:F968,F968)&gt;1,"Error: Duplicate Entry","OK"))))))</f>
        <v/>
      </c>
      <c r="F968" s="9" t="str">
        <f>Table28[[#This Row],[Transaction Month]]&amp;Table28[[#This Row],[Customer UEN]]</f>
        <v/>
      </c>
    </row>
    <row r="969" spans="1:6" ht="15.75">
      <c r="A969" s="7">
        <v>968</v>
      </c>
      <c r="B969" s="8"/>
      <c r="C969" s="12"/>
      <c r="D969" s="11"/>
      <c r="E969" s="25" t="str">
        <f>IF(ISBLANK(C969),"",IF(NOT(EXACT(TRIM(CLEAN(SUBSTITUTE(C969,CHAR(160),""))),C969)),"Error: There's hidden spaces in UEN",IF(LEN(C969)&gt;10,"Error: UEN is too long",IF(LEN(C969)&lt;9,"Error: UEN is too short",
IF(ISNUMBER(RIGHT(C969,1)*1),"Error: UEN needs to end with an alphabet",IF(COUNTIF($F$1:F969,F969)&gt;1,"Error: Duplicate Entry","OK"))))))</f>
        <v/>
      </c>
      <c r="F969" s="9" t="str">
        <f>Table28[[#This Row],[Transaction Month]]&amp;Table28[[#This Row],[Customer UEN]]</f>
        <v/>
      </c>
    </row>
    <row r="970" spans="1:6" ht="15.75">
      <c r="A970" s="7">
        <v>969</v>
      </c>
      <c r="B970" s="8"/>
      <c r="C970" s="12"/>
      <c r="D970" s="11"/>
      <c r="E970" s="25" t="str">
        <f>IF(ISBLANK(C970),"",IF(NOT(EXACT(TRIM(CLEAN(SUBSTITUTE(C970,CHAR(160),""))),C970)),"Error: There's hidden spaces in UEN",IF(LEN(C970)&gt;10,"Error: UEN is too long",IF(LEN(C970)&lt;9,"Error: UEN is too short",
IF(ISNUMBER(RIGHT(C970,1)*1),"Error: UEN needs to end with an alphabet",IF(COUNTIF($F$1:F970,F970)&gt;1,"Error: Duplicate Entry","OK"))))))</f>
        <v/>
      </c>
      <c r="F970" s="9" t="str">
        <f>Table28[[#This Row],[Transaction Month]]&amp;Table28[[#This Row],[Customer UEN]]</f>
        <v/>
      </c>
    </row>
    <row r="971" spans="1:6" ht="15.75">
      <c r="A971" s="7">
        <v>970</v>
      </c>
      <c r="B971" s="8"/>
      <c r="C971" s="12"/>
      <c r="D971" s="11"/>
      <c r="E971" s="25" t="str">
        <f>IF(ISBLANK(C971),"",IF(NOT(EXACT(TRIM(CLEAN(SUBSTITUTE(C971,CHAR(160),""))),C971)),"Error: There's hidden spaces in UEN",IF(LEN(C971)&gt;10,"Error: UEN is too long",IF(LEN(C971)&lt;9,"Error: UEN is too short",
IF(ISNUMBER(RIGHT(C971,1)*1),"Error: UEN needs to end with an alphabet",IF(COUNTIF($F$1:F971,F971)&gt;1,"Error: Duplicate Entry","OK"))))))</f>
        <v/>
      </c>
      <c r="F971" s="9" t="str">
        <f>Table28[[#This Row],[Transaction Month]]&amp;Table28[[#This Row],[Customer UEN]]</f>
        <v/>
      </c>
    </row>
    <row r="972" spans="1:6" ht="15.75">
      <c r="A972" s="7">
        <v>971</v>
      </c>
      <c r="B972" s="8"/>
      <c r="C972" s="12"/>
      <c r="D972" s="11"/>
      <c r="E972" s="25" t="str">
        <f>IF(ISBLANK(C972),"",IF(NOT(EXACT(TRIM(CLEAN(SUBSTITUTE(C972,CHAR(160),""))),C972)),"Error: There's hidden spaces in UEN",IF(LEN(C972)&gt;10,"Error: UEN is too long",IF(LEN(C972)&lt;9,"Error: UEN is too short",
IF(ISNUMBER(RIGHT(C972,1)*1),"Error: UEN needs to end with an alphabet",IF(COUNTIF($F$1:F972,F972)&gt;1,"Error: Duplicate Entry","OK"))))))</f>
        <v/>
      </c>
      <c r="F972" s="9" t="str">
        <f>Table28[[#This Row],[Transaction Month]]&amp;Table28[[#This Row],[Customer UEN]]</f>
        <v/>
      </c>
    </row>
    <row r="973" spans="1:6" ht="15.75">
      <c r="A973" s="7">
        <v>972</v>
      </c>
      <c r="B973" s="8"/>
      <c r="C973" s="12"/>
      <c r="D973" s="11"/>
      <c r="E973" s="25" t="str">
        <f>IF(ISBLANK(C973),"",IF(NOT(EXACT(TRIM(CLEAN(SUBSTITUTE(C973,CHAR(160),""))),C973)),"Error: There's hidden spaces in UEN",IF(LEN(C973)&gt;10,"Error: UEN is too long",IF(LEN(C973)&lt;9,"Error: UEN is too short",
IF(ISNUMBER(RIGHT(C973,1)*1),"Error: UEN needs to end with an alphabet",IF(COUNTIF($F$1:F973,F973)&gt;1,"Error: Duplicate Entry","OK"))))))</f>
        <v/>
      </c>
      <c r="F973" s="9" t="str">
        <f>Table28[[#This Row],[Transaction Month]]&amp;Table28[[#This Row],[Customer UEN]]</f>
        <v/>
      </c>
    </row>
    <row r="974" spans="1:6" ht="15.75">
      <c r="A974" s="7">
        <v>973</v>
      </c>
      <c r="B974" s="8"/>
      <c r="C974" s="12"/>
      <c r="D974" s="11"/>
      <c r="E974" s="25" t="str">
        <f>IF(ISBLANK(C974),"",IF(NOT(EXACT(TRIM(CLEAN(SUBSTITUTE(C974,CHAR(160),""))),C974)),"Error: There's hidden spaces in UEN",IF(LEN(C974)&gt;10,"Error: UEN is too long",IF(LEN(C974)&lt;9,"Error: UEN is too short",
IF(ISNUMBER(RIGHT(C974,1)*1),"Error: UEN needs to end with an alphabet",IF(COUNTIF($F$1:F974,F974)&gt;1,"Error: Duplicate Entry","OK"))))))</f>
        <v/>
      </c>
      <c r="F974" s="9" t="str">
        <f>Table28[[#This Row],[Transaction Month]]&amp;Table28[[#This Row],[Customer UEN]]</f>
        <v/>
      </c>
    </row>
    <row r="975" spans="1:6" ht="15.75">
      <c r="A975" s="7">
        <v>974</v>
      </c>
      <c r="B975" s="8"/>
      <c r="C975" s="12"/>
      <c r="D975" s="11"/>
      <c r="E975" s="25" t="str">
        <f>IF(ISBLANK(C975),"",IF(NOT(EXACT(TRIM(CLEAN(SUBSTITUTE(C975,CHAR(160),""))),C975)),"Error: There's hidden spaces in UEN",IF(LEN(C975)&gt;10,"Error: UEN is too long",IF(LEN(C975)&lt;9,"Error: UEN is too short",
IF(ISNUMBER(RIGHT(C975,1)*1),"Error: UEN needs to end with an alphabet",IF(COUNTIF($F$1:F975,F975)&gt;1,"Error: Duplicate Entry","OK"))))))</f>
        <v/>
      </c>
      <c r="F975" s="9" t="str">
        <f>Table28[[#This Row],[Transaction Month]]&amp;Table28[[#This Row],[Customer UEN]]</f>
        <v/>
      </c>
    </row>
    <row r="976" spans="1:6" ht="15.75">
      <c r="A976" s="7">
        <v>975</v>
      </c>
      <c r="B976" s="8"/>
      <c r="C976" s="12"/>
      <c r="D976" s="11"/>
      <c r="E976" s="25" t="str">
        <f>IF(ISBLANK(C976),"",IF(NOT(EXACT(TRIM(CLEAN(SUBSTITUTE(C976,CHAR(160),""))),C976)),"Error: There's hidden spaces in UEN",IF(LEN(C976)&gt;10,"Error: UEN is too long",IF(LEN(C976)&lt;9,"Error: UEN is too short",
IF(ISNUMBER(RIGHT(C976,1)*1),"Error: UEN needs to end with an alphabet",IF(COUNTIF($F$1:F976,F976)&gt;1,"Error: Duplicate Entry","OK"))))))</f>
        <v/>
      </c>
      <c r="F976" s="9" t="str">
        <f>Table28[[#This Row],[Transaction Month]]&amp;Table28[[#This Row],[Customer UEN]]</f>
        <v/>
      </c>
    </row>
    <row r="977" spans="1:6" ht="15.75">
      <c r="A977" s="7">
        <v>976</v>
      </c>
      <c r="B977" s="8"/>
      <c r="C977" s="12"/>
      <c r="D977" s="11"/>
      <c r="E977" s="25" t="str">
        <f>IF(ISBLANK(C977),"",IF(NOT(EXACT(TRIM(CLEAN(SUBSTITUTE(C977,CHAR(160),""))),C977)),"Error: There's hidden spaces in UEN",IF(LEN(C977)&gt;10,"Error: UEN is too long",IF(LEN(C977)&lt;9,"Error: UEN is too short",
IF(ISNUMBER(RIGHT(C977,1)*1),"Error: UEN needs to end with an alphabet",IF(COUNTIF($F$1:F977,F977)&gt;1,"Error: Duplicate Entry","OK"))))))</f>
        <v/>
      </c>
      <c r="F977" s="9" t="str">
        <f>Table28[[#This Row],[Transaction Month]]&amp;Table28[[#This Row],[Customer UEN]]</f>
        <v/>
      </c>
    </row>
    <row r="978" spans="1:6" ht="15.75">
      <c r="A978" s="7">
        <v>977</v>
      </c>
      <c r="B978" s="8"/>
      <c r="C978" s="12"/>
      <c r="D978" s="11"/>
      <c r="E978" s="25" t="str">
        <f>IF(ISBLANK(C978),"",IF(NOT(EXACT(TRIM(CLEAN(SUBSTITUTE(C978,CHAR(160),""))),C978)),"Error: There's hidden spaces in UEN",IF(LEN(C978)&gt;10,"Error: UEN is too long",IF(LEN(C978)&lt;9,"Error: UEN is too short",
IF(ISNUMBER(RIGHT(C978,1)*1),"Error: UEN needs to end with an alphabet",IF(COUNTIF($F$1:F978,F978)&gt;1,"Error: Duplicate Entry","OK"))))))</f>
        <v/>
      </c>
      <c r="F978" s="9" t="str">
        <f>Table28[[#This Row],[Transaction Month]]&amp;Table28[[#This Row],[Customer UEN]]</f>
        <v/>
      </c>
    </row>
    <row r="979" spans="1:6" ht="15.75">
      <c r="A979" s="7">
        <v>978</v>
      </c>
      <c r="B979" s="8"/>
      <c r="C979" s="12"/>
      <c r="D979" s="11"/>
      <c r="E979" s="25" t="str">
        <f>IF(ISBLANK(C979),"",IF(NOT(EXACT(TRIM(CLEAN(SUBSTITUTE(C979,CHAR(160),""))),C979)),"Error: There's hidden spaces in UEN",IF(LEN(C979)&gt;10,"Error: UEN is too long",IF(LEN(C979)&lt;9,"Error: UEN is too short",
IF(ISNUMBER(RIGHT(C979,1)*1),"Error: UEN needs to end with an alphabet",IF(COUNTIF($F$1:F979,F979)&gt;1,"Error: Duplicate Entry","OK"))))))</f>
        <v/>
      </c>
      <c r="F979" s="9" t="str">
        <f>Table28[[#This Row],[Transaction Month]]&amp;Table28[[#This Row],[Customer UEN]]</f>
        <v/>
      </c>
    </row>
    <row r="980" spans="1:6" ht="15.75">
      <c r="A980" s="7">
        <v>979</v>
      </c>
      <c r="B980" s="8"/>
      <c r="C980" s="12"/>
      <c r="D980" s="11"/>
      <c r="E980" s="25" t="str">
        <f>IF(ISBLANK(C980),"",IF(NOT(EXACT(TRIM(CLEAN(SUBSTITUTE(C980,CHAR(160),""))),C980)),"Error: There's hidden spaces in UEN",IF(LEN(C980)&gt;10,"Error: UEN is too long",IF(LEN(C980)&lt;9,"Error: UEN is too short",
IF(ISNUMBER(RIGHT(C980,1)*1),"Error: UEN needs to end with an alphabet",IF(COUNTIF($F$1:F980,F980)&gt;1,"Error: Duplicate Entry","OK"))))))</f>
        <v/>
      </c>
      <c r="F980" s="9" t="str">
        <f>Table28[[#This Row],[Transaction Month]]&amp;Table28[[#This Row],[Customer UEN]]</f>
        <v/>
      </c>
    </row>
    <row r="981" spans="1:6" ht="15.75">
      <c r="A981" s="7">
        <v>980</v>
      </c>
      <c r="B981" s="8"/>
      <c r="C981" s="12"/>
      <c r="D981" s="11"/>
      <c r="E981" s="25" t="str">
        <f>IF(ISBLANK(C981),"",IF(NOT(EXACT(TRIM(CLEAN(SUBSTITUTE(C981,CHAR(160),""))),C981)),"Error: There's hidden spaces in UEN",IF(LEN(C981)&gt;10,"Error: UEN is too long",IF(LEN(C981)&lt;9,"Error: UEN is too short",
IF(ISNUMBER(RIGHT(C981,1)*1),"Error: UEN needs to end with an alphabet",IF(COUNTIF($F$1:F981,F981)&gt;1,"Error: Duplicate Entry","OK"))))))</f>
        <v/>
      </c>
      <c r="F981" s="9" t="str">
        <f>Table28[[#This Row],[Transaction Month]]&amp;Table28[[#This Row],[Customer UEN]]</f>
        <v/>
      </c>
    </row>
    <row r="982" spans="1:6" ht="15.75">
      <c r="A982" s="7">
        <v>981</v>
      </c>
      <c r="B982" s="8"/>
      <c r="C982" s="12"/>
      <c r="D982" s="11"/>
      <c r="E982" s="25" t="str">
        <f>IF(ISBLANK(C982),"",IF(NOT(EXACT(TRIM(CLEAN(SUBSTITUTE(C982,CHAR(160),""))),C982)),"Error: There's hidden spaces in UEN",IF(LEN(C982)&gt;10,"Error: UEN is too long",IF(LEN(C982)&lt;9,"Error: UEN is too short",
IF(ISNUMBER(RIGHT(C982,1)*1),"Error: UEN needs to end with an alphabet",IF(COUNTIF($F$1:F982,F982)&gt;1,"Error: Duplicate Entry","OK"))))))</f>
        <v/>
      </c>
      <c r="F982" s="9" t="str">
        <f>Table28[[#This Row],[Transaction Month]]&amp;Table28[[#This Row],[Customer UEN]]</f>
        <v/>
      </c>
    </row>
    <row r="983" spans="1:6" ht="15.75">
      <c r="A983" s="7">
        <v>982</v>
      </c>
      <c r="B983" s="8"/>
      <c r="C983" s="12"/>
      <c r="D983" s="11"/>
      <c r="E983" s="25" t="str">
        <f>IF(ISBLANK(C983),"",IF(NOT(EXACT(TRIM(CLEAN(SUBSTITUTE(C983,CHAR(160),""))),C983)),"Error: There's hidden spaces in UEN",IF(LEN(C983)&gt;10,"Error: UEN is too long",IF(LEN(C983)&lt;9,"Error: UEN is too short",
IF(ISNUMBER(RIGHT(C983,1)*1),"Error: UEN needs to end with an alphabet",IF(COUNTIF($F$1:F983,F983)&gt;1,"Error: Duplicate Entry","OK"))))))</f>
        <v/>
      </c>
      <c r="F983" s="9" t="str">
        <f>Table28[[#This Row],[Transaction Month]]&amp;Table28[[#This Row],[Customer UEN]]</f>
        <v/>
      </c>
    </row>
    <row r="984" spans="1:6" ht="15.75">
      <c r="A984" s="7">
        <v>983</v>
      </c>
      <c r="B984" s="8"/>
      <c r="C984" s="12"/>
      <c r="D984" s="11"/>
      <c r="E984" s="25" t="str">
        <f>IF(ISBLANK(C984),"",IF(NOT(EXACT(TRIM(CLEAN(SUBSTITUTE(C984,CHAR(160),""))),C984)),"Error: There's hidden spaces in UEN",IF(LEN(C984)&gt;10,"Error: UEN is too long",IF(LEN(C984)&lt;9,"Error: UEN is too short",
IF(ISNUMBER(RIGHT(C984,1)*1),"Error: UEN needs to end with an alphabet",IF(COUNTIF($F$1:F984,F984)&gt;1,"Error: Duplicate Entry","OK"))))))</f>
        <v/>
      </c>
      <c r="F984" s="9" t="str">
        <f>Table28[[#This Row],[Transaction Month]]&amp;Table28[[#This Row],[Customer UEN]]</f>
        <v/>
      </c>
    </row>
    <row r="985" spans="1:6" ht="15.75">
      <c r="A985" s="7">
        <v>984</v>
      </c>
      <c r="B985" s="8"/>
      <c r="C985" s="12"/>
      <c r="D985" s="11"/>
      <c r="E985" s="25" t="str">
        <f>IF(ISBLANK(C985),"",IF(NOT(EXACT(TRIM(CLEAN(SUBSTITUTE(C985,CHAR(160),""))),C985)),"Error: There's hidden spaces in UEN",IF(LEN(C985)&gt;10,"Error: UEN is too long",IF(LEN(C985)&lt;9,"Error: UEN is too short",
IF(ISNUMBER(RIGHT(C985,1)*1),"Error: UEN needs to end with an alphabet",IF(COUNTIF($F$1:F985,F985)&gt;1,"Error: Duplicate Entry","OK"))))))</f>
        <v/>
      </c>
      <c r="F985" s="9" t="str">
        <f>Table28[[#This Row],[Transaction Month]]&amp;Table28[[#This Row],[Customer UEN]]</f>
        <v/>
      </c>
    </row>
    <row r="986" spans="1:6" ht="15.75">
      <c r="A986" s="7">
        <v>985</v>
      </c>
      <c r="B986" s="8"/>
      <c r="C986" s="12"/>
      <c r="D986" s="11"/>
      <c r="E986" s="25" t="str">
        <f>IF(ISBLANK(C986),"",IF(NOT(EXACT(TRIM(CLEAN(SUBSTITUTE(C986,CHAR(160),""))),C986)),"Error: There's hidden spaces in UEN",IF(LEN(C986)&gt;10,"Error: UEN is too long",IF(LEN(C986)&lt;9,"Error: UEN is too short",
IF(ISNUMBER(RIGHT(C986,1)*1),"Error: UEN needs to end with an alphabet",IF(COUNTIF($F$1:F986,F986)&gt;1,"Error: Duplicate Entry","OK"))))))</f>
        <v/>
      </c>
      <c r="F986" s="9" t="str">
        <f>Table28[[#This Row],[Transaction Month]]&amp;Table28[[#This Row],[Customer UEN]]</f>
        <v/>
      </c>
    </row>
    <row r="987" spans="1:6" ht="15.75">
      <c r="A987" s="7">
        <v>986</v>
      </c>
      <c r="B987" s="8"/>
      <c r="C987" s="12"/>
      <c r="D987" s="11"/>
      <c r="E987" s="25" t="str">
        <f>IF(ISBLANK(C987),"",IF(NOT(EXACT(TRIM(CLEAN(SUBSTITUTE(C987,CHAR(160),""))),C987)),"Error: There's hidden spaces in UEN",IF(LEN(C987)&gt;10,"Error: UEN is too long",IF(LEN(C987)&lt;9,"Error: UEN is too short",
IF(ISNUMBER(RIGHT(C987,1)*1),"Error: UEN needs to end with an alphabet",IF(COUNTIF($F$1:F987,F987)&gt;1,"Error: Duplicate Entry","OK"))))))</f>
        <v/>
      </c>
      <c r="F987" s="9" t="str">
        <f>Table28[[#This Row],[Transaction Month]]&amp;Table28[[#This Row],[Customer UEN]]</f>
        <v/>
      </c>
    </row>
    <row r="988" spans="1:6" ht="15.75">
      <c r="A988" s="7">
        <v>987</v>
      </c>
      <c r="B988" s="8"/>
      <c r="C988" s="12"/>
      <c r="D988" s="11"/>
      <c r="E988" s="25" t="str">
        <f>IF(ISBLANK(C988),"",IF(NOT(EXACT(TRIM(CLEAN(SUBSTITUTE(C988,CHAR(160),""))),C988)),"Error: There's hidden spaces in UEN",IF(LEN(C988)&gt;10,"Error: UEN is too long",IF(LEN(C988)&lt;9,"Error: UEN is too short",
IF(ISNUMBER(RIGHT(C988,1)*1),"Error: UEN needs to end with an alphabet",IF(COUNTIF($F$1:F988,F988)&gt;1,"Error: Duplicate Entry","OK"))))))</f>
        <v/>
      </c>
      <c r="F988" s="9" t="str">
        <f>Table28[[#This Row],[Transaction Month]]&amp;Table28[[#This Row],[Customer UEN]]</f>
        <v/>
      </c>
    </row>
    <row r="989" spans="1:6" ht="15.75">
      <c r="A989" s="7">
        <v>988</v>
      </c>
      <c r="B989" s="8"/>
      <c r="C989" s="12"/>
      <c r="D989" s="11"/>
      <c r="E989" s="25" t="str">
        <f>IF(ISBLANK(C989),"",IF(NOT(EXACT(TRIM(CLEAN(SUBSTITUTE(C989,CHAR(160),""))),C989)),"Error: There's hidden spaces in UEN",IF(LEN(C989)&gt;10,"Error: UEN is too long",IF(LEN(C989)&lt;9,"Error: UEN is too short",
IF(ISNUMBER(RIGHT(C989,1)*1),"Error: UEN needs to end with an alphabet",IF(COUNTIF($F$1:F989,F989)&gt;1,"Error: Duplicate Entry","OK"))))))</f>
        <v/>
      </c>
      <c r="F989" s="9" t="str">
        <f>Table28[[#This Row],[Transaction Month]]&amp;Table28[[#This Row],[Customer UEN]]</f>
        <v/>
      </c>
    </row>
    <row r="990" spans="1:6" ht="15.75">
      <c r="A990" s="7">
        <v>989</v>
      </c>
      <c r="B990" s="8"/>
      <c r="C990" s="12"/>
      <c r="D990" s="11"/>
      <c r="E990" s="25" t="str">
        <f>IF(ISBLANK(C990),"",IF(NOT(EXACT(TRIM(CLEAN(SUBSTITUTE(C990,CHAR(160),""))),C990)),"Error: There's hidden spaces in UEN",IF(LEN(C990)&gt;10,"Error: UEN is too long",IF(LEN(C990)&lt;9,"Error: UEN is too short",
IF(ISNUMBER(RIGHT(C990,1)*1),"Error: UEN needs to end with an alphabet",IF(COUNTIF($F$1:F990,F990)&gt;1,"Error: Duplicate Entry","OK"))))))</f>
        <v/>
      </c>
      <c r="F990" s="9" t="str">
        <f>Table28[[#This Row],[Transaction Month]]&amp;Table28[[#This Row],[Customer UEN]]</f>
        <v/>
      </c>
    </row>
    <row r="991" spans="1:6" ht="15.75">
      <c r="A991" s="7">
        <v>990</v>
      </c>
      <c r="B991" s="8"/>
      <c r="C991" s="12"/>
      <c r="D991" s="11"/>
      <c r="E991" s="25" t="str">
        <f>IF(ISBLANK(C991),"",IF(NOT(EXACT(TRIM(CLEAN(SUBSTITUTE(C991,CHAR(160),""))),C991)),"Error: There's hidden spaces in UEN",IF(LEN(C991)&gt;10,"Error: UEN is too long",IF(LEN(C991)&lt;9,"Error: UEN is too short",
IF(ISNUMBER(RIGHT(C991,1)*1),"Error: UEN needs to end with an alphabet",IF(COUNTIF($F$1:F991,F991)&gt;1,"Error: Duplicate Entry","OK"))))))</f>
        <v/>
      </c>
      <c r="F991" s="9" t="str">
        <f>Table28[[#This Row],[Transaction Month]]&amp;Table28[[#This Row],[Customer UEN]]</f>
        <v/>
      </c>
    </row>
    <row r="992" spans="1:6" ht="15.75">
      <c r="A992" s="7">
        <v>991</v>
      </c>
      <c r="B992" s="8"/>
      <c r="C992" s="12"/>
      <c r="D992" s="11"/>
      <c r="E992" s="25" t="str">
        <f>IF(ISBLANK(C992),"",IF(NOT(EXACT(TRIM(CLEAN(SUBSTITUTE(C992,CHAR(160),""))),C992)),"Error: There's hidden spaces in UEN",IF(LEN(C992)&gt;10,"Error: UEN is too long",IF(LEN(C992)&lt;9,"Error: UEN is too short",
IF(ISNUMBER(RIGHT(C992,1)*1),"Error: UEN needs to end with an alphabet",IF(COUNTIF($F$1:F992,F992)&gt;1,"Error: Duplicate Entry","OK"))))))</f>
        <v/>
      </c>
      <c r="F992" s="9" t="str">
        <f>Table28[[#This Row],[Transaction Month]]&amp;Table28[[#This Row],[Customer UEN]]</f>
        <v/>
      </c>
    </row>
    <row r="993" spans="1:6" ht="15.75">
      <c r="A993" s="7">
        <v>992</v>
      </c>
      <c r="B993" s="8"/>
      <c r="C993" s="12"/>
      <c r="D993" s="11"/>
      <c r="E993" s="25" t="str">
        <f>IF(ISBLANK(C993),"",IF(NOT(EXACT(TRIM(CLEAN(SUBSTITUTE(C993,CHAR(160),""))),C993)),"Error: There's hidden spaces in UEN",IF(LEN(C993)&gt;10,"Error: UEN is too long",IF(LEN(C993)&lt;9,"Error: UEN is too short",
IF(ISNUMBER(RIGHT(C993,1)*1),"Error: UEN needs to end with an alphabet",IF(COUNTIF($F$1:F993,F993)&gt;1,"Error: Duplicate Entry","OK"))))))</f>
        <v/>
      </c>
      <c r="F993" s="9" t="str">
        <f>Table28[[#This Row],[Transaction Month]]&amp;Table28[[#This Row],[Customer UEN]]</f>
        <v/>
      </c>
    </row>
    <row r="994" spans="1:6" ht="15.75">
      <c r="A994" s="7">
        <v>993</v>
      </c>
      <c r="B994" s="8"/>
      <c r="C994" s="12"/>
      <c r="D994" s="11"/>
      <c r="E994" s="25" t="str">
        <f>IF(ISBLANK(C994),"",IF(NOT(EXACT(TRIM(CLEAN(SUBSTITUTE(C994,CHAR(160),""))),C994)),"Error: There's hidden spaces in UEN",IF(LEN(C994)&gt;10,"Error: UEN is too long",IF(LEN(C994)&lt;9,"Error: UEN is too short",
IF(ISNUMBER(RIGHT(C994,1)*1),"Error: UEN needs to end with an alphabet",IF(COUNTIF($F$1:F994,F994)&gt;1,"Error: Duplicate Entry","OK"))))))</f>
        <v/>
      </c>
      <c r="F994" s="9" t="str">
        <f>Table28[[#This Row],[Transaction Month]]&amp;Table28[[#This Row],[Customer UEN]]</f>
        <v/>
      </c>
    </row>
    <row r="995" spans="1:6" ht="15.75">
      <c r="A995" s="7">
        <v>994</v>
      </c>
      <c r="B995" s="8"/>
      <c r="C995" s="12"/>
      <c r="D995" s="11"/>
      <c r="E995" s="25" t="str">
        <f>IF(ISBLANK(C995),"",IF(NOT(EXACT(TRIM(CLEAN(SUBSTITUTE(C995,CHAR(160),""))),C995)),"Error: There's hidden spaces in UEN",IF(LEN(C995)&gt;10,"Error: UEN is too long",IF(LEN(C995)&lt;9,"Error: UEN is too short",
IF(ISNUMBER(RIGHT(C995,1)*1),"Error: UEN needs to end with an alphabet",IF(COUNTIF($F$1:F995,F995)&gt;1,"Error: Duplicate Entry","OK"))))))</f>
        <v/>
      </c>
      <c r="F995" s="9" t="str">
        <f>Table28[[#This Row],[Transaction Month]]&amp;Table28[[#This Row],[Customer UEN]]</f>
        <v/>
      </c>
    </row>
    <row r="996" spans="1:6" ht="15.75">
      <c r="A996" s="7">
        <v>995</v>
      </c>
      <c r="B996" s="8"/>
      <c r="C996" s="12"/>
      <c r="D996" s="11"/>
      <c r="E996" s="25" t="str">
        <f>IF(ISBLANK(C996),"",IF(NOT(EXACT(TRIM(CLEAN(SUBSTITUTE(C996,CHAR(160),""))),C996)),"Error: There's hidden spaces in UEN",IF(LEN(C996)&gt;10,"Error: UEN is too long",IF(LEN(C996)&lt;9,"Error: UEN is too short",
IF(ISNUMBER(RIGHT(C996,1)*1),"Error: UEN needs to end with an alphabet",IF(COUNTIF($F$1:F996,F996)&gt;1,"Error: Duplicate Entry","OK"))))))</f>
        <v/>
      </c>
      <c r="F996" s="9" t="str">
        <f>Table28[[#This Row],[Transaction Month]]&amp;Table28[[#This Row],[Customer UEN]]</f>
        <v/>
      </c>
    </row>
    <row r="997" spans="1:6" ht="15.75">
      <c r="A997" s="7">
        <v>996</v>
      </c>
      <c r="B997" s="8"/>
      <c r="C997" s="12"/>
      <c r="D997" s="11"/>
      <c r="E997" s="25" t="str">
        <f>IF(ISBLANK(C997),"",IF(NOT(EXACT(TRIM(CLEAN(SUBSTITUTE(C997,CHAR(160),""))),C997)),"Error: There's hidden spaces in UEN",IF(LEN(C997)&gt;10,"Error: UEN is too long",IF(LEN(C997)&lt;9,"Error: UEN is too short",
IF(ISNUMBER(RIGHT(C997,1)*1),"Error: UEN needs to end with an alphabet",IF(COUNTIF($F$1:F997,F997)&gt;1,"Error: Duplicate Entry","OK"))))))</f>
        <v/>
      </c>
      <c r="F997" s="9" t="str">
        <f>Table28[[#This Row],[Transaction Month]]&amp;Table28[[#This Row],[Customer UEN]]</f>
        <v/>
      </c>
    </row>
    <row r="998" spans="1:6" ht="15.75">
      <c r="A998" s="7">
        <v>997</v>
      </c>
      <c r="B998" s="8"/>
      <c r="C998" s="12"/>
      <c r="D998" s="11"/>
      <c r="E998" s="25" t="str">
        <f>IF(ISBLANK(C998),"",IF(NOT(EXACT(TRIM(CLEAN(SUBSTITUTE(C998,CHAR(160),""))),C998)),"Error: There's hidden spaces in UEN",IF(LEN(C998)&gt;10,"Error: UEN is too long",IF(LEN(C998)&lt;9,"Error: UEN is too short",
IF(ISNUMBER(RIGHT(C998,1)*1),"Error: UEN needs to end with an alphabet",IF(COUNTIF($F$1:F998,F998)&gt;1,"Error: Duplicate Entry","OK"))))))</f>
        <v/>
      </c>
      <c r="F998" s="9" t="str">
        <f>Table28[[#This Row],[Transaction Month]]&amp;Table28[[#This Row],[Customer UEN]]</f>
        <v/>
      </c>
    </row>
    <row r="999" spans="1:6" ht="15.75">
      <c r="A999" s="7">
        <v>998</v>
      </c>
      <c r="B999" s="8"/>
      <c r="C999" s="12"/>
      <c r="D999" s="11"/>
      <c r="E999" s="25" t="str">
        <f>IF(ISBLANK(C999),"",IF(NOT(EXACT(TRIM(CLEAN(SUBSTITUTE(C999,CHAR(160),""))),C999)),"Error: There's hidden spaces in UEN",IF(LEN(C999)&gt;10,"Error: UEN is too long",IF(LEN(C999)&lt;9,"Error: UEN is too short",
IF(ISNUMBER(RIGHT(C999,1)*1),"Error: UEN needs to end with an alphabet",IF(COUNTIF($F$1:F999,F999)&gt;1,"Error: Duplicate Entry","OK"))))))</f>
        <v/>
      </c>
      <c r="F999" s="9" t="str">
        <f>Table28[[#This Row],[Transaction Month]]&amp;Table28[[#This Row],[Customer UEN]]</f>
        <v/>
      </c>
    </row>
    <row r="1000" spans="1:6" ht="15.75">
      <c r="A1000" s="7">
        <v>999</v>
      </c>
      <c r="B1000" s="8"/>
      <c r="C1000" s="12"/>
      <c r="D1000" s="11"/>
      <c r="E1000" s="25" t="str">
        <f>IF(ISBLANK(C1000),"",IF(NOT(EXACT(TRIM(CLEAN(SUBSTITUTE(C1000,CHAR(160),""))),C1000)),"Error: There's hidden spaces in UEN",IF(LEN(C1000)&gt;10,"Error: UEN is too long",IF(LEN(C1000)&lt;9,"Error: UEN is too short",
IF(ISNUMBER(RIGHT(C1000,1)*1),"Error: UEN needs to end with an alphabet",IF(COUNTIF($F$1:F1000,F1000)&gt;1,"Error: Duplicate Entry","OK"))))))</f>
        <v/>
      </c>
      <c r="F1000" s="9" t="str">
        <f>Table28[[#This Row],[Transaction Month]]&amp;Table28[[#This Row],[Customer UEN]]</f>
        <v/>
      </c>
    </row>
    <row r="1001" spans="1:6" ht="15.75">
      <c r="A1001" s="7">
        <v>1000</v>
      </c>
      <c r="B1001" s="8"/>
      <c r="C1001" s="12"/>
      <c r="D1001" s="11"/>
      <c r="E1001" s="25" t="str">
        <f>IF(ISBLANK(C1001),"",IF(NOT(EXACT(TRIM(CLEAN(SUBSTITUTE(C1001,CHAR(160),""))),C1001)),"Error: There's hidden spaces in UEN",IF(LEN(C1001)&gt;10,"Error: UEN is too long",IF(LEN(C1001)&lt;9,"Error: UEN is too short",
IF(ISNUMBER(RIGHT(C1001,1)*1),"Error: UEN needs to end with an alphabet",IF(COUNTIF($F$1:F1001,F1001)&gt;1,"Error: Duplicate Entry","OK"))))))</f>
        <v/>
      </c>
      <c r="F1001" s="9" t="str">
        <f>Table28[[#This Row],[Transaction Month]]&amp;Table28[[#This Row],[Customer UEN]]</f>
        <v/>
      </c>
    </row>
    <row r="1002" spans="1:6" ht="15.75">
      <c r="A1002" s="7">
        <v>1001</v>
      </c>
      <c r="B1002" s="8"/>
      <c r="C1002" s="12"/>
      <c r="D1002" s="11"/>
      <c r="E1002" s="25" t="str">
        <f>IF(ISBLANK(C1002),"",IF(NOT(EXACT(TRIM(CLEAN(SUBSTITUTE(C1002,CHAR(160),""))),C1002)),"Error: There's hidden spaces in UEN",IF(LEN(C1002)&gt;10,"Error: UEN is too long",IF(LEN(C1002)&lt;9,"Error: UEN is too short",
IF(ISNUMBER(RIGHT(C1002,1)*1),"Error: UEN needs to end with an alphabet",IF(COUNTIF($F$1:F1002,F1002)&gt;1,"Error: Duplicate Entry","OK"))))))</f>
        <v/>
      </c>
      <c r="F1002" s="9" t="str">
        <f>Table28[[#This Row],[Transaction Month]]&amp;Table28[[#This Row],[Customer UEN]]</f>
        <v/>
      </c>
    </row>
    <row r="1003" spans="1:6" ht="15.75">
      <c r="A1003" s="7">
        <v>1002</v>
      </c>
      <c r="B1003" s="8"/>
      <c r="C1003" s="12"/>
      <c r="D1003" s="11"/>
      <c r="E1003" s="25" t="str">
        <f>IF(ISBLANK(C1003),"",IF(NOT(EXACT(TRIM(CLEAN(SUBSTITUTE(C1003,CHAR(160),""))),C1003)),"Error: There's hidden spaces in UEN",IF(LEN(C1003)&gt;10,"Error: UEN is too long",IF(LEN(C1003)&lt;9,"Error: UEN is too short",
IF(ISNUMBER(RIGHT(C1003,1)*1),"Error: UEN needs to end with an alphabet",IF(COUNTIF($F$1:F1003,F1003)&gt;1,"Error: Duplicate Entry","OK"))))))</f>
        <v/>
      </c>
      <c r="F1003" s="9" t="str">
        <f>Table28[[#This Row],[Transaction Month]]&amp;Table28[[#This Row],[Customer UEN]]</f>
        <v/>
      </c>
    </row>
    <row r="1004" spans="1:6" ht="15.75">
      <c r="A1004" s="7">
        <v>1003</v>
      </c>
      <c r="B1004" s="8"/>
      <c r="C1004" s="12"/>
      <c r="D1004" s="11"/>
      <c r="E1004" s="25" t="str">
        <f>IF(ISBLANK(C1004),"",IF(NOT(EXACT(TRIM(CLEAN(SUBSTITUTE(C1004,CHAR(160),""))),C1004)),"Error: There's hidden spaces in UEN",IF(LEN(C1004)&gt;10,"Error: UEN is too long",IF(LEN(C1004)&lt;9,"Error: UEN is too short",
IF(ISNUMBER(RIGHT(C1004,1)*1),"Error: UEN needs to end with an alphabet",IF(COUNTIF($F$1:F1004,F1004)&gt;1,"Error: Duplicate Entry","OK"))))))</f>
        <v/>
      </c>
      <c r="F1004" s="9" t="str">
        <f>Table28[[#This Row],[Transaction Month]]&amp;Table28[[#This Row],[Customer UEN]]</f>
        <v/>
      </c>
    </row>
    <row r="1005" spans="1:6" ht="15.75">
      <c r="A1005" s="7">
        <v>1004</v>
      </c>
      <c r="B1005" s="8"/>
      <c r="C1005" s="12"/>
      <c r="D1005" s="11"/>
      <c r="E1005" s="25" t="str">
        <f>IF(ISBLANK(C1005),"",IF(NOT(EXACT(TRIM(CLEAN(SUBSTITUTE(C1005,CHAR(160),""))),C1005)),"Error: There's hidden spaces in UEN",IF(LEN(C1005)&gt;10,"Error: UEN is too long",IF(LEN(C1005)&lt;9,"Error: UEN is too short",
IF(ISNUMBER(RIGHT(C1005,1)*1),"Error: UEN needs to end with an alphabet",IF(COUNTIF($F$1:F1005,F1005)&gt;1,"Error: Duplicate Entry","OK"))))))</f>
        <v/>
      </c>
      <c r="F1005" s="9" t="str">
        <f>Table28[[#This Row],[Transaction Month]]&amp;Table28[[#This Row],[Customer UEN]]</f>
        <v/>
      </c>
    </row>
    <row r="1006" spans="1:6" ht="15.75">
      <c r="A1006" s="7">
        <v>1005</v>
      </c>
      <c r="B1006" s="8"/>
      <c r="C1006" s="12"/>
      <c r="D1006" s="11"/>
      <c r="E1006" s="25" t="str">
        <f>IF(ISBLANK(C1006),"",IF(NOT(EXACT(TRIM(CLEAN(SUBSTITUTE(C1006,CHAR(160),""))),C1006)),"Error: There's hidden spaces in UEN",IF(LEN(C1006)&gt;10,"Error: UEN is too long",IF(LEN(C1006)&lt;9,"Error: UEN is too short",
IF(ISNUMBER(RIGHT(C1006,1)*1),"Error: UEN needs to end with an alphabet",IF(COUNTIF($F$1:F1006,F1006)&gt;1,"Error: Duplicate Entry","OK"))))))</f>
        <v/>
      </c>
      <c r="F1006" s="9" t="str">
        <f>Table28[[#This Row],[Transaction Month]]&amp;Table28[[#This Row],[Customer UEN]]</f>
        <v/>
      </c>
    </row>
    <row r="1007" spans="1:6" ht="15.75">
      <c r="A1007" s="7">
        <v>1006</v>
      </c>
      <c r="B1007" s="8"/>
      <c r="C1007" s="12"/>
      <c r="D1007" s="11"/>
      <c r="E1007" s="25" t="str">
        <f>IF(ISBLANK(C1007),"",IF(NOT(EXACT(TRIM(CLEAN(SUBSTITUTE(C1007,CHAR(160),""))),C1007)),"Error: There's hidden spaces in UEN",IF(LEN(C1007)&gt;10,"Error: UEN is too long",IF(LEN(C1007)&lt;9,"Error: UEN is too short",
IF(ISNUMBER(RIGHT(C1007,1)*1),"Error: UEN needs to end with an alphabet",IF(COUNTIF($F$1:F1007,F1007)&gt;1,"Error: Duplicate Entry","OK"))))))</f>
        <v/>
      </c>
      <c r="F1007" s="9" t="str">
        <f>Table28[[#This Row],[Transaction Month]]&amp;Table28[[#This Row],[Customer UEN]]</f>
        <v/>
      </c>
    </row>
    <row r="1008" spans="1:6" ht="15.75">
      <c r="A1008" s="7">
        <v>1007</v>
      </c>
      <c r="B1008" s="8"/>
      <c r="C1008" s="12"/>
      <c r="D1008" s="11"/>
      <c r="E1008" s="25" t="str">
        <f>IF(ISBLANK(C1008),"",IF(NOT(EXACT(TRIM(CLEAN(SUBSTITUTE(C1008,CHAR(160),""))),C1008)),"Error: There's hidden spaces in UEN",IF(LEN(C1008)&gt;10,"Error: UEN is too long",IF(LEN(C1008)&lt;9,"Error: UEN is too short",
IF(ISNUMBER(RIGHT(C1008,1)*1),"Error: UEN needs to end with an alphabet",IF(COUNTIF($F$1:F1008,F1008)&gt;1,"Error: Duplicate Entry","OK"))))))</f>
        <v/>
      </c>
      <c r="F1008" s="9" t="str">
        <f>Table28[[#This Row],[Transaction Month]]&amp;Table28[[#This Row],[Customer UEN]]</f>
        <v/>
      </c>
    </row>
    <row r="1009" spans="1:6" ht="15.75">
      <c r="A1009" s="7">
        <v>1008</v>
      </c>
      <c r="B1009" s="8"/>
      <c r="C1009" s="12"/>
      <c r="D1009" s="11"/>
      <c r="E1009" s="25" t="str">
        <f>IF(ISBLANK(C1009),"",IF(NOT(EXACT(TRIM(CLEAN(SUBSTITUTE(C1009,CHAR(160),""))),C1009)),"Error: There's hidden spaces in UEN",IF(LEN(C1009)&gt;10,"Error: UEN is too long",IF(LEN(C1009)&lt;9,"Error: UEN is too short",
IF(ISNUMBER(RIGHT(C1009,1)*1),"Error: UEN needs to end with an alphabet",IF(COUNTIF($F$1:F1009,F1009)&gt;1,"Error: Duplicate Entry","OK"))))))</f>
        <v/>
      </c>
      <c r="F1009" s="9" t="str">
        <f>Table28[[#This Row],[Transaction Month]]&amp;Table28[[#This Row],[Customer UEN]]</f>
        <v/>
      </c>
    </row>
    <row r="1010" spans="1:6" ht="15.75">
      <c r="A1010" s="7">
        <v>1009</v>
      </c>
      <c r="B1010" s="8"/>
      <c r="C1010" s="12"/>
      <c r="D1010" s="11"/>
      <c r="E1010" s="25" t="str">
        <f>IF(ISBLANK(C1010),"",IF(NOT(EXACT(TRIM(CLEAN(SUBSTITUTE(C1010,CHAR(160),""))),C1010)),"Error: There's hidden spaces in UEN",IF(LEN(C1010)&gt;10,"Error: UEN is too long",IF(LEN(C1010)&lt;9,"Error: UEN is too short",
IF(ISNUMBER(RIGHT(C1010,1)*1),"Error: UEN needs to end with an alphabet",IF(COUNTIF($F$1:F1010,F1010)&gt;1,"Error: Duplicate Entry","OK"))))))</f>
        <v/>
      </c>
      <c r="F1010" s="9" t="str">
        <f>Table28[[#This Row],[Transaction Month]]&amp;Table28[[#This Row],[Customer UEN]]</f>
        <v/>
      </c>
    </row>
    <row r="1011" spans="1:6" ht="15.75">
      <c r="A1011" s="7">
        <v>1010</v>
      </c>
      <c r="B1011" s="8"/>
      <c r="C1011" s="12"/>
      <c r="D1011" s="11"/>
      <c r="E1011" s="25" t="str">
        <f>IF(ISBLANK(C1011),"",IF(NOT(EXACT(TRIM(CLEAN(SUBSTITUTE(C1011,CHAR(160),""))),C1011)),"Error: There's hidden spaces in UEN",IF(LEN(C1011)&gt;10,"Error: UEN is too long",IF(LEN(C1011)&lt;9,"Error: UEN is too short",
IF(ISNUMBER(RIGHT(C1011,1)*1),"Error: UEN needs to end with an alphabet",IF(COUNTIF($F$1:F1011,F1011)&gt;1,"Error: Duplicate Entry","OK"))))))</f>
        <v/>
      </c>
      <c r="F1011" s="9" t="str">
        <f>Table28[[#This Row],[Transaction Month]]&amp;Table28[[#This Row],[Customer UEN]]</f>
        <v/>
      </c>
    </row>
    <row r="1012" spans="1:6" ht="15.75">
      <c r="A1012" s="7">
        <v>1011</v>
      </c>
      <c r="B1012" s="8"/>
      <c r="C1012" s="12"/>
      <c r="D1012" s="11"/>
      <c r="E1012" s="25" t="str">
        <f>IF(ISBLANK(C1012),"",IF(NOT(EXACT(TRIM(CLEAN(SUBSTITUTE(C1012,CHAR(160),""))),C1012)),"Error: There's hidden spaces in UEN",IF(LEN(C1012)&gt;10,"Error: UEN is too long",IF(LEN(C1012)&lt;9,"Error: UEN is too short",
IF(ISNUMBER(RIGHT(C1012,1)*1),"Error: UEN needs to end with an alphabet",IF(COUNTIF($F$1:F1012,F1012)&gt;1,"Error: Duplicate Entry","OK"))))))</f>
        <v/>
      </c>
      <c r="F1012" s="9" t="str">
        <f>Table28[[#This Row],[Transaction Month]]&amp;Table28[[#This Row],[Customer UEN]]</f>
        <v/>
      </c>
    </row>
    <row r="1013" spans="1:6" ht="15.75">
      <c r="A1013" s="7">
        <v>1012</v>
      </c>
      <c r="B1013" s="8"/>
      <c r="C1013" s="12"/>
      <c r="D1013" s="11"/>
      <c r="E1013" s="25" t="str">
        <f>IF(ISBLANK(C1013),"",IF(NOT(EXACT(TRIM(CLEAN(SUBSTITUTE(C1013,CHAR(160),""))),C1013)),"Error: There's hidden spaces in UEN",IF(LEN(C1013)&gt;10,"Error: UEN is too long",IF(LEN(C1013)&lt;9,"Error: UEN is too short",
IF(ISNUMBER(RIGHT(C1013,1)*1),"Error: UEN needs to end with an alphabet",IF(COUNTIF($F$1:F1013,F1013)&gt;1,"Error: Duplicate Entry","OK"))))))</f>
        <v/>
      </c>
      <c r="F1013" s="9" t="str">
        <f>Table28[[#This Row],[Transaction Month]]&amp;Table28[[#This Row],[Customer UEN]]</f>
        <v/>
      </c>
    </row>
    <row r="1014" spans="1:6" ht="15.75">
      <c r="A1014" s="7">
        <v>1013</v>
      </c>
      <c r="B1014" s="8"/>
      <c r="C1014" s="12"/>
      <c r="D1014" s="11"/>
      <c r="E1014" s="25" t="str">
        <f>IF(ISBLANK(C1014),"",IF(NOT(EXACT(TRIM(CLEAN(SUBSTITUTE(C1014,CHAR(160),""))),C1014)),"Error: There's hidden spaces in UEN",IF(LEN(C1014)&gt;10,"Error: UEN is too long",IF(LEN(C1014)&lt;9,"Error: UEN is too short",
IF(ISNUMBER(RIGHT(C1014,1)*1),"Error: UEN needs to end with an alphabet",IF(COUNTIF($F$1:F1014,F1014)&gt;1,"Error: Duplicate Entry","OK"))))))</f>
        <v/>
      </c>
      <c r="F1014" s="9" t="str">
        <f>Table28[[#This Row],[Transaction Month]]&amp;Table28[[#This Row],[Customer UEN]]</f>
        <v/>
      </c>
    </row>
    <row r="1015" spans="1:6" ht="15.75">
      <c r="A1015" s="7">
        <v>1014</v>
      </c>
      <c r="B1015" s="8"/>
      <c r="C1015" s="12"/>
      <c r="D1015" s="11"/>
      <c r="E1015" s="25" t="str">
        <f>IF(ISBLANK(C1015),"",IF(NOT(EXACT(TRIM(CLEAN(SUBSTITUTE(C1015,CHAR(160),""))),C1015)),"Error: There's hidden spaces in UEN",IF(LEN(C1015)&gt;10,"Error: UEN is too long",IF(LEN(C1015)&lt;9,"Error: UEN is too short",
IF(ISNUMBER(RIGHT(C1015,1)*1),"Error: UEN needs to end with an alphabet",IF(COUNTIF($F$1:F1015,F1015)&gt;1,"Error: Duplicate Entry","OK"))))))</f>
        <v/>
      </c>
      <c r="F1015" s="9" t="str">
        <f>Table28[[#This Row],[Transaction Month]]&amp;Table28[[#This Row],[Customer UEN]]</f>
        <v/>
      </c>
    </row>
    <row r="1016" spans="1:6" ht="15.75">
      <c r="A1016" s="7">
        <v>1015</v>
      </c>
      <c r="B1016" s="8"/>
      <c r="C1016" s="12"/>
      <c r="D1016" s="11"/>
      <c r="E1016" s="25" t="str">
        <f>IF(ISBLANK(C1016),"",IF(NOT(EXACT(TRIM(CLEAN(SUBSTITUTE(C1016,CHAR(160),""))),C1016)),"Error: There's hidden spaces in UEN",IF(LEN(C1016)&gt;10,"Error: UEN is too long",IF(LEN(C1016)&lt;9,"Error: UEN is too short",
IF(ISNUMBER(RIGHT(C1016,1)*1),"Error: UEN needs to end with an alphabet",IF(COUNTIF($F$1:F1016,F1016)&gt;1,"Error: Duplicate Entry","OK"))))))</f>
        <v/>
      </c>
      <c r="F1016" s="9" t="str">
        <f>Table28[[#This Row],[Transaction Month]]&amp;Table28[[#This Row],[Customer UEN]]</f>
        <v/>
      </c>
    </row>
    <row r="1017" spans="1:6" ht="15.75">
      <c r="A1017" s="7">
        <v>1016</v>
      </c>
      <c r="B1017" s="8"/>
      <c r="C1017" s="12"/>
      <c r="D1017" s="11"/>
      <c r="E1017" s="25" t="str">
        <f>IF(ISBLANK(C1017),"",IF(NOT(EXACT(TRIM(CLEAN(SUBSTITUTE(C1017,CHAR(160),""))),C1017)),"Error: There's hidden spaces in UEN",IF(LEN(C1017)&gt;10,"Error: UEN is too long",IF(LEN(C1017)&lt;9,"Error: UEN is too short",
IF(ISNUMBER(RIGHT(C1017,1)*1),"Error: UEN needs to end with an alphabet",IF(COUNTIF($F$1:F1017,F1017)&gt;1,"Error: Duplicate Entry","OK"))))))</f>
        <v/>
      </c>
      <c r="F1017" s="9" t="str">
        <f>Table28[[#This Row],[Transaction Month]]&amp;Table28[[#This Row],[Customer UEN]]</f>
        <v/>
      </c>
    </row>
    <row r="1018" spans="1:6" ht="15.75">
      <c r="A1018" s="7">
        <v>1017</v>
      </c>
      <c r="B1018" s="8"/>
      <c r="C1018" s="12"/>
      <c r="D1018" s="11"/>
      <c r="E1018" s="25" t="str">
        <f>IF(ISBLANK(C1018),"",IF(NOT(EXACT(TRIM(CLEAN(SUBSTITUTE(C1018,CHAR(160),""))),C1018)),"Error: There's hidden spaces in UEN",IF(LEN(C1018)&gt;10,"Error: UEN is too long",IF(LEN(C1018)&lt;9,"Error: UEN is too short",
IF(ISNUMBER(RIGHT(C1018,1)*1),"Error: UEN needs to end with an alphabet",IF(COUNTIF($F$1:F1018,F1018)&gt;1,"Error: Duplicate Entry","OK"))))))</f>
        <v/>
      </c>
      <c r="F1018" s="9" t="str">
        <f>Table28[[#This Row],[Transaction Month]]&amp;Table28[[#This Row],[Customer UEN]]</f>
        <v/>
      </c>
    </row>
    <row r="1019" spans="1:6" ht="15.75">
      <c r="A1019" s="7">
        <v>1018</v>
      </c>
      <c r="B1019" s="8"/>
      <c r="C1019" s="12"/>
      <c r="D1019" s="11"/>
      <c r="E1019" s="25" t="str">
        <f>IF(ISBLANK(C1019),"",IF(NOT(EXACT(TRIM(CLEAN(SUBSTITUTE(C1019,CHAR(160),""))),C1019)),"Error: There's hidden spaces in UEN",IF(LEN(C1019)&gt;10,"Error: UEN is too long",IF(LEN(C1019)&lt;9,"Error: UEN is too short",
IF(ISNUMBER(RIGHT(C1019,1)*1),"Error: UEN needs to end with an alphabet",IF(COUNTIF($F$1:F1019,F1019)&gt;1,"Error: Duplicate Entry","OK"))))))</f>
        <v/>
      </c>
      <c r="F1019" s="9" t="str">
        <f>Table28[[#This Row],[Transaction Month]]&amp;Table28[[#This Row],[Customer UEN]]</f>
        <v/>
      </c>
    </row>
    <row r="1020" spans="1:6" ht="15.75">
      <c r="A1020" s="7">
        <v>1019</v>
      </c>
      <c r="B1020" s="8"/>
      <c r="C1020" s="12"/>
      <c r="D1020" s="11"/>
      <c r="E1020" s="25" t="str">
        <f>IF(ISBLANK(C1020),"",IF(NOT(EXACT(TRIM(CLEAN(SUBSTITUTE(C1020,CHAR(160),""))),C1020)),"Error: There's hidden spaces in UEN",IF(LEN(C1020)&gt;10,"Error: UEN is too long",IF(LEN(C1020)&lt;9,"Error: UEN is too short",
IF(ISNUMBER(RIGHT(C1020,1)*1),"Error: UEN needs to end with an alphabet",IF(COUNTIF($F$1:F1020,F1020)&gt;1,"Error: Duplicate Entry","OK"))))))</f>
        <v/>
      </c>
      <c r="F1020" s="9" t="str">
        <f>Table28[[#This Row],[Transaction Month]]&amp;Table28[[#This Row],[Customer UEN]]</f>
        <v/>
      </c>
    </row>
    <row r="1021" spans="1:6" ht="15.75">
      <c r="A1021" s="7">
        <v>1020</v>
      </c>
      <c r="B1021" s="8"/>
      <c r="C1021" s="12"/>
      <c r="D1021" s="11"/>
      <c r="E1021" s="25" t="str">
        <f>IF(ISBLANK(C1021),"",IF(NOT(EXACT(TRIM(CLEAN(SUBSTITUTE(C1021,CHAR(160),""))),C1021)),"Error: There's hidden spaces in UEN",IF(LEN(C1021)&gt;10,"Error: UEN is too long",IF(LEN(C1021)&lt;9,"Error: UEN is too short",
IF(ISNUMBER(RIGHT(C1021,1)*1),"Error: UEN needs to end with an alphabet",IF(COUNTIF($F$1:F1021,F1021)&gt;1,"Error: Duplicate Entry","OK"))))))</f>
        <v/>
      </c>
      <c r="F1021" s="9" t="str">
        <f>Table28[[#This Row],[Transaction Month]]&amp;Table28[[#This Row],[Customer UEN]]</f>
        <v/>
      </c>
    </row>
    <row r="1022" spans="1:6" ht="15.75">
      <c r="A1022" s="7">
        <v>1021</v>
      </c>
      <c r="B1022" s="8"/>
      <c r="C1022" s="12"/>
      <c r="D1022" s="11"/>
      <c r="E1022" s="25" t="str">
        <f>IF(ISBLANK(C1022),"",IF(NOT(EXACT(TRIM(CLEAN(SUBSTITUTE(C1022,CHAR(160),""))),C1022)),"Error: There's hidden spaces in UEN",IF(LEN(C1022)&gt;10,"Error: UEN is too long",IF(LEN(C1022)&lt;9,"Error: UEN is too short",
IF(ISNUMBER(RIGHT(C1022,1)*1),"Error: UEN needs to end with an alphabet",IF(COUNTIF($F$1:F1022,F1022)&gt;1,"Error: Duplicate Entry","OK"))))))</f>
        <v/>
      </c>
      <c r="F1022" s="9" t="str">
        <f>Table28[[#This Row],[Transaction Month]]&amp;Table28[[#This Row],[Customer UEN]]</f>
        <v/>
      </c>
    </row>
    <row r="1023" spans="1:6" ht="15.75">
      <c r="A1023" s="7">
        <v>1022</v>
      </c>
      <c r="B1023" s="8"/>
      <c r="C1023" s="12"/>
      <c r="D1023" s="11"/>
      <c r="E1023" s="25" t="str">
        <f>IF(ISBLANK(C1023),"",IF(NOT(EXACT(TRIM(CLEAN(SUBSTITUTE(C1023,CHAR(160),""))),C1023)),"Error: There's hidden spaces in UEN",IF(LEN(C1023)&gt;10,"Error: UEN is too long",IF(LEN(C1023)&lt;9,"Error: UEN is too short",
IF(ISNUMBER(RIGHT(C1023,1)*1),"Error: UEN needs to end with an alphabet",IF(COUNTIF($F$1:F1023,F1023)&gt;1,"Error: Duplicate Entry","OK"))))))</f>
        <v/>
      </c>
      <c r="F1023" s="9" t="str">
        <f>Table28[[#This Row],[Transaction Month]]&amp;Table28[[#This Row],[Customer UEN]]</f>
        <v/>
      </c>
    </row>
    <row r="1024" spans="1:6" ht="15.75">
      <c r="A1024" s="7">
        <v>1023</v>
      </c>
      <c r="B1024" s="8"/>
      <c r="C1024" s="12"/>
      <c r="D1024" s="11"/>
      <c r="E1024" s="25" t="str">
        <f>IF(ISBLANK(C1024),"",IF(NOT(EXACT(TRIM(CLEAN(SUBSTITUTE(C1024,CHAR(160),""))),C1024)),"Error: There's hidden spaces in UEN",IF(LEN(C1024)&gt;10,"Error: UEN is too long",IF(LEN(C1024)&lt;9,"Error: UEN is too short",
IF(ISNUMBER(RIGHT(C1024,1)*1),"Error: UEN needs to end with an alphabet",IF(COUNTIF($F$1:F1024,F1024)&gt;1,"Error: Duplicate Entry","OK"))))))</f>
        <v/>
      </c>
      <c r="F1024" s="9" t="str">
        <f>Table28[[#This Row],[Transaction Month]]&amp;Table28[[#This Row],[Customer UEN]]</f>
        <v/>
      </c>
    </row>
    <row r="1025" spans="1:6" ht="15.75">
      <c r="A1025" s="7">
        <v>1024</v>
      </c>
      <c r="B1025" s="8"/>
      <c r="C1025" s="12"/>
      <c r="D1025" s="11"/>
      <c r="E1025" s="25" t="str">
        <f>IF(ISBLANK(C1025),"",IF(NOT(EXACT(TRIM(CLEAN(SUBSTITUTE(C1025,CHAR(160),""))),C1025)),"Error: There's hidden spaces in UEN",IF(LEN(C1025)&gt;10,"Error: UEN is too long",IF(LEN(C1025)&lt;9,"Error: UEN is too short",
IF(ISNUMBER(RIGHT(C1025,1)*1),"Error: UEN needs to end with an alphabet",IF(COUNTIF($F$1:F1025,F1025)&gt;1,"Error: Duplicate Entry","OK"))))))</f>
        <v/>
      </c>
      <c r="F1025" s="9" t="str">
        <f>Table28[[#This Row],[Transaction Month]]&amp;Table28[[#This Row],[Customer UEN]]</f>
        <v/>
      </c>
    </row>
    <row r="1026" spans="1:6" ht="15.75">
      <c r="A1026" s="7">
        <v>1025</v>
      </c>
      <c r="B1026" s="8"/>
      <c r="C1026" s="12"/>
      <c r="D1026" s="11"/>
      <c r="E1026" s="25" t="str">
        <f>IF(ISBLANK(C1026),"",IF(NOT(EXACT(TRIM(CLEAN(SUBSTITUTE(C1026,CHAR(160),""))),C1026)),"Error: There's hidden spaces in UEN",IF(LEN(C1026)&gt;10,"Error: UEN is too long",IF(LEN(C1026)&lt;9,"Error: UEN is too short",
IF(ISNUMBER(RIGHT(C1026,1)*1),"Error: UEN needs to end with an alphabet",IF(COUNTIF($F$1:F1026,F1026)&gt;1,"Error: Duplicate Entry","OK"))))))</f>
        <v/>
      </c>
      <c r="F1026" s="9" t="str">
        <f>Table28[[#This Row],[Transaction Month]]&amp;Table28[[#This Row],[Customer UEN]]</f>
        <v/>
      </c>
    </row>
    <row r="1027" spans="1:6" ht="15.75">
      <c r="A1027" s="7">
        <v>1026</v>
      </c>
      <c r="B1027" s="8"/>
      <c r="C1027" s="12"/>
      <c r="D1027" s="11"/>
      <c r="E1027" s="25" t="str">
        <f>IF(ISBLANK(C1027),"",IF(NOT(EXACT(TRIM(CLEAN(SUBSTITUTE(C1027,CHAR(160),""))),C1027)),"Error: There's hidden spaces in UEN",IF(LEN(C1027)&gt;10,"Error: UEN is too long",IF(LEN(C1027)&lt;9,"Error: UEN is too short",
IF(ISNUMBER(RIGHT(C1027,1)*1),"Error: UEN needs to end with an alphabet",IF(COUNTIF($F$1:F1027,F1027)&gt;1,"Error: Duplicate Entry","OK"))))))</f>
        <v/>
      </c>
      <c r="F1027" s="9" t="str">
        <f>Table28[[#This Row],[Transaction Month]]&amp;Table28[[#This Row],[Customer UEN]]</f>
        <v/>
      </c>
    </row>
    <row r="1028" spans="1:6" ht="15.75">
      <c r="A1028" s="7">
        <v>1027</v>
      </c>
      <c r="B1028" s="8"/>
      <c r="C1028" s="12"/>
      <c r="D1028" s="11"/>
      <c r="E1028" s="25" t="str">
        <f>IF(ISBLANK(C1028),"",IF(NOT(EXACT(TRIM(CLEAN(SUBSTITUTE(C1028,CHAR(160),""))),C1028)),"Error: There's hidden spaces in UEN",IF(LEN(C1028)&gt;10,"Error: UEN is too long",IF(LEN(C1028)&lt;9,"Error: UEN is too short",
IF(ISNUMBER(RIGHT(C1028,1)*1),"Error: UEN needs to end with an alphabet",IF(COUNTIF($F$1:F1028,F1028)&gt;1,"Error: Duplicate Entry","OK"))))))</f>
        <v/>
      </c>
      <c r="F1028" s="9" t="str">
        <f>Table28[[#This Row],[Transaction Month]]&amp;Table28[[#This Row],[Customer UEN]]</f>
        <v/>
      </c>
    </row>
    <row r="1029" spans="1:6" ht="15.75">
      <c r="A1029" s="7">
        <v>1028</v>
      </c>
      <c r="B1029" s="8"/>
      <c r="C1029" s="12"/>
      <c r="D1029" s="11"/>
      <c r="E1029" s="25" t="str">
        <f>IF(ISBLANK(C1029),"",IF(NOT(EXACT(TRIM(CLEAN(SUBSTITUTE(C1029,CHAR(160),""))),C1029)),"Error: There's hidden spaces in UEN",IF(LEN(C1029)&gt;10,"Error: UEN is too long",IF(LEN(C1029)&lt;9,"Error: UEN is too short",
IF(ISNUMBER(RIGHT(C1029,1)*1),"Error: UEN needs to end with an alphabet",IF(COUNTIF($F$1:F1029,F1029)&gt;1,"Error: Duplicate Entry","OK"))))))</f>
        <v/>
      </c>
      <c r="F1029" s="9" t="str">
        <f>Table28[[#This Row],[Transaction Month]]&amp;Table28[[#This Row],[Customer UEN]]</f>
        <v/>
      </c>
    </row>
    <row r="1030" spans="1:6" ht="15.75">
      <c r="A1030" s="7">
        <v>1029</v>
      </c>
      <c r="B1030" s="8"/>
      <c r="C1030" s="12"/>
      <c r="D1030" s="11"/>
      <c r="E1030" s="25" t="str">
        <f>IF(ISBLANK(C1030),"",IF(NOT(EXACT(TRIM(CLEAN(SUBSTITUTE(C1030,CHAR(160),""))),C1030)),"Error: There's hidden spaces in UEN",IF(LEN(C1030)&gt;10,"Error: UEN is too long",IF(LEN(C1030)&lt;9,"Error: UEN is too short",
IF(ISNUMBER(RIGHT(C1030,1)*1),"Error: UEN needs to end with an alphabet",IF(COUNTIF($F$1:F1030,F1030)&gt;1,"Error: Duplicate Entry","OK"))))))</f>
        <v/>
      </c>
      <c r="F1030" s="9" t="str">
        <f>Table28[[#This Row],[Transaction Month]]&amp;Table28[[#This Row],[Customer UEN]]</f>
        <v/>
      </c>
    </row>
    <row r="1031" spans="1:6" ht="15.75">
      <c r="A1031" s="7">
        <v>1030</v>
      </c>
      <c r="B1031" s="8"/>
      <c r="C1031" s="12"/>
      <c r="D1031" s="11"/>
      <c r="E1031" s="25" t="str">
        <f>IF(ISBLANK(C1031),"",IF(NOT(EXACT(TRIM(CLEAN(SUBSTITUTE(C1031,CHAR(160),""))),C1031)),"Error: There's hidden spaces in UEN",IF(LEN(C1031)&gt;10,"Error: UEN is too long",IF(LEN(C1031)&lt;9,"Error: UEN is too short",
IF(ISNUMBER(RIGHT(C1031,1)*1),"Error: UEN needs to end with an alphabet",IF(COUNTIF($F$1:F1031,F1031)&gt;1,"Error: Duplicate Entry","OK"))))))</f>
        <v/>
      </c>
      <c r="F1031" s="9" t="str">
        <f>Table28[[#This Row],[Transaction Month]]&amp;Table28[[#This Row],[Customer UEN]]</f>
        <v/>
      </c>
    </row>
    <row r="1032" spans="1:6" ht="15.75">
      <c r="A1032" s="7">
        <v>1031</v>
      </c>
      <c r="B1032" s="8"/>
      <c r="C1032" s="12"/>
      <c r="D1032" s="11"/>
      <c r="E1032" s="25" t="str">
        <f>IF(ISBLANK(C1032),"",IF(NOT(EXACT(TRIM(CLEAN(SUBSTITUTE(C1032,CHAR(160),""))),C1032)),"Error: There's hidden spaces in UEN",IF(LEN(C1032)&gt;10,"Error: UEN is too long",IF(LEN(C1032)&lt;9,"Error: UEN is too short",
IF(ISNUMBER(RIGHT(C1032,1)*1),"Error: UEN needs to end with an alphabet",IF(COUNTIF($F$1:F1032,F1032)&gt;1,"Error: Duplicate Entry","OK"))))))</f>
        <v/>
      </c>
      <c r="F1032" s="9" t="str">
        <f>Table28[[#This Row],[Transaction Month]]&amp;Table28[[#This Row],[Customer UEN]]</f>
        <v/>
      </c>
    </row>
    <row r="1033" spans="1:6" ht="15.75">
      <c r="A1033" s="7">
        <v>1032</v>
      </c>
      <c r="B1033" s="8"/>
      <c r="C1033" s="12"/>
      <c r="D1033" s="11"/>
      <c r="E1033" s="25" t="str">
        <f>IF(ISBLANK(C1033),"",IF(NOT(EXACT(TRIM(CLEAN(SUBSTITUTE(C1033,CHAR(160),""))),C1033)),"Error: There's hidden spaces in UEN",IF(LEN(C1033)&gt;10,"Error: UEN is too long",IF(LEN(C1033)&lt;9,"Error: UEN is too short",
IF(ISNUMBER(RIGHT(C1033,1)*1),"Error: UEN needs to end with an alphabet",IF(COUNTIF($F$1:F1033,F1033)&gt;1,"Error: Duplicate Entry","OK"))))))</f>
        <v/>
      </c>
      <c r="F1033" s="9" t="str">
        <f>Table28[[#This Row],[Transaction Month]]&amp;Table28[[#This Row],[Customer UEN]]</f>
        <v/>
      </c>
    </row>
    <row r="1034" spans="1:6" ht="15.75">
      <c r="A1034" s="7">
        <v>1033</v>
      </c>
      <c r="B1034" s="8"/>
      <c r="C1034" s="12"/>
      <c r="D1034" s="11"/>
      <c r="E1034" s="25" t="str">
        <f>IF(ISBLANK(C1034),"",IF(NOT(EXACT(TRIM(CLEAN(SUBSTITUTE(C1034,CHAR(160),""))),C1034)),"Error: There's hidden spaces in UEN",IF(LEN(C1034)&gt;10,"Error: UEN is too long",IF(LEN(C1034)&lt;9,"Error: UEN is too short",
IF(ISNUMBER(RIGHT(C1034,1)*1),"Error: UEN needs to end with an alphabet",IF(COUNTIF($F$1:F1034,F1034)&gt;1,"Error: Duplicate Entry","OK"))))))</f>
        <v/>
      </c>
      <c r="F1034" s="9" t="str">
        <f>Table28[[#This Row],[Transaction Month]]&amp;Table28[[#This Row],[Customer UEN]]</f>
        <v/>
      </c>
    </row>
    <row r="1035" spans="1:6" ht="15.75">
      <c r="A1035" s="7">
        <v>1034</v>
      </c>
      <c r="B1035" s="8"/>
      <c r="C1035" s="12"/>
      <c r="D1035" s="11"/>
      <c r="E1035" s="25" t="str">
        <f>IF(ISBLANK(C1035),"",IF(NOT(EXACT(TRIM(CLEAN(SUBSTITUTE(C1035,CHAR(160),""))),C1035)),"Error: There's hidden spaces in UEN",IF(LEN(C1035)&gt;10,"Error: UEN is too long",IF(LEN(C1035)&lt;9,"Error: UEN is too short",
IF(ISNUMBER(RIGHT(C1035,1)*1),"Error: UEN needs to end with an alphabet",IF(COUNTIF($F$1:F1035,F1035)&gt;1,"Error: Duplicate Entry","OK"))))))</f>
        <v/>
      </c>
      <c r="F1035" s="9" t="str">
        <f>Table28[[#This Row],[Transaction Month]]&amp;Table28[[#This Row],[Customer UEN]]</f>
        <v/>
      </c>
    </row>
    <row r="1036" spans="1:6" ht="15.75">
      <c r="A1036" s="7">
        <v>1035</v>
      </c>
      <c r="B1036" s="8"/>
      <c r="C1036" s="12"/>
      <c r="D1036" s="11"/>
      <c r="E1036" s="25" t="str">
        <f>IF(ISBLANK(C1036),"",IF(NOT(EXACT(TRIM(CLEAN(SUBSTITUTE(C1036,CHAR(160),""))),C1036)),"Error: There's hidden spaces in UEN",IF(LEN(C1036)&gt;10,"Error: UEN is too long",IF(LEN(C1036)&lt;9,"Error: UEN is too short",
IF(ISNUMBER(RIGHT(C1036,1)*1),"Error: UEN needs to end with an alphabet",IF(COUNTIF($F$1:F1036,F1036)&gt;1,"Error: Duplicate Entry","OK"))))))</f>
        <v/>
      </c>
      <c r="F1036" s="9" t="str">
        <f>Table28[[#This Row],[Transaction Month]]&amp;Table28[[#This Row],[Customer UEN]]</f>
        <v/>
      </c>
    </row>
    <row r="1037" spans="1:6" ht="15.75">
      <c r="A1037" s="7">
        <v>1036</v>
      </c>
      <c r="B1037" s="8"/>
      <c r="C1037" s="12"/>
      <c r="D1037" s="11"/>
      <c r="E1037" s="25" t="str">
        <f>IF(ISBLANK(C1037),"",IF(NOT(EXACT(TRIM(CLEAN(SUBSTITUTE(C1037,CHAR(160),""))),C1037)),"Error: There's hidden spaces in UEN",IF(LEN(C1037)&gt;10,"Error: UEN is too long",IF(LEN(C1037)&lt;9,"Error: UEN is too short",
IF(ISNUMBER(RIGHT(C1037,1)*1),"Error: UEN needs to end with an alphabet",IF(COUNTIF($F$1:F1037,F1037)&gt;1,"Error: Duplicate Entry","OK"))))))</f>
        <v/>
      </c>
      <c r="F1037" s="9" t="str">
        <f>Table28[[#This Row],[Transaction Month]]&amp;Table28[[#This Row],[Customer UEN]]</f>
        <v/>
      </c>
    </row>
    <row r="1038" spans="1:6" ht="15.75">
      <c r="A1038" s="7">
        <v>1037</v>
      </c>
      <c r="B1038" s="8"/>
      <c r="C1038" s="12"/>
      <c r="D1038" s="11"/>
      <c r="E1038" s="25" t="str">
        <f>IF(ISBLANK(C1038),"",IF(NOT(EXACT(TRIM(CLEAN(SUBSTITUTE(C1038,CHAR(160),""))),C1038)),"Error: There's hidden spaces in UEN",IF(LEN(C1038)&gt;10,"Error: UEN is too long",IF(LEN(C1038)&lt;9,"Error: UEN is too short",
IF(ISNUMBER(RIGHT(C1038,1)*1),"Error: UEN needs to end with an alphabet",IF(COUNTIF($F$1:F1038,F1038)&gt;1,"Error: Duplicate Entry","OK"))))))</f>
        <v/>
      </c>
      <c r="F1038" s="9" t="str">
        <f>Table28[[#This Row],[Transaction Month]]&amp;Table28[[#This Row],[Customer UEN]]</f>
        <v/>
      </c>
    </row>
    <row r="1039" spans="1:6" ht="15.75">
      <c r="A1039" s="7">
        <v>1038</v>
      </c>
      <c r="B1039" s="8"/>
      <c r="C1039" s="12"/>
      <c r="D1039" s="11"/>
      <c r="E1039" s="25" t="str">
        <f>IF(ISBLANK(C1039),"",IF(NOT(EXACT(TRIM(CLEAN(SUBSTITUTE(C1039,CHAR(160),""))),C1039)),"Error: There's hidden spaces in UEN",IF(LEN(C1039)&gt;10,"Error: UEN is too long",IF(LEN(C1039)&lt;9,"Error: UEN is too short",
IF(ISNUMBER(RIGHT(C1039,1)*1),"Error: UEN needs to end with an alphabet",IF(COUNTIF($F$1:F1039,F1039)&gt;1,"Error: Duplicate Entry","OK"))))))</f>
        <v/>
      </c>
      <c r="F1039" s="9" t="str">
        <f>Table28[[#This Row],[Transaction Month]]&amp;Table28[[#This Row],[Customer UEN]]</f>
        <v/>
      </c>
    </row>
    <row r="1040" spans="1:6" ht="15.75">
      <c r="A1040" s="7">
        <v>1039</v>
      </c>
      <c r="B1040" s="8"/>
      <c r="C1040" s="12"/>
      <c r="D1040" s="11"/>
      <c r="E1040" s="25" t="str">
        <f>IF(ISBLANK(C1040),"",IF(NOT(EXACT(TRIM(CLEAN(SUBSTITUTE(C1040,CHAR(160),""))),C1040)),"Error: There's hidden spaces in UEN",IF(LEN(C1040)&gt;10,"Error: UEN is too long",IF(LEN(C1040)&lt;9,"Error: UEN is too short",
IF(ISNUMBER(RIGHT(C1040,1)*1),"Error: UEN needs to end with an alphabet",IF(COUNTIF($F$1:F1040,F1040)&gt;1,"Error: Duplicate Entry","OK"))))))</f>
        <v/>
      </c>
      <c r="F1040" s="9" t="str">
        <f>Table28[[#This Row],[Transaction Month]]&amp;Table28[[#This Row],[Customer UEN]]</f>
        <v/>
      </c>
    </row>
    <row r="1041" spans="1:6" ht="15.75">
      <c r="A1041" s="7">
        <v>1040</v>
      </c>
      <c r="B1041" s="8"/>
      <c r="C1041" s="12"/>
      <c r="D1041" s="11"/>
      <c r="E1041" s="25" t="str">
        <f>IF(ISBLANK(C1041),"",IF(NOT(EXACT(TRIM(CLEAN(SUBSTITUTE(C1041,CHAR(160),""))),C1041)),"Error: There's hidden spaces in UEN",IF(LEN(C1041)&gt;10,"Error: UEN is too long",IF(LEN(C1041)&lt;9,"Error: UEN is too short",
IF(ISNUMBER(RIGHT(C1041,1)*1),"Error: UEN needs to end with an alphabet",IF(COUNTIF($F$1:F1041,F1041)&gt;1,"Error: Duplicate Entry","OK"))))))</f>
        <v/>
      </c>
      <c r="F1041" s="9" t="str">
        <f>Table28[[#This Row],[Transaction Month]]&amp;Table28[[#This Row],[Customer UEN]]</f>
        <v/>
      </c>
    </row>
    <row r="1042" spans="1:6" ht="15.75">
      <c r="A1042" s="7">
        <v>1041</v>
      </c>
      <c r="B1042" s="8"/>
      <c r="C1042" s="12"/>
      <c r="D1042" s="11"/>
      <c r="E1042" s="25" t="str">
        <f>IF(ISBLANK(C1042),"",IF(NOT(EXACT(TRIM(CLEAN(SUBSTITUTE(C1042,CHAR(160),""))),C1042)),"Error: There's hidden spaces in UEN",IF(LEN(C1042)&gt;10,"Error: UEN is too long",IF(LEN(C1042)&lt;9,"Error: UEN is too short",
IF(ISNUMBER(RIGHT(C1042,1)*1),"Error: UEN needs to end with an alphabet",IF(COUNTIF($F$1:F1042,F1042)&gt;1,"Error: Duplicate Entry","OK"))))))</f>
        <v/>
      </c>
      <c r="F1042" s="9" t="str">
        <f>Table28[[#This Row],[Transaction Month]]&amp;Table28[[#This Row],[Customer UEN]]</f>
        <v/>
      </c>
    </row>
    <row r="1043" spans="1:6" ht="15.75">
      <c r="A1043" s="7">
        <v>1042</v>
      </c>
      <c r="B1043" s="8"/>
      <c r="C1043" s="12"/>
      <c r="D1043" s="11"/>
      <c r="E1043" s="25" t="str">
        <f>IF(ISBLANK(C1043),"",IF(NOT(EXACT(TRIM(CLEAN(SUBSTITUTE(C1043,CHAR(160),""))),C1043)),"Error: There's hidden spaces in UEN",IF(LEN(C1043)&gt;10,"Error: UEN is too long",IF(LEN(C1043)&lt;9,"Error: UEN is too short",
IF(ISNUMBER(RIGHT(C1043,1)*1),"Error: UEN needs to end with an alphabet",IF(COUNTIF($F$1:F1043,F1043)&gt;1,"Error: Duplicate Entry","OK"))))))</f>
        <v/>
      </c>
      <c r="F1043" s="9" t="str">
        <f>Table28[[#This Row],[Transaction Month]]&amp;Table28[[#This Row],[Customer UEN]]</f>
        <v/>
      </c>
    </row>
    <row r="1044" spans="1:6" ht="15.75">
      <c r="A1044" s="7">
        <v>1043</v>
      </c>
      <c r="B1044" s="8"/>
      <c r="C1044" s="12"/>
      <c r="D1044" s="11"/>
      <c r="E1044" s="25" t="str">
        <f>IF(ISBLANK(C1044),"",IF(NOT(EXACT(TRIM(CLEAN(SUBSTITUTE(C1044,CHAR(160),""))),C1044)),"Error: There's hidden spaces in UEN",IF(LEN(C1044)&gt;10,"Error: UEN is too long",IF(LEN(C1044)&lt;9,"Error: UEN is too short",
IF(ISNUMBER(RIGHT(C1044,1)*1),"Error: UEN needs to end with an alphabet",IF(COUNTIF($F$1:F1044,F1044)&gt;1,"Error: Duplicate Entry","OK"))))))</f>
        <v/>
      </c>
      <c r="F1044" s="9" t="str">
        <f>Table28[[#This Row],[Transaction Month]]&amp;Table28[[#This Row],[Customer UEN]]</f>
        <v/>
      </c>
    </row>
    <row r="1045" spans="1:6" ht="15.75">
      <c r="A1045" s="7">
        <v>1044</v>
      </c>
      <c r="B1045" s="8"/>
      <c r="C1045" s="12"/>
      <c r="D1045" s="11"/>
      <c r="E1045" s="25" t="str">
        <f>IF(ISBLANK(C1045),"",IF(NOT(EXACT(TRIM(CLEAN(SUBSTITUTE(C1045,CHAR(160),""))),C1045)),"Error: There's hidden spaces in UEN",IF(LEN(C1045)&gt;10,"Error: UEN is too long",IF(LEN(C1045)&lt;9,"Error: UEN is too short",
IF(ISNUMBER(RIGHT(C1045,1)*1),"Error: UEN needs to end with an alphabet",IF(COUNTIF($F$1:F1045,F1045)&gt;1,"Error: Duplicate Entry","OK"))))))</f>
        <v/>
      </c>
      <c r="F1045" s="9" t="str">
        <f>Table28[[#This Row],[Transaction Month]]&amp;Table28[[#This Row],[Customer UEN]]</f>
        <v/>
      </c>
    </row>
    <row r="1046" spans="1:6" ht="15.75">
      <c r="A1046" s="7">
        <v>1045</v>
      </c>
      <c r="B1046" s="8"/>
      <c r="C1046" s="12"/>
      <c r="D1046" s="11"/>
      <c r="E1046" s="25" t="str">
        <f>IF(ISBLANK(C1046),"",IF(NOT(EXACT(TRIM(CLEAN(SUBSTITUTE(C1046,CHAR(160),""))),C1046)),"Error: There's hidden spaces in UEN",IF(LEN(C1046)&gt;10,"Error: UEN is too long",IF(LEN(C1046)&lt;9,"Error: UEN is too short",
IF(ISNUMBER(RIGHT(C1046,1)*1),"Error: UEN needs to end with an alphabet",IF(COUNTIF($F$1:F1046,F1046)&gt;1,"Error: Duplicate Entry","OK"))))))</f>
        <v/>
      </c>
      <c r="F1046" s="9" t="str">
        <f>Table28[[#This Row],[Transaction Month]]&amp;Table28[[#This Row],[Customer UEN]]</f>
        <v/>
      </c>
    </row>
    <row r="1047" spans="1:6" ht="15.75">
      <c r="A1047" s="7">
        <v>1046</v>
      </c>
      <c r="B1047" s="8"/>
      <c r="C1047" s="12"/>
      <c r="D1047" s="11"/>
      <c r="E1047" s="25" t="str">
        <f>IF(ISBLANK(C1047),"",IF(NOT(EXACT(TRIM(CLEAN(SUBSTITUTE(C1047,CHAR(160),""))),C1047)),"Error: There's hidden spaces in UEN",IF(LEN(C1047)&gt;10,"Error: UEN is too long",IF(LEN(C1047)&lt;9,"Error: UEN is too short",
IF(ISNUMBER(RIGHT(C1047,1)*1),"Error: UEN needs to end with an alphabet",IF(COUNTIF($F$1:F1047,F1047)&gt;1,"Error: Duplicate Entry","OK"))))))</f>
        <v/>
      </c>
      <c r="F1047" s="9" t="str">
        <f>Table28[[#This Row],[Transaction Month]]&amp;Table28[[#This Row],[Customer UEN]]</f>
        <v/>
      </c>
    </row>
    <row r="1048" spans="1:6" ht="15.75">
      <c r="A1048" s="7">
        <v>1047</v>
      </c>
      <c r="B1048" s="8"/>
      <c r="C1048" s="12"/>
      <c r="D1048" s="11"/>
      <c r="E1048" s="25" t="str">
        <f>IF(ISBLANK(C1048),"",IF(NOT(EXACT(TRIM(CLEAN(SUBSTITUTE(C1048,CHAR(160),""))),C1048)),"Error: There's hidden spaces in UEN",IF(LEN(C1048)&gt;10,"Error: UEN is too long",IF(LEN(C1048)&lt;9,"Error: UEN is too short",
IF(ISNUMBER(RIGHT(C1048,1)*1),"Error: UEN needs to end with an alphabet",IF(COUNTIF($F$1:F1048,F1048)&gt;1,"Error: Duplicate Entry","OK"))))))</f>
        <v/>
      </c>
      <c r="F1048" s="9" t="str">
        <f>Table28[[#This Row],[Transaction Month]]&amp;Table28[[#This Row],[Customer UEN]]</f>
        <v/>
      </c>
    </row>
    <row r="1049" spans="1:6" ht="15.75">
      <c r="A1049" s="7">
        <v>1048</v>
      </c>
      <c r="B1049" s="8"/>
      <c r="C1049" s="12"/>
      <c r="D1049" s="11"/>
      <c r="E1049" s="25" t="str">
        <f>IF(ISBLANK(C1049),"",IF(NOT(EXACT(TRIM(CLEAN(SUBSTITUTE(C1049,CHAR(160),""))),C1049)),"Error: There's hidden spaces in UEN",IF(LEN(C1049)&gt;10,"Error: UEN is too long",IF(LEN(C1049)&lt;9,"Error: UEN is too short",
IF(ISNUMBER(RIGHT(C1049,1)*1),"Error: UEN needs to end with an alphabet",IF(COUNTIF($F$1:F1049,F1049)&gt;1,"Error: Duplicate Entry","OK"))))))</f>
        <v/>
      </c>
      <c r="F1049" s="9" t="str">
        <f>Table28[[#This Row],[Transaction Month]]&amp;Table28[[#This Row],[Customer UEN]]</f>
        <v/>
      </c>
    </row>
    <row r="1050" spans="1:6" ht="15.75">
      <c r="A1050" s="7">
        <v>1049</v>
      </c>
      <c r="B1050" s="8"/>
      <c r="C1050" s="12"/>
      <c r="D1050" s="11"/>
      <c r="E1050" s="25" t="str">
        <f>IF(ISBLANK(C1050),"",IF(NOT(EXACT(TRIM(CLEAN(SUBSTITUTE(C1050,CHAR(160),""))),C1050)),"Error: There's hidden spaces in UEN",IF(LEN(C1050)&gt;10,"Error: UEN is too long",IF(LEN(C1050)&lt;9,"Error: UEN is too short",
IF(ISNUMBER(RIGHT(C1050,1)*1),"Error: UEN needs to end with an alphabet",IF(COUNTIF($F$1:F1050,F1050)&gt;1,"Error: Duplicate Entry","OK"))))))</f>
        <v/>
      </c>
      <c r="F1050" s="9" t="str">
        <f>Table28[[#This Row],[Transaction Month]]&amp;Table28[[#This Row],[Customer UEN]]</f>
        <v/>
      </c>
    </row>
    <row r="1051" spans="1:6" ht="15.75">
      <c r="A1051" s="7">
        <v>1050</v>
      </c>
      <c r="B1051" s="8"/>
      <c r="C1051" s="12"/>
      <c r="D1051" s="11"/>
      <c r="E1051" s="25" t="str">
        <f>IF(ISBLANK(C1051),"",IF(NOT(EXACT(TRIM(CLEAN(SUBSTITUTE(C1051,CHAR(160),""))),C1051)),"Error: There's hidden spaces in UEN",IF(LEN(C1051)&gt;10,"Error: UEN is too long",IF(LEN(C1051)&lt;9,"Error: UEN is too short",
IF(ISNUMBER(RIGHT(C1051,1)*1),"Error: UEN needs to end with an alphabet",IF(COUNTIF($F$1:F1051,F1051)&gt;1,"Error: Duplicate Entry","OK"))))))</f>
        <v/>
      </c>
      <c r="F1051" s="9" t="str">
        <f>Table28[[#This Row],[Transaction Month]]&amp;Table28[[#This Row],[Customer UEN]]</f>
        <v/>
      </c>
    </row>
    <row r="1052" spans="1:6" ht="15.75">
      <c r="A1052" s="7">
        <v>1051</v>
      </c>
      <c r="B1052" s="8"/>
      <c r="C1052" s="12"/>
      <c r="D1052" s="11"/>
      <c r="E1052" s="25" t="str">
        <f>IF(ISBLANK(C1052),"",IF(NOT(EXACT(TRIM(CLEAN(SUBSTITUTE(C1052,CHAR(160),""))),C1052)),"Error: There's hidden spaces in UEN",IF(LEN(C1052)&gt;10,"Error: UEN is too long",IF(LEN(C1052)&lt;9,"Error: UEN is too short",
IF(ISNUMBER(RIGHT(C1052,1)*1),"Error: UEN needs to end with an alphabet",IF(COUNTIF($F$1:F1052,F1052)&gt;1,"Error: Duplicate Entry","OK"))))))</f>
        <v/>
      </c>
      <c r="F1052" s="9" t="str">
        <f>Table28[[#This Row],[Transaction Month]]&amp;Table28[[#This Row],[Customer UEN]]</f>
        <v/>
      </c>
    </row>
    <row r="1053" spans="1:6" ht="15.75">
      <c r="A1053" s="7">
        <v>1052</v>
      </c>
      <c r="B1053" s="8"/>
      <c r="C1053" s="12"/>
      <c r="D1053" s="11"/>
      <c r="E1053" s="25" t="str">
        <f>IF(ISBLANK(C1053),"",IF(NOT(EXACT(TRIM(CLEAN(SUBSTITUTE(C1053,CHAR(160),""))),C1053)),"Error: There's hidden spaces in UEN",IF(LEN(C1053)&gt;10,"Error: UEN is too long",IF(LEN(C1053)&lt;9,"Error: UEN is too short",
IF(ISNUMBER(RIGHT(C1053,1)*1),"Error: UEN needs to end with an alphabet",IF(COUNTIF($F$1:F1053,F1053)&gt;1,"Error: Duplicate Entry","OK"))))))</f>
        <v/>
      </c>
      <c r="F1053" s="9" t="str">
        <f>Table28[[#This Row],[Transaction Month]]&amp;Table28[[#This Row],[Customer UEN]]</f>
        <v/>
      </c>
    </row>
    <row r="1054" spans="1:6" ht="15.75">
      <c r="A1054" s="7">
        <v>1053</v>
      </c>
      <c r="B1054" s="8"/>
      <c r="C1054" s="12"/>
      <c r="D1054" s="11"/>
      <c r="E1054" s="25" t="str">
        <f>IF(ISBLANK(C1054),"",IF(NOT(EXACT(TRIM(CLEAN(SUBSTITUTE(C1054,CHAR(160),""))),C1054)),"Error: There's hidden spaces in UEN",IF(LEN(C1054)&gt;10,"Error: UEN is too long",IF(LEN(C1054)&lt;9,"Error: UEN is too short",
IF(ISNUMBER(RIGHT(C1054,1)*1),"Error: UEN needs to end with an alphabet",IF(COUNTIF($F$1:F1054,F1054)&gt;1,"Error: Duplicate Entry","OK"))))))</f>
        <v/>
      </c>
      <c r="F1054" s="9" t="str">
        <f>Table28[[#This Row],[Transaction Month]]&amp;Table28[[#This Row],[Customer UEN]]</f>
        <v/>
      </c>
    </row>
    <row r="1055" spans="1:6" ht="15.75">
      <c r="A1055" s="7">
        <v>1054</v>
      </c>
      <c r="B1055" s="8"/>
      <c r="C1055" s="12"/>
      <c r="D1055" s="11"/>
      <c r="E1055" s="25" t="str">
        <f>IF(ISBLANK(C1055),"",IF(NOT(EXACT(TRIM(CLEAN(SUBSTITUTE(C1055,CHAR(160),""))),C1055)),"Error: There's hidden spaces in UEN",IF(LEN(C1055)&gt;10,"Error: UEN is too long",IF(LEN(C1055)&lt;9,"Error: UEN is too short",
IF(ISNUMBER(RIGHT(C1055,1)*1),"Error: UEN needs to end with an alphabet",IF(COUNTIF($F$1:F1055,F1055)&gt;1,"Error: Duplicate Entry","OK"))))))</f>
        <v/>
      </c>
      <c r="F1055" s="9" t="str">
        <f>Table28[[#This Row],[Transaction Month]]&amp;Table28[[#This Row],[Customer UEN]]</f>
        <v/>
      </c>
    </row>
    <row r="1056" spans="1:6" ht="15.75">
      <c r="A1056" s="7">
        <v>1055</v>
      </c>
      <c r="B1056" s="8"/>
      <c r="C1056" s="12"/>
      <c r="D1056" s="11"/>
      <c r="E1056" s="25" t="str">
        <f>IF(ISBLANK(C1056),"",IF(NOT(EXACT(TRIM(CLEAN(SUBSTITUTE(C1056,CHAR(160),""))),C1056)),"Error: There's hidden spaces in UEN",IF(LEN(C1056)&gt;10,"Error: UEN is too long",IF(LEN(C1056)&lt;9,"Error: UEN is too short",
IF(ISNUMBER(RIGHT(C1056,1)*1),"Error: UEN needs to end with an alphabet",IF(COUNTIF($F$1:F1056,F1056)&gt;1,"Error: Duplicate Entry","OK"))))))</f>
        <v/>
      </c>
      <c r="F1056" s="9" t="str">
        <f>Table28[[#This Row],[Transaction Month]]&amp;Table28[[#This Row],[Customer UEN]]</f>
        <v/>
      </c>
    </row>
    <row r="1057" spans="1:6" ht="15.75">
      <c r="A1057" s="7">
        <v>1056</v>
      </c>
      <c r="B1057" s="8"/>
      <c r="C1057" s="12"/>
      <c r="D1057" s="11"/>
      <c r="E1057" s="25" t="str">
        <f>IF(ISBLANK(C1057),"",IF(NOT(EXACT(TRIM(CLEAN(SUBSTITUTE(C1057,CHAR(160),""))),C1057)),"Error: There's hidden spaces in UEN",IF(LEN(C1057)&gt;10,"Error: UEN is too long",IF(LEN(C1057)&lt;9,"Error: UEN is too short",
IF(ISNUMBER(RIGHT(C1057,1)*1),"Error: UEN needs to end with an alphabet",IF(COUNTIF($F$1:F1057,F1057)&gt;1,"Error: Duplicate Entry","OK"))))))</f>
        <v/>
      </c>
      <c r="F1057" s="9" t="str">
        <f>Table28[[#This Row],[Transaction Month]]&amp;Table28[[#This Row],[Customer UEN]]</f>
        <v/>
      </c>
    </row>
    <row r="1058" spans="1:6" ht="15.75">
      <c r="A1058" s="7">
        <v>1057</v>
      </c>
      <c r="B1058" s="8"/>
      <c r="C1058" s="12"/>
      <c r="D1058" s="11"/>
      <c r="E1058" s="25" t="str">
        <f>IF(ISBLANK(C1058),"",IF(NOT(EXACT(TRIM(CLEAN(SUBSTITUTE(C1058,CHAR(160),""))),C1058)),"Error: There's hidden spaces in UEN",IF(LEN(C1058)&gt;10,"Error: UEN is too long",IF(LEN(C1058)&lt;9,"Error: UEN is too short",
IF(ISNUMBER(RIGHT(C1058,1)*1),"Error: UEN needs to end with an alphabet",IF(COUNTIF($F$1:F1058,F1058)&gt;1,"Error: Duplicate Entry","OK"))))))</f>
        <v/>
      </c>
      <c r="F1058" s="9" t="str">
        <f>Table28[[#This Row],[Transaction Month]]&amp;Table28[[#This Row],[Customer UEN]]</f>
        <v/>
      </c>
    </row>
    <row r="1059" spans="1:6" ht="15.75">
      <c r="A1059" s="7">
        <v>1058</v>
      </c>
      <c r="B1059" s="8"/>
      <c r="C1059" s="12"/>
      <c r="D1059" s="11"/>
      <c r="E1059" s="25" t="str">
        <f>IF(ISBLANK(C1059),"",IF(NOT(EXACT(TRIM(CLEAN(SUBSTITUTE(C1059,CHAR(160),""))),C1059)),"Error: There's hidden spaces in UEN",IF(LEN(C1059)&gt;10,"Error: UEN is too long",IF(LEN(C1059)&lt;9,"Error: UEN is too short",
IF(ISNUMBER(RIGHT(C1059,1)*1),"Error: UEN needs to end with an alphabet",IF(COUNTIF($F$1:F1059,F1059)&gt;1,"Error: Duplicate Entry","OK"))))))</f>
        <v/>
      </c>
      <c r="F1059" s="9" t="str">
        <f>Table28[[#This Row],[Transaction Month]]&amp;Table28[[#This Row],[Customer UEN]]</f>
        <v/>
      </c>
    </row>
    <row r="1060" spans="1:6" ht="15.75">
      <c r="A1060" s="7">
        <v>1059</v>
      </c>
      <c r="B1060" s="8"/>
      <c r="C1060" s="12"/>
      <c r="D1060" s="11"/>
      <c r="E1060" s="25" t="str">
        <f>IF(ISBLANK(C1060),"",IF(NOT(EXACT(TRIM(CLEAN(SUBSTITUTE(C1060,CHAR(160),""))),C1060)),"Error: There's hidden spaces in UEN",IF(LEN(C1060)&gt;10,"Error: UEN is too long",IF(LEN(C1060)&lt;9,"Error: UEN is too short",
IF(ISNUMBER(RIGHT(C1060,1)*1),"Error: UEN needs to end with an alphabet",IF(COUNTIF($F$1:F1060,F1060)&gt;1,"Error: Duplicate Entry","OK"))))))</f>
        <v/>
      </c>
      <c r="F1060" s="9" t="str">
        <f>Table28[[#This Row],[Transaction Month]]&amp;Table28[[#This Row],[Customer UEN]]</f>
        <v/>
      </c>
    </row>
    <row r="1061" spans="1:6" ht="15.75">
      <c r="A1061" s="7">
        <v>1060</v>
      </c>
      <c r="B1061" s="8"/>
      <c r="C1061" s="12"/>
      <c r="D1061" s="11"/>
      <c r="E1061" s="25" t="str">
        <f>IF(ISBLANK(C1061),"",IF(NOT(EXACT(TRIM(CLEAN(SUBSTITUTE(C1061,CHAR(160),""))),C1061)),"Error: There's hidden spaces in UEN",IF(LEN(C1061)&gt;10,"Error: UEN is too long",IF(LEN(C1061)&lt;9,"Error: UEN is too short",
IF(ISNUMBER(RIGHT(C1061,1)*1),"Error: UEN needs to end with an alphabet",IF(COUNTIF($F$1:F1061,F1061)&gt;1,"Error: Duplicate Entry","OK"))))))</f>
        <v/>
      </c>
      <c r="F1061" s="9" t="str">
        <f>Table28[[#This Row],[Transaction Month]]&amp;Table28[[#This Row],[Customer UEN]]</f>
        <v/>
      </c>
    </row>
    <row r="1062" spans="1:6" ht="15.75">
      <c r="A1062" s="7">
        <v>1061</v>
      </c>
      <c r="B1062" s="8"/>
      <c r="C1062" s="12"/>
      <c r="D1062" s="11"/>
      <c r="E1062" s="25" t="str">
        <f>IF(ISBLANK(C1062),"",IF(NOT(EXACT(TRIM(CLEAN(SUBSTITUTE(C1062,CHAR(160),""))),C1062)),"Error: There's hidden spaces in UEN",IF(LEN(C1062)&gt;10,"Error: UEN is too long",IF(LEN(C1062)&lt;9,"Error: UEN is too short",
IF(ISNUMBER(RIGHT(C1062,1)*1),"Error: UEN needs to end with an alphabet",IF(COUNTIF($F$1:F1062,F1062)&gt;1,"Error: Duplicate Entry","OK"))))))</f>
        <v/>
      </c>
      <c r="F1062" s="9" t="str">
        <f>Table28[[#This Row],[Transaction Month]]&amp;Table28[[#This Row],[Customer UEN]]</f>
        <v/>
      </c>
    </row>
    <row r="1063" spans="1:6" ht="15.75">
      <c r="A1063" s="7">
        <v>1062</v>
      </c>
      <c r="B1063" s="8"/>
      <c r="C1063" s="12"/>
      <c r="D1063" s="11"/>
      <c r="E1063" s="25" t="str">
        <f>IF(ISBLANK(C1063),"",IF(NOT(EXACT(TRIM(CLEAN(SUBSTITUTE(C1063,CHAR(160),""))),C1063)),"Error: There's hidden spaces in UEN",IF(LEN(C1063)&gt;10,"Error: UEN is too long",IF(LEN(C1063)&lt;9,"Error: UEN is too short",
IF(ISNUMBER(RIGHT(C1063,1)*1),"Error: UEN needs to end with an alphabet",IF(COUNTIF($F$1:F1063,F1063)&gt;1,"Error: Duplicate Entry","OK"))))))</f>
        <v/>
      </c>
      <c r="F1063" s="9" t="str">
        <f>Table28[[#This Row],[Transaction Month]]&amp;Table28[[#This Row],[Customer UEN]]</f>
        <v/>
      </c>
    </row>
    <row r="1064" spans="1:6" ht="15.75">
      <c r="A1064" s="7">
        <v>1063</v>
      </c>
      <c r="B1064" s="8"/>
      <c r="C1064" s="12"/>
      <c r="D1064" s="11"/>
      <c r="E1064" s="25" t="str">
        <f>IF(ISBLANK(C1064),"",IF(NOT(EXACT(TRIM(CLEAN(SUBSTITUTE(C1064,CHAR(160),""))),C1064)),"Error: There's hidden spaces in UEN",IF(LEN(C1064)&gt;10,"Error: UEN is too long",IF(LEN(C1064)&lt;9,"Error: UEN is too short",
IF(ISNUMBER(RIGHT(C1064,1)*1),"Error: UEN needs to end with an alphabet",IF(COUNTIF($F$1:F1064,F1064)&gt;1,"Error: Duplicate Entry","OK"))))))</f>
        <v/>
      </c>
      <c r="F1064" s="9" t="str">
        <f>Table28[[#This Row],[Transaction Month]]&amp;Table28[[#This Row],[Customer UEN]]</f>
        <v/>
      </c>
    </row>
    <row r="1065" spans="1:6" ht="15.75">
      <c r="A1065" s="7">
        <v>1064</v>
      </c>
      <c r="B1065" s="8"/>
      <c r="C1065" s="12"/>
      <c r="D1065" s="11"/>
      <c r="E1065" s="25" t="str">
        <f>IF(ISBLANK(C1065),"",IF(NOT(EXACT(TRIM(CLEAN(SUBSTITUTE(C1065,CHAR(160),""))),C1065)),"Error: There's hidden spaces in UEN",IF(LEN(C1065)&gt;10,"Error: UEN is too long",IF(LEN(C1065)&lt;9,"Error: UEN is too short",
IF(ISNUMBER(RIGHT(C1065,1)*1),"Error: UEN needs to end with an alphabet",IF(COUNTIF($F$1:F1065,F1065)&gt;1,"Error: Duplicate Entry","OK"))))))</f>
        <v/>
      </c>
      <c r="F1065" s="9" t="str">
        <f>Table28[[#This Row],[Transaction Month]]&amp;Table28[[#This Row],[Customer UEN]]</f>
        <v/>
      </c>
    </row>
    <row r="1066" spans="1:6" ht="15.75">
      <c r="A1066" s="7">
        <v>1065</v>
      </c>
      <c r="B1066" s="8"/>
      <c r="C1066" s="12"/>
      <c r="D1066" s="11"/>
      <c r="E1066" s="25" t="str">
        <f>IF(ISBLANK(C1066),"",IF(NOT(EXACT(TRIM(CLEAN(SUBSTITUTE(C1066,CHAR(160),""))),C1066)),"Error: There's hidden spaces in UEN",IF(LEN(C1066)&gt;10,"Error: UEN is too long",IF(LEN(C1066)&lt;9,"Error: UEN is too short",
IF(ISNUMBER(RIGHT(C1066,1)*1),"Error: UEN needs to end with an alphabet",IF(COUNTIF($F$1:F1066,F1066)&gt;1,"Error: Duplicate Entry","OK"))))))</f>
        <v/>
      </c>
      <c r="F1066" s="9" t="str">
        <f>Table28[[#This Row],[Transaction Month]]&amp;Table28[[#This Row],[Customer UEN]]</f>
        <v/>
      </c>
    </row>
    <row r="1067" spans="1:6" ht="15.75">
      <c r="A1067" s="7">
        <v>1066</v>
      </c>
      <c r="B1067" s="8"/>
      <c r="C1067" s="12"/>
      <c r="D1067" s="11"/>
      <c r="E1067" s="25" t="str">
        <f>IF(ISBLANK(C1067),"",IF(NOT(EXACT(TRIM(CLEAN(SUBSTITUTE(C1067,CHAR(160),""))),C1067)),"Error: There's hidden spaces in UEN",IF(LEN(C1067)&gt;10,"Error: UEN is too long",IF(LEN(C1067)&lt;9,"Error: UEN is too short",
IF(ISNUMBER(RIGHT(C1067,1)*1),"Error: UEN needs to end with an alphabet",IF(COUNTIF($F$1:F1067,F1067)&gt;1,"Error: Duplicate Entry","OK"))))))</f>
        <v/>
      </c>
      <c r="F1067" s="9" t="str">
        <f>Table28[[#This Row],[Transaction Month]]&amp;Table28[[#This Row],[Customer UEN]]</f>
        <v/>
      </c>
    </row>
    <row r="1068" spans="1:6" ht="15.75">
      <c r="A1068" s="7">
        <v>1067</v>
      </c>
      <c r="B1068" s="8"/>
      <c r="C1068" s="12"/>
      <c r="D1068" s="11"/>
      <c r="E1068" s="25" t="str">
        <f>IF(ISBLANK(C1068),"",IF(NOT(EXACT(TRIM(CLEAN(SUBSTITUTE(C1068,CHAR(160),""))),C1068)),"Error: There's hidden spaces in UEN",IF(LEN(C1068)&gt;10,"Error: UEN is too long",IF(LEN(C1068)&lt;9,"Error: UEN is too short",
IF(ISNUMBER(RIGHT(C1068,1)*1),"Error: UEN needs to end with an alphabet",IF(COUNTIF($F$1:F1068,F1068)&gt;1,"Error: Duplicate Entry","OK"))))))</f>
        <v/>
      </c>
      <c r="F1068" s="9" t="str">
        <f>Table28[[#This Row],[Transaction Month]]&amp;Table28[[#This Row],[Customer UEN]]</f>
        <v/>
      </c>
    </row>
    <row r="1069" spans="1:6" ht="15.75">
      <c r="A1069" s="7">
        <v>1068</v>
      </c>
      <c r="B1069" s="8"/>
      <c r="C1069" s="12"/>
      <c r="D1069" s="11"/>
      <c r="E1069" s="25" t="str">
        <f>IF(ISBLANK(C1069),"",IF(NOT(EXACT(TRIM(CLEAN(SUBSTITUTE(C1069,CHAR(160),""))),C1069)),"Error: There's hidden spaces in UEN",IF(LEN(C1069)&gt;10,"Error: UEN is too long",IF(LEN(C1069)&lt;9,"Error: UEN is too short",
IF(ISNUMBER(RIGHT(C1069,1)*1),"Error: UEN needs to end with an alphabet",IF(COUNTIF($F$1:F1069,F1069)&gt;1,"Error: Duplicate Entry","OK"))))))</f>
        <v/>
      </c>
      <c r="F1069" s="9" t="str">
        <f>Table28[[#This Row],[Transaction Month]]&amp;Table28[[#This Row],[Customer UEN]]</f>
        <v/>
      </c>
    </row>
    <row r="1070" spans="1:6" ht="15.75">
      <c r="A1070" s="7">
        <v>1069</v>
      </c>
      <c r="B1070" s="8"/>
      <c r="C1070" s="12"/>
      <c r="D1070" s="11"/>
      <c r="E1070" s="25" t="str">
        <f>IF(ISBLANK(C1070),"",IF(NOT(EXACT(TRIM(CLEAN(SUBSTITUTE(C1070,CHAR(160),""))),C1070)),"Error: There's hidden spaces in UEN",IF(LEN(C1070)&gt;10,"Error: UEN is too long",IF(LEN(C1070)&lt;9,"Error: UEN is too short",
IF(ISNUMBER(RIGHT(C1070,1)*1),"Error: UEN needs to end with an alphabet",IF(COUNTIF($F$1:F1070,F1070)&gt;1,"Error: Duplicate Entry","OK"))))))</f>
        <v/>
      </c>
      <c r="F1070" s="9" t="str">
        <f>Table28[[#This Row],[Transaction Month]]&amp;Table28[[#This Row],[Customer UEN]]</f>
        <v/>
      </c>
    </row>
    <row r="1071" spans="1:6" ht="15.75">
      <c r="A1071" s="7">
        <v>1070</v>
      </c>
      <c r="B1071" s="8"/>
      <c r="C1071" s="12"/>
      <c r="D1071" s="11"/>
      <c r="E1071" s="25" t="str">
        <f>IF(ISBLANK(C1071),"",IF(NOT(EXACT(TRIM(CLEAN(SUBSTITUTE(C1071,CHAR(160),""))),C1071)),"Error: There's hidden spaces in UEN",IF(LEN(C1071)&gt;10,"Error: UEN is too long",IF(LEN(C1071)&lt;9,"Error: UEN is too short",
IF(ISNUMBER(RIGHT(C1071,1)*1),"Error: UEN needs to end with an alphabet",IF(COUNTIF($F$1:F1071,F1071)&gt;1,"Error: Duplicate Entry","OK"))))))</f>
        <v/>
      </c>
      <c r="F1071" s="9" t="str">
        <f>Table28[[#This Row],[Transaction Month]]&amp;Table28[[#This Row],[Customer UEN]]</f>
        <v/>
      </c>
    </row>
    <row r="1072" spans="1:6" ht="15.75">
      <c r="A1072" s="7">
        <v>1071</v>
      </c>
      <c r="B1072" s="8"/>
      <c r="C1072" s="12"/>
      <c r="D1072" s="11"/>
      <c r="E1072" s="25" t="str">
        <f>IF(ISBLANK(C1072),"",IF(NOT(EXACT(TRIM(CLEAN(SUBSTITUTE(C1072,CHAR(160),""))),C1072)),"Error: There's hidden spaces in UEN",IF(LEN(C1072)&gt;10,"Error: UEN is too long",IF(LEN(C1072)&lt;9,"Error: UEN is too short",
IF(ISNUMBER(RIGHT(C1072,1)*1),"Error: UEN needs to end with an alphabet",IF(COUNTIF($F$1:F1072,F1072)&gt;1,"Error: Duplicate Entry","OK"))))))</f>
        <v/>
      </c>
      <c r="F1072" s="9" t="str">
        <f>Table28[[#This Row],[Transaction Month]]&amp;Table28[[#This Row],[Customer UEN]]</f>
        <v/>
      </c>
    </row>
    <row r="1073" spans="1:6" ht="15.75">
      <c r="A1073" s="7">
        <v>1072</v>
      </c>
      <c r="B1073" s="8"/>
      <c r="C1073" s="12"/>
      <c r="D1073" s="11"/>
      <c r="E1073" s="25" t="str">
        <f>IF(ISBLANK(C1073),"",IF(NOT(EXACT(TRIM(CLEAN(SUBSTITUTE(C1073,CHAR(160),""))),C1073)),"Error: There's hidden spaces in UEN",IF(LEN(C1073)&gt;10,"Error: UEN is too long",IF(LEN(C1073)&lt;9,"Error: UEN is too short",
IF(ISNUMBER(RIGHT(C1073,1)*1),"Error: UEN needs to end with an alphabet",IF(COUNTIF($F$1:F1073,F1073)&gt;1,"Error: Duplicate Entry","OK"))))))</f>
        <v/>
      </c>
      <c r="F1073" s="9" t="str">
        <f>Table28[[#This Row],[Transaction Month]]&amp;Table28[[#This Row],[Customer UEN]]</f>
        <v/>
      </c>
    </row>
    <row r="1074" spans="1:6" ht="15.75">
      <c r="A1074" s="7">
        <v>1073</v>
      </c>
      <c r="B1074" s="8"/>
      <c r="C1074" s="12"/>
      <c r="D1074" s="11"/>
      <c r="E1074" s="25" t="str">
        <f>IF(ISBLANK(C1074),"",IF(NOT(EXACT(TRIM(CLEAN(SUBSTITUTE(C1074,CHAR(160),""))),C1074)),"Error: There's hidden spaces in UEN",IF(LEN(C1074)&gt;10,"Error: UEN is too long",IF(LEN(C1074)&lt;9,"Error: UEN is too short",
IF(ISNUMBER(RIGHT(C1074,1)*1),"Error: UEN needs to end with an alphabet",IF(COUNTIF($F$1:F1074,F1074)&gt;1,"Error: Duplicate Entry","OK"))))))</f>
        <v/>
      </c>
      <c r="F1074" s="9" t="str">
        <f>Table28[[#This Row],[Transaction Month]]&amp;Table28[[#This Row],[Customer UEN]]</f>
        <v/>
      </c>
    </row>
    <row r="1075" spans="1:6" ht="15.75">
      <c r="A1075" s="7">
        <v>1074</v>
      </c>
      <c r="B1075" s="8"/>
      <c r="C1075" s="12"/>
      <c r="D1075" s="11"/>
      <c r="E1075" s="25" t="str">
        <f>IF(ISBLANK(C1075),"",IF(NOT(EXACT(TRIM(CLEAN(SUBSTITUTE(C1075,CHAR(160),""))),C1075)),"Error: There's hidden spaces in UEN",IF(LEN(C1075)&gt;10,"Error: UEN is too long",IF(LEN(C1075)&lt;9,"Error: UEN is too short",
IF(ISNUMBER(RIGHT(C1075,1)*1),"Error: UEN needs to end with an alphabet",IF(COUNTIF($F$1:F1075,F1075)&gt;1,"Error: Duplicate Entry","OK"))))))</f>
        <v/>
      </c>
      <c r="F1075" s="9" t="str">
        <f>Table28[[#This Row],[Transaction Month]]&amp;Table28[[#This Row],[Customer UEN]]</f>
        <v/>
      </c>
    </row>
    <row r="1076" spans="1:6" ht="15.75">
      <c r="A1076" s="7">
        <v>1075</v>
      </c>
      <c r="B1076" s="8"/>
      <c r="C1076" s="12"/>
      <c r="D1076" s="11"/>
      <c r="E1076" s="25" t="str">
        <f>IF(ISBLANK(C1076),"",IF(NOT(EXACT(TRIM(CLEAN(SUBSTITUTE(C1076,CHAR(160),""))),C1076)),"Error: There's hidden spaces in UEN",IF(LEN(C1076)&gt;10,"Error: UEN is too long",IF(LEN(C1076)&lt;9,"Error: UEN is too short",
IF(ISNUMBER(RIGHT(C1076,1)*1),"Error: UEN needs to end with an alphabet",IF(COUNTIF($F$1:F1076,F1076)&gt;1,"Error: Duplicate Entry","OK"))))))</f>
        <v/>
      </c>
      <c r="F1076" s="9" t="str">
        <f>Table28[[#This Row],[Transaction Month]]&amp;Table28[[#This Row],[Customer UEN]]</f>
        <v/>
      </c>
    </row>
    <row r="1077" spans="1:6" ht="15.75">
      <c r="A1077" s="7">
        <v>1076</v>
      </c>
      <c r="B1077" s="8"/>
      <c r="C1077" s="12"/>
      <c r="D1077" s="11"/>
      <c r="E1077" s="25" t="str">
        <f>IF(ISBLANK(C1077),"",IF(NOT(EXACT(TRIM(CLEAN(SUBSTITUTE(C1077,CHAR(160),""))),C1077)),"Error: There's hidden spaces in UEN",IF(LEN(C1077)&gt;10,"Error: UEN is too long",IF(LEN(C1077)&lt;9,"Error: UEN is too short",
IF(ISNUMBER(RIGHT(C1077,1)*1),"Error: UEN needs to end with an alphabet",IF(COUNTIF($F$1:F1077,F1077)&gt;1,"Error: Duplicate Entry","OK"))))))</f>
        <v/>
      </c>
      <c r="F1077" s="9" t="str">
        <f>Table28[[#This Row],[Transaction Month]]&amp;Table28[[#This Row],[Customer UEN]]</f>
        <v/>
      </c>
    </row>
    <row r="1078" spans="1:6" ht="15.75">
      <c r="A1078" s="7">
        <v>1077</v>
      </c>
      <c r="B1078" s="8"/>
      <c r="C1078" s="12"/>
      <c r="D1078" s="11"/>
      <c r="E1078" s="25" t="str">
        <f>IF(ISBLANK(C1078),"",IF(NOT(EXACT(TRIM(CLEAN(SUBSTITUTE(C1078,CHAR(160),""))),C1078)),"Error: There's hidden spaces in UEN",IF(LEN(C1078)&gt;10,"Error: UEN is too long",IF(LEN(C1078)&lt;9,"Error: UEN is too short",
IF(ISNUMBER(RIGHT(C1078,1)*1),"Error: UEN needs to end with an alphabet",IF(COUNTIF($F$1:F1078,F1078)&gt;1,"Error: Duplicate Entry","OK"))))))</f>
        <v/>
      </c>
      <c r="F1078" s="9" t="str">
        <f>Table28[[#This Row],[Transaction Month]]&amp;Table28[[#This Row],[Customer UEN]]</f>
        <v/>
      </c>
    </row>
    <row r="1079" spans="1:6" ht="15.75">
      <c r="A1079" s="7">
        <v>1078</v>
      </c>
      <c r="B1079" s="8"/>
      <c r="C1079" s="12"/>
      <c r="D1079" s="11"/>
      <c r="E1079" s="25" t="str">
        <f>IF(ISBLANK(C1079),"",IF(NOT(EXACT(TRIM(CLEAN(SUBSTITUTE(C1079,CHAR(160),""))),C1079)),"Error: There's hidden spaces in UEN",IF(LEN(C1079)&gt;10,"Error: UEN is too long",IF(LEN(C1079)&lt;9,"Error: UEN is too short",
IF(ISNUMBER(RIGHT(C1079,1)*1),"Error: UEN needs to end with an alphabet",IF(COUNTIF($F$1:F1079,F1079)&gt;1,"Error: Duplicate Entry","OK"))))))</f>
        <v/>
      </c>
      <c r="F1079" s="9" t="str">
        <f>Table28[[#This Row],[Transaction Month]]&amp;Table28[[#This Row],[Customer UEN]]</f>
        <v/>
      </c>
    </row>
    <row r="1080" spans="1:6" ht="15.75">
      <c r="A1080" s="7">
        <v>1079</v>
      </c>
      <c r="B1080" s="8"/>
      <c r="C1080" s="12"/>
      <c r="D1080" s="11"/>
      <c r="E1080" s="25" t="str">
        <f>IF(ISBLANK(C1080),"",IF(NOT(EXACT(TRIM(CLEAN(SUBSTITUTE(C1080,CHAR(160),""))),C1080)),"Error: There's hidden spaces in UEN",IF(LEN(C1080)&gt;10,"Error: UEN is too long",IF(LEN(C1080)&lt;9,"Error: UEN is too short",
IF(ISNUMBER(RIGHT(C1080,1)*1),"Error: UEN needs to end with an alphabet",IF(COUNTIF($F$1:F1080,F1080)&gt;1,"Error: Duplicate Entry","OK"))))))</f>
        <v/>
      </c>
      <c r="F1080" s="9" t="str">
        <f>Table28[[#This Row],[Transaction Month]]&amp;Table28[[#This Row],[Customer UEN]]</f>
        <v/>
      </c>
    </row>
    <row r="1081" spans="1:6" ht="15.75">
      <c r="A1081" s="7">
        <v>1080</v>
      </c>
      <c r="B1081" s="8"/>
      <c r="C1081" s="12"/>
      <c r="D1081" s="11"/>
      <c r="E1081" s="25" t="str">
        <f>IF(ISBLANK(C1081),"",IF(NOT(EXACT(TRIM(CLEAN(SUBSTITUTE(C1081,CHAR(160),""))),C1081)),"Error: There's hidden spaces in UEN",IF(LEN(C1081)&gt;10,"Error: UEN is too long",IF(LEN(C1081)&lt;9,"Error: UEN is too short",
IF(ISNUMBER(RIGHT(C1081,1)*1),"Error: UEN needs to end with an alphabet",IF(COUNTIF($F$1:F1081,F1081)&gt;1,"Error: Duplicate Entry","OK"))))))</f>
        <v/>
      </c>
      <c r="F1081" s="9" t="str">
        <f>Table28[[#This Row],[Transaction Month]]&amp;Table28[[#This Row],[Customer UEN]]</f>
        <v/>
      </c>
    </row>
    <row r="1082" spans="1:6" ht="15.75">
      <c r="A1082" s="7">
        <v>1081</v>
      </c>
      <c r="B1082" s="8"/>
      <c r="C1082" s="12"/>
      <c r="D1082" s="11"/>
      <c r="E1082" s="25" t="str">
        <f>IF(ISBLANK(C1082),"",IF(NOT(EXACT(TRIM(CLEAN(SUBSTITUTE(C1082,CHAR(160),""))),C1082)),"Error: There's hidden spaces in UEN",IF(LEN(C1082)&gt;10,"Error: UEN is too long",IF(LEN(C1082)&lt;9,"Error: UEN is too short",
IF(ISNUMBER(RIGHT(C1082,1)*1),"Error: UEN needs to end with an alphabet",IF(COUNTIF($F$1:F1082,F1082)&gt;1,"Error: Duplicate Entry","OK"))))))</f>
        <v/>
      </c>
      <c r="F1082" s="9" t="str">
        <f>Table28[[#This Row],[Transaction Month]]&amp;Table28[[#This Row],[Customer UEN]]</f>
        <v/>
      </c>
    </row>
    <row r="1083" spans="1:6" ht="15.75">
      <c r="A1083" s="7">
        <v>1082</v>
      </c>
      <c r="B1083" s="8"/>
      <c r="C1083" s="12"/>
      <c r="D1083" s="11"/>
      <c r="E1083" s="25" t="str">
        <f>IF(ISBLANK(C1083),"",IF(NOT(EXACT(TRIM(CLEAN(SUBSTITUTE(C1083,CHAR(160),""))),C1083)),"Error: There's hidden spaces in UEN",IF(LEN(C1083)&gt;10,"Error: UEN is too long",IF(LEN(C1083)&lt;9,"Error: UEN is too short",
IF(ISNUMBER(RIGHT(C1083,1)*1),"Error: UEN needs to end with an alphabet",IF(COUNTIF($F$1:F1083,F1083)&gt;1,"Error: Duplicate Entry","OK"))))))</f>
        <v/>
      </c>
      <c r="F1083" s="9" t="str">
        <f>Table28[[#This Row],[Transaction Month]]&amp;Table28[[#This Row],[Customer UEN]]</f>
        <v/>
      </c>
    </row>
    <row r="1084" spans="1:6" ht="15.75">
      <c r="A1084" s="7">
        <v>1083</v>
      </c>
      <c r="B1084" s="8"/>
      <c r="C1084" s="12"/>
      <c r="D1084" s="11"/>
      <c r="E1084" s="25" t="str">
        <f>IF(ISBLANK(C1084),"",IF(NOT(EXACT(TRIM(CLEAN(SUBSTITUTE(C1084,CHAR(160),""))),C1084)),"Error: There's hidden spaces in UEN",IF(LEN(C1084)&gt;10,"Error: UEN is too long",IF(LEN(C1084)&lt;9,"Error: UEN is too short",
IF(ISNUMBER(RIGHT(C1084,1)*1),"Error: UEN needs to end with an alphabet",IF(COUNTIF($F$1:F1084,F1084)&gt;1,"Error: Duplicate Entry","OK"))))))</f>
        <v/>
      </c>
      <c r="F1084" s="9" t="str">
        <f>Table28[[#This Row],[Transaction Month]]&amp;Table28[[#This Row],[Customer UEN]]</f>
        <v/>
      </c>
    </row>
    <row r="1085" spans="1:6" ht="15.75">
      <c r="A1085" s="7">
        <v>1084</v>
      </c>
      <c r="B1085" s="8"/>
      <c r="C1085" s="12"/>
      <c r="D1085" s="11"/>
      <c r="E1085" s="25" t="str">
        <f>IF(ISBLANK(C1085),"",IF(NOT(EXACT(TRIM(CLEAN(SUBSTITUTE(C1085,CHAR(160),""))),C1085)),"Error: There's hidden spaces in UEN",IF(LEN(C1085)&gt;10,"Error: UEN is too long",IF(LEN(C1085)&lt;9,"Error: UEN is too short",
IF(ISNUMBER(RIGHT(C1085,1)*1),"Error: UEN needs to end with an alphabet",IF(COUNTIF($F$1:F1085,F1085)&gt;1,"Error: Duplicate Entry","OK"))))))</f>
        <v/>
      </c>
      <c r="F1085" s="9" t="str">
        <f>Table28[[#This Row],[Transaction Month]]&amp;Table28[[#This Row],[Customer UEN]]</f>
        <v/>
      </c>
    </row>
    <row r="1086" spans="1:6" ht="15.75">
      <c r="A1086" s="7">
        <v>1085</v>
      </c>
      <c r="B1086" s="8"/>
      <c r="C1086" s="12"/>
      <c r="D1086" s="11"/>
      <c r="E1086" s="25" t="str">
        <f>IF(ISBLANK(C1086),"",IF(NOT(EXACT(TRIM(CLEAN(SUBSTITUTE(C1086,CHAR(160),""))),C1086)),"Error: There's hidden spaces in UEN",IF(LEN(C1086)&gt;10,"Error: UEN is too long",IF(LEN(C1086)&lt;9,"Error: UEN is too short",
IF(ISNUMBER(RIGHT(C1086,1)*1),"Error: UEN needs to end with an alphabet",IF(COUNTIF($F$1:F1086,F1086)&gt;1,"Error: Duplicate Entry","OK"))))))</f>
        <v/>
      </c>
      <c r="F1086" s="9" t="str">
        <f>Table28[[#This Row],[Transaction Month]]&amp;Table28[[#This Row],[Customer UEN]]</f>
        <v/>
      </c>
    </row>
    <row r="1087" spans="1:6" ht="15.75">
      <c r="A1087" s="7">
        <v>1086</v>
      </c>
      <c r="B1087" s="8"/>
      <c r="C1087" s="12"/>
      <c r="D1087" s="11"/>
      <c r="E1087" s="25" t="str">
        <f>IF(ISBLANK(C1087),"",IF(NOT(EXACT(TRIM(CLEAN(SUBSTITUTE(C1087,CHAR(160),""))),C1087)),"Error: There's hidden spaces in UEN",IF(LEN(C1087)&gt;10,"Error: UEN is too long",IF(LEN(C1087)&lt;9,"Error: UEN is too short",
IF(ISNUMBER(RIGHT(C1087,1)*1),"Error: UEN needs to end with an alphabet",IF(COUNTIF($F$1:F1087,F1087)&gt;1,"Error: Duplicate Entry","OK"))))))</f>
        <v/>
      </c>
      <c r="F1087" s="9" t="str">
        <f>Table28[[#This Row],[Transaction Month]]&amp;Table28[[#This Row],[Customer UEN]]</f>
        <v/>
      </c>
    </row>
    <row r="1088" spans="1:6" ht="15.75">
      <c r="A1088" s="7">
        <v>1087</v>
      </c>
      <c r="B1088" s="8"/>
      <c r="C1088" s="12"/>
      <c r="D1088" s="11"/>
      <c r="E1088" s="25" t="str">
        <f>IF(ISBLANK(C1088),"",IF(NOT(EXACT(TRIM(CLEAN(SUBSTITUTE(C1088,CHAR(160),""))),C1088)),"Error: There's hidden spaces in UEN",IF(LEN(C1088)&gt;10,"Error: UEN is too long",IF(LEN(C1088)&lt;9,"Error: UEN is too short",
IF(ISNUMBER(RIGHT(C1088,1)*1),"Error: UEN needs to end with an alphabet",IF(COUNTIF($F$1:F1088,F1088)&gt;1,"Error: Duplicate Entry","OK"))))))</f>
        <v/>
      </c>
      <c r="F1088" s="9" t="str">
        <f>Table28[[#This Row],[Transaction Month]]&amp;Table28[[#This Row],[Customer UEN]]</f>
        <v/>
      </c>
    </row>
    <row r="1089" spans="1:6" ht="15.75">
      <c r="A1089" s="7">
        <v>1088</v>
      </c>
      <c r="B1089" s="8"/>
      <c r="C1089" s="12"/>
      <c r="D1089" s="11"/>
      <c r="E1089" s="25" t="str">
        <f>IF(ISBLANK(C1089),"",IF(NOT(EXACT(TRIM(CLEAN(SUBSTITUTE(C1089,CHAR(160),""))),C1089)),"Error: There's hidden spaces in UEN",IF(LEN(C1089)&gt;10,"Error: UEN is too long",IF(LEN(C1089)&lt;9,"Error: UEN is too short",
IF(ISNUMBER(RIGHT(C1089,1)*1),"Error: UEN needs to end with an alphabet",IF(COUNTIF($F$1:F1089,F1089)&gt;1,"Error: Duplicate Entry","OK"))))))</f>
        <v/>
      </c>
      <c r="F1089" s="9" t="str">
        <f>Table28[[#This Row],[Transaction Month]]&amp;Table28[[#This Row],[Customer UEN]]</f>
        <v/>
      </c>
    </row>
    <row r="1090" spans="1:6" ht="15.75">
      <c r="A1090" s="7">
        <v>1089</v>
      </c>
      <c r="B1090" s="8"/>
      <c r="C1090" s="12"/>
      <c r="D1090" s="11"/>
      <c r="E1090" s="25" t="str">
        <f>IF(ISBLANK(C1090),"",IF(NOT(EXACT(TRIM(CLEAN(SUBSTITUTE(C1090,CHAR(160),""))),C1090)),"Error: There's hidden spaces in UEN",IF(LEN(C1090)&gt;10,"Error: UEN is too long",IF(LEN(C1090)&lt;9,"Error: UEN is too short",
IF(ISNUMBER(RIGHT(C1090,1)*1),"Error: UEN needs to end with an alphabet",IF(COUNTIF($F$1:F1090,F1090)&gt;1,"Error: Duplicate Entry","OK"))))))</f>
        <v/>
      </c>
      <c r="F1090" s="9" t="str">
        <f>Table28[[#This Row],[Transaction Month]]&amp;Table28[[#This Row],[Customer UEN]]</f>
        <v/>
      </c>
    </row>
    <row r="1091" spans="1:6" ht="15.75">
      <c r="A1091" s="7">
        <v>1090</v>
      </c>
      <c r="B1091" s="8"/>
      <c r="C1091" s="12"/>
      <c r="D1091" s="11"/>
      <c r="E1091" s="25" t="str">
        <f>IF(ISBLANK(C1091),"",IF(NOT(EXACT(TRIM(CLEAN(SUBSTITUTE(C1091,CHAR(160),""))),C1091)),"Error: There's hidden spaces in UEN",IF(LEN(C1091)&gt;10,"Error: UEN is too long",IF(LEN(C1091)&lt;9,"Error: UEN is too short",
IF(ISNUMBER(RIGHT(C1091,1)*1),"Error: UEN needs to end with an alphabet",IF(COUNTIF($F$1:F1091,F1091)&gt;1,"Error: Duplicate Entry","OK"))))))</f>
        <v/>
      </c>
      <c r="F1091" s="9" t="str">
        <f>Table28[[#This Row],[Transaction Month]]&amp;Table28[[#This Row],[Customer UEN]]</f>
        <v/>
      </c>
    </row>
    <row r="1092" spans="1:6" ht="15.75">
      <c r="A1092" s="7">
        <v>1091</v>
      </c>
      <c r="B1092" s="8"/>
      <c r="C1092" s="12"/>
      <c r="D1092" s="11"/>
      <c r="E1092" s="25" t="str">
        <f>IF(ISBLANK(C1092),"",IF(NOT(EXACT(TRIM(CLEAN(SUBSTITUTE(C1092,CHAR(160),""))),C1092)),"Error: There's hidden spaces in UEN",IF(LEN(C1092)&gt;10,"Error: UEN is too long",IF(LEN(C1092)&lt;9,"Error: UEN is too short",
IF(ISNUMBER(RIGHT(C1092,1)*1),"Error: UEN needs to end with an alphabet",IF(COUNTIF($F$1:F1092,F1092)&gt;1,"Error: Duplicate Entry","OK"))))))</f>
        <v/>
      </c>
      <c r="F1092" s="9" t="str">
        <f>Table28[[#This Row],[Transaction Month]]&amp;Table28[[#This Row],[Customer UEN]]</f>
        <v/>
      </c>
    </row>
    <row r="1093" spans="1:6" ht="15.75">
      <c r="A1093" s="7">
        <v>1092</v>
      </c>
      <c r="B1093" s="8"/>
      <c r="C1093" s="12"/>
      <c r="D1093" s="11"/>
      <c r="E1093" s="25" t="str">
        <f>IF(ISBLANK(C1093),"",IF(NOT(EXACT(TRIM(CLEAN(SUBSTITUTE(C1093,CHAR(160),""))),C1093)),"Error: There's hidden spaces in UEN",IF(LEN(C1093)&gt;10,"Error: UEN is too long",IF(LEN(C1093)&lt;9,"Error: UEN is too short",
IF(ISNUMBER(RIGHT(C1093,1)*1),"Error: UEN needs to end with an alphabet",IF(COUNTIF($F$1:F1093,F1093)&gt;1,"Error: Duplicate Entry","OK"))))))</f>
        <v/>
      </c>
      <c r="F1093" s="9" t="str">
        <f>Table28[[#This Row],[Transaction Month]]&amp;Table28[[#This Row],[Customer UEN]]</f>
        <v/>
      </c>
    </row>
    <row r="1094" spans="1:6" ht="15.75">
      <c r="A1094" s="7">
        <v>1093</v>
      </c>
      <c r="B1094" s="8"/>
      <c r="C1094" s="12"/>
      <c r="D1094" s="11"/>
      <c r="E1094" s="25" t="str">
        <f>IF(ISBLANK(C1094),"",IF(NOT(EXACT(TRIM(CLEAN(SUBSTITUTE(C1094,CHAR(160),""))),C1094)),"Error: There's hidden spaces in UEN",IF(LEN(C1094)&gt;10,"Error: UEN is too long",IF(LEN(C1094)&lt;9,"Error: UEN is too short",
IF(ISNUMBER(RIGHT(C1094,1)*1),"Error: UEN needs to end with an alphabet",IF(COUNTIF($F$1:F1094,F1094)&gt;1,"Error: Duplicate Entry","OK"))))))</f>
        <v/>
      </c>
      <c r="F1094" s="9" t="str">
        <f>Table28[[#This Row],[Transaction Month]]&amp;Table28[[#This Row],[Customer UEN]]</f>
        <v/>
      </c>
    </row>
    <row r="1095" spans="1:6" ht="15.75">
      <c r="A1095" s="7">
        <v>1094</v>
      </c>
      <c r="B1095" s="8"/>
      <c r="C1095" s="12"/>
      <c r="D1095" s="11"/>
      <c r="E1095" s="25" t="str">
        <f>IF(ISBLANK(C1095),"",IF(NOT(EXACT(TRIM(CLEAN(SUBSTITUTE(C1095,CHAR(160),""))),C1095)),"Error: There's hidden spaces in UEN",IF(LEN(C1095)&gt;10,"Error: UEN is too long",IF(LEN(C1095)&lt;9,"Error: UEN is too short",
IF(ISNUMBER(RIGHT(C1095,1)*1),"Error: UEN needs to end with an alphabet",IF(COUNTIF($F$1:F1095,F1095)&gt;1,"Error: Duplicate Entry","OK"))))))</f>
        <v/>
      </c>
      <c r="F1095" s="9" t="str">
        <f>Table28[[#This Row],[Transaction Month]]&amp;Table28[[#This Row],[Customer UEN]]</f>
        <v/>
      </c>
    </row>
    <row r="1096" spans="1:6" ht="15.75">
      <c r="A1096" s="7">
        <v>1095</v>
      </c>
      <c r="B1096" s="8"/>
      <c r="C1096" s="12"/>
      <c r="D1096" s="11"/>
      <c r="E1096" s="25" t="str">
        <f>IF(ISBLANK(C1096),"",IF(NOT(EXACT(TRIM(CLEAN(SUBSTITUTE(C1096,CHAR(160),""))),C1096)),"Error: There's hidden spaces in UEN",IF(LEN(C1096)&gt;10,"Error: UEN is too long",IF(LEN(C1096)&lt;9,"Error: UEN is too short",
IF(ISNUMBER(RIGHT(C1096,1)*1),"Error: UEN needs to end with an alphabet",IF(COUNTIF($F$1:F1096,F1096)&gt;1,"Error: Duplicate Entry","OK"))))))</f>
        <v/>
      </c>
      <c r="F1096" s="9" t="str">
        <f>Table28[[#This Row],[Transaction Month]]&amp;Table28[[#This Row],[Customer UEN]]</f>
        <v/>
      </c>
    </row>
    <row r="1097" spans="1:6" ht="15.75">
      <c r="A1097" s="7">
        <v>1096</v>
      </c>
      <c r="B1097" s="8"/>
      <c r="C1097" s="12"/>
      <c r="D1097" s="11"/>
      <c r="E1097" s="25" t="str">
        <f>IF(ISBLANK(C1097),"",IF(NOT(EXACT(TRIM(CLEAN(SUBSTITUTE(C1097,CHAR(160),""))),C1097)),"Error: There's hidden spaces in UEN",IF(LEN(C1097)&gt;10,"Error: UEN is too long",IF(LEN(C1097)&lt;9,"Error: UEN is too short",
IF(ISNUMBER(RIGHT(C1097,1)*1),"Error: UEN needs to end with an alphabet",IF(COUNTIF($F$1:F1097,F1097)&gt;1,"Error: Duplicate Entry","OK"))))))</f>
        <v/>
      </c>
      <c r="F1097" s="9" t="str">
        <f>Table28[[#This Row],[Transaction Month]]&amp;Table28[[#This Row],[Customer UEN]]</f>
        <v/>
      </c>
    </row>
    <row r="1098" spans="1:6" ht="15.75">
      <c r="A1098" s="7">
        <v>1097</v>
      </c>
      <c r="B1098" s="8"/>
      <c r="C1098" s="12"/>
      <c r="D1098" s="11"/>
      <c r="E1098" s="25" t="str">
        <f>IF(ISBLANK(C1098),"",IF(NOT(EXACT(TRIM(CLEAN(SUBSTITUTE(C1098,CHAR(160),""))),C1098)),"Error: There's hidden spaces in UEN",IF(LEN(C1098)&gt;10,"Error: UEN is too long",IF(LEN(C1098)&lt;9,"Error: UEN is too short",
IF(ISNUMBER(RIGHT(C1098,1)*1),"Error: UEN needs to end with an alphabet",IF(COUNTIF($F$1:F1098,F1098)&gt;1,"Error: Duplicate Entry","OK"))))))</f>
        <v/>
      </c>
      <c r="F1098" s="9" t="str">
        <f>Table28[[#This Row],[Transaction Month]]&amp;Table28[[#This Row],[Customer UEN]]</f>
        <v/>
      </c>
    </row>
    <row r="1099" spans="1:6" ht="15.75">
      <c r="A1099" s="7">
        <v>1098</v>
      </c>
      <c r="B1099" s="8"/>
      <c r="C1099" s="12"/>
      <c r="D1099" s="11"/>
      <c r="E1099" s="25" t="str">
        <f>IF(ISBLANK(C1099),"",IF(NOT(EXACT(TRIM(CLEAN(SUBSTITUTE(C1099,CHAR(160),""))),C1099)),"Error: There's hidden spaces in UEN",IF(LEN(C1099)&gt;10,"Error: UEN is too long",IF(LEN(C1099)&lt;9,"Error: UEN is too short",
IF(ISNUMBER(RIGHT(C1099,1)*1),"Error: UEN needs to end with an alphabet",IF(COUNTIF($F$1:F1099,F1099)&gt;1,"Error: Duplicate Entry","OK"))))))</f>
        <v/>
      </c>
      <c r="F1099" s="9" t="str">
        <f>Table28[[#This Row],[Transaction Month]]&amp;Table28[[#This Row],[Customer UEN]]</f>
        <v/>
      </c>
    </row>
    <row r="1100" spans="1:6" ht="15.75">
      <c r="A1100" s="7">
        <v>1099</v>
      </c>
      <c r="B1100" s="8"/>
      <c r="C1100" s="12"/>
      <c r="D1100" s="11"/>
      <c r="E1100" s="25" t="str">
        <f>IF(ISBLANK(C1100),"",IF(NOT(EXACT(TRIM(CLEAN(SUBSTITUTE(C1100,CHAR(160),""))),C1100)),"Error: There's hidden spaces in UEN",IF(LEN(C1100)&gt;10,"Error: UEN is too long",IF(LEN(C1100)&lt;9,"Error: UEN is too short",
IF(ISNUMBER(RIGHT(C1100,1)*1),"Error: UEN needs to end with an alphabet",IF(COUNTIF($F$1:F1100,F1100)&gt;1,"Error: Duplicate Entry","OK"))))))</f>
        <v/>
      </c>
      <c r="F1100" s="9" t="str">
        <f>Table28[[#This Row],[Transaction Month]]&amp;Table28[[#This Row],[Customer UEN]]</f>
        <v/>
      </c>
    </row>
    <row r="1101" spans="1:6" ht="15.75">
      <c r="A1101" s="7">
        <v>1100</v>
      </c>
      <c r="B1101" s="8"/>
      <c r="C1101" s="12"/>
      <c r="D1101" s="11"/>
      <c r="E1101" s="25" t="str">
        <f>IF(ISBLANK(C1101),"",IF(NOT(EXACT(TRIM(CLEAN(SUBSTITUTE(C1101,CHAR(160),""))),C1101)),"Error: There's hidden spaces in UEN",IF(LEN(C1101)&gt;10,"Error: UEN is too long",IF(LEN(C1101)&lt;9,"Error: UEN is too short",
IF(ISNUMBER(RIGHT(C1101,1)*1),"Error: UEN needs to end with an alphabet",IF(COUNTIF($F$1:F1101,F1101)&gt;1,"Error: Duplicate Entry","OK"))))))</f>
        <v/>
      </c>
      <c r="F1101" s="9" t="str">
        <f>Table28[[#This Row],[Transaction Month]]&amp;Table28[[#This Row],[Customer UEN]]</f>
        <v/>
      </c>
    </row>
    <row r="1102" spans="1:6" ht="15.75">
      <c r="A1102" s="7">
        <v>1101</v>
      </c>
      <c r="B1102" s="8"/>
      <c r="C1102" s="12"/>
      <c r="D1102" s="11"/>
      <c r="E1102" s="25" t="str">
        <f>IF(ISBLANK(C1102),"",IF(NOT(EXACT(TRIM(CLEAN(SUBSTITUTE(C1102,CHAR(160),""))),C1102)),"Error: There's hidden spaces in UEN",IF(LEN(C1102)&gt;10,"Error: UEN is too long",IF(LEN(C1102)&lt;9,"Error: UEN is too short",
IF(ISNUMBER(RIGHT(C1102,1)*1),"Error: UEN needs to end with an alphabet",IF(COUNTIF($F$1:F1102,F1102)&gt;1,"Error: Duplicate Entry","OK"))))))</f>
        <v/>
      </c>
      <c r="F1102" s="9" t="str">
        <f>Table28[[#This Row],[Transaction Month]]&amp;Table28[[#This Row],[Customer UEN]]</f>
        <v/>
      </c>
    </row>
    <row r="1103" spans="1:6" ht="15.75">
      <c r="A1103" s="7">
        <v>1102</v>
      </c>
      <c r="B1103" s="8"/>
      <c r="C1103" s="12"/>
      <c r="D1103" s="11"/>
      <c r="E1103" s="25" t="str">
        <f>IF(ISBLANK(C1103),"",IF(NOT(EXACT(TRIM(CLEAN(SUBSTITUTE(C1103,CHAR(160),""))),C1103)),"Error: There's hidden spaces in UEN",IF(LEN(C1103)&gt;10,"Error: UEN is too long",IF(LEN(C1103)&lt;9,"Error: UEN is too short",
IF(ISNUMBER(RIGHT(C1103,1)*1),"Error: UEN needs to end with an alphabet",IF(COUNTIF($F$1:F1103,F1103)&gt;1,"Error: Duplicate Entry","OK"))))))</f>
        <v/>
      </c>
      <c r="F1103" s="9" t="str">
        <f>Table28[[#This Row],[Transaction Month]]&amp;Table28[[#This Row],[Customer UEN]]</f>
        <v/>
      </c>
    </row>
    <row r="1104" spans="1:6" ht="15.75">
      <c r="A1104" s="7">
        <v>1103</v>
      </c>
      <c r="B1104" s="8"/>
      <c r="C1104" s="12"/>
      <c r="D1104" s="11"/>
      <c r="E1104" s="25" t="str">
        <f>IF(ISBLANK(C1104),"",IF(NOT(EXACT(TRIM(CLEAN(SUBSTITUTE(C1104,CHAR(160),""))),C1104)),"Error: There's hidden spaces in UEN",IF(LEN(C1104)&gt;10,"Error: UEN is too long",IF(LEN(C1104)&lt;9,"Error: UEN is too short",
IF(ISNUMBER(RIGHT(C1104,1)*1),"Error: UEN needs to end with an alphabet",IF(COUNTIF($F$1:F1104,F1104)&gt;1,"Error: Duplicate Entry","OK"))))))</f>
        <v/>
      </c>
      <c r="F1104" s="9" t="str">
        <f>Table28[[#This Row],[Transaction Month]]&amp;Table28[[#This Row],[Customer UEN]]</f>
        <v/>
      </c>
    </row>
    <row r="1105" spans="1:6" ht="15.75">
      <c r="A1105" s="7">
        <v>1104</v>
      </c>
      <c r="B1105" s="8"/>
      <c r="C1105" s="12"/>
      <c r="D1105" s="11"/>
      <c r="E1105" s="25" t="str">
        <f>IF(ISBLANK(C1105),"",IF(NOT(EXACT(TRIM(CLEAN(SUBSTITUTE(C1105,CHAR(160),""))),C1105)),"Error: There's hidden spaces in UEN",IF(LEN(C1105)&gt;10,"Error: UEN is too long",IF(LEN(C1105)&lt;9,"Error: UEN is too short",
IF(ISNUMBER(RIGHT(C1105,1)*1),"Error: UEN needs to end with an alphabet",IF(COUNTIF($F$1:F1105,F1105)&gt;1,"Error: Duplicate Entry","OK"))))))</f>
        <v/>
      </c>
      <c r="F1105" s="9" t="str">
        <f>Table28[[#This Row],[Transaction Month]]&amp;Table28[[#This Row],[Customer UEN]]</f>
        <v/>
      </c>
    </row>
    <row r="1106" spans="1:6" ht="15.75">
      <c r="A1106" s="7">
        <v>1105</v>
      </c>
      <c r="B1106" s="8"/>
      <c r="C1106" s="12"/>
      <c r="D1106" s="11"/>
      <c r="E1106" s="25" t="str">
        <f>IF(ISBLANK(C1106),"",IF(NOT(EXACT(TRIM(CLEAN(SUBSTITUTE(C1106,CHAR(160),""))),C1106)),"Error: There's hidden spaces in UEN",IF(LEN(C1106)&gt;10,"Error: UEN is too long",IF(LEN(C1106)&lt;9,"Error: UEN is too short",
IF(ISNUMBER(RIGHT(C1106,1)*1),"Error: UEN needs to end with an alphabet",IF(COUNTIF($F$1:F1106,F1106)&gt;1,"Error: Duplicate Entry","OK"))))))</f>
        <v/>
      </c>
      <c r="F1106" s="9" t="str">
        <f>Table28[[#This Row],[Transaction Month]]&amp;Table28[[#This Row],[Customer UEN]]</f>
        <v/>
      </c>
    </row>
    <row r="1107" spans="1:6" ht="15.75">
      <c r="A1107" s="7">
        <v>1106</v>
      </c>
      <c r="B1107" s="8"/>
      <c r="C1107" s="12"/>
      <c r="D1107" s="11"/>
      <c r="E1107" s="25" t="str">
        <f>IF(ISBLANK(C1107),"",IF(NOT(EXACT(TRIM(CLEAN(SUBSTITUTE(C1107,CHAR(160),""))),C1107)),"Error: There's hidden spaces in UEN",IF(LEN(C1107)&gt;10,"Error: UEN is too long",IF(LEN(C1107)&lt;9,"Error: UEN is too short",
IF(ISNUMBER(RIGHT(C1107,1)*1),"Error: UEN needs to end with an alphabet",IF(COUNTIF($F$1:F1107,F1107)&gt;1,"Error: Duplicate Entry","OK"))))))</f>
        <v/>
      </c>
      <c r="F1107" s="9" t="str">
        <f>Table28[[#This Row],[Transaction Month]]&amp;Table28[[#This Row],[Customer UEN]]</f>
        <v/>
      </c>
    </row>
    <row r="1108" spans="1:6" ht="15.75">
      <c r="A1108" s="7">
        <v>1107</v>
      </c>
      <c r="B1108" s="8"/>
      <c r="C1108" s="12"/>
      <c r="D1108" s="11"/>
      <c r="E1108" s="25" t="str">
        <f>IF(ISBLANK(C1108),"",IF(NOT(EXACT(TRIM(CLEAN(SUBSTITUTE(C1108,CHAR(160),""))),C1108)),"Error: There's hidden spaces in UEN",IF(LEN(C1108)&gt;10,"Error: UEN is too long",IF(LEN(C1108)&lt;9,"Error: UEN is too short",
IF(ISNUMBER(RIGHT(C1108,1)*1),"Error: UEN needs to end with an alphabet",IF(COUNTIF($F$1:F1108,F1108)&gt;1,"Error: Duplicate Entry","OK"))))))</f>
        <v/>
      </c>
      <c r="F1108" s="9" t="str">
        <f>Table28[[#This Row],[Transaction Month]]&amp;Table28[[#This Row],[Customer UEN]]</f>
        <v/>
      </c>
    </row>
    <row r="1109" spans="1:6" ht="15.75">
      <c r="A1109" s="7">
        <v>1108</v>
      </c>
      <c r="B1109" s="8"/>
      <c r="C1109" s="12"/>
      <c r="D1109" s="11"/>
      <c r="E1109" s="25" t="str">
        <f>IF(ISBLANK(C1109),"",IF(NOT(EXACT(TRIM(CLEAN(SUBSTITUTE(C1109,CHAR(160),""))),C1109)),"Error: There's hidden spaces in UEN",IF(LEN(C1109)&gt;10,"Error: UEN is too long",IF(LEN(C1109)&lt;9,"Error: UEN is too short",
IF(ISNUMBER(RIGHT(C1109,1)*1),"Error: UEN needs to end with an alphabet",IF(COUNTIF($F$1:F1109,F1109)&gt;1,"Error: Duplicate Entry","OK"))))))</f>
        <v/>
      </c>
      <c r="F1109" s="9" t="str">
        <f>Table28[[#This Row],[Transaction Month]]&amp;Table28[[#This Row],[Customer UEN]]</f>
        <v/>
      </c>
    </row>
    <row r="1110" spans="1:6" ht="15.75">
      <c r="A1110" s="7">
        <v>1109</v>
      </c>
      <c r="B1110" s="8"/>
      <c r="C1110" s="12"/>
      <c r="D1110" s="11"/>
      <c r="E1110" s="25" t="str">
        <f>IF(ISBLANK(C1110),"",IF(NOT(EXACT(TRIM(CLEAN(SUBSTITUTE(C1110,CHAR(160),""))),C1110)),"Error: There's hidden spaces in UEN",IF(LEN(C1110)&gt;10,"Error: UEN is too long",IF(LEN(C1110)&lt;9,"Error: UEN is too short",
IF(ISNUMBER(RIGHT(C1110,1)*1),"Error: UEN needs to end with an alphabet",IF(COUNTIF($F$1:F1110,F1110)&gt;1,"Error: Duplicate Entry","OK"))))))</f>
        <v/>
      </c>
      <c r="F1110" s="9" t="str">
        <f>Table28[[#This Row],[Transaction Month]]&amp;Table28[[#This Row],[Customer UEN]]</f>
        <v/>
      </c>
    </row>
    <row r="1111" spans="1:6" ht="15.75">
      <c r="A1111" s="7">
        <v>1110</v>
      </c>
      <c r="B1111" s="8"/>
      <c r="C1111" s="12"/>
      <c r="D1111" s="11"/>
      <c r="E1111" s="25" t="str">
        <f>IF(ISBLANK(C1111),"",IF(NOT(EXACT(TRIM(CLEAN(SUBSTITUTE(C1111,CHAR(160),""))),C1111)),"Error: There's hidden spaces in UEN",IF(LEN(C1111)&gt;10,"Error: UEN is too long",IF(LEN(C1111)&lt;9,"Error: UEN is too short",
IF(ISNUMBER(RIGHT(C1111,1)*1),"Error: UEN needs to end with an alphabet",IF(COUNTIF($F$1:F1111,F1111)&gt;1,"Error: Duplicate Entry","OK"))))))</f>
        <v/>
      </c>
      <c r="F1111" s="9" t="str">
        <f>Table28[[#This Row],[Transaction Month]]&amp;Table28[[#This Row],[Customer UEN]]</f>
        <v/>
      </c>
    </row>
    <row r="1112" spans="1:6" ht="15.75">
      <c r="A1112" s="7">
        <v>1111</v>
      </c>
      <c r="B1112" s="8"/>
      <c r="C1112" s="12"/>
      <c r="D1112" s="11"/>
      <c r="E1112" s="25" t="str">
        <f>IF(ISBLANK(C1112),"",IF(NOT(EXACT(TRIM(CLEAN(SUBSTITUTE(C1112,CHAR(160),""))),C1112)),"Error: There's hidden spaces in UEN",IF(LEN(C1112)&gt;10,"Error: UEN is too long",IF(LEN(C1112)&lt;9,"Error: UEN is too short",
IF(ISNUMBER(RIGHT(C1112,1)*1),"Error: UEN needs to end with an alphabet",IF(COUNTIF($F$1:F1112,F1112)&gt;1,"Error: Duplicate Entry","OK"))))))</f>
        <v/>
      </c>
      <c r="F1112" s="9" t="str">
        <f>Table28[[#This Row],[Transaction Month]]&amp;Table28[[#This Row],[Customer UEN]]</f>
        <v/>
      </c>
    </row>
    <row r="1113" spans="1:6" ht="15.75">
      <c r="A1113" s="7">
        <v>1112</v>
      </c>
      <c r="B1113" s="8"/>
      <c r="C1113" s="12"/>
      <c r="D1113" s="11"/>
      <c r="E1113" s="25" t="str">
        <f>IF(ISBLANK(C1113),"",IF(NOT(EXACT(TRIM(CLEAN(SUBSTITUTE(C1113,CHAR(160),""))),C1113)),"Error: There's hidden spaces in UEN",IF(LEN(C1113)&gt;10,"Error: UEN is too long",IF(LEN(C1113)&lt;9,"Error: UEN is too short",
IF(ISNUMBER(RIGHT(C1113,1)*1),"Error: UEN needs to end with an alphabet",IF(COUNTIF($F$1:F1113,F1113)&gt;1,"Error: Duplicate Entry","OK"))))))</f>
        <v/>
      </c>
      <c r="F1113" s="9" t="str">
        <f>Table28[[#This Row],[Transaction Month]]&amp;Table28[[#This Row],[Customer UEN]]</f>
        <v/>
      </c>
    </row>
    <row r="1114" spans="1:6" ht="15.75">
      <c r="A1114" s="7">
        <v>1113</v>
      </c>
      <c r="B1114" s="8"/>
      <c r="C1114" s="12"/>
      <c r="D1114" s="11"/>
      <c r="E1114" s="25" t="str">
        <f>IF(ISBLANK(C1114),"",IF(NOT(EXACT(TRIM(CLEAN(SUBSTITUTE(C1114,CHAR(160),""))),C1114)),"Error: There's hidden spaces in UEN",IF(LEN(C1114)&gt;10,"Error: UEN is too long",IF(LEN(C1114)&lt;9,"Error: UEN is too short",
IF(ISNUMBER(RIGHT(C1114,1)*1),"Error: UEN needs to end with an alphabet",IF(COUNTIF($F$1:F1114,F1114)&gt;1,"Error: Duplicate Entry","OK"))))))</f>
        <v/>
      </c>
      <c r="F1114" s="9" t="str">
        <f>Table28[[#This Row],[Transaction Month]]&amp;Table28[[#This Row],[Customer UEN]]</f>
        <v/>
      </c>
    </row>
    <row r="1115" spans="1:6" ht="15.75">
      <c r="A1115" s="7">
        <v>1114</v>
      </c>
      <c r="B1115" s="8"/>
      <c r="C1115" s="12"/>
      <c r="D1115" s="11"/>
      <c r="E1115" s="25" t="str">
        <f>IF(ISBLANK(C1115),"",IF(NOT(EXACT(TRIM(CLEAN(SUBSTITUTE(C1115,CHAR(160),""))),C1115)),"Error: There's hidden spaces in UEN",IF(LEN(C1115)&gt;10,"Error: UEN is too long",IF(LEN(C1115)&lt;9,"Error: UEN is too short",
IF(ISNUMBER(RIGHT(C1115,1)*1),"Error: UEN needs to end with an alphabet",IF(COUNTIF($F$1:F1115,F1115)&gt;1,"Error: Duplicate Entry","OK"))))))</f>
        <v/>
      </c>
      <c r="F1115" s="9" t="str">
        <f>Table28[[#This Row],[Transaction Month]]&amp;Table28[[#This Row],[Customer UEN]]</f>
        <v/>
      </c>
    </row>
    <row r="1116" spans="1:6" ht="15.75">
      <c r="A1116" s="7">
        <v>1115</v>
      </c>
      <c r="B1116" s="8"/>
      <c r="C1116" s="12"/>
      <c r="D1116" s="11"/>
      <c r="E1116" s="25" t="str">
        <f>IF(ISBLANK(C1116),"",IF(NOT(EXACT(TRIM(CLEAN(SUBSTITUTE(C1116,CHAR(160),""))),C1116)),"Error: There's hidden spaces in UEN",IF(LEN(C1116)&gt;10,"Error: UEN is too long",IF(LEN(C1116)&lt;9,"Error: UEN is too short",
IF(ISNUMBER(RIGHT(C1116,1)*1),"Error: UEN needs to end with an alphabet",IF(COUNTIF($F$1:F1116,F1116)&gt;1,"Error: Duplicate Entry","OK"))))))</f>
        <v/>
      </c>
      <c r="F1116" s="9" t="str">
        <f>Table28[[#This Row],[Transaction Month]]&amp;Table28[[#This Row],[Customer UEN]]</f>
        <v/>
      </c>
    </row>
    <row r="1117" spans="1:6" ht="15.75">
      <c r="A1117" s="7">
        <v>1116</v>
      </c>
      <c r="B1117" s="8"/>
      <c r="C1117" s="12"/>
      <c r="D1117" s="11"/>
      <c r="E1117" s="25" t="str">
        <f>IF(ISBLANK(C1117),"",IF(NOT(EXACT(TRIM(CLEAN(SUBSTITUTE(C1117,CHAR(160),""))),C1117)),"Error: There's hidden spaces in UEN",IF(LEN(C1117)&gt;10,"Error: UEN is too long",IF(LEN(C1117)&lt;9,"Error: UEN is too short",
IF(ISNUMBER(RIGHT(C1117,1)*1),"Error: UEN needs to end with an alphabet",IF(COUNTIF($F$1:F1117,F1117)&gt;1,"Error: Duplicate Entry","OK"))))))</f>
        <v/>
      </c>
      <c r="F1117" s="9" t="str">
        <f>Table28[[#This Row],[Transaction Month]]&amp;Table28[[#This Row],[Customer UEN]]</f>
        <v/>
      </c>
    </row>
    <row r="1118" spans="1:6" ht="15.75">
      <c r="A1118" s="7">
        <v>1117</v>
      </c>
      <c r="B1118" s="8"/>
      <c r="C1118" s="12"/>
      <c r="D1118" s="11"/>
      <c r="E1118" s="25" t="str">
        <f>IF(ISBLANK(C1118),"",IF(NOT(EXACT(TRIM(CLEAN(SUBSTITUTE(C1118,CHAR(160),""))),C1118)),"Error: There's hidden spaces in UEN",IF(LEN(C1118)&gt;10,"Error: UEN is too long",IF(LEN(C1118)&lt;9,"Error: UEN is too short",
IF(ISNUMBER(RIGHT(C1118,1)*1),"Error: UEN needs to end with an alphabet",IF(COUNTIF($F$1:F1118,F1118)&gt;1,"Error: Duplicate Entry","OK"))))))</f>
        <v/>
      </c>
      <c r="F1118" s="9" t="str">
        <f>Table28[[#This Row],[Transaction Month]]&amp;Table28[[#This Row],[Customer UEN]]</f>
        <v/>
      </c>
    </row>
    <row r="1119" spans="1:6" ht="15.75">
      <c r="A1119" s="7">
        <v>1118</v>
      </c>
      <c r="B1119" s="8"/>
      <c r="C1119" s="12"/>
      <c r="D1119" s="11"/>
      <c r="E1119" s="25" t="str">
        <f>IF(ISBLANK(C1119),"",IF(NOT(EXACT(TRIM(CLEAN(SUBSTITUTE(C1119,CHAR(160),""))),C1119)),"Error: There's hidden spaces in UEN",IF(LEN(C1119)&gt;10,"Error: UEN is too long",IF(LEN(C1119)&lt;9,"Error: UEN is too short",
IF(ISNUMBER(RIGHT(C1119,1)*1),"Error: UEN needs to end with an alphabet",IF(COUNTIF($F$1:F1119,F1119)&gt;1,"Error: Duplicate Entry","OK"))))))</f>
        <v/>
      </c>
      <c r="F1119" s="9" t="str">
        <f>Table28[[#This Row],[Transaction Month]]&amp;Table28[[#This Row],[Customer UEN]]</f>
        <v/>
      </c>
    </row>
    <row r="1120" spans="1:6" ht="15.75">
      <c r="A1120" s="7">
        <v>1119</v>
      </c>
      <c r="B1120" s="8"/>
      <c r="C1120" s="12"/>
      <c r="D1120" s="11"/>
      <c r="E1120" s="25" t="str">
        <f>IF(ISBLANK(C1120),"",IF(NOT(EXACT(TRIM(CLEAN(SUBSTITUTE(C1120,CHAR(160),""))),C1120)),"Error: There's hidden spaces in UEN",IF(LEN(C1120)&gt;10,"Error: UEN is too long",IF(LEN(C1120)&lt;9,"Error: UEN is too short",
IF(ISNUMBER(RIGHT(C1120,1)*1),"Error: UEN needs to end with an alphabet",IF(COUNTIF($F$1:F1120,F1120)&gt;1,"Error: Duplicate Entry","OK"))))))</f>
        <v/>
      </c>
      <c r="F1120" s="9" t="str">
        <f>Table28[[#This Row],[Transaction Month]]&amp;Table28[[#This Row],[Customer UEN]]</f>
        <v/>
      </c>
    </row>
    <row r="1121" spans="1:6" ht="15.75">
      <c r="A1121" s="7">
        <v>1120</v>
      </c>
      <c r="B1121" s="8"/>
      <c r="C1121" s="12"/>
      <c r="D1121" s="11"/>
      <c r="E1121" s="25" t="str">
        <f>IF(ISBLANK(C1121),"",IF(NOT(EXACT(TRIM(CLEAN(SUBSTITUTE(C1121,CHAR(160),""))),C1121)),"Error: There's hidden spaces in UEN",IF(LEN(C1121)&gt;10,"Error: UEN is too long",IF(LEN(C1121)&lt;9,"Error: UEN is too short",
IF(ISNUMBER(RIGHT(C1121,1)*1),"Error: UEN needs to end with an alphabet",IF(COUNTIF($F$1:F1121,F1121)&gt;1,"Error: Duplicate Entry","OK"))))))</f>
        <v/>
      </c>
      <c r="F1121" s="9" t="str">
        <f>Table28[[#This Row],[Transaction Month]]&amp;Table28[[#This Row],[Customer UEN]]</f>
        <v/>
      </c>
    </row>
    <row r="1122" spans="1:6" ht="15.75">
      <c r="A1122" s="7">
        <v>1121</v>
      </c>
      <c r="B1122" s="8"/>
      <c r="C1122" s="12"/>
      <c r="D1122" s="11"/>
      <c r="E1122" s="25" t="str">
        <f>IF(ISBLANK(C1122),"",IF(NOT(EXACT(TRIM(CLEAN(SUBSTITUTE(C1122,CHAR(160),""))),C1122)),"Error: There's hidden spaces in UEN",IF(LEN(C1122)&gt;10,"Error: UEN is too long",IF(LEN(C1122)&lt;9,"Error: UEN is too short",
IF(ISNUMBER(RIGHT(C1122,1)*1),"Error: UEN needs to end with an alphabet",IF(COUNTIF($F$1:F1122,F1122)&gt;1,"Error: Duplicate Entry","OK"))))))</f>
        <v/>
      </c>
      <c r="F1122" s="9" t="str">
        <f>Table28[[#This Row],[Transaction Month]]&amp;Table28[[#This Row],[Customer UEN]]</f>
        <v/>
      </c>
    </row>
    <row r="1123" spans="1:6" ht="15.75">
      <c r="A1123" s="7">
        <v>1122</v>
      </c>
      <c r="B1123" s="8"/>
      <c r="C1123" s="12"/>
      <c r="D1123" s="11"/>
      <c r="E1123" s="25" t="str">
        <f>IF(ISBLANK(C1123),"",IF(NOT(EXACT(TRIM(CLEAN(SUBSTITUTE(C1123,CHAR(160),""))),C1123)),"Error: There's hidden spaces in UEN",IF(LEN(C1123)&gt;10,"Error: UEN is too long",IF(LEN(C1123)&lt;9,"Error: UEN is too short",
IF(ISNUMBER(RIGHT(C1123,1)*1),"Error: UEN needs to end with an alphabet",IF(COUNTIF($F$1:F1123,F1123)&gt;1,"Error: Duplicate Entry","OK"))))))</f>
        <v/>
      </c>
      <c r="F1123" s="9" t="str">
        <f>Table28[[#This Row],[Transaction Month]]&amp;Table28[[#This Row],[Customer UEN]]</f>
        <v/>
      </c>
    </row>
    <row r="1124" spans="1:6" ht="15.75">
      <c r="A1124" s="7">
        <v>1123</v>
      </c>
      <c r="B1124" s="8"/>
      <c r="C1124" s="12"/>
      <c r="D1124" s="11"/>
      <c r="E1124" s="25" t="str">
        <f>IF(ISBLANK(C1124),"",IF(NOT(EXACT(TRIM(CLEAN(SUBSTITUTE(C1124,CHAR(160),""))),C1124)),"Error: There's hidden spaces in UEN",IF(LEN(C1124)&gt;10,"Error: UEN is too long",IF(LEN(C1124)&lt;9,"Error: UEN is too short",
IF(ISNUMBER(RIGHT(C1124,1)*1),"Error: UEN needs to end with an alphabet",IF(COUNTIF($F$1:F1124,F1124)&gt;1,"Error: Duplicate Entry","OK"))))))</f>
        <v/>
      </c>
      <c r="F1124" s="9" t="str">
        <f>Table28[[#This Row],[Transaction Month]]&amp;Table28[[#This Row],[Customer UEN]]</f>
        <v/>
      </c>
    </row>
    <row r="1125" spans="1:6" ht="15.75">
      <c r="A1125" s="7">
        <v>1124</v>
      </c>
      <c r="B1125" s="8"/>
      <c r="C1125" s="12"/>
      <c r="D1125" s="11"/>
      <c r="E1125" s="25" t="str">
        <f>IF(ISBLANK(C1125),"",IF(NOT(EXACT(TRIM(CLEAN(SUBSTITUTE(C1125,CHAR(160),""))),C1125)),"Error: There's hidden spaces in UEN",IF(LEN(C1125)&gt;10,"Error: UEN is too long",IF(LEN(C1125)&lt;9,"Error: UEN is too short",
IF(ISNUMBER(RIGHT(C1125,1)*1),"Error: UEN needs to end with an alphabet",IF(COUNTIF($F$1:F1125,F1125)&gt;1,"Error: Duplicate Entry","OK"))))))</f>
        <v/>
      </c>
      <c r="F1125" s="9" t="str">
        <f>Table28[[#This Row],[Transaction Month]]&amp;Table28[[#This Row],[Customer UEN]]</f>
        <v/>
      </c>
    </row>
    <row r="1126" spans="1:6" ht="15.75">
      <c r="A1126" s="7">
        <v>1125</v>
      </c>
      <c r="B1126" s="8"/>
      <c r="C1126" s="12"/>
      <c r="D1126" s="11"/>
      <c r="E1126" s="25" t="str">
        <f>IF(ISBLANK(C1126),"",IF(NOT(EXACT(TRIM(CLEAN(SUBSTITUTE(C1126,CHAR(160),""))),C1126)),"Error: There's hidden spaces in UEN",IF(LEN(C1126)&gt;10,"Error: UEN is too long",IF(LEN(C1126)&lt;9,"Error: UEN is too short",
IF(ISNUMBER(RIGHT(C1126,1)*1),"Error: UEN needs to end with an alphabet",IF(COUNTIF($F$1:F1126,F1126)&gt;1,"Error: Duplicate Entry","OK"))))))</f>
        <v/>
      </c>
      <c r="F1126" s="9" t="str">
        <f>Table28[[#This Row],[Transaction Month]]&amp;Table28[[#This Row],[Customer UEN]]</f>
        <v/>
      </c>
    </row>
    <row r="1127" spans="1:6" ht="15.75">
      <c r="A1127" s="7">
        <v>1126</v>
      </c>
      <c r="B1127" s="8"/>
      <c r="C1127" s="12"/>
      <c r="D1127" s="11"/>
      <c r="E1127" s="25" t="str">
        <f>IF(ISBLANK(C1127),"",IF(NOT(EXACT(TRIM(CLEAN(SUBSTITUTE(C1127,CHAR(160),""))),C1127)),"Error: There's hidden spaces in UEN",IF(LEN(C1127)&gt;10,"Error: UEN is too long",IF(LEN(C1127)&lt;9,"Error: UEN is too short",
IF(ISNUMBER(RIGHT(C1127,1)*1),"Error: UEN needs to end with an alphabet",IF(COUNTIF($F$1:F1127,F1127)&gt;1,"Error: Duplicate Entry","OK"))))))</f>
        <v/>
      </c>
      <c r="F1127" s="9" t="str">
        <f>Table28[[#This Row],[Transaction Month]]&amp;Table28[[#This Row],[Customer UEN]]</f>
        <v/>
      </c>
    </row>
    <row r="1128" spans="1:6" ht="15.75">
      <c r="A1128" s="7">
        <v>1127</v>
      </c>
      <c r="B1128" s="8"/>
      <c r="C1128" s="12"/>
      <c r="D1128" s="11"/>
      <c r="E1128" s="25" t="str">
        <f>IF(ISBLANK(C1128),"",IF(NOT(EXACT(TRIM(CLEAN(SUBSTITUTE(C1128,CHAR(160),""))),C1128)),"Error: There's hidden spaces in UEN",IF(LEN(C1128)&gt;10,"Error: UEN is too long",IF(LEN(C1128)&lt;9,"Error: UEN is too short",
IF(ISNUMBER(RIGHT(C1128,1)*1),"Error: UEN needs to end with an alphabet",IF(COUNTIF($F$1:F1128,F1128)&gt;1,"Error: Duplicate Entry","OK"))))))</f>
        <v/>
      </c>
      <c r="F1128" s="9" t="str">
        <f>Table28[[#This Row],[Transaction Month]]&amp;Table28[[#This Row],[Customer UEN]]</f>
        <v/>
      </c>
    </row>
    <row r="1129" spans="1:6" ht="15.75">
      <c r="A1129" s="7">
        <v>1128</v>
      </c>
      <c r="B1129" s="8"/>
      <c r="C1129" s="12"/>
      <c r="D1129" s="11"/>
      <c r="E1129" s="25" t="str">
        <f>IF(ISBLANK(C1129),"",IF(NOT(EXACT(TRIM(CLEAN(SUBSTITUTE(C1129,CHAR(160),""))),C1129)),"Error: There's hidden spaces in UEN",IF(LEN(C1129)&gt;10,"Error: UEN is too long",IF(LEN(C1129)&lt;9,"Error: UEN is too short",
IF(ISNUMBER(RIGHT(C1129,1)*1),"Error: UEN needs to end with an alphabet",IF(COUNTIF($F$1:F1129,F1129)&gt;1,"Error: Duplicate Entry","OK"))))))</f>
        <v/>
      </c>
      <c r="F1129" s="9" t="str">
        <f>Table28[[#This Row],[Transaction Month]]&amp;Table28[[#This Row],[Customer UEN]]</f>
        <v/>
      </c>
    </row>
    <row r="1130" spans="1:6" ht="15.75">
      <c r="A1130" s="7">
        <v>1129</v>
      </c>
      <c r="B1130" s="8"/>
      <c r="C1130" s="12"/>
      <c r="D1130" s="11"/>
      <c r="E1130" s="25" t="str">
        <f>IF(ISBLANK(C1130),"",IF(NOT(EXACT(TRIM(CLEAN(SUBSTITUTE(C1130,CHAR(160),""))),C1130)),"Error: There's hidden spaces in UEN",IF(LEN(C1130)&gt;10,"Error: UEN is too long",IF(LEN(C1130)&lt;9,"Error: UEN is too short",
IF(ISNUMBER(RIGHT(C1130,1)*1),"Error: UEN needs to end with an alphabet",IF(COUNTIF($F$1:F1130,F1130)&gt;1,"Error: Duplicate Entry","OK"))))))</f>
        <v/>
      </c>
      <c r="F1130" s="9" t="str">
        <f>Table28[[#This Row],[Transaction Month]]&amp;Table28[[#This Row],[Customer UEN]]</f>
        <v/>
      </c>
    </row>
    <row r="1131" spans="1:6" ht="15.75">
      <c r="A1131" s="7">
        <v>1130</v>
      </c>
      <c r="B1131" s="8"/>
      <c r="C1131" s="12"/>
      <c r="D1131" s="11"/>
      <c r="E1131" s="25" t="str">
        <f>IF(ISBLANK(C1131),"",IF(NOT(EXACT(TRIM(CLEAN(SUBSTITUTE(C1131,CHAR(160),""))),C1131)),"Error: There's hidden spaces in UEN",IF(LEN(C1131)&gt;10,"Error: UEN is too long",IF(LEN(C1131)&lt;9,"Error: UEN is too short",
IF(ISNUMBER(RIGHT(C1131,1)*1),"Error: UEN needs to end with an alphabet",IF(COUNTIF($F$1:F1131,F1131)&gt;1,"Error: Duplicate Entry","OK"))))))</f>
        <v/>
      </c>
      <c r="F1131" s="9" t="str">
        <f>Table28[[#This Row],[Transaction Month]]&amp;Table28[[#This Row],[Customer UEN]]</f>
        <v/>
      </c>
    </row>
    <row r="1132" spans="1:6" ht="15.75">
      <c r="A1132" s="7">
        <v>1131</v>
      </c>
      <c r="B1132" s="8"/>
      <c r="C1132" s="12"/>
      <c r="D1132" s="11"/>
      <c r="E1132" s="25" t="str">
        <f>IF(ISBLANK(C1132),"",IF(NOT(EXACT(TRIM(CLEAN(SUBSTITUTE(C1132,CHAR(160),""))),C1132)),"Error: There's hidden spaces in UEN",IF(LEN(C1132)&gt;10,"Error: UEN is too long",IF(LEN(C1132)&lt;9,"Error: UEN is too short",
IF(ISNUMBER(RIGHT(C1132,1)*1),"Error: UEN needs to end with an alphabet",IF(COUNTIF($F$1:F1132,F1132)&gt;1,"Error: Duplicate Entry","OK"))))))</f>
        <v/>
      </c>
      <c r="F1132" s="9" t="str">
        <f>Table28[[#This Row],[Transaction Month]]&amp;Table28[[#This Row],[Customer UEN]]</f>
        <v/>
      </c>
    </row>
    <row r="1133" spans="1:6" ht="15.75">
      <c r="A1133" s="7">
        <v>1132</v>
      </c>
      <c r="B1133" s="8"/>
      <c r="C1133" s="12"/>
      <c r="D1133" s="11"/>
      <c r="E1133" s="25" t="str">
        <f>IF(ISBLANK(C1133),"",IF(NOT(EXACT(TRIM(CLEAN(SUBSTITUTE(C1133,CHAR(160),""))),C1133)),"Error: There's hidden spaces in UEN",IF(LEN(C1133)&gt;10,"Error: UEN is too long",IF(LEN(C1133)&lt;9,"Error: UEN is too short",
IF(ISNUMBER(RIGHT(C1133,1)*1),"Error: UEN needs to end with an alphabet",IF(COUNTIF($F$1:F1133,F1133)&gt;1,"Error: Duplicate Entry","OK"))))))</f>
        <v/>
      </c>
      <c r="F1133" s="9" t="str">
        <f>Table28[[#This Row],[Transaction Month]]&amp;Table28[[#This Row],[Customer UEN]]</f>
        <v/>
      </c>
    </row>
    <row r="1134" spans="1:6" ht="15.75">
      <c r="A1134" s="7">
        <v>1133</v>
      </c>
      <c r="B1134" s="8"/>
      <c r="C1134" s="12"/>
      <c r="D1134" s="11"/>
      <c r="E1134" s="25" t="str">
        <f>IF(ISBLANK(C1134),"",IF(NOT(EXACT(TRIM(CLEAN(SUBSTITUTE(C1134,CHAR(160),""))),C1134)),"Error: There's hidden spaces in UEN",IF(LEN(C1134)&gt;10,"Error: UEN is too long",IF(LEN(C1134)&lt;9,"Error: UEN is too short",
IF(ISNUMBER(RIGHT(C1134,1)*1),"Error: UEN needs to end with an alphabet",IF(COUNTIF($F$1:F1134,F1134)&gt;1,"Error: Duplicate Entry","OK"))))))</f>
        <v/>
      </c>
      <c r="F1134" s="9" t="str">
        <f>Table28[[#This Row],[Transaction Month]]&amp;Table28[[#This Row],[Customer UEN]]</f>
        <v/>
      </c>
    </row>
    <row r="1135" spans="1:6" ht="15.75">
      <c r="A1135" s="7">
        <v>1134</v>
      </c>
      <c r="B1135" s="8"/>
      <c r="C1135" s="12"/>
      <c r="D1135" s="11"/>
      <c r="E1135" s="25" t="str">
        <f>IF(ISBLANK(C1135),"",IF(NOT(EXACT(TRIM(CLEAN(SUBSTITUTE(C1135,CHAR(160),""))),C1135)),"Error: There's hidden spaces in UEN",IF(LEN(C1135)&gt;10,"Error: UEN is too long",IF(LEN(C1135)&lt;9,"Error: UEN is too short",
IF(ISNUMBER(RIGHT(C1135,1)*1),"Error: UEN needs to end with an alphabet",IF(COUNTIF($F$1:F1135,F1135)&gt;1,"Error: Duplicate Entry","OK"))))))</f>
        <v/>
      </c>
      <c r="F1135" s="9" t="str">
        <f>Table28[[#This Row],[Transaction Month]]&amp;Table28[[#This Row],[Customer UEN]]</f>
        <v/>
      </c>
    </row>
    <row r="1136" spans="1:6" ht="15.75">
      <c r="A1136" s="7">
        <v>1135</v>
      </c>
      <c r="B1136" s="8"/>
      <c r="C1136" s="12"/>
      <c r="D1136" s="11"/>
      <c r="E1136" s="25" t="str">
        <f>IF(ISBLANK(C1136),"",IF(NOT(EXACT(TRIM(CLEAN(SUBSTITUTE(C1136,CHAR(160),""))),C1136)),"Error: There's hidden spaces in UEN",IF(LEN(C1136)&gt;10,"Error: UEN is too long",IF(LEN(C1136)&lt;9,"Error: UEN is too short",
IF(ISNUMBER(RIGHT(C1136,1)*1),"Error: UEN needs to end with an alphabet",IF(COUNTIF($F$1:F1136,F1136)&gt;1,"Error: Duplicate Entry","OK"))))))</f>
        <v/>
      </c>
      <c r="F1136" s="9" t="str">
        <f>Table28[[#This Row],[Transaction Month]]&amp;Table28[[#This Row],[Customer UEN]]</f>
        <v/>
      </c>
    </row>
    <row r="1137" spans="1:6" ht="15.75">
      <c r="A1137" s="7">
        <v>1136</v>
      </c>
      <c r="B1137" s="8"/>
      <c r="C1137" s="12"/>
      <c r="D1137" s="11"/>
      <c r="E1137" s="25" t="str">
        <f>IF(ISBLANK(C1137),"",IF(NOT(EXACT(TRIM(CLEAN(SUBSTITUTE(C1137,CHAR(160),""))),C1137)),"Error: There's hidden spaces in UEN",IF(LEN(C1137)&gt;10,"Error: UEN is too long",IF(LEN(C1137)&lt;9,"Error: UEN is too short",
IF(ISNUMBER(RIGHT(C1137,1)*1),"Error: UEN needs to end with an alphabet",IF(COUNTIF($F$1:F1137,F1137)&gt;1,"Error: Duplicate Entry","OK"))))))</f>
        <v/>
      </c>
      <c r="F1137" s="9" t="str">
        <f>Table28[[#This Row],[Transaction Month]]&amp;Table28[[#This Row],[Customer UEN]]</f>
        <v/>
      </c>
    </row>
    <row r="1138" spans="1:6" ht="15.75">
      <c r="A1138" s="7">
        <v>1137</v>
      </c>
      <c r="B1138" s="8"/>
      <c r="C1138" s="12"/>
      <c r="D1138" s="11"/>
      <c r="E1138" s="25" t="str">
        <f>IF(ISBLANK(C1138),"",IF(NOT(EXACT(TRIM(CLEAN(SUBSTITUTE(C1138,CHAR(160),""))),C1138)),"Error: There's hidden spaces in UEN",IF(LEN(C1138)&gt;10,"Error: UEN is too long",IF(LEN(C1138)&lt;9,"Error: UEN is too short",
IF(ISNUMBER(RIGHT(C1138,1)*1),"Error: UEN needs to end with an alphabet",IF(COUNTIF($F$1:F1138,F1138)&gt;1,"Error: Duplicate Entry","OK"))))))</f>
        <v/>
      </c>
      <c r="F1138" s="9" t="str">
        <f>Table28[[#This Row],[Transaction Month]]&amp;Table28[[#This Row],[Customer UEN]]</f>
        <v/>
      </c>
    </row>
    <row r="1139" spans="1:6" ht="15.75">
      <c r="A1139" s="7">
        <v>1138</v>
      </c>
      <c r="B1139" s="8"/>
      <c r="C1139" s="12"/>
      <c r="D1139" s="11"/>
      <c r="E1139" s="25" t="str">
        <f>IF(ISBLANK(C1139),"",IF(NOT(EXACT(TRIM(CLEAN(SUBSTITUTE(C1139,CHAR(160),""))),C1139)),"Error: There's hidden spaces in UEN",IF(LEN(C1139)&gt;10,"Error: UEN is too long",IF(LEN(C1139)&lt;9,"Error: UEN is too short",
IF(ISNUMBER(RIGHT(C1139,1)*1),"Error: UEN needs to end with an alphabet",IF(COUNTIF($F$1:F1139,F1139)&gt;1,"Error: Duplicate Entry","OK"))))))</f>
        <v/>
      </c>
      <c r="F1139" s="9" t="str">
        <f>Table28[[#This Row],[Transaction Month]]&amp;Table28[[#This Row],[Customer UEN]]</f>
        <v/>
      </c>
    </row>
    <row r="1140" spans="1:6" ht="15.75">
      <c r="A1140" s="7">
        <v>1139</v>
      </c>
      <c r="B1140" s="8"/>
      <c r="C1140" s="12"/>
      <c r="D1140" s="11"/>
      <c r="E1140" s="25" t="str">
        <f>IF(ISBLANK(C1140),"",IF(NOT(EXACT(TRIM(CLEAN(SUBSTITUTE(C1140,CHAR(160),""))),C1140)),"Error: There's hidden spaces in UEN",IF(LEN(C1140)&gt;10,"Error: UEN is too long",IF(LEN(C1140)&lt;9,"Error: UEN is too short",
IF(ISNUMBER(RIGHT(C1140,1)*1),"Error: UEN needs to end with an alphabet",IF(COUNTIF($F$1:F1140,F1140)&gt;1,"Error: Duplicate Entry","OK"))))))</f>
        <v/>
      </c>
      <c r="F1140" s="9" t="str">
        <f>Table28[[#This Row],[Transaction Month]]&amp;Table28[[#This Row],[Customer UEN]]</f>
        <v/>
      </c>
    </row>
    <row r="1141" spans="1:6" ht="15.75">
      <c r="A1141" s="7">
        <v>1140</v>
      </c>
      <c r="B1141" s="8"/>
      <c r="C1141" s="12"/>
      <c r="D1141" s="11"/>
      <c r="E1141" s="25" t="str">
        <f>IF(ISBLANK(C1141),"",IF(NOT(EXACT(TRIM(CLEAN(SUBSTITUTE(C1141,CHAR(160),""))),C1141)),"Error: There's hidden spaces in UEN",IF(LEN(C1141)&gt;10,"Error: UEN is too long",IF(LEN(C1141)&lt;9,"Error: UEN is too short",
IF(ISNUMBER(RIGHT(C1141,1)*1),"Error: UEN needs to end with an alphabet",IF(COUNTIF($F$1:F1141,F1141)&gt;1,"Error: Duplicate Entry","OK"))))))</f>
        <v/>
      </c>
      <c r="F1141" s="9" t="str">
        <f>Table28[[#This Row],[Transaction Month]]&amp;Table28[[#This Row],[Customer UEN]]</f>
        <v/>
      </c>
    </row>
    <row r="1142" spans="1:6" ht="15.75">
      <c r="A1142" s="7">
        <v>1141</v>
      </c>
      <c r="B1142" s="8"/>
      <c r="C1142" s="12"/>
      <c r="D1142" s="11"/>
      <c r="E1142" s="25" t="str">
        <f>IF(ISBLANK(C1142),"",IF(NOT(EXACT(TRIM(CLEAN(SUBSTITUTE(C1142,CHAR(160),""))),C1142)),"Error: There's hidden spaces in UEN",IF(LEN(C1142)&gt;10,"Error: UEN is too long",IF(LEN(C1142)&lt;9,"Error: UEN is too short",
IF(ISNUMBER(RIGHT(C1142,1)*1),"Error: UEN needs to end with an alphabet",IF(COUNTIF($F$1:F1142,F1142)&gt;1,"Error: Duplicate Entry","OK"))))))</f>
        <v/>
      </c>
      <c r="F1142" s="9" t="str">
        <f>Table28[[#This Row],[Transaction Month]]&amp;Table28[[#This Row],[Customer UEN]]</f>
        <v/>
      </c>
    </row>
    <row r="1143" spans="1:6" ht="15.75">
      <c r="A1143" s="7">
        <v>1142</v>
      </c>
      <c r="B1143" s="8"/>
      <c r="C1143" s="12"/>
      <c r="D1143" s="11"/>
      <c r="E1143" s="25" t="str">
        <f>IF(ISBLANK(C1143),"",IF(NOT(EXACT(TRIM(CLEAN(SUBSTITUTE(C1143,CHAR(160),""))),C1143)),"Error: There's hidden spaces in UEN",IF(LEN(C1143)&gt;10,"Error: UEN is too long",IF(LEN(C1143)&lt;9,"Error: UEN is too short",
IF(ISNUMBER(RIGHT(C1143,1)*1),"Error: UEN needs to end with an alphabet",IF(COUNTIF($F$1:F1143,F1143)&gt;1,"Error: Duplicate Entry","OK"))))))</f>
        <v/>
      </c>
      <c r="F1143" s="9" t="str">
        <f>Table28[[#This Row],[Transaction Month]]&amp;Table28[[#This Row],[Customer UEN]]</f>
        <v/>
      </c>
    </row>
    <row r="1144" spans="1:6" ht="15.75">
      <c r="A1144" s="7">
        <v>1143</v>
      </c>
      <c r="B1144" s="8"/>
      <c r="C1144" s="12"/>
      <c r="D1144" s="11"/>
      <c r="E1144" s="25" t="str">
        <f>IF(ISBLANK(C1144),"",IF(NOT(EXACT(TRIM(CLEAN(SUBSTITUTE(C1144,CHAR(160),""))),C1144)),"Error: There's hidden spaces in UEN",IF(LEN(C1144)&gt;10,"Error: UEN is too long",IF(LEN(C1144)&lt;9,"Error: UEN is too short",
IF(ISNUMBER(RIGHT(C1144,1)*1),"Error: UEN needs to end with an alphabet",IF(COUNTIF($F$1:F1144,F1144)&gt;1,"Error: Duplicate Entry","OK"))))))</f>
        <v/>
      </c>
      <c r="F1144" s="9" t="str">
        <f>Table28[[#This Row],[Transaction Month]]&amp;Table28[[#This Row],[Customer UEN]]</f>
        <v/>
      </c>
    </row>
    <row r="1145" spans="1:6" ht="15.75">
      <c r="A1145" s="7">
        <v>1144</v>
      </c>
      <c r="B1145" s="8"/>
      <c r="C1145" s="12"/>
      <c r="D1145" s="11"/>
      <c r="E1145" s="25" t="str">
        <f>IF(ISBLANK(C1145),"",IF(NOT(EXACT(TRIM(CLEAN(SUBSTITUTE(C1145,CHAR(160),""))),C1145)),"Error: There's hidden spaces in UEN",IF(LEN(C1145)&gt;10,"Error: UEN is too long",IF(LEN(C1145)&lt;9,"Error: UEN is too short",
IF(ISNUMBER(RIGHT(C1145,1)*1),"Error: UEN needs to end with an alphabet",IF(COUNTIF($F$1:F1145,F1145)&gt;1,"Error: Duplicate Entry","OK"))))))</f>
        <v/>
      </c>
      <c r="F1145" s="9" t="str">
        <f>Table28[[#This Row],[Transaction Month]]&amp;Table28[[#This Row],[Customer UEN]]</f>
        <v/>
      </c>
    </row>
    <row r="1146" spans="1:6" ht="15.75">
      <c r="A1146" s="7">
        <v>1145</v>
      </c>
      <c r="B1146" s="8"/>
      <c r="C1146" s="12"/>
      <c r="D1146" s="11"/>
      <c r="E1146" s="25" t="str">
        <f>IF(ISBLANK(C1146),"",IF(NOT(EXACT(TRIM(CLEAN(SUBSTITUTE(C1146,CHAR(160),""))),C1146)),"Error: There's hidden spaces in UEN",IF(LEN(C1146)&gt;10,"Error: UEN is too long",IF(LEN(C1146)&lt;9,"Error: UEN is too short",
IF(ISNUMBER(RIGHT(C1146,1)*1),"Error: UEN needs to end with an alphabet",IF(COUNTIF($F$1:F1146,F1146)&gt;1,"Error: Duplicate Entry","OK"))))))</f>
        <v/>
      </c>
      <c r="F1146" s="9" t="str">
        <f>Table28[[#This Row],[Transaction Month]]&amp;Table28[[#This Row],[Customer UEN]]</f>
        <v/>
      </c>
    </row>
    <row r="1147" spans="1:6" ht="15.75">
      <c r="A1147" s="7">
        <v>1146</v>
      </c>
      <c r="B1147" s="8"/>
      <c r="C1147" s="12"/>
      <c r="D1147" s="11"/>
      <c r="E1147" s="25" t="str">
        <f>IF(ISBLANK(C1147),"",IF(NOT(EXACT(TRIM(CLEAN(SUBSTITUTE(C1147,CHAR(160),""))),C1147)),"Error: There's hidden spaces in UEN",IF(LEN(C1147)&gt;10,"Error: UEN is too long",IF(LEN(C1147)&lt;9,"Error: UEN is too short",
IF(ISNUMBER(RIGHT(C1147,1)*1),"Error: UEN needs to end with an alphabet",IF(COUNTIF($F$1:F1147,F1147)&gt;1,"Error: Duplicate Entry","OK"))))))</f>
        <v/>
      </c>
      <c r="F1147" s="9" t="str">
        <f>Table28[[#This Row],[Transaction Month]]&amp;Table28[[#This Row],[Customer UEN]]</f>
        <v/>
      </c>
    </row>
    <row r="1148" spans="1:6" ht="15.75">
      <c r="A1148" s="7">
        <v>1147</v>
      </c>
      <c r="B1148" s="8"/>
      <c r="C1148" s="12"/>
      <c r="D1148" s="11"/>
      <c r="E1148" s="25" t="str">
        <f>IF(ISBLANK(C1148),"",IF(NOT(EXACT(TRIM(CLEAN(SUBSTITUTE(C1148,CHAR(160),""))),C1148)),"Error: There's hidden spaces in UEN",IF(LEN(C1148)&gt;10,"Error: UEN is too long",IF(LEN(C1148)&lt;9,"Error: UEN is too short",
IF(ISNUMBER(RIGHT(C1148,1)*1),"Error: UEN needs to end with an alphabet",IF(COUNTIF($F$1:F1148,F1148)&gt;1,"Error: Duplicate Entry","OK"))))))</f>
        <v/>
      </c>
      <c r="F1148" s="9" t="str">
        <f>Table28[[#This Row],[Transaction Month]]&amp;Table28[[#This Row],[Customer UEN]]</f>
        <v/>
      </c>
    </row>
    <row r="1149" spans="1:6" ht="15.75">
      <c r="A1149" s="7">
        <v>1148</v>
      </c>
      <c r="B1149" s="8"/>
      <c r="C1149" s="12"/>
      <c r="D1149" s="11"/>
      <c r="E1149" s="25" t="str">
        <f>IF(ISBLANK(C1149),"",IF(NOT(EXACT(TRIM(CLEAN(SUBSTITUTE(C1149,CHAR(160),""))),C1149)),"Error: There's hidden spaces in UEN",IF(LEN(C1149)&gt;10,"Error: UEN is too long",IF(LEN(C1149)&lt;9,"Error: UEN is too short",
IF(ISNUMBER(RIGHT(C1149,1)*1),"Error: UEN needs to end with an alphabet",IF(COUNTIF($F$1:F1149,F1149)&gt;1,"Error: Duplicate Entry","OK"))))))</f>
        <v/>
      </c>
      <c r="F1149" s="9" t="str">
        <f>Table28[[#This Row],[Transaction Month]]&amp;Table28[[#This Row],[Customer UEN]]</f>
        <v/>
      </c>
    </row>
    <row r="1150" spans="1:6" ht="15.75">
      <c r="A1150" s="7">
        <v>1149</v>
      </c>
      <c r="B1150" s="8"/>
      <c r="C1150" s="12"/>
      <c r="D1150" s="11"/>
      <c r="E1150" s="25" t="str">
        <f>IF(ISBLANK(C1150),"",IF(NOT(EXACT(TRIM(CLEAN(SUBSTITUTE(C1150,CHAR(160),""))),C1150)),"Error: There's hidden spaces in UEN",IF(LEN(C1150)&gt;10,"Error: UEN is too long",IF(LEN(C1150)&lt;9,"Error: UEN is too short",
IF(ISNUMBER(RIGHT(C1150,1)*1),"Error: UEN needs to end with an alphabet",IF(COUNTIF($F$1:F1150,F1150)&gt;1,"Error: Duplicate Entry","OK"))))))</f>
        <v/>
      </c>
      <c r="F1150" s="9" t="str">
        <f>Table28[[#This Row],[Transaction Month]]&amp;Table28[[#This Row],[Customer UEN]]</f>
        <v/>
      </c>
    </row>
    <row r="1151" spans="1:6" ht="15.75">
      <c r="A1151" s="7">
        <v>1150</v>
      </c>
      <c r="B1151" s="8"/>
      <c r="C1151" s="12"/>
      <c r="D1151" s="11"/>
      <c r="E1151" s="25" t="str">
        <f>IF(ISBLANK(C1151),"",IF(NOT(EXACT(TRIM(CLEAN(SUBSTITUTE(C1151,CHAR(160),""))),C1151)),"Error: There's hidden spaces in UEN",IF(LEN(C1151)&gt;10,"Error: UEN is too long",IF(LEN(C1151)&lt;9,"Error: UEN is too short",
IF(ISNUMBER(RIGHT(C1151,1)*1),"Error: UEN needs to end with an alphabet",IF(COUNTIF($F$1:F1151,F1151)&gt;1,"Error: Duplicate Entry","OK"))))))</f>
        <v/>
      </c>
      <c r="F1151" s="9" t="str">
        <f>Table28[[#This Row],[Transaction Month]]&amp;Table28[[#This Row],[Customer UEN]]</f>
        <v/>
      </c>
    </row>
    <row r="1152" spans="1:6" ht="15.75">
      <c r="A1152" s="7">
        <v>1151</v>
      </c>
      <c r="B1152" s="8"/>
      <c r="C1152" s="12"/>
      <c r="D1152" s="11"/>
      <c r="E1152" s="25" t="str">
        <f>IF(ISBLANK(C1152),"",IF(NOT(EXACT(TRIM(CLEAN(SUBSTITUTE(C1152,CHAR(160),""))),C1152)),"Error: There's hidden spaces in UEN",IF(LEN(C1152)&gt;10,"Error: UEN is too long",IF(LEN(C1152)&lt;9,"Error: UEN is too short",
IF(ISNUMBER(RIGHT(C1152,1)*1),"Error: UEN needs to end with an alphabet",IF(COUNTIF($F$1:F1152,F1152)&gt;1,"Error: Duplicate Entry","OK"))))))</f>
        <v/>
      </c>
      <c r="F1152" s="9" t="str">
        <f>Table28[[#This Row],[Transaction Month]]&amp;Table28[[#This Row],[Customer UEN]]</f>
        <v/>
      </c>
    </row>
    <row r="1153" spans="1:6" ht="15.75">
      <c r="A1153" s="7">
        <v>1152</v>
      </c>
      <c r="B1153" s="8"/>
      <c r="C1153" s="12"/>
      <c r="D1153" s="11"/>
      <c r="E1153" s="25" t="str">
        <f>IF(ISBLANK(C1153),"",IF(NOT(EXACT(TRIM(CLEAN(SUBSTITUTE(C1153,CHAR(160),""))),C1153)),"Error: There's hidden spaces in UEN",IF(LEN(C1153)&gt;10,"Error: UEN is too long",IF(LEN(C1153)&lt;9,"Error: UEN is too short",
IF(ISNUMBER(RIGHT(C1153,1)*1),"Error: UEN needs to end with an alphabet",IF(COUNTIF($F$1:F1153,F1153)&gt;1,"Error: Duplicate Entry","OK"))))))</f>
        <v/>
      </c>
      <c r="F1153" s="9" t="str">
        <f>Table28[[#This Row],[Transaction Month]]&amp;Table28[[#This Row],[Customer UEN]]</f>
        <v/>
      </c>
    </row>
    <row r="1154" spans="1:6" ht="15.75">
      <c r="A1154" s="7">
        <v>1153</v>
      </c>
      <c r="B1154" s="8"/>
      <c r="C1154" s="12"/>
      <c r="D1154" s="11"/>
      <c r="E1154" s="25" t="str">
        <f>IF(ISBLANK(C1154),"",IF(NOT(EXACT(TRIM(CLEAN(SUBSTITUTE(C1154,CHAR(160),""))),C1154)),"Error: There's hidden spaces in UEN",IF(LEN(C1154)&gt;10,"Error: UEN is too long",IF(LEN(C1154)&lt;9,"Error: UEN is too short",
IF(ISNUMBER(RIGHT(C1154,1)*1),"Error: UEN needs to end with an alphabet",IF(COUNTIF($F$1:F1154,F1154)&gt;1,"Error: Duplicate Entry","OK"))))))</f>
        <v/>
      </c>
      <c r="F1154" s="9" t="str">
        <f>Table28[[#This Row],[Transaction Month]]&amp;Table28[[#This Row],[Customer UEN]]</f>
        <v/>
      </c>
    </row>
    <row r="1155" spans="1:6" ht="15.75">
      <c r="A1155" s="7">
        <v>1154</v>
      </c>
      <c r="B1155" s="8"/>
      <c r="C1155" s="12"/>
      <c r="D1155" s="11"/>
      <c r="E1155" s="25" t="str">
        <f>IF(ISBLANK(C1155),"",IF(NOT(EXACT(TRIM(CLEAN(SUBSTITUTE(C1155,CHAR(160),""))),C1155)),"Error: There's hidden spaces in UEN",IF(LEN(C1155)&gt;10,"Error: UEN is too long",IF(LEN(C1155)&lt;9,"Error: UEN is too short",
IF(ISNUMBER(RIGHT(C1155,1)*1),"Error: UEN needs to end with an alphabet",IF(COUNTIF($F$1:F1155,F1155)&gt;1,"Error: Duplicate Entry","OK"))))))</f>
        <v/>
      </c>
      <c r="F1155" s="9" t="str">
        <f>Table28[[#This Row],[Transaction Month]]&amp;Table28[[#This Row],[Customer UEN]]</f>
        <v/>
      </c>
    </row>
    <row r="1156" spans="1:6" ht="15.75">
      <c r="A1156" s="7">
        <v>1155</v>
      </c>
      <c r="B1156" s="8"/>
      <c r="C1156" s="12"/>
      <c r="D1156" s="11"/>
      <c r="E1156" s="25" t="str">
        <f>IF(ISBLANK(C1156),"",IF(NOT(EXACT(TRIM(CLEAN(SUBSTITUTE(C1156,CHAR(160),""))),C1156)),"Error: There's hidden spaces in UEN",IF(LEN(C1156)&gt;10,"Error: UEN is too long",IF(LEN(C1156)&lt;9,"Error: UEN is too short",
IF(ISNUMBER(RIGHT(C1156,1)*1),"Error: UEN needs to end with an alphabet",IF(COUNTIF($F$1:F1156,F1156)&gt;1,"Error: Duplicate Entry","OK"))))))</f>
        <v/>
      </c>
      <c r="F1156" s="9" t="str">
        <f>Table28[[#This Row],[Transaction Month]]&amp;Table28[[#This Row],[Customer UEN]]</f>
        <v/>
      </c>
    </row>
    <row r="1157" spans="1:6" ht="15.75">
      <c r="A1157" s="7">
        <v>1156</v>
      </c>
      <c r="B1157" s="8"/>
      <c r="C1157" s="12"/>
      <c r="D1157" s="11"/>
      <c r="E1157" s="25" t="str">
        <f>IF(ISBLANK(C1157),"",IF(NOT(EXACT(TRIM(CLEAN(SUBSTITUTE(C1157,CHAR(160),""))),C1157)),"Error: There's hidden spaces in UEN",IF(LEN(C1157)&gt;10,"Error: UEN is too long",IF(LEN(C1157)&lt;9,"Error: UEN is too short",
IF(ISNUMBER(RIGHT(C1157,1)*1),"Error: UEN needs to end with an alphabet",IF(COUNTIF($F$1:F1157,F1157)&gt;1,"Error: Duplicate Entry","OK"))))))</f>
        <v/>
      </c>
      <c r="F1157" s="9" t="str">
        <f>Table28[[#This Row],[Transaction Month]]&amp;Table28[[#This Row],[Customer UEN]]</f>
        <v/>
      </c>
    </row>
    <row r="1158" spans="1:6" ht="15.75">
      <c r="A1158" s="7">
        <v>1157</v>
      </c>
      <c r="B1158" s="8"/>
      <c r="C1158" s="12"/>
      <c r="D1158" s="11"/>
      <c r="E1158" s="25" t="str">
        <f>IF(ISBLANK(C1158),"",IF(NOT(EXACT(TRIM(CLEAN(SUBSTITUTE(C1158,CHAR(160),""))),C1158)),"Error: There's hidden spaces in UEN",IF(LEN(C1158)&gt;10,"Error: UEN is too long",IF(LEN(C1158)&lt;9,"Error: UEN is too short",
IF(ISNUMBER(RIGHT(C1158,1)*1),"Error: UEN needs to end with an alphabet",IF(COUNTIF($F$1:F1158,F1158)&gt;1,"Error: Duplicate Entry","OK"))))))</f>
        <v/>
      </c>
      <c r="F1158" s="9" t="str">
        <f>Table28[[#This Row],[Transaction Month]]&amp;Table28[[#This Row],[Customer UEN]]</f>
        <v/>
      </c>
    </row>
    <row r="1159" spans="1:6" ht="15.75">
      <c r="A1159" s="7">
        <v>1158</v>
      </c>
      <c r="B1159" s="8"/>
      <c r="C1159" s="12"/>
      <c r="D1159" s="11"/>
      <c r="E1159" s="25" t="str">
        <f>IF(ISBLANK(C1159),"",IF(NOT(EXACT(TRIM(CLEAN(SUBSTITUTE(C1159,CHAR(160),""))),C1159)),"Error: There's hidden spaces in UEN",IF(LEN(C1159)&gt;10,"Error: UEN is too long",IF(LEN(C1159)&lt;9,"Error: UEN is too short",
IF(ISNUMBER(RIGHT(C1159,1)*1),"Error: UEN needs to end with an alphabet",IF(COUNTIF($F$1:F1159,F1159)&gt;1,"Error: Duplicate Entry","OK"))))))</f>
        <v/>
      </c>
      <c r="F1159" s="9" t="str">
        <f>Table28[[#This Row],[Transaction Month]]&amp;Table28[[#This Row],[Customer UEN]]</f>
        <v/>
      </c>
    </row>
    <row r="1160" spans="1:6" ht="15.75">
      <c r="A1160" s="7">
        <v>1159</v>
      </c>
      <c r="B1160" s="8"/>
      <c r="C1160" s="12"/>
      <c r="D1160" s="11"/>
      <c r="E1160" s="25" t="str">
        <f>IF(ISBLANK(C1160),"",IF(NOT(EXACT(TRIM(CLEAN(SUBSTITUTE(C1160,CHAR(160),""))),C1160)),"Error: There's hidden spaces in UEN",IF(LEN(C1160)&gt;10,"Error: UEN is too long",IF(LEN(C1160)&lt;9,"Error: UEN is too short",
IF(ISNUMBER(RIGHT(C1160,1)*1),"Error: UEN needs to end with an alphabet",IF(COUNTIF($F$1:F1160,F1160)&gt;1,"Error: Duplicate Entry","OK"))))))</f>
        <v/>
      </c>
      <c r="F1160" s="9" t="str">
        <f>Table28[[#This Row],[Transaction Month]]&amp;Table28[[#This Row],[Customer UEN]]</f>
        <v/>
      </c>
    </row>
    <row r="1161" spans="1:6" ht="15.75">
      <c r="A1161" s="7">
        <v>1160</v>
      </c>
      <c r="B1161" s="8"/>
      <c r="C1161" s="12"/>
      <c r="D1161" s="11"/>
      <c r="E1161" s="25" t="str">
        <f>IF(ISBLANK(C1161),"",IF(NOT(EXACT(TRIM(CLEAN(SUBSTITUTE(C1161,CHAR(160),""))),C1161)),"Error: There's hidden spaces in UEN",IF(LEN(C1161)&gt;10,"Error: UEN is too long",IF(LEN(C1161)&lt;9,"Error: UEN is too short",
IF(ISNUMBER(RIGHT(C1161,1)*1),"Error: UEN needs to end with an alphabet",IF(COUNTIF($F$1:F1161,F1161)&gt;1,"Error: Duplicate Entry","OK"))))))</f>
        <v/>
      </c>
      <c r="F1161" s="9" t="str">
        <f>Table28[[#This Row],[Transaction Month]]&amp;Table28[[#This Row],[Customer UEN]]</f>
        <v/>
      </c>
    </row>
    <row r="1162" spans="1:6" ht="15.75">
      <c r="A1162" s="7">
        <v>1161</v>
      </c>
      <c r="B1162" s="8"/>
      <c r="C1162" s="12"/>
      <c r="D1162" s="11"/>
      <c r="E1162" s="25" t="str">
        <f>IF(ISBLANK(C1162),"",IF(NOT(EXACT(TRIM(CLEAN(SUBSTITUTE(C1162,CHAR(160),""))),C1162)),"Error: There's hidden spaces in UEN",IF(LEN(C1162)&gt;10,"Error: UEN is too long",IF(LEN(C1162)&lt;9,"Error: UEN is too short",
IF(ISNUMBER(RIGHT(C1162,1)*1),"Error: UEN needs to end with an alphabet",IF(COUNTIF($F$1:F1162,F1162)&gt;1,"Error: Duplicate Entry","OK"))))))</f>
        <v/>
      </c>
      <c r="F1162" s="9" t="str">
        <f>Table28[[#This Row],[Transaction Month]]&amp;Table28[[#This Row],[Customer UEN]]</f>
        <v/>
      </c>
    </row>
    <row r="1163" spans="1:6" ht="15.75">
      <c r="A1163" s="7">
        <v>1162</v>
      </c>
      <c r="B1163" s="8"/>
      <c r="C1163" s="12"/>
      <c r="D1163" s="11"/>
      <c r="E1163" s="25" t="str">
        <f>IF(ISBLANK(C1163),"",IF(NOT(EXACT(TRIM(CLEAN(SUBSTITUTE(C1163,CHAR(160),""))),C1163)),"Error: There's hidden spaces in UEN",IF(LEN(C1163)&gt;10,"Error: UEN is too long",IF(LEN(C1163)&lt;9,"Error: UEN is too short",
IF(ISNUMBER(RIGHT(C1163,1)*1),"Error: UEN needs to end with an alphabet",IF(COUNTIF($F$1:F1163,F1163)&gt;1,"Error: Duplicate Entry","OK"))))))</f>
        <v/>
      </c>
      <c r="F1163" s="9" t="str">
        <f>Table28[[#This Row],[Transaction Month]]&amp;Table28[[#This Row],[Customer UEN]]</f>
        <v/>
      </c>
    </row>
    <row r="1164" spans="1:6" ht="15.75">
      <c r="A1164" s="7">
        <v>1163</v>
      </c>
      <c r="B1164" s="8"/>
      <c r="C1164" s="12"/>
      <c r="D1164" s="11"/>
      <c r="E1164" s="25" t="str">
        <f>IF(ISBLANK(C1164),"",IF(NOT(EXACT(TRIM(CLEAN(SUBSTITUTE(C1164,CHAR(160),""))),C1164)),"Error: There's hidden spaces in UEN",IF(LEN(C1164)&gt;10,"Error: UEN is too long",IF(LEN(C1164)&lt;9,"Error: UEN is too short",
IF(ISNUMBER(RIGHT(C1164,1)*1),"Error: UEN needs to end with an alphabet",IF(COUNTIF($F$1:F1164,F1164)&gt;1,"Error: Duplicate Entry","OK"))))))</f>
        <v/>
      </c>
      <c r="F1164" s="9" t="str">
        <f>Table28[[#This Row],[Transaction Month]]&amp;Table28[[#This Row],[Customer UEN]]</f>
        <v/>
      </c>
    </row>
    <row r="1165" spans="1:6" ht="15.75">
      <c r="A1165" s="7">
        <v>1164</v>
      </c>
      <c r="B1165" s="8"/>
      <c r="C1165" s="12"/>
      <c r="D1165" s="11"/>
      <c r="E1165" s="25" t="str">
        <f>IF(ISBLANK(C1165),"",IF(NOT(EXACT(TRIM(CLEAN(SUBSTITUTE(C1165,CHAR(160),""))),C1165)),"Error: There's hidden spaces in UEN",IF(LEN(C1165)&gt;10,"Error: UEN is too long",IF(LEN(C1165)&lt;9,"Error: UEN is too short",
IF(ISNUMBER(RIGHT(C1165,1)*1),"Error: UEN needs to end with an alphabet",IF(COUNTIF($F$1:F1165,F1165)&gt;1,"Error: Duplicate Entry","OK"))))))</f>
        <v/>
      </c>
      <c r="F1165" s="9" t="str">
        <f>Table28[[#This Row],[Transaction Month]]&amp;Table28[[#This Row],[Customer UEN]]</f>
        <v/>
      </c>
    </row>
    <row r="1166" spans="1:6" ht="15.75">
      <c r="A1166" s="7">
        <v>1165</v>
      </c>
      <c r="B1166" s="8"/>
      <c r="C1166" s="12"/>
      <c r="D1166" s="11"/>
      <c r="E1166" s="25" t="str">
        <f>IF(ISBLANK(C1166),"",IF(NOT(EXACT(TRIM(CLEAN(SUBSTITUTE(C1166,CHAR(160),""))),C1166)),"Error: There's hidden spaces in UEN",IF(LEN(C1166)&gt;10,"Error: UEN is too long",IF(LEN(C1166)&lt;9,"Error: UEN is too short",
IF(ISNUMBER(RIGHT(C1166,1)*1),"Error: UEN needs to end with an alphabet",IF(COUNTIF($F$1:F1166,F1166)&gt;1,"Error: Duplicate Entry","OK"))))))</f>
        <v/>
      </c>
      <c r="F1166" s="9" t="str">
        <f>Table28[[#This Row],[Transaction Month]]&amp;Table28[[#This Row],[Customer UEN]]</f>
        <v/>
      </c>
    </row>
    <row r="1167" spans="1:6" ht="15.75">
      <c r="A1167" s="7">
        <v>1166</v>
      </c>
      <c r="B1167" s="8"/>
      <c r="C1167" s="12"/>
      <c r="D1167" s="11"/>
      <c r="E1167" s="25" t="str">
        <f>IF(ISBLANK(C1167),"",IF(NOT(EXACT(TRIM(CLEAN(SUBSTITUTE(C1167,CHAR(160),""))),C1167)),"Error: There's hidden spaces in UEN",IF(LEN(C1167)&gt;10,"Error: UEN is too long",IF(LEN(C1167)&lt;9,"Error: UEN is too short",
IF(ISNUMBER(RIGHT(C1167,1)*1),"Error: UEN needs to end with an alphabet",IF(COUNTIF($F$1:F1167,F1167)&gt;1,"Error: Duplicate Entry","OK"))))))</f>
        <v/>
      </c>
      <c r="F1167" s="9" t="str">
        <f>Table28[[#This Row],[Transaction Month]]&amp;Table28[[#This Row],[Customer UEN]]</f>
        <v/>
      </c>
    </row>
    <row r="1168" spans="1:6" ht="15.75">
      <c r="A1168" s="7">
        <v>1167</v>
      </c>
      <c r="B1168" s="8"/>
      <c r="C1168" s="12"/>
      <c r="D1168" s="11"/>
      <c r="E1168" s="25" t="str">
        <f>IF(ISBLANK(C1168),"",IF(NOT(EXACT(TRIM(CLEAN(SUBSTITUTE(C1168,CHAR(160),""))),C1168)),"Error: There's hidden spaces in UEN",IF(LEN(C1168)&gt;10,"Error: UEN is too long",IF(LEN(C1168)&lt;9,"Error: UEN is too short",
IF(ISNUMBER(RIGHT(C1168,1)*1),"Error: UEN needs to end with an alphabet",IF(COUNTIF($F$1:F1168,F1168)&gt;1,"Error: Duplicate Entry","OK"))))))</f>
        <v/>
      </c>
      <c r="F1168" s="9" t="str">
        <f>Table28[[#This Row],[Transaction Month]]&amp;Table28[[#This Row],[Customer UEN]]</f>
        <v/>
      </c>
    </row>
    <row r="1169" spans="1:6" ht="15.75">
      <c r="A1169" s="7">
        <v>1168</v>
      </c>
      <c r="B1169" s="8"/>
      <c r="C1169" s="12"/>
      <c r="D1169" s="11"/>
      <c r="E1169" s="25" t="str">
        <f>IF(ISBLANK(C1169),"",IF(NOT(EXACT(TRIM(CLEAN(SUBSTITUTE(C1169,CHAR(160),""))),C1169)),"Error: There's hidden spaces in UEN",IF(LEN(C1169)&gt;10,"Error: UEN is too long",IF(LEN(C1169)&lt;9,"Error: UEN is too short",
IF(ISNUMBER(RIGHT(C1169,1)*1),"Error: UEN needs to end with an alphabet",IF(COUNTIF($F$1:F1169,F1169)&gt;1,"Error: Duplicate Entry","OK"))))))</f>
        <v/>
      </c>
      <c r="F1169" s="9" t="str">
        <f>Table28[[#This Row],[Transaction Month]]&amp;Table28[[#This Row],[Customer UEN]]</f>
        <v/>
      </c>
    </row>
    <row r="1170" spans="1:6" ht="15.75">
      <c r="A1170" s="7">
        <v>1169</v>
      </c>
      <c r="B1170" s="8"/>
      <c r="C1170" s="12"/>
      <c r="D1170" s="11"/>
      <c r="E1170" s="25" t="str">
        <f>IF(ISBLANK(C1170),"",IF(NOT(EXACT(TRIM(CLEAN(SUBSTITUTE(C1170,CHAR(160),""))),C1170)),"Error: There's hidden spaces in UEN",IF(LEN(C1170)&gt;10,"Error: UEN is too long",IF(LEN(C1170)&lt;9,"Error: UEN is too short",
IF(ISNUMBER(RIGHT(C1170,1)*1),"Error: UEN needs to end with an alphabet",IF(COUNTIF($F$1:F1170,F1170)&gt;1,"Error: Duplicate Entry","OK"))))))</f>
        <v/>
      </c>
      <c r="F1170" s="9" t="str">
        <f>Table28[[#This Row],[Transaction Month]]&amp;Table28[[#This Row],[Customer UEN]]</f>
        <v/>
      </c>
    </row>
    <row r="1171" spans="1:6" ht="15.75">
      <c r="A1171" s="7">
        <v>1170</v>
      </c>
      <c r="B1171" s="8"/>
      <c r="C1171" s="12"/>
      <c r="D1171" s="11"/>
      <c r="E1171" s="25" t="str">
        <f>IF(ISBLANK(C1171),"",IF(NOT(EXACT(TRIM(CLEAN(SUBSTITUTE(C1171,CHAR(160),""))),C1171)),"Error: There's hidden spaces in UEN",IF(LEN(C1171)&gt;10,"Error: UEN is too long",IF(LEN(C1171)&lt;9,"Error: UEN is too short",
IF(ISNUMBER(RIGHT(C1171,1)*1),"Error: UEN needs to end with an alphabet",IF(COUNTIF($F$1:F1171,F1171)&gt;1,"Error: Duplicate Entry","OK"))))))</f>
        <v/>
      </c>
      <c r="F1171" s="9" t="str">
        <f>Table28[[#This Row],[Transaction Month]]&amp;Table28[[#This Row],[Customer UEN]]</f>
        <v/>
      </c>
    </row>
    <row r="1172" spans="1:6" ht="15.75">
      <c r="A1172" s="7">
        <v>1171</v>
      </c>
      <c r="B1172" s="8"/>
      <c r="C1172" s="12"/>
      <c r="D1172" s="11"/>
      <c r="E1172" s="25" t="str">
        <f>IF(ISBLANK(C1172),"",IF(NOT(EXACT(TRIM(CLEAN(SUBSTITUTE(C1172,CHAR(160),""))),C1172)),"Error: There's hidden spaces in UEN",IF(LEN(C1172)&gt;10,"Error: UEN is too long",IF(LEN(C1172)&lt;9,"Error: UEN is too short",
IF(ISNUMBER(RIGHT(C1172,1)*1),"Error: UEN needs to end with an alphabet",IF(COUNTIF($F$1:F1172,F1172)&gt;1,"Error: Duplicate Entry","OK"))))))</f>
        <v/>
      </c>
      <c r="F1172" s="9" t="str">
        <f>Table28[[#This Row],[Transaction Month]]&amp;Table28[[#This Row],[Customer UEN]]</f>
        <v/>
      </c>
    </row>
    <row r="1173" spans="1:6" ht="15.75">
      <c r="A1173" s="7">
        <v>1172</v>
      </c>
      <c r="B1173" s="8"/>
      <c r="C1173" s="12"/>
      <c r="D1173" s="11"/>
      <c r="E1173" s="25" t="str">
        <f>IF(ISBLANK(C1173),"",IF(NOT(EXACT(TRIM(CLEAN(SUBSTITUTE(C1173,CHAR(160),""))),C1173)),"Error: There's hidden spaces in UEN",IF(LEN(C1173)&gt;10,"Error: UEN is too long",IF(LEN(C1173)&lt;9,"Error: UEN is too short",
IF(ISNUMBER(RIGHT(C1173,1)*1),"Error: UEN needs to end with an alphabet",IF(COUNTIF($F$1:F1173,F1173)&gt;1,"Error: Duplicate Entry","OK"))))))</f>
        <v/>
      </c>
      <c r="F1173" s="9" t="str">
        <f>Table28[[#This Row],[Transaction Month]]&amp;Table28[[#This Row],[Customer UEN]]</f>
        <v/>
      </c>
    </row>
    <row r="1174" spans="1:6" ht="15.75">
      <c r="A1174" s="7">
        <v>1173</v>
      </c>
      <c r="B1174" s="8"/>
      <c r="C1174" s="12"/>
      <c r="D1174" s="11"/>
      <c r="E1174" s="25" t="str">
        <f>IF(ISBLANK(C1174),"",IF(NOT(EXACT(TRIM(CLEAN(SUBSTITUTE(C1174,CHAR(160),""))),C1174)),"Error: There's hidden spaces in UEN",IF(LEN(C1174)&gt;10,"Error: UEN is too long",IF(LEN(C1174)&lt;9,"Error: UEN is too short",
IF(ISNUMBER(RIGHT(C1174,1)*1),"Error: UEN needs to end with an alphabet",IF(COUNTIF($F$1:F1174,F1174)&gt;1,"Error: Duplicate Entry","OK"))))))</f>
        <v/>
      </c>
      <c r="F1174" s="9" t="str">
        <f>Table28[[#This Row],[Transaction Month]]&amp;Table28[[#This Row],[Customer UEN]]</f>
        <v/>
      </c>
    </row>
    <row r="1175" spans="1:6" ht="15.75">
      <c r="A1175" s="7">
        <v>1174</v>
      </c>
      <c r="B1175" s="8"/>
      <c r="C1175" s="12"/>
      <c r="D1175" s="11"/>
      <c r="E1175" s="25" t="str">
        <f>IF(ISBLANK(C1175),"",IF(NOT(EXACT(TRIM(CLEAN(SUBSTITUTE(C1175,CHAR(160),""))),C1175)),"Error: There's hidden spaces in UEN",IF(LEN(C1175)&gt;10,"Error: UEN is too long",IF(LEN(C1175)&lt;9,"Error: UEN is too short",
IF(ISNUMBER(RIGHT(C1175,1)*1),"Error: UEN needs to end with an alphabet",IF(COUNTIF($F$1:F1175,F1175)&gt;1,"Error: Duplicate Entry","OK"))))))</f>
        <v/>
      </c>
      <c r="F1175" s="9" t="str">
        <f>Table28[[#This Row],[Transaction Month]]&amp;Table28[[#This Row],[Customer UEN]]</f>
        <v/>
      </c>
    </row>
    <row r="1176" spans="1:6" ht="15.75">
      <c r="A1176" s="7">
        <v>1175</v>
      </c>
      <c r="B1176" s="8"/>
      <c r="C1176" s="12"/>
      <c r="D1176" s="11"/>
      <c r="E1176" s="25" t="str">
        <f>IF(ISBLANK(C1176),"",IF(NOT(EXACT(TRIM(CLEAN(SUBSTITUTE(C1176,CHAR(160),""))),C1176)),"Error: There's hidden spaces in UEN",IF(LEN(C1176)&gt;10,"Error: UEN is too long",IF(LEN(C1176)&lt;9,"Error: UEN is too short",
IF(ISNUMBER(RIGHT(C1176,1)*1),"Error: UEN needs to end with an alphabet",IF(COUNTIF($F$1:F1176,F1176)&gt;1,"Error: Duplicate Entry","OK"))))))</f>
        <v/>
      </c>
      <c r="F1176" s="9" t="str">
        <f>Table28[[#This Row],[Transaction Month]]&amp;Table28[[#This Row],[Customer UEN]]</f>
        <v/>
      </c>
    </row>
    <row r="1177" spans="1:6" ht="15.75">
      <c r="A1177" s="7">
        <v>1176</v>
      </c>
      <c r="B1177" s="8"/>
      <c r="C1177" s="12"/>
      <c r="D1177" s="11"/>
      <c r="E1177" s="25" t="str">
        <f>IF(ISBLANK(C1177),"",IF(NOT(EXACT(TRIM(CLEAN(SUBSTITUTE(C1177,CHAR(160),""))),C1177)),"Error: There's hidden spaces in UEN",IF(LEN(C1177)&gt;10,"Error: UEN is too long",IF(LEN(C1177)&lt;9,"Error: UEN is too short",
IF(ISNUMBER(RIGHT(C1177,1)*1),"Error: UEN needs to end with an alphabet",IF(COUNTIF($F$1:F1177,F1177)&gt;1,"Error: Duplicate Entry","OK"))))))</f>
        <v/>
      </c>
      <c r="F1177" s="9" t="str">
        <f>Table28[[#This Row],[Transaction Month]]&amp;Table28[[#This Row],[Customer UEN]]</f>
        <v/>
      </c>
    </row>
    <row r="1178" spans="1:6" ht="15.75">
      <c r="A1178" s="7">
        <v>1177</v>
      </c>
      <c r="B1178" s="8"/>
      <c r="C1178" s="12"/>
      <c r="D1178" s="11"/>
      <c r="E1178" s="25" t="str">
        <f>IF(ISBLANK(C1178),"",IF(NOT(EXACT(TRIM(CLEAN(SUBSTITUTE(C1178,CHAR(160),""))),C1178)),"Error: There's hidden spaces in UEN",IF(LEN(C1178)&gt;10,"Error: UEN is too long",IF(LEN(C1178)&lt;9,"Error: UEN is too short",
IF(ISNUMBER(RIGHT(C1178,1)*1),"Error: UEN needs to end with an alphabet",IF(COUNTIF($F$1:F1178,F1178)&gt;1,"Error: Duplicate Entry","OK"))))))</f>
        <v/>
      </c>
      <c r="F1178" s="9" t="str">
        <f>Table28[[#This Row],[Transaction Month]]&amp;Table28[[#This Row],[Customer UEN]]</f>
        <v/>
      </c>
    </row>
    <row r="1179" spans="1:6" ht="15.75">
      <c r="A1179" s="7">
        <v>1178</v>
      </c>
      <c r="B1179" s="8"/>
      <c r="C1179" s="12"/>
      <c r="D1179" s="11"/>
      <c r="E1179" s="25" t="str">
        <f>IF(ISBLANK(C1179),"",IF(NOT(EXACT(TRIM(CLEAN(SUBSTITUTE(C1179,CHAR(160),""))),C1179)),"Error: There's hidden spaces in UEN",IF(LEN(C1179)&gt;10,"Error: UEN is too long",IF(LEN(C1179)&lt;9,"Error: UEN is too short",
IF(ISNUMBER(RIGHT(C1179,1)*1),"Error: UEN needs to end with an alphabet",IF(COUNTIF($F$1:F1179,F1179)&gt;1,"Error: Duplicate Entry","OK"))))))</f>
        <v/>
      </c>
      <c r="F1179" s="9" t="str">
        <f>Table28[[#This Row],[Transaction Month]]&amp;Table28[[#This Row],[Customer UEN]]</f>
        <v/>
      </c>
    </row>
    <row r="1180" spans="1:6" ht="15.75">
      <c r="A1180" s="7">
        <v>1179</v>
      </c>
      <c r="B1180" s="8"/>
      <c r="C1180" s="12"/>
      <c r="D1180" s="11"/>
      <c r="E1180" s="25" t="str">
        <f>IF(ISBLANK(C1180),"",IF(NOT(EXACT(TRIM(CLEAN(SUBSTITUTE(C1180,CHAR(160),""))),C1180)),"Error: There's hidden spaces in UEN",IF(LEN(C1180)&gt;10,"Error: UEN is too long",IF(LEN(C1180)&lt;9,"Error: UEN is too short",
IF(ISNUMBER(RIGHT(C1180,1)*1),"Error: UEN needs to end with an alphabet",IF(COUNTIF($F$1:F1180,F1180)&gt;1,"Error: Duplicate Entry","OK"))))))</f>
        <v/>
      </c>
      <c r="F1180" s="9" t="str">
        <f>Table28[[#This Row],[Transaction Month]]&amp;Table28[[#This Row],[Customer UEN]]</f>
        <v/>
      </c>
    </row>
    <row r="1181" spans="1:6" ht="15.75">
      <c r="A1181" s="7">
        <v>1180</v>
      </c>
      <c r="B1181" s="8"/>
      <c r="C1181" s="12"/>
      <c r="D1181" s="11"/>
      <c r="E1181" s="25" t="str">
        <f>IF(ISBLANK(C1181),"",IF(NOT(EXACT(TRIM(CLEAN(SUBSTITUTE(C1181,CHAR(160),""))),C1181)),"Error: There's hidden spaces in UEN",IF(LEN(C1181)&gt;10,"Error: UEN is too long",IF(LEN(C1181)&lt;9,"Error: UEN is too short",
IF(ISNUMBER(RIGHT(C1181,1)*1),"Error: UEN needs to end with an alphabet",IF(COUNTIF($F$1:F1181,F1181)&gt;1,"Error: Duplicate Entry","OK"))))))</f>
        <v/>
      </c>
      <c r="F1181" s="9" t="str">
        <f>Table28[[#This Row],[Transaction Month]]&amp;Table28[[#This Row],[Customer UEN]]</f>
        <v/>
      </c>
    </row>
    <row r="1182" spans="1:6" ht="15.75">
      <c r="A1182" s="7">
        <v>1181</v>
      </c>
      <c r="B1182" s="8"/>
      <c r="C1182" s="12"/>
      <c r="D1182" s="11"/>
      <c r="E1182" s="25" t="str">
        <f>IF(ISBLANK(C1182),"",IF(NOT(EXACT(TRIM(CLEAN(SUBSTITUTE(C1182,CHAR(160),""))),C1182)),"Error: There's hidden spaces in UEN",IF(LEN(C1182)&gt;10,"Error: UEN is too long",IF(LEN(C1182)&lt;9,"Error: UEN is too short",
IF(ISNUMBER(RIGHT(C1182,1)*1),"Error: UEN needs to end with an alphabet",IF(COUNTIF($F$1:F1182,F1182)&gt;1,"Error: Duplicate Entry","OK"))))))</f>
        <v/>
      </c>
      <c r="F1182" s="9" t="str">
        <f>Table28[[#This Row],[Transaction Month]]&amp;Table28[[#This Row],[Customer UEN]]</f>
        <v/>
      </c>
    </row>
    <row r="1183" spans="1:6" ht="15.75">
      <c r="A1183" s="7">
        <v>1182</v>
      </c>
      <c r="B1183" s="8"/>
      <c r="C1183" s="12"/>
      <c r="D1183" s="11"/>
      <c r="E1183" s="25" t="str">
        <f>IF(ISBLANK(C1183),"",IF(NOT(EXACT(TRIM(CLEAN(SUBSTITUTE(C1183,CHAR(160),""))),C1183)),"Error: There's hidden spaces in UEN",IF(LEN(C1183)&gt;10,"Error: UEN is too long",IF(LEN(C1183)&lt;9,"Error: UEN is too short",
IF(ISNUMBER(RIGHT(C1183,1)*1),"Error: UEN needs to end with an alphabet",IF(COUNTIF($F$1:F1183,F1183)&gt;1,"Error: Duplicate Entry","OK"))))))</f>
        <v/>
      </c>
      <c r="F1183" s="9" t="str">
        <f>Table28[[#This Row],[Transaction Month]]&amp;Table28[[#This Row],[Customer UEN]]</f>
        <v/>
      </c>
    </row>
    <row r="1184" spans="1:6" ht="15.75">
      <c r="A1184" s="7">
        <v>1183</v>
      </c>
      <c r="B1184" s="8"/>
      <c r="C1184" s="12"/>
      <c r="D1184" s="11"/>
      <c r="E1184" s="25" t="str">
        <f>IF(ISBLANK(C1184),"",IF(NOT(EXACT(TRIM(CLEAN(SUBSTITUTE(C1184,CHAR(160),""))),C1184)),"Error: There's hidden spaces in UEN",IF(LEN(C1184)&gt;10,"Error: UEN is too long",IF(LEN(C1184)&lt;9,"Error: UEN is too short",
IF(ISNUMBER(RIGHT(C1184,1)*1),"Error: UEN needs to end with an alphabet",IF(COUNTIF($F$1:F1184,F1184)&gt;1,"Error: Duplicate Entry","OK"))))))</f>
        <v/>
      </c>
      <c r="F1184" s="9" t="str">
        <f>Table28[[#This Row],[Transaction Month]]&amp;Table28[[#This Row],[Customer UEN]]</f>
        <v/>
      </c>
    </row>
    <row r="1185" spans="1:6" ht="15.75">
      <c r="A1185" s="7">
        <v>1184</v>
      </c>
      <c r="B1185" s="8"/>
      <c r="C1185" s="12"/>
      <c r="D1185" s="11"/>
      <c r="E1185" s="25" t="str">
        <f>IF(ISBLANK(C1185),"",IF(NOT(EXACT(TRIM(CLEAN(SUBSTITUTE(C1185,CHAR(160),""))),C1185)),"Error: There's hidden spaces in UEN",IF(LEN(C1185)&gt;10,"Error: UEN is too long",IF(LEN(C1185)&lt;9,"Error: UEN is too short",
IF(ISNUMBER(RIGHT(C1185,1)*1),"Error: UEN needs to end with an alphabet",IF(COUNTIF($F$1:F1185,F1185)&gt;1,"Error: Duplicate Entry","OK"))))))</f>
        <v/>
      </c>
      <c r="F1185" s="9" t="str">
        <f>Table28[[#This Row],[Transaction Month]]&amp;Table28[[#This Row],[Customer UEN]]</f>
        <v/>
      </c>
    </row>
    <row r="1186" spans="1:6" ht="15.75">
      <c r="A1186" s="7">
        <v>1185</v>
      </c>
      <c r="B1186" s="8"/>
      <c r="C1186" s="12"/>
      <c r="D1186" s="11"/>
      <c r="E1186" s="25" t="str">
        <f>IF(ISBLANK(C1186),"",IF(NOT(EXACT(TRIM(CLEAN(SUBSTITUTE(C1186,CHAR(160),""))),C1186)),"Error: There's hidden spaces in UEN",IF(LEN(C1186)&gt;10,"Error: UEN is too long",IF(LEN(C1186)&lt;9,"Error: UEN is too short",
IF(ISNUMBER(RIGHT(C1186,1)*1),"Error: UEN needs to end with an alphabet",IF(COUNTIF($F$1:F1186,F1186)&gt;1,"Error: Duplicate Entry","OK"))))))</f>
        <v/>
      </c>
      <c r="F1186" s="9" t="str">
        <f>Table28[[#This Row],[Transaction Month]]&amp;Table28[[#This Row],[Customer UEN]]</f>
        <v/>
      </c>
    </row>
    <row r="1187" spans="1:6" ht="15.75">
      <c r="A1187" s="7">
        <v>1186</v>
      </c>
      <c r="B1187" s="8"/>
      <c r="C1187" s="12"/>
      <c r="D1187" s="11"/>
      <c r="E1187" s="25" t="str">
        <f>IF(ISBLANK(C1187),"",IF(NOT(EXACT(TRIM(CLEAN(SUBSTITUTE(C1187,CHAR(160),""))),C1187)),"Error: There's hidden spaces in UEN",IF(LEN(C1187)&gt;10,"Error: UEN is too long",IF(LEN(C1187)&lt;9,"Error: UEN is too short",
IF(ISNUMBER(RIGHT(C1187,1)*1),"Error: UEN needs to end with an alphabet",IF(COUNTIF($F$1:F1187,F1187)&gt;1,"Error: Duplicate Entry","OK"))))))</f>
        <v/>
      </c>
      <c r="F1187" s="9" t="str">
        <f>Table28[[#This Row],[Transaction Month]]&amp;Table28[[#This Row],[Customer UEN]]</f>
        <v/>
      </c>
    </row>
    <row r="1188" spans="1:6" ht="15.75">
      <c r="A1188" s="7">
        <v>1187</v>
      </c>
      <c r="B1188" s="8"/>
      <c r="C1188" s="12"/>
      <c r="D1188" s="11"/>
      <c r="E1188" s="25" t="str">
        <f>IF(ISBLANK(C1188),"",IF(NOT(EXACT(TRIM(CLEAN(SUBSTITUTE(C1188,CHAR(160),""))),C1188)),"Error: There's hidden spaces in UEN",IF(LEN(C1188)&gt;10,"Error: UEN is too long",IF(LEN(C1188)&lt;9,"Error: UEN is too short",
IF(ISNUMBER(RIGHT(C1188,1)*1),"Error: UEN needs to end with an alphabet",IF(COUNTIF($F$1:F1188,F1188)&gt;1,"Error: Duplicate Entry","OK"))))))</f>
        <v/>
      </c>
      <c r="F1188" s="9" t="str">
        <f>Table28[[#This Row],[Transaction Month]]&amp;Table28[[#This Row],[Customer UEN]]</f>
        <v/>
      </c>
    </row>
    <row r="1189" spans="1:6" ht="15.75">
      <c r="A1189" s="7">
        <v>1188</v>
      </c>
      <c r="B1189" s="8"/>
      <c r="C1189" s="12"/>
      <c r="D1189" s="11"/>
      <c r="E1189" s="25" t="str">
        <f>IF(ISBLANK(C1189),"",IF(NOT(EXACT(TRIM(CLEAN(SUBSTITUTE(C1189,CHAR(160),""))),C1189)),"Error: There's hidden spaces in UEN",IF(LEN(C1189)&gt;10,"Error: UEN is too long",IF(LEN(C1189)&lt;9,"Error: UEN is too short",
IF(ISNUMBER(RIGHT(C1189,1)*1),"Error: UEN needs to end with an alphabet",IF(COUNTIF($F$1:F1189,F1189)&gt;1,"Error: Duplicate Entry","OK"))))))</f>
        <v/>
      </c>
      <c r="F1189" s="9" t="str">
        <f>Table28[[#This Row],[Transaction Month]]&amp;Table28[[#This Row],[Customer UEN]]</f>
        <v/>
      </c>
    </row>
    <row r="1190" spans="1:6" ht="15.75">
      <c r="A1190" s="7">
        <v>1189</v>
      </c>
      <c r="B1190" s="8"/>
      <c r="C1190" s="12"/>
      <c r="D1190" s="11"/>
      <c r="E1190" s="25" t="str">
        <f>IF(ISBLANK(C1190),"",IF(NOT(EXACT(TRIM(CLEAN(SUBSTITUTE(C1190,CHAR(160),""))),C1190)),"Error: There's hidden spaces in UEN",IF(LEN(C1190)&gt;10,"Error: UEN is too long",IF(LEN(C1190)&lt;9,"Error: UEN is too short",
IF(ISNUMBER(RIGHT(C1190,1)*1),"Error: UEN needs to end with an alphabet",IF(COUNTIF($F$1:F1190,F1190)&gt;1,"Error: Duplicate Entry","OK"))))))</f>
        <v/>
      </c>
      <c r="F1190" s="9" t="str">
        <f>Table28[[#This Row],[Transaction Month]]&amp;Table28[[#This Row],[Customer UEN]]</f>
        <v/>
      </c>
    </row>
    <row r="1191" spans="1:6" ht="15.75">
      <c r="A1191" s="7">
        <v>1190</v>
      </c>
      <c r="B1191" s="8"/>
      <c r="C1191" s="12"/>
      <c r="D1191" s="11"/>
      <c r="E1191" s="25" t="str">
        <f>IF(ISBLANK(C1191),"",IF(NOT(EXACT(TRIM(CLEAN(SUBSTITUTE(C1191,CHAR(160),""))),C1191)),"Error: There's hidden spaces in UEN",IF(LEN(C1191)&gt;10,"Error: UEN is too long",IF(LEN(C1191)&lt;9,"Error: UEN is too short",
IF(ISNUMBER(RIGHT(C1191,1)*1),"Error: UEN needs to end with an alphabet",IF(COUNTIF($F$1:F1191,F1191)&gt;1,"Error: Duplicate Entry","OK"))))))</f>
        <v/>
      </c>
      <c r="F1191" s="9" t="str">
        <f>Table28[[#This Row],[Transaction Month]]&amp;Table28[[#This Row],[Customer UEN]]</f>
        <v/>
      </c>
    </row>
    <row r="1192" spans="1:6" ht="15.75">
      <c r="A1192" s="7">
        <v>1191</v>
      </c>
      <c r="B1192" s="8"/>
      <c r="C1192" s="12"/>
      <c r="D1192" s="11"/>
      <c r="E1192" s="25" t="str">
        <f>IF(ISBLANK(C1192),"",IF(NOT(EXACT(TRIM(CLEAN(SUBSTITUTE(C1192,CHAR(160),""))),C1192)),"Error: There's hidden spaces in UEN",IF(LEN(C1192)&gt;10,"Error: UEN is too long",IF(LEN(C1192)&lt;9,"Error: UEN is too short",
IF(ISNUMBER(RIGHT(C1192,1)*1),"Error: UEN needs to end with an alphabet",IF(COUNTIF($F$1:F1192,F1192)&gt;1,"Error: Duplicate Entry","OK"))))))</f>
        <v/>
      </c>
      <c r="F1192" s="9" t="str">
        <f>Table28[[#This Row],[Transaction Month]]&amp;Table28[[#This Row],[Customer UEN]]</f>
        <v/>
      </c>
    </row>
    <row r="1193" spans="1:6" ht="15.75">
      <c r="A1193" s="7">
        <v>1192</v>
      </c>
      <c r="B1193" s="8"/>
      <c r="C1193" s="12"/>
      <c r="D1193" s="11"/>
      <c r="E1193" s="25" t="str">
        <f>IF(ISBLANK(C1193),"",IF(NOT(EXACT(TRIM(CLEAN(SUBSTITUTE(C1193,CHAR(160),""))),C1193)),"Error: There's hidden spaces in UEN",IF(LEN(C1193)&gt;10,"Error: UEN is too long",IF(LEN(C1193)&lt;9,"Error: UEN is too short",
IF(ISNUMBER(RIGHT(C1193,1)*1),"Error: UEN needs to end with an alphabet",IF(COUNTIF($F$1:F1193,F1193)&gt;1,"Error: Duplicate Entry","OK"))))))</f>
        <v/>
      </c>
      <c r="F1193" s="9" t="str">
        <f>Table28[[#This Row],[Transaction Month]]&amp;Table28[[#This Row],[Customer UEN]]</f>
        <v/>
      </c>
    </row>
    <row r="1194" spans="1:6" ht="15.75">
      <c r="A1194" s="7">
        <v>1193</v>
      </c>
      <c r="B1194" s="8"/>
      <c r="C1194" s="12"/>
      <c r="D1194" s="11"/>
      <c r="E1194" s="25" t="str">
        <f>IF(ISBLANK(C1194),"",IF(NOT(EXACT(TRIM(CLEAN(SUBSTITUTE(C1194,CHAR(160),""))),C1194)),"Error: There's hidden spaces in UEN",IF(LEN(C1194)&gt;10,"Error: UEN is too long",IF(LEN(C1194)&lt;9,"Error: UEN is too short",
IF(ISNUMBER(RIGHT(C1194,1)*1),"Error: UEN needs to end with an alphabet",IF(COUNTIF($F$1:F1194,F1194)&gt;1,"Error: Duplicate Entry","OK"))))))</f>
        <v/>
      </c>
      <c r="F1194" s="9" t="str">
        <f>Table28[[#This Row],[Transaction Month]]&amp;Table28[[#This Row],[Customer UEN]]</f>
        <v/>
      </c>
    </row>
    <row r="1195" spans="1:6" ht="15.75">
      <c r="A1195" s="7">
        <v>1194</v>
      </c>
      <c r="B1195" s="8"/>
      <c r="C1195" s="12"/>
      <c r="D1195" s="11"/>
      <c r="E1195" s="25" t="str">
        <f>IF(ISBLANK(C1195),"",IF(NOT(EXACT(TRIM(CLEAN(SUBSTITUTE(C1195,CHAR(160),""))),C1195)),"Error: There's hidden spaces in UEN",IF(LEN(C1195)&gt;10,"Error: UEN is too long",IF(LEN(C1195)&lt;9,"Error: UEN is too short",
IF(ISNUMBER(RIGHT(C1195,1)*1),"Error: UEN needs to end with an alphabet",IF(COUNTIF($F$1:F1195,F1195)&gt;1,"Error: Duplicate Entry","OK"))))))</f>
        <v/>
      </c>
      <c r="F1195" s="9" t="str">
        <f>Table28[[#This Row],[Transaction Month]]&amp;Table28[[#This Row],[Customer UEN]]</f>
        <v/>
      </c>
    </row>
    <row r="1196" spans="1:6" ht="15.75">
      <c r="A1196" s="7">
        <v>1195</v>
      </c>
      <c r="B1196" s="8"/>
      <c r="C1196" s="12"/>
      <c r="D1196" s="11"/>
      <c r="E1196" s="25" t="str">
        <f>IF(ISBLANK(C1196),"",IF(NOT(EXACT(TRIM(CLEAN(SUBSTITUTE(C1196,CHAR(160),""))),C1196)),"Error: There's hidden spaces in UEN",IF(LEN(C1196)&gt;10,"Error: UEN is too long",IF(LEN(C1196)&lt;9,"Error: UEN is too short",
IF(ISNUMBER(RIGHT(C1196,1)*1),"Error: UEN needs to end with an alphabet",IF(COUNTIF($F$1:F1196,F1196)&gt;1,"Error: Duplicate Entry","OK"))))))</f>
        <v/>
      </c>
      <c r="F1196" s="9" t="str">
        <f>Table28[[#This Row],[Transaction Month]]&amp;Table28[[#This Row],[Customer UEN]]</f>
        <v/>
      </c>
    </row>
    <row r="1197" spans="1:6" ht="15.75">
      <c r="A1197" s="7">
        <v>1196</v>
      </c>
      <c r="B1197" s="8"/>
      <c r="C1197" s="12"/>
      <c r="D1197" s="11"/>
      <c r="E1197" s="25" t="str">
        <f>IF(ISBLANK(C1197),"",IF(NOT(EXACT(TRIM(CLEAN(SUBSTITUTE(C1197,CHAR(160),""))),C1197)),"Error: There's hidden spaces in UEN",IF(LEN(C1197)&gt;10,"Error: UEN is too long",IF(LEN(C1197)&lt;9,"Error: UEN is too short",
IF(ISNUMBER(RIGHT(C1197,1)*1),"Error: UEN needs to end with an alphabet",IF(COUNTIF($F$1:F1197,F1197)&gt;1,"Error: Duplicate Entry","OK"))))))</f>
        <v/>
      </c>
      <c r="F1197" s="9" t="str">
        <f>Table28[[#This Row],[Transaction Month]]&amp;Table28[[#This Row],[Customer UEN]]</f>
        <v/>
      </c>
    </row>
    <row r="1198" spans="1:6" ht="15.75">
      <c r="A1198" s="7">
        <v>1197</v>
      </c>
      <c r="B1198" s="8"/>
      <c r="C1198" s="12"/>
      <c r="D1198" s="11"/>
      <c r="E1198" s="25" t="str">
        <f>IF(ISBLANK(C1198),"",IF(NOT(EXACT(TRIM(CLEAN(SUBSTITUTE(C1198,CHAR(160),""))),C1198)),"Error: There's hidden spaces in UEN",IF(LEN(C1198)&gt;10,"Error: UEN is too long",IF(LEN(C1198)&lt;9,"Error: UEN is too short",
IF(ISNUMBER(RIGHT(C1198,1)*1),"Error: UEN needs to end with an alphabet",IF(COUNTIF($F$1:F1198,F1198)&gt;1,"Error: Duplicate Entry","OK"))))))</f>
        <v/>
      </c>
      <c r="F1198" s="9" t="str">
        <f>Table28[[#This Row],[Transaction Month]]&amp;Table28[[#This Row],[Customer UEN]]</f>
        <v/>
      </c>
    </row>
    <row r="1199" spans="1:6" ht="15.75">
      <c r="A1199" s="7">
        <v>1198</v>
      </c>
      <c r="B1199" s="8"/>
      <c r="C1199" s="12"/>
      <c r="D1199" s="11"/>
      <c r="E1199" s="25" t="str">
        <f>IF(ISBLANK(C1199),"",IF(NOT(EXACT(TRIM(CLEAN(SUBSTITUTE(C1199,CHAR(160),""))),C1199)),"Error: There's hidden spaces in UEN",IF(LEN(C1199)&gt;10,"Error: UEN is too long",IF(LEN(C1199)&lt;9,"Error: UEN is too short",
IF(ISNUMBER(RIGHT(C1199,1)*1),"Error: UEN needs to end with an alphabet",IF(COUNTIF($F$1:F1199,F1199)&gt;1,"Error: Duplicate Entry","OK"))))))</f>
        <v/>
      </c>
      <c r="F1199" s="9" t="str">
        <f>Table28[[#This Row],[Transaction Month]]&amp;Table28[[#This Row],[Customer UEN]]</f>
        <v/>
      </c>
    </row>
    <row r="1200" spans="1:6" ht="15.75">
      <c r="A1200" s="7">
        <v>1199</v>
      </c>
      <c r="B1200" s="8"/>
      <c r="C1200" s="12"/>
      <c r="D1200" s="11"/>
      <c r="E1200" s="25" t="str">
        <f>IF(ISBLANK(C1200),"",IF(NOT(EXACT(TRIM(CLEAN(SUBSTITUTE(C1200,CHAR(160),""))),C1200)),"Error: There's hidden spaces in UEN",IF(LEN(C1200)&gt;10,"Error: UEN is too long",IF(LEN(C1200)&lt;9,"Error: UEN is too short",
IF(ISNUMBER(RIGHT(C1200,1)*1),"Error: UEN needs to end with an alphabet",IF(COUNTIF($F$1:F1200,F1200)&gt;1,"Error: Duplicate Entry","OK"))))))</f>
        <v/>
      </c>
      <c r="F1200" s="9" t="str">
        <f>Table28[[#This Row],[Transaction Month]]&amp;Table28[[#This Row],[Customer UEN]]</f>
        <v/>
      </c>
    </row>
    <row r="1201" spans="1:6" ht="15.75">
      <c r="A1201" s="7">
        <v>1200</v>
      </c>
      <c r="B1201" s="8"/>
      <c r="C1201" s="12"/>
      <c r="D1201" s="11"/>
      <c r="E1201" s="25" t="str">
        <f>IF(ISBLANK(C1201),"",IF(NOT(EXACT(TRIM(CLEAN(SUBSTITUTE(C1201,CHAR(160),""))),C1201)),"Error: There's hidden spaces in UEN",IF(LEN(C1201)&gt;10,"Error: UEN is too long",IF(LEN(C1201)&lt;9,"Error: UEN is too short",
IF(ISNUMBER(RIGHT(C1201,1)*1),"Error: UEN needs to end with an alphabet",IF(COUNTIF($F$1:F1201,F1201)&gt;1,"Error: Duplicate Entry","OK"))))))</f>
        <v/>
      </c>
      <c r="F1201" s="9" t="str">
        <f>Table28[[#This Row],[Transaction Month]]&amp;Table28[[#This Row],[Customer UEN]]</f>
        <v/>
      </c>
    </row>
    <row r="1202" spans="1:6" ht="15.75">
      <c r="A1202" s="7">
        <v>1201</v>
      </c>
      <c r="B1202" s="8"/>
      <c r="C1202" s="12"/>
      <c r="D1202" s="11"/>
      <c r="E1202" s="25" t="str">
        <f>IF(ISBLANK(C1202),"",IF(NOT(EXACT(TRIM(CLEAN(SUBSTITUTE(C1202,CHAR(160),""))),C1202)),"Error: There's hidden spaces in UEN",IF(LEN(C1202)&gt;10,"Error: UEN is too long",IF(LEN(C1202)&lt;9,"Error: UEN is too short",
IF(ISNUMBER(RIGHT(C1202,1)*1),"Error: UEN needs to end with an alphabet",IF(COUNTIF($F$1:F1202,F1202)&gt;1,"Error: Duplicate Entry","OK"))))))</f>
        <v/>
      </c>
      <c r="F1202" s="9" t="str">
        <f>Table28[[#This Row],[Transaction Month]]&amp;Table28[[#This Row],[Customer UEN]]</f>
        <v/>
      </c>
    </row>
    <row r="1203" spans="1:6" ht="15.75">
      <c r="A1203" s="7">
        <v>1202</v>
      </c>
      <c r="B1203" s="8"/>
      <c r="C1203" s="12"/>
      <c r="D1203" s="11"/>
      <c r="E1203" s="25" t="str">
        <f>IF(ISBLANK(C1203),"",IF(NOT(EXACT(TRIM(CLEAN(SUBSTITUTE(C1203,CHAR(160),""))),C1203)),"Error: There's hidden spaces in UEN",IF(LEN(C1203)&gt;10,"Error: UEN is too long",IF(LEN(C1203)&lt;9,"Error: UEN is too short",
IF(ISNUMBER(RIGHT(C1203,1)*1),"Error: UEN needs to end with an alphabet",IF(COUNTIF($F$1:F1203,F1203)&gt;1,"Error: Duplicate Entry","OK"))))))</f>
        <v/>
      </c>
      <c r="F1203" s="9" t="str">
        <f>Table28[[#This Row],[Transaction Month]]&amp;Table28[[#This Row],[Customer UEN]]</f>
        <v/>
      </c>
    </row>
    <row r="1204" spans="1:6" ht="15.75">
      <c r="A1204" s="7">
        <v>1203</v>
      </c>
      <c r="B1204" s="8"/>
      <c r="C1204" s="12"/>
      <c r="D1204" s="11"/>
      <c r="E1204" s="25" t="str">
        <f>IF(ISBLANK(C1204),"",IF(NOT(EXACT(TRIM(CLEAN(SUBSTITUTE(C1204,CHAR(160),""))),C1204)),"Error: There's hidden spaces in UEN",IF(LEN(C1204)&gt;10,"Error: UEN is too long",IF(LEN(C1204)&lt;9,"Error: UEN is too short",
IF(ISNUMBER(RIGHT(C1204,1)*1),"Error: UEN needs to end with an alphabet",IF(COUNTIF($F$1:F1204,F1204)&gt;1,"Error: Duplicate Entry","OK"))))))</f>
        <v/>
      </c>
      <c r="F1204" s="9" t="str">
        <f>Table28[[#This Row],[Transaction Month]]&amp;Table28[[#This Row],[Customer UEN]]</f>
        <v/>
      </c>
    </row>
    <row r="1205" spans="1:6" ht="15.75">
      <c r="A1205" s="7">
        <v>1204</v>
      </c>
      <c r="B1205" s="8"/>
      <c r="C1205" s="12"/>
      <c r="D1205" s="11"/>
      <c r="E1205" s="25" t="str">
        <f>IF(ISBLANK(C1205),"",IF(NOT(EXACT(TRIM(CLEAN(SUBSTITUTE(C1205,CHAR(160),""))),C1205)),"Error: There's hidden spaces in UEN",IF(LEN(C1205)&gt;10,"Error: UEN is too long",IF(LEN(C1205)&lt;9,"Error: UEN is too short",
IF(ISNUMBER(RIGHT(C1205,1)*1),"Error: UEN needs to end with an alphabet",IF(COUNTIF($F$1:F1205,F1205)&gt;1,"Error: Duplicate Entry","OK"))))))</f>
        <v/>
      </c>
      <c r="F1205" s="9" t="str">
        <f>Table28[[#This Row],[Transaction Month]]&amp;Table28[[#This Row],[Customer UEN]]</f>
        <v/>
      </c>
    </row>
    <row r="1206" spans="1:6" ht="15.75">
      <c r="A1206" s="7">
        <v>1205</v>
      </c>
      <c r="B1206" s="8"/>
      <c r="C1206" s="12"/>
      <c r="D1206" s="11"/>
      <c r="E1206" s="25" t="str">
        <f>IF(ISBLANK(C1206),"",IF(NOT(EXACT(TRIM(CLEAN(SUBSTITUTE(C1206,CHAR(160),""))),C1206)),"Error: There's hidden spaces in UEN",IF(LEN(C1206)&gt;10,"Error: UEN is too long",IF(LEN(C1206)&lt;9,"Error: UEN is too short",
IF(ISNUMBER(RIGHT(C1206,1)*1),"Error: UEN needs to end with an alphabet",IF(COUNTIF($F$1:F1206,F1206)&gt;1,"Error: Duplicate Entry","OK"))))))</f>
        <v/>
      </c>
      <c r="F1206" s="9" t="str">
        <f>Table28[[#This Row],[Transaction Month]]&amp;Table28[[#This Row],[Customer UEN]]</f>
        <v/>
      </c>
    </row>
    <row r="1207" spans="1:6" ht="15.75">
      <c r="A1207" s="7">
        <v>1206</v>
      </c>
      <c r="B1207" s="8"/>
      <c r="C1207" s="12"/>
      <c r="D1207" s="11"/>
      <c r="E1207" s="25" t="str">
        <f>IF(ISBLANK(C1207),"",IF(NOT(EXACT(TRIM(CLEAN(SUBSTITUTE(C1207,CHAR(160),""))),C1207)),"Error: There's hidden spaces in UEN",IF(LEN(C1207)&gt;10,"Error: UEN is too long",IF(LEN(C1207)&lt;9,"Error: UEN is too short",
IF(ISNUMBER(RIGHT(C1207,1)*1),"Error: UEN needs to end with an alphabet",IF(COUNTIF($F$1:F1207,F1207)&gt;1,"Error: Duplicate Entry","OK"))))))</f>
        <v/>
      </c>
      <c r="F1207" s="9" t="str">
        <f>Table28[[#This Row],[Transaction Month]]&amp;Table28[[#This Row],[Customer UEN]]</f>
        <v/>
      </c>
    </row>
    <row r="1208" spans="1:6" ht="15.75">
      <c r="A1208" s="7">
        <v>1207</v>
      </c>
      <c r="B1208" s="8"/>
      <c r="C1208" s="12"/>
      <c r="D1208" s="11"/>
      <c r="E1208" s="25" t="str">
        <f>IF(ISBLANK(C1208),"",IF(NOT(EXACT(TRIM(CLEAN(SUBSTITUTE(C1208,CHAR(160),""))),C1208)),"Error: There's hidden spaces in UEN",IF(LEN(C1208)&gt;10,"Error: UEN is too long",IF(LEN(C1208)&lt;9,"Error: UEN is too short",
IF(ISNUMBER(RIGHT(C1208,1)*1),"Error: UEN needs to end with an alphabet",IF(COUNTIF($F$1:F1208,F1208)&gt;1,"Error: Duplicate Entry","OK"))))))</f>
        <v/>
      </c>
      <c r="F1208" s="9" t="str">
        <f>Table28[[#This Row],[Transaction Month]]&amp;Table28[[#This Row],[Customer UEN]]</f>
        <v/>
      </c>
    </row>
    <row r="1209" spans="1:6" ht="15.75">
      <c r="A1209" s="7">
        <v>1208</v>
      </c>
      <c r="B1209" s="8"/>
      <c r="C1209" s="12"/>
      <c r="D1209" s="11"/>
      <c r="E1209" s="25" t="str">
        <f>IF(ISBLANK(C1209),"",IF(NOT(EXACT(TRIM(CLEAN(SUBSTITUTE(C1209,CHAR(160),""))),C1209)),"Error: There's hidden spaces in UEN",IF(LEN(C1209)&gt;10,"Error: UEN is too long",IF(LEN(C1209)&lt;9,"Error: UEN is too short",
IF(ISNUMBER(RIGHT(C1209,1)*1),"Error: UEN needs to end with an alphabet",IF(COUNTIF($F$1:F1209,F1209)&gt;1,"Error: Duplicate Entry","OK"))))))</f>
        <v/>
      </c>
      <c r="F1209" s="9" t="str">
        <f>Table28[[#This Row],[Transaction Month]]&amp;Table28[[#This Row],[Customer UEN]]</f>
        <v/>
      </c>
    </row>
    <row r="1210" spans="1:6" ht="15.75">
      <c r="A1210" s="7">
        <v>1209</v>
      </c>
      <c r="B1210" s="8"/>
      <c r="C1210" s="12"/>
      <c r="D1210" s="11"/>
      <c r="E1210" s="25" t="str">
        <f>IF(ISBLANK(C1210),"",IF(NOT(EXACT(TRIM(CLEAN(SUBSTITUTE(C1210,CHAR(160),""))),C1210)),"Error: There's hidden spaces in UEN",IF(LEN(C1210)&gt;10,"Error: UEN is too long",IF(LEN(C1210)&lt;9,"Error: UEN is too short",
IF(ISNUMBER(RIGHT(C1210,1)*1),"Error: UEN needs to end with an alphabet",IF(COUNTIF($F$1:F1210,F1210)&gt;1,"Error: Duplicate Entry","OK"))))))</f>
        <v/>
      </c>
      <c r="F1210" s="9" t="str">
        <f>Table28[[#This Row],[Transaction Month]]&amp;Table28[[#This Row],[Customer UEN]]</f>
        <v/>
      </c>
    </row>
    <row r="1211" spans="1:6" ht="15.75">
      <c r="A1211" s="7">
        <v>1210</v>
      </c>
      <c r="B1211" s="8"/>
      <c r="C1211" s="12"/>
      <c r="D1211" s="11"/>
      <c r="E1211" s="25" t="str">
        <f>IF(ISBLANK(C1211),"",IF(NOT(EXACT(TRIM(CLEAN(SUBSTITUTE(C1211,CHAR(160),""))),C1211)),"Error: There's hidden spaces in UEN",IF(LEN(C1211)&gt;10,"Error: UEN is too long",IF(LEN(C1211)&lt;9,"Error: UEN is too short",
IF(ISNUMBER(RIGHT(C1211,1)*1),"Error: UEN needs to end with an alphabet",IF(COUNTIF($F$1:F1211,F1211)&gt;1,"Error: Duplicate Entry","OK"))))))</f>
        <v/>
      </c>
      <c r="F1211" s="9" t="str">
        <f>Table28[[#This Row],[Transaction Month]]&amp;Table28[[#This Row],[Customer UEN]]</f>
        <v/>
      </c>
    </row>
    <row r="1212" spans="1:6" ht="15.75">
      <c r="A1212" s="7">
        <v>1211</v>
      </c>
      <c r="B1212" s="8"/>
      <c r="C1212" s="12"/>
      <c r="D1212" s="11"/>
      <c r="E1212" s="25" t="str">
        <f>IF(ISBLANK(C1212),"",IF(NOT(EXACT(TRIM(CLEAN(SUBSTITUTE(C1212,CHAR(160),""))),C1212)),"Error: There's hidden spaces in UEN",IF(LEN(C1212)&gt;10,"Error: UEN is too long",IF(LEN(C1212)&lt;9,"Error: UEN is too short",
IF(ISNUMBER(RIGHT(C1212,1)*1),"Error: UEN needs to end with an alphabet",IF(COUNTIF($F$1:F1212,F1212)&gt;1,"Error: Duplicate Entry","OK"))))))</f>
        <v/>
      </c>
      <c r="F1212" s="9" t="str">
        <f>Table28[[#This Row],[Transaction Month]]&amp;Table28[[#This Row],[Customer UEN]]</f>
        <v/>
      </c>
    </row>
    <row r="1213" spans="1:6" ht="15.75">
      <c r="A1213" s="7">
        <v>1212</v>
      </c>
      <c r="B1213" s="8"/>
      <c r="C1213" s="12"/>
      <c r="D1213" s="11"/>
      <c r="E1213" s="25" t="str">
        <f>IF(ISBLANK(C1213),"",IF(NOT(EXACT(TRIM(CLEAN(SUBSTITUTE(C1213,CHAR(160),""))),C1213)),"Error: There's hidden spaces in UEN",IF(LEN(C1213)&gt;10,"Error: UEN is too long",IF(LEN(C1213)&lt;9,"Error: UEN is too short",
IF(ISNUMBER(RIGHT(C1213,1)*1),"Error: UEN needs to end with an alphabet",IF(COUNTIF($F$1:F1213,F1213)&gt;1,"Error: Duplicate Entry","OK"))))))</f>
        <v/>
      </c>
      <c r="F1213" s="9" t="str">
        <f>Table28[[#This Row],[Transaction Month]]&amp;Table28[[#This Row],[Customer UEN]]</f>
        <v/>
      </c>
    </row>
    <row r="1214" spans="1:6" ht="15.75">
      <c r="A1214" s="7">
        <v>1213</v>
      </c>
      <c r="B1214" s="8"/>
      <c r="C1214" s="12"/>
      <c r="D1214" s="11"/>
      <c r="E1214" s="25" t="str">
        <f>IF(ISBLANK(C1214),"",IF(NOT(EXACT(TRIM(CLEAN(SUBSTITUTE(C1214,CHAR(160),""))),C1214)),"Error: There's hidden spaces in UEN",IF(LEN(C1214)&gt;10,"Error: UEN is too long",IF(LEN(C1214)&lt;9,"Error: UEN is too short",
IF(ISNUMBER(RIGHT(C1214,1)*1),"Error: UEN needs to end with an alphabet",IF(COUNTIF($F$1:F1214,F1214)&gt;1,"Error: Duplicate Entry","OK"))))))</f>
        <v/>
      </c>
      <c r="F1214" s="9" t="str">
        <f>Table28[[#This Row],[Transaction Month]]&amp;Table28[[#This Row],[Customer UEN]]</f>
        <v/>
      </c>
    </row>
    <row r="1215" spans="1:6" ht="15.75">
      <c r="A1215" s="7">
        <v>1214</v>
      </c>
      <c r="B1215" s="8"/>
      <c r="C1215" s="12"/>
      <c r="D1215" s="11"/>
      <c r="E1215" s="25" t="str">
        <f>IF(ISBLANK(C1215),"",IF(NOT(EXACT(TRIM(CLEAN(SUBSTITUTE(C1215,CHAR(160),""))),C1215)),"Error: There's hidden spaces in UEN",IF(LEN(C1215)&gt;10,"Error: UEN is too long",IF(LEN(C1215)&lt;9,"Error: UEN is too short",
IF(ISNUMBER(RIGHT(C1215,1)*1),"Error: UEN needs to end with an alphabet",IF(COUNTIF($F$1:F1215,F1215)&gt;1,"Error: Duplicate Entry","OK"))))))</f>
        <v/>
      </c>
      <c r="F1215" s="9" t="str">
        <f>Table28[[#This Row],[Transaction Month]]&amp;Table28[[#This Row],[Customer UEN]]</f>
        <v/>
      </c>
    </row>
    <row r="1216" spans="1:6" ht="15.75">
      <c r="A1216" s="7">
        <v>1215</v>
      </c>
      <c r="B1216" s="8"/>
      <c r="C1216" s="12"/>
      <c r="D1216" s="11"/>
      <c r="E1216" s="25" t="str">
        <f>IF(ISBLANK(C1216),"",IF(NOT(EXACT(TRIM(CLEAN(SUBSTITUTE(C1216,CHAR(160),""))),C1216)),"Error: There's hidden spaces in UEN",IF(LEN(C1216)&gt;10,"Error: UEN is too long",IF(LEN(C1216)&lt;9,"Error: UEN is too short",
IF(ISNUMBER(RIGHT(C1216,1)*1),"Error: UEN needs to end with an alphabet",IF(COUNTIF($F$1:F1216,F1216)&gt;1,"Error: Duplicate Entry","OK"))))))</f>
        <v/>
      </c>
      <c r="F1216" s="9" t="str">
        <f>Table28[[#This Row],[Transaction Month]]&amp;Table28[[#This Row],[Customer UEN]]</f>
        <v/>
      </c>
    </row>
    <row r="1217" spans="1:6" ht="15.75">
      <c r="A1217" s="7">
        <v>1216</v>
      </c>
      <c r="B1217" s="8"/>
      <c r="C1217" s="12"/>
      <c r="D1217" s="11"/>
      <c r="E1217" s="25" t="str">
        <f>IF(ISBLANK(C1217),"",IF(NOT(EXACT(TRIM(CLEAN(SUBSTITUTE(C1217,CHAR(160),""))),C1217)),"Error: There's hidden spaces in UEN",IF(LEN(C1217)&gt;10,"Error: UEN is too long",IF(LEN(C1217)&lt;9,"Error: UEN is too short",
IF(ISNUMBER(RIGHT(C1217,1)*1),"Error: UEN needs to end with an alphabet",IF(COUNTIF($F$1:F1217,F1217)&gt;1,"Error: Duplicate Entry","OK"))))))</f>
        <v/>
      </c>
      <c r="F1217" s="9" t="str">
        <f>Table28[[#This Row],[Transaction Month]]&amp;Table28[[#This Row],[Customer UEN]]</f>
        <v/>
      </c>
    </row>
    <row r="1218" spans="1:6" ht="15.75">
      <c r="A1218" s="7">
        <v>1217</v>
      </c>
      <c r="B1218" s="8"/>
      <c r="C1218" s="12"/>
      <c r="D1218" s="11"/>
      <c r="E1218" s="25" t="str">
        <f>IF(ISBLANK(C1218),"",IF(NOT(EXACT(TRIM(CLEAN(SUBSTITUTE(C1218,CHAR(160),""))),C1218)),"Error: There's hidden spaces in UEN",IF(LEN(C1218)&gt;10,"Error: UEN is too long",IF(LEN(C1218)&lt;9,"Error: UEN is too short",
IF(ISNUMBER(RIGHT(C1218,1)*1),"Error: UEN needs to end with an alphabet",IF(COUNTIF($F$1:F1218,F1218)&gt;1,"Error: Duplicate Entry","OK"))))))</f>
        <v/>
      </c>
      <c r="F1218" s="9" t="str">
        <f>Table28[[#This Row],[Transaction Month]]&amp;Table28[[#This Row],[Customer UEN]]</f>
        <v/>
      </c>
    </row>
    <row r="1219" spans="1:6" ht="15.75">
      <c r="A1219" s="7">
        <v>1218</v>
      </c>
      <c r="B1219" s="8"/>
      <c r="C1219" s="12"/>
      <c r="D1219" s="11"/>
      <c r="E1219" s="25" t="str">
        <f>IF(ISBLANK(C1219),"",IF(NOT(EXACT(TRIM(CLEAN(SUBSTITUTE(C1219,CHAR(160),""))),C1219)),"Error: There's hidden spaces in UEN",IF(LEN(C1219)&gt;10,"Error: UEN is too long",IF(LEN(C1219)&lt;9,"Error: UEN is too short",
IF(ISNUMBER(RIGHT(C1219,1)*1),"Error: UEN needs to end with an alphabet",IF(COUNTIF($F$1:F1219,F1219)&gt;1,"Error: Duplicate Entry","OK"))))))</f>
        <v/>
      </c>
      <c r="F1219" s="9" t="str">
        <f>Table28[[#This Row],[Transaction Month]]&amp;Table28[[#This Row],[Customer UEN]]</f>
        <v/>
      </c>
    </row>
    <row r="1220" spans="1:6" ht="15.75">
      <c r="A1220" s="7">
        <v>1219</v>
      </c>
      <c r="B1220" s="8"/>
      <c r="C1220" s="12"/>
      <c r="D1220" s="11"/>
      <c r="E1220" s="25" t="str">
        <f>IF(ISBLANK(C1220),"",IF(NOT(EXACT(TRIM(CLEAN(SUBSTITUTE(C1220,CHAR(160),""))),C1220)),"Error: There's hidden spaces in UEN",IF(LEN(C1220)&gt;10,"Error: UEN is too long",IF(LEN(C1220)&lt;9,"Error: UEN is too short",
IF(ISNUMBER(RIGHT(C1220,1)*1),"Error: UEN needs to end with an alphabet",IF(COUNTIF($F$1:F1220,F1220)&gt;1,"Error: Duplicate Entry","OK"))))))</f>
        <v/>
      </c>
      <c r="F1220" s="9" t="str">
        <f>Table28[[#This Row],[Transaction Month]]&amp;Table28[[#This Row],[Customer UEN]]</f>
        <v/>
      </c>
    </row>
    <row r="1221" spans="1:6" ht="15.75">
      <c r="A1221" s="7">
        <v>1220</v>
      </c>
      <c r="B1221" s="8"/>
      <c r="C1221" s="12"/>
      <c r="D1221" s="11"/>
      <c r="E1221" s="25" t="str">
        <f>IF(ISBLANK(C1221),"",IF(NOT(EXACT(TRIM(CLEAN(SUBSTITUTE(C1221,CHAR(160),""))),C1221)),"Error: There's hidden spaces in UEN",IF(LEN(C1221)&gt;10,"Error: UEN is too long",IF(LEN(C1221)&lt;9,"Error: UEN is too short",
IF(ISNUMBER(RIGHT(C1221,1)*1),"Error: UEN needs to end with an alphabet",IF(COUNTIF($F$1:F1221,F1221)&gt;1,"Error: Duplicate Entry","OK"))))))</f>
        <v/>
      </c>
      <c r="F1221" s="9" t="str">
        <f>Table28[[#This Row],[Transaction Month]]&amp;Table28[[#This Row],[Customer UEN]]</f>
        <v/>
      </c>
    </row>
    <row r="1222" spans="1:6" ht="15.75">
      <c r="A1222" s="7">
        <v>1221</v>
      </c>
      <c r="B1222" s="8"/>
      <c r="C1222" s="12"/>
      <c r="D1222" s="11"/>
      <c r="E1222" s="25" t="str">
        <f>IF(ISBLANK(C1222),"",IF(NOT(EXACT(TRIM(CLEAN(SUBSTITUTE(C1222,CHAR(160),""))),C1222)),"Error: There's hidden spaces in UEN",IF(LEN(C1222)&gt;10,"Error: UEN is too long",IF(LEN(C1222)&lt;9,"Error: UEN is too short",
IF(ISNUMBER(RIGHT(C1222,1)*1),"Error: UEN needs to end with an alphabet",IF(COUNTIF($F$1:F1222,F1222)&gt;1,"Error: Duplicate Entry","OK"))))))</f>
        <v/>
      </c>
      <c r="F1222" s="9" t="str">
        <f>Table28[[#This Row],[Transaction Month]]&amp;Table28[[#This Row],[Customer UEN]]</f>
        <v/>
      </c>
    </row>
    <row r="1223" spans="1:6" ht="15.75">
      <c r="A1223" s="7">
        <v>1222</v>
      </c>
      <c r="B1223" s="8"/>
      <c r="C1223" s="12"/>
      <c r="D1223" s="11"/>
      <c r="E1223" s="25" t="str">
        <f>IF(ISBLANK(C1223),"",IF(NOT(EXACT(TRIM(CLEAN(SUBSTITUTE(C1223,CHAR(160),""))),C1223)),"Error: There's hidden spaces in UEN",IF(LEN(C1223)&gt;10,"Error: UEN is too long",IF(LEN(C1223)&lt;9,"Error: UEN is too short",
IF(ISNUMBER(RIGHT(C1223,1)*1),"Error: UEN needs to end with an alphabet",IF(COUNTIF($F$1:F1223,F1223)&gt;1,"Error: Duplicate Entry","OK"))))))</f>
        <v/>
      </c>
      <c r="F1223" s="9" t="str">
        <f>Table28[[#This Row],[Transaction Month]]&amp;Table28[[#This Row],[Customer UEN]]</f>
        <v/>
      </c>
    </row>
    <row r="1224" spans="1:6" ht="15.75">
      <c r="A1224" s="7">
        <v>1223</v>
      </c>
      <c r="B1224" s="8"/>
      <c r="C1224" s="12"/>
      <c r="D1224" s="11"/>
      <c r="E1224" s="25" t="str">
        <f>IF(ISBLANK(C1224),"",IF(NOT(EXACT(TRIM(CLEAN(SUBSTITUTE(C1224,CHAR(160),""))),C1224)),"Error: There's hidden spaces in UEN",IF(LEN(C1224)&gt;10,"Error: UEN is too long",IF(LEN(C1224)&lt;9,"Error: UEN is too short",
IF(ISNUMBER(RIGHT(C1224,1)*1),"Error: UEN needs to end with an alphabet",IF(COUNTIF($F$1:F1224,F1224)&gt;1,"Error: Duplicate Entry","OK"))))))</f>
        <v/>
      </c>
      <c r="F1224" s="9" t="str">
        <f>Table28[[#This Row],[Transaction Month]]&amp;Table28[[#This Row],[Customer UEN]]</f>
        <v/>
      </c>
    </row>
    <row r="1225" spans="1:6" ht="15.75">
      <c r="A1225" s="7">
        <v>1224</v>
      </c>
      <c r="B1225" s="8"/>
      <c r="C1225" s="12"/>
      <c r="D1225" s="11"/>
      <c r="E1225" s="25" t="str">
        <f>IF(ISBLANK(C1225),"",IF(NOT(EXACT(TRIM(CLEAN(SUBSTITUTE(C1225,CHAR(160),""))),C1225)),"Error: There's hidden spaces in UEN",IF(LEN(C1225)&gt;10,"Error: UEN is too long",IF(LEN(C1225)&lt;9,"Error: UEN is too short",
IF(ISNUMBER(RIGHT(C1225,1)*1),"Error: UEN needs to end with an alphabet",IF(COUNTIF($F$1:F1225,F1225)&gt;1,"Error: Duplicate Entry","OK"))))))</f>
        <v/>
      </c>
      <c r="F1225" s="9" t="str">
        <f>Table28[[#This Row],[Transaction Month]]&amp;Table28[[#This Row],[Customer UEN]]</f>
        <v/>
      </c>
    </row>
    <row r="1226" spans="1:6" ht="15.75">
      <c r="A1226" s="7">
        <v>1225</v>
      </c>
      <c r="B1226" s="8"/>
      <c r="C1226" s="12"/>
      <c r="D1226" s="11"/>
      <c r="E1226" s="25" t="str">
        <f>IF(ISBLANK(C1226),"",IF(NOT(EXACT(TRIM(CLEAN(SUBSTITUTE(C1226,CHAR(160),""))),C1226)),"Error: There's hidden spaces in UEN",IF(LEN(C1226)&gt;10,"Error: UEN is too long",IF(LEN(C1226)&lt;9,"Error: UEN is too short",
IF(ISNUMBER(RIGHT(C1226,1)*1),"Error: UEN needs to end with an alphabet",IF(COUNTIF($F$1:F1226,F1226)&gt;1,"Error: Duplicate Entry","OK"))))))</f>
        <v/>
      </c>
      <c r="F1226" s="9" t="str">
        <f>Table28[[#This Row],[Transaction Month]]&amp;Table28[[#This Row],[Customer UEN]]</f>
        <v/>
      </c>
    </row>
    <row r="1227" spans="1:6" ht="15.75">
      <c r="A1227" s="7">
        <v>1226</v>
      </c>
      <c r="B1227" s="8"/>
      <c r="C1227" s="12"/>
      <c r="D1227" s="11"/>
      <c r="E1227" s="25" t="str">
        <f>IF(ISBLANK(C1227),"",IF(NOT(EXACT(TRIM(CLEAN(SUBSTITUTE(C1227,CHAR(160),""))),C1227)),"Error: There's hidden spaces in UEN",IF(LEN(C1227)&gt;10,"Error: UEN is too long",IF(LEN(C1227)&lt;9,"Error: UEN is too short",
IF(ISNUMBER(RIGHT(C1227,1)*1),"Error: UEN needs to end with an alphabet",IF(COUNTIF($F$1:F1227,F1227)&gt;1,"Error: Duplicate Entry","OK"))))))</f>
        <v/>
      </c>
      <c r="F1227" s="9" t="str">
        <f>Table28[[#This Row],[Transaction Month]]&amp;Table28[[#This Row],[Customer UEN]]</f>
        <v/>
      </c>
    </row>
    <row r="1228" spans="1:6" ht="15.75">
      <c r="A1228" s="7">
        <v>1227</v>
      </c>
      <c r="B1228" s="8"/>
      <c r="C1228" s="12"/>
      <c r="D1228" s="11"/>
      <c r="E1228" s="25" t="str">
        <f>IF(ISBLANK(C1228),"",IF(NOT(EXACT(TRIM(CLEAN(SUBSTITUTE(C1228,CHAR(160),""))),C1228)),"Error: There's hidden spaces in UEN",IF(LEN(C1228)&gt;10,"Error: UEN is too long",IF(LEN(C1228)&lt;9,"Error: UEN is too short",
IF(ISNUMBER(RIGHT(C1228,1)*1),"Error: UEN needs to end with an alphabet",IF(COUNTIF($F$1:F1228,F1228)&gt;1,"Error: Duplicate Entry","OK"))))))</f>
        <v/>
      </c>
      <c r="F1228" s="9" t="str">
        <f>Table28[[#This Row],[Transaction Month]]&amp;Table28[[#This Row],[Customer UEN]]</f>
        <v/>
      </c>
    </row>
    <row r="1229" spans="1:6" ht="15.75">
      <c r="A1229" s="7">
        <v>1228</v>
      </c>
      <c r="B1229" s="8"/>
      <c r="C1229" s="12"/>
      <c r="D1229" s="11"/>
      <c r="E1229" s="25" t="str">
        <f>IF(ISBLANK(C1229),"",IF(NOT(EXACT(TRIM(CLEAN(SUBSTITUTE(C1229,CHAR(160),""))),C1229)),"Error: There's hidden spaces in UEN",IF(LEN(C1229)&gt;10,"Error: UEN is too long",IF(LEN(C1229)&lt;9,"Error: UEN is too short",
IF(ISNUMBER(RIGHT(C1229,1)*1),"Error: UEN needs to end with an alphabet",IF(COUNTIF($F$1:F1229,F1229)&gt;1,"Error: Duplicate Entry","OK"))))))</f>
        <v/>
      </c>
      <c r="F1229" s="9" t="str">
        <f>Table28[[#This Row],[Transaction Month]]&amp;Table28[[#This Row],[Customer UEN]]</f>
        <v/>
      </c>
    </row>
    <row r="1230" spans="1:6" ht="15.75">
      <c r="A1230" s="7">
        <v>1229</v>
      </c>
      <c r="B1230" s="8"/>
      <c r="C1230" s="12"/>
      <c r="D1230" s="11"/>
      <c r="E1230" s="25" t="str">
        <f>IF(ISBLANK(C1230),"",IF(NOT(EXACT(TRIM(CLEAN(SUBSTITUTE(C1230,CHAR(160),""))),C1230)),"Error: There's hidden spaces in UEN",IF(LEN(C1230)&gt;10,"Error: UEN is too long",IF(LEN(C1230)&lt;9,"Error: UEN is too short",
IF(ISNUMBER(RIGHT(C1230,1)*1),"Error: UEN needs to end with an alphabet",IF(COUNTIF($F$1:F1230,F1230)&gt;1,"Error: Duplicate Entry","OK"))))))</f>
        <v/>
      </c>
      <c r="F1230" s="9" t="str">
        <f>Table28[[#This Row],[Transaction Month]]&amp;Table28[[#This Row],[Customer UEN]]</f>
        <v/>
      </c>
    </row>
    <row r="1231" spans="1:6" ht="15.75">
      <c r="A1231" s="7">
        <v>1230</v>
      </c>
      <c r="B1231" s="8"/>
      <c r="C1231" s="12"/>
      <c r="D1231" s="11"/>
      <c r="E1231" s="25" t="str">
        <f>IF(ISBLANK(C1231),"",IF(NOT(EXACT(TRIM(CLEAN(SUBSTITUTE(C1231,CHAR(160),""))),C1231)),"Error: There's hidden spaces in UEN",IF(LEN(C1231)&gt;10,"Error: UEN is too long",IF(LEN(C1231)&lt;9,"Error: UEN is too short",
IF(ISNUMBER(RIGHT(C1231,1)*1),"Error: UEN needs to end with an alphabet",IF(COUNTIF($F$1:F1231,F1231)&gt;1,"Error: Duplicate Entry","OK"))))))</f>
        <v/>
      </c>
      <c r="F1231" s="9" t="str">
        <f>Table28[[#This Row],[Transaction Month]]&amp;Table28[[#This Row],[Customer UEN]]</f>
        <v/>
      </c>
    </row>
    <row r="1232" spans="1:6" ht="15.75">
      <c r="A1232" s="7">
        <v>1231</v>
      </c>
      <c r="B1232" s="8"/>
      <c r="C1232" s="12"/>
      <c r="D1232" s="11"/>
      <c r="E1232" s="25" t="str">
        <f>IF(ISBLANK(C1232),"",IF(NOT(EXACT(TRIM(CLEAN(SUBSTITUTE(C1232,CHAR(160),""))),C1232)),"Error: There's hidden spaces in UEN",IF(LEN(C1232)&gt;10,"Error: UEN is too long",IF(LEN(C1232)&lt;9,"Error: UEN is too short",
IF(ISNUMBER(RIGHT(C1232,1)*1),"Error: UEN needs to end with an alphabet",IF(COUNTIF($F$1:F1232,F1232)&gt;1,"Error: Duplicate Entry","OK"))))))</f>
        <v/>
      </c>
      <c r="F1232" s="9" t="str">
        <f>Table28[[#This Row],[Transaction Month]]&amp;Table28[[#This Row],[Customer UEN]]</f>
        <v/>
      </c>
    </row>
    <row r="1233" spans="1:6" ht="15.75">
      <c r="A1233" s="7">
        <v>1232</v>
      </c>
      <c r="B1233" s="8"/>
      <c r="C1233" s="12"/>
      <c r="D1233" s="11"/>
      <c r="E1233" s="25" t="str">
        <f>IF(ISBLANK(C1233),"",IF(NOT(EXACT(TRIM(CLEAN(SUBSTITUTE(C1233,CHAR(160),""))),C1233)),"Error: There's hidden spaces in UEN",IF(LEN(C1233)&gt;10,"Error: UEN is too long",IF(LEN(C1233)&lt;9,"Error: UEN is too short",
IF(ISNUMBER(RIGHT(C1233,1)*1),"Error: UEN needs to end with an alphabet",IF(COUNTIF($F$1:F1233,F1233)&gt;1,"Error: Duplicate Entry","OK"))))))</f>
        <v/>
      </c>
      <c r="F1233" s="9" t="str">
        <f>Table28[[#This Row],[Transaction Month]]&amp;Table28[[#This Row],[Customer UEN]]</f>
        <v/>
      </c>
    </row>
    <row r="1234" spans="1:6" ht="15.75">
      <c r="A1234" s="7">
        <v>1233</v>
      </c>
      <c r="B1234" s="8"/>
      <c r="C1234" s="12"/>
      <c r="D1234" s="11"/>
      <c r="E1234" s="25" t="str">
        <f>IF(ISBLANK(C1234),"",IF(NOT(EXACT(TRIM(CLEAN(SUBSTITUTE(C1234,CHAR(160),""))),C1234)),"Error: There's hidden spaces in UEN",IF(LEN(C1234)&gt;10,"Error: UEN is too long",IF(LEN(C1234)&lt;9,"Error: UEN is too short",
IF(ISNUMBER(RIGHT(C1234,1)*1),"Error: UEN needs to end with an alphabet",IF(COUNTIF($F$1:F1234,F1234)&gt;1,"Error: Duplicate Entry","OK"))))))</f>
        <v/>
      </c>
      <c r="F1234" s="9" t="str">
        <f>Table28[[#This Row],[Transaction Month]]&amp;Table28[[#This Row],[Customer UEN]]</f>
        <v/>
      </c>
    </row>
    <row r="1235" spans="1:6" ht="15.75">
      <c r="A1235" s="7">
        <v>1234</v>
      </c>
      <c r="B1235" s="8"/>
      <c r="C1235" s="12"/>
      <c r="D1235" s="11"/>
      <c r="E1235" s="25" t="str">
        <f>IF(ISBLANK(C1235),"",IF(NOT(EXACT(TRIM(CLEAN(SUBSTITUTE(C1235,CHAR(160),""))),C1235)),"Error: There's hidden spaces in UEN",IF(LEN(C1235)&gt;10,"Error: UEN is too long",IF(LEN(C1235)&lt;9,"Error: UEN is too short",
IF(ISNUMBER(RIGHT(C1235,1)*1),"Error: UEN needs to end with an alphabet",IF(COUNTIF($F$1:F1235,F1235)&gt;1,"Error: Duplicate Entry","OK"))))))</f>
        <v/>
      </c>
      <c r="F1235" s="9" t="str">
        <f>Table28[[#This Row],[Transaction Month]]&amp;Table28[[#This Row],[Customer UEN]]</f>
        <v/>
      </c>
    </row>
    <row r="1236" spans="1:6" ht="15.75">
      <c r="A1236" s="7">
        <v>1235</v>
      </c>
      <c r="B1236" s="8"/>
      <c r="C1236" s="12"/>
      <c r="D1236" s="11"/>
      <c r="E1236" s="25" t="str">
        <f>IF(ISBLANK(C1236),"",IF(NOT(EXACT(TRIM(CLEAN(SUBSTITUTE(C1236,CHAR(160),""))),C1236)),"Error: There's hidden spaces in UEN",IF(LEN(C1236)&gt;10,"Error: UEN is too long",IF(LEN(C1236)&lt;9,"Error: UEN is too short",
IF(ISNUMBER(RIGHT(C1236,1)*1),"Error: UEN needs to end with an alphabet",IF(COUNTIF($F$1:F1236,F1236)&gt;1,"Error: Duplicate Entry","OK"))))))</f>
        <v/>
      </c>
      <c r="F1236" s="9" t="str">
        <f>Table28[[#This Row],[Transaction Month]]&amp;Table28[[#This Row],[Customer UEN]]</f>
        <v/>
      </c>
    </row>
    <row r="1237" spans="1:6" ht="15.75">
      <c r="A1237" s="7">
        <v>1236</v>
      </c>
      <c r="B1237" s="8"/>
      <c r="C1237" s="12"/>
      <c r="D1237" s="11"/>
      <c r="E1237" s="25" t="str">
        <f>IF(ISBLANK(C1237),"",IF(NOT(EXACT(TRIM(CLEAN(SUBSTITUTE(C1237,CHAR(160),""))),C1237)),"Error: There's hidden spaces in UEN",IF(LEN(C1237)&gt;10,"Error: UEN is too long",IF(LEN(C1237)&lt;9,"Error: UEN is too short",
IF(ISNUMBER(RIGHT(C1237,1)*1),"Error: UEN needs to end with an alphabet",IF(COUNTIF($F$1:F1237,F1237)&gt;1,"Error: Duplicate Entry","OK"))))))</f>
        <v/>
      </c>
      <c r="F1237" s="9" t="str">
        <f>Table28[[#This Row],[Transaction Month]]&amp;Table28[[#This Row],[Customer UEN]]</f>
        <v/>
      </c>
    </row>
    <row r="1238" spans="1:6" ht="15.75">
      <c r="A1238" s="7">
        <v>1237</v>
      </c>
      <c r="B1238" s="8"/>
      <c r="C1238" s="12"/>
      <c r="D1238" s="11"/>
      <c r="E1238" s="25" t="str">
        <f>IF(ISBLANK(C1238),"",IF(NOT(EXACT(TRIM(CLEAN(SUBSTITUTE(C1238,CHAR(160),""))),C1238)),"Error: There's hidden spaces in UEN",IF(LEN(C1238)&gt;10,"Error: UEN is too long",IF(LEN(C1238)&lt;9,"Error: UEN is too short",
IF(ISNUMBER(RIGHT(C1238,1)*1),"Error: UEN needs to end with an alphabet",IF(COUNTIF($F$1:F1238,F1238)&gt;1,"Error: Duplicate Entry","OK"))))))</f>
        <v/>
      </c>
      <c r="F1238" s="9" t="str">
        <f>Table28[[#This Row],[Transaction Month]]&amp;Table28[[#This Row],[Customer UEN]]</f>
        <v/>
      </c>
    </row>
    <row r="1239" spans="1:6" ht="15.75">
      <c r="A1239" s="7">
        <v>1238</v>
      </c>
      <c r="B1239" s="8"/>
      <c r="C1239" s="12"/>
      <c r="D1239" s="11"/>
      <c r="E1239" s="25" t="str">
        <f>IF(ISBLANK(C1239),"",IF(NOT(EXACT(TRIM(CLEAN(SUBSTITUTE(C1239,CHAR(160),""))),C1239)),"Error: There's hidden spaces in UEN",IF(LEN(C1239)&gt;10,"Error: UEN is too long",IF(LEN(C1239)&lt;9,"Error: UEN is too short",
IF(ISNUMBER(RIGHT(C1239,1)*1),"Error: UEN needs to end with an alphabet",IF(COUNTIF($F$1:F1239,F1239)&gt;1,"Error: Duplicate Entry","OK"))))))</f>
        <v/>
      </c>
      <c r="F1239" s="9" t="str">
        <f>Table28[[#This Row],[Transaction Month]]&amp;Table28[[#This Row],[Customer UEN]]</f>
        <v/>
      </c>
    </row>
    <row r="1240" spans="1:6" ht="15.75">
      <c r="A1240" s="7">
        <v>1239</v>
      </c>
      <c r="B1240" s="8"/>
      <c r="C1240" s="12"/>
      <c r="D1240" s="11"/>
      <c r="E1240" s="25" t="str">
        <f>IF(ISBLANK(C1240),"",IF(NOT(EXACT(TRIM(CLEAN(SUBSTITUTE(C1240,CHAR(160),""))),C1240)),"Error: There's hidden spaces in UEN",IF(LEN(C1240)&gt;10,"Error: UEN is too long",IF(LEN(C1240)&lt;9,"Error: UEN is too short",
IF(ISNUMBER(RIGHT(C1240,1)*1),"Error: UEN needs to end with an alphabet",IF(COUNTIF($F$1:F1240,F1240)&gt;1,"Error: Duplicate Entry","OK"))))))</f>
        <v/>
      </c>
      <c r="F1240" s="9" t="str">
        <f>Table28[[#This Row],[Transaction Month]]&amp;Table28[[#This Row],[Customer UEN]]</f>
        <v/>
      </c>
    </row>
    <row r="1241" spans="1:6" ht="15.75">
      <c r="A1241" s="7">
        <v>1240</v>
      </c>
      <c r="B1241" s="8"/>
      <c r="C1241" s="12"/>
      <c r="D1241" s="11"/>
      <c r="E1241" s="25" t="str">
        <f>IF(ISBLANK(C1241),"",IF(NOT(EXACT(TRIM(CLEAN(SUBSTITUTE(C1241,CHAR(160),""))),C1241)),"Error: There's hidden spaces in UEN",IF(LEN(C1241)&gt;10,"Error: UEN is too long",IF(LEN(C1241)&lt;9,"Error: UEN is too short",
IF(ISNUMBER(RIGHT(C1241,1)*1),"Error: UEN needs to end with an alphabet",IF(COUNTIF($F$1:F1241,F1241)&gt;1,"Error: Duplicate Entry","OK"))))))</f>
        <v/>
      </c>
      <c r="F1241" s="9" t="str">
        <f>Table28[[#This Row],[Transaction Month]]&amp;Table28[[#This Row],[Customer UEN]]</f>
        <v/>
      </c>
    </row>
    <row r="1242" spans="1:6" ht="15.75">
      <c r="A1242" s="7">
        <v>1241</v>
      </c>
      <c r="B1242" s="8"/>
      <c r="C1242" s="12"/>
      <c r="D1242" s="11"/>
      <c r="E1242" s="25" t="str">
        <f>IF(ISBLANK(C1242),"",IF(NOT(EXACT(TRIM(CLEAN(SUBSTITUTE(C1242,CHAR(160),""))),C1242)),"Error: There's hidden spaces in UEN",IF(LEN(C1242)&gt;10,"Error: UEN is too long",IF(LEN(C1242)&lt;9,"Error: UEN is too short",
IF(ISNUMBER(RIGHT(C1242,1)*1),"Error: UEN needs to end with an alphabet",IF(COUNTIF($F$1:F1242,F1242)&gt;1,"Error: Duplicate Entry","OK"))))))</f>
        <v/>
      </c>
      <c r="F1242" s="9" t="str">
        <f>Table28[[#This Row],[Transaction Month]]&amp;Table28[[#This Row],[Customer UEN]]</f>
        <v/>
      </c>
    </row>
    <row r="1243" spans="1:6" ht="15.75">
      <c r="A1243" s="7">
        <v>1242</v>
      </c>
      <c r="B1243" s="8"/>
      <c r="C1243" s="12"/>
      <c r="D1243" s="11"/>
      <c r="E1243" s="25" t="str">
        <f>IF(ISBLANK(C1243),"",IF(NOT(EXACT(TRIM(CLEAN(SUBSTITUTE(C1243,CHAR(160),""))),C1243)),"Error: There's hidden spaces in UEN",IF(LEN(C1243)&gt;10,"Error: UEN is too long",IF(LEN(C1243)&lt;9,"Error: UEN is too short",
IF(ISNUMBER(RIGHT(C1243,1)*1),"Error: UEN needs to end with an alphabet",IF(COUNTIF($F$1:F1243,F1243)&gt;1,"Error: Duplicate Entry","OK"))))))</f>
        <v/>
      </c>
      <c r="F1243" s="9" t="str">
        <f>Table28[[#This Row],[Transaction Month]]&amp;Table28[[#This Row],[Customer UEN]]</f>
        <v/>
      </c>
    </row>
    <row r="1244" spans="1:6" ht="15.75">
      <c r="A1244" s="7">
        <v>1243</v>
      </c>
      <c r="B1244" s="8"/>
      <c r="C1244" s="12"/>
      <c r="D1244" s="11"/>
      <c r="E1244" s="25" t="str">
        <f>IF(ISBLANK(C1244),"",IF(NOT(EXACT(TRIM(CLEAN(SUBSTITUTE(C1244,CHAR(160),""))),C1244)),"Error: There's hidden spaces in UEN",IF(LEN(C1244)&gt;10,"Error: UEN is too long",IF(LEN(C1244)&lt;9,"Error: UEN is too short",
IF(ISNUMBER(RIGHT(C1244,1)*1),"Error: UEN needs to end with an alphabet",IF(COUNTIF($F$1:F1244,F1244)&gt;1,"Error: Duplicate Entry","OK"))))))</f>
        <v/>
      </c>
      <c r="F1244" s="9" t="str">
        <f>Table28[[#This Row],[Transaction Month]]&amp;Table28[[#This Row],[Customer UEN]]</f>
        <v/>
      </c>
    </row>
    <row r="1245" spans="1:6" ht="15.75">
      <c r="A1245" s="7">
        <v>1244</v>
      </c>
      <c r="B1245" s="8"/>
      <c r="C1245" s="12"/>
      <c r="D1245" s="11"/>
      <c r="E1245" s="25" t="str">
        <f>IF(ISBLANK(C1245),"",IF(NOT(EXACT(TRIM(CLEAN(SUBSTITUTE(C1245,CHAR(160),""))),C1245)),"Error: There's hidden spaces in UEN",IF(LEN(C1245)&gt;10,"Error: UEN is too long",IF(LEN(C1245)&lt;9,"Error: UEN is too short",
IF(ISNUMBER(RIGHT(C1245,1)*1),"Error: UEN needs to end with an alphabet",IF(COUNTIF($F$1:F1245,F1245)&gt;1,"Error: Duplicate Entry","OK"))))))</f>
        <v/>
      </c>
      <c r="F1245" s="9" t="str">
        <f>Table28[[#This Row],[Transaction Month]]&amp;Table28[[#This Row],[Customer UEN]]</f>
        <v/>
      </c>
    </row>
    <row r="1246" spans="1:6" ht="15.75">
      <c r="A1246" s="7">
        <v>1245</v>
      </c>
      <c r="B1246" s="8"/>
      <c r="C1246" s="12"/>
      <c r="D1246" s="11"/>
      <c r="E1246" s="25" t="str">
        <f>IF(ISBLANK(C1246),"",IF(NOT(EXACT(TRIM(CLEAN(SUBSTITUTE(C1246,CHAR(160),""))),C1246)),"Error: There's hidden spaces in UEN",IF(LEN(C1246)&gt;10,"Error: UEN is too long",IF(LEN(C1246)&lt;9,"Error: UEN is too short",
IF(ISNUMBER(RIGHT(C1246,1)*1),"Error: UEN needs to end with an alphabet",IF(COUNTIF($F$1:F1246,F1246)&gt;1,"Error: Duplicate Entry","OK"))))))</f>
        <v/>
      </c>
      <c r="F1246" s="9" t="str">
        <f>Table28[[#This Row],[Transaction Month]]&amp;Table28[[#This Row],[Customer UEN]]</f>
        <v/>
      </c>
    </row>
    <row r="1247" spans="1:6" ht="15.75">
      <c r="A1247" s="7">
        <v>1246</v>
      </c>
      <c r="B1247" s="8"/>
      <c r="C1247" s="12"/>
      <c r="D1247" s="11"/>
      <c r="E1247" s="25" t="str">
        <f>IF(ISBLANK(C1247),"",IF(NOT(EXACT(TRIM(CLEAN(SUBSTITUTE(C1247,CHAR(160),""))),C1247)),"Error: There's hidden spaces in UEN",IF(LEN(C1247)&gt;10,"Error: UEN is too long",IF(LEN(C1247)&lt;9,"Error: UEN is too short",
IF(ISNUMBER(RIGHT(C1247,1)*1),"Error: UEN needs to end with an alphabet",IF(COUNTIF($F$1:F1247,F1247)&gt;1,"Error: Duplicate Entry","OK"))))))</f>
        <v/>
      </c>
      <c r="F1247" s="9" t="str">
        <f>Table28[[#This Row],[Transaction Month]]&amp;Table28[[#This Row],[Customer UEN]]</f>
        <v/>
      </c>
    </row>
    <row r="1248" spans="1:6" ht="15.75">
      <c r="A1248" s="7">
        <v>1247</v>
      </c>
      <c r="B1248" s="8"/>
      <c r="C1248" s="12"/>
      <c r="D1248" s="11"/>
      <c r="E1248" s="25" t="str">
        <f>IF(ISBLANK(C1248),"",IF(NOT(EXACT(TRIM(CLEAN(SUBSTITUTE(C1248,CHAR(160),""))),C1248)),"Error: There's hidden spaces in UEN",IF(LEN(C1248)&gt;10,"Error: UEN is too long",IF(LEN(C1248)&lt;9,"Error: UEN is too short",
IF(ISNUMBER(RIGHT(C1248,1)*1),"Error: UEN needs to end with an alphabet",IF(COUNTIF($F$1:F1248,F1248)&gt;1,"Error: Duplicate Entry","OK"))))))</f>
        <v/>
      </c>
      <c r="F1248" s="9" t="str">
        <f>Table28[[#This Row],[Transaction Month]]&amp;Table28[[#This Row],[Customer UEN]]</f>
        <v/>
      </c>
    </row>
    <row r="1249" spans="1:6" ht="15.75">
      <c r="A1249" s="7">
        <v>1248</v>
      </c>
      <c r="B1249" s="8"/>
      <c r="C1249" s="12"/>
      <c r="D1249" s="11"/>
      <c r="E1249" s="25" t="str">
        <f>IF(ISBLANK(C1249),"",IF(NOT(EXACT(TRIM(CLEAN(SUBSTITUTE(C1249,CHAR(160),""))),C1249)),"Error: There's hidden spaces in UEN",IF(LEN(C1249)&gt;10,"Error: UEN is too long",IF(LEN(C1249)&lt;9,"Error: UEN is too short",
IF(ISNUMBER(RIGHT(C1249,1)*1),"Error: UEN needs to end with an alphabet",IF(COUNTIF($F$1:F1249,F1249)&gt;1,"Error: Duplicate Entry","OK"))))))</f>
        <v/>
      </c>
      <c r="F1249" s="9" t="str">
        <f>Table28[[#This Row],[Transaction Month]]&amp;Table28[[#This Row],[Customer UEN]]</f>
        <v/>
      </c>
    </row>
    <row r="1250" spans="1:6" ht="15.75">
      <c r="A1250" s="7">
        <v>1249</v>
      </c>
      <c r="B1250" s="8"/>
      <c r="C1250" s="12"/>
      <c r="D1250" s="11"/>
      <c r="E1250" s="25" t="str">
        <f>IF(ISBLANK(C1250),"",IF(NOT(EXACT(TRIM(CLEAN(SUBSTITUTE(C1250,CHAR(160),""))),C1250)),"Error: There's hidden spaces in UEN",IF(LEN(C1250)&gt;10,"Error: UEN is too long",IF(LEN(C1250)&lt;9,"Error: UEN is too short",
IF(ISNUMBER(RIGHT(C1250,1)*1),"Error: UEN needs to end with an alphabet",IF(COUNTIF($F$1:F1250,F1250)&gt;1,"Error: Duplicate Entry","OK"))))))</f>
        <v/>
      </c>
      <c r="F1250" s="9" t="str">
        <f>Table28[[#This Row],[Transaction Month]]&amp;Table28[[#This Row],[Customer UEN]]</f>
        <v/>
      </c>
    </row>
    <row r="1251" spans="1:6" ht="15.75">
      <c r="A1251" s="7">
        <v>1250</v>
      </c>
      <c r="B1251" s="8"/>
      <c r="C1251" s="12"/>
      <c r="D1251" s="11"/>
      <c r="E1251" s="25" t="str">
        <f>IF(ISBLANK(C1251),"",IF(NOT(EXACT(TRIM(CLEAN(SUBSTITUTE(C1251,CHAR(160),""))),C1251)),"Error: There's hidden spaces in UEN",IF(LEN(C1251)&gt;10,"Error: UEN is too long",IF(LEN(C1251)&lt;9,"Error: UEN is too short",
IF(ISNUMBER(RIGHT(C1251,1)*1),"Error: UEN needs to end with an alphabet",IF(COUNTIF($F$1:F1251,F1251)&gt;1,"Error: Duplicate Entry","OK"))))))</f>
        <v/>
      </c>
      <c r="F1251" s="9" t="str">
        <f>Table28[[#This Row],[Transaction Month]]&amp;Table28[[#This Row],[Customer UEN]]</f>
        <v/>
      </c>
    </row>
    <row r="1252" spans="1:6" ht="15.75">
      <c r="A1252" s="7">
        <v>1251</v>
      </c>
      <c r="B1252" s="8"/>
      <c r="C1252" s="12"/>
      <c r="D1252" s="11"/>
      <c r="E1252" s="25" t="str">
        <f>IF(ISBLANK(C1252),"",IF(NOT(EXACT(TRIM(CLEAN(SUBSTITUTE(C1252,CHAR(160),""))),C1252)),"Error: There's hidden spaces in UEN",IF(LEN(C1252)&gt;10,"Error: UEN is too long",IF(LEN(C1252)&lt;9,"Error: UEN is too short",
IF(ISNUMBER(RIGHT(C1252,1)*1),"Error: UEN needs to end with an alphabet",IF(COUNTIF($F$1:F1252,F1252)&gt;1,"Error: Duplicate Entry","OK"))))))</f>
        <v/>
      </c>
      <c r="F1252" s="9" t="str">
        <f>Table28[[#This Row],[Transaction Month]]&amp;Table28[[#This Row],[Customer UEN]]</f>
        <v/>
      </c>
    </row>
    <row r="1253" spans="1:6" ht="15.75">
      <c r="A1253" s="7">
        <v>1252</v>
      </c>
      <c r="B1253" s="8"/>
      <c r="C1253" s="12"/>
      <c r="D1253" s="11"/>
      <c r="E1253" s="25" t="str">
        <f>IF(ISBLANK(C1253),"",IF(NOT(EXACT(TRIM(CLEAN(SUBSTITUTE(C1253,CHAR(160),""))),C1253)),"Error: There's hidden spaces in UEN",IF(LEN(C1253)&gt;10,"Error: UEN is too long",IF(LEN(C1253)&lt;9,"Error: UEN is too short",
IF(ISNUMBER(RIGHT(C1253,1)*1),"Error: UEN needs to end with an alphabet",IF(COUNTIF($F$1:F1253,F1253)&gt;1,"Error: Duplicate Entry","OK"))))))</f>
        <v/>
      </c>
      <c r="F1253" s="9" t="str">
        <f>Table28[[#This Row],[Transaction Month]]&amp;Table28[[#This Row],[Customer UEN]]</f>
        <v/>
      </c>
    </row>
    <row r="1254" spans="1:6" ht="15.75">
      <c r="A1254" s="7">
        <v>1253</v>
      </c>
      <c r="B1254" s="8"/>
      <c r="C1254" s="12"/>
      <c r="D1254" s="11"/>
      <c r="E1254" s="25" t="str">
        <f>IF(ISBLANK(C1254),"",IF(NOT(EXACT(TRIM(CLEAN(SUBSTITUTE(C1254,CHAR(160),""))),C1254)),"Error: There's hidden spaces in UEN",IF(LEN(C1254)&gt;10,"Error: UEN is too long",IF(LEN(C1254)&lt;9,"Error: UEN is too short",
IF(ISNUMBER(RIGHT(C1254,1)*1),"Error: UEN needs to end with an alphabet",IF(COUNTIF($F$1:F1254,F1254)&gt;1,"Error: Duplicate Entry","OK"))))))</f>
        <v/>
      </c>
      <c r="F1254" s="9" t="str">
        <f>Table28[[#This Row],[Transaction Month]]&amp;Table28[[#This Row],[Customer UEN]]</f>
        <v/>
      </c>
    </row>
    <row r="1255" spans="1:6" ht="15.75">
      <c r="A1255" s="7">
        <v>1254</v>
      </c>
      <c r="B1255" s="8"/>
      <c r="C1255" s="12"/>
      <c r="D1255" s="11"/>
      <c r="E1255" s="25" t="str">
        <f>IF(ISBLANK(C1255),"",IF(NOT(EXACT(TRIM(CLEAN(SUBSTITUTE(C1255,CHAR(160),""))),C1255)),"Error: There's hidden spaces in UEN",IF(LEN(C1255)&gt;10,"Error: UEN is too long",IF(LEN(C1255)&lt;9,"Error: UEN is too short",
IF(ISNUMBER(RIGHT(C1255,1)*1),"Error: UEN needs to end with an alphabet",IF(COUNTIF($F$1:F1255,F1255)&gt;1,"Error: Duplicate Entry","OK"))))))</f>
        <v/>
      </c>
      <c r="F1255" s="9" t="str">
        <f>Table28[[#This Row],[Transaction Month]]&amp;Table28[[#This Row],[Customer UEN]]</f>
        <v/>
      </c>
    </row>
    <row r="1256" spans="1:6" ht="15.75">
      <c r="A1256" s="7">
        <v>1255</v>
      </c>
      <c r="B1256" s="8"/>
      <c r="C1256" s="12"/>
      <c r="D1256" s="11"/>
      <c r="E1256" s="25" t="str">
        <f>IF(ISBLANK(C1256),"",IF(NOT(EXACT(TRIM(CLEAN(SUBSTITUTE(C1256,CHAR(160),""))),C1256)),"Error: There's hidden spaces in UEN",IF(LEN(C1256)&gt;10,"Error: UEN is too long",IF(LEN(C1256)&lt;9,"Error: UEN is too short",
IF(ISNUMBER(RIGHT(C1256,1)*1),"Error: UEN needs to end with an alphabet",IF(COUNTIF($F$1:F1256,F1256)&gt;1,"Error: Duplicate Entry","OK"))))))</f>
        <v/>
      </c>
      <c r="F1256" s="9" t="str">
        <f>Table28[[#This Row],[Transaction Month]]&amp;Table28[[#This Row],[Customer UEN]]</f>
        <v/>
      </c>
    </row>
    <row r="1257" spans="1:6" ht="15.75">
      <c r="A1257" s="7">
        <v>1256</v>
      </c>
      <c r="B1257" s="8"/>
      <c r="C1257" s="12"/>
      <c r="D1257" s="11"/>
      <c r="E1257" s="25" t="str">
        <f>IF(ISBLANK(C1257),"",IF(NOT(EXACT(TRIM(CLEAN(SUBSTITUTE(C1257,CHAR(160),""))),C1257)),"Error: There's hidden spaces in UEN",IF(LEN(C1257)&gt;10,"Error: UEN is too long",IF(LEN(C1257)&lt;9,"Error: UEN is too short",
IF(ISNUMBER(RIGHT(C1257,1)*1),"Error: UEN needs to end with an alphabet",IF(COUNTIF($F$1:F1257,F1257)&gt;1,"Error: Duplicate Entry","OK"))))))</f>
        <v/>
      </c>
      <c r="F1257" s="9" t="str">
        <f>Table28[[#This Row],[Transaction Month]]&amp;Table28[[#This Row],[Customer UEN]]</f>
        <v/>
      </c>
    </row>
    <row r="1258" spans="1:6" ht="15.75">
      <c r="A1258" s="7">
        <v>1257</v>
      </c>
      <c r="B1258" s="8"/>
      <c r="C1258" s="12"/>
      <c r="D1258" s="11"/>
      <c r="E1258" s="25" t="str">
        <f>IF(ISBLANK(C1258),"",IF(NOT(EXACT(TRIM(CLEAN(SUBSTITUTE(C1258,CHAR(160),""))),C1258)),"Error: There's hidden spaces in UEN",IF(LEN(C1258)&gt;10,"Error: UEN is too long",IF(LEN(C1258)&lt;9,"Error: UEN is too short",
IF(ISNUMBER(RIGHT(C1258,1)*1),"Error: UEN needs to end with an alphabet",IF(COUNTIF($F$1:F1258,F1258)&gt;1,"Error: Duplicate Entry","OK"))))))</f>
        <v/>
      </c>
      <c r="F1258" s="9" t="str">
        <f>Table28[[#This Row],[Transaction Month]]&amp;Table28[[#This Row],[Customer UEN]]</f>
        <v/>
      </c>
    </row>
    <row r="1259" spans="1:6" ht="15.75">
      <c r="A1259" s="7">
        <v>1258</v>
      </c>
      <c r="B1259" s="8"/>
      <c r="C1259" s="12"/>
      <c r="D1259" s="11"/>
      <c r="E1259" s="25" t="str">
        <f>IF(ISBLANK(C1259),"",IF(NOT(EXACT(TRIM(CLEAN(SUBSTITUTE(C1259,CHAR(160),""))),C1259)),"Error: There's hidden spaces in UEN",IF(LEN(C1259)&gt;10,"Error: UEN is too long",IF(LEN(C1259)&lt;9,"Error: UEN is too short",
IF(ISNUMBER(RIGHT(C1259,1)*1),"Error: UEN needs to end with an alphabet",IF(COUNTIF($F$1:F1259,F1259)&gt;1,"Error: Duplicate Entry","OK"))))))</f>
        <v/>
      </c>
      <c r="F1259" s="9" t="str">
        <f>Table28[[#This Row],[Transaction Month]]&amp;Table28[[#This Row],[Customer UEN]]</f>
        <v/>
      </c>
    </row>
    <row r="1260" spans="1:6" ht="15.75">
      <c r="A1260" s="7">
        <v>1259</v>
      </c>
      <c r="B1260" s="8"/>
      <c r="C1260" s="12"/>
      <c r="D1260" s="11"/>
      <c r="E1260" s="25" t="str">
        <f>IF(ISBLANK(C1260),"",IF(NOT(EXACT(TRIM(CLEAN(SUBSTITUTE(C1260,CHAR(160),""))),C1260)),"Error: There's hidden spaces in UEN",IF(LEN(C1260)&gt;10,"Error: UEN is too long",IF(LEN(C1260)&lt;9,"Error: UEN is too short",
IF(ISNUMBER(RIGHT(C1260,1)*1),"Error: UEN needs to end with an alphabet",IF(COUNTIF($F$1:F1260,F1260)&gt;1,"Error: Duplicate Entry","OK"))))))</f>
        <v/>
      </c>
      <c r="F1260" s="9" t="str">
        <f>Table28[[#This Row],[Transaction Month]]&amp;Table28[[#This Row],[Customer UEN]]</f>
        <v/>
      </c>
    </row>
    <row r="1261" spans="1:6" ht="15.75">
      <c r="A1261" s="7">
        <v>1260</v>
      </c>
      <c r="B1261" s="8"/>
      <c r="C1261" s="12"/>
      <c r="D1261" s="11"/>
      <c r="E1261" s="25" t="str">
        <f>IF(ISBLANK(C1261),"",IF(NOT(EXACT(TRIM(CLEAN(SUBSTITUTE(C1261,CHAR(160),""))),C1261)),"Error: There's hidden spaces in UEN",IF(LEN(C1261)&gt;10,"Error: UEN is too long",IF(LEN(C1261)&lt;9,"Error: UEN is too short",
IF(ISNUMBER(RIGHT(C1261,1)*1),"Error: UEN needs to end with an alphabet",IF(COUNTIF($F$1:F1261,F1261)&gt;1,"Error: Duplicate Entry","OK"))))))</f>
        <v/>
      </c>
      <c r="F1261" s="9" t="str">
        <f>Table28[[#This Row],[Transaction Month]]&amp;Table28[[#This Row],[Customer UEN]]</f>
        <v/>
      </c>
    </row>
    <row r="1262" spans="1:6" ht="15.75">
      <c r="A1262" s="7">
        <v>1261</v>
      </c>
      <c r="B1262" s="8"/>
      <c r="C1262" s="12"/>
      <c r="D1262" s="11"/>
      <c r="E1262" s="25" t="str">
        <f>IF(ISBLANK(C1262),"",IF(NOT(EXACT(TRIM(CLEAN(SUBSTITUTE(C1262,CHAR(160),""))),C1262)),"Error: There's hidden spaces in UEN",IF(LEN(C1262)&gt;10,"Error: UEN is too long",IF(LEN(C1262)&lt;9,"Error: UEN is too short",
IF(ISNUMBER(RIGHT(C1262,1)*1),"Error: UEN needs to end with an alphabet",IF(COUNTIF($F$1:F1262,F1262)&gt;1,"Error: Duplicate Entry","OK"))))))</f>
        <v/>
      </c>
      <c r="F1262" s="9" t="str">
        <f>Table28[[#This Row],[Transaction Month]]&amp;Table28[[#This Row],[Customer UEN]]</f>
        <v/>
      </c>
    </row>
    <row r="1263" spans="1:6" ht="15.75">
      <c r="A1263" s="7">
        <v>1262</v>
      </c>
      <c r="B1263" s="8"/>
      <c r="C1263" s="12"/>
      <c r="D1263" s="11"/>
      <c r="E1263" s="25" t="str">
        <f>IF(ISBLANK(C1263),"",IF(NOT(EXACT(TRIM(CLEAN(SUBSTITUTE(C1263,CHAR(160),""))),C1263)),"Error: There's hidden spaces in UEN",IF(LEN(C1263)&gt;10,"Error: UEN is too long",IF(LEN(C1263)&lt;9,"Error: UEN is too short",
IF(ISNUMBER(RIGHT(C1263,1)*1),"Error: UEN needs to end with an alphabet",IF(COUNTIF($F$1:F1263,F1263)&gt;1,"Error: Duplicate Entry","OK"))))))</f>
        <v/>
      </c>
      <c r="F1263" s="9" t="str">
        <f>Table28[[#This Row],[Transaction Month]]&amp;Table28[[#This Row],[Customer UEN]]</f>
        <v/>
      </c>
    </row>
    <row r="1264" spans="1:6" ht="15.75">
      <c r="A1264" s="7">
        <v>1263</v>
      </c>
      <c r="B1264" s="8"/>
      <c r="C1264" s="12"/>
      <c r="D1264" s="11"/>
      <c r="E1264" s="25" t="str">
        <f>IF(ISBLANK(C1264),"",IF(NOT(EXACT(TRIM(CLEAN(SUBSTITUTE(C1264,CHAR(160),""))),C1264)),"Error: There's hidden spaces in UEN",IF(LEN(C1264)&gt;10,"Error: UEN is too long",IF(LEN(C1264)&lt;9,"Error: UEN is too short",
IF(ISNUMBER(RIGHT(C1264,1)*1),"Error: UEN needs to end with an alphabet",IF(COUNTIF($F$1:F1264,F1264)&gt;1,"Error: Duplicate Entry","OK"))))))</f>
        <v/>
      </c>
      <c r="F1264" s="9" t="str">
        <f>Table28[[#This Row],[Transaction Month]]&amp;Table28[[#This Row],[Customer UEN]]</f>
        <v/>
      </c>
    </row>
    <row r="1265" spans="1:6" ht="15.75">
      <c r="A1265" s="7">
        <v>1264</v>
      </c>
      <c r="B1265" s="8"/>
      <c r="C1265" s="12"/>
      <c r="D1265" s="11"/>
      <c r="E1265" s="25" t="str">
        <f>IF(ISBLANK(C1265),"",IF(NOT(EXACT(TRIM(CLEAN(SUBSTITUTE(C1265,CHAR(160),""))),C1265)),"Error: There's hidden spaces in UEN",IF(LEN(C1265)&gt;10,"Error: UEN is too long",IF(LEN(C1265)&lt;9,"Error: UEN is too short",
IF(ISNUMBER(RIGHT(C1265,1)*1),"Error: UEN needs to end with an alphabet",IF(COUNTIF($F$1:F1265,F1265)&gt;1,"Error: Duplicate Entry","OK"))))))</f>
        <v/>
      </c>
      <c r="F1265" s="9" t="str">
        <f>Table28[[#This Row],[Transaction Month]]&amp;Table28[[#This Row],[Customer UEN]]</f>
        <v/>
      </c>
    </row>
    <row r="1266" spans="1:6" ht="15.75">
      <c r="A1266" s="7">
        <v>1265</v>
      </c>
      <c r="B1266" s="8"/>
      <c r="C1266" s="12"/>
      <c r="D1266" s="11"/>
      <c r="E1266" s="25" t="str">
        <f>IF(ISBLANK(C1266),"",IF(NOT(EXACT(TRIM(CLEAN(SUBSTITUTE(C1266,CHAR(160),""))),C1266)),"Error: There's hidden spaces in UEN",IF(LEN(C1266)&gt;10,"Error: UEN is too long",IF(LEN(C1266)&lt;9,"Error: UEN is too short",
IF(ISNUMBER(RIGHT(C1266,1)*1),"Error: UEN needs to end with an alphabet",IF(COUNTIF($F$1:F1266,F1266)&gt;1,"Error: Duplicate Entry","OK"))))))</f>
        <v/>
      </c>
      <c r="F1266" s="9" t="str">
        <f>Table28[[#This Row],[Transaction Month]]&amp;Table28[[#This Row],[Customer UEN]]</f>
        <v/>
      </c>
    </row>
    <row r="1267" spans="1:6" ht="15.75">
      <c r="A1267" s="7">
        <v>1266</v>
      </c>
      <c r="B1267" s="8"/>
      <c r="C1267" s="12"/>
      <c r="D1267" s="11"/>
      <c r="E1267" s="25" t="str">
        <f>IF(ISBLANK(C1267),"",IF(NOT(EXACT(TRIM(CLEAN(SUBSTITUTE(C1267,CHAR(160),""))),C1267)),"Error: There's hidden spaces in UEN",IF(LEN(C1267)&gt;10,"Error: UEN is too long",IF(LEN(C1267)&lt;9,"Error: UEN is too short",
IF(ISNUMBER(RIGHT(C1267,1)*1),"Error: UEN needs to end with an alphabet",IF(COUNTIF($F$1:F1267,F1267)&gt;1,"Error: Duplicate Entry","OK"))))))</f>
        <v/>
      </c>
      <c r="F1267" s="9" t="str">
        <f>Table28[[#This Row],[Transaction Month]]&amp;Table28[[#This Row],[Customer UEN]]</f>
        <v/>
      </c>
    </row>
    <row r="1268" spans="1:6" ht="15.75">
      <c r="A1268" s="7">
        <v>1267</v>
      </c>
      <c r="B1268" s="8"/>
      <c r="C1268" s="12"/>
      <c r="D1268" s="11"/>
      <c r="E1268" s="25" t="str">
        <f>IF(ISBLANK(C1268),"",IF(NOT(EXACT(TRIM(CLEAN(SUBSTITUTE(C1268,CHAR(160),""))),C1268)),"Error: There's hidden spaces in UEN",IF(LEN(C1268)&gt;10,"Error: UEN is too long",IF(LEN(C1268)&lt;9,"Error: UEN is too short",
IF(ISNUMBER(RIGHT(C1268,1)*1),"Error: UEN needs to end with an alphabet",IF(COUNTIF($F$1:F1268,F1268)&gt;1,"Error: Duplicate Entry","OK"))))))</f>
        <v/>
      </c>
      <c r="F1268" s="9" t="str">
        <f>Table28[[#This Row],[Transaction Month]]&amp;Table28[[#This Row],[Customer UEN]]</f>
        <v/>
      </c>
    </row>
    <row r="1269" spans="1:6" ht="15.75">
      <c r="A1269" s="7">
        <v>1268</v>
      </c>
      <c r="B1269" s="8"/>
      <c r="C1269" s="12"/>
      <c r="D1269" s="11"/>
      <c r="E1269" s="25" t="str">
        <f>IF(ISBLANK(C1269),"",IF(NOT(EXACT(TRIM(CLEAN(SUBSTITUTE(C1269,CHAR(160),""))),C1269)),"Error: There's hidden spaces in UEN",IF(LEN(C1269)&gt;10,"Error: UEN is too long",IF(LEN(C1269)&lt;9,"Error: UEN is too short",
IF(ISNUMBER(RIGHT(C1269,1)*1),"Error: UEN needs to end with an alphabet",IF(COUNTIF($F$1:F1269,F1269)&gt;1,"Error: Duplicate Entry","OK"))))))</f>
        <v/>
      </c>
      <c r="F1269" s="9" t="str">
        <f>Table28[[#This Row],[Transaction Month]]&amp;Table28[[#This Row],[Customer UEN]]</f>
        <v/>
      </c>
    </row>
    <row r="1270" spans="1:6" ht="15.75">
      <c r="A1270" s="7">
        <v>1269</v>
      </c>
      <c r="B1270" s="8"/>
      <c r="C1270" s="12"/>
      <c r="D1270" s="11"/>
      <c r="E1270" s="25" t="str">
        <f>IF(ISBLANK(C1270),"",IF(NOT(EXACT(TRIM(CLEAN(SUBSTITUTE(C1270,CHAR(160),""))),C1270)),"Error: There's hidden spaces in UEN",IF(LEN(C1270)&gt;10,"Error: UEN is too long",IF(LEN(C1270)&lt;9,"Error: UEN is too short",
IF(ISNUMBER(RIGHT(C1270,1)*1),"Error: UEN needs to end with an alphabet",IF(COUNTIF($F$1:F1270,F1270)&gt;1,"Error: Duplicate Entry","OK"))))))</f>
        <v/>
      </c>
      <c r="F1270" s="9" t="str">
        <f>Table28[[#This Row],[Transaction Month]]&amp;Table28[[#This Row],[Customer UEN]]</f>
        <v/>
      </c>
    </row>
    <row r="1271" spans="1:6" ht="15.75">
      <c r="A1271" s="7">
        <v>1270</v>
      </c>
      <c r="B1271" s="8"/>
      <c r="C1271" s="12"/>
      <c r="D1271" s="11"/>
      <c r="E1271" s="25" t="str">
        <f>IF(ISBLANK(C1271),"",IF(NOT(EXACT(TRIM(CLEAN(SUBSTITUTE(C1271,CHAR(160),""))),C1271)),"Error: There's hidden spaces in UEN",IF(LEN(C1271)&gt;10,"Error: UEN is too long",IF(LEN(C1271)&lt;9,"Error: UEN is too short",
IF(ISNUMBER(RIGHT(C1271,1)*1),"Error: UEN needs to end with an alphabet",IF(COUNTIF($F$1:F1271,F1271)&gt;1,"Error: Duplicate Entry","OK"))))))</f>
        <v/>
      </c>
      <c r="F1271" s="9" t="str">
        <f>Table28[[#This Row],[Transaction Month]]&amp;Table28[[#This Row],[Customer UEN]]</f>
        <v/>
      </c>
    </row>
    <row r="1272" spans="1:6" ht="15.75">
      <c r="A1272" s="7">
        <v>1271</v>
      </c>
      <c r="B1272" s="8"/>
      <c r="C1272" s="12"/>
      <c r="D1272" s="11"/>
      <c r="E1272" s="25" t="str">
        <f>IF(ISBLANK(C1272),"",IF(NOT(EXACT(TRIM(CLEAN(SUBSTITUTE(C1272,CHAR(160),""))),C1272)),"Error: There's hidden spaces in UEN",IF(LEN(C1272)&gt;10,"Error: UEN is too long",IF(LEN(C1272)&lt;9,"Error: UEN is too short",
IF(ISNUMBER(RIGHT(C1272,1)*1),"Error: UEN needs to end with an alphabet",IF(COUNTIF($F$1:F1272,F1272)&gt;1,"Error: Duplicate Entry","OK"))))))</f>
        <v/>
      </c>
      <c r="F1272" s="9" t="str">
        <f>Table28[[#This Row],[Transaction Month]]&amp;Table28[[#This Row],[Customer UEN]]</f>
        <v/>
      </c>
    </row>
    <row r="1273" spans="1:6" ht="15.75">
      <c r="A1273" s="7">
        <v>1272</v>
      </c>
      <c r="B1273" s="8"/>
      <c r="C1273" s="12"/>
      <c r="D1273" s="11"/>
      <c r="E1273" s="25" t="str">
        <f>IF(ISBLANK(C1273),"",IF(NOT(EXACT(TRIM(CLEAN(SUBSTITUTE(C1273,CHAR(160),""))),C1273)),"Error: There's hidden spaces in UEN",IF(LEN(C1273)&gt;10,"Error: UEN is too long",IF(LEN(C1273)&lt;9,"Error: UEN is too short",
IF(ISNUMBER(RIGHT(C1273,1)*1),"Error: UEN needs to end with an alphabet",IF(COUNTIF($F$1:F1273,F1273)&gt;1,"Error: Duplicate Entry","OK"))))))</f>
        <v/>
      </c>
      <c r="F1273" s="9" t="str">
        <f>Table28[[#This Row],[Transaction Month]]&amp;Table28[[#This Row],[Customer UEN]]</f>
        <v/>
      </c>
    </row>
    <row r="1274" spans="1:6" ht="15.75">
      <c r="A1274" s="7">
        <v>1273</v>
      </c>
      <c r="B1274" s="8"/>
      <c r="C1274" s="12"/>
      <c r="D1274" s="11"/>
      <c r="E1274" s="25" t="str">
        <f>IF(ISBLANK(C1274),"",IF(NOT(EXACT(TRIM(CLEAN(SUBSTITUTE(C1274,CHAR(160),""))),C1274)),"Error: There's hidden spaces in UEN",IF(LEN(C1274)&gt;10,"Error: UEN is too long",IF(LEN(C1274)&lt;9,"Error: UEN is too short",
IF(ISNUMBER(RIGHT(C1274,1)*1),"Error: UEN needs to end with an alphabet",IF(COUNTIF($F$1:F1274,F1274)&gt;1,"Error: Duplicate Entry","OK"))))))</f>
        <v/>
      </c>
      <c r="F1274" s="9" t="str">
        <f>Table28[[#This Row],[Transaction Month]]&amp;Table28[[#This Row],[Customer UEN]]</f>
        <v/>
      </c>
    </row>
    <row r="1275" spans="1:6" ht="15.75">
      <c r="A1275" s="7">
        <v>1274</v>
      </c>
      <c r="B1275" s="8"/>
      <c r="C1275" s="12"/>
      <c r="D1275" s="11"/>
      <c r="E1275" s="25" t="str">
        <f>IF(ISBLANK(C1275),"",IF(NOT(EXACT(TRIM(CLEAN(SUBSTITUTE(C1275,CHAR(160),""))),C1275)),"Error: There's hidden spaces in UEN",IF(LEN(C1275)&gt;10,"Error: UEN is too long",IF(LEN(C1275)&lt;9,"Error: UEN is too short",
IF(ISNUMBER(RIGHT(C1275,1)*1),"Error: UEN needs to end with an alphabet",IF(COUNTIF($F$1:F1275,F1275)&gt;1,"Error: Duplicate Entry","OK"))))))</f>
        <v/>
      </c>
      <c r="F1275" s="9" t="str">
        <f>Table28[[#This Row],[Transaction Month]]&amp;Table28[[#This Row],[Customer UEN]]</f>
        <v/>
      </c>
    </row>
    <row r="1276" spans="1:6" ht="15.75">
      <c r="A1276" s="7">
        <v>1275</v>
      </c>
      <c r="B1276" s="8"/>
      <c r="C1276" s="12"/>
      <c r="D1276" s="11"/>
      <c r="E1276" s="25" t="str">
        <f>IF(ISBLANK(C1276),"",IF(NOT(EXACT(TRIM(CLEAN(SUBSTITUTE(C1276,CHAR(160),""))),C1276)),"Error: There's hidden spaces in UEN",IF(LEN(C1276)&gt;10,"Error: UEN is too long",IF(LEN(C1276)&lt;9,"Error: UEN is too short",
IF(ISNUMBER(RIGHT(C1276,1)*1),"Error: UEN needs to end with an alphabet",IF(COUNTIF($F$1:F1276,F1276)&gt;1,"Error: Duplicate Entry","OK"))))))</f>
        <v/>
      </c>
      <c r="F1276" s="9" t="str">
        <f>Table28[[#This Row],[Transaction Month]]&amp;Table28[[#This Row],[Customer UEN]]</f>
        <v/>
      </c>
    </row>
    <row r="1277" spans="1:6" ht="15.75">
      <c r="A1277" s="7">
        <v>1276</v>
      </c>
      <c r="B1277" s="8"/>
      <c r="C1277" s="12"/>
      <c r="D1277" s="11"/>
      <c r="E1277" s="25" t="str">
        <f>IF(ISBLANK(C1277),"",IF(NOT(EXACT(TRIM(CLEAN(SUBSTITUTE(C1277,CHAR(160),""))),C1277)),"Error: There's hidden spaces in UEN",IF(LEN(C1277)&gt;10,"Error: UEN is too long",IF(LEN(C1277)&lt;9,"Error: UEN is too short",
IF(ISNUMBER(RIGHT(C1277,1)*1),"Error: UEN needs to end with an alphabet",IF(COUNTIF($F$1:F1277,F1277)&gt;1,"Error: Duplicate Entry","OK"))))))</f>
        <v/>
      </c>
      <c r="F1277" s="9" t="str">
        <f>Table28[[#This Row],[Transaction Month]]&amp;Table28[[#This Row],[Customer UEN]]</f>
        <v/>
      </c>
    </row>
    <row r="1278" spans="1:6" ht="15.75">
      <c r="A1278" s="7">
        <v>1277</v>
      </c>
      <c r="B1278" s="8"/>
      <c r="C1278" s="12"/>
      <c r="D1278" s="11"/>
      <c r="E1278" s="25" t="str">
        <f>IF(ISBLANK(C1278),"",IF(NOT(EXACT(TRIM(CLEAN(SUBSTITUTE(C1278,CHAR(160),""))),C1278)),"Error: There's hidden spaces in UEN",IF(LEN(C1278)&gt;10,"Error: UEN is too long",IF(LEN(C1278)&lt;9,"Error: UEN is too short",
IF(ISNUMBER(RIGHT(C1278,1)*1),"Error: UEN needs to end with an alphabet",IF(COUNTIF($F$1:F1278,F1278)&gt;1,"Error: Duplicate Entry","OK"))))))</f>
        <v/>
      </c>
      <c r="F1278" s="9" t="str">
        <f>Table28[[#This Row],[Transaction Month]]&amp;Table28[[#This Row],[Customer UEN]]</f>
        <v/>
      </c>
    </row>
    <row r="1279" spans="1:6" ht="15.75">
      <c r="A1279" s="7">
        <v>1278</v>
      </c>
      <c r="B1279" s="8"/>
      <c r="C1279" s="12"/>
      <c r="D1279" s="11"/>
      <c r="E1279" s="25" t="str">
        <f>IF(ISBLANK(C1279),"",IF(NOT(EXACT(TRIM(CLEAN(SUBSTITUTE(C1279,CHAR(160),""))),C1279)),"Error: There's hidden spaces in UEN",IF(LEN(C1279)&gt;10,"Error: UEN is too long",IF(LEN(C1279)&lt;9,"Error: UEN is too short",
IF(ISNUMBER(RIGHT(C1279,1)*1),"Error: UEN needs to end with an alphabet",IF(COUNTIF($F$1:F1279,F1279)&gt;1,"Error: Duplicate Entry","OK"))))))</f>
        <v/>
      </c>
      <c r="F1279" s="9" t="str">
        <f>Table28[[#This Row],[Transaction Month]]&amp;Table28[[#This Row],[Customer UEN]]</f>
        <v/>
      </c>
    </row>
    <row r="1280" spans="1:6" ht="15.75">
      <c r="A1280" s="7">
        <v>1279</v>
      </c>
      <c r="B1280" s="8"/>
      <c r="C1280" s="12"/>
      <c r="D1280" s="11"/>
      <c r="E1280" s="25" t="str">
        <f>IF(ISBLANK(C1280),"",IF(NOT(EXACT(TRIM(CLEAN(SUBSTITUTE(C1280,CHAR(160),""))),C1280)),"Error: There's hidden spaces in UEN",IF(LEN(C1280)&gt;10,"Error: UEN is too long",IF(LEN(C1280)&lt;9,"Error: UEN is too short",
IF(ISNUMBER(RIGHT(C1280,1)*1),"Error: UEN needs to end with an alphabet",IF(COUNTIF($F$1:F1280,F1280)&gt;1,"Error: Duplicate Entry","OK"))))))</f>
        <v/>
      </c>
      <c r="F1280" s="9" t="str">
        <f>Table28[[#This Row],[Transaction Month]]&amp;Table28[[#This Row],[Customer UEN]]</f>
        <v/>
      </c>
    </row>
    <row r="1281" spans="1:6" ht="15.75">
      <c r="A1281" s="7">
        <v>1280</v>
      </c>
      <c r="B1281" s="8"/>
      <c r="C1281" s="12"/>
      <c r="D1281" s="11"/>
      <c r="E1281" s="25" t="str">
        <f>IF(ISBLANK(C1281),"",IF(NOT(EXACT(TRIM(CLEAN(SUBSTITUTE(C1281,CHAR(160),""))),C1281)),"Error: There's hidden spaces in UEN",IF(LEN(C1281)&gt;10,"Error: UEN is too long",IF(LEN(C1281)&lt;9,"Error: UEN is too short",
IF(ISNUMBER(RIGHT(C1281,1)*1),"Error: UEN needs to end with an alphabet",IF(COUNTIF($F$1:F1281,F1281)&gt;1,"Error: Duplicate Entry","OK"))))))</f>
        <v/>
      </c>
      <c r="F1281" s="9" t="str">
        <f>Table28[[#This Row],[Transaction Month]]&amp;Table28[[#This Row],[Customer UEN]]</f>
        <v/>
      </c>
    </row>
    <row r="1282" spans="1:6" ht="15.75">
      <c r="A1282" s="7">
        <v>1281</v>
      </c>
      <c r="B1282" s="8"/>
      <c r="C1282" s="12"/>
      <c r="D1282" s="11"/>
      <c r="E1282" s="25" t="str">
        <f>IF(ISBLANK(C1282),"",IF(NOT(EXACT(TRIM(CLEAN(SUBSTITUTE(C1282,CHAR(160),""))),C1282)),"Error: There's hidden spaces in UEN",IF(LEN(C1282)&gt;10,"Error: UEN is too long",IF(LEN(C1282)&lt;9,"Error: UEN is too short",
IF(ISNUMBER(RIGHT(C1282,1)*1),"Error: UEN needs to end with an alphabet",IF(COUNTIF($F$1:F1282,F1282)&gt;1,"Error: Duplicate Entry","OK"))))))</f>
        <v/>
      </c>
      <c r="F1282" s="9" t="str">
        <f>Table28[[#This Row],[Transaction Month]]&amp;Table28[[#This Row],[Customer UEN]]</f>
        <v/>
      </c>
    </row>
    <row r="1283" spans="1:6" ht="15.75">
      <c r="A1283" s="7">
        <v>1282</v>
      </c>
      <c r="B1283" s="8"/>
      <c r="C1283" s="12"/>
      <c r="D1283" s="11"/>
      <c r="E1283" s="25" t="str">
        <f>IF(ISBLANK(C1283),"",IF(NOT(EXACT(TRIM(CLEAN(SUBSTITUTE(C1283,CHAR(160),""))),C1283)),"Error: There's hidden spaces in UEN",IF(LEN(C1283)&gt;10,"Error: UEN is too long",IF(LEN(C1283)&lt;9,"Error: UEN is too short",
IF(ISNUMBER(RIGHT(C1283,1)*1),"Error: UEN needs to end with an alphabet",IF(COUNTIF($F$1:F1283,F1283)&gt;1,"Error: Duplicate Entry","OK"))))))</f>
        <v/>
      </c>
      <c r="F1283" s="9" t="str">
        <f>Table28[[#This Row],[Transaction Month]]&amp;Table28[[#This Row],[Customer UEN]]</f>
        <v/>
      </c>
    </row>
    <row r="1284" spans="1:6" ht="15.75">
      <c r="A1284" s="7">
        <v>1283</v>
      </c>
      <c r="B1284" s="8"/>
      <c r="C1284" s="12"/>
      <c r="D1284" s="11"/>
      <c r="E1284" s="25" t="str">
        <f>IF(ISBLANK(C1284),"",IF(NOT(EXACT(TRIM(CLEAN(SUBSTITUTE(C1284,CHAR(160),""))),C1284)),"Error: There's hidden spaces in UEN",IF(LEN(C1284)&gt;10,"Error: UEN is too long",IF(LEN(C1284)&lt;9,"Error: UEN is too short",
IF(ISNUMBER(RIGHT(C1284,1)*1),"Error: UEN needs to end with an alphabet",IF(COUNTIF($F$1:F1284,F1284)&gt;1,"Error: Duplicate Entry","OK"))))))</f>
        <v/>
      </c>
      <c r="F1284" s="9" t="str">
        <f>Table28[[#This Row],[Transaction Month]]&amp;Table28[[#This Row],[Customer UEN]]</f>
        <v/>
      </c>
    </row>
    <row r="1285" spans="1:6" ht="15.75">
      <c r="A1285" s="7">
        <v>1284</v>
      </c>
      <c r="B1285" s="8"/>
      <c r="C1285" s="12"/>
      <c r="D1285" s="11"/>
      <c r="E1285" s="25" t="str">
        <f>IF(ISBLANK(C1285),"",IF(NOT(EXACT(TRIM(CLEAN(SUBSTITUTE(C1285,CHAR(160),""))),C1285)),"Error: There's hidden spaces in UEN",IF(LEN(C1285)&gt;10,"Error: UEN is too long",IF(LEN(C1285)&lt;9,"Error: UEN is too short",
IF(ISNUMBER(RIGHT(C1285,1)*1),"Error: UEN needs to end with an alphabet",IF(COUNTIF($F$1:F1285,F1285)&gt;1,"Error: Duplicate Entry","OK"))))))</f>
        <v/>
      </c>
      <c r="F1285" s="9" t="str">
        <f>Table28[[#This Row],[Transaction Month]]&amp;Table28[[#This Row],[Customer UEN]]</f>
        <v/>
      </c>
    </row>
    <row r="1286" spans="1:6" ht="15.75">
      <c r="A1286" s="7">
        <v>1285</v>
      </c>
      <c r="B1286" s="8"/>
      <c r="C1286" s="12"/>
      <c r="D1286" s="11"/>
      <c r="E1286" s="25" t="str">
        <f>IF(ISBLANK(C1286),"",IF(NOT(EXACT(TRIM(CLEAN(SUBSTITUTE(C1286,CHAR(160),""))),C1286)),"Error: There's hidden spaces in UEN",IF(LEN(C1286)&gt;10,"Error: UEN is too long",IF(LEN(C1286)&lt;9,"Error: UEN is too short",
IF(ISNUMBER(RIGHT(C1286,1)*1),"Error: UEN needs to end with an alphabet",IF(COUNTIF($F$1:F1286,F1286)&gt;1,"Error: Duplicate Entry","OK"))))))</f>
        <v/>
      </c>
      <c r="F1286" s="9" t="str">
        <f>Table28[[#This Row],[Transaction Month]]&amp;Table28[[#This Row],[Customer UEN]]</f>
        <v/>
      </c>
    </row>
    <row r="1287" spans="1:6" ht="15.75">
      <c r="A1287" s="7">
        <v>1286</v>
      </c>
      <c r="B1287" s="8"/>
      <c r="C1287" s="12"/>
      <c r="D1287" s="11"/>
      <c r="E1287" s="25" t="str">
        <f>IF(ISBLANK(C1287),"",IF(NOT(EXACT(TRIM(CLEAN(SUBSTITUTE(C1287,CHAR(160),""))),C1287)),"Error: There's hidden spaces in UEN",IF(LEN(C1287)&gt;10,"Error: UEN is too long",IF(LEN(C1287)&lt;9,"Error: UEN is too short",
IF(ISNUMBER(RIGHT(C1287,1)*1),"Error: UEN needs to end with an alphabet",IF(COUNTIF($F$1:F1287,F1287)&gt;1,"Error: Duplicate Entry","OK"))))))</f>
        <v/>
      </c>
      <c r="F1287" s="9" t="str">
        <f>Table28[[#This Row],[Transaction Month]]&amp;Table28[[#This Row],[Customer UEN]]</f>
        <v/>
      </c>
    </row>
    <row r="1288" spans="1:6" ht="15.75">
      <c r="A1288" s="7">
        <v>1287</v>
      </c>
      <c r="B1288" s="8"/>
      <c r="C1288" s="12"/>
      <c r="D1288" s="11"/>
      <c r="E1288" s="25" t="str">
        <f>IF(ISBLANK(C1288),"",IF(NOT(EXACT(TRIM(CLEAN(SUBSTITUTE(C1288,CHAR(160),""))),C1288)),"Error: There's hidden spaces in UEN",IF(LEN(C1288)&gt;10,"Error: UEN is too long",IF(LEN(C1288)&lt;9,"Error: UEN is too short",
IF(ISNUMBER(RIGHT(C1288,1)*1),"Error: UEN needs to end with an alphabet",IF(COUNTIF($F$1:F1288,F1288)&gt;1,"Error: Duplicate Entry","OK"))))))</f>
        <v/>
      </c>
      <c r="F1288" s="9" t="str">
        <f>Table28[[#This Row],[Transaction Month]]&amp;Table28[[#This Row],[Customer UEN]]</f>
        <v/>
      </c>
    </row>
    <row r="1289" spans="1:6" ht="15.75">
      <c r="A1289" s="7">
        <v>1288</v>
      </c>
      <c r="B1289" s="8"/>
      <c r="C1289" s="12"/>
      <c r="D1289" s="11"/>
      <c r="E1289" s="25" t="str">
        <f>IF(ISBLANK(C1289),"",IF(NOT(EXACT(TRIM(CLEAN(SUBSTITUTE(C1289,CHAR(160),""))),C1289)),"Error: There's hidden spaces in UEN",IF(LEN(C1289)&gt;10,"Error: UEN is too long",IF(LEN(C1289)&lt;9,"Error: UEN is too short",
IF(ISNUMBER(RIGHT(C1289,1)*1),"Error: UEN needs to end with an alphabet",IF(COUNTIF($F$1:F1289,F1289)&gt;1,"Error: Duplicate Entry","OK"))))))</f>
        <v/>
      </c>
      <c r="F1289" s="9" t="str">
        <f>Table28[[#This Row],[Transaction Month]]&amp;Table28[[#This Row],[Customer UEN]]</f>
        <v/>
      </c>
    </row>
    <row r="1290" spans="1:6" ht="15.75">
      <c r="A1290" s="7">
        <v>1289</v>
      </c>
      <c r="B1290" s="8"/>
      <c r="C1290" s="12"/>
      <c r="D1290" s="11"/>
      <c r="E1290" s="25" t="str">
        <f>IF(ISBLANK(C1290),"",IF(NOT(EXACT(TRIM(CLEAN(SUBSTITUTE(C1290,CHAR(160),""))),C1290)),"Error: There's hidden spaces in UEN",IF(LEN(C1290)&gt;10,"Error: UEN is too long",IF(LEN(C1290)&lt;9,"Error: UEN is too short",
IF(ISNUMBER(RIGHT(C1290,1)*1),"Error: UEN needs to end with an alphabet",IF(COUNTIF($F$1:F1290,F1290)&gt;1,"Error: Duplicate Entry","OK"))))))</f>
        <v/>
      </c>
      <c r="F1290" s="9" t="str">
        <f>Table28[[#This Row],[Transaction Month]]&amp;Table28[[#This Row],[Customer UEN]]</f>
        <v/>
      </c>
    </row>
    <row r="1291" spans="1:6" ht="15.75">
      <c r="A1291" s="7">
        <v>1290</v>
      </c>
      <c r="B1291" s="8"/>
      <c r="C1291" s="12"/>
      <c r="D1291" s="11"/>
      <c r="E1291" s="25" t="str">
        <f>IF(ISBLANK(C1291),"",IF(NOT(EXACT(TRIM(CLEAN(SUBSTITUTE(C1291,CHAR(160),""))),C1291)),"Error: There's hidden spaces in UEN",IF(LEN(C1291)&gt;10,"Error: UEN is too long",IF(LEN(C1291)&lt;9,"Error: UEN is too short",
IF(ISNUMBER(RIGHT(C1291,1)*1),"Error: UEN needs to end with an alphabet",IF(COUNTIF($F$1:F1291,F1291)&gt;1,"Error: Duplicate Entry","OK"))))))</f>
        <v/>
      </c>
      <c r="F1291" s="9" t="str">
        <f>Table28[[#This Row],[Transaction Month]]&amp;Table28[[#This Row],[Customer UEN]]</f>
        <v/>
      </c>
    </row>
    <row r="1292" spans="1:6" ht="15.75">
      <c r="A1292" s="7">
        <v>1291</v>
      </c>
      <c r="B1292" s="8"/>
      <c r="C1292" s="12"/>
      <c r="D1292" s="11"/>
      <c r="E1292" s="25" t="str">
        <f>IF(ISBLANK(C1292),"",IF(NOT(EXACT(TRIM(CLEAN(SUBSTITUTE(C1292,CHAR(160),""))),C1292)),"Error: There's hidden spaces in UEN",IF(LEN(C1292)&gt;10,"Error: UEN is too long",IF(LEN(C1292)&lt;9,"Error: UEN is too short",
IF(ISNUMBER(RIGHT(C1292,1)*1),"Error: UEN needs to end with an alphabet",IF(COUNTIF($F$1:F1292,F1292)&gt;1,"Error: Duplicate Entry","OK"))))))</f>
        <v/>
      </c>
      <c r="F1292" s="9" t="str">
        <f>Table28[[#This Row],[Transaction Month]]&amp;Table28[[#This Row],[Customer UEN]]</f>
        <v/>
      </c>
    </row>
    <row r="1293" spans="1:6" ht="15.75">
      <c r="A1293" s="7">
        <v>1292</v>
      </c>
      <c r="B1293" s="8"/>
      <c r="C1293" s="12"/>
      <c r="D1293" s="11"/>
      <c r="E1293" s="25" t="str">
        <f>IF(ISBLANK(C1293),"",IF(NOT(EXACT(TRIM(CLEAN(SUBSTITUTE(C1293,CHAR(160),""))),C1293)),"Error: There's hidden spaces in UEN",IF(LEN(C1293)&gt;10,"Error: UEN is too long",IF(LEN(C1293)&lt;9,"Error: UEN is too short",
IF(ISNUMBER(RIGHT(C1293,1)*1),"Error: UEN needs to end with an alphabet",IF(COUNTIF($F$1:F1293,F1293)&gt;1,"Error: Duplicate Entry","OK"))))))</f>
        <v/>
      </c>
      <c r="F1293" s="9" t="str">
        <f>Table28[[#This Row],[Transaction Month]]&amp;Table28[[#This Row],[Customer UEN]]</f>
        <v/>
      </c>
    </row>
    <row r="1294" spans="1:6" ht="15.75">
      <c r="A1294" s="7">
        <v>1293</v>
      </c>
      <c r="B1294" s="8"/>
      <c r="C1294" s="12"/>
      <c r="D1294" s="11"/>
      <c r="E1294" s="25" t="str">
        <f>IF(ISBLANK(C1294),"",IF(NOT(EXACT(TRIM(CLEAN(SUBSTITUTE(C1294,CHAR(160),""))),C1294)),"Error: There's hidden spaces in UEN",IF(LEN(C1294)&gt;10,"Error: UEN is too long",IF(LEN(C1294)&lt;9,"Error: UEN is too short",
IF(ISNUMBER(RIGHT(C1294,1)*1),"Error: UEN needs to end with an alphabet",IF(COUNTIF($F$1:F1294,F1294)&gt;1,"Error: Duplicate Entry","OK"))))))</f>
        <v/>
      </c>
      <c r="F1294" s="9" t="str">
        <f>Table28[[#This Row],[Transaction Month]]&amp;Table28[[#This Row],[Customer UEN]]</f>
        <v/>
      </c>
    </row>
    <row r="1295" spans="1:6" ht="15.75">
      <c r="A1295" s="7">
        <v>1294</v>
      </c>
      <c r="B1295" s="8"/>
      <c r="C1295" s="12"/>
      <c r="D1295" s="11"/>
      <c r="E1295" s="25" t="str">
        <f>IF(ISBLANK(C1295),"",IF(NOT(EXACT(TRIM(CLEAN(SUBSTITUTE(C1295,CHAR(160),""))),C1295)),"Error: There's hidden spaces in UEN",IF(LEN(C1295)&gt;10,"Error: UEN is too long",IF(LEN(C1295)&lt;9,"Error: UEN is too short",
IF(ISNUMBER(RIGHT(C1295,1)*1),"Error: UEN needs to end with an alphabet",IF(COUNTIF($F$1:F1295,F1295)&gt;1,"Error: Duplicate Entry","OK"))))))</f>
        <v/>
      </c>
      <c r="F1295" s="9" t="str">
        <f>Table28[[#This Row],[Transaction Month]]&amp;Table28[[#This Row],[Customer UEN]]</f>
        <v/>
      </c>
    </row>
    <row r="1296" spans="1:6" ht="15.75">
      <c r="A1296" s="7">
        <v>1295</v>
      </c>
      <c r="B1296" s="8"/>
      <c r="C1296" s="12"/>
      <c r="D1296" s="11"/>
      <c r="E1296" s="25" t="str">
        <f>IF(ISBLANK(C1296),"",IF(NOT(EXACT(TRIM(CLEAN(SUBSTITUTE(C1296,CHAR(160),""))),C1296)),"Error: There's hidden spaces in UEN",IF(LEN(C1296)&gt;10,"Error: UEN is too long",IF(LEN(C1296)&lt;9,"Error: UEN is too short",
IF(ISNUMBER(RIGHT(C1296,1)*1),"Error: UEN needs to end with an alphabet",IF(COUNTIF($F$1:F1296,F1296)&gt;1,"Error: Duplicate Entry","OK"))))))</f>
        <v/>
      </c>
      <c r="F1296" s="9" t="str">
        <f>Table28[[#This Row],[Transaction Month]]&amp;Table28[[#This Row],[Customer UEN]]</f>
        <v/>
      </c>
    </row>
    <row r="1297" spans="1:6" ht="15.75">
      <c r="A1297" s="7">
        <v>1296</v>
      </c>
      <c r="B1297" s="8"/>
      <c r="C1297" s="12"/>
      <c r="D1297" s="11"/>
      <c r="E1297" s="25" t="str">
        <f>IF(ISBLANK(C1297),"",IF(NOT(EXACT(TRIM(CLEAN(SUBSTITUTE(C1297,CHAR(160),""))),C1297)),"Error: There's hidden spaces in UEN",IF(LEN(C1297)&gt;10,"Error: UEN is too long",IF(LEN(C1297)&lt;9,"Error: UEN is too short",
IF(ISNUMBER(RIGHT(C1297,1)*1),"Error: UEN needs to end with an alphabet",IF(COUNTIF($F$1:F1297,F1297)&gt;1,"Error: Duplicate Entry","OK"))))))</f>
        <v/>
      </c>
      <c r="F1297" s="9" t="str">
        <f>Table28[[#This Row],[Transaction Month]]&amp;Table28[[#This Row],[Customer UEN]]</f>
        <v/>
      </c>
    </row>
    <row r="1298" spans="1:6" ht="15.75">
      <c r="A1298" s="7">
        <v>1297</v>
      </c>
      <c r="B1298" s="8"/>
      <c r="C1298" s="12"/>
      <c r="D1298" s="11"/>
      <c r="E1298" s="25" t="str">
        <f>IF(ISBLANK(C1298),"",IF(NOT(EXACT(TRIM(CLEAN(SUBSTITUTE(C1298,CHAR(160),""))),C1298)),"Error: There's hidden spaces in UEN",IF(LEN(C1298)&gt;10,"Error: UEN is too long",IF(LEN(C1298)&lt;9,"Error: UEN is too short",
IF(ISNUMBER(RIGHT(C1298,1)*1),"Error: UEN needs to end with an alphabet",IF(COUNTIF($F$1:F1298,F1298)&gt;1,"Error: Duplicate Entry","OK"))))))</f>
        <v/>
      </c>
      <c r="F1298" s="9" t="str">
        <f>Table28[[#This Row],[Transaction Month]]&amp;Table28[[#This Row],[Customer UEN]]</f>
        <v/>
      </c>
    </row>
    <row r="1299" spans="1:6" ht="15.75">
      <c r="A1299" s="7">
        <v>1298</v>
      </c>
      <c r="B1299" s="8"/>
      <c r="C1299" s="12"/>
      <c r="D1299" s="11"/>
      <c r="E1299" s="25" t="str">
        <f>IF(ISBLANK(C1299),"",IF(NOT(EXACT(TRIM(CLEAN(SUBSTITUTE(C1299,CHAR(160),""))),C1299)),"Error: There's hidden spaces in UEN",IF(LEN(C1299)&gt;10,"Error: UEN is too long",IF(LEN(C1299)&lt;9,"Error: UEN is too short",
IF(ISNUMBER(RIGHT(C1299,1)*1),"Error: UEN needs to end with an alphabet",IF(COUNTIF($F$1:F1299,F1299)&gt;1,"Error: Duplicate Entry","OK"))))))</f>
        <v/>
      </c>
      <c r="F1299" s="9" t="str">
        <f>Table28[[#This Row],[Transaction Month]]&amp;Table28[[#This Row],[Customer UEN]]</f>
        <v/>
      </c>
    </row>
    <row r="1300" spans="1:6" ht="15.75">
      <c r="A1300" s="7">
        <v>1299</v>
      </c>
      <c r="B1300" s="8"/>
      <c r="C1300" s="12"/>
      <c r="D1300" s="11"/>
      <c r="E1300" s="25" t="str">
        <f>IF(ISBLANK(C1300),"",IF(NOT(EXACT(TRIM(CLEAN(SUBSTITUTE(C1300,CHAR(160),""))),C1300)),"Error: There's hidden spaces in UEN",IF(LEN(C1300)&gt;10,"Error: UEN is too long",IF(LEN(C1300)&lt;9,"Error: UEN is too short",
IF(ISNUMBER(RIGHT(C1300,1)*1),"Error: UEN needs to end with an alphabet",IF(COUNTIF($F$1:F1300,F1300)&gt;1,"Error: Duplicate Entry","OK"))))))</f>
        <v/>
      </c>
      <c r="F1300" s="9" t="str">
        <f>Table28[[#This Row],[Transaction Month]]&amp;Table28[[#This Row],[Customer UEN]]</f>
        <v/>
      </c>
    </row>
    <row r="1301" spans="1:6" ht="15.75">
      <c r="A1301" s="7">
        <v>1300</v>
      </c>
      <c r="B1301" s="8"/>
      <c r="C1301" s="12"/>
      <c r="D1301" s="11"/>
      <c r="E1301" s="25" t="str">
        <f>IF(ISBLANK(C1301),"",IF(NOT(EXACT(TRIM(CLEAN(SUBSTITUTE(C1301,CHAR(160),""))),C1301)),"Error: There's hidden spaces in UEN",IF(LEN(C1301)&gt;10,"Error: UEN is too long",IF(LEN(C1301)&lt;9,"Error: UEN is too short",
IF(ISNUMBER(RIGHT(C1301,1)*1),"Error: UEN needs to end with an alphabet",IF(COUNTIF($F$1:F1301,F1301)&gt;1,"Error: Duplicate Entry","OK"))))))</f>
        <v/>
      </c>
      <c r="F1301" s="9" t="str">
        <f>Table28[[#This Row],[Transaction Month]]&amp;Table28[[#This Row],[Customer UEN]]</f>
        <v/>
      </c>
    </row>
    <row r="1302" spans="1:6" ht="15.75">
      <c r="A1302" s="7">
        <v>1301</v>
      </c>
      <c r="B1302" s="8"/>
      <c r="C1302" s="12"/>
      <c r="D1302" s="11"/>
      <c r="E1302" s="25" t="str">
        <f>IF(ISBLANK(C1302),"",IF(NOT(EXACT(TRIM(CLEAN(SUBSTITUTE(C1302,CHAR(160),""))),C1302)),"Error: There's hidden spaces in UEN",IF(LEN(C1302)&gt;10,"Error: UEN is too long",IF(LEN(C1302)&lt;9,"Error: UEN is too short",
IF(ISNUMBER(RIGHT(C1302,1)*1),"Error: UEN needs to end with an alphabet",IF(COUNTIF($F$1:F1302,F1302)&gt;1,"Error: Duplicate Entry","OK"))))))</f>
        <v/>
      </c>
      <c r="F1302" s="9" t="str">
        <f>Table28[[#This Row],[Transaction Month]]&amp;Table28[[#This Row],[Customer UEN]]</f>
        <v/>
      </c>
    </row>
    <row r="1303" spans="1:6" ht="15.75">
      <c r="A1303" s="7">
        <v>1302</v>
      </c>
      <c r="B1303" s="8"/>
      <c r="C1303" s="12"/>
      <c r="D1303" s="11"/>
      <c r="E1303" s="25" t="str">
        <f>IF(ISBLANK(C1303),"",IF(NOT(EXACT(TRIM(CLEAN(SUBSTITUTE(C1303,CHAR(160),""))),C1303)),"Error: There's hidden spaces in UEN",IF(LEN(C1303)&gt;10,"Error: UEN is too long",IF(LEN(C1303)&lt;9,"Error: UEN is too short",
IF(ISNUMBER(RIGHT(C1303,1)*1),"Error: UEN needs to end with an alphabet",IF(COUNTIF($F$1:F1303,F1303)&gt;1,"Error: Duplicate Entry","OK"))))))</f>
        <v/>
      </c>
      <c r="F1303" s="9" t="str">
        <f>Table28[[#This Row],[Transaction Month]]&amp;Table28[[#This Row],[Customer UEN]]</f>
        <v/>
      </c>
    </row>
    <row r="1304" spans="1:6" ht="15.75">
      <c r="A1304" s="7">
        <v>1303</v>
      </c>
      <c r="B1304" s="8"/>
      <c r="C1304" s="12"/>
      <c r="D1304" s="11"/>
      <c r="E1304" s="25" t="str">
        <f>IF(ISBLANK(C1304),"",IF(NOT(EXACT(TRIM(CLEAN(SUBSTITUTE(C1304,CHAR(160),""))),C1304)),"Error: There's hidden spaces in UEN",IF(LEN(C1304)&gt;10,"Error: UEN is too long",IF(LEN(C1304)&lt;9,"Error: UEN is too short",
IF(ISNUMBER(RIGHT(C1304,1)*1),"Error: UEN needs to end with an alphabet",IF(COUNTIF($F$1:F1304,F1304)&gt;1,"Error: Duplicate Entry","OK"))))))</f>
        <v/>
      </c>
      <c r="F1304" s="9" t="str">
        <f>Table28[[#This Row],[Transaction Month]]&amp;Table28[[#This Row],[Customer UEN]]</f>
        <v/>
      </c>
    </row>
    <row r="1305" spans="1:6" ht="15.75">
      <c r="A1305" s="7">
        <v>1304</v>
      </c>
      <c r="B1305" s="8"/>
      <c r="C1305" s="12"/>
      <c r="D1305" s="11"/>
      <c r="E1305" s="25" t="str">
        <f>IF(ISBLANK(C1305),"",IF(NOT(EXACT(TRIM(CLEAN(SUBSTITUTE(C1305,CHAR(160),""))),C1305)),"Error: There's hidden spaces in UEN",IF(LEN(C1305)&gt;10,"Error: UEN is too long",IF(LEN(C1305)&lt;9,"Error: UEN is too short",
IF(ISNUMBER(RIGHT(C1305,1)*1),"Error: UEN needs to end with an alphabet",IF(COUNTIF($F$1:F1305,F1305)&gt;1,"Error: Duplicate Entry","OK"))))))</f>
        <v/>
      </c>
      <c r="F1305" s="9" t="str">
        <f>Table28[[#This Row],[Transaction Month]]&amp;Table28[[#This Row],[Customer UEN]]</f>
        <v/>
      </c>
    </row>
    <row r="1306" spans="1:6" ht="15.75">
      <c r="A1306" s="7">
        <v>1305</v>
      </c>
      <c r="B1306" s="8"/>
      <c r="C1306" s="12"/>
      <c r="D1306" s="11"/>
      <c r="E1306" s="25" t="str">
        <f>IF(ISBLANK(C1306),"",IF(NOT(EXACT(TRIM(CLEAN(SUBSTITUTE(C1306,CHAR(160),""))),C1306)),"Error: There's hidden spaces in UEN",IF(LEN(C1306)&gt;10,"Error: UEN is too long",IF(LEN(C1306)&lt;9,"Error: UEN is too short",
IF(ISNUMBER(RIGHT(C1306,1)*1),"Error: UEN needs to end with an alphabet",IF(COUNTIF($F$1:F1306,F1306)&gt;1,"Error: Duplicate Entry","OK"))))))</f>
        <v/>
      </c>
      <c r="F1306" s="9" t="str">
        <f>Table28[[#This Row],[Transaction Month]]&amp;Table28[[#This Row],[Customer UEN]]</f>
        <v/>
      </c>
    </row>
    <row r="1307" spans="1:6" ht="15.75">
      <c r="A1307" s="7">
        <v>1306</v>
      </c>
      <c r="B1307" s="8"/>
      <c r="C1307" s="12"/>
      <c r="D1307" s="11"/>
      <c r="E1307" s="25" t="str">
        <f>IF(ISBLANK(C1307),"",IF(NOT(EXACT(TRIM(CLEAN(SUBSTITUTE(C1307,CHAR(160),""))),C1307)),"Error: There's hidden spaces in UEN",IF(LEN(C1307)&gt;10,"Error: UEN is too long",IF(LEN(C1307)&lt;9,"Error: UEN is too short",
IF(ISNUMBER(RIGHT(C1307,1)*1),"Error: UEN needs to end with an alphabet",IF(COUNTIF($F$1:F1307,F1307)&gt;1,"Error: Duplicate Entry","OK"))))))</f>
        <v/>
      </c>
      <c r="F1307" s="9" t="str">
        <f>Table28[[#This Row],[Transaction Month]]&amp;Table28[[#This Row],[Customer UEN]]</f>
        <v/>
      </c>
    </row>
    <row r="1308" spans="1:6" ht="15.75">
      <c r="A1308" s="7">
        <v>1307</v>
      </c>
      <c r="B1308" s="8"/>
      <c r="C1308" s="12"/>
      <c r="D1308" s="11"/>
      <c r="E1308" s="25" t="str">
        <f>IF(ISBLANK(C1308),"",IF(NOT(EXACT(TRIM(CLEAN(SUBSTITUTE(C1308,CHAR(160),""))),C1308)),"Error: There's hidden spaces in UEN",IF(LEN(C1308)&gt;10,"Error: UEN is too long",IF(LEN(C1308)&lt;9,"Error: UEN is too short",
IF(ISNUMBER(RIGHT(C1308,1)*1),"Error: UEN needs to end with an alphabet",IF(COUNTIF($F$1:F1308,F1308)&gt;1,"Error: Duplicate Entry","OK"))))))</f>
        <v/>
      </c>
      <c r="F1308" s="9" t="str">
        <f>Table28[[#This Row],[Transaction Month]]&amp;Table28[[#This Row],[Customer UEN]]</f>
        <v/>
      </c>
    </row>
    <row r="1309" spans="1:6" ht="15.75">
      <c r="A1309" s="7">
        <v>1308</v>
      </c>
      <c r="B1309" s="8"/>
      <c r="C1309" s="12"/>
      <c r="D1309" s="11"/>
      <c r="E1309" s="25" t="str">
        <f>IF(ISBLANK(C1309),"",IF(NOT(EXACT(TRIM(CLEAN(SUBSTITUTE(C1309,CHAR(160),""))),C1309)),"Error: There's hidden spaces in UEN",IF(LEN(C1309)&gt;10,"Error: UEN is too long",IF(LEN(C1309)&lt;9,"Error: UEN is too short",
IF(ISNUMBER(RIGHT(C1309,1)*1),"Error: UEN needs to end with an alphabet",IF(COUNTIF($F$1:F1309,F1309)&gt;1,"Error: Duplicate Entry","OK"))))))</f>
        <v/>
      </c>
      <c r="F1309" s="9" t="str">
        <f>Table28[[#This Row],[Transaction Month]]&amp;Table28[[#This Row],[Customer UEN]]</f>
        <v/>
      </c>
    </row>
    <row r="1310" spans="1:6" ht="15.75">
      <c r="A1310" s="7">
        <v>1309</v>
      </c>
      <c r="B1310" s="8"/>
      <c r="C1310" s="12"/>
      <c r="D1310" s="11"/>
      <c r="E1310" s="25" t="str">
        <f>IF(ISBLANK(C1310),"",IF(NOT(EXACT(TRIM(CLEAN(SUBSTITUTE(C1310,CHAR(160),""))),C1310)),"Error: There's hidden spaces in UEN",IF(LEN(C1310)&gt;10,"Error: UEN is too long",IF(LEN(C1310)&lt;9,"Error: UEN is too short",
IF(ISNUMBER(RIGHT(C1310,1)*1),"Error: UEN needs to end with an alphabet",IF(COUNTIF($F$1:F1310,F1310)&gt;1,"Error: Duplicate Entry","OK"))))))</f>
        <v/>
      </c>
      <c r="F1310" s="9" t="str">
        <f>Table28[[#This Row],[Transaction Month]]&amp;Table28[[#This Row],[Customer UEN]]</f>
        <v/>
      </c>
    </row>
    <row r="1311" spans="1:6" ht="15.75">
      <c r="A1311" s="7">
        <v>1310</v>
      </c>
      <c r="B1311" s="8"/>
      <c r="C1311" s="12"/>
      <c r="D1311" s="11"/>
      <c r="E1311" s="25" t="str">
        <f>IF(ISBLANK(C1311),"",IF(NOT(EXACT(TRIM(CLEAN(SUBSTITUTE(C1311,CHAR(160),""))),C1311)),"Error: There's hidden spaces in UEN",IF(LEN(C1311)&gt;10,"Error: UEN is too long",IF(LEN(C1311)&lt;9,"Error: UEN is too short",
IF(ISNUMBER(RIGHT(C1311,1)*1),"Error: UEN needs to end with an alphabet",IF(COUNTIF($F$1:F1311,F1311)&gt;1,"Error: Duplicate Entry","OK"))))))</f>
        <v/>
      </c>
      <c r="F1311" s="9" t="str">
        <f>Table28[[#This Row],[Transaction Month]]&amp;Table28[[#This Row],[Customer UEN]]</f>
        <v/>
      </c>
    </row>
    <row r="1312" spans="1:6" ht="15.75">
      <c r="A1312" s="7">
        <v>1311</v>
      </c>
      <c r="B1312" s="8"/>
      <c r="C1312" s="12"/>
      <c r="D1312" s="11"/>
      <c r="E1312" s="25" t="str">
        <f>IF(ISBLANK(C1312),"",IF(NOT(EXACT(TRIM(CLEAN(SUBSTITUTE(C1312,CHAR(160),""))),C1312)),"Error: There's hidden spaces in UEN",IF(LEN(C1312)&gt;10,"Error: UEN is too long",IF(LEN(C1312)&lt;9,"Error: UEN is too short",
IF(ISNUMBER(RIGHT(C1312,1)*1),"Error: UEN needs to end with an alphabet",IF(COUNTIF($F$1:F1312,F1312)&gt;1,"Error: Duplicate Entry","OK"))))))</f>
        <v/>
      </c>
      <c r="F1312" s="9" t="str">
        <f>Table28[[#This Row],[Transaction Month]]&amp;Table28[[#This Row],[Customer UEN]]</f>
        <v/>
      </c>
    </row>
    <row r="1313" spans="1:6" ht="15.75">
      <c r="A1313" s="7">
        <v>1312</v>
      </c>
      <c r="B1313" s="8"/>
      <c r="C1313" s="12"/>
      <c r="D1313" s="11"/>
      <c r="E1313" s="25" t="str">
        <f>IF(ISBLANK(C1313),"",IF(NOT(EXACT(TRIM(CLEAN(SUBSTITUTE(C1313,CHAR(160),""))),C1313)),"Error: There's hidden spaces in UEN",IF(LEN(C1313)&gt;10,"Error: UEN is too long",IF(LEN(C1313)&lt;9,"Error: UEN is too short",
IF(ISNUMBER(RIGHT(C1313,1)*1),"Error: UEN needs to end with an alphabet",IF(COUNTIF($F$1:F1313,F1313)&gt;1,"Error: Duplicate Entry","OK"))))))</f>
        <v/>
      </c>
      <c r="F1313" s="9" t="str">
        <f>Table28[[#This Row],[Transaction Month]]&amp;Table28[[#This Row],[Customer UEN]]</f>
        <v/>
      </c>
    </row>
    <row r="1314" spans="1:6" ht="15.75">
      <c r="A1314" s="7">
        <v>1313</v>
      </c>
      <c r="B1314" s="8"/>
      <c r="C1314" s="12"/>
      <c r="D1314" s="11"/>
      <c r="E1314" s="25" t="str">
        <f>IF(ISBLANK(C1314),"",IF(NOT(EXACT(TRIM(CLEAN(SUBSTITUTE(C1314,CHAR(160),""))),C1314)),"Error: There's hidden spaces in UEN",IF(LEN(C1314)&gt;10,"Error: UEN is too long",IF(LEN(C1314)&lt;9,"Error: UEN is too short",
IF(ISNUMBER(RIGHT(C1314,1)*1),"Error: UEN needs to end with an alphabet",IF(COUNTIF($F$1:F1314,F1314)&gt;1,"Error: Duplicate Entry","OK"))))))</f>
        <v/>
      </c>
      <c r="F1314" s="9" t="str">
        <f>Table28[[#This Row],[Transaction Month]]&amp;Table28[[#This Row],[Customer UEN]]</f>
        <v/>
      </c>
    </row>
    <row r="1315" spans="1:6" ht="15.75">
      <c r="A1315" s="7">
        <v>1314</v>
      </c>
      <c r="B1315" s="8"/>
      <c r="C1315" s="12"/>
      <c r="D1315" s="11"/>
      <c r="E1315" s="25" t="str">
        <f>IF(ISBLANK(C1315),"",IF(NOT(EXACT(TRIM(CLEAN(SUBSTITUTE(C1315,CHAR(160),""))),C1315)),"Error: There's hidden spaces in UEN",IF(LEN(C1315)&gt;10,"Error: UEN is too long",IF(LEN(C1315)&lt;9,"Error: UEN is too short",
IF(ISNUMBER(RIGHT(C1315,1)*1),"Error: UEN needs to end with an alphabet",IF(COUNTIF($F$1:F1315,F1315)&gt;1,"Error: Duplicate Entry","OK"))))))</f>
        <v/>
      </c>
      <c r="F1315" s="9" t="str">
        <f>Table28[[#This Row],[Transaction Month]]&amp;Table28[[#This Row],[Customer UEN]]</f>
        <v/>
      </c>
    </row>
    <row r="1316" spans="1:6" ht="15.75">
      <c r="A1316" s="7">
        <v>1315</v>
      </c>
      <c r="B1316" s="8"/>
      <c r="C1316" s="12"/>
      <c r="D1316" s="11"/>
      <c r="E1316" s="25" t="str">
        <f>IF(ISBLANK(C1316),"",IF(NOT(EXACT(TRIM(CLEAN(SUBSTITUTE(C1316,CHAR(160),""))),C1316)),"Error: There's hidden spaces in UEN",IF(LEN(C1316)&gt;10,"Error: UEN is too long",IF(LEN(C1316)&lt;9,"Error: UEN is too short",
IF(ISNUMBER(RIGHT(C1316,1)*1),"Error: UEN needs to end with an alphabet",IF(COUNTIF($F$1:F1316,F1316)&gt;1,"Error: Duplicate Entry","OK"))))))</f>
        <v/>
      </c>
      <c r="F1316" s="9" t="str">
        <f>Table28[[#This Row],[Transaction Month]]&amp;Table28[[#This Row],[Customer UEN]]</f>
        <v/>
      </c>
    </row>
    <row r="1317" spans="1:6" ht="15.75">
      <c r="A1317" s="7">
        <v>1316</v>
      </c>
      <c r="B1317" s="8"/>
      <c r="C1317" s="12"/>
      <c r="D1317" s="11"/>
      <c r="E1317" s="25" t="str">
        <f>IF(ISBLANK(C1317),"",IF(NOT(EXACT(TRIM(CLEAN(SUBSTITUTE(C1317,CHAR(160),""))),C1317)),"Error: There's hidden spaces in UEN",IF(LEN(C1317)&gt;10,"Error: UEN is too long",IF(LEN(C1317)&lt;9,"Error: UEN is too short",
IF(ISNUMBER(RIGHT(C1317,1)*1),"Error: UEN needs to end with an alphabet",IF(COUNTIF($F$1:F1317,F1317)&gt;1,"Error: Duplicate Entry","OK"))))))</f>
        <v/>
      </c>
      <c r="F1317" s="9" t="str">
        <f>Table28[[#This Row],[Transaction Month]]&amp;Table28[[#This Row],[Customer UEN]]</f>
        <v/>
      </c>
    </row>
    <row r="1318" spans="1:6" ht="15.75">
      <c r="A1318" s="7">
        <v>1317</v>
      </c>
      <c r="B1318" s="8"/>
      <c r="C1318" s="12"/>
      <c r="D1318" s="11"/>
      <c r="E1318" s="25" t="str">
        <f>IF(ISBLANK(C1318),"",IF(NOT(EXACT(TRIM(CLEAN(SUBSTITUTE(C1318,CHAR(160),""))),C1318)),"Error: There's hidden spaces in UEN",IF(LEN(C1318)&gt;10,"Error: UEN is too long",IF(LEN(C1318)&lt;9,"Error: UEN is too short",
IF(ISNUMBER(RIGHT(C1318,1)*1),"Error: UEN needs to end with an alphabet",IF(COUNTIF($F$1:F1318,F1318)&gt;1,"Error: Duplicate Entry","OK"))))))</f>
        <v/>
      </c>
      <c r="F1318" s="9" t="str">
        <f>Table28[[#This Row],[Transaction Month]]&amp;Table28[[#This Row],[Customer UEN]]</f>
        <v/>
      </c>
    </row>
    <row r="1319" spans="1:6" ht="15.75">
      <c r="A1319" s="7">
        <v>1318</v>
      </c>
      <c r="B1319" s="8"/>
      <c r="C1319" s="12"/>
      <c r="D1319" s="11"/>
      <c r="E1319" s="25" t="str">
        <f>IF(ISBLANK(C1319),"",IF(NOT(EXACT(TRIM(CLEAN(SUBSTITUTE(C1319,CHAR(160),""))),C1319)),"Error: There's hidden spaces in UEN",IF(LEN(C1319)&gt;10,"Error: UEN is too long",IF(LEN(C1319)&lt;9,"Error: UEN is too short",
IF(ISNUMBER(RIGHT(C1319,1)*1),"Error: UEN needs to end with an alphabet",IF(COUNTIF($F$1:F1319,F1319)&gt;1,"Error: Duplicate Entry","OK"))))))</f>
        <v/>
      </c>
      <c r="F1319" s="9" t="str">
        <f>Table28[[#This Row],[Transaction Month]]&amp;Table28[[#This Row],[Customer UEN]]</f>
        <v/>
      </c>
    </row>
    <row r="1320" spans="1:6" ht="15.75">
      <c r="A1320" s="7">
        <v>1319</v>
      </c>
      <c r="B1320" s="8"/>
      <c r="C1320" s="12"/>
      <c r="D1320" s="11"/>
      <c r="E1320" s="25" t="str">
        <f>IF(ISBLANK(C1320),"",IF(NOT(EXACT(TRIM(CLEAN(SUBSTITUTE(C1320,CHAR(160),""))),C1320)),"Error: There's hidden spaces in UEN",IF(LEN(C1320)&gt;10,"Error: UEN is too long",IF(LEN(C1320)&lt;9,"Error: UEN is too short",
IF(ISNUMBER(RIGHT(C1320,1)*1),"Error: UEN needs to end with an alphabet",IF(COUNTIF($F$1:F1320,F1320)&gt;1,"Error: Duplicate Entry","OK"))))))</f>
        <v/>
      </c>
      <c r="F1320" s="9" t="str">
        <f>Table28[[#This Row],[Transaction Month]]&amp;Table28[[#This Row],[Customer UEN]]</f>
        <v/>
      </c>
    </row>
    <row r="1321" spans="1:6" ht="15.75">
      <c r="A1321" s="7">
        <v>1320</v>
      </c>
      <c r="B1321" s="8"/>
      <c r="C1321" s="12"/>
      <c r="D1321" s="11"/>
      <c r="E1321" s="25" t="str">
        <f>IF(ISBLANK(C1321),"",IF(NOT(EXACT(TRIM(CLEAN(SUBSTITUTE(C1321,CHAR(160),""))),C1321)),"Error: There's hidden spaces in UEN",IF(LEN(C1321)&gt;10,"Error: UEN is too long",IF(LEN(C1321)&lt;9,"Error: UEN is too short",
IF(ISNUMBER(RIGHT(C1321,1)*1),"Error: UEN needs to end with an alphabet",IF(COUNTIF($F$1:F1321,F1321)&gt;1,"Error: Duplicate Entry","OK"))))))</f>
        <v/>
      </c>
      <c r="F1321" s="9" t="str">
        <f>Table28[[#This Row],[Transaction Month]]&amp;Table28[[#This Row],[Customer UEN]]</f>
        <v/>
      </c>
    </row>
    <row r="1322" spans="1:6" ht="15.75">
      <c r="A1322" s="7">
        <v>1321</v>
      </c>
      <c r="B1322" s="8"/>
      <c r="C1322" s="12"/>
      <c r="D1322" s="11"/>
      <c r="E1322" s="25" t="str">
        <f>IF(ISBLANK(C1322),"",IF(NOT(EXACT(TRIM(CLEAN(SUBSTITUTE(C1322,CHAR(160),""))),C1322)),"Error: There's hidden spaces in UEN",IF(LEN(C1322)&gt;10,"Error: UEN is too long",IF(LEN(C1322)&lt;9,"Error: UEN is too short",
IF(ISNUMBER(RIGHT(C1322,1)*1),"Error: UEN needs to end with an alphabet",IF(COUNTIF($F$1:F1322,F1322)&gt;1,"Error: Duplicate Entry","OK"))))))</f>
        <v/>
      </c>
      <c r="F1322" s="9" t="str">
        <f>Table28[[#This Row],[Transaction Month]]&amp;Table28[[#This Row],[Customer UEN]]</f>
        <v/>
      </c>
    </row>
    <row r="1323" spans="1:6" ht="15.75">
      <c r="A1323" s="7">
        <v>1322</v>
      </c>
      <c r="B1323" s="8"/>
      <c r="C1323" s="12"/>
      <c r="D1323" s="11"/>
      <c r="E1323" s="25" t="str">
        <f>IF(ISBLANK(C1323),"",IF(NOT(EXACT(TRIM(CLEAN(SUBSTITUTE(C1323,CHAR(160),""))),C1323)),"Error: There's hidden spaces in UEN",IF(LEN(C1323)&gt;10,"Error: UEN is too long",IF(LEN(C1323)&lt;9,"Error: UEN is too short",
IF(ISNUMBER(RIGHT(C1323,1)*1),"Error: UEN needs to end with an alphabet",IF(COUNTIF($F$1:F1323,F1323)&gt;1,"Error: Duplicate Entry","OK"))))))</f>
        <v/>
      </c>
      <c r="F1323" s="9" t="str">
        <f>Table28[[#This Row],[Transaction Month]]&amp;Table28[[#This Row],[Customer UEN]]</f>
        <v/>
      </c>
    </row>
    <row r="1324" spans="1:6" ht="15.75">
      <c r="A1324" s="7">
        <v>1323</v>
      </c>
      <c r="B1324" s="8"/>
      <c r="C1324" s="12"/>
      <c r="D1324" s="11"/>
      <c r="E1324" s="25" t="str">
        <f>IF(ISBLANK(C1324),"",IF(NOT(EXACT(TRIM(CLEAN(SUBSTITUTE(C1324,CHAR(160),""))),C1324)),"Error: There's hidden spaces in UEN",IF(LEN(C1324)&gt;10,"Error: UEN is too long",IF(LEN(C1324)&lt;9,"Error: UEN is too short",
IF(ISNUMBER(RIGHT(C1324,1)*1),"Error: UEN needs to end with an alphabet",IF(COUNTIF($F$1:F1324,F1324)&gt;1,"Error: Duplicate Entry","OK"))))))</f>
        <v/>
      </c>
      <c r="F1324" s="9" t="str">
        <f>Table28[[#This Row],[Transaction Month]]&amp;Table28[[#This Row],[Customer UEN]]</f>
        <v/>
      </c>
    </row>
    <row r="1325" spans="1:6" ht="15.75">
      <c r="A1325" s="7">
        <v>1324</v>
      </c>
      <c r="B1325" s="8"/>
      <c r="C1325" s="12"/>
      <c r="D1325" s="11"/>
      <c r="E1325" s="25" t="str">
        <f>IF(ISBLANK(C1325),"",IF(NOT(EXACT(TRIM(CLEAN(SUBSTITUTE(C1325,CHAR(160),""))),C1325)),"Error: There's hidden spaces in UEN",IF(LEN(C1325)&gt;10,"Error: UEN is too long",IF(LEN(C1325)&lt;9,"Error: UEN is too short",
IF(ISNUMBER(RIGHT(C1325,1)*1),"Error: UEN needs to end with an alphabet",IF(COUNTIF($F$1:F1325,F1325)&gt;1,"Error: Duplicate Entry","OK"))))))</f>
        <v/>
      </c>
      <c r="F1325" s="9" t="str">
        <f>Table28[[#This Row],[Transaction Month]]&amp;Table28[[#This Row],[Customer UEN]]</f>
        <v/>
      </c>
    </row>
    <row r="1326" spans="1:6" ht="15.75">
      <c r="A1326" s="7">
        <v>1325</v>
      </c>
      <c r="B1326" s="8"/>
      <c r="C1326" s="12"/>
      <c r="D1326" s="11"/>
      <c r="E1326" s="25" t="str">
        <f>IF(ISBLANK(C1326),"",IF(NOT(EXACT(TRIM(CLEAN(SUBSTITUTE(C1326,CHAR(160),""))),C1326)),"Error: There's hidden spaces in UEN",IF(LEN(C1326)&gt;10,"Error: UEN is too long",IF(LEN(C1326)&lt;9,"Error: UEN is too short",
IF(ISNUMBER(RIGHT(C1326,1)*1),"Error: UEN needs to end with an alphabet",IF(COUNTIF($F$1:F1326,F1326)&gt;1,"Error: Duplicate Entry","OK"))))))</f>
        <v/>
      </c>
      <c r="F1326" s="9" t="str">
        <f>Table28[[#This Row],[Transaction Month]]&amp;Table28[[#This Row],[Customer UEN]]</f>
        <v/>
      </c>
    </row>
    <row r="1327" spans="1:6" ht="15.75">
      <c r="A1327" s="7">
        <v>1326</v>
      </c>
      <c r="B1327" s="8"/>
      <c r="C1327" s="12"/>
      <c r="D1327" s="11"/>
      <c r="E1327" s="25" t="str">
        <f>IF(ISBLANK(C1327),"",IF(NOT(EXACT(TRIM(CLEAN(SUBSTITUTE(C1327,CHAR(160),""))),C1327)),"Error: There's hidden spaces in UEN",IF(LEN(C1327)&gt;10,"Error: UEN is too long",IF(LEN(C1327)&lt;9,"Error: UEN is too short",
IF(ISNUMBER(RIGHT(C1327,1)*1),"Error: UEN needs to end with an alphabet",IF(COUNTIF($F$1:F1327,F1327)&gt;1,"Error: Duplicate Entry","OK"))))))</f>
        <v/>
      </c>
      <c r="F1327" s="9" t="str">
        <f>Table28[[#This Row],[Transaction Month]]&amp;Table28[[#This Row],[Customer UEN]]</f>
        <v/>
      </c>
    </row>
    <row r="1328" spans="1:6" ht="15.75">
      <c r="A1328" s="7">
        <v>1327</v>
      </c>
      <c r="B1328" s="8"/>
      <c r="C1328" s="12"/>
      <c r="D1328" s="11"/>
      <c r="E1328" s="25" t="str">
        <f>IF(ISBLANK(C1328),"",IF(NOT(EXACT(TRIM(CLEAN(SUBSTITUTE(C1328,CHAR(160),""))),C1328)),"Error: There's hidden spaces in UEN",IF(LEN(C1328)&gt;10,"Error: UEN is too long",IF(LEN(C1328)&lt;9,"Error: UEN is too short",
IF(ISNUMBER(RIGHT(C1328,1)*1),"Error: UEN needs to end with an alphabet",IF(COUNTIF($F$1:F1328,F1328)&gt;1,"Error: Duplicate Entry","OK"))))))</f>
        <v/>
      </c>
      <c r="F1328" s="9" t="str">
        <f>Table28[[#This Row],[Transaction Month]]&amp;Table28[[#This Row],[Customer UEN]]</f>
        <v/>
      </c>
    </row>
    <row r="1329" spans="1:6" ht="15.75">
      <c r="A1329" s="7">
        <v>1328</v>
      </c>
      <c r="B1329" s="8"/>
      <c r="C1329" s="12"/>
      <c r="D1329" s="11"/>
      <c r="E1329" s="25" t="str">
        <f>IF(ISBLANK(C1329),"",IF(NOT(EXACT(TRIM(CLEAN(SUBSTITUTE(C1329,CHAR(160),""))),C1329)),"Error: There's hidden spaces in UEN",IF(LEN(C1329)&gt;10,"Error: UEN is too long",IF(LEN(C1329)&lt;9,"Error: UEN is too short",
IF(ISNUMBER(RIGHT(C1329,1)*1),"Error: UEN needs to end with an alphabet",IF(COUNTIF($F$1:F1329,F1329)&gt;1,"Error: Duplicate Entry","OK"))))))</f>
        <v/>
      </c>
      <c r="F1329" s="9" t="str">
        <f>Table28[[#This Row],[Transaction Month]]&amp;Table28[[#This Row],[Customer UEN]]</f>
        <v/>
      </c>
    </row>
    <row r="1330" spans="1:6" ht="15.75">
      <c r="A1330" s="7">
        <v>1329</v>
      </c>
      <c r="B1330" s="8"/>
      <c r="C1330" s="12"/>
      <c r="D1330" s="11"/>
      <c r="E1330" s="25" t="str">
        <f>IF(ISBLANK(C1330),"",IF(NOT(EXACT(TRIM(CLEAN(SUBSTITUTE(C1330,CHAR(160),""))),C1330)),"Error: There's hidden spaces in UEN",IF(LEN(C1330)&gt;10,"Error: UEN is too long",IF(LEN(C1330)&lt;9,"Error: UEN is too short",
IF(ISNUMBER(RIGHT(C1330,1)*1),"Error: UEN needs to end with an alphabet",IF(COUNTIF($F$1:F1330,F1330)&gt;1,"Error: Duplicate Entry","OK"))))))</f>
        <v/>
      </c>
      <c r="F1330" s="9" t="str">
        <f>Table28[[#This Row],[Transaction Month]]&amp;Table28[[#This Row],[Customer UEN]]</f>
        <v/>
      </c>
    </row>
    <row r="1331" spans="1:6" ht="15.75">
      <c r="A1331" s="7">
        <v>1330</v>
      </c>
      <c r="B1331" s="8"/>
      <c r="C1331" s="12"/>
      <c r="D1331" s="11"/>
      <c r="E1331" s="25" t="str">
        <f>IF(ISBLANK(C1331),"",IF(NOT(EXACT(TRIM(CLEAN(SUBSTITUTE(C1331,CHAR(160),""))),C1331)),"Error: There's hidden spaces in UEN",IF(LEN(C1331)&gt;10,"Error: UEN is too long",IF(LEN(C1331)&lt;9,"Error: UEN is too short",
IF(ISNUMBER(RIGHT(C1331,1)*1),"Error: UEN needs to end with an alphabet",IF(COUNTIF($F$1:F1331,F1331)&gt;1,"Error: Duplicate Entry","OK"))))))</f>
        <v/>
      </c>
      <c r="F1331" s="9" t="str">
        <f>Table28[[#This Row],[Transaction Month]]&amp;Table28[[#This Row],[Customer UEN]]</f>
        <v/>
      </c>
    </row>
    <row r="1332" spans="1:6" ht="15.75">
      <c r="A1332" s="7">
        <v>1331</v>
      </c>
      <c r="B1332" s="8"/>
      <c r="C1332" s="12"/>
      <c r="D1332" s="11"/>
      <c r="E1332" s="25" t="str">
        <f>IF(ISBLANK(C1332),"",IF(NOT(EXACT(TRIM(CLEAN(SUBSTITUTE(C1332,CHAR(160),""))),C1332)),"Error: There's hidden spaces in UEN",IF(LEN(C1332)&gt;10,"Error: UEN is too long",IF(LEN(C1332)&lt;9,"Error: UEN is too short",
IF(ISNUMBER(RIGHT(C1332,1)*1),"Error: UEN needs to end with an alphabet",IF(COUNTIF($F$1:F1332,F1332)&gt;1,"Error: Duplicate Entry","OK"))))))</f>
        <v/>
      </c>
      <c r="F1332" s="9" t="str">
        <f>Table28[[#This Row],[Transaction Month]]&amp;Table28[[#This Row],[Customer UEN]]</f>
        <v/>
      </c>
    </row>
    <row r="1333" spans="1:6" ht="15.75">
      <c r="A1333" s="7">
        <v>1332</v>
      </c>
      <c r="B1333" s="8"/>
      <c r="C1333" s="12"/>
      <c r="D1333" s="11"/>
      <c r="E1333" s="25" t="str">
        <f>IF(ISBLANK(C1333),"",IF(NOT(EXACT(TRIM(CLEAN(SUBSTITUTE(C1333,CHAR(160),""))),C1333)),"Error: There's hidden spaces in UEN",IF(LEN(C1333)&gt;10,"Error: UEN is too long",IF(LEN(C1333)&lt;9,"Error: UEN is too short",
IF(ISNUMBER(RIGHT(C1333,1)*1),"Error: UEN needs to end with an alphabet",IF(COUNTIF($F$1:F1333,F1333)&gt;1,"Error: Duplicate Entry","OK"))))))</f>
        <v/>
      </c>
      <c r="F1333" s="9" t="str">
        <f>Table28[[#This Row],[Transaction Month]]&amp;Table28[[#This Row],[Customer UEN]]</f>
        <v/>
      </c>
    </row>
    <row r="1334" spans="1:6" ht="15.75">
      <c r="A1334" s="7">
        <v>1333</v>
      </c>
      <c r="B1334" s="8"/>
      <c r="C1334" s="12"/>
      <c r="D1334" s="11"/>
      <c r="E1334" s="25" t="str">
        <f>IF(ISBLANK(C1334),"",IF(NOT(EXACT(TRIM(CLEAN(SUBSTITUTE(C1334,CHAR(160),""))),C1334)),"Error: There's hidden spaces in UEN",IF(LEN(C1334)&gt;10,"Error: UEN is too long",IF(LEN(C1334)&lt;9,"Error: UEN is too short",
IF(ISNUMBER(RIGHT(C1334,1)*1),"Error: UEN needs to end with an alphabet",IF(COUNTIF($F$1:F1334,F1334)&gt;1,"Error: Duplicate Entry","OK"))))))</f>
        <v/>
      </c>
      <c r="F1334" s="9" t="str">
        <f>Table28[[#This Row],[Transaction Month]]&amp;Table28[[#This Row],[Customer UEN]]</f>
        <v/>
      </c>
    </row>
    <row r="1335" spans="1:6" ht="15.75">
      <c r="A1335" s="7">
        <v>1334</v>
      </c>
      <c r="B1335" s="8"/>
      <c r="C1335" s="12"/>
      <c r="D1335" s="11"/>
      <c r="E1335" s="25" t="str">
        <f>IF(ISBLANK(C1335),"",IF(NOT(EXACT(TRIM(CLEAN(SUBSTITUTE(C1335,CHAR(160),""))),C1335)),"Error: There's hidden spaces in UEN",IF(LEN(C1335)&gt;10,"Error: UEN is too long",IF(LEN(C1335)&lt;9,"Error: UEN is too short",
IF(ISNUMBER(RIGHT(C1335,1)*1),"Error: UEN needs to end with an alphabet",IF(COUNTIF($F$1:F1335,F1335)&gt;1,"Error: Duplicate Entry","OK"))))))</f>
        <v/>
      </c>
      <c r="F1335" s="9" t="str">
        <f>Table28[[#This Row],[Transaction Month]]&amp;Table28[[#This Row],[Customer UEN]]</f>
        <v/>
      </c>
    </row>
    <row r="1336" spans="1:6" ht="15.75">
      <c r="A1336" s="7">
        <v>1335</v>
      </c>
      <c r="B1336" s="8"/>
      <c r="C1336" s="12"/>
      <c r="D1336" s="11"/>
      <c r="E1336" s="25" t="str">
        <f>IF(ISBLANK(C1336),"",IF(NOT(EXACT(TRIM(CLEAN(SUBSTITUTE(C1336,CHAR(160),""))),C1336)),"Error: There's hidden spaces in UEN",IF(LEN(C1336)&gt;10,"Error: UEN is too long",IF(LEN(C1336)&lt;9,"Error: UEN is too short",
IF(ISNUMBER(RIGHT(C1336,1)*1),"Error: UEN needs to end with an alphabet",IF(COUNTIF($F$1:F1336,F1336)&gt;1,"Error: Duplicate Entry","OK"))))))</f>
        <v/>
      </c>
      <c r="F1336" s="9" t="str">
        <f>Table28[[#This Row],[Transaction Month]]&amp;Table28[[#This Row],[Customer UEN]]</f>
        <v/>
      </c>
    </row>
    <row r="1337" spans="1:6" ht="15.75">
      <c r="A1337" s="7">
        <v>1336</v>
      </c>
      <c r="B1337" s="8"/>
      <c r="C1337" s="12"/>
      <c r="D1337" s="11"/>
      <c r="E1337" s="25" t="str">
        <f>IF(ISBLANK(C1337),"",IF(NOT(EXACT(TRIM(CLEAN(SUBSTITUTE(C1337,CHAR(160),""))),C1337)),"Error: There's hidden spaces in UEN",IF(LEN(C1337)&gt;10,"Error: UEN is too long",IF(LEN(C1337)&lt;9,"Error: UEN is too short",
IF(ISNUMBER(RIGHT(C1337,1)*1),"Error: UEN needs to end with an alphabet",IF(COUNTIF($F$1:F1337,F1337)&gt;1,"Error: Duplicate Entry","OK"))))))</f>
        <v/>
      </c>
      <c r="F1337" s="9" t="str">
        <f>Table28[[#This Row],[Transaction Month]]&amp;Table28[[#This Row],[Customer UEN]]</f>
        <v/>
      </c>
    </row>
    <row r="1338" spans="1:6" ht="15.75">
      <c r="A1338" s="7">
        <v>1337</v>
      </c>
      <c r="B1338" s="8"/>
      <c r="C1338" s="12"/>
      <c r="D1338" s="11"/>
      <c r="E1338" s="25" t="str">
        <f>IF(ISBLANK(C1338),"",IF(NOT(EXACT(TRIM(CLEAN(SUBSTITUTE(C1338,CHAR(160),""))),C1338)),"Error: There's hidden spaces in UEN",IF(LEN(C1338)&gt;10,"Error: UEN is too long",IF(LEN(C1338)&lt;9,"Error: UEN is too short",
IF(ISNUMBER(RIGHT(C1338,1)*1),"Error: UEN needs to end with an alphabet",IF(COUNTIF($F$1:F1338,F1338)&gt;1,"Error: Duplicate Entry","OK"))))))</f>
        <v/>
      </c>
      <c r="F1338" s="9" t="str">
        <f>Table28[[#This Row],[Transaction Month]]&amp;Table28[[#This Row],[Customer UEN]]</f>
        <v/>
      </c>
    </row>
    <row r="1339" spans="1:6" ht="15.75">
      <c r="A1339" s="7">
        <v>1338</v>
      </c>
      <c r="B1339" s="8"/>
      <c r="C1339" s="12"/>
      <c r="D1339" s="11"/>
      <c r="E1339" s="25" t="str">
        <f>IF(ISBLANK(C1339),"",IF(NOT(EXACT(TRIM(CLEAN(SUBSTITUTE(C1339,CHAR(160),""))),C1339)),"Error: There's hidden spaces in UEN",IF(LEN(C1339)&gt;10,"Error: UEN is too long",IF(LEN(C1339)&lt;9,"Error: UEN is too short",
IF(ISNUMBER(RIGHT(C1339,1)*1),"Error: UEN needs to end with an alphabet",IF(COUNTIF($F$1:F1339,F1339)&gt;1,"Error: Duplicate Entry","OK"))))))</f>
        <v/>
      </c>
      <c r="F1339" s="9" t="str">
        <f>Table28[[#This Row],[Transaction Month]]&amp;Table28[[#This Row],[Customer UEN]]</f>
        <v/>
      </c>
    </row>
    <row r="1340" spans="1:6" ht="15.75">
      <c r="A1340" s="7">
        <v>1339</v>
      </c>
      <c r="B1340" s="8"/>
      <c r="C1340" s="12"/>
      <c r="D1340" s="11"/>
      <c r="E1340" s="25" t="str">
        <f>IF(ISBLANK(C1340),"",IF(NOT(EXACT(TRIM(CLEAN(SUBSTITUTE(C1340,CHAR(160),""))),C1340)),"Error: There's hidden spaces in UEN",IF(LEN(C1340)&gt;10,"Error: UEN is too long",IF(LEN(C1340)&lt;9,"Error: UEN is too short",
IF(ISNUMBER(RIGHT(C1340,1)*1),"Error: UEN needs to end with an alphabet",IF(COUNTIF($F$1:F1340,F1340)&gt;1,"Error: Duplicate Entry","OK"))))))</f>
        <v/>
      </c>
      <c r="F1340" s="9" t="str">
        <f>Table28[[#This Row],[Transaction Month]]&amp;Table28[[#This Row],[Customer UEN]]</f>
        <v/>
      </c>
    </row>
    <row r="1341" spans="1:6" ht="15.75">
      <c r="A1341" s="7">
        <v>1340</v>
      </c>
      <c r="B1341" s="8"/>
      <c r="C1341" s="12"/>
      <c r="D1341" s="11"/>
      <c r="E1341" s="25" t="str">
        <f>IF(ISBLANK(C1341),"",IF(NOT(EXACT(TRIM(CLEAN(SUBSTITUTE(C1341,CHAR(160),""))),C1341)),"Error: There's hidden spaces in UEN",IF(LEN(C1341)&gt;10,"Error: UEN is too long",IF(LEN(C1341)&lt;9,"Error: UEN is too short",
IF(ISNUMBER(RIGHT(C1341,1)*1),"Error: UEN needs to end with an alphabet",IF(COUNTIF($F$1:F1341,F1341)&gt;1,"Error: Duplicate Entry","OK"))))))</f>
        <v/>
      </c>
      <c r="F1341" s="9" t="str">
        <f>Table28[[#This Row],[Transaction Month]]&amp;Table28[[#This Row],[Customer UEN]]</f>
        <v/>
      </c>
    </row>
    <row r="1342" spans="1:6" ht="15.75">
      <c r="A1342" s="7">
        <v>1341</v>
      </c>
      <c r="B1342" s="8"/>
      <c r="C1342" s="12"/>
      <c r="D1342" s="11"/>
      <c r="E1342" s="25" t="str">
        <f>IF(ISBLANK(C1342),"",IF(NOT(EXACT(TRIM(CLEAN(SUBSTITUTE(C1342,CHAR(160),""))),C1342)),"Error: There's hidden spaces in UEN",IF(LEN(C1342)&gt;10,"Error: UEN is too long",IF(LEN(C1342)&lt;9,"Error: UEN is too short",
IF(ISNUMBER(RIGHT(C1342,1)*1),"Error: UEN needs to end with an alphabet",IF(COUNTIF($F$1:F1342,F1342)&gt;1,"Error: Duplicate Entry","OK"))))))</f>
        <v/>
      </c>
      <c r="F1342" s="9" t="str">
        <f>Table28[[#This Row],[Transaction Month]]&amp;Table28[[#This Row],[Customer UEN]]</f>
        <v/>
      </c>
    </row>
    <row r="1343" spans="1:6" ht="15.75">
      <c r="A1343" s="7">
        <v>1342</v>
      </c>
      <c r="B1343" s="8"/>
      <c r="C1343" s="12"/>
      <c r="D1343" s="11"/>
      <c r="E1343" s="25" t="str">
        <f>IF(ISBLANK(C1343),"",IF(NOT(EXACT(TRIM(CLEAN(SUBSTITUTE(C1343,CHAR(160),""))),C1343)),"Error: There's hidden spaces in UEN",IF(LEN(C1343)&gt;10,"Error: UEN is too long",IF(LEN(C1343)&lt;9,"Error: UEN is too short",
IF(ISNUMBER(RIGHT(C1343,1)*1),"Error: UEN needs to end with an alphabet",IF(COUNTIF($F$1:F1343,F1343)&gt;1,"Error: Duplicate Entry","OK"))))))</f>
        <v/>
      </c>
      <c r="F1343" s="9" t="str">
        <f>Table28[[#This Row],[Transaction Month]]&amp;Table28[[#This Row],[Customer UEN]]</f>
        <v/>
      </c>
    </row>
    <row r="1344" spans="1:6" ht="15.75">
      <c r="A1344" s="7">
        <v>1343</v>
      </c>
      <c r="B1344" s="8"/>
      <c r="C1344" s="12"/>
      <c r="D1344" s="11"/>
      <c r="E1344" s="25" t="str">
        <f>IF(ISBLANK(C1344),"",IF(NOT(EXACT(TRIM(CLEAN(SUBSTITUTE(C1344,CHAR(160),""))),C1344)),"Error: There's hidden spaces in UEN",IF(LEN(C1344)&gt;10,"Error: UEN is too long",IF(LEN(C1344)&lt;9,"Error: UEN is too short",
IF(ISNUMBER(RIGHT(C1344,1)*1),"Error: UEN needs to end with an alphabet",IF(COUNTIF($F$1:F1344,F1344)&gt;1,"Error: Duplicate Entry","OK"))))))</f>
        <v/>
      </c>
      <c r="F1344" s="9" t="str">
        <f>Table28[[#This Row],[Transaction Month]]&amp;Table28[[#This Row],[Customer UEN]]</f>
        <v/>
      </c>
    </row>
    <row r="1345" spans="1:6" ht="15.75">
      <c r="A1345" s="7">
        <v>1344</v>
      </c>
      <c r="B1345" s="8"/>
      <c r="C1345" s="12"/>
      <c r="D1345" s="11"/>
      <c r="E1345" s="25" t="str">
        <f>IF(ISBLANK(C1345),"",IF(NOT(EXACT(TRIM(CLEAN(SUBSTITUTE(C1345,CHAR(160),""))),C1345)),"Error: There's hidden spaces in UEN",IF(LEN(C1345)&gt;10,"Error: UEN is too long",IF(LEN(C1345)&lt;9,"Error: UEN is too short",
IF(ISNUMBER(RIGHT(C1345,1)*1),"Error: UEN needs to end with an alphabet",IF(COUNTIF($F$1:F1345,F1345)&gt;1,"Error: Duplicate Entry","OK"))))))</f>
        <v/>
      </c>
      <c r="F1345" s="9" t="str">
        <f>Table28[[#This Row],[Transaction Month]]&amp;Table28[[#This Row],[Customer UEN]]</f>
        <v/>
      </c>
    </row>
    <row r="1346" spans="1:6" ht="15.75">
      <c r="A1346" s="7">
        <v>1345</v>
      </c>
      <c r="B1346" s="8"/>
      <c r="C1346" s="12"/>
      <c r="D1346" s="11"/>
      <c r="E1346" s="25" t="str">
        <f>IF(ISBLANK(C1346),"",IF(NOT(EXACT(TRIM(CLEAN(SUBSTITUTE(C1346,CHAR(160),""))),C1346)),"Error: There's hidden spaces in UEN",IF(LEN(C1346)&gt;10,"Error: UEN is too long",IF(LEN(C1346)&lt;9,"Error: UEN is too short",
IF(ISNUMBER(RIGHT(C1346,1)*1),"Error: UEN needs to end with an alphabet",IF(COUNTIF($F$1:F1346,F1346)&gt;1,"Error: Duplicate Entry","OK"))))))</f>
        <v/>
      </c>
      <c r="F1346" s="9" t="str">
        <f>Table28[[#This Row],[Transaction Month]]&amp;Table28[[#This Row],[Customer UEN]]</f>
        <v/>
      </c>
    </row>
    <row r="1347" spans="1:6" ht="15.75">
      <c r="A1347" s="7">
        <v>1346</v>
      </c>
      <c r="B1347" s="8"/>
      <c r="C1347" s="12"/>
      <c r="D1347" s="11"/>
      <c r="E1347" s="25" t="str">
        <f>IF(ISBLANK(C1347),"",IF(NOT(EXACT(TRIM(CLEAN(SUBSTITUTE(C1347,CHAR(160),""))),C1347)),"Error: There's hidden spaces in UEN",IF(LEN(C1347)&gt;10,"Error: UEN is too long",IF(LEN(C1347)&lt;9,"Error: UEN is too short",
IF(ISNUMBER(RIGHT(C1347,1)*1),"Error: UEN needs to end with an alphabet",IF(COUNTIF($F$1:F1347,F1347)&gt;1,"Error: Duplicate Entry","OK"))))))</f>
        <v/>
      </c>
      <c r="F1347" s="9" t="str">
        <f>Table28[[#This Row],[Transaction Month]]&amp;Table28[[#This Row],[Customer UEN]]</f>
        <v/>
      </c>
    </row>
    <row r="1348" spans="1:6" ht="15.75">
      <c r="A1348" s="7">
        <v>1347</v>
      </c>
      <c r="B1348" s="8"/>
      <c r="C1348" s="12"/>
      <c r="D1348" s="11"/>
      <c r="E1348" s="25" t="str">
        <f>IF(ISBLANK(C1348),"",IF(NOT(EXACT(TRIM(CLEAN(SUBSTITUTE(C1348,CHAR(160),""))),C1348)),"Error: There's hidden spaces in UEN",IF(LEN(C1348)&gt;10,"Error: UEN is too long",IF(LEN(C1348)&lt;9,"Error: UEN is too short",
IF(ISNUMBER(RIGHT(C1348,1)*1),"Error: UEN needs to end with an alphabet",IF(COUNTIF($F$1:F1348,F1348)&gt;1,"Error: Duplicate Entry","OK"))))))</f>
        <v/>
      </c>
      <c r="F1348" s="9" t="str">
        <f>Table28[[#This Row],[Transaction Month]]&amp;Table28[[#This Row],[Customer UEN]]</f>
        <v/>
      </c>
    </row>
    <row r="1349" spans="1:6" ht="15.75">
      <c r="A1349" s="7">
        <v>1348</v>
      </c>
      <c r="B1349" s="8"/>
      <c r="C1349" s="12"/>
      <c r="D1349" s="11"/>
      <c r="E1349" s="25" t="str">
        <f>IF(ISBLANK(C1349),"",IF(NOT(EXACT(TRIM(CLEAN(SUBSTITUTE(C1349,CHAR(160),""))),C1349)),"Error: There's hidden spaces in UEN",IF(LEN(C1349)&gt;10,"Error: UEN is too long",IF(LEN(C1349)&lt;9,"Error: UEN is too short",
IF(ISNUMBER(RIGHT(C1349,1)*1),"Error: UEN needs to end with an alphabet",IF(COUNTIF($F$1:F1349,F1349)&gt;1,"Error: Duplicate Entry","OK"))))))</f>
        <v/>
      </c>
      <c r="F1349" s="9" t="str">
        <f>Table28[[#This Row],[Transaction Month]]&amp;Table28[[#This Row],[Customer UEN]]</f>
        <v/>
      </c>
    </row>
    <row r="1350" spans="1:6" ht="15.75">
      <c r="A1350" s="7">
        <v>1349</v>
      </c>
      <c r="B1350" s="8"/>
      <c r="C1350" s="12"/>
      <c r="D1350" s="11"/>
      <c r="E1350" s="25" t="str">
        <f>IF(ISBLANK(C1350),"",IF(NOT(EXACT(TRIM(CLEAN(SUBSTITUTE(C1350,CHAR(160),""))),C1350)),"Error: There's hidden spaces in UEN",IF(LEN(C1350)&gt;10,"Error: UEN is too long",IF(LEN(C1350)&lt;9,"Error: UEN is too short",
IF(ISNUMBER(RIGHT(C1350,1)*1),"Error: UEN needs to end with an alphabet",IF(COUNTIF($F$1:F1350,F1350)&gt;1,"Error: Duplicate Entry","OK"))))))</f>
        <v/>
      </c>
      <c r="F1350" s="9" t="str">
        <f>Table28[[#This Row],[Transaction Month]]&amp;Table28[[#This Row],[Customer UEN]]</f>
        <v/>
      </c>
    </row>
    <row r="1351" spans="1:6" ht="15.75">
      <c r="A1351" s="7">
        <v>1350</v>
      </c>
      <c r="B1351" s="8"/>
      <c r="C1351" s="12"/>
      <c r="D1351" s="11"/>
      <c r="E1351" s="25" t="str">
        <f>IF(ISBLANK(C1351),"",IF(NOT(EXACT(TRIM(CLEAN(SUBSTITUTE(C1351,CHAR(160),""))),C1351)),"Error: There's hidden spaces in UEN",IF(LEN(C1351)&gt;10,"Error: UEN is too long",IF(LEN(C1351)&lt;9,"Error: UEN is too short",
IF(ISNUMBER(RIGHT(C1351,1)*1),"Error: UEN needs to end with an alphabet",IF(COUNTIF($F$1:F1351,F1351)&gt;1,"Error: Duplicate Entry","OK"))))))</f>
        <v/>
      </c>
      <c r="F1351" s="9" t="str">
        <f>Table28[[#This Row],[Transaction Month]]&amp;Table28[[#This Row],[Customer UEN]]</f>
        <v/>
      </c>
    </row>
    <row r="1352" spans="1:6" ht="15.75">
      <c r="A1352" s="7">
        <v>1351</v>
      </c>
      <c r="B1352" s="8"/>
      <c r="C1352" s="12"/>
      <c r="D1352" s="11"/>
      <c r="E1352" s="25" t="str">
        <f>IF(ISBLANK(C1352),"",IF(NOT(EXACT(TRIM(CLEAN(SUBSTITUTE(C1352,CHAR(160),""))),C1352)),"Error: There's hidden spaces in UEN",IF(LEN(C1352)&gt;10,"Error: UEN is too long",IF(LEN(C1352)&lt;9,"Error: UEN is too short",
IF(ISNUMBER(RIGHT(C1352,1)*1),"Error: UEN needs to end with an alphabet",IF(COUNTIF($F$1:F1352,F1352)&gt;1,"Error: Duplicate Entry","OK"))))))</f>
        <v/>
      </c>
      <c r="F1352" s="9" t="str">
        <f>Table28[[#This Row],[Transaction Month]]&amp;Table28[[#This Row],[Customer UEN]]</f>
        <v/>
      </c>
    </row>
    <row r="1353" spans="1:6" ht="15.75">
      <c r="A1353" s="7">
        <v>1352</v>
      </c>
      <c r="B1353" s="8"/>
      <c r="C1353" s="12"/>
      <c r="D1353" s="11"/>
      <c r="E1353" s="25" t="str">
        <f>IF(ISBLANK(C1353),"",IF(NOT(EXACT(TRIM(CLEAN(SUBSTITUTE(C1353,CHAR(160),""))),C1353)),"Error: There's hidden spaces in UEN",IF(LEN(C1353)&gt;10,"Error: UEN is too long",IF(LEN(C1353)&lt;9,"Error: UEN is too short",
IF(ISNUMBER(RIGHT(C1353,1)*1),"Error: UEN needs to end with an alphabet",IF(COUNTIF($F$1:F1353,F1353)&gt;1,"Error: Duplicate Entry","OK"))))))</f>
        <v/>
      </c>
      <c r="F1353" s="9" t="str">
        <f>Table28[[#This Row],[Transaction Month]]&amp;Table28[[#This Row],[Customer UEN]]</f>
        <v/>
      </c>
    </row>
    <row r="1354" spans="1:6" ht="15.75">
      <c r="A1354" s="7">
        <v>1353</v>
      </c>
      <c r="B1354" s="8"/>
      <c r="C1354" s="12"/>
      <c r="D1354" s="11"/>
      <c r="E1354" s="25" t="str">
        <f>IF(ISBLANK(C1354),"",IF(NOT(EXACT(TRIM(CLEAN(SUBSTITUTE(C1354,CHAR(160),""))),C1354)),"Error: There's hidden spaces in UEN",IF(LEN(C1354)&gt;10,"Error: UEN is too long",IF(LEN(C1354)&lt;9,"Error: UEN is too short",
IF(ISNUMBER(RIGHT(C1354,1)*1),"Error: UEN needs to end with an alphabet",IF(COUNTIF($F$1:F1354,F1354)&gt;1,"Error: Duplicate Entry","OK"))))))</f>
        <v/>
      </c>
      <c r="F1354" s="9" t="str">
        <f>Table28[[#This Row],[Transaction Month]]&amp;Table28[[#This Row],[Customer UEN]]</f>
        <v/>
      </c>
    </row>
    <row r="1355" spans="1:6" ht="15.75">
      <c r="A1355" s="7">
        <v>1354</v>
      </c>
      <c r="B1355" s="8"/>
      <c r="C1355" s="12"/>
      <c r="D1355" s="11"/>
      <c r="E1355" s="25" t="str">
        <f>IF(ISBLANK(C1355),"",IF(NOT(EXACT(TRIM(CLEAN(SUBSTITUTE(C1355,CHAR(160),""))),C1355)),"Error: There's hidden spaces in UEN",IF(LEN(C1355)&gt;10,"Error: UEN is too long",IF(LEN(C1355)&lt;9,"Error: UEN is too short",
IF(ISNUMBER(RIGHT(C1355,1)*1),"Error: UEN needs to end with an alphabet",IF(COUNTIF($F$1:F1355,F1355)&gt;1,"Error: Duplicate Entry","OK"))))))</f>
        <v/>
      </c>
      <c r="F1355" s="9" t="str">
        <f>Table28[[#This Row],[Transaction Month]]&amp;Table28[[#This Row],[Customer UEN]]</f>
        <v/>
      </c>
    </row>
    <row r="1356" spans="1:6" ht="15.75">
      <c r="A1356" s="7">
        <v>1355</v>
      </c>
      <c r="B1356" s="8"/>
      <c r="C1356" s="12"/>
      <c r="D1356" s="11"/>
      <c r="E1356" s="25" t="str">
        <f>IF(ISBLANK(C1356),"",IF(NOT(EXACT(TRIM(CLEAN(SUBSTITUTE(C1356,CHAR(160),""))),C1356)),"Error: There's hidden spaces in UEN",IF(LEN(C1356)&gt;10,"Error: UEN is too long",IF(LEN(C1356)&lt;9,"Error: UEN is too short",
IF(ISNUMBER(RIGHT(C1356,1)*1),"Error: UEN needs to end with an alphabet",IF(COUNTIF($F$1:F1356,F1356)&gt;1,"Error: Duplicate Entry","OK"))))))</f>
        <v/>
      </c>
      <c r="F1356" s="9" t="str">
        <f>Table28[[#This Row],[Transaction Month]]&amp;Table28[[#This Row],[Customer UEN]]</f>
        <v/>
      </c>
    </row>
    <row r="1357" spans="1:6" ht="15.75">
      <c r="A1357" s="7">
        <v>1356</v>
      </c>
      <c r="B1357" s="8"/>
      <c r="C1357" s="12"/>
      <c r="D1357" s="11"/>
      <c r="E1357" s="25" t="str">
        <f>IF(ISBLANK(C1357),"",IF(NOT(EXACT(TRIM(CLEAN(SUBSTITUTE(C1357,CHAR(160),""))),C1357)),"Error: There's hidden spaces in UEN",IF(LEN(C1357)&gt;10,"Error: UEN is too long",IF(LEN(C1357)&lt;9,"Error: UEN is too short",
IF(ISNUMBER(RIGHT(C1357,1)*1),"Error: UEN needs to end with an alphabet",IF(COUNTIF($F$1:F1357,F1357)&gt;1,"Error: Duplicate Entry","OK"))))))</f>
        <v/>
      </c>
      <c r="F1357" s="9" t="str">
        <f>Table28[[#This Row],[Transaction Month]]&amp;Table28[[#This Row],[Customer UEN]]</f>
        <v/>
      </c>
    </row>
    <row r="1358" spans="1:6" ht="15.75">
      <c r="A1358" s="7">
        <v>1357</v>
      </c>
      <c r="B1358" s="8"/>
      <c r="C1358" s="12"/>
      <c r="D1358" s="11"/>
      <c r="E1358" s="25" t="str">
        <f>IF(ISBLANK(C1358),"",IF(NOT(EXACT(TRIM(CLEAN(SUBSTITUTE(C1358,CHAR(160),""))),C1358)),"Error: There's hidden spaces in UEN",IF(LEN(C1358)&gt;10,"Error: UEN is too long",IF(LEN(C1358)&lt;9,"Error: UEN is too short",
IF(ISNUMBER(RIGHT(C1358,1)*1),"Error: UEN needs to end with an alphabet",IF(COUNTIF($F$1:F1358,F1358)&gt;1,"Error: Duplicate Entry","OK"))))))</f>
        <v/>
      </c>
      <c r="F1358" s="9" t="str">
        <f>Table28[[#This Row],[Transaction Month]]&amp;Table28[[#This Row],[Customer UEN]]</f>
        <v/>
      </c>
    </row>
    <row r="1359" spans="1:6" ht="15.75">
      <c r="A1359" s="7">
        <v>1358</v>
      </c>
      <c r="B1359" s="8"/>
      <c r="C1359" s="12"/>
      <c r="D1359" s="11"/>
      <c r="E1359" s="25" t="str">
        <f>IF(ISBLANK(C1359),"",IF(NOT(EXACT(TRIM(CLEAN(SUBSTITUTE(C1359,CHAR(160),""))),C1359)),"Error: There's hidden spaces in UEN",IF(LEN(C1359)&gt;10,"Error: UEN is too long",IF(LEN(C1359)&lt;9,"Error: UEN is too short",
IF(ISNUMBER(RIGHT(C1359,1)*1),"Error: UEN needs to end with an alphabet",IF(COUNTIF($F$1:F1359,F1359)&gt;1,"Error: Duplicate Entry","OK"))))))</f>
        <v/>
      </c>
      <c r="F1359" s="9" t="str">
        <f>Table28[[#This Row],[Transaction Month]]&amp;Table28[[#This Row],[Customer UEN]]</f>
        <v/>
      </c>
    </row>
    <row r="1360" spans="1:6" ht="15.75">
      <c r="A1360" s="7">
        <v>1359</v>
      </c>
      <c r="B1360" s="8"/>
      <c r="C1360" s="12"/>
      <c r="D1360" s="11"/>
      <c r="E1360" s="25" t="str">
        <f>IF(ISBLANK(C1360),"",IF(NOT(EXACT(TRIM(CLEAN(SUBSTITUTE(C1360,CHAR(160),""))),C1360)),"Error: There's hidden spaces in UEN",IF(LEN(C1360)&gt;10,"Error: UEN is too long",IF(LEN(C1360)&lt;9,"Error: UEN is too short",
IF(ISNUMBER(RIGHT(C1360,1)*1),"Error: UEN needs to end with an alphabet",IF(COUNTIF($F$1:F1360,F1360)&gt;1,"Error: Duplicate Entry","OK"))))))</f>
        <v/>
      </c>
      <c r="F1360" s="9" t="str">
        <f>Table28[[#This Row],[Transaction Month]]&amp;Table28[[#This Row],[Customer UEN]]</f>
        <v/>
      </c>
    </row>
    <row r="1361" spans="1:6" ht="15.75">
      <c r="A1361" s="7">
        <v>1360</v>
      </c>
      <c r="B1361" s="8"/>
      <c r="C1361" s="12"/>
      <c r="D1361" s="11"/>
      <c r="E1361" s="25" t="str">
        <f>IF(ISBLANK(C1361),"",IF(NOT(EXACT(TRIM(CLEAN(SUBSTITUTE(C1361,CHAR(160),""))),C1361)),"Error: There's hidden spaces in UEN",IF(LEN(C1361)&gt;10,"Error: UEN is too long",IF(LEN(C1361)&lt;9,"Error: UEN is too short",
IF(ISNUMBER(RIGHT(C1361,1)*1),"Error: UEN needs to end with an alphabet",IF(COUNTIF($F$1:F1361,F1361)&gt;1,"Error: Duplicate Entry","OK"))))))</f>
        <v/>
      </c>
      <c r="F1361" s="9" t="str">
        <f>Table28[[#This Row],[Transaction Month]]&amp;Table28[[#This Row],[Customer UEN]]</f>
        <v/>
      </c>
    </row>
    <row r="1362" spans="1:6" ht="15.75">
      <c r="A1362" s="7">
        <v>1361</v>
      </c>
      <c r="B1362" s="8"/>
      <c r="C1362" s="12"/>
      <c r="D1362" s="11"/>
      <c r="E1362" s="25" t="str">
        <f>IF(ISBLANK(C1362),"",IF(NOT(EXACT(TRIM(CLEAN(SUBSTITUTE(C1362,CHAR(160),""))),C1362)),"Error: There's hidden spaces in UEN",IF(LEN(C1362)&gt;10,"Error: UEN is too long",IF(LEN(C1362)&lt;9,"Error: UEN is too short",
IF(ISNUMBER(RIGHT(C1362,1)*1),"Error: UEN needs to end with an alphabet",IF(COUNTIF($F$1:F1362,F1362)&gt;1,"Error: Duplicate Entry","OK"))))))</f>
        <v/>
      </c>
      <c r="F1362" s="9" t="str">
        <f>Table28[[#This Row],[Transaction Month]]&amp;Table28[[#This Row],[Customer UEN]]</f>
        <v/>
      </c>
    </row>
    <row r="1363" spans="1:6" ht="15.75">
      <c r="A1363" s="7">
        <v>1362</v>
      </c>
      <c r="B1363" s="8"/>
      <c r="C1363" s="12"/>
      <c r="D1363" s="11"/>
      <c r="E1363" s="25" t="str">
        <f>IF(ISBLANK(C1363),"",IF(NOT(EXACT(TRIM(CLEAN(SUBSTITUTE(C1363,CHAR(160),""))),C1363)),"Error: There's hidden spaces in UEN",IF(LEN(C1363)&gt;10,"Error: UEN is too long",IF(LEN(C1363)&lt;9,"Error: UEN is too short",
IF(ISNUMBER(RIGHT(C1363,1)*1),"Error: UEN needs to end with an alphabet",IF(COUNTIF($F$1:F1363,F1363)&gt;1,"Error: Duplicate Entry","OK"))))))</f>
        <v/>
      </c>
      <c r="F1363" s="9" t="str">
        <f>Table28[[#This Row],[Transaction Month]]&amp;Table28[[#This Row],[Customer UEN]]</f>
        <v/>
      </c>
    </row>
    <row r="1364" spans="1:6" ht="15.75">
      <c r="A1364" s="7">
        <v>1363</v>
      </c>
      <c r="B1364" s="8"/>
      <c r="C1364" s="12"/>
      <c r="D1364" s="11"/>
      <c r="E1364" s="25" t="str">
        <f>IF(ISBLANK(C1364),"",IF(NOT(EXACT(TRIM(CLEAN(SUBSTITUTE(C1364,CHAR(160),""))),C1364)),"Error: There's hidden spaces in UEN",IF(LEN(C1364)&gt;10,"Error: UEN is too long",IF(LEN(C1364)&lt;9,"Error: UEN is too short",
IF(ISNUMBER(RIGHT(C1364,1)*1),"Error: UEN needs to end with an alphabet",IF(COUNTIF($F$1:F1364,F1364)&gt;1,"Error: Duplicate Entry","OK"))))))</f>
        <v/>
      </c>
      <c r="F1364" s="9" t="str">
        <f>Table28[[#This Row],[Transaction Month]]&amp;Table28[[#This Row],[Customer UEN]]</f>
        <v/>
      </c>
    </row>
    <row r="1365" spans="1:6" ht="15.75">
      <c r="A1365" s="7">
        <v>1364</v>
      </c>
      <c r="B1365" s="8"/>
      <c r="C1365" s="12"/>
      <c r="D1365" s="11"/>
      <c r="E1365" s="25" t="str">
        <f>IF(ISBLANK(C1365),"",IF(NOT(EXACT(TRIM(CLEAN(SUBSTITUTE(C1365,CHAR(160),""))),C1365)),"Error: There's hidden spaces in UEN",IF(LEN(C1365)&gt;10,"Error: UEN is too long",IF(LEN(C1365)&lt;9,"Error: UEN is too short",
IF(ISNUMBER(RIGHT(C1365,1)*1),"Error: UEN needs to end with an alphabet",IF(COUNTIF($F$1:F1365,F1365)&gt;1,"Error: Duplicate Entry","OK"))))))</f>
        <v/>
      </c>
      <c r="F1365" s="9" t="str">
        <f>Table28[[#This Row],[Transaction Month]]&amp;Table28[[#This Row],[Customer UEN]]</f>
        <v/>
      </c>
    </row>
    <row r="1366" spans="1:6" ht="15.75">
      <c r="A1366" s="7">
        <v>1365</v>
      </c>
      <c r="B1366" s="8"/>
      <c r="C1366" s="12"/>
      <c r="D1366" s="11"/>
      <c r="E1366" s="25" t="str">
        <f>IF(ISBLANK(C1366),"",IF(NOT(EXACT(TRIM(CLEAN(SUBSTITUTE(C1366,CHAR(160),""))),C1366)),"Error: There's hidden spaces in UEN",IF(LEN(C1366)&gt;10,"Error: UEN is too long",IF(LEN(C1366)&lt;9,"Error: UEN is too short",
IF(ISNUMBER(RIGHT(C1366,1)*1),"Error: UEN needs to end with an alphabet",IF(COUNTIF($F$1:F1366,F1366)&gt;1,"Error: Duplicate Entry","OK"))))))</f>
        <v/>
      </c>
      <c r="F1366" s="9" t="str">
        <f>Table28[[#This Row],[Transaction Month]]&amp;Table28[[#This Row],[Customer UEN]]</f>
        <v/>
      </c>
    </row>
    <row r="1367" spans="1:6" ht="15.75">
      <c r="A1367" s="7">
        <v>1366</v>
      </c>
      <c r="B1367" s="8"/>
      <c r="C1367" s="12"/>
      <c r="D1367" s="11"/>
      <c r="E1367" s="25" t="str">
        <f>IF(ISBLANK(C1367),"",IF(NOT(EXACT(TRIM(CLEAN(SUBSTITUTE(C1367,CHAR(160),""))),C1367)),"Error: There's hidden spaces in UEN",IF(LEN(C1367)&gt;10,"Error: UEN is too long",IF(LEN(C1367)&lt;9,"Error: UEN is too short",
IF(ISNUMBER(RIGHT(C1367,1)*1),"Error: UEN needs to end with an alphabet",IF(COUNTIF($F$1:F1367,F1367)&gt;1,"Error: Duplicate Entry","OK"))))))</f>
        <v/>
      </c>
      <c r="F1367" s="9" t="str">
        <f>Table28[[#This Row],[Transaction Month]]&amp;Table28[[#This Row],[Customer UEN]]</f>
        <v/>
      </c>
    </row>
    <row r="1368" spans="1:6" ht="15.75">
      <c r="A1368" s="7">
        <v>1367</v>
      </c>
      <c r="B1368" s="8"/>
      <c r="C1368" s="12"/>
      <c r="D1368" s="11"/>
      <c r="E1368" s="25" t="str">
        <f>IF(ISBLANK(C1368),"",IF(NOT(EXACT(TRIM(CLEAN(SUBSTITUTE(C1368,CHAR(160),""))),C1368)),"Error: There's hidden spaces in UEN",IF(LEN(C1368)&gt;10,"Error: UEN is too long",IF(LEN(C1368)&lt;9,"Error: UEN is too short",
IF(ISNUMBER(RIGHT(C1368,1)*1),"Error: UEN needs to end with an alphabet",IF(COUNTIF($F$1:F1368,F1368)&gt;1,"Error: Duplicate Entry","OK"))))))</f>
        <v/>
      </c>
      <c r="F1368" s="9" t="str">
        <f>Table28[[#This Row],[Transaction Month]]&amp;Table28[[#This Row],[Customer UEN]]</f>
        <v/>
      </c>
    </row>
    <row r="1369" spans="1:6" ht="15.75">
      <c r="A1369" s="7">
        <v>1368</v>
      </c>
      <c r="B1369" s="8"/>
      <c r="C1369" s="12"/>
      <c r="D1369" s="11"/>
      <c r="E1369" s="25" t="str">
        <f>IF(ISBLANK(C1369),"",IF(NOT(EXACT(TRIM(CLEAN(SUBSTITUTE(C1369,CHAR(160),""))),C1369)),"Error: There's hidden spaces in UEN",IF(LEN(C1369)&gt;10,"Error: UEN is too long",IF(LEN(C1369)&lt;9,"Error: UEN is too short",
IF(ISNUMBER(RIGHT(C1369,1)*1),"Error: UEN needs to end with an alphabet",IF(COUNTIF($F$1:F1369,F1369)&gt;1,"Error: Duplicate Entry","OK"))))))</f>
        <v/>
      </c>
      <c r="F1369" s="9" t="str">
        <f>Table28[[#This Row],[Transaction Month]]&amp;Table28[[#This Row],[Customer UEN]]</f>
        <v/>
      </c>
    </row>
    <row r="1370" spans="1:6" ht="15.75">
      <c r="A1370" s="7">
        <v>1369</v>
      </c>
      <c r="B1370" s="8"/>
      <c r="C1370" s="12"/>
      <c r="D1370" s="11"/>
      <c r="E1370" s="25" t="str">
        <f>IF(ISBLANK(C1370),"",IF(NOT(EXACT(TRIM(CLEAN(SUBSTITUTE(C1370,CHAR(160),""))),C1370)),"Error: There's hidden spaces in UEN",IF(LEN(C1370)&gt;10,"Error: UEN is too long",IF(LEN(C1370)&lt;9,"Error: UEN is too short",
IF(ISNUMBER(RIGHT(C1370,1)*1),"Error: UEN needs to end with an alphabet",IF(COUNTIF($F$1:F1370,F1370)&gt;1,"Error: Duplicate Entry","OK"))))))</f>
        <v/>
      </c>
      <c r="F1370" s="9" t="str">
        <f>Table28[[#This Row],[Transaction Month]]&amp;Table28[[#This Row],[Customer UEN]]</f>
        <v/>
      </c>
    </row>
    <row r="1371" spans="1:6" ht="15.75">
      <c r="A1371" s="7">
        <v>1370</v>
      </c>
      <c r="B1371" s="8"/>
      <c r="C1371" s="12"/>
      <c r="D1371" s="11"/>
      <c r="E1371" s="25" t="str">
        <f>IF(ISBLANK(C1371),"",IF(NOT(EXACT(TRIM(CLEAN(SUBSTITUTE(C1371,CHAR(160),""))),C1371)),"Error: There's hidden spaces in UEN",IF(LEN(C1371)&gt;10,"Error: UEN is too long",IF(LEN(C1371)&lt;9,"Error: UEN is too short",
IF(ISNUMBER(RIGHT(C1371,1)*1),"Error: UEN needs to end with an alphabet",IF(COUNTIF($F$1:F1371,F1371)&gt;1,"Error: Duplicate Entry","OK"))))))</f>
        <v/>
      </c>
      <c r="F1371" s="9" t="str">
        <f>Table28[[#This Row],[Transaction Month]]&amp;Table28[[#This Row],[Customer UEN]]</f>
        <v/>
      </c>
    </row>
    <row r="1372" spans="1:6" ht="15.75">
      <c r="A1372" s="7">
        <v>1371</v>
      </c>
      <c r="B1372" s="8"/>
      <c r="C1372" s="12"/>
      <c r="D1372" s="11"/>
      <c r="E1372" s="25" t="str">
        <f>IF(ISBLANK(C1372),"",IF(NOT(EXACT(TRIM(CLEAN(SUBSTITUTE(C1372,CHAR(160),""))),C1372)),"Error: There's hidden spaces in UEN",IF(LEN(C1372)&gt;10,"Error: UEN is too long",IF(LEN(C1372)&lt;9,"Error: UEN is too short",
IF(ISNUMBER(RIGHT(C1372,1)*1),"Error: UEN needs to end with an alphabet",IF(COUNTIF($F$1:F1372,F1372)&gt;1,"Error: Duplicate Entry","OK"))))))</f>
        <v/>
      </c>
      <c r="F1372" s="9" t="str">
        <f>Table28[[#This Row],[Transaction Month]]&amp;Table28[[#This Row],[Customer UEN]]</f>
        <v/>
      </c>
    </row>
    <row r="1373" spans="1:6" ht="15.75">
      <c r="A1373" s="7">
        <v>1372</v>
      </c>
      <c r="B1373" s="8"/>
      <c r="C1373" s="12"/>
      <c r="D1373" s="11"/>
      <c r="E1373" s="25" t="str">
        <f>IF(ISBLANK(C1373),"",IF(NOT(EXACT(TRIM(CLEAN(SUBSTITUTE(C1373,CHAR(160),""))),C1373)),"Error: There's hidden spaces in UEN",IF(LEN(C1373)&gt;10,"Error: UEN is too long",IF(LEN(C1373)&lt;9,"Error: UEN is too short",
IF(ISNUMBER(RIGHT(C1373,1)*1),"Error: UEN needs to end with an alphabet",IF(COUNTIF($F$1:F1373,F1373)&gt;1,"Error: Duplicate Entry","OK"))))))</f>
        <v/>
      </c>
      <c r="F1373" s="9" t="str">
        <f>Table28[[#This Row],[Transaction Month]]&amp;Table28[[#This Row],[Customer UEN]]</f>
        <v/>
      </c>
    </row>
    <row r="1374" spans="1:6" ht="15.75">
      <c r="A1374" s="7">
        <v>1373</v>
      </c>
      <c r="B1374" s="8"/>
      <c r="C1374" s="12"/>
      <c r="D1374" s="11"/>
      <c r="E1374" s="25" t="str">
        <f>IF(ISBLANK(C1374),"",IF(NOT(EXACT(TRIM(CLEAN(SUBSTITUTE(C1374,CHAR(160),""))),C1374)),"Error: There's hidden spaces in UEN",IF(LEN(C1374)&gt;10,"Error: UEN is too long",IF(LEN(C1374)&lt;9,"Error: UEN is too short",
IF(ISNUMBER(RIGHT(C1374,1)*1),"Error: UEN needs to end with an alphabet",IF(COUNTIF($F$1:F1374,F1374)&gt;1,"Error: Duplicate Entry","OK"))))))</f>
        <v/>
      </c>
      <c r="F1374" s="9" t="str">
        <f>Table28[[#This Row],[Transaction Month]]&amp;Table28[[#This Row],[Customer UEN]]</f>
        <v/>
      </c>
    </row>
    <row r="1375" spans="1:6" ht="15.75">
      <c r="A1375" s="7">
        <v>1374</v>
      </c>
      <c r="B1375" s="8"/>
      <c r="C1375" s="12"/>
      <c r="D1375" s="11"/>
      <c r="E1375" s="25" t="str">
        <f>IF(ISBLANK(C1375),"",IF(NOT(EXACT(TRIM(CLEAN(SUBSTITUTE(C1375,CHAR(160),""))),C1375)),"Error: There's hidden spaces in UEN",IF(LEN(C1375)&gt;10,"Error: UEN is too long",IF(LEN(C1375)&lt;9,"Error: UEN is too short",
IF(ISNUMBER(RIGHT(C1375,1)*1),"Error: UEN needs to end with an alphabet",IF(COUNTIF($F$1:F1375,F1375)&gt;1,"Error: Duplicate Entry","OK"))))))</f>
        <v/>
      </c>
      <c r="F1375" s="9" t="str">
        <f>Table28[[#This Row],[Transaction Month]]&amp;Table28[[#This Row],[Customer UEN]]</f>
        <v/>
      </c>
    </row>
    <row r="1376" spans="1:6" ht="15.75">
      <c r="A1376" s="7">
        <v>1375</v>
      </c>
      <c r="B1376" s="8"/>
      <c r="C1376" s="12"/>
      <c r="D1376" s="11"/>
      <c r="E1376" s="25" t="str">
        <f>IF(ISBLANK(C1376),"",IF(NOT(EXACT(TRIM(CLEAN(SUBSTITUTE(C1376,CHAR(160),""))),C1376)),"Error: There's hidden spaces in UEN",IF(LEN(C1376)&gt;10,"Error: UEN is too long",IF(LEN(C1376)&lt;9,"Error: UEN is too short",
IF(ISNUMBER(RIGHT(C1376,1)*1),"Error: UEN needs to end with an alphabet",IF(COUNTIF($F$1:F1376,F1376)&gt;1,"Error: Duplicate Entry","OK"))))))</f>
        <v/>
      </c>
      <c r="F1376" s="9" t="str">
        <f>Table28[[#This Row],[Transaction Month]]&amp;Table28[[#This Row],[Customer UEN]]</f>
        <v/>
      </c>
    </row>
    <row r="1377" spans="1:6" ht="15.75">
      <c r="A1377" s="7">
        <v>1376</v>
      </c>
      <c r="B1377" s="8"/>
      <c r="C1377" s="12"/>
      <c r="D1377" s="11"/>
      <c r="E1377" s="25" t="str">
        <f>IF(ISBLANK(C1377),"",IF(NOT(EXACT(TRIM(CLEAN(SUBSTITUTE(C1377,CHAR(160),""))),C1377)),"Error: There's hidden spaces in UEN",IF(LEN(C1377)&gt;10,"Error: UEN is too long",IF(LEN(C1377)&lt;9,"Error: UEN is too short",
IF(ISNUMBER(RIGHT(C1377,1)*1),"Error: UEN needs to end with an alphabet",IF(COUNTIF($F$1:F1377,F1377)&gt;1,"Error: Duplicate Entry","OK"))))))</f>
        <v/>
      </c>
      <c r="F1377" s="9" t="str">
        <f>Table28[[#This Row],[Transaction Month]]&amp;Table28[[#This Row],[Customer UEN]]</f>
        <v/>
      </c>
    </row>
    <row r="1378" spans="1:6" ht="15.75">
      <c r="A1378" s="7">
        <v>1377</v>
      </c>
      <c r="B1378" s="8"/>
      <c r="C1378" s="12"/>
      <c r="D1378" s="11"/>
      <c r="E1378" s="25" t="str">
        <f>IF(ISBLANK(C1378),"",IF(NOT(EXACT(TRIM(CLEAN(SUBSTITUTE(C1378,CHAR(160),""))),C1378)),"Error: There's hidden spaces in UEN",IF(LEN(C1378)&gt;10,"Error: UEN is too long",IF(LEN(C1378)&lt;9,"Error: UEN is too short",
IF(ISNUMBER(RIGHT(C1378,1)*1),"Error: UEN needs to end with an alphabet",IF(COUNTIF($F$1:F1378,F1378)&gt;1,"Error: Duplicate Entry","OK"))))))</f>
        <v/>
      </c>
      <c r="F1378" s="9" t="str">
        <f>Table28[[#This Row],[Transaction Month]]&amp;Table28[[#This Row],[Customer UEN]]</f>
        <v/>
      </c>
    </row>
    <row r="1379" spans="1:6" ht="15.75">
      <c r="A1379" s="7">
        <v>1378</v>
      </c>
      <c r="B1379" s="8"/>
      <c r="C1379" s="12"/>
      <c r="D1379" s="11"/>
      <c r="E1379" s="25" t="str">
        <f>IF(ISBLANK(C1379),"",IF(NOT(EXACT(TRIM(CLEAN(SUBSTITUTE(C1379,CHAR(160),""))),C1379)),"Error: There's hidden spaces in UEN",IF(LEN(C1379)&gt;10,"Error: UEN is too long",IF(LEN(C1379)&lt;9,"Error: UEN is too short",
IF(ISNUMBER(RIGHT(C1379,1)*1),"Error: UEN needs to end with an alphabet",IF(COUNTIF($F$1:F1379,F1379)&gt;1,"Error: Duplicate Entry","OK"))))))</f>
        <v/>
      </c>
      <c r="F1379" s="9" t="str">
        <f>Table28[[#This Row],[Transaction Month]]&amp;Table28[[#This Row],[Customer UEN]]</f>
        <v/>
      </c>
    </row>
    <row r="1380" spans="1:6" ht="15.75">
      <c r="A1380" s="7">
        <v>1379</v>
      </c>
      <c r="B1380" s="8"/>
      <c r="C1380" s="12"/>
      <c r="D1380" s="11"/>
      <c r="E1380" s="25" t="str">
        <f>IF(ISBLANK(C1380),"",IF(NOT(EXACT(TRIM(CLEAN(SUBSTITUTE(C1380,CHAR(160),""))),C1380)),"Error: There's hidden spaces in UEN",IF(LEN(C1380)&gt;10,"Error: UEN is too long",IF(LEN(C1380)&lt;9,"Error: UEN is too short",
IF(ISNUMBER(RIGHT(C1380,1)*1),"Error: UEN needs to end with an alphabet",IF(COUNTIF($F$1:F1380,F1380)&gt;1,"Error: Duplicate Entry","OK"))))))</f>
        <v/>
      </c>
      <c r="F1380" s="9" t="str">
        <f>Table28[[#This Row],[Transaction Month]]&amp;Table28[[#This Row],[Customer UEN]]</f>
        <v/>
      </c>
    </row>
    <row r="1381" spans="1:6" ht="15.75">
      <c r="A1381" s="7">
        <v>1380</v>
      </c>
      <c r="B1381" s="8"/>
      <c r="C1381" s="12"/>
      <c r="D1381" s="11"/>
      <c r="E1381" s="25" t="str">
        <f>IF(ISBLANK(C1381),"",IF(NOT(EXACT(TRIM(CLEAN(SUBSTITUTE(C1381,CHAR(160),""))),C1381)),"Error: There's hidden spaces in UEN",IF(LEN(C1381)&gt;10,"Error: UEN is too long",IF(LEN(C1381)&lt;9,"Error: UEN is too short",
IF(ISNUMBER(RIGHT(C1381,1)*1),"Error: UEN needs to end with an alphabet",IF(COUNTIF($F$1:F1381,F1381)&gt;1,"Error: Duplicate Entry","OK"))))))</f>
        <v/>
      </c>
      <c r="F1381" s="9" t="str">
        <f>Table28[[#This Row],[Transaction Month]]&amp;Table28[[#This Row],[Customer UEN]]</f>
        <v/>
      </c>
    </row>
    <row r="1382" spans="1:6" ht="15.75">
      <c r="A1382" s="7">
        <v>1381</v>
      </c>
      <c r="B1382" s="8"/>
      <c r="C1382" s="12"/>
      <c r="D1382" s="11"/>
      <c r="E1382" s="25" t="str">
        <f>IF(ISBLANK(C1382),"",IF(NOT(EXACT(TRIM(CLEAN(SUBSTITUTE(C1382,CHAR(160),""))),C1382)),"Error: There's hidden spaces in UEN",IF(LEN(C1382)&gt;10,"Error: UEN is too long",IF(LEN(C1382)&lt;9,"Error: UEN is too short",
IF(ISNUMBER(RIGHT(C1382,1)*1),"Error: UEN needs to end with an alphabet",IF(COUNTIF($F$1:F1382,F1382)&gt;1,"Error: Duplicate Entry","OK"))))))</f>
        <v/>
      </c>
      <c r="F1382" s="9" t="str">
        <f>Table28[[#This Row],[Transaction Month]]&amp;Table28[[#This Row],[Customer UEN]]</f>
        <v/>
      </c>
    </row>
    <row r="1383" spans="1:6" ht="15.75">
      <c r="A1383" s="7">
        <v>1382</v>
      </c>
      <c r="B1383" s="8"/>
      <c r="C1383" s="12"/>
      <c r="D1383" s="11"/>
      <c r="E1383" s="25" t="str">
        <f>IF(ISBLANK(C1383),"",IF(NOT(EXACT(TRIM(CLEAN(SUBSTITUTE(C1383,CHAR(160),""))),C1383)),"Error: There's hidden spaces in UEN",IF(LEN(C1383)&gt;10,"Error: UEN is too long",IF(LEN(C1383)&lt;9,"Error: UEN is too short",
IF(ISNUMBER(RIGHT(C1383,1)*1),"Error: UEN needs to end with an alphabet",IF(COUNTIF($F$1:F1383,F1383)&gt;1,"Error: Duplicate Entry","OK"))))))</f>
        <v/>
      </c>
      <c r="F1383" s="9" t="str">
        <f>Table28[[#This Row],[Transaction Month]]&amp;Table28[[#This Row],[Customer UEN]]</f>
        <v/>
      </c>
    </row>
    <row r="1384" spans="1:6" ht="15.75">
      <c r="A1384" s="7">
        <v>1383</v>
      </c>
      <c r="B1384" s="8"/>
      <c r="C1384" s="12"/>
      <c r="D1384" s="11"/>
      <c r="E1384" s="25" t="str">
        <f>IF(ISBLANK(C1384),"",IF(NOT(EXACT(TRIM(CLEAN(SUBSTITUTE(C1384,CHAR(160),""))),C1384)),"Error: There's hidden spaces in UEN",IF(LEN(C1384)&gt;10,"Error: UEN is too long",IF(LEN(C1384)&lt;9,"Error: UEN is too short",
IF(ISNUMBER(RIGHT(C1384,1)*1),"Error: UEN needs to end with an alphabet",IF(COUNTIF($F$1:F1384,F1384)&gt;1,"Error: Duplicate Entry","OK"))))))</f>
        <v/>
      </c>
      <c r="F1384" s="9" t="str">
        <f>Table28[[#This Row],[Transaction Month]]&amp;Table28[[#This Row],[Customer UEN]]</f>
        <v/>
      </c>
    </row>
    <row r="1385" spans="1:6" ht="15.75">
      <c r="A1385" s="7">
        <v>1384</v>
      </c>
      <c r="B1385" s="8"/>
      <c r="C1385" s="12"/>
      <c r="D1385" s="11"/>
      <c r="E1385" s="25" t="str">
        <f>IF(ISBLANK(C1385),"",IF(NOT(EXACT(TRIM(CLEAN(SUBSTITUTE(C1385,CHAR(160),""))),C1385)),"Error: There's hidden spaces in UEN",IF(LEN(C1385)&gt;10,"Error: UEN is too long",IF(LEN(C1385)&lt;9,"Error: UEN is too short",
IF(ISNUMBER(RIGHT(C1385,1)*1),"Error: UEN needs to end with an alphabet",IF(COUNTIF($F$1:F1385,F1385)&gt;1,"Error: Duplicate Entry","OK"))))))</f>
        <v/>
      </c>
      <c r="F1385" s="9" t="str">
        <f>Table28[[#This Row],[Transaction Month]]&amp;Table28[[#This Row],[Customer UEN]]</f>
        <v/>
      </c>
    </row>
    <row r="1386" spans="1:6" ht="15.75">
      <c r="A1386" s="7">
        <v>1385</v>
      </c>
      <c r="B1386" s="8"/>
      <c r="C1386" s="12"/>
      <c r="D1386" s="11"/>
      <c r="E1386" s="25" t="str">
        <f>IF(ISBLANK(C1386),"",IF(NOT(EXACT(TRIM(CLEAN(SUBSTITUTE(C1386,CHAR(160),""))),C1386)),"Error: There's hidden spaces in UEN",IF(LEN(C1386)&gt;10,"Error: UEN is too long",IF(LEN(C1386)&lt;9,"Error: UEN is too short",
IF(ISNUMBER(RIGHT(C1386,1)*1),"Error: UEN needs to end with an alphabet",IF(COUNTIF($F$1:F1386,F1386)&gt;1,"Error: Duplicate Entry","OK"))))))</f>
        <v/>
      </c>
      <c r="F1386" s="9" t="str">
        <f>Table28[[#This Row],[Transaction Month]]&amp;Table28[[#This Row],[Customer UEN]]</f>
        <v/>
      </c>
    </row>
    <row r="1387" spans="1:6" ht="15.75">
      <c r="A1387" s="7">
        <v>1386</v>
      </c>
      <c r="B1387" s="8"/>
      <c r="C1387" s="12"/>
      <c r="D1387" s="11"/>
      <c r="E1387" s="25" t="str">
        <f>IF(ISBLANK(C1387),"",IF(NOT(EXACT(TRIM(CLEAN(SUBSTITUTE(C1387,CHAR(160),""))),C1387)),"Error: There's hidden spaces in UEN",IF(LEN(C1387)&gt;10,"Error: UEN is too long",IF(LEN(C1387)&lt;9,"Error: UEN is too short",
IF(ISNUMBER(RIGHT(C1387,1)*1),"Error: UEN needs to end with an alphabet",IF(COUNTIF($F$1:F1387,F1387)&gt;1,"Error: Duplicate Entry","OK"))))))</f>
        <v/>
      </c>
      <c r="F1387" s="9" t="str">
        <f>Table28[[#This Row],[Transaction Month]]&amp;Table28[[#This Row],[Customer UEN]]</f>
        <v/>
      </c>
    </row>
    <row r="1388" spans="1:6" ht="15.75">
      <c r="A1388" s="7">
        <v>1387</v>
      </c>
      <c r="B1388" s="8"/>
      <c r="C1388" s="12"/>
      <c r="D1388" s="11"/>
      <c r="E1388" s="25" t="str">
        <f>IF(ISBLANK(C1388),"",IF(NOT(EXACT(TRIM(CLEAN(SUBSTITUTE(C1388,CHAR(160),""))),C1388)),"Error: There's hidden spaces in UEN",IF(LEN(C1388)&gt;10,"Error: UEN is too long",IF(LEN(C1388)&lt;9,"Error: UEN is too short",
IF(ISNUMBER(RIGHT(C1388,1)*1),"Error: UEN needs to end with an alphabet",IF(COUNTIF($F$1:F1388,F1388)&gt;1,"Error: Duplicate Entry","OK"))))))</f>
        <v/>
      </c>
      <c r="F1388" s="9" t="str">
        <f>Table28[[#This Row],[Transaction Month]]&amp;Table28[[#This Row],[Customer UEN]]</f>
        <v/>
      </c>
    </row>
    <row r="1389" spans="1:6" ht="15.75">
      <c r="A1389" s="7">
        <v>1388</v>
      </c>
      <c r="B1389" s="8"/>
      <c r="C1389" s="12"/>
      <c r="D1389" s="11"/>
      <c r="E1389" s="25" t="str">
        <f>IF(ISBLANK(C1389),"",IF(NOT(EXACT(TRIM(CLEAN(SUBSTITUTE(C1389,CHAR(160),""))),C1389)),"Error: There's hidden spaces in UEN",IF(LEN(C1389)&gt;10,"Error: UEN is too long",IF(LEN(C1389)&lt;9,"Error: UEN is too short",
IF(ISNUMBER(RIGHT(C1389,1)*1),"Error: UEN needs to end with an alphabet",IF(COUNTIF($F$1:F1389,F1389)&gt;1,"Error: Duplicate Entry","OK"))))))</f>
        <v/>
      </c>
      <c r="F1389" s="9" t="str">
        <f>Table28[[#This Row],[Transaction Month]]&amp;Table28[[#This Row],[Customer UEN]]</f>
        <v/>
      </c>
    </row>
    <row r="1390" spans="1:6" ht="15.75">
      <c r="A1390" s="7">
        <v>1389</v>
      </c>
      <c r="B1390" s="8"/>
      <c r="C1390" s="12"/>
      <c r="D1390" s="11"/>
      <c r="E1390" s="25" t="str">
        <f>IF(ISBLANK(C1390),"",IF(NOT(EXACT(TRIM(CLEAN(SUBSTITUTE(C1390,CHAR(160),""))),C1390)),"Error: There's hidden spaces in UEN",IF(LEN(C1390)&gt;10,"Error: UEN is too long",IF(LEN(C1390)&lt;9,"Error: UEN is too short",
IF(ISNUMBER(RIGHT(C1390,1)*1),"Error: UEN needs to end with an alphabet",IF(COUNTIF($F$1:F1390,F1390)&gt;1,"Error: Duplicate Entry","OK"))))))</f>
        <v/>
      </c>
      <c r="F1390" s="9" t="str">
        <f>Table28[[#This Row],[Transaction Month]]&amp;Table28[[#This Row],[Customer UEN]]</f>
        <v/>
      </c>
    </row>
    <row r="1391" spans="1:6" ht="15.75">
      <c r="A1391" s="7">
        <v>1390</v>
      </c>
      <c r="B1391" s="8"/>
      <c r="C1391" s="12"/>
      <c r="D1391" s="11"/>
      <c r="E1391" s="25" t="str">
        <f>IF(ISBLANK(C1391),"",IF(NOT(EXACT(TRIM(CLEAN(SUBSTITUTE(C1391,CHAR(160),""))),C1391)),"Error: There's hidden spaces in UEN",IF(LEN(C1391)&gt;10,"Error: UEN is too long",IF(LEN(C1391)&lt;9,"Error: UEN is too short",
IF(ISNUMBER(RIGHT(C1391,1)*1),"Error: UEN needs to end with an alphabet",IF(COUNTIF($F$1:F1391,F1391)&gt;1,"Error: Duplicate Entry","OK"))))))</f>
        <v/>
      </c>
      <c r="F1391" s="9" t="str">
        <f>Table28[[#This Row],[Transaction Month]]&amp;Table28[[#This Row],[Customer UEN]]</f>
        <v/>
      </c>
    </row>
    <row r="1392" spans="1:6" ht="15.75">
      <c r="A1392" s="7">
        <v>1391</v>
      </c>
      <c r="B1392" s="8"/>
      <c r="C1392" s="12"/>
      <c r="D1392" s="11"/>
      <c r="E1392" s="25" t="str">
        <f>IF(ISBLANK(C1392),"",IF(NOT(EXACT(TRIM(CLEAN(SUBSTITUTE(C1392,CHAR(160),""))),C1392)),"Error: There's hidden spaces in UEN",IF(LEN(C1392)&gt;10,"Error: UEN is too long",IF(LEN(C1392)&lt;9,"Error: UEN is too short",
IF(ISNUMBER(RIGHT(C1392,1)*1),"Error: UEN needs to end with an alphabet",IF(COUNTIF($F$1:F1392,F1392)&gt;1,"Error: Duplicate Entry","OK"))))))</f>
        <v/>
      </c>
      <c r="F1392" s="9" t="str">
        <f>Table28[[#This Row],[Transaction Month]]&amp;Table28[[#This Row],[Customer UEN]]</f>
        <v/>
      </c>
    </row>
    <row r="1393" spans="1:6" ht="15.75">
      <c r="A1393" s="7">
        <v>1392</v>
      </c>
      <c r="B1393" s="8"/>
      <c r="C1393" s="12"/>
      <c r="D1393" s="11"/>
      <c r="E1393" s="25" t="str">
        <f>IF(ISBLANK(C1393),"",IF(NOT(EXACT(TRIM(CLEAN(SUBSTITUTE(C1393,CHAR(160),""))),C1393)),"Error: There's hidden spaces in UEN",IF(LEN(C1393)&gt;10,"Error: UEN is too long",IF(LEN(C1393)&lt;9,"Error: UEN is too short",
IF(ISNUMBER(RIGHT(C1393,1)*1),"Error: UEN needs to end with an alphabet",IF(COUNTIF($F$1:F1393,F1393)&gt;1,"Error: Duplicate Entry","OK"))))))</f>
        <v/>
      </c>
      <c r="F1393" s="9" t="str">
        <f>Table28[[#This Row],[Transaction Month]]&amp;Table28[[#This Row],[Customer UEN]]</f>
        <v/>
      </c>
    </row>
    <row r="1394" spans="1:6" ht="15.75">
      <c r="A1394" s="7">
        <v>1393</v>
      </c>
      <c r="B1394" s="8"/>
      <c r="C1394" s="12"/>
      <c r="D1394" s="11"/>
      <c r="E1394" s="25" t="str">
        <f>IF(ISBLANK(C1394),"",IF(NOT(EXACT(TRIM(CLEAN(SUBSTITUTE(C1394,CHAR(160),""))),C1394)),"Error: There's hidden spaces in UEN",IF(LEN(C1394)&gt;10,"Error: UEN is too long",IF(LEN(C1394)&lt;9,"Error: UEN is too short",
IF(ISNUMBER(RIGHT(C1394,1)*1),"Error: UEN needs to end with an alphabet",IF(COUNTIF($F$1:F1394,F1394)&gt;1,"Error: Duplicate Entry","OK"))))))</f>
        <v/>
      </c>
      <c r="F1394" s="9" t="str">
        <f>Table28[[#This Row],[Transaction Month]]&amp;Table28[[#This Row],[Customer UEN]]</f>
        <v/>
      </c>
    </row>
    <row r="1395" spans="1:6" ht="15.75">
      <c r="A1395" s="7">
        <v>1394</v>
      </c>
      <c r="B1395" s="8"/>
      <c r="C1395" s="12"/>
      <c r="D1395" s="11"/>
      <c r="E1395" s="25" t="str">
        <f>IF(ISBLANK(C1395),"",IF(NOT(EXACT(TRIM(CLEAN(SUBSTITUTE(C1395,CHAR(160),""))),C1395)),"Error: There's hidden spaces in UEN",IF(LEN(C1395)&gt;10,"Error: UEN is too long",IF(LEN(C1395)&lt;9,"Error: UEN is too short",
IF(ISNUMBER(RIGHT(C1395,1)*1),"Error: UEN needs to end with an alphabet",IF(COUNTIF($F$1:F1395,F1395)&gt;1,"Error: Duplicate Entry","OK"))))))</f>
        <v/>
      </c>
      <c r="F1395" s="9" t="str">
        <f>Table28[[#This Row],[Transaction Month]]&amp;Table28[[#This Row],[Customer UEN]]</f>
        <v/>
      </c>
    </row>
    <row r="1396" spans="1:6" ht="15.75">
      <c r="A1396" s="7">
        <v>1395</v>
      </c>
      <c r="B1396" s="8"/>
      <c r="C1396" s="12"/>
      <c r="D1396" s="11"/>
      <c r="E1396" s="25" t="str">
        <f>IF(ISBLANK(C1396),"",IF(NOT(EXACT(TRIM(CLEAN(SUBSTITUTE(C1396,CHAR(160),""))),C1396)),"Error: There's hidden spaces in UEN",IF(LEN(C1396)&gt;10,"Error: UEN is too long",IF(LEN(C1396)&lt;9,"Error: UEN is too short",
IF(ISNUMBER(RIGHT(C1396,1)*1),"Error: UEN needs to end with an alphabet",IF(COUNTIF($F$1:F1396,F1396)&gt;1,"Error: Duplicate Entry","OK"))))))</f>
        <v/>
      </c>
      <c r="F1396" s="9" t="str">
        <f>Table28[[#This Row],[Transaction Month]]&amp;Table28[[#This Row],[Customer UEN]]</f>
        <v/>
      </c>
    </row>
    <row r="1397" spans="1:6" ht="15.75">
      <c r="A1397" s="7">
        <v>1396</v>
      </c>
      <c r="B1397" s="8"/>
      <c r="C1397" s="12"/>
      <c r="D1397" s="11"/>
      <c r="E1397" s="25" t="str">
        <f>IF(ISBLANK(C1397),"",IF(NOT(EXACT(TRIM(CLEAN(SUBSTITUTE(C1397,CHAR(160),""))),C1397)),"Error: There's hidden spaces in UEN",IF(LEN(C1397)&gt;10,"Error: UEN is too long",IF(LEN(C1397)&lt;9,"Error: UEN is too short",
IF(ISNUMBER(RIGHT(C1397,1)*1),"Error: UEN needs to end with an alphabet",IF(COUNTIF($F$1:F1397,F1397)&gt;1,"Error: Duplicate Entry","OK"))))))</f>
        <v/>
      </c>
      <c r="F1397" s="9" t="str">
        <f>Table28[[#This Row],[Transaction Month]]&amp;Table28[[#This Row],[Customer UEN]]</f>
        <v/>
      </c>
    </row>
    <row r="1398" spans="1:6" ht="15.75">
      <c r="A1398" s="7">
        <v>1397</v>
      </c>
      <c r="B1398" s="8"/>
      <c r="C1398" s="12"/>
      <c r="D1398" s="11"/>
      <c r="E1398" s="25" t="str">
        <f>IF(ISBLANK(C1398),"",IF(NOT(EXACT(TRIM(CLEAN(SUBSTITUTE(C1398,CHAR(160),""))),C1398)),"Error: There's hidden spaces in UEN",IF(LEN(C1398)&gt;10,"Error: UEN is too long",IF(LEN(C1398)&lt;9,"Error: UEN is too short",
IF(ISNUMBER(RIGHT(C1398,1)*1),"Error: UEN needs to end with an alphabet",IF(COUNTIF($F$1:F1398,F1398)&gt;1,"Error: Duplicate Entry","OK"))))))</f>
        <v/>
      </c>
      <c r="F1398" s="9" t="str">
        <f>Table28[[#This Row],[Transaction Month]]&amp;Table28[[#This Row],[Customer UEN]]</f>
        <v/>
      </c>
    </row>
    <row r="1399" spans="1:6" ht="15.75">
      <c r="A1399" s="7">
        <v>1398</v>
      </c>
      <c r="B1399" s="8"/>
      <c r="C1399" s="12"/>
      <c r="D1399" s="11"/>
      <c r="E1399" s="25" t="str">
        <f>IF(ISBLANK(C1399),"",IF(NOT(EXACT(TRIM(CLEAN(SUBSTITUTE(C1399,CHAR(160),""))),C1399)),"Error: There's hidden spaces in UEN",IF(LEN(C1399)&gt;10,"Error: UEN is too long",IF(LEN(C1399)&lt;9,"Error: UEN is too short",
IF(ISNUMBER(RIGHT(C1399,1)*1),"Error: UEN needs to end with an alphabet",IF(COUNTIF($F$1:F1399,F1399)&gt;1,"Error: Duplicate Entry","OK"))))))</f>
        <v/>
      </c>
      <c r="F1399" s="9" t="str">
        <f>Table28[[#This Row],[Transaction Month]]&amp;Table28[[#This Row],[Customer UEN]]</f>
        <v/>
      </c>
    </row>
    <row r="1400" spans="1:6" ht="15.75">
      <c r="A1400" s="7">
        <v>1399</v>
      </c>
      <c r="B1400" s="8"/>
      <c r="C1400" s="12"/>
      <c r="D1400" s="11"/>
      <c r="E1400" s="25" t="str">
        <f>IF(ISBLANK(C1400),"",IF(NOT(EXACT(TRIM(CLEAN(SUBSTITUTE(C1400,CHAR(160),""))),C1400)),"Error: There's hidden spaces in UEN",IF(LEN(C1400)&gt;10,"Error: UEN is too long",IF(LEN(C1400)&lt;9,"Error: UEN is too short",
IF(ISNUMBER(RIGHT(C1400,1)*1),"Error: UEN needs to end with an alphabet",IF(COUNTIF($F$1:F1400,F1400)&gt;1,"Error: Duplicate Entry","OK"))))))</f>
        <v/>
      </c>
      <c r="F1400" s="9" t="str">
        <f>Table28[[#This Row],[Transaction Month]]&amp;Table28[[#This Row],[Customer UEN]]</f>
        <v/>
      </c>
    </row>
    <row r="1401" spans="1:6" ht="15.75">
      <c r="A1401" s="7">
        <v>1400</v>
      </c>
      <c r="B1401" s="8"/>
      <c r="C1401" s="12"/>
      <c r="D1401" s="11"/>
      <c r="E1401" s="25" t="str">
        <f>IF(ISBLANK(C1401),"",IF(NOT(EXACT(TRIM(CLEAN(SUBSTITUTE(C1401,CHAR(160),""))),C1401)),"Error: There's hidden spaces in UEN",IF(LEN(C1401)&gt;10,"Error: UEN is too long",IF(LEN(C1401)&lt;9,"Error: UEN is too short",
IF(ISNUMBER(RIGHT(C1401,1)*1),"Error: UEN needs to end with an alphabet",IF(COUNTIF($F$1:F1401,F1401)&gt;1,"Error: Duplicate Entry","OK"))))))</f>
        <v/>
      </c>
      <c r="F1401" s="9" t="str">
        <f>Table28[[#This Row],[Transaction Month]]&amp;Table28[[#This Row],[Customer UEN]]</f>
        <v/>
      </c>
    </row>
    <row r="1402" spans="1:6" ht="15.75">
      <c r="A1402" s="7">
        <v>1401</v>
      </c>
      <c r="B1402" s="8"/>
      <c r="C1402" s="12"/>
      <c r="D1402" s="11"/>
      <c r="E1402" s="25" t="str">
        <f>IF(ISBLANK(C1402),"",IF(NOT(EXACT(TRIM(CLEAN(SUBSTITUTE(C1402,CHAR(160),""))),C1402)),"Error: There's hidden spaces in UEN",IF(LEN(C1402)&gt;10,"Error: UEN is too long",IF(LEN(C1402)&lt;9,"Error: UEN is too short",
IF(ISNUMBER(RIGHT(C1402,1)*1),"Error: UEN needs to end with an alphabet",IF(COUNTIF($F$1:F1402,F1402)&gt;1,"Error: Duplicate Entry","OK"))))))</f>
        <v/>
      </c>
      <c r="F1402" s="9" t="str">
        <f>Table28[[#This Row],[Transaction Month]]&amp;Table28[[#This Row],[Customer UEN]]</f>
        <v/>
      </c>
    </row>
    <row r="1403" spans="1:6" ht="15.75">
      <c r="A1403" s="7">
        <v>1402</v>
      </c>
      <c r="B1403" s="8"/>
      <c r="C1403" s="12"/>
      <c r="D1403" s="11"/>
      <c r="E1403" s="25" t="str">
        <f>IF(ISBLANK(C1403),"",IF(NOT(EXACT(TRIM(CLEAN(SUBSTITUTE(C1403,CHAR(160),""))),C1403)),"Error: There's hidden spaces in UEN",IF(LEN(C1403)&gt;10,"Error: UEN is too long",IF(LEN(C1403)&lt;9,"Error: UEN is too short",
IF(ISNUMBER(RIGHT(C1403,1)*1),"Error: UEN needs to end with an alphabet",IF(COUNTIF($F$1:F1403,F1403)&gt;1,"Error: Duplicate Entry","OK"))))))</f>
        <v/>
      </c>
      <c r="F1403" s="9" t="str">
        <f>Table28[[#This Row],[Transaction Month]]&amp;Table28[[#This Row],[Customer UEN]]</f>
        <v/>
      </c>
    </row>
    <row r="1404" spans="1:6" ht="15.75">
      <c r="A1404" s="7">
        <v>1403</v>
      </c>
      <c r="B1404" s="8"/>
      <c r="C1404" s="12"/>
      <c r="D1404" s="11"/>
      <c r="E1404" s="25" t="str">
        <f>IF(ISBLANK(C1404),"",IF(NOT(EXACT(TRIM(CLEAN(SUBSTITUTE(C1404,CHAR(160),""))),C1404)),"Error: There's hidden spaces in UEN",IF(LEN(C1404)&gt;10,"Error: UEN is too long",IF(LEN(C1404)&lt;9,"Error: UEN is too short",
IF(ISNUMBER(RIGHT(C1404,1)*1),"Error: UEN needs to end with an alphabet",IF(COUNTIF($F$1:F1404,F1404)&gt;1,"Error: Duplicate Entry","OK"))))))</f>
        <v/>
      </c>
      <c r="F1404" s="9" t="str">
        <f>Table28[[#This Row],[Transaction Month]]&amp;Table28[[#This Row],[Customer UEN]]</f>
        <v/>
      </c>
    </row>
    <row r="1405" spans="1:6" ht="15.75">
      <c r="A1405" s="7">
        <v>1404</v>
      </c>
      <c r="B1405" s="8"/>
      <c r="C1405" s="12"/>
      <c r="D1405" s="11"/>
      <c r="E1405" s="25" t="str">
        <f>IF(ISBLANK(C1405),"",IF(NOT(EXACT(TRIM(CLEAN(SUBSTITUTE(C1405,CHAR(160),""))),C1405)),"Error: There's hidden spaces in UEN",IF(LEN(C1405)&gt;10,"Error: UEN is too long",IF(LEN(C1405)&lt;9,"Error: UEN is too short",
IF(ISNUMBER(RIGHT(C1405,1)*1),"Error: UEN needs to end with an alphabet",IF(COUNTIF($F$1:F1405,F1405)&gt;1,"Error: Duplicate Entry","OK"))))))</f>
        <v/>
      </c>
      <c r="F1405" s="9" t="str">
        <f>Table28[[#This Row],[Transaction Month]]&amp;Table28[[#This Row],[Customer UEN]]</f>
        <v/>
      </c>
    </row>
    <row r="1406" spans="1:6" ht="15.75">
      <c r="A1406" s="7">
        <v>1405</v>
      </c>
      <c r="B1406" s="8"/>
      <c r="C1406" s="12"/>
      <c r="D1406" s="11"/>
      <c r="E1406" s="25" t="str">
        <f>IF(ISBLANK(C1406),"",IF(NOT(EXACT(TRIM(CLEAN(SUBSTITUTE(C1406,CHAR(160),""))),C1406)),"Error: There's hidden spaces in UEN",IF(LEN(C1406)&gt;10,"Error: UEN is too long",IF(LEN(C1406)&lt;9,"Error: UEN is too short",
IF(ISNUMBER(RIGHT(C1406,1)*1),"Error: UEN needs to end with an alphabet",IF(COUNTIF($F$1:F1406,F1406)&gt;1,"Error: Duplicate Entry","OK"))))))</f>
        <v/>
      </c>
      <c r="F1406" s="9" t="str">
        <f>Table28[[#This Row],[Transaction Month]]&amp;Table28[[#This Row],[Customer UEN]]</f>
        <v/>
      </c>
    </row>
    <row r="1407" spans="1:6" ht="15.75">
      <c r="A1407" s="7">
        <v>1406</v>
      </c>
      <c r="B1407" s="8"/>
      <c r="C1407" s="12"/>
      <c r="D1407" s="11"/>
      <c r="E1407" s="25" t="str">
        <f>IF(ISBLANK(C1407),"",IF(NOT(EXACT(TRIM(CLEAN(SUBSTITUTE(C1407,CHAR(160),""))),C1407)),"Error: There's hidden spaces in UEN",IF(LEN(C1407)&gt;10,"Error: UEN is too long",IF(LEN(C1407)&lt;9,"Error: UEN is too short",
IF(ISNUMBER(RIGHT(C1407,1)*1),"Error: UEN needs to end with an alphabet",IF(COUNTIF($F$1:F1407,F1407)&gt;1,"Error: Duplicate Entry","OK"))))))</f>
        <v/>
      </c>
      <c r="F1407" s="9" t="str">
        <f>Table28[[#This Row],[Transaction Month]]&amp;Table28[[#This Row],[Customer UEN]]</f>
        <v/>
      </c>
    </row>
    <row r="1408" spans="1:6" ht="15.75">
      <c r="A1408" s="7">
        <v>1407</v>
      </c>
      <c r="B1408" s="8"/>
      <c r="C1408" s="12"/>
      <c r="D1408" s="11"/>
      <c r="E1408" s="25" t="str">
        <f>IF(ISBLANK(C1408),"",IF(NOT(EXACT(TRIM(CLEAN(SUBSTITUTE(C1408,CHAR(160),""))),C1408)),"Error: There's hidden spaces in UEN",IF(LEN(C1408)&gt;10,"Error: UEN is too long",IF(LEN(C1408)&lt;9,"Error: UEN is too short",
IF(ISNUMBER(RIGHT(C1408,1)*1),"Error: UEN needs to end with an alphabet",IF(COUNTIF($F$1:F1408,F1408)&gt;1,"Error: Duplicate Entry","OK"))))))</f>
        <v/>
      </c>
      <c r="F1408" s="9" t="str">
        <f>Table28[[#This Row],[Transaction Month]]&amp;Table28[[#This Row],[Customer UEN]]</f>
        <v/>
      </c>
    </row>
    <row r="1409" spans="1:6" ht="15.75">
      <c r="A1409" s="7">
        <v>1408</v>
      </c>
      <c r="B1409" s="8"/>
      <c r="C1409" s="12"/>
      <c r="D1409" s="11"/>
      <c r="E1409" s="25" t="str">
        <f>IF(ISBLANK(C1409),"",IF(NOT(EXACT(TRIM(CLEAN(SUBSTITUTE(C1409,CHAR(160),""))),C1409)),"Error: There's hidden spaces in UEN",IF(LEN(C1409)&gt;10,"Error: UEN is too long",IF(LEN(C1409)&lt;9,"Error: UEN is too short",
IF(ISNUMBER(RIGHT(C1409,1)*1),"Error: UEN needs to end with an alphabet",IF(COUNTIF($F$1:F1409,F1409)&gt;1,"Error: Duplicate Entry","OK"))))))</f>
        <v/>
      </c>
      <c r="F1409" s="9" t="str">
        <f>Table28[[#This Row],[Transaction Month]]&amp;Table28[[#This Row],[Customer UEN]]</f>
        <v/>
      </c>
    </row>
    <row r="1410" spans="1:6" ht="15.75">
      <c r="A1410" s="7">
        <v>1409</v>
      </c>
      <c r="B1410" s="8"/>
      <c r="C1410" s="12"/>
      <c r="D1410" s="11"/>
      <c r="E1410" s="25" t="str">
        <f>IF(ISBLANK(C1410),"",IF(NOT(EXACT(TRIM(CLEAN(SUBSTITUTE(C1410,CHAR(160),""))),C1410)),"Error: There's hidden spaces in UEN",IF(LEN(C1410)&gt;10,"Error: UEN is too long",IF(LEN(C1410)&lt;9,"Error: UEN is too short",
IF(ISNUMBER(RIGHT(C1410,1)*1),"Error: UEN needs to end with an alphabet",IF(COUNTIF($F$1:F1410,F1410)&gt;1,"Error: Duplicate Entry","OK"))))))</f>
        <v/>
      </c>
      <c r="F1410" s="9" t="str">
        <f>Table28[[#This Row],[Transaction Month]]&amp;Table28[[#This Row],[Customer UEN]]</f>
        <v/>
      </c>
    </row>
    <row r="1411" spans="1:6" ht="15.75">
      <c r="A1411" s="7">
        <v>1410</v>
      </c>
      <c r="B1411" s="8"/>
      <c r="C1411" s="12"/>
      <c r="D1411" s="11"/>
      <c r="E1411" s="25" t="str">
        <f>IF(ISBLANK(C1411),"",IF(NOT(EXACT(TRIM(CLEAN(SUBSTITUTE(C1411,CHAR(160),""))),C1411)),"Error: There's hidden spaces in UEN",IF(LEN(C1411)&gt;10,"Error: UEN is too long",IF(LEN(C1411)&lt;9,"Error: UEN is too short",
IF(ISNUMBER(RIGHT(C1411,1)*1),"Error: UEN needs to end with an alphabet",IF(COUNTIF($F$1:F1411,F1411)&gt;1,"Error: Duplicate Entry","OK"))))))</f>
        <v/>
      </c>
      <c r="F1411" s="9" t="str">
        <f>Table28[[#This Row],[Transaction Month]]&amp;Table28[[#This Row],[Customer UEN]]</f>
        <v/>
      </c>
    </row>
    <row r="1412" spans="1:6" ht="15.75">
      <c r="A1412" s="7">
        <v>1411</v>
      </c>
      <c r="B1412" s="8"/>
      <c r="C1412" s="12"/>
      <c r="D1412" s="11"/>
      <c r="E1412" s="25" t="str">
        <f>IF(ISBLANK(C1412),"",IF(NOT(EXACT(TRIM(CLEAN(SUBSTITUTE(C1412,CHAR(160),""))),C1412)),"Error: There's hidden spaces in UEN",IF(LEN(C1412)&gt;10,"Error: UEN is too long",IF(LEN(C1412)&lt;9,"Error: UEN is too short",
IF(ISNUMBER(RIGHT(C1412,1)*1),"Error: UEN needs to end with an alphabet",IF(COUNTIF($F$1:F1412,F1412)&gt;1,"Error: Duplicate Entry","OK"))))))</f>
        <v/>
      </c>
      <c r="F1412" s="9" t="str">
        <f>Table28[[#This Row],[Transaction Month]]&amp;Table28[[#This Row],[Customer UEN]]</f>
        <v/>
      </c>
    </row>
    <row r="1413" spans="1:6" ht="15.75">
      <c r="A1413" s="7">
        <v>1412</v>
      </c>
      <c r="B1413" s="8"/>
      <c r="C1413" s="12"/>
      <c r="D1413" s="11"/>
      <c r="E1413" s="25" t="str">
        <f>IF(ISBLANK(C1413),"",IF(NOT(EXACT(TRIM(CLEAN(SUBSTITUTE(C1413,CHAR(160),""))),C1413)),"Error: There's hidden spaces in UEN",IF(LEN(C1413)&gt;10,"Error: UEN is too long",IF(LEN(C1413)&lt;9,"Error: UEN is too short",
IF(ISNUMBER(RIGHT(C1413,1)*1),"Error: UEN needs to end with an alphabet",IF(COUNTIF($F$1:F1413,F1413)&gt;1,"Error: Duplicate Entry","OK"))))))</f>
        <v/>
      </c>
      <c r="F1413" s="9" t="str">
        <f>Table28[[#This Row],[Transaction Month]]&amp;Table28[[#This Row],[Customer UEN]]</f>
        <v/>
      </c>
    </row>
    <row r="1414" spans="1:6" ht="15.75">
      <c r="A1414" s="7">
        <v>1413</v>
      </c>
      <c r="B1414" s="8"/>
      <c r="C1414" s="12"/>
      <c r="D1414" s="11"/>
      <c r="E1414" s="25" t="str">
        <f>IF(ISBLANK(C1414),"",IF(NOT(EXACT(TRIM(CLEAN(SUBSTITUTE(C1414,CHAR(160),""))),C1414)),"Error: There's hidden spaces in UEN",IF(LEN(C1414)&gt;10,"Error: UEN is too long",IF(LEN(C1414)&lt;9,"Error: UEN is too short",
IF(ISNUMBER(RIGHT(C1414,1)*1),"Error: UEN needs to end with an alphabet",IF(COUNTIF($F$1:F1414,F1414)&gt;1,"Error: Duplicate Entry","OK"))))))</f>
        <v/>
      </c>
      <c r="F1414" s="9" t="str">
        <f>Table28[[#This Row],[Transaction Month]]&amp;Table28[[#This Row],[Customer UEN]]</f>
        <v/>
      </c>
    </row>
    <row r="1415" spans="1:6" ht="15.75">
      <c r="A1415" s="7">
        <v>1414</v>
      </c>
      <c r="B1415" s="8"/>
      <c r="C1415" s="12"/>
      <c r="D1415" s="11"/>
      <c r="E1415" s="25" t="str">
        <f>IF(ISBLANK(C1415),"",IF(NOT(EXACT(TRIM(CLEAN(SUBSTITUTE(C1415,CHAR(160),""))),C1415)),"Error: There's hidden spaces in UEN",IF(LEN(C1415)&gt;10,"Error: UEN is too long",IF(LEN(C1415)&lt;9,"Error: UEN is too short",
IF(ISNUMBER(RIGHT(C1415,1)*1),"Error: UEN needs to end with an alphabet",IF(COUNTIF($F$1:F1415,F1415)&gt;1,"Error: Duplicate Entry","OK"))))))</f>
        <v/>
      </c>
      <c r="F1415" s="9" t="str">
        <f>Table28[[#This Row],[Transaction Month]]&amp;Table28[[#This Row],[Customer UEN]]</f>
        <v/>
      </c>
    </row>
    <row r="1416" spans="1:6" ht="15.75">
      <c r="A1416" s="7">
        <v>1415</v>
      </c>
      <c r="B1416" s="8"/>
      <c r="C1416" s="12"/>
      <c r="D1416" s="11"/>
      <c r="E1416" s="25" t="str">
        <f>IF(ISBLANK(C1416),"",IF(NOT(EXACT(TRIM(CLEAN(SUBSTITUTE(C1416,CHAR(160),""))),C1416)),"Error: There's hidden spaces in UEN",IF(LEN(C1416)&gt;10,"Error: UEN is too long",IF(LEN(C1416)&lt;9,"Error: UEN is too short",
IF(ISNUMBER(RIGHT(C1416,1)*1),"Error: UEN needs to end with an alphabet",IF(COUNTIF($F$1:F1416,F1416)&gt;1,"Error: Duplicate Entry","OK"))))))</f>
        <v/>
      </c>
      <c r="F1416" s="9" t="str">
        <f>Table28[[#This Row],[Transaction Month]]&amp;Table28[[#This Row],[Customer UEN]]</f>
        <v/>
      </c>
    </row>
    <row r="1417" spans="1:6" ht="15.75">
      <c r="A1417" s="7">
        <v>1416</v>
      </c>
      <c r="B1417" s="8"/>
      <c r="C1417" s="12"/>
      <c r="D1417" s="11"/>
      <c r="E1417" s="25" t="str">
        <f>IF(ISBLANK(C1417),"",IF(NOT(EXACT(TRIM(CLEAN(SUBSTITUTE(C1417,CHAR(160),""))),C1417)),"Error: There's hidden spaces in UEN",IF(LEN(C1417)&gt;10,"Error: UEN is too long",IF(LEN(C1417)&lt;9,"Error: UEN is too short",
IF(ISNUMBER(RIGHT(C1417,1)*1),"Error: UEN needs to end with an alphabet",IF(COUNTIF($F$1:F1417,F1417)&gt;1,"Error: Duplicate Entry","OK"))))))</f>
        <v/>
      </c>
      <c r="F1417" s="9" t="str">
        <f>Table28[[#This Row],[Transaction Month]]&amp;Table28[[#This Row],[Customer UEN]]</f>
        <v/>
      </c>
    </row>
    <row r="1418" spans="1:6" ht="15.75">
      <c r="A1418" s="7">
        <v>1417</v>
      </c>
      <c r="B1418" s="8"/>
      <c r="C1418" s="12"/>
      <c r="D1418" s="11"/>
      <c r="E1418" s="25" t="str">
        <f>IF(ISBLANK(C1418),"",IF(NOT(EXACT(TRIM(CLEAN(SUBSTITUTE(C1418,CHAR(160),""))),C1418)),"Error: There's hidden spaces in UEN",IF(LEN(C1418)&gt;10,"Error: UEN is too long",IF(LEN(C1418)&lt;9,"Error: UEN is too short",
IF(ISNUMBER(RIGHT(C1418,1)*1),"Error: UEN needs to end with an alphabet",IF(COUNTIF($F$1:F1418,F1418)&gt;1,"Error: Duplicate Entry","OK"))))))</f>
        <v/>
      </c>
      <c r="F1418" s="9" t="str">
        <f>Table28[[#This Row],[Transaction Month]]&amp;Table28[[#This Row],[Customer UEN]]</f>
        <v/>
      </c>
    </row>
    <row r="1419" spans="1:6" ht="15.75">
      <c r="A1419" s="7">
        <v>1418</v>
      </c>
      <c r="B1419" s="8"/>
      <c r="C1419" s="12"/>
      <c r="D1419" s="11"/>
      <c r="E1419" s="25" t="str">
        <f>IF(ISBLANK(C1419),"",IF(NOT(EXACT(TRIM(CLEAN(SUBSTITUTE(C1419,CHAR(160),""))),C1419)),"Error: There's hidden spaces in UEN",IF(LEN(C1419)&gt;10,"Error: UEN is too long",IF(LEN(C1419)&lt;9,"Error: UEN is too short",
IF(ISNUMBER(RIGHT(C1419,1)*1),"Error: UEN needs to end with an alphabet",IF(COUNTIF($F$1:F1419,F1419)&gt;1,"Error: Duplicate Entry","OK"))))))</f>
        <v/>
      </c>
      <c r="F1419" s="9" t="str">
        <f>Table28[[#This Row],[Transaction Month]]&amp;Table28[[#This Row],[Customer UEN]]</f>
        <v/>
      </c>
    </row>
    <row r="1420" spans="1:6" ht="15.75">
      <c r="A1420" s="7">
        <v>1419</v>
      </c>
      <c r="B1420" s="8"/>
      <c r="C1420" s="12"/>
      <c r="D1420" s="11"/>
      <c r="E1420" s="25" t="str">
        <f>IF(ISBLANK(C1420),"",IF(NOT(EXACT(TRIM(CLEAN(SUBSTITUTE(C1420,CHAR(160),""))),C1420)),"Error: There's hidden spaces in UEN",IF(LEN(C1420)&gt;10,"Error: UEN is too long",IF(LEN(C1420)&lt;9,"Error: UEN is too short",
IF(ISNUMBER(RIGHT(C1420,1)*1),"Error: UEN needs to end with an alphabet",IF(COUNTIF($F$1:F1420,F1420)&gt;1,"Error: Duplicate Entry","OK"))))))</f>
        <v/>
      </c>
      <c r="F1420" s="9" t="str">
        <f>Table28[[#This Row],[Transaction Month]]&amp;Table28[[#This Row],[Customer UEN]]</f>
        <v/>
      </c>
    </row>
    <row r="1421" spans="1:6" ht="15.75">
      <c r="A1421" s="7">
        <v>1420</v>
      </c>
      <c r="B1421" s="8"/>
      <c r="C1421" s="12"/>
      <c r="D1421" s="11"/>
      <c r="E1421" s="25" t="str">
        <f>IF(ISBLANK(C1421),"",IF(NOT(EXACT(TRIM(CLEAN(SUBSTITUTE(C1421,CHAR(160),""))),C1421)),"Error: There's hidden spaces in UEN",IF(LEN(C1421)&gt;10,"Error: UEN is too long",IF(LEN(C1421)&lt;9,"Error: UEN is too short",
IF(ISNUMBER(RIGHT(C1421,1)*1),"Error: UEN needs to end with an alphabet",IF(COUNTIF($F$1:F1421,F1421)&gt;1,"Error: Duplicate Entry","OK"))))))</f>
        <v/>
      </c>
      <c r="F1421" s="9" t="str">
        <f>Table28[[#This Row],[Transaction Month]]&amp;Table28[[#This Row],[Customer UEN]]</f>
        <v/>
      </c>
    </row>
    <row r="1422" spans="1:6" ht="15.75">
      <c r="A1422" s="7">
        <v>1421</v>
      </c>
      <c r="B1422" s="8"/>
      <c r="C1422" s="12"/>
      <c r="D1422" s="11"/>
      <c r="E1422" s="25" t="str">
        <f>IF(ISBLANK(C1422),"",IF(NOT(EXACT(TRIM(CLEAN(SUBSTITUTE(C1422,CHAR(160),""))),C1422)),"Error: There's hidden spaces in UEN",IF(LEN(C1422)&gt;10,"Error: UEN is too long",IF(LEN(C1422)&lt;9,"Error: UEN is too short",
IF(ISNUMBER(RIGHT(C1422,1)*1),"Error: UEN needs to end with an alphabet",IF(COUNTIF($F$1:F1422,F1422)&gt;1,"Error: Duplicate Entry","OK"))))))</f>
        <v/>
      </c>
      <c r="F1422" s="9" t="str">
        <f>Table28[[#This Row],[Transaction Month]]&amp;Table28[[#This Row],[Customer UEN]]</f>
        <v/>
      </c>
    </row>
    <row r="1423" spans="1:6" ht="15.75">
      <c r="A1423" s="7">
        <v>1422</v>
      </c>
      <c r="B1423" s="8"/>
      <c r="C1423" s="12"/>
      <c r="D1423" s="11"/>
      <c r="E1423" s="25" t="str">
        <f>IF(ISBLANK(C1423),"",IF(NOT(EXACT(TRIM(CLEAN(SUBSTITUTE(C1423,CHAR(160),""))),C1423)),"Error: There's hidden spaces in UEN",IF(LEN(C1423)&gt;10,"Error: UEN is too long",IF(LEN(C1423)&lt;9,"Error: UEN is too short",
IF(ISNUMBER(RIGHT(C1423,1)*1),"Error: UEN needs to end with an alphabet",IF(COUNTIF($F$1:F1423,F1423)&gt;1,"Error: Duplicate Entry","OK"))))))</f>
        <v/>
      </c>
      <c r="F1423" s="9" t="str">
        <f>Table28[[#This Row],[Transaction Month]]&amp;Table28[[#This Row],[Customer UEN]]</f>
        <v/>
      </c>
    </row>
    <row r="1424" spans="1:6" ht="15.75">
      <c r="A1424" s="7">
        <v>1423</v>
      </c>
      <c r="B1424" s="8"/>
      <c r="C1424" s="12"/>
      <c r="D1424" s="11"/>
      <c r="E1424" s="25" t="str">
        <f>IF(ISBLANK(C1424),"",IF(NOT(EXACT(TRIM(CLEAN(SUBSTITUTE(C1424,CHAR(160),""))),C1424)),"Error: There's hidden spaces in UEN",IF(LEN(C1424)&gt;10,"Error: UEN is too long",IF(LEN(C1424)&lt;9,"Error: UEN is too short",
IF(ISNUMBER(RIGHT(C1424,1)*1),"Error: UEN needs to end with an alphabet",IF(COUNTIF($F$1:F1424,F1424)&gt;1,"Error: Duplicate Entry","OK"))))))</f>
        <v/>
      </c>
      <c r="F1424" s="9" t="str">
        <f>Table28[[#This Row],[Transaction Month]]&amp;Table28[[#This Row],[Customer UEN]]</f>
        <v/>
      </c>
    </row>
    <row r="1425" spans="1:6" ht="15.75">
      <c r="A1425" s="7">
        <v>1424</v>
      </c>
      <c r="B1425" s="8"/>
      <c r="C1425" s="12"/>
      <c r="D1425" s="11"/>
      <c r="E1425" s="25" t="str">
        <f>IF(ISBLANK(C1425),"",IF(NOT(EXACT(TRIM(CLEAN(SUBSTITUTE(C1425,CHAR(160),""))),C1425)),"Error: There's hidden spaces in UEN",IF(LEN(C1425)&gt;10,"Error: UEN is too long",IF(LEN(C1425)&lt;9,"Error: UEN is too short",
IF(ISNUMBER(RIGHT(C1425,1)*1),"Error: UEN needs to end with an alphabet",IF(COUNTIF($F$1:F1425,F1425)&gt;1,"Error: Duplicate Entry","OK"))))))</f>
        <v/>
      </c>
      <c r="F1425" s="9" t="str">
        <f>Table28[[#This Row],[Transaction Month]]&amp;Table28[[#This Row],[Customer UEN]]</f>
        <v/>
      </c>
    </row>
    <row r="1426" spans="1:6" ht="15.75">
      <c r="A1426" s="7">
        <v>1425</v>
      </c>
      <c r="B1426" s="8"/>
      <c r="C1426" s="12"/>
      <c r="D1426" s="11"/>
      <c r="E1426" s="25" t="str">
        <f>IF(ISBLANK(C1426),"",IF(NOT(EXACT(TRIM(CLEAN(SUBSTITUTE(C1426,CHAR(160),""))),C1426)),"Error: There's hidden spaces in UEN",IF(LEN(C1426)&gt;10,"Error: UEN is too long",IF(LEN(C1426)&lt;9,"Error: UEN is too short",
IF(ISNUMBER(RIGHT(C1426,1)*1),"Error: UEN needs to end with an alphabet",IF(COUNTIF($F$1:F1426,F1426)&gt;1,"Error: Duplicate Entry","OK"))))))</f>
        <v/>
      </c>
      <c r="F1426" s="9" t="str">
        <f>Table28[[#This Row],[Transaction Month]]&amp;Table28[[#This Row],[Customer UEN]]</f>
        <v/>
      </c>
    </row>
    <row r="1427" spans="1:6" ht="15.75">
      <c r="A1427" s="7">
        <v>1426</v>
      </c>
      <c r="B1427" s="8"/>
      <c r="C1427" s="12"/>
      <c r="D1427" s="11"/>
      <c r="E1427" s="25" t="str">
        <f>IF(ISBLANK(C1427),"",IF(NOT(EXACT(TRIM(CLEAN(SUBSTITUTE(C1427,CHAR(160),""))),C1427)),"Error: There's hidden spaces in UEN",IF(LEN(C1427)&gt;10,"Error: UEN is too long",IF(LEN(C1427)&lt;9,"Error: UEN is too short",
IF(ISNUMBER(RIGHT(C1427,1)*1),"Error: UEN needs to end with an alphabet",IF(COUNTIF($F$1:F1427,F1427)&gt;1,"Error: Duplicate Entry","OK"))))))</f>
        <v/>
      </c>
      <c r="F1427" s="9" t="str">
        <f>Table28[[#This Row],[Transaction Month]]&amp;Table28[[#This Row],[Customer UEN]]</f>
        <v/>
      </c>
    </row>
    <row r="1428" spans="1:6" ht="15.75">
      <c r="A1428" s="7">
        <v>1427</v>
      </c>
      <c r="B1428" s="8"/>
      <c r="C1428" s="12"/>
      <c r="D1428" s="11"/>
      <c r="E1428" s="25" t="str">
        <f>IF(ISBLANK(C1428),"",IF(NOT(EXACT(TRIM(CLEAN(SUBSTITUTE(C1428,CHAR(160),""))),C1428)),"Error: There's hidden spaces in UEN",IF(LEN(C1428)&gt;10,"Error: UEN is too long",IF(LEN(C1428)&lt;9,"Error: UEN is too short",
IF(ISNUMBER(RIGHT(C1428,1)*1),"Error: UEN needs to end with an alphabet",IF(COUNTIF($F$1:F1428,F1428)&gt;1,"Error: Duplicate Entry","OK"))))))</f>
        <v/>
      </c>
      <c r="F1428" s="9" t="str">
        <f>Table28[[#This Row],[Transaction Month]]&amp;Table28[[#This Row],[Customer UEN]]</f>
        <v/>
      </c>
    </row>
    <row r="1429" spans="1:6" ht="15.75">
      <c r="A1429" s="7">
        <v>1428</v>
      </c>
      <c r="B1429" s="8"/>
      <c r="C1429" s="12"/>
      <c r="D1429" s="11"/>
      <c r="E1429" s="25" t="str">
        <f>IF(ISBLANK(C1429),"",IF(NOT(EXACT(TRIM(CLEAN(SUBSTITUTE(C1429,CHAR(160),""))),C1429)),"Error: There's hidden spaces in UEN",IF(LEN(C1429)&gt;10,"Error: UEN is too long",IF(LEN(C1429)&lt;9,"Error: UEN is too short",
IF(ISNUMBER(RIGHT(C1429,1)*1),"Error: UEN needs to end with an alphabet",IF(COUNTIF($F$1:F1429,F1429)&gt;1,"Error: Duplicate Entry","OK"))))))</f>
        <v/>
      </c>
      <c r="F1429" s="9" t="str">
        <f>Table28[[#This Row],[Transaction Month]]&amp;Table28[[#This Row],[Customer UEN]]</f>
        <v/>
      </c>
    </row>
    <row r="1430" spans="1:6" ht="15.75">
      <c r="A1430" s="7">
        <v>1429</v>
      </c>
      <c r="B1430" s="8"/>
      <c r="C1430" s="12"/>
      <c r="D1430" s="11"/>
      <c r="E1430" s="25" t="str">
        <f>IF(ISBLANK(C1430),"",IF(NOT(EXACT(TRIM(CLEAN(SUBSTITUTE(C1430,CHAR(160),""))),C1430)),"Error: There's hidden spaces in UEN",IF(LEN(C1430)&gt;10,"Error: UEN is too long",IF(LEN(C1430)&lt;9,"Error: UEN is too short",
IF(ISNUMBER(RIGHT(C1430,1)*1),"Error: UEN needs to end with an alphabet",IF(COUNTIF($F$1:F1430,F1430)&gt;1,"Error: Duplicate Entry","OK"))))))</f>
        <v/>
      </c>
      <c r="F1430" s="9" t="str">
        <f>Table28[[#This Row],[Transaction Month]]&amp;Table28[[#This Row],[Customer UEN]]</f>
        <v/>
      </c>
    </row>
    <row r="1431" spans="1:6" ht="15.75">
      <c r="A1431" s="7">
        <v>1430</v>
      </c>
      <c r="B1431" s="8"/>
      <c r="C1431" s="12"/>
      <c r="D1431" s="11"/>
      <c r="E1431" s="25" t="str">
        <f>IF(ISBLANK(C1431),"",IF(NOT(EXACT(TRIM(CLEAN(SUBSTITUTE(C1431,CHAR(160),""))),C1431)),"Error: There's hidden spaces in UEN",IF(LEN(C1431)&gt;10,"Error: UEN is too long",IF(LEN(C1431)&lt;9,"Error: UEN is too short",
IF(ISNUMBER(RIGHT(C1431,1)*1),"Error: UEN needs to end with an alphabet",IF(COUNTIF($F$1:F1431,F1431)&gt;1,"Error: Duplicate Entry","OK"))))))</f>
        <v/>
      </c>
      <c r="F1431" s="9" t="str">
        <f>Table28[[#This Row],[Transaction Month]]&amp;Table28[[#This Row],[Customer UEN]]</f>
        <v/>
      </c>
    </row>
    <row r="1432" spans="1:6" ht="15.75">
      <c r="A1432" s="7">
        <v>1431</v>
      </c>
      <c r="B1432" s="8"/>
      <c r="C1432" s="12"/>
      <c r="D1432" s="11"/>
      <c r="E1432" s="25" t="str">
        <f>IF(ISBLANK(C1432),"",IF(NOT(EXACT(TRIM(CLEAN(SUBSTITUTE(C1432,CHAR(160),""))),C1432)),"Error: There's hidden spaces in UEN",IF(LEN(C1432)&gt;10,"Error: UEN is too long",IF(LEN(C1432)&lt;9,"Error: UEN is too short",
IF(ISNUMBER(RIGHT(C1432,1)*1),"Error: UEN needs to end with an alphabet",IF(COUNTIF($F$1:F1432,F1432)&gt;1,"Error: Duplicate Entry","OK"))))))</f>
        <v/>
      </c>
      <c r="F1432" s="9" t="str">
        <f>Table28[[#This Row],[Transaction Month]]&amp;Table28[[#This Row],[Customer UEN]]</f>
        <v/>
      </c>
    </row>
    <row r="1433" spans="1:6" ht="15.75">
      <c r="A1433" s="7">
        <v>1432</v>
      </c>
      <c r="B1433" s="8"/>
      <c r="C1433" s="12"/>
      <c r="D1433" s="11"/>
      <c r="E1433" s="25" t="str">
        <f>IF(ISBLANK(C1433),"",IF(NOT(EXACT(TRIM(CLEAN(SUBSTITUTE(C1433,CHAR(160),""))),C1433)),"Error: There's hidden spaces in UEN",IF(LEN(C1433)&gt;10,"Error: UEN is too long",IF(LEN(C1433)&lt;9,"Error: UEN is too short",
IF(ISNUMBER(RIGHT(C1433,1)*1),"Error: UEN needs to end with an alphabet",IF(COUNTIF($F$1:F1433,F1433)&gt;1,"Error: Duplicate Entry","OK"))))))</f>
        <v/>
      </c>
      <c r="F1433" s="9" t="str">
        <f>Table28[[#This Row],[Transaction Month]]&amp;Table28[[#This Row],[Customer UEN]]</f>
        <v/>
      </c>
    </row>
    <row r="1434" spans="1:6" ht="15.75">
      <c r="A1434" s="7">
        <v>1433</v>
      </c>
      <c r="B1434" s="8"/>
      <c r="C1434" s="12"/>
      <c r="D1434" s="11"/>
      <c r="E1434" s="25" t="str">
        <f>IF(ISBLANK(C1434),"",IF(NOT(EXACT(TRIM(CLEAN(SUBSTITUTE(C1434,CHAR(160),""))),C1434)),"Error: There's hidden spaces in UEN",IF(LEN(C1434)&gt;10,"Error: UEN is too long",IF(LEN(C1434)&lt;9,"Error: UEN is too short",
IF(ISNUMBER(RIGHT(C1434,1)*1),"Error: UEN needs to end with an alphabet",IF(COUNTIF($F$1:F1434,F1434)&gt;1,"Error: Duplicate Entry","OK"))))))</f>
        <v/>
      </c>
      <c r="F1434" s="9" t="str">
        <f>Table28[[#This Row],[Transaction Month]]&amp;Table28[[#This Row],[Customer UEN]]</f>
        <v/>
      </c>
    </row>
    <row r="1435" spans="1:6" ht="15.75">
      <c r="A1435" s="7">
        <v>1434</v>
      </c>
      <c r="B1435" s="8"/>
      <c r="C1435" s="12"/>
      <c r="D1435" s="11"/>
      <c r="E1435" s="25" t="str">
        <f>IF(ISBLANK(C1435),"",IF(NOT(EXACT(TRIM(CLEAN(SUBSTITUTE(C1435,CHAR(160),""))),C1435)),"Error: There's hidden spaces in UEN",IF(LEN(C1435)&gt;10,"Error: UEN is too long",IF(LEN(C1435)&lt;9,"Error: UEN is too short",
IF(ISNUMBER(RIGHT(C1435,1)*1),"Error: UEN needs to end with an alphabet",IF(COUNTIF($F$1:F1435,F1435)&gt;1,"Error: Duplicate Entry","OK"))))))</f>
        <v/>
      </c>
      <c r="F1435" s="9" t="str">
        <f>Table28[[#This Row],[Transaction Month]]&amp;Table28[[#This Row],[Customer UEN]]</f>
        <v/>
      </c>
    </row>
    <row r="1436" spans="1:6" ht="15.75">
      <c r="A1436" s="7">
        <v>1435</v>
      </c>
      <c r="B1436" s="8"/>
      <c r="C1436" s="12"/>
      <c r="D1436" s="11"/>
      <c r="E1436" s="25" t="str">
        <f>IF(ISBLANK(C1436),"",IF(NOT(EXACT(TRIM(CLEAN(SUBSTITUTE(C1436,CHAR(160),""))),C1436)),"Error: There's hidden spaces in UEN",IF(LEN(C1436)&gt;10,"Error: UEN is too long",IF(LEN(C1436)&lt;9,"Error: UEN is too short",
IF(ISNUMBER(RIGHT(C1436,1)*1),"Error: UEN needs to end with an alphabet",IF(COUNTIF($F$1:F1436,F1436)&gt;1,"Error: Duplicate Entry","OK"))))))</f>
        <v/>
      </c>
      <c r="F1436" s="9" t="str">
        <f>Table28[[#This Row],[Transaction Month]]&amp;Table28[[#This Row],[Customer UEN]]</f>
        <v/>
      </c>
    </row>
    <row r="1437" spans="1:6" ht="15.75">
      <c r="A1437" s="7">
        <v>1436</v>
      </c>
      <c r="B1437" s="8"/>
      <c r="C1437" s="12"/>
      <c r="D1437" s="11"/>
      <c r="E1437" s="25" t="str">
        <f>IF(ISBLANK(C1437),"",IF(NOT(EXACT(TRIM(CLEAN(SUBSTITUTE(C1437,CHAR(160),""))),C1437)),"Error: There's hidden spaces in UEN",IF(LEN(C1437)&gt;10,"Error: UEN is too long",IF(LEN(C1437)&lt;9,"Error: UEN is too short",
IF(ISNUMBER(RIGHT(C1437,1)*1),"Error: UEN needs to end with an alphabet",IF(COUNTIF($F$1:F1437,F1437)&gt;1,"Error: Duplicate Entry","OK"))))))</f>
        <v/>
      </c>
      <c r="F1437" s="9" t="str">
        <f>Table28[[#This Row],[Transaction Month]]&amp;Table28[[#This Row],[Customer UEN]]</f>
        <v/>
      </c>
    </row>
    <row r="1438" spans="1:6" ht="15.75">
      <c r="A1438" s="7">
        <v>1437</v>
      </c>
      <c r="B1438" s="8"/>
      <c r="C1438" s="12"/>
      <c r="D1438" s="11"/>
      <c r="E1438" s="25" t="str">
        <f>IF(ISBLANK(C1438),"",IF(NOT(EXACT(TRIM(CLEAN(SUBSTITUTE(C1438,CHAR(160),""))),C1438)),"Error: There's hidden spaces in UEN",IF(LEN(C1438)&gt;10,"Error: UEN is too long",IF(LEN(C1438)&lt;9,"Error: UEN is too short",
IF(ISNUMBER(RIGHT(C1438,1)*1),"Error: UEN needs to end with an alphabet",IF(COUNTIF($F$1:F1438,F1438)&gt;1,"Error: Duplicate Entry","OK"))))))</f>
        <v/>
      </c>
      <c r="F1438" s="9" t="str">
        <f>Table28[[#This Row],[Transaction Month]]&amp;Table28[[#This Row],[Customer UEN]]</f>
        <v/>
      </c>
    </row>
    <row r="1439" spans="1:6" ht="15.75">
      <c r="A1439" s="7">
        <v>1438</v>
      </c>
      <c r="B1439" s="8"/>
      <c r="C1439" s="12"/>
      <c r="D1439" s="11"/>
      <c r="E1439" s="25" t="str">
        <f>IF(ISBLANK(C1439),"",IF(NOT(EXACT(TRIM(CLEAN(SUBSTITUTE(C1439,CHAR(160),""))),C1439)),"Error: There's hidden spaces in UEN",IF(LEN(C1439)&gt;10,"Error: UEN is too long",IF(LEN(C1439)&lt;9,"Error: UEN is too short",
IF(ISNUMBER(RIGHT(C1439,1)*1),"Error: UEN needs to end with an alphabet",IF(COUNTIF($F$1:F1439,F1439)&gt;1,"Error: Duplicate Entry","OK"))))))</f>
        <v/>
      </c>
      <c r="F1439" s="9" t="str">
        <f>Table28[[#This Row],[Transaction Month]]&amp;Table28[[#This Row],[Customer UEN]]</f>
        <v/>
      </c>
    </row>
    <row r="1440" spans="1:6" ht="15.75">
      <c r="A1440" s="7">
        <v>1439</v>
      </c>
      <c r="B1440" s="8"/>
      <c r="C1440" s="12"/>
      <c r="D1440" s="11"/>
      <c r="E1440" s="25" t="str">
        <f>IF(ISBLANK(C1440),"",IF(NOT(EXACT(TRIM(CLEAN(SUBSTITUTE(C1440,CHAR(160),""))),C1440)),"Error: There's hidden spaces in UEN",IF(LEN(C1440)&gt;10,"Error: UEN is too long",IF(LEN(C1440)&lt;9,"Error: UEN is too short",
IF(ISNUMBER(RIGHT(C1440,1)*1),"Error: UEN needs to end with an alphabet",IF(COUNTIF($F$1:F1440,F1440)&gt;1,"Error: Duplicate Entry","OK"))))))</f>
        <v/>
      </c>
      <c r="F1440" s="9" t="str">
        <f>Table28[[#This Row],[Transaction Month]]&amp;Table28[[#This Row],[Customer UEN]]</f>
        <v/>
      </c>
    </row>
    <row r="1441" spans="1:6" ht="15.75">
      <c r="A1441" s="7">
        <v>1440</v>
      </c>
      <c r="B1441" s="8"/>
      <c r="C1441" s="12"/>
      <c r="D1441" s="11"/>
      <c r="E1441" s="25" t="str">
        <f>IF(ISBLANK(C1441),"",IF(NOT(EXACT(TRIM(CLEAN(SUBSTITUTE(C1441,CHAR(160),""))),C1441)),"Error: There's hidden spaces in UEN",IF(LEN(C1441)&gt;10,"Error: UEN is too long",IF(LEN(C1441)&lt;9,"Error: UEN is too short",
IF(ISNUMBER(RIGHT(C1441,1)*1),"Error: UEN needs to end with an alphabet",IF(COUNTIF($F$1:F1441,F1441)&gt;1,"Error: Duplicate Entry","OK"))))))</f>
        <v/>
      </c>
      <c r="F1441" s="9" t="str">
        <f>Table28[[#This Row],[Transaction Month]]&amp;Table28[[#This Row],[Customer UEN]]</f>
        <v/>
      </c>
    </row>
    <row r="1442" spans="1:6" ht="15.75">
      <c r="A1442" s="7">
        <v>1441</v>
      </c>
      <c r="B1442" s="8"/>
      <c r="C1442" s="12"/>
      <c r="D1442" s="11"/>
      <c r="E1442" s="25" t="str">
        <f>IF(ISBLANK(C1442),"",IF(NOT(EXACT(TRIM(CLEAN(SUBSTITUTE(C1442,CHAR(160),""))),C1442)),"Error: There's hidden spaces in UEN",IF(LEN(C1442)&gt;10,"Error: UEN is too long",IF(LEN(C1442)&lt;9,"Error: UEN is too short",
IF(ISNUMBER(RIGHT(C1442,1)*1),"Error: UEN needs to end with an alphabet",IF(COUNTIF($F$1:F1442,F1442)&gt;1,"Error: Duplicate Entry","OK"))))))</f>
        <v/>
      </c>
      <c r="F1442" s="9" t="str">
        <f>Table28[[#This Row],[Transaction Month]]&amp;Table28[[#This Row],[Customer UEN]]</f>
        <v/>
      </c>
    </row>
    <row r="1443" spans="1:6" ht="15.75">
      <c r="A1443" s="7">
        <v>1442</v>
      </c>
      <c r="B1443" s="8"/>
      <c r="C1443" s="12"/>
      <c r="D1443" s="11"/>
      <c r="E1443" s="25" t="str">
        <f>IF(ISBLANK(C1443),"",IF(NOT(EXACT(TRIM(CLEAN(SUBSTITUTE(C1443,CHAR(160),""))),C1443)),"Error: There's hidden spaces in UEN",IF(LEN(C1443)&gt;10,"Error: UEN is too long",IF(LEN(C1443)&lt;9,"Error: UEN is too short",
IF(ISNUMBER(RIGHT(C1443,1)*1),"Error: UEN needs to end with an alphabet",IF(COUNTIF($F$1:F1443,F1443)&gt;1,"Error: Duplicate Entry","OK"))))))</f>
        <v/>
      </c>
      <c r="F1443" s="9" t="str">
        <f>Table28[[#This Row],[Transaction Month]]&amp;Table28[[#This Row],[Customer UEN]]</f>
        <v/>
      </c>
    </row>
    <row r="1444" spans="1:6" ht="15.75">
      <c r="A1444" s="7">
        <v>1443</v>
      </c>
      <c r="B1444" s="8"/>
      <c r="C1444" s="12"/>
      <c r="D1444" s="11"/>
      <c r="E1444" s="25" t="str">
        <f>IF(ISBLANK(C1444),"",IF(NOT(EXACT(TRIM(CLEAN(SUBSTITUTE(C1444,CHAR(160),""))),C1444)),"Error: There's hidden spaces in UEN",IF(LEN(C1444)&gt;10,"Error: UEN is too long",IF(LEN(C1444)&lt;9,"Error: UEN is too short",
IF(ISNUMBER(RIGHT(C1444,1)*1),"Error: UEN needs to end with an alphabet",IF(COUNTIF($F$1:F1444,F1444)&gt;1,"Error: Duplicate Entry","OK"))))))</f>
        <v/>
      </c>
      <c r="F1444" s="9" t="str">
        <f>Table28[[#This Row],[Transaction Month]]&amp;Table28[[#This Row],[Customer UEN]]</f>
        <v/>
      </c>
    </row>
    <row r="1445" spans="1:6" ht="15.75">
      <c r="A1445" s="7">
        <v>1444</v>
      </c>
      <c r="B1445" s="8"/>
      <c r="C1445" s="12"/>
      <c r="D1445" s="11"/>
      <c r="E1445" s="25" t="str">
        <f>IF(ISBLANK(C1445),"",IF(NOT(EXACT(TRIM(CLEAN(SUBSTITUTE(C1445,CHAR(160),""))),C1445)),"Error: There's hidden spaces in UEN",IF(LEN(C1445)&gt;10,"Error: UEN is too long",IF(LEN(C1445)&lt;9,"Error: UEN is too short",
IF(ISNUMBER(RIGHT(C1445,1)*1),"Error: UEN needs to end with an alphabet",IF(COUNTIF($F$1:F1445,F1445)&gt;1,"Error: Duplicate Entry","OK"))))))</f>
        <v/>
      </c>
      <c r="F1445" s="9" t="str">
        <f>Table28[[#This Row],[Transaction Month]]&amp;Table28[[#This Row],[Customer UEN]]</f>
        <v/>
      </c>
    </row>
    <row r="1446" spans="1:6" ht="15.75">
      <c r="A1446" s="7">
        <v>1445</v>
      </c>
      <c r="B1446" s="8"/>
      <c r="C1446" s="12"/>
      <c r="D1446" s="11"/>
      <c r="E1446" s="25" t="str">
        <f>IF(ISBLANK(C1446),"",IF(NOT(EXACT(TRIM(CLEAN(SUBSTITUTE(C1446,CHAR(160),""))),C1446)),"Error: There's hidden spaces in UEN",IF(LEN(C1446)&gt;10,"Error: UEN is too long",IF(LEN(C1446)&lt;9,"Error: UEN is too short",
IF(ISNUMBER(RIGHT(C1446,1)*1),"Error: UEN needs to end with an alphabet",IF(COUNTIF($F$1:F1446,F1446)&gt;1,"Error: Duplicate Entry","OK"))))))</f>
        <v/>
      </c>
      <c r="F1446" s="9" t="str">
        <f>Table28[[#This Row],[Transaction Month]]&amp;Table28[[#This Row],[Customer UEN]]</f>
        <v/>
      </c>
    </row>
    <row r="1447" spans="1:6" ht="15.75">
      <c r="A1447" s="7">
        <v>1446</v>
      </c>
      <c r="B1447" s="8"/>
      <c r="C1447" s="12"/>
      <c r="D1447" s="11"/>
      <c r="E1447" s="25" t="str">
        <f>IF(ISBLANK(C1447),"",IF(NOT(EXACT(TRIM(CLEAN(SUBSTITUTE(C1447,CHAR(160),""))),C1447)),"Error: There's hidden spaces in UEN",IF(LEN(C1447)&gt;10,"Error: UEN is too long",IF(LEN(C1447)&lt;9,"Error: UEN is too short",
IF(ISNUMBER(RIGHT(C1447,1)*1),"Error: UEN needs to end with an alphabet",IF(COUNTIF($F$1:F1447,F1447)&gt;1,"Error: Duplicate Entry","OK"))))))</f>
        <v/>
      </c>
      <c r="F1447" s="9" t="str">
        <f>Table28[[#This Row],[Transaction Month]]&amp;Table28[[#This Row],[Customer UEN]]</f>
        <v/>
      </c>
    </row>
    <row r="1448" spans="1:6" ht="15.75">
      <c r="A1448" s="7">
        <v>1447</v>
      </c>
      <c r="B1448" s="8"/>
      <c r="C1448" s="12"/>
      <c r="D1448" s="11"/>
      <c r="E1448" s="25" t="str">
        <f>IF(ISBLANK(C1448),"",IF(NOT(EXACT(TRIM(CLEAN(SUBSTITUTE(C1448,CHAR(160),""))),C1448)),"Error: There's hidden spaces in UEN",IF(LEN(C1448)&gt;10,"Error: UEN is too long",IF(LEN(C1448)&lt;9,"Error: UEN is too short",
IF(ISNUMBER(RIGHT(C1448,1)*1),"Error: UEN needs to end with an alphabet",IF(COUNTIF($F$1:F1448,F1448)&gt;1,"Error: Duplicate Entry","OK"))))))</f>
        <v/>
      </c>
      <c r="F1448" s="9" t="str">
        <f>Table28[[#This Row],[Transaction Month]]&amp;Table28[[#This Row],[Customer UEN]]</f>
        <v/>
      </c>
    </row>
    <row r="1449" spans="1:6" ht="15.75">
      <c r="A1449" s="7">
        <v>1448</v>
      </c>
      <c r="B1449" s="8"/>
      <c r="C1449" s="12"/>
      <c r="D1449" s="11"/>
      <c r="E1449" s="25" t="str">
        <f>IF(ISBLANK(C1449),"",IF(NOT(EXACT(TRIM(CLEAN(SUBSTITUTE(C1449,CHAR(160),""))),C1449)),"Error: There's hidden spaces in UEN",IF(LEN(C1449)&gt;10,"Error: UEN is too long",IF(LEN(C1449)&lt;9,"Error: UEN is too short",
IF(ISNUMBER(RIGHT(C1449,1)*1),"Error: UEN needs to end with an alphabet",IF(COUNTIF($F$1:F1449,F1449)&gt;1,"Error: Duplicate Entry","OK"))))))</f>
        <v/>
      </c>
      <c r="F1449" s="9" t="str">
        <f>Table28[[#This Row],[Transaction Month]]&amp;Table28[[#This Row],[Customer UEN]]</f>
        <v/>
      </c>
    </row>
    <row r="1450" spans="1:6" ht="15.75">
      <c r="A1450" s="7">
        <v>1449</v>
      </c>
      <c r="B1450" s="8"/>
      <c r="C1450" s="12"/>
      <c r="D1450" s="11"/>
      <c r="E1450" s="25" t="str">
        <f>IF(ISBLANK(C1450),"",IF(NOT(EXACT(TRIM(CLEAN(SUBSTITUTE(C1450,CHAR(160),""))),C1450)),"Error: There's hidden spaces in UEN",IF(LEN(C1450)&gt;10,"Error: UEN is too long",IF(LEN(C1450)&lt;9,"Error: UEN is too short",
IF(ISNUMBER(RIGHT(C1450,1)*1),"Error: UEN needs to end with an alphabet",IF(COUNTIF($F$1:F1450,F1450)&gt;1,"Error: Duplicate Entry","OK"))))))</f>
        <v/>
      </c>
      <c r="F1450" s="9" t="str">
        <f>Table28[[#This Row],[Transaction Month]]&amp;Table28[[#This Row],[Customer UEN]]</f>
        <v/>
      </c>
    </row>
    <row r="1451" spans="1:6" ht="15.75">
      <c r="A1451" s="7">
        <v>1450</v>
      </c>
      <c r="B1451" s="8"/>
      <c r="C1451" s="12"/>
      <c r="D1451" s="11"/>
      <c r="E1451" s="25" t="str">
        <f>IF(ISBLANK(C1451),"",IF(NOT(EXACT(TRIM(CLEAN(SUBSTITUTE(C1451,CHAR(160),""))),C1451)),"Error: There's hidden spaces in UEN",IF(LEN(C1451)&gt;10,"Error: UEN is too long",IF(LEN(C1451)&lt;9,"Error: UEN is too short",
IF(ISNUMBER(RIGHT(C1451,1)*1),"Error: UEN needs to end with an alphabet",IF(COUNTIF($F$1:F1451,F1451)&gt;1,"Error: Duplicate Entry","OK"))))))</f>
        <v/>
      </c>
      <c r="F1451" s="9" t="str">
        <f>Table28[[#This Row],[Transaction Month]]&amp;Table28[[#This Row],[Customer UEN]]</f>
        <v/>
      </c>
    </row>
    <row r="1452" spans="1:6" ht="15.75">
      <c r="A1452" s="7">
        <v>1451</v>
      </c>
      <c r="B1452" s="8"/>
      <c r="C1452" s="12"/>
      <c r="D1452" s="11"/>
      <c r="E1452" s="25" t="str">
        <f>IF(ISBLANK(C1452),"",IF(NOT(EXACT(TRIM(CLEAN(SUBSTITUTE(C1452,CHAR(160),""))),C1452)),"Error: There's hidden spaces in UEN",IF(LEN(C1452)&gt;10,"Error: UEN is too long",IF(LEN(C1452)&lt;9,"Error: UEN is too short",
IF(ISNUMBER(RIGHT(C1452,1)*1),"Error: UEN needs to end with an alphabet",IF(COUNTIF($F$1:F1452,F1452)&gt;1,"Error: Duplicate Entry","OK"))))))</f>
        <v/>
      </c>
      <c r="F1452" s="9" t="str">
        <f>Table28[[#This Row],[Transaction Month]]&amp;Table28[[#This Row],[Customer UEN]]</f>
        <v/>
      </c>
    </row>
    <row r="1453" spans="1:6" ht="15.75">
      <c r="A1453" s="7">
        <v>1452</v>
      </c>
      <c r="B1453" s="8"/>
      <c r="C1453" s="12"/>
      <c r="D1453" s="11"/>
      <c r="E1453" s="25" t="str">
        <f>IF(ISBLANK(C1453),"",IF(NOT(EXACT(TRIM(CLEAN(SUBSTITUTE(C1453,CHAR(160),""))),C1453)),"Error: There's hidden spaces in UEN",IF(LEN(C1453)&gt;10,"Error: UEN is too long",IF(LEN(C1453)&lt;9,"Error: UEN is too short",
IF(ISNUMBER(RIGHT(C1453,1)*1),"Error: UEN needs to end with an alphabet",IF(COUNTIF($F$1:F1453,F1453)&gt;1,"Error: Duplicate Entry","OK"))))))</f>
        <v/>
      </c>
      <c r="F1453" s="9" t="str">
        <f>Table28[[#This Row],[Transaction Month]]&amp;Table28[[#This Row],[Customer UEN]]</f>
        <v/>
      </c>
    </row>
    <row r="1454" spans="1:6" ht="15.75">
      <c r="A1454" s="7">
        <v>1453</v>
      </c>
      <c r="B1454" s="8"/>
      <c r="C1454" s="12"/>
      <c r="D1454" s="11"/>
      <c r="E1454" s="25" t="str">
        <f>IF(ISBLANK(C1454),"",IF(NOT(EXACT(TRIM(CLEAN(SUBSTITUTE(C1454,CHAR(160),""))),C1454)),"Error: There's hidden spaces in UEN",IF(LEN(C1454)&gt;10,"Error: UEN is too long",IF(LEN(C1454)&lt;9,"Error: UEN is too short",
IF(ISNUMBER(RIGHT(C1454,1)*1),"Error: UEN needs to end with an alphabet",IF(COUNTIF($F$1:F1454,F1454)&gt;1,"Error: Duplicate Entry","OK"))))))</f>
        <v/>
      </c>
      <c r="F1454" s="9" t="str">
        <f>Table28[[#This Row],[Transaction Month]]&amp;Table28[[#This Row],[Customer UEN]]</f>
        <v/>
      </c>
    </row>
    <row r="1455" spans="1:6" ht="15.75">
      <c r="A1455" s="7">
        <v>1454</v>
      </c>
      <c r="B1455" s="8"/>
      <c r="C1455" s="12"/>
      <c r="D1455" s="11"/>
      <c r="E1455" s="25" t="str">
        <f>IF(ISBLANK(C1455),"",IF(NOT(EXACT(TRIM(CLEAN(SUBSTITUTE(C1455,CHAR(160),""))),C1455)),"Error: There's hidden spaces in UEN",IF(LEN(C1455)&gt;10,"Error: UEN is too long",IF(LEN(C1455)&lt;9,"Error: UEN is too short",
IF(ISNUMBER(RIGHT(C1455,1)*1),"Error: UEN needs to end with an alphabet",IF(COUNTIF($F$1:F1455,F1455)&gt;1,"Error: Duplicate Entry","OK"))))))</f>
        <v/>
      </c>
      <c r="F1455" s="9" t="str">
        <f>Table28[[#This Row],[Transaction Month]]&amp;Table28[[#This Row],[Customer UEN]]</f>
        <v/>
      </c>
    </row>
    <row r="1456" spans="1:6" ht="15.75">
      <c r="A1456" s="7">
        <v>1455</v>
      </c>
      <c r="B1456" s="8"/>
      <c r="C1456" s="12"/>
      <c r="D1456" s="11"/>
      <c r="E1456" s="25" t="str">
        <f>IF(ISBLANK(C1456),"",IF(NOT(EXACT(TRIM(CLEAN(SUBSTITUTE(C1456,CHAR(160),""))),C1456)),"Error: There's hidden spaces in UEN",IF(LEN(C1456)&gt;10,"Error: UEN is too long",IF(LEN(C1456)&lt;9,"Error: UEN is too short",
IF(ISNUMBER(RIGHT(C1456,1)*1),"Error: UEN needs to end with an alphabet",IF(COUNTIF($F$1:F1456,F1456)&gt;1,"Error: Duplicate Entry","OK"))))))</f>
        <v/>
      </c>
      <c r="F1456" s="9" t="str">
        <f>Table28[[#This Row],[Transaction Month]]&amp;Table28[[#This Row],[Customer UEN]]</f>
        <v/>
      </c>
    </row>
    <row r="1457" spans="1:6" ht="15.75">
      <c r="A1457" s="7">
        <v>1456</v>
      </c>
      <c r="B1457" s="8"/>
      <c r="C1457" s="12"/>
      <c r="D1457" s="11"/>
      <c r="E1457" s="25" t="str">
        <f>IF(ISBLANK(C1457),"",IF(NOT(EXACT(TRIM(CLEAN(SUBSTITUTE(C1457,CHAR(160),""))),C1457)),"Error: There's hidden spaces in UEN",IF(LEN(C1457)&gt;10,"Error: UEN is too long",IF(LEN(C1457)&lt;9,"Error: UEN is too short",
IF(ISNUMBER(RIGHT(C1457,1)*1),"Error: UEN needs to end with an alphabet",IF(COUNTIF($F$1:F1457,F1457)&gt;1,"Error: Duplicate Entry","OK"))))))</f>
        <v/>
      </c>
      <c r="F1457" s="9" t="str">
        <f>Table28[[#This Row],[Transaction Month]]&amp;Table28[[#This Row],[Customer UEN]]</f>
        <v/>
      </c>
    </row>
    <row r="1458" spans="1:6" ht="15.75">
      <c r="A1458" s="7">
        <v>1457</v>
      </c>
      <c r="B1458" s="8"/>
      <c r="C1458" s="12"/>
      <c r="D1458" s="11"/>
      <c r="E1458" s="25" t="str">
        <f>IF(ISBLANK(C1458),"",IF(NOT(EXACT(TRIM(CLEAN(SUBSTITUTE(C1458,CHAR(160),""))),C1458)),"Error: There's hidden spaces in UEN",IF(LEN(C1458)&gt;10,"Error: UEN is too long",IF(LEN(C1458)&lt;9,"Error: UEN is too short",
IF(ISNUMBER(RIGHT(C1458,1)*1),"Error: UEN needs to end with an alphabet",IF(COUNTIF($F$1:F1458,F1458)&gt;1,"Error: Duplicate Entry","OK"))))))</f>
        <v/>
      </c>
      <c r="F1458" s="9" t="str">
        <f>Table28[[#This Row],[Transaction Month]]&amp;Table28[[#This Row],[Customer UEN]]</f>
        <v/>
      </c>
    </row>
    <row r="1459" spans="1:6" ht="15.75">
      <c r="A1459" s="7">
        <v>1458</v>
      </c>
      <c r="B1459" s="8"/>
      <c r="C1459" s="12"/>
      <c r="D1459" s="11"/>
      <c r="E1459" s="25" t="str">
        <f>IF(ISBLANK(C1459),"",IF(NOT(EXACT(TRIM(CLEAN(SUBSTITUTE(C1459,CHAR(160),""))),C1459)),"Error: There's hidden spaces in UEN",IF(LEN(C1459)&gt;10,"Error: UEN is too long",IF(LEN(C1459)&lt;9,"Error: UEN is too short",
IF(ISNUMBER(RIGHT(C1459,1)*1),"Error: UEN needs to end with an alphabet",IF(COUNTIF($F$1:F1459,F1459)&gt;1,"Error: Duplicate Entry","OK"))))))</f>
        <v/>
      </c>
      <c r="F1459" s="9" t="str">
        <f>Table28[[#This Row],[Transaction Month]]&amp;Table28[[#This Row],[Customer UEN]]</f>
        <v/>
      </c>
    </row>
    <row r="1460" spans="1:6" ht="15.75">
      <c r="A1460" s="7">
        <v>1459</v>
      </c>
      <c r="B1460" s="8"/>
      <c r="C1460" s="12"/>
      <c r="D1460" s="11"/>
      <c r="E1460" s="25" t="str">
        <f>IF(ISBLANK(C1460),"",IF(NOT(EXACT(TRIM(CLEAN(SUBSTITUTE(C1460,CHAR(160),""))),C1460)),"Error: There's hidden spaces in UEN",IF(LEN(C1460)&gt;10,"Error: UEN is too long",IF(LEN(C1460)&lt;9,"Error: UEN is too short",
IF(ISNUMBER(RIGHT(C1460,1)*1),"Error: UEN needs to end with an alphabet",IF(COUNTIF($F$1:F1460,F1460)&gt;1,"Error: Duplicate Entry","OK"))))))</f>
        <v/>
      </c>
      <c r="F1460" s="9" t="str">
        <f>Table28[[#This Row],[Transaction Month]]&amp;Table28[[#This Row],[Customer UEN]]</f>
        <v/>
      </c>
    </row>
    <row r="1461" spans="1:6" ht="15.75">
      <c r="A1461" s="7">
        <v>1460</v>
      </c>
      <c r="B1461" s="8"/>
      <c r="C1461" s="12"/>
      <c r="D1461" s="11"/>
      <c r="E1461" s="25" t="str">
        <f>IF(ISBLANK(C1461),"",IF(NOT(EXACT(TRIM(CLEAN(SUBSTITUTE(C1461,CHAR(160),""))),C1461)),"Error: There's hidden spaces in UEN",IF(LEN(C1461)&gt;10,"Error: UEN is too long",IF(LEN(C1461)&lt;9,"Error: UEN is too short",
IF(ISNUMBER(RIGHT(C1461,1)*1),"Error: UEN needs to end with an alphabet",IF(COUNTIF($F$1:F1461,F1461)&gt;1,"Error: Duplicate Entry","OK"))))))</f>
        <v/>
      </c>
      <c r="F1461" s="9" t="str">
        <f>Table28[[#This Row],[Transaction Month]]&amp;Table28[[#This Row],[Customer UEN]]</f>
        <v/>
      </c>
    </row>
    <row r="1462" spans="1:6" ht="15.75">
      <c r="A1462" s="7">
        <v>1461</v>
      </c>
      <c r="B1462" s="8"/>
      <c r="C1462" s="12"/>
      <c r="D1462" s="11"/>
      <c r="E1462" s="25" t="str">
        <f>IF(ISBLANK(C1462),"",IF(NOT(EXACT(TRIM(CLEAN(SUBSTITUTE(C1462,CHAR(160),""))),C1462)),"Error: There's hidden spaces in UEN",IF(LEN(C1462)&gt;10,"Error: UEN is too long",IF(LEN(C1462)&lt;9,"Error: UEN is too short",
IF(ISNUMBER(RIGHT(C1462,1)*1),"Error: UEN needs to end with an alphabet",IF(COUNTIF($F$1:F1462,F1462)&gt;1,"Error: Duplicate Entry","OK"))))))</f>
        <v/>
      </c>
      <c r="F1462" s="9" t="str">
        <f>Table28[[#This Row],[Transaction Month]]&amp;Table28[[#This Row],[Customer UEN]]</f>
        <v/>
      </c>
    </row>
    <row r="1463" spans="1:6" ht="15.75">
      <c r="A1463" s="7">
        <v>1462</v>
      </c>
      <c r="B1463" s="8"/>
      <c r="C1463" s="12"/>
      <c r="D1463" s="11"/>
      <c r="E1463" s="25" t="str">
        <f>IF(ISBLANK(C1463),"",IF(NOT(EXACT(TRIM(CLEAN(SUBSTITUTE(C1463,CHAR(160),""))),C1463)),"Error: There's hidden spaces in UEN",IF(LEN(C1463)&gt;10,"Error: UEN is too long",IF(LEN(C1463)&lt;9,"Error: UEN is too short",
IF(ISNUMBER(RIGHT(C1463,1)*1),"Error: UEN needs to end with an alphabet",IF(COUNTIF($F$1:F1463,F1463)&gt;1,"Error: Duplicate Entry","OK"))))))</f>
        <v/>
      </c>
      <c r="F1463" s="9" t="str">
        <f>Table28[[#This Row],[Transaction Month]]&amp;Table28[[#This Row],[Customer UEN]]</f>
        <v/>
      </c>
    </row>
    <row r="1464" spans="1:6" ht="15.75">
      <c r="A1464" s="7">
        <v>1463</v>
      </c>
      <c r="B1464" s="8"/>
      <c r="C1464" s="12"/>
      <c r="D1464" s="11"/>
      <c r="E1464" s="25" t="str">
        <f>IF(ISBLANK(C1464),"",IF(NOT(EXACT(TRIM(CLEAN(SUBSTITUTE(C1464,CHAR(160),""))),C1464)),"Error: There's hidden spaces in UEN",IF(LEN(C1464)&gt;10,"Error: UEN is too long",IF(LEN(C1464)&lt;9,"Error: UEN is too short",
IF(ISNUMBER(RIGHT(C1464,1)*1),"Error: UEN needs to end with an alphabet",IF(COUNTIF($F$1:F1464,F1464)&gt;1,"Error: Duplicate Entry","OK"))))))</f>
        <v/>
      </c>
      <c r="F1464" s="9" t="str">
        <f>Table28[[#This Row],[Transaction Month]]&amp;Table28[[#This Row],[Customer UEN]]</f>
        <v/>
      </c>
    </row>
    <row r="1465" spans="1:6" ht="15.75">
      <c r="A1465" s="7">
        <v>1464</v>
      </c>
      <c r="B1465" s="8"/>
      <c r="C1465" s="12"/>
      <c r="D1465" s="11"/>
      <c r="E1465" s="25" t="str">
        <f>IF(ISBLANK(C1465),"",IF(NOT(EXACT(TRIM(CLEAN(SUBSTITUTE(C1465,CHAR(160),""))),C1465)),"Error: There's hidden spaces in UEN",IF(LEN(C1465)&gt;10,"Error: UEN is too long",IF(LEN(C1465)&lt;9,"Error: UEN is too short",
IF(ISNUMBER(RIGHT(C1465,1)*1),"Error: UEN needs to end with an alphabet",IF(COUNTIF($F$1:F1465,F1465)&gt;1,"Error: Duplicate Entry","OK"))))))</f>
        <v/>
      </c>
      <c r="F1465" s="9" t="str">
        <f>Table28[[#This Row],[Transaction Month]]&amp;Table28[[#This Row],[Customer UEN]]</f>
        <v/>
      </c>
    </row>
    <row r="1466" spans="1:6" ht="15.75">
      <c r="A1466" s="7">
        <v>1465</v>
      </c>
      <c r="B1466" s="8"/>
      <c r="C1466" s="12"/>
      <c r="D1466" s="11"/>
      <c r="E1466" s="25" t="str">
        <f>IF(ISBLANK(C1466),"",IF(NOT(EXACT(TRIM(CLEAN(SUBSTITUTE(C1466,CHAR(160),""))),C1466)),"Error: There's hidden spaces in UEN",IF(LEN(C1466)&gt;10,"Error: UEN is too long",IF(LEN(C1466)&lt;9,"Error: UEN is too short",
IF(ISNUMBER(RIGHT(C1466,1)*1),"Error: UEN needs to end with an alphabet",IF(COUNTIF($F$1:F1466,F1466)&gt;1,"Error: Duplicate Entry","OK"))))))</f>
        <v/>
      </c>
      <c r="F1466" s="9" t="str">
        <f>Table28[[#This Row],[Transaction Month]]&amp;Table28[[#This Row],[Customer UEN]]</f>
        <v/>
      </c>
    </row>
    <row r="1467" spans="1:6" ht="15.75">
      <c r="A1467" s="7">
        <v>1466</v>
      </c>
      <c r="B1467" s="8"/>
      <c r="C1467" s="12"/>
      <c r="D1467" s="11"/>
      <c r="E1467" s="25" t="str">
        <f>IF(ISBLANK(C1467),"",IF(NOT(EXACT(TRIM(CLEAN(SUBSTITUTE(C1467,CHAR(160),""))),C1467)),"Error: There's hidden spaces in UEN",IF(LEN(C1467)&gt;10,"Error: UEN is too long",IF(LEN(C1467)&lt;9,"Error: UEN is too short",
IF(ISNUMBER(RIGHT(C1467,1)*1),"Error: UEN needs to end with an alphabet",IF(COUNTIF($F$1:F1467,F1467)&gt;1,"Error: Duplicate Entry","OK"))))))</f>
        <v/>
      </c>
      <c r="F1467" s="9" t="str">
        <f>Table28[[#This Row],[Transaction Month]]&amp;Table28[[#This Row],[Customer UEN]]</f>
        <v/>
      </c>
    </row>
    <row r="1468" spans="1:6" ht="15.75">
      <c r="A1468" s="7">
        <v>1467</v>
      </c>
      <c r="B1468" s="8"/>
      <c r="C1468" s="12"/>
      <c r="D1468" s="11"/>
      <c r="E1468" s="25" t="str">
        <f>IF(ISBLANK(C1468),"",IF(NOT(EXACT(TRIM(CLEAN(SUBSTITUTE(C1468,CHAR(160),""))),C1468)),"Error: There's hidden spaces in UEN",IF(LEN(C1468)&gt;10,"Error: UEN is too long",IF(LEN(C1468)&lt;9,"Error: UEN is too short",
IF(ISNUMBER(RIGHT(C1468,1)*1),"Error: UEN needs to end with an alphabet",IF(COUNTIF($F$1:F1468,F1468)&gt;1,"Error: Duplicate Entry","OK"))))))</f>
        <v/>
      </c>
      <c r="F1468" s="9" t="str">
        <f>Table28[[#This Row],[Transaction Month]]&amp;Table28[[#This Row],[Customer UEN]]</f>
        <v/>
      </c>
    </row>
    <row r="1469" spans="1:6" ht="15.75">
      <c r="A1469" s="7">
        <v>1468</v>
      </c>
      <c r="B1469" s="8"/>
      <c r="C1469" s="12"/>
      <c r="D1469" s="11"/>
      <c r="E1469" s="25" t="str">
        <f>IF(ISBLANK(C1469),"",IF(NOT(EXACT(TRIM(CLEAN(SUBSTITUTE(C1469,CHAR(160),""))),C1469)),"Error: There's hidden spaces in UEN",IF(LEN(C1469)&gt;10,"Error: UEN is too long",IF(LEN(C1469)&lt;9,"Error: UEN is too short",
IF(ISNUMBER(RIGHT(C1469,1)*1),"Error: UEN needs to end with an alphabet",IF(COUNTIF($F$1:F1469,F1469)&gt;1,"Error: Duplicate Entry","OK"))))))</f>
        <v/>
      </c>
      <c r="F1469" s="9" t="str">
        <f>Table28[[#This Row],[Transaction Month]]&amp;Table28[[#This Row],[Customer UEN]]</f>
        <v/>
      </c>
    </row>
    <row r="1470" spans="1:6" ht="15.75">
      <c r="A1470" s="7">
        <v>1469</v>
      </c>
      <c r="B1470" s="8"/>
      <c r="C1470" s="12"/>
      <c r="D1470" s="11"/>
      <c r="E1470" s="25" t="str">
        <f>IF(ISBLANK(C1470),"",IF(NOT(EXACT(TRIM(CLEAN(SUBSTITUTE(C1470,CHAR(160),""))),C1470)),"Error: There's hidden spaces in UEN",IF(LEN(C1470)&gt;10,"Error: UEN is too long",IF(LEN(C1470)&lt;9,"Error: UEN is too short",
IF(ISNUMBER(RIGHT(C1470,1)*1),"Error: UEN needs to end with an alphabet",IF(COUNTIF($F$1:F1470,F1470)&gt;1,"Error: Duplicate Entry","OK"))))))</f>
        <v/>
      </c>
      <c r="F1470" s="9" t="str">
        <f>Table28[[#This Row],[Transaction Month]]&amp;Table28[[#This Row],[Customer UEN]]</f>
        <v/>
      </c>
    </row>
    <row r="1471" spans="1:6" ht="15.75">
      <c r="A1471" s="7">
        <v>1470</v>
      </c>
      <c r="B1471" s="8"/>
      <c r="C1471" s="12"/>
      <c r="D1471" s="11"/>
      <c r="E1471" s="25" t="str">
        <f>IF(ISBLANK(C1471),"",IF(NOT(EXACT(TRIM(CLEAN(SUBSTITUTE(C1471,CHAR(160),""))),C1471)),"Error: There's hidden spaces in UEN",IF(LEN(C1471)&gt;10,"Error: UEN is too long",IF(LEN(C1471)&lt;9,"Error: UEN is too short",
IF(ISNUMBER(RIGHT(C1471,1)*1),"Error: UEN needs to end with an alphabet",IF(COUNTIF($F$1:F1471,F1471)&gt;1,"Error: Duplicate Entry","OK"))))))</f>
        <v/>
      </c>
      <c r="F1471" s="9" t="str">
        <f>Table28[[#This Row],[Transaction Month]]&amp;Table28[[#This Row],[Customer UEN]]</f>
        <v/>
      </c>
    </row>
    <row r="1472" spans="1:6" ht="15.75">
      <c r="A1472" s="7">
        <v>1471</v>
      </c>
      <c r="B1472" s="8"/>
      <c r="C1472" s="12"/>
      <c r="D1472" s="11"/>
      <c r="E1472" s="25" t="str">
        <f>IF(ISBLANK(C1472),"",IF(NOT(EXACT(TRIM(CLEAN(SUBSTITUTE(C1472,CHAR(160),""))),C1472)),"Error: There's hidden spaces in UEN",IF(LEN(C1472)&gt;10,"Error: UEN is too long",IF(LEN(C1472)&lt;9,"Error: UEN is too short",
IF(ISNUMBER(RIGHT(C1472,1)*1),"Error: UEN needs to end with an alphabet",IF(COUNTIF($F$1:F1472,F1472)&gt;1,"Error: Duplicate Entry","OK"))))))</f>
        <v/>
      </c>
      <c r="F1472" s="9" t="str">
        <f>Table28[[#This Row],[Transaction Month]]&amp;Table28[[#This Row],[Customer UEN]]</f>
        <v/>
      </c>
    </row>
    <row r="1473" spans="1:6" ht="15.75">
      <c r="A1473" s="7">
        <v>1472</v>
      </c>
      <c r="B1473" s="8"/>
      <c r="C1473" s="12"/>
      <c r="D1473" s="11"/>
      <c r="E1473" s="25" t="str">
        <f>IF(ISBLANK(C1473),"",IF(NOT(EXACT(TRIM(CLEAN(SUBSTITUTE(C1473,CHAR(160),""))),C1473)),"Error: There's hidden spaces in UEN",IF(LEN(C1473)&gt;10,"Error: UEN is too long",IF(LEN(C1473)&lt;9,"Error: UEN is too short",
IF(ISNUMBER(RIGHT(C1473,1)*1),"Error: UEN needs to end with an alphabet",IF(COUNTIF($F$1:F1473,F1473)&gt;1,"Error: Duplicate Entry","OK"))))))</f>
        <v/>
      </c>
      <c r="F1473" s="9" t="str">
        <f>Table28[[#This Row],[Transaction Month]]&amp;Table28[[#This Row],[Customer UEN]]</f>
        <v/>
      </c>
    </row>
    <row r="1474" spans="1:6" ht="15.75">
      <c r="A1474" s="7">
        <v>1473</v>
      </c>
      <c r="B1474" s="8"/>
      <c r="C1474" s="12"/>
      <c r="D1474" s="11"/>
      <c r="E1474" s="25" t="str">
        <f>IF(ISBLANK(C1474),"",IF(NOT(EXACT(TRIM(CLEAN(SUBSTITUTE(C1474,CHAR(160),""))),C1474)),"Error: There's hidden spaces in UEN",IF(LEN(C1474)&gt;10,"Error: UEN is too long",IF(LEN(C1474)&lt;9,"Error: UEN is too short",
IF(ISNUMBER(RIGHT(C1474,1)*1),"Error: UEN needs to end with an alphabet",IF(COUNTIF($F$1:F1474,F1474)&gt;1,"Error: Duplicate Entry","OK"))))))</f>
        <v/>
      </c>
      <c r="F1474" s="9" t="str">
        <f>Table28[[#This Row],[Transaction Month]]&amp;Table28[[#This Row],[Customer UEN]]</f>
        <v/>
      </c>
    </row>
    <row r="1475" spans="1:6" ht="15.75">
      <c r="A1475" s="7">
        <v>1474</v>
      </c>
      <c r="B1475" s="8"/>
      <c r="C1475" s="12"/>
      <c r="D1475" s="11"/>
      <c r="E1475" s="25" t="str">
        <f>IF(ISBLANK(C1475),"",IF(NOT(EXACT(TRIM(CLEAN(SUBSTITUTE(C1475,CHAR(160),""))),C1475)),"Error: There's hidden spaces in UEN",IF(LEN(C1475)&gt;10,"Error: UEN is too long",IF(LEN(C1475)&lt;9,"Error: UEN is too short",
IF(ISNUMBER(RIGHT(C1475,1)*1),"Error: UEN needs to end with an alphabet",IF(COUNTIF($F$1:F1475,F1475)&gt;1,"Error: Duplicate Entry","OK"))))))</f>
        <v/>
      </c>
      <c r="F1475" s="9" t="str">
        <f>Table28[[#This Row],[Transaction Month]]&amp;Table28[[#This Row],[Customer UEN]]</f>
        <v/>
      </c>
    </row>
    <row r="1476" spans="1:6" ht="15.75">
      <c r="A1476" s="7">
        <v>1475</v>
      </c>
      <c r="B1476" s="8"/>
      <c r="C1476" s="12"/>
      <c r="D1476" s="11"/>
      <c r="E1476" s="25" t="str">
        <f>IF(ISBLANK(C1476),"",IF(NOT(EXACT(TRIM(CLEAN(SUBSTITUTE(C1476,CHAR(160),""))),C1476)),"Error: There's hidden spaces in UEN",IF(LEN(C1476)&gt;10,"Error: UEN is too long",IF(LEN(C1476)&lt;9,"Error: UEN is too short",
IF(ISNUMBER(RIGHT(C1476,1)*1),"Error: UEN needs to end with an alphabet",IF(COUNTIF($F$1:F1476,F1476)&gt;1,"Error: Duplicate Entry","OK"))))))</f>
        <v/>
      </c>
      <c r="F1476" s="9" t="str">
        <f>Table28[[#This Row],[Transaction Month]]&amp;Table28[[#This Row],[Customer UEN]]</f>
        <v/>
      </c>
    </row>
    <row r="1477" spans="1:6" ht="15.75">
      <c r="A1477" s="7">
        <v>1476</v>
      </c>
      <c r="B1477" s="8"/>
      <c r="C1477" s="12"/>
      <c r="D1477" s="11"/>
      <c r="E1477" s="25" t="str">
        <f>IF(ISBLANK(C1477),"",IF(NOT(EXACT(TRIM(CLEAN(SUBSTITUTE(C1477,CHAR(160),""))),C1477)),"Error: There's hidden spaces in UEN",IF(LEN(C1477)&gt;10,"Error: UEN is too long",IF(LEN(C1477)&lt;9,"Error: UEN is too short",
IF(ISNUMBER(RIGHT(C1477,1)*1),"Error: UEN needs to end with an alphabet",IF(COUNTIF($F$1:F1477,F1477)&gt;1,"Error: Duplicate Entry","OK"))))))</f>
        <v/>
      </c>
      <c r="F1477" s="9" t="str">
        <f>Table28[[#This Row],[Transaction Month]]&amp;Table28[[#This Row],[Customer UEN]]</f>
        <v/>
      </c>
    </row>
    <row r="1478" spans="1:6" ht="15.75">
      <c r="A1478" s="7">
        <v>1477</v>
      </c>
      <c r="B1478" s="8"/>
      <c r="C1478" s="12"/>
      <c r="D1478" s="11"/>
      <c r="E1478" s="25" t="str">
        <f>IF(ISBLANK(C1478),"",IF(NOT(EXACT(TRIM(CLEAN(SUBSTITUTE(C1478,CHAR(160),""))),C1478)),"Error: There's hidden spaces in UEN",IF(LEN(C1478)&gt;10,"Error: UEN is too long",IF(LEN(C1478)&lt;9,"Error: UEN is too short",
IF(ISNUMBER(RIGHT(C1478,1)*1),"Error: UEN needs to end with an alphabet",IF(COUNTIF($F$1:F1478,F1478)&gt;1,"Error: Duplicate Entry","OK"))))))</f>
        <v/>
      </c>
      <c r="F1478" s="9" t="str">
        <f>Table28[[#This Row],[Transaction Month]]&amp;Table28[[#This Row],[Customer UEN]]</f>
        <v/>
      </c>
    </row>
    <row r="1479" spans="1:6" ht="15.75">
      <c r="A1479" s="7">
        <v>1478</v>
      </c>
      <c r="B1479" s="8"/>
      <c r="C1479" s="12"/>
      <c r="D1479" s="11"/>
      <c r="E1479" s="25" t="str">
        <f>IF(ISBLANK(C1479),"",IF(NOT(EXACT(TRIM(CLEAN(SUBSTITUTE(C1479,CHAR(160),""))),C1479)),"Error: There's hidden spaces in UEN",IF(LEN(C1479)&gt;10,"Error: UEN is too long",IF(LEN(C1479)&lt;9,"Error: UEN is too short",
IF(ISNUMBER(RIGHT(C1479,1)*1),"Error: UEN needs to end with an alphabet",IF(COUNTIF($F$1:F1479,F1479)&gt;1,"Error: Duplicate Entry","OK"))))))</f>
        <v/>
      </c>
      <c r="F1479" s="9" t="str">
        <f>Table28[[#This Row],[Transaction Month]]&amp;Table28[[#This Row],[Customer UEN]]</f>
        <v/>
      </c>
    </row>
    <row r="1480" spans="1:6" ht="15.75">
      <c r="A1480" s="7">
        <v>1479</v>
      </c>
      <c r="B1480" s="8"/>
      <c r="C1480" s="12"/>
      <c r="D1480" s="11"/>
      <c r="E1480" s="25" t="str">
        <f>IF(ISBLANK(C1480),"",IF(NOT(EXACT(TRIM(CLEAN(SUBSTITUTE(C1480,CHAR(160),""))),C1480)),"Error: There's hidden spaces in UEN",IF(LEN(C1480)&gt;10,"Error: UEN is too long",IF(LEN(C1480)&lt;9,"Error: UEN is too short",
IF(ISNUMBER(RIGHT(C1480,1)*1),"Error: UEN needs to end with an alphabet",IF(COUNTIF($F$1:F1480,F1480)&gt;1,"Error: Duplicate Entry","OK"))))))</f>
        <v/>
      </c>
      <c r="F1480" s="9" t="str">
        <f>Table28[[#This Row],[Transaction Month]]&amp;Table28[[#This Row],[Customer UEN]]</f>
        <v/>
      </c>
    </row>
    <row r="1481" spans="1:6" ht="15.75">
      <c r="A1481" s="7">
        <v>1480</v>
      </c>
      <c r="B1481" s="8"/>
      <c r="C1481" s="12"/>
      <c r="D1481" s="11"/>
      <c r="E1481" s="25" t="str">
        <f>IF(ISBLANK(C1481),"",IF(NOT(EXACT(TRIM(CLEAN(SUBSTITUTE(C1481,CHAR(160),""))),C1481)),"Error: There's hidden spaces in UEN",IF(LEN(C1481)&gt;10,"Error: UEN is too long",IF(LEN(C1481)&lt;9,"Error: UEN is too short",
IF(ISNUMBER(RIGHT(C1481,1)*1),"Error: UEN needs to end with an alphabet",IF(COUNTIF($F$1:F1481,F1481)&gt;1,"Error: Duplicate Entry","OK"))))))</f>
        <v/>
      </c>
      <c r="F1481" s="9" t="str">
        <f>Table28[[#This Row],[Transaction Month]]&amp;Table28[[#This Row],[Customer UEN]]</f>
        <v/>
      </c>
    </row>
    <row r="1482" spans="1:6" ht="15.75">
      <c r="A1482" s="7">
        <v>1481</v>
      </c>
      <c r="B1482" s="8"/>
      <c r="C1482" s="12"/>
      <c r="D1482" s="11"/>
      <c r="E1482" s="25" t="str">
        <f>IF(ISBLANK(C1482),"",IF(NOT(EXACT(TRIM(CLEAN(SUBSTITUTE(C1482,CHAR(160),""))),C1482)),"Error: There's hidden spaces in UEN",IF(LEN(C1482)&gt;10,"Error: UEN is too long",IF(LEN(C1482)&lt;9,"Error: UEN is too short",
IF(ISNUMBER(RIGHT(C1482,1)*1),"Error: UEN needs to end with an alphabet",IF(COUNTIF($F$1:F1482,F1482)&gt;1,"Error: Duplicate Entry","OK"))))))</f>
        <v/>
      </c>
      <c r="F1482" s="9" t="str">
        <f>Table28[[#This Row],[Transaction Month]]&amp;Table28[[#This Row],[Customer UEN]]</f>
        <v/>
      </c>
    </row>
    <row r="1483" spans="1:6" ht="15.75">
      <c r="A1483" s="7">
        <v>1482</v>
      </c>
      <c r="B1483" s="8"/>
      <c r="C1483" s="12"/>
      <c r="D1483" s="11"/>
      <c r="E1483" s="25" t="str">
        <f>IF(ISBLANK(C1483),"",IF(NOT(EXACT(TRIM(CLEAN(SUBSTITUTE(C1483,CHAR(160),""))),C1483)),"Error: There's hidden spaces in UEN",IF(LEN(C1483)&gt;10,"Error: UEN is too long",IF(LEN(C1483)&lt;9,"Error: UEN is too short",
IF(ISNUMBER(RIGHT(C1483,1)*1),"Error: UEN needs to end with an alphabet",IF(COUNTIF($F$1:F1483,F1483)&gt;1,"Error: Duplicate Entry","OK"))))))</f>
        <v/>
      </c>
      <c r="F1483" s="9" t="str">
        <f>Table28[[#This Row],[Transaction Month]]&amp;Table28[[#This Row],[Customer UEN]]</f>
        <v/>
      </c>
    </row>
    <row r="1484" spans="1:6" ht="15.75">
      <c r="A1484" s="7">
        <v>1483</v>
      </c>
      <c r="B1484" s="8"/>
      <c r="C1484" s="12"/>
      <c r="D1484" s="11"/>
      <c r="E1484" s="25" t="str">
        <f>IF(ISBLANK(C1484),"",IF(NOT(EXACT(TRIM(CLEAN(SUBSTITUTE(C1484,CHAR(160),""))),C1484)),"Error: There's hidden spaces in UEN",IF(LEN(C1484)&gt;10,"Error: UEN is too long",IF(LEN(C1484)&lt;9,"Error: UEN is too short",
IF(ISNUMBER(RIGHT(C1484,1)*1),"Error: UEN needs to end with an alphabet",IF(COUNTIF($F$1:F1484,F1484)&gt;1,"Error: Duplicate Entry","OK"))))))</f>
        <v/>
      </c>
      <c r="F1484" s="9" t="str">
        <f>Table28[[#This Row],[Transaction Month]]&amp;Table28[[#This Row],[Customer UEN]]</f>
        <v/>
      </c>
    </row>
    <row r="1485" spans="1:6" ht="15.75">
      <c r="A1485" s="7">
        <v>1484</v>
      </c>
      <c r="B1485" s="8"/>
      <c r="C1485" s="12"/>
      <c r="D1485" s="11"/>
      <c r="E1485" s="25" t="str">
        <f>IF(ISBLANK(C1485),"",IF(NOT(EXACT(TRIM(CLEAN(SUBSTITUTE(C1485,CHAR(160),""))),C1485)),"Error: There's hidden spaces in UEN",IF(LEN(C1485)&gt;10,"Error: UEN is too long",IF(LEN(C1485)&lt;9,"Error: UEN is too short",
IF(ISNUMBER(RIGHT(C1485,1)*1),"Error: UEN needs to end with an alphabet",IF(COUNTIF($F$1:F1485,F1485)&gt;1,"Error: Duplicate Entry","OK"))))))</f>
        <v/>
      </c>
      <c r="F1485" s="9" t="str">
        <f>Table28[[#This Row],[Transaction Month]]&amp;Table28[[#This Row],[Customer UEN]]</f>
        <v/>
      </c>
    </row>
    <row r="1486" spans="1:6" ht="15.75">
      <c r="A1486" s="7">
        <v>1485</v>
      </c>
      <c r="B1486" s="8"/>
      <c r="C1486" s="12"/>
      <c r="D1486" s="11"/>
      <c r="E1486" s="25" t="str">
        <f>IF(ISBLANK(C1486),"",IF(NOT(EXACT(TRIM(CLEAN(SUBSTITUTE(C1486,CHAR(160),""))),C1486)),"Error: There's hidden spaces in UEN",IF(LEN(C1486)&gt;10,"Error: UEN is too long",IF(LEN(C1486)&lt;9,"Error: UEN is too short",
IF(ISNUMBER(RIGHT(C1486,1)*1),"Error: UEN needs to end with an alphabet",IF(COUNTIF($F$1:F1486,F1486)&gt;1,"Error: Duplicate Entry","OK"))))))</f>
        <v/>
      </c>
      <c r="F1486" s="9" t="str">
        <f>Table28[[#This Row],[Transaction Month]]&amp;Table28[[#This Row],[Customer UEN]]</f>
        <v/>
      </c>
    </row>
    <row r="1487" spans="1:6" ht="15.75">
      <c r="A1487" s="7">
        <v>1486</v>
      </c>
      <c r="B1487" s="8"/>
      <c r="C1487" s="12"/>
      <c r="D1487" s="11"/>
      <c r="E1487" s="25" t="str">
        <f>IF(ISBLANK(C1487),"",IF(NOT(EXACT(TRIM(CLEAN(SUBSTITUTE(C1487,CHAR(160),""))),C1487)),"Error: There's hidden spaces in UEN",IF(LEN(C1487)&gt;10,"Error: UEN is too long",IF(LEN(C1487)&lt;9,"Error: UEN is too short",
IF(ISNUMBER(RIGHT(C1487,1)*1),"Error: UEN needs to end with an alphabet",IF(COUNTIF($F$1:F1487,F1487)&gt;1,"Error: Duplicate Entry","OK"))))))</f>
        <v/>
      </c>
      <c r="F1487" s="9" t="str">
        <f>Table28[[#This Row],[Transaction Month]]&amp;Table28[[#This Row],[Customer UEN]]</f>
        <v/>
      </c>
    </row>
    <row r="1488" spans="1:6" ht="15.75">
      <c r="A1488" s="7">
        <v>1487</v>
      </c>
      <c r="B1488" s="8"/>
      <c r="C1488" s="12"/>
      <c r="D1488" s="11"/>
      <c r="E1488" s="25" t="str">
        <f>IF(ISBLANK(C1488),"",IF(NOT(EXACT(TRIM(CLEAN(SUBSTITUTE(C1488,CHAR(160),""))),C1488)),"Error: There's hidden spaces in UEN",IF(LEN(C1488)&gt;10,"Error: UEN is too long",IF(LEN(C1488)&lt;9,"Error: UEN is too short",
IF(ISNUMBER(RIGHT(C1488,1)*1),"Error: UEN needs to end with an alphabet",IF(COUNTIF($F$1:F1488,F1488)&gt;1,"Error: Duplicate Entry","OK"))))))</f>
        <v/>
      </c>
      <c r="F1488" s="9" t="str">
        <f>Table28[[#This Row],[Transaction Month]]&amp;Table28[[#This Row],[Customer UEN]]</f>
        <v/>
      </c>
    </row>
    <row r="1489" spans="1:6" ht="15.75">
      <c r="A1489" s="7">
        <v>1488</v>
      </c>
      <c r="B1489" s="8"/>
      <c r="C1489" s="12"/>
      <c r="D1489" s="11"/>
      <c r="E1489" s="25" t="str">
        <f>IF(ISBLANK(C1489),"",IF(NOT(EXACT(TRIM(CLEAN(SUBSTITUTE(C1489,CHAR(160),""))),C1489)),"Error: There's hidden spaces in UEN",IF(LEN(C1489)&gt;10,"Error: UEN is too long",IF(LEN(C1489)&lt;9,"Error: UEN is too short",
IF(ISNUMBER(RIGHT(C1489,1)*1),"Error: UEN needs to end with an alphabet",IF(COUNTIF($F$1:F1489,F1489)&gt;1,"Error: Duplicate Entry","OK"))))))</f>
        <v/>
      </c>
      <c r="F1489" s="9" t="str">
        <f>Table28[[#This Row],[Transaction Month]]&amp;Table28[[#This Row],[Customer UEN]]</f>
        <v/>
      </c>
    </row>
    <row r="1490" spans="1:6" ht="15.75">
      <c r="A1490" s="7">
        <v>1489</v>
      </c>
      <c r="B1490" s="8"/>
      <c r="C1490" s="12"/>
      <c r="D1490" s="11"/>
      <c r="E1490" s="25" t="str">
        <f>IF(ISBLANK(C1490),"",IF(NOT(EXACT(TRIM(CLEAN(SUBSTITUTE(C1490,CHAR(160),""))),C1490)),"Error: There's hidden spaces in UEN",IF(LEN(C1490)&gt;10,"Error: UEN is too long",IF(LEN(C1490)&lt;9,"Error: UEN is too short",
IF(ISNUMBER(RIGHT(C1490,1)*1),"Error: UEN needs to end with an alphabet",IF(COUNTIF($F$1:F1490,F1490)&gt;1,"Error: Duplicate Entry","OK"))))))</f>
        <v/>
      </c>
      <c r="F1490" s="9" t="str">
        <f>Table28[[#This Row],[Transaction Month]]&amp;Table28[[#This Row],[Customer UEN]]</f>
        <v/>
      </c>
    </row>
    <row r="1491" spans="1:6" ht="15.75">
      <c r="A1491" s="7">
        <v>1490</v>
      </c>
      <c r="B1491" s="8"/>
      <c r="C1491" s="12"/>
      <c r="D1491" s="11"/>
      <c r="E1491" s="25" t="str">
        <f>IF(ISBLANK(C1491),"",IF(NOT(EXACT(TRIM(CLEAN(SUBSTITUTE(C1491,CHAR(160),""))),C1491)),"Error: There's hidden spaces in UEN",IF(LEN(C1491)&gt;10,"Error: UEN is too long",IF(LEN(C1491)&lt;9,"Error: UEN is too short",
IF(ISNUMBER(RIGHT(C1491,1)*1),"Error: UEN needs to end with an alphabet",IF(COUNTIF($F$1:F1491,F1491)&gt;1,"Error: Duplicate Entry","OK"))))))</f>
        <v/>
      </c>
      <c r="F1491" s="9" t="str">
        <f>Table28[[#This Row],[Transaction Month]]&amp;Table28[[#This Row],[Customer UEN]]</f>
        <v/>
      </c>
    </row>
    <row r="1492" spans="1:6" ht="15.75">
      <c r="A1492" s="7">
        <v>1491</v>
      </c>
      <c r="B1492" s="8"/>
      <c r="C1492" s="12"/>
      <c r="D1492" s="11"/>
      <c r="E1492" s="25" t="str">
        <f>IF(ISBLANK(C1492),"",IF(NOT(EXACT(TRIM(CLEAN(SUBSTITUTE(C1492,CHAR(160),""))),C1492)),"Error: There's hidden spaces in UEN",IF(LEN(C1492)&gt;10,"Error: UEN is too long",IF(LEN(C1492)&lt;9,"Error: UEN is too short",
IF(ISNUMBER(RIGHT(C1492,1)*1),"Error: UEN needs to end with an alphabet",IF(COUNTIF($F$1:F1492,F1492)&gt;1,"Error: Duplicate Entry","OK"))))))</f>
        <v/>
      </c>
      <c r="F1492" s="9" t="str">
        <f>Table28[[#This Row],[Transaction Month]]&amp;Table28[[#This Row],[Customer UEN]]</f>
        <v/>
      </c>
    </row>
    <row r="1493" spans="1:6" ht="15.75">
      <c r="A1493" s="7">
        <v>1492</v>
      </c>
      <c r="B1493" s="8"/>
      <c r="C1493" s="12"/>
      <c r="D1493" s="11"/>
      <c r="E1493" s="25" t="str">
        <f>IF(ISBLANK(C1493),"",IF(NOT(EXACT(TRIM(CLEAN(SUBSTITUTE(C1493,CHAR(160),""))),C1493)),"Error: There's hidden spaces in UEN",IF(LEN(C1493)&gt;10,"Error: UEN is too long",IF(LEN(C1493)&lt;9,"Error: UEN is too short",
IF(ISNUMBER(RIGHT(C1493,1)*1),"Error: UEN needs to end with an alphabet",IF(COUNTIF($F$1:F1493,F1493)&gt;1,"Error: Duplicate Entry","OK"))))))</f>
        <v/>
      </c>
      <c r="F1493" s="9" t="str">
        <f>Table28[[#This Row],[Transaction Month]]&amp;Table28[[#This Row],[Customer UEN]]</f>
        <v/>
      </c>
    </row>
    <row r="1494" spans="1:6" ht="15.75">
      <c r="A1494" s="7">
        <v>1493</v>
      </c>
      <c r="B1494" s="8"/>
      <c r="C1494" s="12"/>
      <c r="D1494" s="11"/>
      <c r="E1494" s="25" t="str">
        <f>IF(ISBLANK(C1494),"",IF(NOT(EXACT(TRIM(CLEAN(SUBSTITUTE(C1494,CHAR(160),""))),C1494)),"Error: There's hidden spaces in UEN",IF(LEN(C1494)&gt;10,"Error: UEN is too long",IF(LEN(C1494)&lt;9,"Error: UEN is too short",
IF(ISNUMBER(RIGHT(C1494,1)*1),"Error: UEN needs to end with an alphabet",IF(COUNTIF($F$1:F1494,F1494)&gt;1,"Error: Duplicate Entry","OK"))))))</f>
        <v/>
      </c>
      <c r="F1494" s="9" t="str">
        <f>Table28[[#This Row],[Transaction Month]]&amp;Table28[[#This Row],[Customer UEN]]</f>
        <v/>
      </c>
    </row>
    <row r="1495" spans="1:6" ht="15.75">
      <c r="A1495" s="7">
        <v>1494</v>
      </c>
      <c r="B1495" s="8"/>
      <c r="C1495" s="12"/>
      <c r="D1495" s="11"/>
      <c r="E1495" s="25" t="str">
        <f>IF(ISBLANK(C1495),"",IF(NOT(EXACT(TRIM(CLEAN(SUBSTITUTE(C1495,CHAR(160),""))),C1495)),"Error: There's hidden spaces in UEN",IF(LEN(C1495)&gt;10,"Error: UEN is too long",IF(LEN(C1495)&lt;9,"Error: UEN is too short",
IF(ISNUMBER(RIGHT(C1495,1)*1),"Error: UEN needs to end with an alphabet",IF(COUNTIF($F$1:F1495,F1495)&gt;1,"Error: Duplicate Entry","OK"))))))</f>
        <v/>
      </c>
      <c r="F1495" s="9" t="str">
        <f>Table28[[#This Row],[Transaction Month]]&amp;Table28[[#This Row],[Customer UEN]]</f>
        <v/>
      </c>
    </row>
    <row r="1496" spans="1:6" ht="15.75">
      <c r="A1496" s="7">
        <v>1495</v>
      </c>
      <c r="B1496" s="8"/>
      <c r="C1496" s="12"/>
      <c r="D1496" s="11"/>
      <c r="E1496" s="25" t="str">
        <f>IF(ISBLANK(C1496),"",IF(NOT(EXACT(TRIM(CLEAN(SUBSTITUTE(C1496,CHAR(160),""))),C1496)),"Error: There's hidden spaces in UEN",IF(LEN(C1496)&gt;10,"Error: UEN is too long",IF(LEN(C1496)&lt;9,"Error: UEN is too short",
IF(ISNUMBER(RIGHT(C1496,1)*1),"Error: UEN needs to end with an alphabet",IF(COUNTIF($F$1:F1496,F1496)&gt;1,"Error: Duplicate Entry","OK"))))))</f>
        <v/>
      </c>
      <c r="F1496" s="9" t="str">
        <f>Table28[[#This Row],[Transaction Month]]&amp;Table28[[#This Row],[Customer UEN]]</f>
        <v/>
      </c>
    </row>
    <row r="1497" spans="1:6" ht="15.75">
      <c r="A1497" s="7">
        <v>1496</v>
      </c>
      <c r="B1497" s="8"/>
      <c r="C1497" s="12"/>
      <c r="D1497" s="11"/>
      <c r="E1497" s="25" t="str">
        <f>IF(ISBLANK(C1497),"",IF(NOT(EXACT(TRIM(CLEAN(SUBSTITUTE(C1497,CHAR(160),""))),C1497)),"Error: There's hidden spaces in UEN",IF(LEN(C1497)&gt;10,"Error: UEN is too long",IF(LEN(C1497)&lt;9,"Error: UEN is too short",
IF(ISNUMBER(RIGHT(C1497,1)*1),"Error: UEN needs to end with an alphabet",IF(COUNTIF($F$1:F1497,F1497)&gt;1,"Error: Duplicate Entry","OK"))))))</f>
        <v/>
      </c>
      <c r="F1497" s="9" t="str">
        <f>Table28[[#This Row],[Transaction Month]]&amp;Table28[[#This Row],[Customer UEN]]</f>
        <v/>
      </c>
    </row>
    <row r="1498" spans="1:6" ht="15.75">
      <c r="A1498" s="7">
        <v>1497</v>
      </c>
      <c r="B1498" s="8"/>
      <c r="C1498" s="12"/>
      <c r="D1498" s="11"/>
      <c r="E1498" s="25" t="str">
        <f>IF(ISBLANK(C1498),"",IF(NOT(EXACT(TRIM(CLEAN(SUBSTITUTE(C1498,CHAR(160),""))),C1498)),"Error: There's hidden spaces in UEN",IF(LEN(C1498)&gt;10,"Error: UEN is too long",IF(LEN(C1498)&lt;9,"Error: UEN is too short",
IF(ISNUMBER(RIGHT(C1498,1)*1),"Error: UEN needs to end with an alphabet",IF(COUNTIF($F$1:F1498,F1498)&gt;1,"Error: Duplicate Entry","OK"))))))</f>
        <v/>
      </c>
      <c r="F1498" s="9" t="str">
        <f>Table28[[#This Row],[Transaction Month]]&amp;Table28[[#This Row],[Customer UEN]]</f>
        <v/>
      </c>
    </row>
    <row r="1499" spans="1:6" ht="15.75">
      <c r="A1499" s="7">
        <v>1498</v>
      </c>
      <c r="B1499" s="8"/>
      <c r="C1499" s="12"/>
      <c r="D1499" s="11"/>
      <c r="E1499" s="25" t="str">
        <f>IF(ISBLANK(C1499),"",IF(NOT(EXACT(TRIM(CLEAN(SUBSTITUTE(C1499,CHAR(160),""))),C1499)),"Error: There's hidden spaces in UEN",IF(LEN(C1499)&gt;10,"Error: UEN is too long",IF(LEN(C1499)&lt;9,"Error: UEN is too short",
IF(ISNUMBER(RIGHT(C1499,1)*1),"Error: UEN needs to end with an alphabet",IF(COUNTIF($F$1:F1499,F1499)&gt;1,"Error: Duplicate Entry","OK"))))))</f>
        <v/>
      </c>
      <c r="F1499" s="9" t="str">
        <f>Table28[[#This Row],[Transaction Month]]&amp;Table28[[#This Row],[Customer UEN]]</f>
        <v/>
      </c>
    </row>
    <row r="1500" spans="1:6" ht="15.75">
      <c r="A1500" s="7">
        <v>1499</v>
      </c>
      <c r="B1500" s="8"/>
      <c r="C1500" s="12"/>
      <c r="D1500" s="11"/>
      <c r="E1500" s="25" t="str">
        <f>IF(ISBLANK(C1500),"",IF(NOT(EXACT(TRIM(CLEAN(SUBSTITUTE(C1500,CHAR(160),""))),C1500)),"Error: There's hidden spaces in UEN",IF(LEN(C1500)&gt;10,"Error: UEN is too long",IF(LEN(C1500)&lt;9,"Error: UEN is too short",
IF(ISNUMBER(RIGHT(C1500,1)*1),"Error: UEN needs to end with an alphabet",IF(COUNTIF($F$1:F1500,F1500)&gt;1,"Error: Duplicate Entry","OK"))))))</f>
        <v/>
      </c>
      <c r="F1500" s="9" t="str">
        <f>Table28[[#This Row],[Transaction Month]]&amp;Table28[[#This Row],[Customer UEN]]</f>
        <v/>
      </c>
    </row>
    <row r="1501" spans="1:6" ht="15.75">
      <c r="A1501" s="7">
        <v>1500</v>
      </c>
      <c r="B1501" s="8"/>
      <c r="C1501" s="12"/>
      <c r="D1501" s="11"/>
      <c r="E1501" s="25" t="str">
        <f>IF(ISBLANK(C1501),"",IF(NOT(EXACT(TRIM(CLEAN(SUBSTITUTE(C1501,CHAR(160),""))),C1501)),"Error: There's hidden spaces in UEN",IF(LEN(C1501)&gt;10,"Error: UEN is too long",IF(LEN(C1501)&lt;9,"Error: UEN is too short",
IF(ISNUMBER(RIGHT(C1501,1)*1),"Error: UEN needs to end with an alphabet",IF(COUNTIF($F$1:F1501,F1501)&gt;1,"Error: Duplicate Entry","OK"))))))</f>
        <v/>
      </c>
      <c r="F1501" s="9" t="str">
        <f>Table28[[#This Row],[Transaction Month]]&amp;Table28[[#This Row],[Customer UEN]]</f>
        <v/>
      </c>
    </row>
    <row r="1502" spans="1:6" ht="15.75">
      <c r="A1502" s="7">
        <v>1501</v>
      </c>
      <c r="B1502" s="8"/>
      <c r="C1502" s="12"/>
      <c r="D1502" s="11"/>
      <c r="E1502" s="25" t="str">
        <f>IF(ISBLANK(C1502),"",IF(NOT(EXACT(TRIM(CLEAN(SUBSTITUTE(C1502,CHAR(160),""))),C1502)),"Error: There's hidden spaces in UEN",IF(LEN(C1502)&gt;10,"Error: UEN is too long",IF(LEN(C1502)&lt;9,"Error: UEN is too short",
IF(ISNUMBER(RIGHT(C1502,1)*1),"Error: UEN needs to end with an alphabet",IF(COUNTIF($F$1:F1502,F1502)&gt;1,"Error: Duplicate Entry","OK"))))))</f>
        <v/>
      </c>
      <c r="F1502" s="9" t="str">
        <f>Table28[[#This Row],[Transaction Month]]&amp;Table28[[#This Row],[Customer UEN]]</f>
        <v/>
      </c>
    </row>
    <row r="1503" spans="1:6" ht="15.75">
      <c r="A1503" s="7">
        <v>1502</v>
      </c>
      <c r="B1503" s="8"/>
      <c r="C1503" s="12"/>
      <c r="D1503" s="11"/>
      <c r="E1503" s="25" t="str">
        <f>IF(ISBLANK(C1503),"",IF(NOT(EXACT(TRIM(CLEAN(SUBSTITUTE(C1503,CHAR(160),""))),C1503)),"Error: There's hidden spaces in UEN",IF(LEN(C1503)&gt;10,"Error: UEN is too long",IF(LEN(C1503)&lt;9,"Error: UEN is too short",
IF(ISNUMBER(RIGHT(C1503,1)*1),"Error: UEN needs to end with an alphabet",IF(COUNTIF($F$1:F1503,F1503)&gt;1,"Error: Duplicate Entry","OK"))))))</f>
        <v/>
      </c>
      <c r="F1503" s="9" t="str">
        <f>Table28[[#This Row],[Transaction Month]]&amp;Table28[[#This Row],[Customer UEN]]</f>
        <v/>
      </c>
    </row>
    <row r="1504" spans="1:6" ht="15.75">
      <c r="A1504" s="7">
        <v>1503</v>
      </c>
      <c r="B1504" s="8"/>
      <c r="C1504" s="12"/>
      <c r="D1504" s="11"/>
      <c r="E1504" s="25" t="str">
        <f>IF(ISBLANK(C1504),"",IF(NOT(EXACT(TRIM(CLEAN(SUBSTITUTE(C1504,CHAR(160),""))),C1504)),"Error: There's hidden spaces in UEN",IF(LEN(C1504)&gt;10,"Error: UEN is too long",IF(LEN(C1504)&lt;9,"Error: UEN is too short",
IF(ISNUMBER(RIGHT(C1504,1)*1),"Error: UEN needs to end with an alphabet",IF(COUNTIF($F$1:F1504,F1504)&gt;1,"Error: Duplicate Entry","OK"))))))</f>
        <v/>
      </c>
      <c r="F1504" s="9" t="str">
        <f>Table28[[#This Row],[Transaction Month]]&amp;Table28[[#This Row],[Customer UEN]]</f>
        <v/>
      </c>
    </row>
    <row r="1505" spans="1:6" ht="15.75">
      <c r="A1505" s="7">
        <v>1504</v>
      </c>
      <c r="B1505" s="8"/>
      <c r="C1505" s="12"/>
      <c r="D1505" s="11"/>
      <c r="E1505" s="25" t="str">
        <f>IF(ISBLANK(C1505),"",IF(NOT(EXACT(TRIM(CLEAN(SUBSTITUTE(C1505,CHAR(160),""))),C1505)),"Error: There's hidden spaces in UEN",IF(LEN(C1505)&gt;10,"Error: UEN is too long",IF(LEN(C1505)&lt;9,"Error: UEN is too short",
IF(ISNUMBER(RIGHT(C1505,1)*1),"Error: UEN needs to end with an alphabet",IF(COUNTIF($F$1:F1505,F1505)&gt;1,"Error: Duplicate Entry","OK"))))))</f>
        <v/>
      </c>
      <c r="F1505" s="9" t="str">
        <f>Table28[[#This Row],[Transaction Month]]&amp;Table28[[#This Row],[Customer UEN]]</f>
        <v/>
      </c>
    </row>
    <row r="1506" spans="1:6" ht="15.75">
      <c r="A1506" s="7">
        <v>1505</v>
      </c>
      <c r="B1506" s="8"/>
      <c r="C1506" s="12"/>
      <c r="D1506" s="11"/>
      <c r="E1506" s="25" t="str">
        <f>IF(ISBLANK(C1506),"",IF(NOT(EXACT(TRIM(CLEAN(SUBSTITUTE(C1506,CHAR(160),""))),C1506)),"Error: There's hidden spaces in UEN",IF(LEN(C1506)&gt;10,"Error: UEN is too long",IF(LEN(C1506)&lt;9,"Error: UEN is too short",
IF(ISNUMBER(RIGHT(C1506,1)*1),"Error: UEN needs to end with an alphabet",IF(COUNTIF($F$1:F1506,F1506)&gt;1,"Error: Duplicate Entry","OK"))))))</f>
        <v/>
      </c>
      <c r="F1506" s="9" t="str">
        <f>Table28[[#This Row],[Transaction Month]]&amp;Table28[[#This Row],[Customer UEN]]</f>
        <v/>
      </c>
    </row>
    <row r="1507" spans="1:6" ht="15.75">
      <c r="A1507" s="7">
        <v>1506</v>
      </c>
      <c r="B1507" s="8"/>
      <c r="C1507" s="12"/>
      <c r="D1507" s="11"/>
      <c r="E1507" s="25" t="str">
        <f>IF(ISBLANK(C1507),"",IF(NOT(EXACT(TRIM(CLEAN(SUBSTITUTE(C1507,CHAR(160),""))),C1507)),"Error: There's hidden spaces in UEN",IF(LEN(C1507)&gt;10,"Error: UEN is too long",IF(LEN(C1507)&lt;9,"Error: UEN is too short",
IF(ISNUMBER(RIGHT(C1507,1)*1),"Error: UEN needs to end with an alphabet",IF(COUNTIF($F$1:F1507,F1507)&gt;1,"Error: Duplicate Entry","OK"))))))</f>
        <v/>
      </c>
      <c r="F1507" s="9" t="str">
        <f>Table28[[#This Row],[Transaction Month]]&amp;Table28[[#This Row],[Customer UEN]]</f>
        <v/>
      </c>
    </row>
    <row r="1508" spans="1:6" ht="15.75">
      <c r="A1508" s="7">
        <v>1507</v>
      </c>
      <c r="B1508" s="8"/>
      <c r="C1508" s="12"/>
      <c r="D1508" s="11"/>
      <c r="E1508" s="25" t="str">
        <f>IF(ISBLANK(C1508),"",IF(NOT(EXACT(TRIM(CLEAN(SUBSTITUTE(C1508,CHAR(160),""))),C1508)),"Error: There's hidden spaces in UEN",IF(LEN(C1508)&gt;10,"Error: UEN is too long",IF(LEN(C1508)&lt;9,"Error: UEN is too short",
IF(ISNUMBER(RIGHT(C1508,1)*1),"Error: UEN needs to end with an alphabet",IF(COUNTIF($F$1:F1508,F1508)&gt;1,"Error: Duplicate Entry","OK"))))))</f>
        <v/>
      </c>
      <c r="F1508" s="9" t="str">
        <f>Table28[[#This Row],[Transaction Month]]&amp;Table28[[#This Row],[Customer UEN]]</f>
        <v/>
      </c>
    </row>
    <row r="1509" spans="1:6" ht="15.75">
      <c r="A1509" s="7">
        <v>1508</v>
      </c>
      <c r="B1509" s="8"/>
      <c r="C1509" s="12"/>
      <c r="D1509" s="11"/>
      <c r="E1509" s="25" t="str">
        <f>IF(ISBLANK(C1509),"",IF(NOT(EXACT(TRIM(CLEAN(SUBSTITUTE(C1509,CHAR(160),""))),C1509)),"Error: There's hidden spaces in UEN",IF(LEN(C1509)&gt;10,"Error: UEN is too long",IF(LEN(C1509)&lt;9,"Error: UEN is too short",
IF(ISNUMBER(RIGHT(C1509,1)*1),"Error: UEN needs to end with an alphabet",IF(COUNTIF($F$1:F1509,F1509)&gt;1,"Error: Duplicate Entry","OK"))))))</f>
        <v/>
      </c>
      <c r="F1509" s="9" t="str">
        <f>Table28[[#This Row],[Transaction Month]]&amp;Table28[[#This Row],[Customer UEN]]</f>
        <v/>
      </c>
    </row>
    <row r="1510" spans="1:6" ht="15.75">
      <c r="A1510" s="7">
        <v>1509</v>
      </c>
      <c r="B1510" s="8"/>
      <c r="C1510" s="12"/>
      <c r="D1510" s="11"/>
      <c r="E1510" s="25" t="str">
        <f>IF(ISBLANK(C1510),"",IF(NOT(EXACT(TRIM(CLEAN(SUBSTITUTE(C1510,CHAR(160),""))),C1510)),"Error: There's hidden spaces in UEN",IF(LEN(C1510)&gt;10,"Error: UEN is too long",IF(LEN(C1510)&lt;9,"Error: UEN is too short",
IF(ISNUMBER(RIGHT(C1510,1)*1),"Error: UEN needs to end with an alphabet",IF(COUNTIF($F$1:F1510,F1510)&gt;1,"Error: Duplicate Entry","OK"))))))</f>
        <v/>
      </c>
      <c r="F1510" s="9" t="str">
        <f>Table28[[#This Row],[Transaction Month]]&amp;Table28[[#This Row],[Customer UEN]]</f>
        <v/>
      </c>
    </row>
    <row r="1511" spans="1:6" ht="15.75">
      <c r="A1511" s="7">
        <v>1510</v>
      </c>
      <c r="B1511" s="8"/>
      <c r="C1511" s="12"/>
      <c r="D1511" s="11"/>
      <c r="E1511" s="25" t="str">
        <f>IF(ISBLANK(C1511),"",IF(NOT(EXACT(TRIM(CLEAN(SUBSTITUTE(C1511,CHAR(160),""))),C1511)),"Error: There's hidden spaces in UEN",IF(LEN(C1511)&gt;10,"Error: UEN is too long",IF(LEN(C1511)&lt;9,"Error: UEN is too short",
IF(ISNUMBER(RIGHT(C1511,1)*1),"Error: UEN needs to end with an alphabet",IF(COUNTIF($F$1:F1511,F1511)&gt;1,"Error: Duplicate Entry","OK"))))))</f>
        <v/>
      </c>
      <c r="F1511" s="9" t="str">
        <f>Table28[[#This Row],[Transaction Month]]&amp;Table28[[#This Row],[Customer UEN]]</f>
        <v/>
      </c>
    </row>
    <row r="1512" spans="1:6" ht="15.75">
      <c r="A1512" s="7">
        <v>1511</v>
      </c>
      <c r="B1512" s="8"/>
      <c r="C1512" s="12"/>
      <c r="D1512" s="11"/>
      <c r="E1512" s="25" t="str">
        <f>IF(ISBLANK(C1512),"",IF(NOT(EXACT(TRIM(CLEAN(SUBSTITUTE(C1512,CHAR(160),""))),C1512)),"Error: There's hidden spaces in UEN",IF(LEN(C1512)&gt;10,"Error: UEN is too long",IF(LEN(C1512)&lt;9,"Error: UEN is too short",
IF(ISNUMBER(RIGHT(C1512,1)*1),"Error: UEN needs to end with an alphabet",IF(COUNTIF($F$1:F1512,F1512)&gt;1,"Error: Duplicate Entry","OK"))))))</f>
        <v/>
      </c>
      <c r="F1512" s="9" t="str">
        <f>Table28[[#This Row],[Transaction Month]]&amp;Table28[[#This Row],[Customer UEN]]</f>
        <v/>
      </c>
    </row>
    <row r="1513" spans="1:6" ht="15.75">
      <c r="A1513" s="7">
        <v>1512</v>
      </c>
      <c r="B1513" s="8"/>
      <c r="C1513" s="12"/>
      <c r="D1513" s="11"/>
      <c r="E1513" s="25" t="str">
        <f>IF(ISBLANK(C1513),"",IF(NOT(EXACT(TRIM(CLEAN(SUBSTITUTE(C1513,CHAR(160),""))),C1513)),"Error: There's hidden spaces in UEN",IF(LEN(C1513)&gt;10,"Error: UEN is too long",IF(LEN(C1513)&lt;9,"Error: UEN is too short",
IF(ISNUMBER(RIGHT(C1513,1)*1),"Error: UEN needs to end with an alphabet",IF(COUNTIF($F$1:F1513,F1513)&gt;1,"Error: Duplicate Entry","OK"))))))</f>
        <v/>
      </c>
      <c r="F1513" s="9" t="str">
        <f>Table28[[#This Row],[Transaction Month]]&amp;Table28[[#This Row],[Customer UEN]]</f>
        <v/>
      </c>
    </row>
    <row r="1514" spans="1:6" ht="15.75">
      <c r="A1514" s="7">
        <v>1513</v>
      </c>
      <c r="B1514" s="8"/>
      <c r="C1514" s="12"/>
      <c r="D1514" s="11"/>
      <c r="E1514" s="25" t="str">
        <f>IF(ISBLANK(C1514),"",IF(NOT(EXACT(TRIM(CLEAN(SUBSTITUTE(C1514,CHAR(160),""))),C1514)),"Error: There's hidden spaces in UEN",IF(LEN(C1514)&gt;10,"Error: UEN is too long",IF(LEN(C1514)&lt;9,"Error: UEN is too short",
IF(ISNUMBER(RIGHT(C1514,1)*1),"Error: UEN needs to end with an alphabet",IF(COUNTIF($F$1:F1514,F1514)&gt;1,"Error: Duplicate Entry","OK"))))))</f>
        <v/>
      </c>
      <c r="F1514" s="9" t="str">
        <f>Table28[[#This Row],[Transaction Month]]&amp;Table28[[#This Row],[Customer UEN]]</f>
        <v/>
      </c>
    </row>
    <row r="1515" spans="1:6" ht="15.75">
      <c r="A1515" s="7">
        <v>1514</v>
      </c>
      <c r="B1515" s="8"/>
      <c r="C1515" s="12"/>
      <c r="D1515" s="11"/>
      <c r="E1515" s="25" t="str">
        <f>IF(ISBLANK(C1515),"",IF(NOT(EXACT(TRIM(CLEAN(SUBSTITUTE(C1515,CHAR(160),""))),C1515)),"Error: There's hidden spaces in UEN",IF(LEN(C1515)&gt;10,"Error: UEN is too long",IF(LEN(C1515)&lt;9,"Error: UEN is too short",
IF(ISNUMBER(RIGHT(C1515,1)*1),"Error: UEN needs to end with an alphabet",IF(COUNTIF($F$1:F1515,F1515)&gt;1,"Error: Duplicate Entry","OK"))))))</f>
        <v/>
      </c>
      <c r="F1515" s="9" t="str">
        <f>Table28[[#This Row],[Transaction Month]]&amp;Table28[[#This Row],[Customer UEN]]</f>
        <v/>
      </c>
    </row>
    <row r="1516" spans="1:6" ht="15.75">
      <c r="A1516" s="7">
        <v>1515</v>
      </c>
      <c r="B1516" s="8"/>
      <c r="C1516" s="12"/>
      <c r="D1516" s="11"/>
      <c r="E1516" s="25" t="str">
        <f>IF(ISBLANK(C1516),"",IF(NOT(EXACT(TRIM(CLEAN(SUBSTITUTE(C1516,CHAR(160),""))),C1516)),"Error: There's hidden spaces in UEN",IF(LEN(C1516)&gt;10,"Error: UEN is too long",IF(LEN(C1516)&lt;9,"Error: UEN is too short",
IF(ISNUMBER(RIGHT(C1516,1)*1),"Error: UEN needs to end with an alphabet",IF(COUNTIF($F$1:F1516,F1516)&gt;1,"Error: Duplicate Entry","OK"))))))</f>
        <v/>
      </c>
      <c r="F1516" s="9" t="str">
        <f>Table28[[#This Row],[Transaction Month]]&amp;Table28[[#This Row],[Customer UEN]]</f>
        <v/>
      </c>
    </row>
    <row r="1517" spans="1:6" ht="15.75">
      <c r="A1517" s="7">
        <v>1516</v>
      </c>
      <c r="B1517" s="8"/>
      <c r="C1517" s="12"/>
      <c r="D1517" s="11"/>
      <c r="E1517" s="25" t="str">
        <f>IF(ISBLANK(C1517),"",IF(NOT(EXACT(TRIM(CLEAN(SUBSTITUTE(C1517,CHAR(160),""))),C1517)),"Error: There's hidden spaces in UEN",IF(LEN(C1517)&gt;10,"Error: UEN is too long",IF(LEN(C1517)&lt;9,"Error: UEN is too short",
IF(ISNUMBER(RIGHT(C1517,1)*1),"Error: UEN needs to end with an alphabet",IF(COUNTIF($F$1:F1517,F1517)&gt;1,"Error: Duplicate Entry","OK"))))))</f>
        <v/>
      </c>
      <c r="F1517" s="9" t="str">
        <f>Table28[[#This Row],[Transaction Month]]&amp;Table28[[#This Row],[Customer UEN]]</f>
        <v/>
      </c>
    </row>
    <row r="1518" spans="1:6" ht="15.75">
      <c r="A1518" s="7">
        <v>1517</v>
      </c>
      <c r="B1518" s="8"/>
      <c r="C1518" s="12"/>
      <c r="D1518" s="11"/>
      <c r="E1518" s="25" t="str">
        <f>IF(ISBLANK(C1518),"",IF(NOT(EXACT(TRIM(CLEAN(SUBSTITUTE(C1518,CHAR(160),""))),C1518)),"Error: There's hidden spaces in UEN",IF(LEN(C1518)&gt;10,"Error: UEN is too long",IF(LEN(C1518)&lt;9,"Error: UEN is too short",
IF(ISNUMBER(RIGHT(C1518,1)*1),"Error: UEN needs to end with an alphabet",IF(COUNTIF($F$1:F1518,F1518)&gt;1,"Error: Duplicate Entry","OK"))))))</f>
        <v/>
      </c>
      <c r="F1518" s="9" t="str">
        <f>Table28[[#This Row],[Transaction Month]]&amp;Table28[[#This Row],[Customer UEN]]</f>
        <v/>
      </c>
    </row>
    <row r="1519" spans="1:6" ht="15.75">
      <c r="A1519" s="7">
        <v>1518</v>
      </c>
      <c r="B1519" s="8"/>
      <c r="C1519" s="12"/>
      <c r="D1519" s="11"/>
      <c r="E1519" s="25" t="str">
        <f>IF(ISBLANK(C1519),"",IF(NOT(EXACT(TRIM(CLEAN(SUBSTITUTE(C1519,CHAR(160),""))),C1519)),"Error: There's hidden spaces in UEN",IF(LEN(C1519)&gt;10,"Error: UEN is too long",IF(LEN(C1519)&lt;9,"Error: UEN is too short",
IF(ISNUMBER(RIGHT(C1519,1)*1),"Error: UEN needs to end with an alphabet",IF(COUNTIF($F$1:F1519,F1519)&gt;1,"Error: Duplicate Entry","OK"))))))</f>
        <v/>
      </c>
      <c r="F1519" s="9" t="str">
        <f>Table28[[#This Row],[Transaction Month]]&amp;Table28[[#This Row],[Customer UEN]]</f>
        <v/>
      </c>
    </row>
    <row r="1520" spans="1:6" ht="15.75">
      <c r="A1520" s="7">
        <v>1519</v>
      </c>
      <c r="B1520" s="8"/>
      <c r="C1520" s="12"/>
      <c r="D1520" s="11"/>
      <c r="E1520" s="25" t="str">
        <f>IF(ISBLANK(C1520),"",IF(NOT(EXACT(TRIM(CLEAN(SUBSTITUTE(C1520,CHAR(160),""))),C1520)),"Error: There's hidden spaces in UEN",IF(LEN(C1520)&gt;10,"Error: UEN is too long",IF(LEN(C1520)&lt;9,"Error: UEN is too short",
IF(ISNUMBER(RIGHT(C1520,1)*1),"Error: UEN needs to end with an alphabet",IF(COUNTIF($F$1:F1520,F1520)&gt;1,"Error: Duplicate Entry","OK"))))))</f>
        <v/>
      </c>
      <c r="F1520" s="9" t="str">
        <f>Table28[[#This Row],[Transaction Month]]&amp;Table28[[#This Row],[Customer UEN]]</f>
        <v/>
      </c>
    </row>
    <row r="1521" spans="1:6" ht="15.75">
      <c r="A1521" s="7">
        <v>1520</v>
      </c>
      <c r="B1521" s="8"/>
      <c r="C1521" s="12"/>
      <c r="D1521" s="11"/>
      <c r="E1521" s="25" t="str">
        <f>IF(ISBLANK(C1521),"",IF(NOT(EXACT(TRIM(CLEAN(SUBSTITUTE(C1521,CHAR(160),""))),C1521)),"Error: There's hidden spaces in UEN",IF(LEN(C1521)&gt;10,"Error: UEN is too long",IF(LEN(C1521)&lt;9,"Error: UEN is too short",
IF(ISNUMBER(RIGHT(C1521,1)*1),"Error: UEN needs to end with an alphabet",IF(COUNTIF($F$1:F1521,F1521)&gt;1,"Error: Duplicate Entry","OK"))))))</f>
        <v/>
      </c>
      <c r="F1521" s="9" t="str">
        <f>Table28[[#This Row],[Transaction Month]]&amp;Table28[[#This Row],[Customer UEN]]</f>
        <v/>
      </c>
    </row>
    <row r="1522" spans="1:6" ht="15.75">
      <c r="A1522" s="7">
        <v>1521</v>
      </c>
      <c r="B1522" s="8"/>
      <c r="C1522" s="12"/>
      <c r="D1522" s="11"/>
      <c r="E1522" s="25" t="str">
        <f>IF(ISBLANK(C1522),"",IF(NOT(EXACT(TRIM(CLEAN(SUBSTITUTE(C1522,CHAR(160),""))),C1522)),"Error: There's hidden spaces in UEN",IF(LEN(C1522)&gt;10,"Error: UEN is too long",IF(LEN(C1522)&lt;9,"Error: UEN is too short",
IF(ISNUMBER(RIGHT(C1522,1)*1),"Error: UEN needs to end with an alphabet",IF(COUNTIF($F$1:F1522,F1522)&gt;1,"Error: Duplicate Entry","OK"))))))</f>
        <v/>
      </c>
      <c r="F1522" s="9" t="str">
        <f>Table28[[#This Row],[Transaction Month]]&amp;Table28[[#This Row],[Customer UEN]]</f>
        <v/>
      </c>
    </row>
    <row r="1523" spans="1:6" ht="15.75">
      <c r="A1523" s="7">
        <v>1522</v>
      </c>
      <c r="B1523" s="8"/>
      <c r="C1523" s="12"/>
      <c r="D1523" s="11"/>
      <c r="E1523" s="25" t="str">
        <f>IF(ISBLANK(C1523),"",IF(NOT(EXACT(TRIM(CLEAN(SUBSTITUTE(C1523,CHAR(160),""))),C1523)),"Error: There's hidden spaces in UEN",IF(LEN(C1523)&gt;10,"Error: UEN is too long",IF(LEN(C1523)&lt;9,"Error: UEN is too short",
IF(ISNUMBER(RIGHT(C1523,1)*1),"Error: UEN needs to end with an alphabet",IF(COUNTIF($F$1:F1523,F1523)&gt;1,"Error: Duplicate Entry","OK"))))))</f>
        <v/>
      </c>
      <c r="F1523" s="9" t="str">
        <f>Table28[[#This Row],[Transaction Month]]&amp;Table28[[#This Row],[Customer UEN]]</f>
        <v/>
      </c>
    </row>
    <row r="1524" spans="1:6" ht="15.75">
      <c r="A1524" s="7">
        <v>1523</v>
      </c>
      <c r="B1524" s="8"/>
      <c r="C1524" s="12"/>
      <c r="D1524" s="11"/>
      <c r="E1524" s="25" t="str">
        <f>IF(ISBLANK(C1524),"",IF(NOT(EXACT(TRIM(CLEAN(SUBSTITUTE(C1524,CHAR(160),""))),C1524)),"Error: There's hidden spaces in UEN",IF(LEN(C1524)&gt;10,"Error: UEN is too long",IF(LEN(C1524)&lt;9,"Error: UEN is too short",
IF(ISNUMBER(RIGHT(C1524,1)*1),"Error: UEN needs to end with an alphabet",IF(COUNTIF($F$1:F1524,F1524)&gt;1,"Error: Duplicate Entry","OK"))))))</f>
        <v/>
      </c>
      <c r="F1524" s="9" t="str">
        <f>Table28[[#This Row],[Transaction Month]]&amp;Table28[[#This Row],[Customer UEN]]</f>
        <v/>
      </c>
    </row>
    <row r="1525" spans="1:6" ht="15.75">
      <c r="A1525" s="7">
        <v>1524</v>
      </c>
      <c r="B1525" s="8"/>
      <c r="C1525" s="12"/>
      <c r="D1525" s="11"/>
      <c r="E1525" s="25" t="str">
        <f>IF(ISBLANK(C1525),"",IF(NOT(EXACT(TRIM(CLEAN(SUBSTITUTE(C1525,CHAR(160),""))),C1525)),"Error: There's hidden spaces in UEN",IF(LEN(C1525)&gt;10,"Error: UEN is too long",IF(LEN(C1525)&lt;9,"Error: UEN is too short",
IF(ISNUMBER(RIGHT(C1525,1)*1),"Error: UEN needs to end with an alphabet",IF(COUNTIF($F$1:F1525,F1525)&gt;1,"Error: Duplicate Entry","OK"))))))</f>
        <v/>
      </c>
      <c r="F1525" s="9" t="str">
        <f>Table28[[#This Row],[Transaction Month]]&amp;Table28[[#This Row],[Customer UEN]]</f>
        <v/>
      </c>
    </row>
    <row r="1526" spans="1:6" ht="15.75">
      <c r="A1526" s="7">
        <v>1525</v>
      </c>
      <c r="B1526" s="8"/>
      <c r="C1526" s="12"/>
      <c r="D1526" s="11"/>
      <c r="E1526" s="25" t="str">
        <f>IF(ISBLANK(C1526),"",IF(NOT(EXACT(TRIM(CLEAN(SUBSTITUTE(C1526,CHAR(160),""))),C1526)),"Error: There's hidden spaces in UEN",IF(LEN(C1526)&gt;10,"Error: UEN is too long",IF(LEN(C1526)&lt;9,"Error: UEN is too short",
IF(ISNUMBER(RIGHT(C1526,1)*1),"Error: UEN needs to end with an alphabet",IF(COUNTIF($F$1:F1526,F1526)&gt;1,"Error: Duplicate Entry","OK"))))))</f>
        <v/>
      </c>
      <c r="F1526" s="9" t="str">
        <f>Table28[[#This Row],[Transaction Month]]&amp;Table28[[#This Row],[Customer UEN]]</f>
        <v/>
      </c>
    </row>
    <row r="1527" spans="1:6" ht="15.75">
      <c r="A1527" s="7">
        <v>1526</v>
      </c>
      <c r="B1527" s="8"/>
      <c r="C1527" s="12"/>
      <c r="D1527" s="11"/>
      <c r="E1527" s="25" t="str">
        <f>IF(ISBLANK(C1527),"",IF(NOT(EXACT(TRIM(CLEAN(SUBSTITUTE(C1527,CHAR(160),""))),C1527)),"Error: There's hidden spaces in UEN",IF(LEN(C1527)&gt;10,"Error: UEN is too long",IF(LEN(C1527)&lt;9,"Error: UEN is too short",
IF(ISNUMBER(RIGHT(C1527,1)*1),"Error: UEN needs to end with an alphabet",IF(COUNTIF($F$1:F1527,F1527)&gt;1,"Error: Duplicate Entry","OK"))))))</f>
        <v/>
      </c>
      <c r="F1527" s="9" t="str">
        <f>Table28[[#This Row],[Transaction Month]]&amp;Table28[[#This Row],[Customer UEN]]</f>
        <v/>
      </c>
    </row>
    <row r="1528" spans="1:6" ht="15.75">
      <c r="A1528" s="7">
        <v>1527</v>
      </c>
      <c r="B1528" s="8"/>
      <c r="C1528" s="12"/>
      <c r="D1528" s="11"/>
      <c r="E1528" s="25" t="str">
        <f>IF(ISBLANK(C1528),"",IF(NOT(EXACT(TRIM(CLEAN(SUBSTITUTE(C1528,CHAR(160),""))),C1528)),"Error: There's hidden spaces in UEN",IF(LEN(C1528)&gt;10,"Error: UEN is too long",IF(LEN(C1528)&lt;9,"Error: UEN is too short",
IF(ISNUMBER(RIGHT(C1528,1)*1),"Error: UEN needs to end with an alphabet",IF(COUNTIF($F$1:F1528,F1528)&gt;1,"Error: Duplicate Entry","OK"))))))</f>
        <v/>
      </c>
      <c r="F1528" s="9" t="str">
        <f>Table28[[#This Row],[Transaction Month]]&amp;Table28[[#This Row],[Customer UEN]]</f>
        <v/>
      </c>
    </row>
    <row r="1529" spans="1:6" ht="15.75">
      <c r="A1529" s="7">
        <v>1528</v>
      </c>
      <c r="B1529" s="8"/>
      <c r="C1529" s="12"/>
      <c r="D1529" s="11"/>
      <c r="E1529" s="25" t="str">
        <f>IF(ISBLANK(C1529),"",IF(NOT(EXACT(TRIM(CLEAN(SUBSTITUTE(C1529,CHAR(160),""))),C1529)),"Error: There's hidden spaces in UEN",IF(LEN(C1529)&gt;10,"Error: UEN is too long",IF(LEN(C1529)&lt;9,"Error: UEN is too short",
IF(ISNUMBER(RIGHT(C1529,1)*1),"Error: UEN needs to end with an alphabet",IF(COUNTIF($F$1:F1529,F1529)&gt;1,"Error: Duplicate Entry","OK"))))))</f>
        <v/>
      </c>
      <c r="F1529" s="9" t="str">
        <f>Table28[[#This Row],[Transaction Month]]&amp;Table28[[#This Row],[Customer UEN]]</f>
        <v/>
      </c>
    </row>
    <row r="1530" spans="1:6" ht="15.75">
      <c r="A1530" s="7">
        <v>1529</v>
      </c>
      <c r="B1530" s="8"/>
      <c r="C1530" s="12"/>
      <c r="D1530" s="11"/>
      <c r="E1530" s="25" t="str">
        <f>IF(ISBLANK(C1530),"",IF(NOT(EXACT(TRIM(CLEAN(SUBSTITUTE(C1530,CHAR(160),""))),C1530)),"Error: There's hidden spaces in UEN",IF(LEN(C1530)&gt;10,"Error: UEN is too long",IF(LEN(C1530)&lt;9,"Error: UEN is too short",
IF(ISNUMBER(RIGHT(C1530,1)*1),"Error: UEN needs to end with an alphabet",IF(COUNTIF($F$1:F1530,F1530)&gt;1,"Error: Duplicate Entry","OK"))))))</f>
        <v/>
      </c>
      <c r="F1530" s="9" t="str">
        <f>Table28[[#This Row],[Transaction Month]]&amp;Table28[[#This Row],[Customer UEN]]</f>
        <v/>
      </c>
    </row>
    <row r="1531" spans="1:6" ht="15.75">
      <c r="A1531" s="7">
        <v>1530</v>
      </c>
      <c r="B1531" s="8"/>
      <c r="C1531" s="12"/>
      <c r="D1531" s="11"/>
      <c r="E1531" s="25" t="str">
        <f>IF(ISBLANK(C1531),"",IF(NOT(EXACT(TRIM(CLEAN(SUBSTITUTE(C1531,CHAR(160),""))),C1531)),"Error: There's hidden spaces in UEN",IF(LEN(C1531)&gt;10,"Error: UEN is too long",IF(LEN(C1531)&lt;9,"Error: UEN is too short",
IF(ISNUMBER(RIGHT(C1531,1)*1),"Error: UEN needs to end with an alphabet",IF(COUNTIF($F$1:F1531,F1531)&gt;1,"Error: Duplicate Entry","OK"))))))</f>
        <v/>
      </c>
      <c r="F1531" s="9" t="str">
        <f>Table28[[#This Row],[Transaction Month]]&amp;Table28[[#This Row],[Customer UEN]]</f>
        <v/>
      </c>
    </row>
    <row r="1532" spans="1:6" ht="15.75">
      <c r="A1532" s="7">
        <v>1531</v>
      </c>
      <c r="B1532" s="8"/>
      <c r="C1532" s="12"/>
      <c r="D1532" s="11"/>
      <c r="E1532" s="25" t="str">
        <f>IF(ISBLANK(C1532),"",IF(NOT(EXACT(TRIM(CLEAN(SUBSTITUTE(C1532,CHAR(160),""))),C1532)),"Error: There's hidden spaces in UEN",IF(LEN(C1532)&gt;10,"Error: UEN is too long",IF(LEN(C1532)&lt;9,"Error: UEN is too short",
IF(ISNUMBER(RIGHT(C1532,1)*1),"Error: UEN needs to end with an alphabet",IF(COUNTIF($F$1:F1532,F1532)&gt;1,"Error: Duplicate Entry","OK"))))))</f>
        <v/>
      </c>
      <c r="F1532" s="9" t="str">
        <f>Table28[[#This Row],[Transaction Month]]&amp;Table28[[#This Row],[Customer UEN]]</f>
        <v/>
      </c>
    </row>
    <row r="1533" spans="1:6" ht="15.75">
      <c r="A1533" s="7">
        <v>1532</v>
      </c>
      <c r="B1533" s="8"/>
      <c r="C1533" s="12"/>
      <c r="D1533" s="11"/>
      <c r="E1533" s="25" t="str">
        <f>IF(ISBLANK(C1533),"",IF(NOT(EXACT(TRIM(CLEAN(SUBSTITUTE(C1533,CHAR(160),""))),C1533)),"Error: There's hidden spaces in UEN",IF(LEN(C1533)&gt;10,"Error: UEN is too long",IF(LEN(C1533)&lt;9,"Error: UEN is too short",
IF(ISNUMBER(RIGHT(C1533,1)*1),"Error: UEN needs to end with an alphabet",IF(COUNTIF($F$1:F1533,F1533)&gt;1,"Error: Duplicate Entry","OK"))))))</f>
        <v/>
      </c>
      <c r="F1533" s="9" t="str">
        <f>Table28[[#This Row],[Transaction Month]]&amp;Table28[[#This Row],[Customer UEN]]</f>
        <v/>
      </c>
    </row>
    <row r="1534" spans="1:6" ht="15.75">
      <c r="A1534" s="7">
        <v>1533</v>
      </c>
      <c r="B1534" s="8"/>
      <c r="C1534" s="12"/>
      <c r="D1534" s="11"/>
      <c r="E1534" s="25" t="str">
        <f>IF(ISBLANK(C1534),"",IF(NOT(EXACT(TRIM(CLEAN(SUBSTITUTE(C1534,CHAR(160),""))),C1534)),"Error: There's hidden spaces in UEN",IF(LEN(C1534)&gt;10,"Error: UEN is too long",IF(LEN(C1534)&lt;9,"Error: UEN is too short",
IF(ISNUMBER(RIGHT(C1534,1)*1),"Error: UEN needs to end with an alphabet",IF(COUNTIF($F$1:F1534,F1534)&gt;1,"Error: Duplicate Entry","OK"))))))</f>
        <v/>
      </c>
      <c r="F1534" s="9" t="str">
        <f>Table28[[#This Row],[Transaction Month]]&amp;Table28[[#This Row],[Customer UEN]]</f>
        <v/>
      </c>
    </row>
    <row r="1535" spans="1:6" ht="15.75">
      <c r="A1535" s="7">
        <v>1534</v>
      </c>
      <c r="B1535" s="8"/>
      <c r="C1535" s="12"/>
      <c r="D1535" s="11"/>
      <c r="E1535" s="25" t="str">
        <f>IF(ISBLANK(C1535),"",IF(NOT(EXACT(TRIM(CLEAN(SUBSTITUTE(C1535,CHAR(160),""))),C1535)),"Error: There's hidden spaces in UEN",IF(LEN(C1535)&gt;10,"Error: UEN is too long",IF(LEN(C1535)&lt;9,"Error: UEN is too short",
IF(ISNUMBER(RIGHT(C1535,1)*1),"Error: UEN needs to end with an alphabet",IF(COUNTIF($F$1:F1535,F1535)&gt;1,"Error: Duplicate Entry","OK"))))))</f>
        <v/>
      </c>
      <c r="F1535" s="9" t="str">
        <f>Table28[[#This Row],[Transaction Month]]&amp;Table28[[#This Row],[Customer UEN]]</f>
        <v/>
      </c>
    </row>
    <row r="1536" spans="1:6" ht="15.75">
      <c r="A1536" s="7">
        <v>1535</v>
      </c>
      <c r="B1536" s="8"/>
      <c r="C1536" s="12"/>
      <c r="D1536" s="11"/>
      <c r="E1536" s="25" t="str">
        <f>IF(ISBLANK(C1536),"",IF(NOT(EXACT(TRIM(CLEAN(SUBSTITUTE(C1536,CHAR(160),""))),C1536)),"Error: There's hidden spaces in UEN",IF(LEN(C1536)&gt;10,"Error: UEN is too long",IF(LEN(C1536)&lt;9,"Error: UEN is too short",
IF(ISNUMBER(RIGHT(C1536,1)*1),"Error: UEN needs to end with an alphabet",IF(COUNTIF($F$1:F1536,F1536)&gt;1,"Error: Duplicate Entry","OK"))))))</f>
        <v/>
      </c>
      <c r="F1536" s="9" t="str">
        <f>Table28[[#This Row],[Transaction Month]]&amp;Table28[[#This Row],[Customer UEN]]</f>
        <v/>
      </c>
    </row>
    <row r="1537" spans="1:6" ht="15.75">
      <c r="A1537" s="7">
        <v>1536</v>
      </c>
      <c r="B1537" s="8"/>
      <c r="C1537" s="12"/>
      <c r="D1537" s="11"/>
      <c r="E1537" s="25" t="str">
        <f>IF(ISBLANK(C1537),"",IF(NOT(EXACT(TRIM(CLEAN(SUBSTITUTE(C1537,CHAR(160),""))),C1537)),"Error: There's hidden spaces in UEN",IF(LEN(C1537)&gt;10,"Error: UEN is too long",IF(LEN(C1537)&lt;9,"Error: UEN is too short",
IF(ISNUMBER(RIGHT(C1537,1)*1),"Error: UEN needs to end with an alphabet",IF(COUNTIF($F$1:F1537,F1537)&gt;1,"Error: Duplicate Entry","OK"))))))</f>
        <v/>
      </c>
      <c r="F1537" s="9" t="str">
        <f>Table28[[#This Row],[Transaction Month]]&amp;Table28[[#This Row],[Customer UEN]]</f>
        <v/>
      </c>
    </row>
    <row r="1538" spans="1:6" ht="15.75">
      <c r="A1538" s="7">
        <v>1537</v>
      </c>
      <c r="B1538" s="8"/>
      <c r="C1538" s="12"/>
      <c r="D1538" s="11"/>
      <c r="E1538" s="25" t="str">
        <f>IF(ISBLANK(C1538),"",IF(NOT(EXACT(TRIM(CLEAN(SUBSTITUTE(C1538,CHAR(160),""))),C1538)),"Error: There's hidden spaces in UEN",IF(LEN(C1538)&gt;10,"Error: UEN is too long",IF(LEN(C1538)&lt;9,"Error: UEN is too short",
IF(ISNUMBER(RIGHT(C1538,1)*1),"Error: UEN needs to end with an alphabet",IF(COUNTIF($F$1:F1538,F1538)&gt;1,"Error: Duplicate Entry","OK"))))))</f>
        <v/>
      </c>
      <c r="F1538" s="9" t="str">
        <f>Table28[[#This Row],[Transaction Month]]&amp;Table28[[#This Row],[Customer UEN]]</f>
        <v/>
      </c>
    </row>
    <row r="1539" spans="1:6" ht="15.75">
      <c r="A1539" s="7">
        <v>1538</v>
      </c>
      <c r="B1539" s="8"/>
      <c r="C1539" s="12"/>
      <c r="D1539" s="11"/>
      <c r="E1539" s="25" t="str">
        <f>IF(ISBLANK(C1539),"",IF(NOT(EXACT(TRIM(CLEAN(SUBSTITUTE(C1539,CHAR(160),""))),C1539)),"Error: There's hidden spaces in UEN",IF(LEN(C1539)&gt;10,"Error: UEN is too long",IF(LEN(C1539)&lt;9,"Error: UEN is too short",
IF(ISNUMBER(RIGHT(C1539,1)*1),"Error: UEN needs to end with an alphabet",IF(COUNTIF($F$1:F1539,F1539)&gt;1,"Error: Duplicate Entry","OK"))))))</f>
        <v/>
      </c>
      <c r="F1539" s="9" t="str">
        <f>Table28[[#This Row],[Transaction Month]]&amp;Table28[[#This Row],[Customer UEN]]</f>
        <v/>
      </c>
    </row>
    <row r="1540" spans="1:6" ht="15.75">
      <c r="A1540" s="7">
        <v>1539</v>
      </c>
      <c r="B1540" s="8"/>
      <c r="C1540" s="12"/>
      <c r="D1540" s="11"/>
      <c r="E1540" s="25" t="str">
        <f>IF(ISBLANK(C1540),"",IF(NOT(EXACT(TRIM(CLEAN(SUBSTITUTE(C1540,CHAR(160),""))),C1540)),"Error: There's hidden spaces in UEN",IF(LEN(C1540)&gt;10,"Error: UEN is too long",IF(LEN(C1540)&lt;9,"Error: UEN is too short",
IF(ISNUMBER(RIGHT(C1540,1)*1),"Error: UEN needs to end with an alphabet",IF(COUNTIF($F$1:F1540,F1540)&gt;1,"Error: Duplicate Entry","OK"))))))</f>
        <v/>
      </c>
      <c r="F1540" s="9" t="str">
        <f>Table28[[#This Row],[Transaction Month]]&amp;Table28[[#This Row],[Customer UEN]]</f>
        <v/>
      </c>
    </row>
    <row r="1541" spans="1:6" ht="15.75">
      <c r="A1541" s="7">
        <v>1540</v>
      </c>
      <c r="B1541" s="8"/>
      <c r="C1541" s="12"/>
      <c r="D1541" s="11"/>
      <c r="E1541" s="25" t="str">
        <f>IF(ISBLANK(C1541),"",IF(NOT(EXACT(TRIM(CLEAN(SUBSTITUTE(C1541,CHAR(160),""))),C1541)),"Error: There's hidden spaces in UEN",IF(LEN(C1541)&gt;10,"Error: UEN is too long",IF(LEN(C1541)&lt;9,"Error: UEN is too short",
IF(ISNUMBER(RIGHT(C1541,1)*1),"Error: UEN needs to end with an alphabet",IF(COUNTIF($F$1:F1541,F1541)&gt;1,"Error: Duplicate Entry","OK"))))))</f>
        <v/>
      </c>
      <c r="F1541" s="9" t="str">
        <f>Table28[[#This Row],[Transaction Month]]&amp;Table28[[#This Row],[Customer UEN]]</f>
        <v/>
      </c>
    </row>
    <row r="1542" spans="1:6" ht="15.75">
      <c r="A1542" s="7">
        <v>1541</v>
      </c>
      <c r="B1542" s="8"/>
      <c r="C1542" s="12"/>
      <c r="D1542" s="11"/>
      <c r="E1542" s="25" t="str">
        <f>IF(ISBLANK(C1542),"",IF(NOT(EXACT(TRIM(CLEAN(SUBSTITUTE(C1542,CHAR(160),""))),C1542)),"Error: There's hidden spaces in UEN",IF(LEN(C1542)&gt;10,"Error: UEN is too long",IF(LEN(C1542)&lt;9,"Error: UEN is too short",
IF(ISNUMBER(RIGHT(C1542,1)*1),"Error: UEN needs to end with an alphabet",IF(COUNTIF($F$1:F1542,F1542)&gt;1,"Error: Duplicate Entry","OK"))))))</f>
        <v/>
      </c>
      <c r="F1542" s="9" t="str">
        <f>Table28[[#This Row],[Transaction Month]]&amp;Table28[[#This Row],[Customer UEN]]</f>
        <v/>
      </c>
    </row>
    <row r="1543" spans="1:6" ht="15.75">
      <c r="A1543" s="7">
        <v>1542</v>
      </c>
      <c r="B1543" s="8"/>
      <c r="C1543" s="12"/>
      <c r="D1543" s="11"/>
      <c r="E1543" s="25" t="str">
        <f>IF(ISBLANK(C1543),"",IF(NOT(EXACT(TRIM(CLEAN(SUBSTITUTE(C1543,CHAR(160),""))),C1543)),"Error: There's hidden spaces in UEN",IF(LEN(C1543)&gt;10,"Error: UEN is too long",IF(LEN(C1543)&lt;9,"Error: UEN is too short",
IF(ISNUMBER(RIGHT(C1543,1)*1),"Error: UEN needs to end with an alphabet",IF(COUNTIF($F$1:F1543,F1543)&gt;1,"Error: Duplicate Entry","OK"))))))</f>
        <v/>
      </c>
      <c r="F1543" s="9" t="str">
        <f>Table28[[#This Row],[Transaction Month]]&amp;Table28[[#This Row],[Customer UEN]]</f>
        <v/>
      </c>
    </row>
    <row r="1544" spans="1:6" ht="15.75">
      <c r="A1544" s="7">
        <v>1543</v>
      </c>
      <c r="B1544" s="8"/>
      <c r="C1544" s="12"/>
      <c r="D1544" s="11"/>
      <c r="E1544" s="25" t="str">
        <f>IF(ISBLANK(C1544),"",IF(NOT(EXACT(TRIM(CLEAN(SUBSTITUTE(C1544,CHAR(160),""))),C1544)),"Error: There's hidden spaces in UEN",IF(LEN(C1544)&gt;10,"Error: UEN is too long",IF(LEN(C1544)&lt;9,"Error: UEN is too short",
IF(ISNUMBER(RIGHT(C1544,1)*1),"Error: UEN needs to end with an alphabet",IF(COUNTIF($F$1:F1544,F1544)&gt;1,"Error: Duplicate Entry","OK"))))))</f>
        <v/>
      </c>
      <c r="F1544" s="9" t="str">
        <f>Table28[[#This Row],[Transaction Month]]&amp;Table28[[#This Row],[Customer UEN]]</f>
        <v/>
      </c>
    </row>
    <row r="1545" spans="1:6" ht="15.75">
      <c r="A1545" s="7">
        <v>1544</v>
      </c>
      <c r="B1545" s="8"/>
      <c r="C1545" s="12"/>
      <c r="D1545" s="11"/>
      <c r="E1545" s="25" t="str">
        <f>IF(ISBLANK(C1545),"",IF(NOT(EXACT(TRIM(CLEAN(SUBSTITUTE(C1545,CHAR(160),""))),C1545)),"Error: There's hidden spaces in UEN",IF(LEN(C1545)&gt;10,"Error: UEN is too long",IF(LEN(C1545)&lt;9,"Error: UEN is too short",
IF(ISNUMBER(RIGHT(C1545,1)*1),"Error: UEN needs to end with an alphabet",IF(COUNTIF($F$1:F1545,F1545)&gt;1,"Error: Duplicate Entry","OK"))))))</f>
        <v/>
      </c>
      <c r="F1545" s="9" t="str">
        <f>Table28[[#This Row],[Transaction Month]]&amp;Table28[[#This Row],[Customer UEN]]</f>
        <v/>
      </c>
    </row>
    <row r="1546" spans="1:6" ht="15.75">
      <c r="A1546" s="7">
        <v>1545</v>
      </c>
      <c r="B1546" s="8"/>
      <c r="C1546" s="12"/>
      <c r="D1546" s="11"/>
      <c r="E1546" s="25" t="str">
        <f>IF(ISBLANK(C1546),"",IF(NOT(EXACT(TRIM(CLEAN(SUBSTITUTE(C1546,CHAR(160),""))),C1546)),"Error: There's hidden spaces in UEN",IF(LEN(C1546)&gt;10,"Error: UEN is too long",IF(LEN(C1546)&lt;9,"Error: UEN is too short",
IF(ISNUMBER(RIGHT(C1546,1)*1),"Error: UEN needs to end with an alphabet",IF(COUNTIF($F$1:F1546,F1546)&gt;1,"Error: Duplicate Entry","OK"))))))</f>
        <v/>
      </c>
      <c r="F1546" s="9" t="str">
        <f>Table28[[#This Row],[Transaction Month]]&amp;Table28[[#This Row],[Customer UEN]]</f>
        <v/>
      </c>
    </row>
    <row r="1547" spans="1:6" ht="15.75">
      <c r="A1547" s="7">
        <v>1546</v>
      </c>
      <c r="B1547" s="8"/>
      <c r="C1547" s="12"/>
      <c r="D1547" s="11"/>
      <c r="E1547" s="25" t="str">
        <f>IF(ISBLANK(C1547),"",IF(NOT(EXACT(TRIM(CLEAN(SUBSTITUTE(C1547,CHAR(160),""))),C1547)),"Error: There's hidden spaces in UEN",IF(LEN(C1547)&gt;10,"Error: UEN is too long",IF(LEN(C1547)&lt;9,"Error: UEN is too short",
IF(ISNUMBER(RIGHT(C1547,1)*1),"Error: UEN needs to end with an alphabet",IF(COUNTIF($F$1:F1547,F1547)&gt;1,"Error: Duplicate Entry","OK"))))))</f>
        <v/>
      </c>
      <c r="F1547" s="9" t="str">
        <f>Table28[[#This Row],[Transaction Month]]&amp;Table28[[#This Row],[Customer UEN]]</f>
        <v/>
      </c>
    </row>
    <row r="1548" spans="1:6" ht="15.75">
      <c r="A1548" s="7">
        <v>1547</v>
      </c>
      <c r="B1548" s="8"/>
      <c r="C1548" s="12"/>
      <c r="D1548" s="11"/>
      <c r="E1548" s="25" t="str">
        <f>IF(ISBLANK(C1548),"",IF(NOT(EXACT(TRIM(CLEAN(SUBSTITUTE(C1548,CHAR(160),""))),C1548)),"Error: There's hidden spaces in UEN",IF(LEN(C1548)&gt;10,"Error: UEN is too long",IF(LEN(C1548)&lt;9,"Error: UEN is too short",
IF(ISNUMBER(RIGHT(C1548,1)*1),"Error: UEN needs to end with an alphabet",IF(COUNTIF($F$1:F1548,F1548)&gt;1,"Error: Duplicate Entry","OK"))))))</f>
        <v/>
      </c>
      <c r="F1548" s="9" t="str">
        <f>Table28[[#This Row],[Transaction Month]]&amp;Table28[[#This Row],[Customer UEN]]</f>
        <v/>
      </c>
    </row>
    <row r="1549" spans="1:6" ht="15.75">
      <c r="A1549" s="7">
        <v>1548</v>
      </c>
      <c r="B1549" s="8"/>
      <c r="C1549" s="12"/>
      <c r="D1549" s="11"/>
      <c r="E1549" s="25" t="str">
        <f>IF(ISBLANK(C1549),"",IF(NOT(EXACT(TRIM(CLEAN(SUBSTITUTE(C1549,CHAR(160),""))),C1549)),"Error: There's hidden spaces in UEN",IF(LEN(C1549)&gt;10,"Error: UEN is too long",IF(LEN(C1549)&lt;9,"Error: UEN is too short",
IF(ISNUMBER(RIGHT(C1549,1)*1),"Error: UEN needs to end with an alphabet",IF(COUNTIF($F$1:F1549,F1549)&gt;1,"Error: Duplicate Entry","OK"))))))</f>
        <v/>
      </c>
      <c r="F1549" s="9" t="str">
        <f>Table28[[#This Row],[Transaction Month]]&amp;Table28[[#This Row],[Customer UEN]]</f>
        <v/>
      </c>
    </row>
    <row r="1550" spans="1:6" ht="15.75">
      <c r="A1550" s="7">
        <v>1549</v>
      </c>
      <c r="B1550" s="8"/>
      <c r="C1550" s="12"/>
      <c r="D1550" s="11"/>
      <c r="E1550" s="25" t="str">
        <f>IF(ISBLANK(C1550),"",IF(NOT(EXACT(TRIM(CLEAN(SUBSTITUTE(C1550,CHAR(160),""))),C1550)),"Error: There's hidden spaces in UEN",IF(LEN(C1550)&gt;10,"Error: UEN is too long",IF(LEN(C1550)&lt;9,"Error: UEN is too short",
IF(ISNUMBER(RIGHT(C1550,1)*1),"Error: UEN needs to end with an alphabet",IF(COUNTIF($F$1:F1550,F1550)&gt;1,"Error: Duplicate Entry","OK"))))))</f>
        <v/>
      </c>
      <c r="F1550" s="9" t="str">
        <f>Table28[[#This Row],[Transaction Month]]&amp;Table28[[#This Row],[Customer UEN]]</f>
        <v/>
      </c>
    </row>
    <row r="1551" spans="1:6" ht="15.75">
      <c r="A1551" s="7">
        <v>1550</v>
      </c>
      <c r="B1551" s="8"/>
      <c r="C1551" s="12"/>
      <c r="D1551" s="11"/>
      <c r="E1551" s="25" t="str">
        <f>IF(ISBLANK(C1551),"",IF(NOT(EXACT(TRIM(CLEAN(SUBSTITUTE(C1551,CHAR(160),""))),C1551)),"Error: There's hidden spaces in UEN",IF(LEN(C1551)&gt;10,"Error: UEN is too long",IF(LEN(C1551)&lt;9,"Error: UEN is too short",
IF(ISNUMBER(RIGHT(C1551,1)*1),"Error: UEN needs to end with an alphabet",IF(COUNTIF($F$1:F1551,F1551)&gt;1,"Error: Duplicate Entry","OK"))))))</f>
        <v/>
      </c>
      <c r="F1551" s="9" t="str">
        <f>Table28[[#This Row],[Transaction Month]]&amp;Table28[[#This Row],[Customer UEN]]</f>
        <v/>
      </c>
    </row>
    <row r="1552" spans="1:6" ht="15.75">
      <c r="A1552" s="7">
        <v>1551</v>
      </c>
      <c r="B1552" s="8"/>
      <c r="C1552" s="12"/>
      <c r="D1552" s="11"/>
      <c r="E1552" s="25" t="str">
        <f>IF(ISBLANK(C1552),"",IF(NOT(EXACT(TRIM(CLEAN(SUBSTITUTE(C1552,CHAR(160),""))),C1552)),"Error: There's hidden spaces in UEN",IF(LEN(C1552)&gt;10,"Error: UEN is too long",IF(LEN(C1552)&lt;9,"Error: UEN is too short",
IF(ISNUMBER(RIGHT(C1552,1)*1),"Error: UEN needs to end with an alphabet",IF(COUNTIF($F$1:F1552,F1552)&gt;1,"Error: Duplicate Entry","OK"))))))</f>
        <v/>
      </c>
      <c r="F1552" s="9" t="str">
        <f>Table28[[#This Row],[Transaction Month]]&amp;Table28[[#This Row],[Customer UEN]]</f>
        <v/>
      </c>
    </row>
    <row r="1553" spans="1:6" ht="15.75">
      <c r="A1553" s="7">
        <v>1552</v>
      </c>
      <c r="B1553" s="8"/>
      <c r="C1553" s="12"/>
      <c r="D1553" s="11"/>
      <c r="E1553" s="25" t="str">
        <f>IF(ISBLANK(C1553),"",IF(NOT(EXACT(TRIM(CLEAN(SUBSTITUTE(C1553,CHAR(160),""))),C1553)),"Error: There's hidden spaces in UEN",IF(LEN(C1553)&gt;10,"Error: UEN is too long",IF(LEN(C1553)&lt;9,"Error: UEN is too short",
IF(ISNUMBER(RIGHT(C1553,1)*1),"Error: UEN needs to end with an alphabet",IF(COUNTIF($F$1:F1553,F1553)&gt;1,"Error: Duplicate Entry","OK"))))))</f>
        <v/>
      </c>
      <c r="F1553" s="9" t="str">
        <f>Table28[[#This Row],[Transaction Month]]&amp;Table28[[#This Row],[Customer UEN]]</f>
        <v/>
      </c>
    </row>
    <row r="1554" spans="1:6" ht="15.75">
      <c r="A1554" s="7">
        <v>1553</v>
      </c>
      <c r="B1554" s="8"/>
      <c r="C1554" s="12"/>
      <c r="D1554" s="11"/>
      <c r="E1554" s="25" t="str">
        <f>IF(ISBLANK(C1554),"",IF(NOT(EXACT(TRIM(CLEAN(SUBSTITUTE(C1554,CHAR(160),""))),C1554)),"Error: There's hidden spaces in UEN",IF(LEN(C1554)&gt;10,"Error: UEN is too long",IF(LEN(C1554)&lt;9,"Error: UEN is too short",
IF(ISNUMBER(RIGHT(C1554,1)*1),"Error: UEN needs to end with an alphabet",IF(COUNTIF($F$1:F1554,F1554)&gt;1,"Error: Duplicate Entry","OK"))))))</f>
        <v/>
      </c>
      <c r="F1554" s="9" t="str">
        <f>Table28[[#This Row],[Transaction Month]]&amp;Table28[[#This Row],[Customer UEN]]</f>
        <v/>
      </c>
    </row>
    <row r="1555" spans="1:6" ht="15.75">
      <c r="A1555" s="7">
        <v>1554</v>
      </c>
      <c r="B1555" s="8"/>
      <c r="C1555" s="12"/>
      <c r="D1555" s="11"/>
      <c r="E1555" s="25" t="str">
        <f>IF(ISBLANK(C1555),"",IF(NOT(EXACT(TRIM(CLEAN(SUBSTITUTE(C1555,CHAR(160),""))),C1555)),"Error: There's hidden spaces in UEN",IF(LEN(C1555)&gt;10,"Error: UEN is too long",IF(LEN(C1555)&lt;9,"Error: UEN is too short",
IF(ISNUMBER(RIGHT(C1555,1)*1),"Error: UEN needs to end with an alphabet",IF(COUNTIF($F$1:F1555,F1555)&gt;1,"Error: Duplicate Entry","OK"))))))</f>
        <v/>
      </c>
      <c r="F1555" s="9" t="str">
        <f>Table28[[#This Row],[Transaction Month]]&amp;Table28[[#This Row],[Customer UEN]]</f>
        <v/>
      </c>
    </row>
    <row r="1556" spans="1:6" ht="15.75">
      <c r="A1556" s="7">
        <v>1555</v>
      </c>
      <c r="B1556" s="8"/>
      <c r="C1556" s="12"/>
      <c r="D1556" s="11"/>
      <c r="E1556" s="25" t="str">
        <f>IF(ISBLANK(C1556),"",IF(NOT(EXACT(TRIM(CLEAN(SUBSTITUTE(C1556,CHAR(160),""))),C1556)),"Error: There's hidden spaces in UEN",IF(LEN(C1556)&gt;10,"Error: UEN is too long",IF(LEN(C1556)&lt;9,"Error: UEN is too short",
IF(ISNUMBER(RIGHT(C1556,1)*1),"Error: UEN needs to end with an alphabet",IF(COUNTIF($F$1:F1556,F1556)&gt;1,"Error: Duplicate Entry","OK"))))))</f>
        <v/>
      </c>
      <c r="F1556" s="9" t="str">
        <f>Table28[[#This Row],[Transaction Month]]&amp;Table28[[#This Row],[Customer UEN]]</f>
        <v/>
      </c>
    </row>
    <row r="1557" spans="1:6" ht="15.75">
      <c r="A1557" s="7">
        <v>1556</v>
      </c>
      <c r="B1557" s="8"/>
      <c r="C1557" s="12"/>
      <c r="D1557" s="11"/>
      <c r="E1557" s="25" t="str">
        <f>IF(ISBLANK(C1557),"",IF(NOT(EXACT(TRIM(CLEAN(SUBSTITUTE(C1557,CHAR(160),""))),C1557)),"Error: There's hidden spaces in UEN",IF(LEN(C1557)&gt;10,"Error: UEN is too long",IF(LEN(C1557)&lt;9,"Error: UEN is too short",
IF(ISNUMBER(RIGHT(C1557,1)*1),"Error: UEN needs to end with an alphabet",IF(COUNTIF($F$1:F1557,F1557)&gt;1,"Error: Duplicate Entry","OK"))))))</f>
        <v/>
      </c>
      <c r="F1557" s="9" t="str">
        <f>Table28[[#This Row],[Transaction Month]]&amp;Table28[[#This Row],[Customer UEN]]</f>
        <v/>
      </c>
    </row>
    <row r="1558" spans="1:6" ht="15.75">
      <c r="A1558" s="7">
        <v>1557</v>
      </c>
      <c r="B1558" s="8"/>
      <c r="C1558" s="12"/>
      <c r="D1558" s="11"/>
      <c r="E1558" s="25" t="str">
        <f>IF(ISBLANK(C1558),"",IF(NOT(EXACT(TRIM(CLEAN(SUBSTITUTE(C1558,CHAR(160),""))),C1558)),"Error: There's hidden spaces in UEN",IF(LEN(C1558)&gt;10,"Error: UEN is too long",IF(LEN(C1558)&lt;9,"Error: UEN is too short",
IF(ISNUMBER(RIGHT(C1558,1)*1),"Error: UEN needs to end with an alphabet",IF(COUNTIF($F$1:F1558,F1558)&gt;1,"Error: Duplicate Entry","OK"))))))</f>
        <v/>
      </c>
      <c r="F1558" s="9" t="str">
        <f>Table28[[#This Row],[Transaction Month]]&amp;Table28[[#This Row],[Customer UEN]]</f>
        <v/>
      </c>
    </row>
    <row r="1559" spans="1:6" ht="15.75">
      <c r="A1559" s="7">
        <v>1558</v>
      </c>
      <c r="B1559" s="8"/>
      <c r="C1559" s="12"/>
      <c r="D1559" s="11"/>
      <c r="E1559" s="25" t="str">
        <f>IF(ISBLANK(C1559),"",IF(NOT(EXACT(TRIM(CLEAN(SUBSTITUTE(C1559,CHAR(160),""))),C1559)),"Error: There's hidden spaces in UEN",IF(LEN(C1559)&gt;10,"Error: UEN is too long",IF(LEN(C1559)&lt;9,"Error: UEN is too short",
IF(ISNUMBER(RIGHT(C1559,1)*1),"Error: UEN needs to end with an alphabet",IF(COUNTIF($F$1:F1559,F1559)&gt;1,"Error: Duplicate Entry","OK"))))))</f>
        <v/>
      </c>
      <c r="F1559" s="9" t="str">
        <f>Table28[[#This Row],[Transaction Month]]&amp;Table28[[#This Row],[Customer UEN]]</f>
        <v/>
      </c>
    </row>
    <row r="1560" spans="1:6" ht="15.75">
      <c r="A1560" s="7">
        <v>1559</v>
      </c>
      <c r="B1560" s="8"/>
      <c r="C1560" s="12"/>
      <c r="D1560" s="11"/>
      <c r="E1560" s="25" t="str">
        <f>IF(ISBLANK(C1560),"",IF(NOT(EXACT(TRIM(CLEAN(SUBSTITUTE(C1560,CHAR(160),""))),C1560)),"Error: There's hidden spaces in UEN",IF(LEN(C1560)&gt;10,"Error: UEN is too long",IF(LEN(C1560)&lt;9,"Error: UEN is too short",
IF(ISNUMBER(RIGHT(C1560,1)*1),"Error: UEN needs to end with an alphabet",IF(COUNTIF($F$1:F1560,F1560)&gt;1,"Error: Duplicate Entry","OK"))))))</f>
        <v/>
      </c>
      <c r="F1560" s="9" t="str">
        <f>Table28[[#This Row],[Transaction Month]]&amp;Table28[[#This Row],[Customer UEN]]</f>
        <v/>
      </c>
    </row>
    <row r="1561" spans="1:6" ht="15.75">
      <c r="A1561" s="7">
        <v>1560</v>
      </c>
      <c r="B1561" s="8"/>
      <c r="C1561" s="12"/>
      <c r="D1561" s="11"/>
      <c r="E1561" s="25" t="str">
        <f>IF(ISBLANK(C1561),"",IF(NOT(EXACT(TRIM(CLEAN(SUBSTITUTE(C1561,CHAR(160),""))),C1561)),"Error: There's hidden spaces in UEN",IF(LEN(C1561)&gt;10,"Error: UEN is too long",IF(LEN(C1561)&lt;9,"Error: UEN is too short",
IF(ISNUMBER(RIGHT(C1561,1)*1),"Error: UEN needs to end with an alphabet",IF(COUNTIF($F$1:F1561,F1561)&gt;1,"Error: Duplicate Entry","OK"))))))</f>
        <v/>
      </c>
      <c r="F1561" s="9" t="str">
        <f>Table28[[#This Row],[Transaction Month]]&amp;Table28[[#This Row],[Customer UEN]]</f>
        <v/>
      </c>
    </row>
    <row r="1562" spans="1:6" ht="15.75">
      <c r="A1562" s="7">
        <v>1561</v>
      </c>
      <c r="B1562" s="8"/>
      <c r="C1562" s="12"/>
      <c r="D1562" s="11"/>
      <c r="E1562" s="25" t="str">
        <f>IF(ISBLANK(C1562),"",IF(NOT(EXACT(TRIM(CLEAN(SUBSTITUTE(C1562,CHAR(160),""))),C1562)),"Error: There's hidden spaces in UEN",IF(LEN(C1562)&gt;10,"Error: UEN is too long",IF(LEN(C1562)&lt;9,"Error: UEN is too short",
IF(ISNUMBER(RIGHT(C1562,1)*1),"Error: UEN needs to end with an alphabet",IF(COUNTIF($F$1:F1562,F1562)&gt;1,"Error: Duplicate Entry","OK"))))))</f>
        <v/>
      </c>
      <c r="F1562" s="9" t="str">
        <f>Table28[[#This Row],[Transaction Month]]&amp;Table28[[#This Row],[Customer UEN]]</f>
        <v/>
      </c>
    </row>
    <row r="1563" spans="1:6" ht="15.75">
      <c r="A1563" s="7">
        <v>1562</v>
      </c>
      <c r="B1563" s="8"/>
      <c r="C1563" s="12"/>
      <c r="D1563" s="11"/>
      <c r="E1563" s="25" t="str">
        <f>IF(ISBLANK(C1563),"",IF(NOT(EXACT(TRIM(CLEAN(SUBSTITUTE(C1563,CHAR(160),""))),C1563)),"Error: There's hidden spaces in UEN",IF(LEN(C1563)&gt;10,"Error: UEN is too long",IF(LEN(C1563)&lt;9,"Error: UEN is too short",
IF(ISNUMBER(RIGHT(C1563,1)*1),"Error: UEN needs to end with an alphabet",IF(COUNTIF($F$1:F1563,F1563)&gt;1,"Error: Duplicate Entry","OK"))))))</f>
        <v/>
      </c>
      <c r="F1563" s="9" t="str">
        <f>Table28[[#This Row],[Transaction Month]]&amp;Table28[[#This Row],[Customer UEN]]</f>
        <v/>
      </c>
    </row>
    <row r="1564" spans="1:6" ht="15.75">
      <c r="A1564" s="7">
        <v>1563</v>
      </c>
      <c r="B1564" s="8"/>
      <c r="C1564" s="12"/>
      <c r="D1564" s="11"/>
      <c r="E1564" s="25" t="str">
        <f>IF(ISBLANK(C1564),"",IF(NOT(EXACT(TRIM(CLEAN(SUBSTITUTE(C1564,CHAR(160),""))),C1564)),"Error: There's hidden spaces in UEN",IF(LEN(C1564)&gt;10,"Error: UEN is too long",IF(LEN(C1564)&lt;9,"Error: UEN is too short",
IF(ISNUMBER(RIGHT(C1564,1)*1),"Error: UEN needs to end with an alphabet",IF(COUNTIF($F$1:F1564,F1564)&gt;1,"Error: Duplicate Entry","OK"))))))</f>
        <v/>
      </c>
      <c r="F1564" s="9" t="str">
        <f>Table28[[#This Row],[Transaction Month]]&amp;Table28[[#This Row],[Customer UEN]]</f>
        <v/>
      </c>
    </row>
    <row r="1565" spans="1:6" ht="15.75">
      <c r="A1565" s="7">
        <v>1564</v>
      </c>
      <c r="B1565" s="8"/>
      <c r="C1565" s="12"/>
      <c r="D1565" s="11"/>
      <c r="E1565" s="25" t="str">
        <f>IF(ISBLANK(C1565),"",IF(NOT(EXACT(TRIM(CLEAN(SUBSTITUTE(C1565,CHAR(160),""))),C1565)),"Error: There's hidden spaces in UEN",IF(LEN(C1565)&gt;10,"Error: UEN is too long",IF(LEN(C1565)&lt;9,"Error: UEN is too short",
IF(ISNUMBER(RIGHT(C1565,1)*1),"Error: UEN needs to end with an alphabet",IF(COUNTIF($F$1:F1565,F1565)&gt;1,"Error: Duplicate Entry","OK"))))))</f>
        <v/>
      </c>
      <c r="F1565" s="9" t="str">
        <f>Table28[[#This Row],[Transaction Month]]&amp;Table28[[#This Row],[Customer UEN]]</f>
        <v/>
      </c>
    </row>
    <row r="1566" spans="1:6" ht="15.75">
      <c r="A1566" s="7">
        <v>1565</v>
      </c>
      <c r="B1566" s="8"/>
      <c r="C1566" s="12"/>
      <c r="D1566" s="11"/>
      <c r="E1566" s="25" t="str">
        <f>IF(ISBLANK(C1566),"",IF(NOT(EXACT(TRIM(CLEAN(SUBSTITUTE(C1566,CHAR(160),""))),C1566)),"Error: There's hidden spaces in UEN",IF(LEN(C1566)&gt;10,"Error: UEN is too long",IF(LEN(C1566)&lt;9,"Error: UEN is too short",
IF(ISNUMBER(RIGHT(C1566,1)*1),"Error: UEN needs to end with an alphabet",IF(COUNTIF($F$1:F1566,F1566)&gt;1,"Error: Duplicate Entry","OK"))))))</f>
        <v/>
      </c>
      <c r="F1566" s="9" t="str">
        <f>Table28[[#This Row],[Transaction Month]]&amp;Table28[[#This Row],[Customer UEN]]</f>
        <v/>
      </c>
    </row>
    <row r="1567" spans="1:6" ht="15.75">
      <c r="A1567" s="7">
        <v>1566</v>
      </c>
      <c r="B1567" s="8"/>
      <c r="C1567" s="12"/>
      <c r="D1567" s="11"/>
      <c r="E1567" s="25" t="str">
        <f>IF(ISBLANK(C1567),"",IF(NOT(EXACT(TRIM(CLEAN(SUBSTITUTE(C1567,CHAR(160),""))),C1567)),"Error: There's hidden spaces in UEN",IF(LEN(C1567)&gt;10,"Error: UEN is too long",IF(LEN(C1567)&lt;9,"Error: UEN is too short",
IF(ISNUMBER(RIGHT(C1567,1)*1),"Error: UEN needs to end with an alphabet",IF(COUNTIF($F$1:F1567,F1567)&gt;1,"Error: Duplicate Entry","OK"))))))</f>
        <v/>
      </c>
      <c r="F1567" s="9" t="str">
        <f>Table28[[#This Row],[Transaction Month]]&amp;Table28[[#This Row],[Customer UEN]]</f>
        <v/>
      </c>
    </row>
    <row r="1568" spans="1:6" ht="15.75">
      <c r="A1568" s="7">
        <v>1567</v>
      </c>
      <c r="B1568" s="8"/>
      <c r="C1568" s="12"/>
      <c r="D1568" s="11"/>
      <c r="E1568" s="25" t="str">
        <f>IF(ISBLANK(C1568),"",IF(NOT(EXACT(TRIM(CLEAN(SUBSTITUTE(C1568,CHAR(160),""))),C1568)),"Error: There's hidden spaces in UEN",IF(LEN(C1568)&gt;10,"Error: UEN is too long",IF(LEN(C1568)&lt;9,"Error: UEN is too short",
IF(ISNUMBER(RIGHT(C1568,1)*1),"Error: UEN needs to end with an alphabet",IF(COUNTIF($F$1:F1568,F1568)&gt;1,"Error: Duplicate Entry","OK"))))))</f>
        <v/>
      </c>
      <c r="F1568" s="9" t="str">
        <f>Table28[[#This Row],[Transaction Month]]&amp;Table28[[#This Row],[Customer UEN]]</f>
        <v/>
      </c>
    </row>
    <row r="1569" spans="1:6" ht="15.75">
      <c r="A1569" s="7">
        <v>1568</v>
      </c>
      <c r="B1569" s="8"/>
      <c r="C1569" s="12"/>
      <c r="D1569" s="11"/>
      <c r="E1569" s="25" t="str">
        <f>IF(ISBLANK(C1569),"",IF(NOT(EXACT(TRIM(CLEAN(SUBSTITUTE(C1569,CHAR(160),""))),C1569)),"Error: There's hidden spaces in UEN",IF(LEN(C1569)&gt;10,"Error: UEN is too long",IF(LEN(C1569)&lt;9,"Error: UEN is too short",
IF(ISNUMBER(RIGHT(C1569,1)*1),"Error: UEN needs to end with an alphabet",IF(COUNTIF($F$1:F1569,F1569)&gt;1,"Error: Duplicate Entry","OK"))))))</f>
        <v/>
      </c>
      <c r="F1569" s="9" t="str">
        <f>Table28[[#This Row],[Transaction Month]]&amp;Table28[[#This Row],[Customer UEN]]</f>
        <v/>
      </c>
    </row>
    <row r="1570" spans="1:6" ht="15.75">
      <c r="A1570" s="7">
        <v>1569</v>
      </c>
      <c r="B1570" s="8"/>
      <c r="C1570" s="12"/>
      <c r="D1570" s="11"/>
      <c r="E1570" s="25" t="str">
        <f>IF(ISBLANK(C1570),"",IF(NOT(EXACT(TRIM(CLEAN(SUBSTITUTE(C1570,CHAR(160),""))),C1570)),"Error: There's hidden spaces in UEN",IF(LEN(C1570)&gt;10,"Error: UEN is too long",IF(LEN(C1570)&lt;9,"Error: UEN is too short",
IF(ISNUMBER(RIGHT(C1570,1)*1),"Error: UEN needs to end with an alphabet",IF(COUNTIF($F$1:F1570,F1570)&gt;1,"Error: Duplicate Entry","OK"))))))</f>
        <v/>
      </c>
      <c r="F1570" s="9" t="str">
        <f>Table28[[#This Row],[Transaction Month]]&amp;Table28[[#This Row],[Customer UEN]]</f>
        <v/>
      </c>
    </row>
    <row r="1571" spans="1:6" ht="15.75">
      <c r="A1571" s="7">
        <v>1570</v>
      </c>
      <c r="B1571" s="8"/>
      <c r="C1571" s="12"/>
      <c r="D1571" s="11"/>
      <c r="E1571" s="25" t="str">
        <f>IF(ISBLANK(C1571),"",IF(NOT(EXACT(TRIM(CLEAN(SUBSTITUTE(C1571,CHAR(160),""))),C1571)),"Error: There's hidden spaces in UEN",IF(LEN(C1571)&gt;10,"Error: UEN is too long",IF(LEN(C1571)&lt;9,"Error: UEN is too short",
IF(ISNUMBER(RIGHT(C1571,1)*1),"Error: UEN needs to end with an alphabet",IF(COUNTIF($F$1:F1571,F1571)&gt;1,"Error: Duplicate Entry","OK"))))))</f>
        <v/>
      </c>
      <c r="F1571" s="9" t="str">
        <f>Table28[[#This Row],[Transaction Month]]&amp;Table28[[#This Row],[Customer UEN]]</f>
        <v/>
      </c>
    </row>
    <row r="1572" spans="1:6" ht="15.75">
      <c r="A1572" s="7">
        <v>1571</v>
      </c>
      <c r="B1572" s="8"/>
      <c r="C1572" s="12"/>
      <c r="D1572" s="11"/>
      <c r="E1572" s="25" t="str">
        <f>IF(ISBLANK(C1572),"",IF(NOT(EXACT(TRIM(CLEAN(SUBSTITUTE(C1572,CHAR(160),""))),C1572)),"Error: There's hidden spaces in UEN",IF(LEN(C1572)&gt;10,"Error: UEN is too long",IF(LEN(C1572)&lt;9,"Error: UEN is too short",
IF(ISNUMBER(RIGHT(C1572,1)*1),"Error: UEN needs to end with an alphabet",IF(COUNTIF($F$1:F1572,F1572)&gt;1,"Error: Duplicate Entry","OK"))))))</f>
        <v/>
      </c>
      <c r="F1572" s="9" t="str">
        <f>Table28[[#This Row],[Transaction Month]]&amp;Table28[[#This Row],[Customer UEN]]</f>
        <v/>
      </c>
    </row>
    <row r="1573" spans="1:6" ht="15.75">
      <c r="A1573" s="7">
        <v>1572</v>
      </c>
      <c r="B1573" s="8"/>
      <c r="C1573" s="12"/>
      <c r="D1573" s="11"/>
      <c r="E1573" s="25" t="str">
        <f>IF(ISBLANK(C1573),"",IF(NOT(EXACT(TRIM(CLEAN(SUBSTITUTE(C1573,CHAR(160),""))),C1573)),"Error: There's hidden spaces in UEN",IF(LEN(C1573)&gt;10,"Error: UEN is too long",IF(LEN(C1573)&lt;9,"Error: UEN is too short",
IF(ISNUMBER(RIGHT(C1573,1)*1),"Error: UEN needs to end with an alphabet",IF(COUNTIF($F$1:F1573,F1573)&gt;1,"Error: Duplicate Entry","OK"))))))</f>
        <v/>
      </c>
      <c r="F1573" s="9" t="str">
        <f>Table28[[#This Row],[Transaction Month]]&amp;Table28[[#This Row],[Customer UEN]]</f>
        <v/>
      </c>
    </row>
    <row r="1574" spans="1:6" ht="15.75">
      <c r="A1574" s="7">
        <v>1573</v>
      </c>
      <c r="B1574" s="8"/>
      <c r="C1574" s="12"/>
      <c r="D1574" s="11"/>
      <c r="E1574" s="25" t="str">
        <f>IF(ISBLANK(C1574),"",IF(NOT(EXACT(TRIM(CLEAN(SUBSTITUTE(C1574,CHAR(160),""))),C1574)),"Error: There's hidden spaces in UEN",IF(LEN(C1574)&gt;10,"Error: UEN is too long",IF(LEN(C1574)&lt;9,"Error: UEN is too short",
IF(ISNUMBER(RIGHT(C1574,1)*1),"Error: UEN needs to end with an alphabet",IF(COUNTIF($F$1:F1574,F1574)&gt;1,"Error: Duplicate Entry","OK"))))))</f>
        <v/>
      </c>
      <c r="F1574" s="9" t="str">
        <f>Table28[[#This Row],[Transaction Month]]&amp;Table28[[#This Row],[Customer UEN]]</f>
        <v/>
      </c>
    </row>
    <row r="1575" spans="1:6" ht="15.75">
      <c r="A1575" s="7">
        <v>1574</v>
      </c>
      <c r="B1575" s="8"/>
      <c r="C1575" s="12"/>
      <c r="D1575" s="11"/>
      <c r="E1575" s="25" t="str">
        <f>IF(ISBLANK(C1575),"",IF(NOT(EXACT(TRIM(CLEAN(SUBSTITUTE(C1575,CHAR(160),""))),C1575)),"Error: There's hidden spaces in UEN",IF(LEN(C1575)&gt;10,"Error: UEN is too long",IF(LEN(C1575)&lt;9,"Error: UEN is too short",
IF(ISNUMBER(RIGHT(C1575,1)*1),"Error: UEN needs to end with an alphabet",IF(COUNTIF($F$1:F1575,F1575)&gt;1,"Error: Duplicate Entry","OK"))))))</f>
        <v/>
      </c>
      <c r="F1575" s="9" t="str">
        <f>Table28[[#This Row],[Transaction Month]]&amp;Table28[[#This Row],[Customer UEN]]</f>
        <v/>
      </c>
    </row>
    <row r="1576" spans="1:6" ht="15.75">
      <c r="A1576" s="7">
        <v>1575</v>
      </c>
      <c r="B1576" s="8"/>
      <c r="C1576" s="12"/>
      <c r="D1576" s="11"/>
      <c r="E1576" s="25" t="str">
        <f>IF(ISBLANK(C1576),"",IF(NOT(EXACT(TRIM(CLEAN(SUBSTITUTE(C1576,CHAR(160),""))),C1576)),"Error: There's hidden spaces in UEN",IF(LEN(C1576)&gt;10,"Error: UEN is too long",IF(LEN(C1576)&lt;9,"Error: UEN is too short",
IF(ISNUMBER(RIGHT(C1576,1)*1),"Error: UEN needs to end with an alphabet",IF(COUNTIF($F$1:F1576,F1576)&gt;1,"Error: Duplicate Entry","OK"))))))</f>
        <v/>
      </c>
      <c r="F1576" s="9" t="str">
        <f>Table28[[#This Row],[Transaction Month]]&amp;Table28[[#This Row],[Customer UEN]]</f>
        <v/>
      </c>
    </row>
    <row r="1577" spans="1:6" ht="15.75">
      <c r="A1577" s="7">
        <v>1576</v>
      </c>
      <c r="B1577" s="8"/>
      <c r="C1577" s="12"/>
      <c r="D1577" s="11"/>
      <c r="E1577" s="25" t="str">
        <f>IF(ISBLANK(C1577),"",IF(NOT(EXACT(TRIM(CLEAN(SUBSTITUTE(C1577,CHAR(160),""))),C1577)),"Error: There's hidden spaces in UEN",IF(LEN(C1577)&gt;10,"Error: UEN is too long",IF(LEN(C1577)&lt;9,"Error: UEN is too short",
IF(ISNUMBER(RIGHT(C1577,1)*1),"Error: UEN needs to end with an alphabet",IF(COUNTIF($F$1:F1577,F1577)&gt;1,"Error: Duplicate Entry","OK"))))))</f>
        <v/>
      </c>
      <c r="F1577" s="9" t="str">
        <f>Table28[[#This Row],[Transaction Month]]&amp;Table28[[#This Row],[Customer UEN]]</f>
        <v/>
      </c>
    </row>
    <row r="1578" spans="1:6" ht="15.75">
      <c r="A1578" s="7">
        <v>1577</v>
      </c>
      <c r="B1578" s="8"/>
      <c r="C1578" s="12"/>
      <c r="D1578" s="11"/>
      <c r="E1578" s="25" t="str">
        <f>IF(ISBLANK(C1578),"",IF(NOT(EXACT(TRIM(CLEAN(SUBSTITUTE(C1578,CHAR(160),""))),C1578)),"Error: There's hidden spaces in UEN",IF(LEN(C1578)&gt;10,"Error: UEN is too long",IF(LEN(C1578)&lt;9,"Error: UEN is too short",
IF(ISNUMBER(RIGHT(C1578,1)*1),"Error: UEN needs to end with an alphabet",IF(COUNTIF($F$1:F1578,F1578)&gt;1,"Error: Duplicate Entry","OK"))))))</f>
        <v/>
      </c>
      <c r="F1578" s="9" t="str">
        <f>Table28[[#This Row],[Transaction Month]]&amp;Table28[[#This Row],[Customer UEN]]</f>
        <v/>
      </c>
    </row>
    <row r="1579" spans="1:6" ht="15.75">
      <c r="A1579" s="7">
        <v>1578</v>
      </c>
      <c r="B1579" s="8"/>
      <c r="C1579" s="12"/>
      <c r="D1579" s="11"/>
      <c r="E1579" s="25" t="str">
        <f>IF(ISBLANK(C1579),"",IF(NOT(EXACT(TRIM(CLEAN(SUBSTITUTE(C1579,CHAR(160),""))),C1579)),"Error: There's hidden spaces in UEN",IF(LEN(C1579)&gt;10,"Error: UEN is too long",IF(LEN(C1579)&lt;9,"Error: UEN is too short",
IF(ISNUMBER(RIGHT(C1579,1)*1),"Error: UEN needs to end with an alphabet",IF(COUNTIF($F$1:F1579,F1579)&gt;1,"Error: Duplicate Entry","OK"))))))</f>
        <v/>
      </c>
      <c r="F1579" s="9" t="str">
        <f>Table28[[#This Row],[Transaction Month]]&amp;Table28[[#This Row],[Customer UEN]]</f>
        <v/>
      </c>
    </row>
    <row r="1580" spans="1:6" ht="15.75">
      <c r="A1580" s="7">
        <v>1579</v>
      </c>
      <c r="B1580" s="8"/>
      <c r="C1580" s="12"/>
      <c r="D1580" s="11"/>
      <c r="E1580" s="25" t="str">
        <f>IF(ISBLANK(C1580),"",IF(NOT(EXACT(TRIM(CLEAN(SUBSTITUTE(C1580,CHAR(160),""))),C1580)),"Error: There's hidden spaces in UEN",IF(LEN(C1580)&gt;10,"Error: UEN is too long",IF(LEN(C1580)&lt;9,"Error: UEN is too short",
IF(ISNUMBER(RIGHT(C1580,1)*1),"Error: UEN needs to end with an alphabet",IF(COUNTIF($F$1:F1580,F1580)&gt;1,"Error: Duplicate Entry","OK"))))))</f>
        <v/>
      </c>
      <c r="F1580" s="9" t="str">
        <f>Table28[[#This Row],[Transaction Month]]&amp;Table28[[#This Row],[Customer UEN]]</f>
        <v/>
      </c>
    </row>
    <row r="1581" spans="1:6" ht="15.75">
      <c r="A1581" s="7">
        <v>1580</v>
      </c>
      <c r="B1581" s="8"/>
      <c r="C1581" s="12"/>
      <c r="D1581" s="11"/>
      <c r="E1581" s="25" t="str">
        <f>IF(ISBLANK(C1581),"",IF(NOT(EXACT(TRIM(CLEAN(SUBSTITUTE(C1581,CHAR(160),""))),C1581)),"Error: There's hidden spaces in UEN",IF(LEN(C1581)&gt;10,"Error: UEN is too long",IF(LEN(C1581)&lt;9,"Error: UEN is too short",
IF(ISNUMBER(RIGHT(C1581,1)*1),"Error: UEN needs to end with an alphabet",IF(COUNTIF($F$1:F1581,F1581)&gt;1,"Error: Duplicate Entry","OK"))))))</f>
        <v/>
      </c>
      <c r="F1581" s="9" t="str">
        <f>Table28[[#This Row],[Transaction Month]]&amp;Table28[[#This Row],[Customer UEN]]</f>
        <v/>
      </c>
    </row>
    <row r="1582" spans="1:6" ht="15.75">
      <c r="A1582" s="7">
        <v>1581</v>
      </c>
      <c r="B1582" s="8"/>
      <c r="C1582" s="12"/>
      <c r="D1582" s="11"/>
      <c r="E1582" s="25" t="str">
        <f>IF(ISBLANK(C1582),"",IF(NOT(EXACT(TRIM(CLEAN(SUBSTITUTE(C1582,CHAR(160),""))),C1582)),"Error: There's hidden spaces in UEN",IF(LEN(C1582)&gt;10,"Error: UEN is too long",IF(LEN(C1582)&lt;9,"Error: UEN is too short",
IF(ISNUMBER(RIGHT(C1582,1)*1),"Error: UEN needs to end with an alphabet",IF(COUNTIF($F$1:F1582,F1582)&gt;1,"Error: Duplicate Entry","OK"))))))</f>
        <v/>
      </c>
      <c r="F1582" s="9" t="str">
        <f>Table28[[#This Row],[Transaction Month]]&amp;Table28[[#This Row],[Customer UEN]]</f>
        <v/>
      </c>
    </row>
    <row r="1583" spans="1:6" ht="15.75">
      <c r="A1583" s="7">
        <v>1582</v>
      </c>
      <c r="B1583" s="8"/>
      <c r="C1583" s="12"/>
      <c r="D1583" s="11"/>
      <c r="E1583" s="25" t="str">
        <f>IF(ISBLANK(C1583),"",IF(NOT(EXACT(TRIM(CLEAN(SUBSTITUTE(C1583,CHAR(160),""))),C1583)),"Error: There's hidden spaces in UEN",IF(LEN(C1583)&gt;10,"Error: UEN is too long",IF(LEN(C1583)&lt;9,"Error: UEN is too short",
IF(ISNUMBER(RIGHT(C1583,1)*1),"Error: UEN needs to end with an alphabet",IF(COUNTIF($F$1:F1583,F1583)&gt;1,"Error: Duplicate Entry","OK"))))))</f>
        <v/>
      </c>
      <c r="F1583" s="9" t="str">
        <f>Table28[[#This Row],[Transaction Month]]&amp;Table28[[#This Row],[Customer UEN]]</f>
        <v/>
      </c>
    </row>
    <row r="1584" spans="1:6" ht="15.75">
      <c r="A1584" s="7">
        <v>1583</v>
      </c>
      <c r="B1584" s="8"/>
      <c r="C1584" s="12"/>
      <c r="D1584" s="11"/>
      <c r="E1584" s="25" t="str">
        <f>IF(ISBLANK(C1584),"",IF(NOT(EXACT(TRIM(CLEAN(SUBSTITUTE(C1584,CHAR(160),""))),C1584)),"Error: There's hidden spaces in UEN",IF(LEN(C1584)&gt;10,"Error: UEN is too long",IF(LEN(C1584)&lt;9,"Error: UEN is too short",
IF(ISNUMBER(RIGHT(C1584,1)*1),"Error: UEN needs to end with an alphabet",IF(COUNTIF($F$1:F1584,F1584)&gt;1,"Error: Duplicate Entry","OK"))))))</f>
        <v/>
      </c>
      <c r="F1584" s="9" t="str">
        <f>Table28[[#This Row],[Transaction Month]]&amp;Table28[[#This Row],[Customer UEN]]</f>
        <v/>
      </c>
    </row>
    <row r="1585" spans="1:6" ht="15.75">
      <c r="A1585" s="7">
        <v>1584</v>
      </c>
      <c r="B1585" s="8"/>
      <c r="C1585" s="12"/>
      <c r="D1585" s="11"/>
      <c r="E1585" s="25" t="str">
        <f>IF(ISBLANK(C1585),"",IF(NOT(EXACT(TRIM(CLEAN(SUBSTITUTE(C1585,CHAR(160),""))),C1585)),"Error: There's hidden spaces in UEN",IF(LEN(C1585)&gt;10,"Error: UEN is too long",IF(LEN(C1585)&lt;9,"Error: UEN is too short",
IF(ISNUMBER(RIGHT(C1585,1)*1),"Error: UEN needs to end with an alphabet",IF(COUNTIF($F$1:F1585,F1585)&gt;1,"Error: Duplicate Entry","OK"))))))</f>
        <v/>
      </c>
      <c r="F1585" s="9" t="str">
        <f>Table28[[#This Row],[Transaction Month]]&amp;Table28[[#This Row],[Customer UEN]]</f>
        <v/>
      </c>
    </row>
    <row r="1586" spans="1:6" ht="15.75">
      <c r="A1586" s="7">
        <v>1585</v>
      </c>
      <c r="B1586" s="8"/>
      <c r="C1586" s="12"/>
      <c r="D1586" s="11"/>
      <c r="E1586" s="25" t="str">
        <f>IF(ISBLANK(C1586),"",IF(NOT(EXACT(TRIM(CLEAN(SUBSTITUTE(C1586,CHAR(160),""))),C1586)),"Error: There's hidden spaces in UEN",IF(LEN(C1586)&gt;10,"Error: UEN is too long",IF(LEN(C1586)&lt;9,"Error: UEN is too short",
IF(ISNUMBER(RIGHT(C1586,1)*1),"Error: UEN needs to end with an alphabet",IF(COUNTIF($F$1:F1586,F1586)&gt;1,"Error: Duplicate Entry","OK"))))))</f>
        <v/>
      </c>
      <c r="F1586" s="9" t="str">
        <f>Table28[[#This Row],[Transaction Month]]&amp;Table28[[#This Row],[Customer UEN]]</f>
        <v/>
      </c>
    </row>
    <row r="1587" spans="1:6" ht="15.75">
      <c r="A1587" s="7">
        <v>1586</v>
      </c>
      <c r="B1587" s="8"/>
      <c r="C1587" s="12"/>
      <c r="D1587" s="11"/>
      <c r="E1587" s="25" t="str">
        <f>IF(ISBLANK(C1587),"",IF(NOT(EXACT(TRIM(CLEAN(SUBSTITUTE(C1587,CHAR(160),""))),C1587)),"Error: There's hidden spaces in UEN",IF(LEN(C1587)&gt;10,"Error: UEN is too long",IF(LEN(C1587)&lt;9,"Error: UEN is too short",
IF(ISNUMBER(RIGHT(C1587,1)*1),"Error: UEN needs to end with an alphabet",IF(COUNTIF($F$1:F1587,F1587)&gt;1,"Error: Duplicate Entry","OK"))))))</f>
        <v/>
      </c>
      <c r="F1587" s="9" t="str">
        <f>Table28[[#This Row],[Transaction Month]]&amp;Table28[[#This Row],[Customer UEN]]</f>
        <v/>
      </c>
    </row>
    <row r="1588" spans="1:6" ht="15.75">
      <c r="A1588" s="7">
        <v>1587</v>
      </c>
      <c r="B1588" s="8"/>
      <c r="C1588" s="12"/>
      <c r="D1588" s="11"/>
      <c r="E1588" s="25" t="str">
        <f>IF(ISBLANK(C1588),"",IF(NOT(EXACT(TRIM(CLEAN(SUBSTITUTE(C1588,CHAR(160),""))),C1588)),"Error: There's hidden spaces in UEN",IF(LEN(C1588)&gt;10,"Error: UEN is too long",IF(LEN(C1588)&lt;9,"Error: UEN is too short",
IF(ISNUMBER(RIGHT(C1588,1)*1),"Error: UEN needs to end with an alphabet",IF(COUNTIF($F$1:F1588,F1588)&gt;1,"Error: Duplicate Entry","OK"))))))</f>
        <v/>
      </c>
      <c r="F1588" s="9" t="str">
        <f>Table28[[#This Row],[Transaction Month]]&amp;Table28[[#This Row],[Customer UEN]]</f>
        <v/>
      </c>
    </row>
    <row r="1589" spans="1:6" ht="15.75">
      <c r="A1589" s="7">
        <v>1588</v>
      </c>
      <c r="B1589" s="8"/>
      <c r="C1589" s="12"/>
      <c r="D1589" s="11"/>
      <c r="E1589" s="25" t="str">
        <f>IF(ISBLANK(C1589),"",IF(NOT(EXACT(TRIM(CLEAN(SUBSTITUTE(C1589,CHAR(160),""))),C1589)),"Error: There's hidden spaces in UEN",IF(LEN(C1589)&gt;10,"Error: UEN is too long",IF(LEN(C1589)&lt;9,"Error: UEN is too short",
IF(ISNUMBER(RIGHT(C1589,1)*1),"Error: UEN needs to end with an alphabet",IF(COUNTIF($F$1:F1589,F1589)&gt;1,"Error: Duplicate Entry","OK"))))))</f>
        <v/>
      </c>
      <c r="F1589" s="9" t="str">
        <f>Table28[[#This Row],[Transaction Month]]&amp;Table28[[#This Row],[Customer UEN]]</f>
        <v/>
      </c>
    </row>
    <row r="1590" spans="1:6" ht="15.75">
      <c r="A1590" s="7">
        <v>1589</v>
      </c>
      <c r="B1590" s="8"/>
      <c r="C1590" s="12"/>
      <c r="D1590" s="11"/>
      <c r="E1590" s="25" t="str">
        <f>IF(ISBLANK(C1590),"",IF(NOT(EXACT(TRIM(CLEAN(SUBSTITUTE(C1590,CHAR(160),""))),C1590)),"Error: There's hidden spaces in UEN",IF(LEN(C1590)&gt;10,"Error: UEN is too long",IF(LEN(C1590)&lt;9,"Error: UEN is too short",
IF(ISNUMBER(RIGHT(C1590,1)*1),"Error: UEN needs to end with an alphabet",IF(COUNTIF($F$1:F1590,F1590)&gt;1,"Error: Duplicate Entry","OK"))))))</f>
        <v/>
      </c>
      <c r="F1590" s="9" t="str">
        <f>Table28[[#This Row],[Transaction Month]]&amp;Table28[[#This Row],[Customer UEN]]</f>
        <v/>
      </c>
    </row>
    <row r="1591" spans="1:6" ht="15.75">
      <c r="A1591" s="7">
        <v>1590</v>
      </c>
      <c r="B1591" s="8"/>
      <c r="C1591" s="12"/>
      <c r="D1591" s="11"/>
      <c r="E1591" s="25" t="str">
        <f>IF(ISBLANK(C1591),"",IF(NOT(EXACT(TRIM(CLEAN(SUBSTITUTE(C1591,CHAR(160),""))),C1591)),"Error: There's hidden spaces in UEN",IF(LEN(C1591)&gt;10,"Error: UEN is too long",IF(LEN(C1591)&lt;9,"Error: UEN is too short",
IF(ISNUMBER(RIGHT(C1591,1)*1),"Error: UEN needs to end with an alphabet",IF(COUNTIF($F$1:F1591,F1591)&gt;1,"Error: Duplicate Entry","OK"))))))</f>
        <v/>
      </c>
      <c r="F1591" s="9" t="str">
        <f>Table28[[#This Row],[Transaction Month]]&amp;Table28[[#This Row],[Customer UEN]]</f>
        <v/>
      </c>
    </row>
    <row r="1592" spans="1:6" ht="15.75">
      <c r="A1592" s="7">
        <v>1591</v>
      </c>
      <c r="B1592" s="8"/>
      <c r="C1592" s="12"/>
      <c r="D1592" s="11"/>
      <c r="E1592" s="25" t="str">
        <f>IF(ISBLANK(C1592),"",IF(NOT(EXACT(TRIM(CLEAN(SUBSTITUTE(C1592,CHAR(160),""))),C1592)),"Error: There's hidden spaces in UEN",IF(LEN(C1592)&gt;10,"Error: UEN is too long",IF(LEN(C1592)&lt;9,"Error: UEN is too short",
IF(ISNUMBER(RIGHT(C1592,1)*1),"Error: UEN needs to end with an alphabet",IF(COUNTIF($F$1:F1592,F1592)&gt;1,"Error: Duplicate Entry","OK"))))))</f>
        <v/>
      </c>
      <c r="F1592" s="9" t="str">
        <f>Table28[[#This Row],[Transaction Month]]&amp;Table28[[#This Row],[Customer UEN]]</f>
        <v/>
      </c>
    </row>
    <row r="1593" spans="1:6" ht="15.75">
      <c r="A1593" s="7">
        <v>1592</v>
      </c>
      <c r="B1593" s="8"/>
      <c r="C1593" s="12"/>
      <c r="D1593" s="11"/>
      <c r="E1593" s="25" t="str">
        <f>IF(ISBLANK(C1593),"",IF(NOT(EXACT(TRIM(CLEAN(SUBSTITUTE(C1593,CHAR(160),""))),C1593)),"Error: There's hidden spaces in UEN",IF(LEN(C1593)&gt;10,"Error: UEN is too long",IF(LEN(C1593)&lt;9,"Error: UEN is too short",
IF(ISNUMBER(RIGHT(C1593,1)*1),"Error: UEN needs to end with an alphabet",IF(COUNTIF($F$1:F1593,F1593)&gt;1,"Error: Duplicate Entry","OK"))))))</f>
        <v/>
      </c>
      <c r="F1593" s="9" t="str">
        <f>Table28[[#This Row],[Transaction Month]]&amp;Table28[[#This Row],[Customer UEN]]</f>
        <v/>
      </c>
    </row>
    <row r="1594" spans="1:6" ht="15.75">
      <c r="A1594" s="7">
        <v>1593</v>
      </c>
      <c r="B1594" s="8"/>
      <c r="C1594" s="12"/>
      <c r="D1594" s="11"/>
      <c r="E1594" s="25" t="str">
        <f>IF(ISBLANK(C1594),"",IF(NOT(EXACT(TRIM(CLEAN(SUBSTITUTE(C1594,CHAR(160),""))),C1594)),"Error: There's hidden spaces in UEN",IF(LEN(C1594)&gt;10,"Error: UEN is too long",IF(LEN(C1594)&lt;9,"Error: UEN is too short",
IF(ISNUMBER(RIGHT(C1594,1)*1),"Error: UEN needs to end with an alphabet",IF(COUNTIF($F$1:F1594,F1594)&gt;1,"Error: Duplicate Entry","OK"))))))</f>
        <v/>
      </c>
      <c r="F1594" s="9" t="str">
        <f>Table28[[#This Row],[Transaction Month]]&amp;Table28[[#This Row],[Customer UEN]]</f>
        <v/>
      </c>
    </row>
    <row r="1595" spans="1:6" ht="15.75">
      <c r="A1595" s="7">
        <v>1594</v>
      </c>
      <c r="B1595" s="8"/>
      <c r="C1595" s="12"/>
      <c r="D1595" s="11"/>
      <c r="E1595" s="25" t="str">
        <f>IF(ISBLANK(C1595),"",IF(NOT(EXACT(TRIM(CLEAN(SUBSTITUTE(C1595,CHAR(160),""))),C1595)),"Error: There's hidden spaces in UEN",IF(LEN(C1595)&gt;10,"Error: UEN is too long",IF(LEN(C1595)&lt;9,"Error: UEN is too short",
IF(ISNUMBER(RIGHT(C1595,1)*1),"Error: UEN needs to end with an alphabet",IF(COUNTIF($F$1:F1595,F1595)&gt;1,"Error: Duplicate Entry","OK"))))))</f>
        <v/>
      </c>
      <c r="F1595" s="9" t="str">
        <f>Table28[[#This Row],[Transaction Month]]&amp;Table28[[#This Row],[Customer UEN]]</f>
        <v/>
      </c>
    </row>
    <row r="1596" spans="1:6" ht="15.75">
      <c r="A1596" s="7">
        <v>1595</v>
      </c>
      <c r="B1596" s="8"/>
      <c r="C1596" s="12"/>
      <c r="D1596" s="11"/>
      <c r="E1596" s="25" t="str">
        <f>IF(ISBLANK(C1596),"",IF(NOT(EXACT(TRIM(CLEAN(SUBSTITUTE(C1596,CHAR(160),""))),C1596)),"Error: There's hidden spaces in UEN",IF(LEN(C1596)&gt;10,"Error: UEN is too long",IF(LEN(C1596)&lt;9,"Error: UEN is too short",
IF(ISNUMBER(RIGHT(C1596,1)*1),"Error: UEN needs to end with an alphabet",IF(COUNTIF($F$1:F1596,F1596)&gt;1,"Error: Duplicate Entry","OK"))))))</f>
        <v/>
      </c>
      <c r="F1596" s="9" t="str">
        <f>Table28[[#This Row],[Transaction Month]]&amp;Table28[[#This Row],[Customer UEN]]</f>
        <v/>
      </c>
    </row>
    <row r="1597" spans="1:6" ht="15.75">
      <c r="A1597" s="7">
        <v>1596</v>
      </c>
      <c r="B1597" s="8"/>
      <c r="C1597" s="12"/>
      <c r="D1597" s="11"/>
      <c r="E1597" s="25" t="str">
        <f>IF(ISBLANK(C1597),"",IF(NOT(EXACT(TRIM(CLEAN(SUBSTITUTE(C1597,CHAR(160),""))),C1597)),"Error: There's hidden spaces in UEN",IF(LEN(C1597)&gt;10,"Error: UEN is too long",IF(LEN(C1597)&lt;9,"Error: UEN is too short",
IF(ISNUMBER(RIGHT(C1597,1)*1),"Error: UEN needs to end with an alphabet",IF(COUNTIF($F$1:F1597,F1597)&gt;1,"Error: Duplicate Entry","OK"))))))</f>
        <v/>
      </c>
      <c r="F1597" s="9" t="str">
        <f>Table28[[#This Row],[Transaction Month]]&amp;Table28[[#This Row],[Customer UEN]]</f>
        <v/>
      </c>
    </row>
    <row r="1598" spans="1:6" ht="15.75">
      <c r="A1598" s="7">
        <v>1597</v>
      </c>
      <c r="B1598" s="8"/>
      <c r="C1598" s="12"/>
      <c r="D1598" s="11"/>
      <c r="E1598" s="25" t="str">
        <f>IF(ISBLANK(C1598),"",IF(NOT(EXACT(TRIM(CLEAN(SUBSTITUTE(C1598,CHAR(160),""))),C1598)),"Error: There's hidden spaces in UEN",IF(LEN(C1598)&gt;10,"Error: UEN is too long",IF(LEN(C1598)&lt;9,"Error: UEN is too short",
IF(ISNUMBER(RIGHT(C1598,1)*1),"Error: UEN needs to end with an alphabet",IF(COUNTIF($F$1:F1598,F1598)&gt;1,"Error: Duplicate Entry","OK"))))))</f>
        <v/>
      </c>
      <c r="F1598" s="9" t="str">
        <f>Table28[[#This Row],[Transaction Month]]&amp;Table28[[#This Row],[Customer UEN]]</f>
        <v/>
      </c>
    </row>
    <row r="1599" spans="1:6" ht="15.75">
      <c r="A1599" s="7">
        <v>1598</v>
      </c>
      <c r="B1599" s="8"/>
      <c r="C1599" s="12"/>
      <c r="D1599" s="11"/>
      <c r="E1599" s="25" t="str">
        <f>IF(ISBLANK(C1599),"",IF(NOT(EXACT(TRIM(CLEAN(SUBSTITUTE(C1599,CHAR(160),""))),C1599)),"Error: There's hidden spaces in UEN",IF(LEN(C1599)&gt;10,"Error: UEN is too long",IF(LEN(C1599)&lt;9,"Error: UEN is too short",
IF(ISNUMBER(RIGHT(C1599,1)*1),"Error: UEN needs to end with an alphabet",IF(COUNTIF($F$1:F1599,F1599)&gt;1,"Error: Duplicate Entry","OK"))))))</f>
        <v/>
      </c>
      <c r="F1599" s="9" t="str">
        <f>Table28[[#This Row],[Transaction Month]]&amp;Table28[[#This Row],[Customer UEN]]</f>
        <v/>
      </c>
    </row>
    <row r="1600" spans="1:6" ht="15.75">
      <c r="A1600" s="7">
        <v>1599</v>
      </c>
      <c r="B1600" s="8"/>
      <c r="C1600" s="12"/>
      <c r="D1600" s="11"/>
      <c r="E1600" s="25" t="str">
        <f>IF(ISBLANK(C1600),"",IF(NOT(EXACT(TRIM(CLEAN(SUBSTITUTE(C1600,CHAR(160),""))),C1600)),"Error: There's hidden spaces in UEN",IF(LEN(C1600)&gt;10,"Error: UEN is too long",IF(LEN(C1600)&lt;9,"Error: UEN is too short",
IF(ISNUMBER(RIGHT(C1600,1)*1),"Error: UEN needs to end with an alphabet",IF(COUNTIF($F$1:F1600,F1600)&gt;1,"Error: Duplicate Entry","OK"))))))</f>
        <v/>
      </c>
      <c r="F1600" s="9" t="str">
        <f>Table28[[#This Row],[Transaction Month]]&amp;Table28[[#This Row],[Customer UEN]]</f>
        <v/>
      </c>
    </row>
    <row r="1601" spans="1:6" ht="15.75">
      <c r="A1601" s="7">
        <v>1600</v>
      </c>
      <c r="B1601" s="8"/>
      <c r="C1601" s="12"/>
      <c r="D1601" s="11"/>
      <c r="E1601" s="25" t="str">
        <f>IF(ISBLANK(C1601),"",IF(NOT(EXACT(TRIM(CLEAN(SUBSTITUTE(C1601,CHAR(160),""))),C1601)),"Error: There's hidden spaces in UEN",IF(LEN(C1601)&gt;10,"Error: UEN is too long",IF(LEN(C1601)&lt;9,"Error: UEN is too short",
IF(ISNUMBER(RIGHT(C1601,1)*1),"Error: UEN needs to end with an alphabet",IF(COUNTIF($F$1:F1601,F1601)&gt;1,"Error: Duplicate Entry","OK"))))))</f>
        <v/>
      </c>
      <c r="F1601" s="9" t="str">
        <f>Table28[[#This Row],[Transaction Month]]&amp;Table28[[#This Row],[Customer UEN]]</f>
        <v/>
      </c>
    </row>
    <row r="1602" spans="1:6" ht="15.75">
      <c r="A1602" s="7">
        <v>1601</v>
      </c>
      <c r="B1602" s="8"/>
      <c r="C1602" s="12"/>
      <c r="D1602" s="11"/>
      <c r="E1602" s="25" t="str">
        <f>IF(ISBLANK(C1602),"",IF(NOT(EXACT(TRIM(CLEAN(SUBSTITUTE(C1602,CHAR(160),""))),C1602)),"Error: There's hidden spaces in UEN",IF(LEN(C1602)&gt;10,"Error: UEN is too long",IF(LEN(C1602)&lt;9,"Error: UEN is too short",
IF(ISNUMBER(RIGHT(C1602,1)*1),"Error: UEN needs to end with an alphabet",IF(COUNTIF($F$1:F1602,F1602)&gt;1,"Error: Duplicate Entry","OK"))))))</f>
        <v/>
      </c>
      <c r="F1602" s="9" t="str">
        <f>Table28[[#This Row],[Transaction Month]]&amp;Table28[[#This Row],[Customer UEN]]</f>
        <v/>
      </c>
    </row>
    <row r="1603" spans="1:6" ht="15.75">
      <c r="A1603" s="7">
        <v>1602</v>
      </c>
      <c r="B1603" s="8"/>
      <c r="C1603" s="12"/>
      <c r="D1603" s="11"/>
      <c r="E1603" s="25" t="str">
        <f>IF(ISBLANK(C1603),"",IF(NOT(EXACT(TRIM(CLEAN(SUBSTITUTE(C1603,CHAR(160),""))),C1603)),"Error: There's hidden spaces in UEN",IF(LEN(C1603)&gt;10,"Error: UEN is too long",IF(LEN(C1603)&lt;9,"Error: UEN is too short",
IF(ISNUMBER(RIGHT(C1603,1)*1),"Error: UEN needs to end with an alphabet",IF(COUNTIF($F$1:F1603,F1603)&gt;1,"Error: Duplicate Entry","OK"))))))</f>
        <v/>
      </c>
      <c r="F1603" s="9" t="str">
        <f>Table28[[#This Row],[Transaction Month]]&amp;Table28[[#This Row],[Customer UEN]]</f>
        <v/>
      </c>
    </row>
    <row r="1604" spans="1:6" ht="15.75">
      <c r="A1604" s="7">
        <v>1603</v>
      </c>
      <c r="B1604" s="8"/>
      <c r="C1604" s="12"/>
      <c r="D1604" s="11"/>
      <c r="E1604" s="25" t="str">
        <f>IF(ISBLANK(C1604),"",IF(NOT(EXACT(TRIM(CLEAN(SUBSTITUTE(C1604,CHAR(160),""))),C1604)),"Error: There's hidden spaces in UEN",IF(LEN(C1604)&gt;10,"Error: UEN is too long",IF(LEN(C1604)&lt;9,"Error: UEN is too short",
IF(ISNUMBER(RIGHT(C1604,1)*1),"Error: UEN needs to end with an alphabet",IF(COUNTIF($F$1:F1604,F1604)&gt;1,"Error: Duplicate Entry","OK"))))))</f>
        <v/>
      </c>
      <c r="F1604" s="9" t="str">
        <f>Table28[[#This Row],[Transaction Month]]&amp;Table28[[#This Row],[Customer UEN]]</f>
        <v/>
      </c>
    </row>
    <row r="1605" spans="1:6" ht="15.75">
      <c r="A1605" s="7">
        <v>1604</v>
      </c>
      <c r="B1605" s="8"/>
      <c r="C1605" s="12"/>
      <c r="D1605" s="11"/>
      <c r="E1605" s="25" t="str">
        <f>IF(ISBLANK(C1605),"",IF(NOT(EXACT(TRIM(CLEAN(SUBSTITUTE(C1605,CHAR(160),""))),C1605)),"Error: There's hidden spaces in UEN",IF(LEN(C1605)&gt;10,"Error: UEN is too long",IF(LEN(C1605)&lt;9,"Error: UEN is too short",
IF(ISNUMBER(RIGHT(C1605,1)*1),"Error: UEN needs to end with an alphabet",IF(COUNTIF($F$1:F1605,F1605)&gt;1,"Error: Duplicate Entry","OK"))))))</f>
        <v/>
      </c>
      <c r="F1605" s="9" t="str">
        <f>Table28[[#This Row],[Transaction Month]]&amp;Table28[[#This Row],[Customer UEN]]</f>
        <v/>
      </c>
    </row>
    <row r="1606" spans="1:6" ht="15.75">
      <c r="A1606" s="7">
        <v>1605</v>
      </c>
      <c r="B1606" s="8"/>
      <c r="C1606" s="12"/>
      <c r="D1606" s="11"/>
      <c r="E1606" s="25" t="str">
        <f>IF(ISBLANK(C1606),"",IF(NOT(EXACT(TRIM(CLEAN(SUBSTITUTE(C1606,CHAR(160),""))),C1606)),"Error: There's hidden spaces in UEN",IF(LEN(C1606)&gt;10,"Error: UEN is too long",IF(LEN(C1606)&lt;9,"Error: UEN is too short",
IF(ISNUMBER(RIGHT(C1606,1)*1),"Error: UEN needs to end with an alphabet",IF(COUNTIF($F$1:F1606,F1606)&gt;1,"Error: Duplicate Entry","OK"))))))</f>
        <v/>
      </c>
      <c r="F1606" s="9" t="str">
        <f>Table28[[#This Row],[Transaction Month]]&amp;Table28[[#This Row],[Customer UEN]]</f>
        <v/>
      </c>
    </row>
    <row r="1607" spans="1:6" ht="15.75">
      <c r="A1607" s="7">
        <v>1606</v>
      </c>
      <c r="B1607" s="8"/>
      <c r="C1607" s="12"/>
      <c r="D1607" s="11"/>
      <c r="E1607" s="25" t="str">
        <f>IF(ISBLANK(C1607),"",IF(NOT(EXACT(TRIM(CLEAN(SUBSTITUTE(C1607,CHAR(160),""))),C1607)),"Error: There's hidden spaces in UEN",IF(LEN(C1607)&gt;10,"Error: UEN is too long",IF(LEN(C1607)&lt;9,"Error: UEN is too short",
IF(ISNUMBER(RIGHT(C1607,1)*1),"Error: UEN needs to end with an alphabet",IF(COUNTIF($F$1:F1607,F1607)&gt;1,"Error: Duplicate Entry","OK"))))))</f>
        <v/>
      </c>
      <c r="F1607" s="9" t="str">
        <f>Table28[[#This Row],[Transaction Month]]&amp;Table28[[#This Row],[Customer UEN]]</f>
        <v/>
      </c>
    </row>
    <row r="1608" spans="1:6" ht="15.75">
      <c r="A1608" s="7">
        <v>1607</v>
      </c>
      <c r="B1608" s="8"/>
      <c r="C1608" s="12"/>
      <c r="D1608" s="11"/>
      <c r="E1608" s="25" t="str">
        <f>IF(ISBLANK(C1608),"",IF(NOT(EXACT(TRIM(CLEAN(SUBSTITUTE(C1608,CHAR(160),""))),C1608)),"Error: There's hidden spaces in UEN",IF(LEN(C1608)&gt;10,"Error: UEN is too long",IF(LEN(C1608)&lt;9,"Error: UEN is too short",
IF(ISNUMBER(RIGHT(C1608,1)*1),"Error: UEN needs to end with an alphabet",IF(COUNTIF($F$1:F1608,F1608)&gt;1,"Error: Duplicate Entry","OK"))))))</f>
        <v/>
      </c>
      <c r="F1608" s="9" t="str">
        <f>Table28[[#This Row],[Transaction Month]]&amp;Table28[[#This Row],[Customer UEN]]</f>
        <v/>
      </c>
    </row>
    <row r="1609" spans="1:6" ht="15.75">
      <c r="A1609" s="7">
        <v>1608</v>
      </c>
      <c r="B1609" s="8"/>
      <c r="C1609" s="12"/>
      <c r="D1609" s="11"/>
      <c r="E1609" s="25" t="str">
        <f>IF(ISBLANK(C1609),"",IF(NOT(EXACT(TRIM(CLEAN(SUBSTITUTE(C1609,CHAR(160),""))),C1609)),"Error: There's hidden spaces in UEN",IF(LEN(C1609)&gt;10,"Error: UEN is too long",IF(LEN(C1609)&lt;9,"Error: UEN is too short",
IF(ISNUMBER(RIGHT(C1609,1)*1),"Error: UEN needs to end with an alphabet",IF(COUNTIF($F$1:F1609,F1609)&gt;1,"Error: Duplicate Entry","OK"))))))</f>
        <v/>
      </c>
      <c r="F1609" s="9" t="str">
        <f>Table28[[#This Row],[Transaction Month]]&amp;Table28[[#This Row],[Customer UEN]]</f>
        <v/>
      </c>
    </row>
    <row r="1610" spans="1:6" ht="15.75">
      <c r="A1610" s="7">
        <v>1609</v>
      </c>
      <c r="B1610" s="8"/>
      <c r="C1610" s="12"/>
      <c r="D1610" s="11"/>
      <c r="E1610" s="25" t="str">
        <f>IF(ISBLANK(C1610),"",IF(NOT(EXACT(TRIM(CLEAN(SUBSTITUTE(C1610,CHAR(160),""))),C1610)),"Error: There's hidden spaces in UEN",IF(LEN(C1610)&gt;10,"Error: UEN is too long",IF(LEN(C1610)&lt;9,"Error: UEN is too short",
IF(ISNUMBER(RIGHT(C1610,1)*1),"Error: UEN needs to end with an alphabet",IF(COUNTIF($F$1:F1610,F1610)&gt;1,"Error: Duplicate Entry","OK"))))))</f>
        <v/>
      </c>
      <c r="F1610" s="9" t="str">
        <f>Table28[[#This Row],[Transaction Month]]&amp;Table28[[#This Row],[Customer UEN]]</f>
        <v/>
      </c>
    </row>
    <row r="1611" spans="1:6" ht="15.75">
      <c r="A1611" s="7">
        <v>1610</v>
      </c>
      <c r="B1611" s="8"/>
      <c r="C1611" s="12"/>
      <c r="D1611" s="11"/>
      <c r="E1611" s="25" t="str">
        <f>IF(ISBLANK(C1611),"",IF(NOT(EXACT(TRIM(CLEAN(SUBSTITUTE(C1611,CHAR(160),""))),C1611)),"Error: There's hidden spaces in UEN",IF(LEN(C1611)&gt;10,"Error: UEN is too long",IF(LEN(C1611)&lt;9,"Error: UEN is too short",
IF(ISNUMBER(RIGHT(C1611,1)*1),"Error: UEN needs to end with an alphabet",IF(COUNTIF($F$1:F1611,F1611)&gt;1,"Error: Duplicate Entry","OK"))))))</f>
        <v/>
      </c>
      <c r="F1611" s="9" t="str">
        <f>Table28[[#This Row],[Transaction Month]]&amp;Table28[[#This Row],[Customer UEN]]</f>
        <v/>
      </c>
    </row>
    <row r="1612" spans="1:6" ht="15.75">
      <c r="A1612" s="7">
        <v>1611</v>
      </c>
      <c r="B1612" s="8"/>
      <c r="C1612" s="12"/>
      <c r="D1612" s="11"/>
      <c r="E1612" s="25" t="str">
        <f>IF(ISBLANK(C1612),"",IF(NOT(EXACT(TRIM(CLEAN(SUBSTITUTE(C1612,CHAR(160),""))),C1612)),"Error: There's hidden spaces in UEN",IF(LEN(C1612)&gt;10,"Error: UEN is too long",IF(LEN(C1612)&lt;9,"Error: UEN is too short",
IF(ISNUMBER(RIGHT(C1612,1)*1),"Error: UEN needs to end with an alphabet",IF(COUNTIF($F$1:F1612,F1612)&gt;1,"Error: Duplicate Entry","OK"))))))</f>
        <v/>
      </c>
      <c r="F1612" s="9" t="str">
        <f>Table28[[#This Row],[Transaction Month]]&amp;Table28[[#This Row],[Customer UEN]]</f>
        <v/>
      </c>
    </row>
    <row r="1613" spans="1:6" ht="15.75">
      <c r="A1613" s="7">
        <v>1612</v>
      </c>
      <c r="B1613" s="8"/>
      <c r="C1613" s="12"/>
      <c r="D1613" s="11"/>
      <c r="E1613" s="25" t="str">
        <f>IF(ISBLANK(C1613),"",IF(NOT(EXACT(TRIM(CLEAN(SUBSTITUTE(C1613,CHAR(160),""))),C1613)),"Error: There's hidden spaces in UEN",IF(LEN(C1613)&gt;10,"Error: UEN is too long",IF(LEN(C1613)&lt;9,"Error: UEN is too short",
IF(ISNUMBER(RIGHT(C1613,1)*1),"Error: UEN needs to end with an alphabet",IF(COUNTIF($F$1:F1613,F1613)&gt;1,"Error: Duplicate Entry","OK"))))))</f>
        <v/>
      </c>
      <c r="F1613" s="9" t="str">
        <f>Table28[[#This Row],[Transaction Month]]&amp;Table28[[#This Row],[Customer UEN]]</f>
        <v/>
      </c>
    </row>
    <row r="1614" spans="1:6" ht="15.75">
      <c r="A1614" s="7">
        <v>1613</v>
      </c>
      <c r="B1614" s="8"/>
      <c r="C1614" s="12"/>
      <c r="D1614" s="11"/>
      <c r="E1614" s="25" t="str">
        <f>IF(ISBLANK(C1614),"",IF(NOT(EXACT(TRIM(CLEAN(SUBSTITUTE(C1614,CHAR(160),""))),C1614)),"Error: There's hidden spaces in UEN",IF(LEN(C1614)&gt;10,"Error: UEN is too long",IF(LEN(C1614)&lt;9,"Error: UEN is too short",
IF(ISNUMBER(RIGHT(C1614,1)*1),"Error: UEN needs to end with an alphabet",IF(COUNTIF($F$1:F1614,F1614)&gt;1,"Error: Duplicate Entry","OK"))))))</f>
        <v/>
      </c>
      <c r="F1614" s="9" t="str">
        <f>Table28[[#This Row],[Transaction Month]]&amp;Table28[[#This Row],[Customer UEN]]</f>
        <v/>
      </c>
    </row>
    <row r="1615" spans="1:6" ht="15.75">
      <c r="A1615" s="7">
        <v>1614</v>
      </c>
      <c r="B1615" s="8"/>
      <c r="C1615" s="12"/>
      <c r="D1615" s="11"/>
      <c r="E1615" s="25" t="str">
        <f>IF(ISBLANK(C1615),"",IF(NOT(EXACT(TRIM(CLEAN(SUBSTITUTE(C1615,CHAR(160),""))),C1615)),"Error: There's hidden spaces in UEN",IF(LEN(C1615)&gt;10,"Error: UEN is too long",IF(LEN(C1615)&lt;9,"Error: UEN is too short",
IF(ISNUMBER(RIGHT(C1615,1)*1),"Error: UEN needs to end with an alphabet",IF(COUNTIF($F$1:F1615,F1615)&gt;1,"Error: Duplicate Entry","OK"))))))</f>
        <v/>
      </c>
      <c r="F1615" s="9" t="str">
        <f>Table28[[#This Row],[Transaction Month]]&amp;Table28[[#This Row],[Customer UEN]]</f>
        <v/>
      </c>
    </row>
    <row r="1616" spans="1:6" ht="15.75">
      <c r="A1616" s="7">
        <v>1615</v>
      </c>
      <c r="B1616" s="8"/>
      <c r="C1616" s="12"/>
      <c r="D1616" s="11"/>
      <c r="E1616" s="25" t="str">
        <f>IF(ISBLANK(C1616),"",IF(NOT(EXACT(TRIM(CLEAN(SUBSTITUTE(C1616,CHAR(160),""))),C1616)),"Error: There's hidden spaces in UEN",IF(LEN(C1616)&gt;10,"Error: UEN is too long",IF(LEN(C1616)&lt;9,"Error: UEN is too short",
IF(ISNUMBER(RIGHT(C1616,1)*1),"Error: UEN needs to end with an alphabet",IF(COUNTIF($F$1:F1616,F1616)&gt;1,"Error: Duplicate Entry","OK"))))))</f>
        <v/>
      </c>
      <c r="F1616" s="9" t="str">
        <f>Table28[[#This Row],[Transaction Month]]&amp;Table28[[#This Row],[Customer UEN]]</f>
        <v/>
      </c>
    </row>
    <row r="1617" spans="1:6" ht="15.75">
      <c r="A1617" s="7">
        <v>1616</v>
      </c>
      <c r="B1617" s="8"/>
      <c r="C1617" s="12"/>
      <c r="D1617" s="11"/>
      <c r="E1617" s="25" t="str">
        <f>IF(ISBLANK(C1617),"",IF(NOT(EXACT(TRIM(CLEAN(SUBSTITUTE(C1617,CHAR(160),""))),C1617)),"Error: There's hidden spaces in UEN",IF(LEN(C1617)&gt;10,"Error: UEN is too long",IF(LEN(C1617)&lt;9,"Error: UEN is too short",
IF(ISNUMBER(RIGHT(C1617,1)*1),"Error: UEN needs to end with an alphabet",IF(COUNTIF($F$1:F1617,F1617)&gt;1,"Error: Duplicate Entry","OK"))))))</f>
        <v/>
      </c>
      <c r="F1617" s="9" t="str">
        <f>Table28[[#This Row],[Transaction Month]]&amp;Table28[[#This Row],[Customer UEN]]</f>
        <v/>
      </c>
    </row>
    <row r="1618" spans="1:6" ht="15.75">
      <c r="A1618" s="7">
        <v>1617</v>
      </c>
      <c r="B1618" s="8"/>
      <c r="C1618" s="12"/>
      <c r="D1618" s="11"/>
      <c r="E1618" s="25" t="str">
        <f>IF(ISBLANK(C1618),"",IF(NOT(EXACT(TRIM(CLEAN(SUBSTITUTE(C1618,CHAR(160),""))),C1618)),"Error: There's hidden spaces in UEN",IF(LEN(C1618)&gt;10,"Error: UEN is too long",IF(LEN(C1618)&lt;9,"Error: UEN is too short",
IF(ISNUMBER(RIGHT(C1618,1)*1),"Error: UEN needs to end with an alphabet",IF(COUNTIF($F$1:F1618,F1618)&gt;1,"Error: Duplicate Entry","OK"))))))</f>
        <v/>
      </c>
      <c r="F1618" s="9" t="str">
        <f>Table28[[#This Row],[Transaction Month]]&amp;Table28[[#This Row],[Customer UEN]]</f>
        <v/>
      </c>
    </row>
    <row r="1619" spans="1:6" ht="15.75">
      <c r="A1619" s="7">
        <v>1618</v>
      </c>
      <c r="B1619" s="8"/>
      <c r="C1619" s="12"/>
      <c r="D1619" s="11"/>
      <c r="E1619" s="25" t="str">
        <f>IF(ISBLANK(C1619),"",IF(NOT(EXACT(TRIM(CLEAN(SUBSTITUTE(C1619,CHAR(160),""))),C1619)),"Error: There's hidden spaces in UEN",IF(LEN(C1619)&gt;10,"Error: UEN is too long",IF(LEN(C1619)&lt;9,"Error: UEN is too short",
IF(ISNUMBER(RIGHT(C1619,1)*1),"Error: UEN needs to end with an alphabet",IF(COUNTIF($F$1:F1619,F1619)&gt;1,"Error: Duplicate Entry","OK"))))))</f>
        <v/>
      </c>
      <c r="F1619" s="9" t="str">
        <f>Table28[[#This Row],[Transaction Month]]&amp;Table28[[#This Row],[Customer UEN]]</f>
        <v/>
      </c>
    </row>
    <row r="1620" spans="1:6" ht="15.75">
      <c r="A1620" s="7">
        <v>1619</v>
      </c>
      <c r="B1620" s="8"/>
      <c r="C1620" s="12"/>
      <c r="D1620" s="11"/>
      <c r="E1620" s="25" t="str">
        <f>IF(ISBLANK(C1620),"",IF(NOT(EXACT(TRIM(CLEAN(SUBSTITUTE(C1620,CHAR(160),""))),C1620)),"Error: There's hidden spaces in UEN",IF(LEN(C1620)&gt;10,"Error: UEN is too long",IF(LEN(C1620)&lt;9,"Error: UEN is too short",
IF(ISNUMBER(RIGHT(C1620,1)*1),"Error: UEN needs to end with an alphabet",IF(COUNTIF($F$1:F1620,F1620)&gt;1,"Error: Duplicate Entry","OK"))))))</f>
        <v/>
      </c>
      <c r="F1620" s="9" t="str">
        <f>Table28[[#This Row],[Transaction Month]]&amp;Table28[[#This Row],[Customer UEN]]</f>
        <v/>
      </c>
    </row>
    <row r="1621" spans="1:6" ht="15.75">
      <c r="A1621" s="7">
        <v>1620</v>
      </c>
      <c r="B1621" s="8"/>
      <c r="C1621" s="12"/>
      <c r="D1621" s="11"/>
      <c r="E1621" s="25" t="str">
        <f>IF(ISBLANK(C1621),"",IF(NOT(EXACT(TRIM(CLEAN(SUBSTITUTE(C1621,CHAR(160),""))),C1621)),"Error: There's hidden spaces in UEN",IF(LEN(C1621)&gt;10,"Error: UEN is too long",IF(LEN(C1621)&lt;9,"Error: UEN is too short",
IF(ISNUMBER(RIGHT(C1621,1)*1),"Error: UEN needs to end with an alphabet",IF(COUNTIF($F$1:F1621,F1621)&gt;1,"Error: Duplicate Entry","OK"))))))</f>
        <v/>
      </c>
      <c r="F1621" s="9" t="str">
        <f>Table28[[#This Row],[Transaction Month]]&amp;Table28[[#This Row],[Customer UEN]]</f>
        <v/>
      </c>
    </row>
    <row r="1622" spans="1:6" ht="15.75">
      <c r="A1622" s="7">
        <v>1621</v>
      </c>
      <c r="B1622" s="8"/>
      <c r="C1622" s="12"/>
      <c r="D1622" s="11"/>
      <c r="E1622" s="25" t="str">
        <f>IF(ISBLANK(C1622),"",IF(NOT(EXACT(TRIM(CLEAN(SUBSTITUTE(C1622,CHAR(160),""))),C1622)),"Error: There's hidden spaces in UEN",IF(LEN(C1622)&gt;10,"Error: UEN is too long",IF(LEN(C1622)&lt;9,"Error: UEN is too short",
IF(ISNUMBER(RIGHT(C1622,1)*1),"Error: UEN needs to end with an alphabet",IF(COUNTIF($F$1:F1622,F1622)&gt;1,"Error: Duplicate Entry","OK"))))))</f>
        <v/>
      </c>
      <c r="F1622" s="9" t="str">
        <f>Table28[[#This Row],[Transaction Month]]&amp;Table28[[#This Row],[Customer UEN]]</f>
        <v/>
      </c>
    </row>
    <row r="1623" spans="1:6" ht="15.75">
      <c r="A1623" s="7">
        <v>1622</v>
      </c>
      <c r="B1623" s="8"/>
      <c r="C1623" s="12"/>
      <c r="D1623" s="11"/>
      <c r="E1623" s="25" t="str">
        <f>IF(ISBLANK(C1623),"",IF(NOT(EXACT(TRIM(CLEAN(SUBSTITUTE(C1623,CHAR(160),""))),C1623)),"Error: There's hidden spaces in UEN",IF(LEN(C1623)&gt;10,"Error: UEN is too long",IF(LEN(C1623)&lt;9,"Error: UEN is too short",
IF(ISNUMBER(RIGHT(C1623,1)*1),"Error: UEN needs to end with an alphabet",IF(COUNTIF($F$1:F1623,F1623)&gt;1,"Error: Duplicate Entry","OK"))))))</f>
        <v/>
      </c>
      <c r="F1623" s="9" t="str">
        <f>Table28[[#This Row],[Transaction Month]]&amp;Table28[[#This Row],[Customer UEN]]</f>
        <v/>
      </c>
    </row>
    <row r="1624" spans="1:6" ht="15.75">
      <c r="A1624" s="7">
        <v>1623</v>
      </c>
      <c r="B1624" s="8"/>
      <c r="C1624" s="12"/>
      <c r="D1624" s="11"/>
      <c r="E1624" s="25" t="str">
        <f>IF(ISBLANK(C1624),"",IF(NOT(EXACT(TRIM(CLEAN(SUBSTITUTE(C1624,CHAR(160),""))),C1624)),"Error: There's hidden spaces in UEN",IF(LEN(C1624)&gt;10,"Error: UEN is too long",IF(LEN(C1624)&lt;9,"Error: UEN is too short",
IF(ISNUMBER(RIGHT(C1624,1)*1),"Error: UEN needs to end with an alphabet",IF(COUNTIF($F$1:F1624,F1624)&gt;1,"Error: Duplicate Entry","OK"))))))</f>
        <v/>
      </c>
      <c r="F1624" s="9" t="str">
        <f>Table28[[#This Row],[Transaction Month]]&amp;Table28[[#This Row],[Customer UEN]]</f>
        <v/>
      </c>
    </row>
    <row r="1625" spans="1:6" ht="15.75">
      <c r="A1625" s="7">
        <v>1624</v>
      </c>
      <c r="B1625" s="8"/>
      <c r="C1625" s="12"/>
      <c r="D1625" s="11"/>
      <c r="E1625" s="25" t="str">
        <f>IF(ISBLANK(C1625),"",IF(NOT(EXACT(TRIM(CLEAN(SUBSTITUTE(C1625,CHAR(160),""))),C1625)),"Error: There's hidden spaces in UEN",IF(LEN(C1625)&gt;10,"Error: UEN is too long",IF(LEN(C1625)&lt;9,"Error: UEN is too short",
IF(ISNUMBER(RIGHT(C1625,1)*1),"Error: UEN needs to end with an alphabet",IF(COUNTIF($F$1:F1625,F1625)&gt;1,"Error: Duplicate Entry","OK"))))))</f>
        <v/>
      </c>
      <c r="F1625" s="9" t="str">
        <f>Table28[[#This Row],[Transaction Month]]&amp;Table28[[#This Row],[Customer UEN]]</f>
        <v/>
      </c>
    </row>
    <row r="1626" spans="1:6" ht="15.75">
      <c r="A1626" s="7">
        <v>1625</v>
      </c>
      <c r="B1626" s="8"/>
      <c r="C1626" s="12"/>
      <c r="D1626" s="11"/>
      <c r="E1626" s="25" t="str">
        <f>IF(ISBLANK(C1626),"",IF(NOT(EXACT(TRIM(CLEAN(SUBSTITUTE(C1626,CHAR(160),""))),C1626)),"Error: There's hidden spaces in UEN",IF(LEN(C1626)&gt;10,"Error: UEN is too long",IF(LEN(C1626)&lt;9,"Error: UEN is too short",
IF(ISNUMBER(RIGHT(C1626,1)*1),"Error: UEN needs to end with an alphabet",IF(COUNTIF($F$1:F1626,F1626)&gt;1,"Error: Duplicate Entry","OK"))))))</f>
        <v/>
      </c>
      <c r="F1626" s="9" t="str">
        <f>Table28[[#This Row],[Transaction Month]]&amp;Table28[[#This Row],[Customer UEN]]</f>
        <v/>
      </c>
    </row>
    <row r="1627" spans="1:6" ht="15.75">
      <c r="A1627" s="7">
        <v>1626</v>
      </c>
      <c r="B1627" s="8"/>
      <c r="C1627" s="12"/>
      <c r="D1627" s="11"/>
      <c r="E1627" s="25" t="str">
        <f>IF(ISBLANK(C1627),"",IF(NOT(EXACT(TRIM(CLEAN(SUBSTITUTE(C1627,CHAR(160),""))),C1627)),"Error: There's hidden spaces in UEN",IF(LEN(C1627)&gt;10,"Error: UEN is too long",IF(LEN(C1627)&lt;9,"Error: UEN is too short",
IF(ISNUMBER(RIGHT(C1627,1)*1),"Error: UEN needs to end with an alphabet",IF(COUNTIF($F$1:F1627,F1627)&gt;1,"Error: Duplicate Entry","OK"))))))</f>
        <v/>
      </c>
      <c r="F1627" s="9" t="str">
        <f>Table28[[#This Row],[Transaction Month]]&amp;Table28[[#This Row],[Customer UEN]]</f>
        <v/>
      </c>
    </row>
    <row r="1628" spans="1:6" ht="15.75">
      <c r="A1628" s="7">
        <v>1627</v>
      </c>
      <c r="B1628" s="8"/>
      <c r="C1628" s="12"/>
      <c r="D1628" s="11"/>
      <c r="E1628" s="25" t="str">
        <f>IF(ISBLANK(C1628),"",IF(NOT(EXACT(TRIM(CLEAN(SUBSTITUTE(C1628,CHAR(160),""))),C1628)),"Error: There's hidden spaces in UEN",IF(LEN(C1628)&gt;10,"Error: UEN is too long",IF(LEN(C1628)&lt;9,"Error: UEN is too short",
IF(ISNUMBER(RIGHT(C1628,1)*1),"Error: UEN needs to end with an alphabet",IF(COUNTIF($F$1:F1628,F1628)&gt;1,"Error: Duplicate Entry","OK"))))))</f>
        <v/>
      </c>
      <c r="F1628" s="9" t="str">
        <f>Table28[[#This Row],[Transaction Month]]&amp;Table28[[#This Row],[Customer UEN]]</f>
        <v/>
      </c>
    </row>
    <row r="1629" spans="1:6" ht="15.75">
      <c r="A1629" s="7">
        <v>1628</v>
      </c>
      <c r="B1629" s="8"/>
      <c r="C1629" s="12"/>
      <c r="D1629" s="11"/>
      <c r="E1629" s="25" t="str">
        <f>IF(ISBLANK(C1629),"",IF(NOT(EXACT(TRIM(CLEAN(SUBSTITUTE(C1629,CHAR(160),""))),C1629)),"Error: There's hidden spaces in UEN",IF(LEN(C1629)&gt;10,"Error: UEN is too long",IF(LEN(C1629)&lt;9,"Error: UEN is too short",
IF(ISNUMBER(RIGHT(C1629,1)*1),"Error: UEN needs to end with an alphabet",IF(COUNTIF($F$1:F1629,F1629)&gt;1,"Error: Duplicate Entry","OK"))))))</f>
        <v/>
      </c>
      <c r="F1629" s="9" t="str">
        <f>Table28[[#This Row],[Transaction Month]]&amp;Table28[[#This Row],[Customer UEN]]</f>
        <v/>
      </c>
    </row>
    <row r="1630" spans="1:6" ht="15.75">
      <c r="A1630" s="7">
        <v>1629</v>
      </c>
      <c r="B1630" s="8"/>
      <c r="C1630" s="12"/>
      <c r="D1630" s="11"/>
      <c r="E1630" s="25" t="str">
        <f>IF(ISBLANK(C1630),"",IF(NOT(EXACT(TRIM(CLEAN(SUBSTITUTE(C1630,CHAR(160),""))),C1630)),"Error: There's hidden spaces in UEN",IF(LEN(C1630)&gt;10,"Error: UEN is too long",IF(LEN(C1630)&lt;9,"Error: UEN is too short",
IF(ISNUMBER(RIGHT(C1630,1)*1),"Error: UEN needs to end with an alphabet",IF(COUNTIF($F$1:F1630,F1630)&gt;1,"Error: Duplicate Entry","OK"))))))</f>
        <v/>
      </c>
      <c r="F1630" s="9" t="str">
        <f>Table28[[#This Row],[Transaction Month]]&amp;Table28[[#This Row],[Customer UEN]]</f>
        <v/>
      </c>
    </row>
    <row r="1631" spans="1:6" ht="15.75">
      <c r="A1631" s="7">
        <v>1630</v>
      </c>
      <c r="B1631" s="8"/>
      <c r="C1631" s="12"/>
      <c r="D1631" s="11"/>
      <c r="E1631" s="25" t="str">
        <f>IF(ISBLANK(C1631),"",IF(NOT(EXACT(TRIM(CLEAN(SUBSTITUTE(C1631,CHAR(160),""))),C1631)),"Error: There's hidden spaces in UEN",IF(LEN(C1631)&gt;10,"Error: UEN is too long",IF(LEN(C1631)&lt;9,"Error: UEN is too short",
IF(ISNUMBER(RIGHT(C1631,1)*1),"Error: UEN needs to end with an alphabet",IF(COUNTIF($F$1:F1631,F1631)&gt;1,"Error: Duplicate Entry","OK"))))))</f>
        <v/>
      </c>
      <c r="F1631" s="9" t="str">
        <f>Table28[[#This Row],[Transaction Month]]&amp;Table28[[#This Row],[Customer UEN]]</f>
        <v/>
      </c>
    </row>
    <row r="1632" spans="1:6" ht="15.75">
      <c r="A1632" s="7">
        <v>1631</v>
      </c>
      <c r="B1632" s="8"/>
      <c r="C1632" s="12"/>
      <c r="D1632" s="11"/>
      <c r="E1632" s="25" t="str">
        <f>IF(ISBLANK(C1632),"",IF(NOT(EXACT(TRIM(CLEAN(SUBSTITUTE(C1632,CHAR(160),""))),C1632)),"Error: There's hidden spaces in UEN",IF(LEN(C1632)&gt;10,"Error: UEN is too long",IF(LEN(C1632)&lt;9,"Error: UEN is too short",
IF(ISNUMBER(RIGHT(C1632,1)*1),"Error: UEN needs to end with an alphabet",IF(COUNTIF($F$1:F1632,F1632)&gt;1,"Error: Duplicate Entry","OK"))))))</f>
        <v/>
      </c>
      <c r="F1632" s="9" t="str">
        <f>Table28[[#This Row],[Transaction Month]]&amp;Table28[[#This Row],[Customer UEN]]</f>
        <v/>
      </c>
    </row>
    <row r="1633" spans="1:6" ht="15.75">
      <c r="A1633" s="7">
        <v>1632</v>
      </c>
      <c r="B1633" s="8"/>
      <c r="C1633" s="12"/>
      <c r="D1633" s="11"/>
      <c r="E1633" s="25" t="str">
        <f>IF(ISBLANK(C1633),"",IF(NOT(EXACT(TRIM(CLEAN(SUBSTITUTE(C1633,CHAR(160),""))),C1633)),"Error: There's hidden spaces in UEN",IF(LEN(C1633)&gt;10,"Error: UEN is too long",IF(LEN(C1633)&lt;9,"Error: UEN is too short",
IF(ISNUMBER(RIGHT(C1633,1)*1),"Error: UEN needs to end with an alphabet",IF(COUNTIF($F$1:F1633,F1633)&gt;1,"Error: Duplicate Entry","OK"))))))</f>
        <v/>
      </c>
      <c r="F1633" s="9" t="str">
        <f>Table28[[#This Row],[Transaction Month]]&amp;Table28[[#This Row],[Customer UEN]]</f>
        <v/>
      </c>
    </row>
    <row r="1634" spans="1:6" ht="15.75">
      <c r="A1634" s="7">
        <v>1633</v>
      </c>
      <c r="B1634" s="8"/>
      <c r="C1634" s="12"/>
      <c r="D1634" s="11"/>
      <c r="E1634" s="25" t="str">
        <f>IF(ISBLANK(C1634),"",IF(NOT(EXACT(TRIM(CLEAN(SUBSTITUTE(C1634,CHAR(160),""))),C1634)),"Error: There's hidden spaces in UEN",IF(LEN(C1634)&gt;10,"Error: UEN is too long",IF(LEN(C1634)&lt;9,"Error: UEN is too short",
IF(ISNUMBER(RIGHT(C1634,1)*1),"Error: UEN needs to end with an alphabet",IF(COUNTIF($F$1:F1634,F1634)&gt;1,"Error: Duplicate Entry","OK"))))))</f>
        <v/>
      </c>
      <c r="F1634" s="9" t="str">
        <f>Table28[[#This Row],[Transaction Month]]&amp;Table28[[#This Row],[Customer UEN]]</f>
        <v/>
      </c>
    </row>
    <row r="1635" spans="1:6" ht="15.75">
      <c r="A1635" s="7">
        <v>1634</v>
      </c>
      <c r="B1635" s="8"/>
      <c r="C1635" s="12"/>
      <c r="D1635" s="11"/>
      <c r="E1635" s="25" t="str">
        <f>IF(ISBLANK(C1635),"",IF(NOT(EXACT(TRIM(CLEAN(SUBSTITUTE(C1635,CHAR(160),""))),C1635)),"Error: There's hidden spaces in UEN",IF(LEN(C1635)&gt;10,"Error: UEN is too long",IF(LEN(C1635)&lt;9,"Error: UEN is too short",
IF(ISNUMBER(RIGHT(C1635,1)*1),"Error: UEN needs to end with an alphabet",IF(COUNTIF($F$1:F1635,F1635)&gt;1,"Error: Duplicate Entry","OK"))))))</f>
        <v/>
      </c>
      <c r="F1635" s="9" t="str">
        <f>Table28[[#This Row],[Transaction Month]]&amp;Table28[[#This Row],[Customer UEN]]</f>
        <v/>
      </c>
    </row>
    <row r="1636" spans="1:6" ht="15.75">
      <c r="A1636" s="7">
        <v>1635</v>
      </c>
      <c r="B1636" s="8"/>
      <c r="C1636" s="12"/>
      <c r="D1636" s="11"/>
      <c r="E1636" s="25" t="str">
        <f>IF(ISBLANK(C1636),"",IF(NOT(EXACT(TRIM(CLEAN(SUBSTITUTE(C1636,CHAR(160),""))),C1636)),"Error: There's hidden spaces in UEN",IF(LEN(C1636)&gt;10,"Error: UEN is too long",IF(LEN(C1636)&lt;9,"Error: UEN is too short",
IF(ISNUMBER(RIGHT(C1636,1)*1),"Error: UEN needs to end with an alphabet",IF(COUNTIF($F$1:F1636,F1636)&gt;1,"Error: Duplicate Entry","OK"))))))</f>
        <v/>
      </c>
      <c r="F1636" s="9" t="str">
        <f>Table28[[#This Row],[Transaction Month]]&amp;Table28[[#This Row],[Customer UEN]]</f>
        <v/>
      </c>
    </row>
    <row r="1637" spans="1:6" ht="15.75">
      <c r="A1637" s="7">
        <v>1636</v>
      </c>
      <c r="B1637" s="8"/>
      <c r="C1637" s="12"/>
      <c r="D1637" s="11"/>
      <c r="E1637" s="25" t="str">
        <f>IF(ISBLANK(C1637),"",IF(NOT(EXACT(TRIM(CLEAN(SUBSTITUTE(C1637,CHAR(160),""))),C1637)),"Error: There's hidden spaces in UEN",IF(LEN(C1637)&gt;10,"Error: UEN is too long",IF(LEN(C1637)&lt;9,"Error: UEN is too short",
IF(ISNUMBER(RIGHT(C1637,1)*1),"Error: UEN needs to end with an alphabet",IF(COUNTIF($F$1:F1637,F1637)&gt;1,"Error: Duplicate Entry","OK"))))))</f>
        <v/>
      </c>
      <c r="F1637" s="9" t="str">
        <f>Table28[[#This Row],[Transaction Month]]&amp;Table28[[#This Row],[Customer UEN]]</f>
        <v/>
      </c>
    </row>
    <row r="1638" spans="1:6" ht="15.75">
      <c r="A1638" s="7">
        <v>1637</v>
      </c>
      <c r="B1638" s="8"/>
      <c r="C1638" s="12"/>
      <c r="D1638" s="11"/>
      <c r="E1638" s="25" t="str">
        <f>IF(ISBLANK(C1638),"",IF(NOT(EXACT(TRIM(CLEAN(SUBSTITUTE(C1638,CHAR(160),""))),C1638)),"Error: There's hidden spaces in UEN",IF(LEN(C1638)&gt;10,"Error: UEN is too long",IF(LEN(C1638)&lt;9,"Error: UEN is too short",
IF(ISNUMBER(RIGHT(C1638,1)*1),"Error: UEN needs to end with an alphabet",IF(COUNTIF($F$1:F1638,F1638)&gt;1,"Error: Duplicate Entry","OK"))))))</f>
        <v/>
      </c>
      <c r="F1638" s="9" t="str">
        <f>Table28[[#This Row],[Transaction Month]]&amp;Table28[[#This Row],[Customer UEN]]</f>
        <v/>
      </c>
    </row>
    <row r="1639" spans="1:6" ht="15.75">
      <c r="A1639" s="7">
        <v>1638</v>
      </c>
      <c r="B1639" s="8"/>
      <c r="C1639" s="12"/>
      <c r="D1639" s="11"/>
      <c r="E1639" s="25" t="str">
        <f>IF(ISBLANK(C1639),"",IF(NOT(EXACT(TRIM(CLEAN(SUBSTITUTE(C1639,CHAR(160),""))),C1639)),"Error: There's hidden spaces in UEN",IF(LEN(C1639)&gt;10,"Error: UEN is too long",IF(LEN(C1639)&lt;9,"Error: UEN is too short",
IF(ISNUMBER(RIGHT(C1639,1)*1),"Error: UEN needs to end with an alphabet",IF(COUNTIF($F$1:F1639,F1639)&gt;1,"Error: Duplicate Entry","OK"))))))</f>
        <v/>
      </c>
      <c r="F1639" s="9" t="str">
        <f>Table28[[#This Row],[Transaction Month]]&amp;Table28[[#This Row],[Customer UEN]]</f>
        <v/>
      </c>
    </row>
    <row r="1640" spans="1:6" ht="15.75">
      <c r="A1640" s="7">
        <v>1639</v>
      </c>
      <c r="B1640" s="8"/>
      <c r="C1640" s="12"/>
      <c r="D1640" s="11"/>
      <c r="E1640" s="25" t="str">
        <f>IF(ISBLANK(C1640),"",IF(NOT(EXACT(TRIM(CLEAN(SUBSTITUTE(C1640,CHAR(160),""))),C1640)),"Error: There's hidden spaces in UEN",IF(LEN(C1640)&gt;10,"Error: UEN is too long",IF(LEN(C1640)&lt;9,"Error: UEN is too short",
IF(ISNUMBER(RIGHT(C1640,1)*1),"Error: UEN needs to end with an alphabet",IF(COUNTIF($F$1:F1640,F1640)&gt;1,"Error: Duplicate Entry","OK"))))))</f>
        <v/>
      </c>
      <c r="F1640" s="9" t="str">
        <f>Table28[[#This Row],[Transaction Month]]&amp;Table28[[#This Row],[Customer UEN]]</f>
        <v/>
      </c>
    </row>
    <row r="1641" spans="1:6" ht="15.75">
      <c r="A1641" s="7">
        <v>1640</v>
      </c>
      <c r="B1641" s="8"/>
      <c r="C1641" s="12"/>
      <c r="D1641" s="11"/>
      <c r="E1641" s="25" t="str">
        <f>IF(ISBLANK(C1641),"",IF(NOT(EXACT(TRIM(CLEAN(SUBSTITUTE(C1641,CHAR(160),""))),C1641)),"Error: There's hidden spaces in UEN",IF(LEN(C1641)&gt;10,"Error: UEN is too long",IF(LEN(C1641)&lt;9,"Error: UEN is too short",
IF(ISNUMBER(RIGHT(C1641,1)*1),"Error: UEN needs to end with an alphabet",IF(COUNTIF($F$1:F1641,F1641)&gt;1,"Error: Duplicate Entry","OK"))))))</f>
        <v/>
      </c>
      <c r="F1641" s="9" t="str">
        <f>Table28[[#This Row],[Transaction Month]]&amp;Table28[[#This Row],[Customer UEN]]</f>
        <v/>
      </c>
    </row>
    <row r="1642" spans="1:6" ht="15.75">
      <c r="A1642" s="7">
        <v>1641</v>
      </c>
      <c r="B1642" s="8"/>
      <c r="C1642" s="12"/>
      <c r="D1642" s="11"/>
      <c r="E1642" s="25" t="str">
        <f>IF(ISBLANK(C1642),"",IF(NOT(EXACT(TRIM(CLEAN(SUBSTITUTE(C1642,CHAR(160),""))),C1642)),"Error: There's hidden spaces in UEN",IF(LEN(C1642)&gt;10,"Error: UEN is too long",IF(LEN(C1642)&lt;9,"Error: UEN is too short",
IF(ISNUMBER(RIGHT(C1642,1)*1),"Error: UEN needs to end with an alphabet",IF(COUNTIF($F$1:F1642,F1642)&gt;1,"Error: Duplicate Entry","OK"))))))</f>
        <v/>
      </c>
      <c r="F1642" s="9" t="str">
        <f>Table28[[#This Row],[Transaction Month]]&amp;Table28[[#This Row],[Customer UEN]]</f>
        <v/>
      </c>
    </row>
    <row r="1643" spans="1:6" ht="15.75">
      <c r="A1643" s="7">
        <v>1642</v>
      </c>
      <c r="B1643" s="8"/>
      <c r="C1643" s="12"/>
      <c r="D1643" s="11"/>
      <c r="E1643" s="25" t="str">
        <f>IF(ISBLANK(C1643),"",IF(NOT(EXACT(TRIM(CLEAN(SUBSTITUTE(C1643,CHAR(160),""))),C1643)),"Error: There's hidden spaces in UEN",IF(LEN(C1643)&gt;10,"Error: UEN is too long",IF(LEN(C1643)&lt;9,"Error: UEN is too short",
IF(ISNUMBER(RIGHT(C1643,1)*1),"Error: UEN needs to end with an alphabet",IF(COUNTIF($F$1:F1643,F1643)&gt;1,"Error: Duplicate Entry","OK"))))))</f>
        <v/>
      </c>
      <c r="F1643" s="9" t="str">
        <f>Table28[[#This Row],[Transaction Month]]&amp;Table28[[#This Row],[Customer UEN]]</f>
        <v/>
      </c>
    </row>
    <row r="1644" spans="1:6" ht="15.75">
      <c r="A1644" s="7">
        <v>1643</v>
      </c>
      <c r="B1644" s="8"/>
      <c r="C1644" s="12"/>
      <c r="D1644" s="11"/>
      <c r="E1644" s="25" t="str">
        <f>IF(ISBLANK(C1644),"",IF(NOT(EXACT(TRIM(CLEAN(SUBSTITUTE(C1644,CHAR(160),""))),C1644)),"Error: There's hidden spaces in UEN",IF(LEN(C1644)&gt;10,"Error: UEN is too long",IF(LEN(C1644)&lt;9,"Error: UEN is too short",
IF(ISNUMBER(RIGHT(C1644,1)*1),"Error: UEN needs to end with an alphabet",IF(COUNTIF($F$1:F1644,F1644)&gt;1,"Error: Duplicate Entry","OK"))))))</f>
        <v/>
      </c>
      <c r="F1644" s="9" t="str">
        <f>Table28[[#This Row],[Transaction Month]]&amp;Table28[[#This Row],[Customer UEN]]</f>
        <v/>
      </c>
    </row>
    <row r="1645" spans="1:6" ht="15.75">
      <c r="A1645" s="7">
        <v>1644</v>
      </c>
      <c r="B1645" s="8"/>
      <c r="C1645" s="12"/>
      <c r="D1645" s="11"/>
      <c r="E1645" s="25" t="str">
        <f>IF(ISBLANK(C1645),"",IF(NOT(EXACT(TRIM(CLEAN(SUBSTITUTE(C1645,CHAR(160),""))),C1645)),"Error: There's hidden spaces in UEN",IF(LEN(C1645)&gt;10,"Error: UEN is too long",IF(LEN(C1645)&lt;9,"Error: UEN is too short",
IF(ISNUMBER(RIGHT(C1645,1)*1),"Error: UEN needs to end with an alphabet",IF(COUNTIF($F$1:F1645,F1645)&gt;1,"Error: Duplicate Entry","OK"))))))</f>
        <v/>
      </c>
      <c r="F1645" s="9" t="str">
        <f>Table28[[#This Row],[Transaction Month]]&amp;Table28[[#This Row],[Customer UEN]]</f>
        <v/>
      </c>
    </row>
    <row r="1646" spans="1:6" ht="15.75">
      <c r="A1646" s="7">
        <v>1645</v>
      </c>
      <c r="B1646" s="8"/>
      <c r="C1646" s="12"/>
      <c r="D1646" s="11"/>
      <c r="E1646" s="25" t="str">
        <f>IF(ISBLANK(C1646),"",IF(NOT(EXACT(TRIM(CLEAN(SUBSTITUTE(C1646,CHAR(160),""))),C1646)),"Error: There's hidden spaces in UEN",IF(LEN(C1646)&gt;10,"Error: UEN is too long",IF(LEN(C1646)&lt;9,"Error: UEN is too short",
IF(ISNUMBER(RIGHT(C1646,1)*1),"Error: UEN needs to end with an alphabet",IF(COUNTIF($F$1:F1646,F1646)&gt;1,"Error: Duplicate Entry","OK"))))))</f>
        <v/>
      </c>
      <c r="F1646" s="9" t="str">
        <f>Table28[[#This Row],[Transaction Month]]&amp;Table28[[#This Row],[Customer UEN]]</f>
        <v/>
      </c>
    </row>
    <row r="1647" spans="1:6" ht="15.75">
      <c r="A1647" s="7">
        <v>1646</v>
      </c>
      <c r="B1647" s="8"/>
      <c r="C1647" s="12"/>
      <c r="D1647" s="11"/>
      <c r="E1647" s="25" t="str">
        <f>IF(ISBLANK(C1647),"",IF(NOT(EXACT(TRIM(CLEAN(SUBSTITUTE(C1647,CHAR(160),""))),C1647)),"Error: There's hidden spaces in UEN",IF(LEN(C1647)&gt;10,"Error: UEN is too long",IF(LEN(C1647)&lt;9,"Error: UEN is too short",
IF(ISNUMBER(RIGHT(C1647,1)*1),"Error: UEN needs to end with an alphabet",IF(COUNTIF($F$1:F1647,F1647)&gt;1,"Error: Duplicate Entry","OK"))))))</f>
        <v/>
      </c>
      <c r="F1647" s="9" t="str">
        <f>Table28[[#This Row],[Transaction Month]]&amp;Table28[[#This Row],[Customer UEN]]</f>
        <v/>
      </c>
    </row>
    <row r="1648" spans="1:6" ht="15.75">
      <c r="A1648" s="7">
        <v>1647</v>
      </c>
      <c r="B1648" s="8"/>
      <c r="C1648" s="12"/>
      <c r="D1648" s="11"/>
      <c r="E1648" s="25" t="str">
        <f>IF(ISBLANK(C1648),"",IF(NOT(EXACT(TRIM(CLEAN(SUBSTITUTE(C1648,CHAR(160),""))),C1648)),"Error: There's hidden spaces in UEN",IF(LEN(C1648)&gt;10,"Error: UEN is too long",IF(LEN(C1648)&lt;9,"Error: UEN is too short",
IF(ISNUMBER(RIGHT(C1648,1)*1),"Error: UEN needs to end with an alphabet",IF(COUNTIF($F$1:F1648,F1648)&gt;1,"Error: Duplicate Entry","OK"))))))</f>
        <v/>
      </c>
      <c r="F1648" s="9" t="str">
        <f>Table28[[#This Row],[Transaction Month]]&amp;Table28[[#This Row],[Customer UEN]]</f>
        <v/>
      </c>
    </row>
    <row r="1649" spans="1:6" ht="15.75">
      <c r="A1649" s="7">
        <v>1648</v>
      </c>
      <c r="B1649" s="8"/>
      <c r="C1649" s="12"/>
      <c r="D1649" s="11"/>
      <c r="E1649" s="25" t="str">
        <f>IF(ISBLANK(C1649),"",IF(NOT(EXACT(TRIM(CLEAN(SUBSTITUTE(C1649,CHAR(160),""))),C1649)),"Error: There's hidden spaces in UEN",IF(LEN(C1649)&gt;10,"Error: UEN is too long",IF(LEN(C1649)&lt;9,"Error: UEN is too short",
IF(ISNUMBER(RIGHT(C1649,1)*1),"Error: UEN needs to end with an alphabet",IF(COUNTIF($F$1:F1649,F1649)&gt;1,"Error: Duplicate Entry","OK"))))))</f>
        <v/>
      </c>
      <c r="F1649" s="9" t="str">
        <f>Table28[[#This Row],[Transaction Month]]&amp;Table28[[#This Row],[Customer UEN]]</f>
        <v/>
      </c>
    </row>
    <row r="1650" spans="1:6" ht="15.75">
      <c r="A1650" s="7">
        <v>1649</v>
      </c>
      <c r="B1650" s="8"/>
      <c r="C1650" s="12"/>
      <c r="D1650" s="11"/>
      <c r="E1650" s="25" t="str">
        <f>IF(ISBLANK(C1650),"",IF(NOT(EXACT(TRIM(CLEAN(SUBSTITUTE(C1650,CHAR(160),""))),C1650)),"Error: There's hidden spaces in UEN",IF(LEN(C1650)&gt;10,"Error: UEN is too long",IF(LEN(C1650)&lt;9,"Error: UEN is too short",
IF(ISNUMBER(RIGHT(C1650,1)*1),"Error: UEN needs to end with an alphabet",IF(COUNTIF($F$1:F1650,F1650)&gt;1,"Error: Duplicate Entry","OK"))))))</f>
        <v/>
      </c>
      <c r="F1650" s="9" t="str">
        <f>Table28[[#This Row],[Transaction Month]]&amp;Table28[[#This Row],[Customer UEN]]</f>
        <v/>
      </c>
    </row>
    <row r="1651" spans="1:6" ht="15.75">
      <c r="A1651" s="7">
        <v>1650</v>
      </c>
      <c r="B1651" s="8"/>
      <c r="C1651" s="12"/>
      <c r="D1651" s="11"/>
      <c r="E1651" s="25" t="str">
        <f>IF(ISBLANK(C1651),"",IF(NOT(EXACT(TRIM(CLEAN(SUBSTITUTE(C1651,CHAR(160),""))),C1651)),"Error: There's hidden spaces in UEN",IF(LEN(C1651)&gt;10,"Error: UEN is too long",IF(LEN(C1651)&lt;9,"Error: UEN is too short",
IF(ISNUMBER(RIGHT(C1651,1)*1),"Error: UEN needs to end with an alphabet",IF(COUNTIF($F$1:F1651,F1651)&gt;1,"Error: Duplicate Entry","OK"))))))</f>
        <v/>
      </c>
      <c r="F1651" s="9" t="str">
        <f>Table28[[#This Row],[Transaction Month]]&amp;Table28[[#This Row],[Customer UEN]]</f>
        <v/>
      </c>
    </row>
    <row r="1652" spans="1:6" ht="15.75">
      <c r="A1652" s="7">
        <v>1651</v>
      </c>
      <c r="B1652" s="8"/>
      <c r="C1652" s="12"/>
      <c r="D1652" s="11"/>
      <c r="E1652" s="25" t="str">
        <f>IF(ISBLANK(C1652),"",IF(NOT(EXACT(TRIM(CLEAN(SUBSTITUTE(C1652,CHAR(160),""))),C1652)),"Error: There's hidden spaces in UEN",IF(LEN(C1652)&gt;10,"Error: UEN is too long",IF(LEN(C1652)&lt;9,"Error: UEN is too short",
IF(ISNUMBER(RIGHT(C1652,1)*1),"Error: UEN needs to end with an alphabet",IF(COUNTIF($F$1:F1652,F1652)&gt;1,"Error: Duplicate Entry","OK"))))))</f>
        <v/>
      </c>
      <c r="F1652" s="9" t="str">
        <f>Table28[[#This Row],[Transaction Month]]&amp;Table28[[#This Row],[Customer UEN]]</f>
        <v/>
      </c>
    </row>
    <row r="1653" spans="1:6" ht="15.75">
      <c r="A1653" s="7">
        <v>1652</v>
      </c>
      <c r="B1653" s="8"/>
      <c r="C1653" s="12"/>
      <c r="D1653" s="11"/>
      <c r="E1653" s="25" t="str">
        <f>IF(ISBLANK(C1653),"",IF(NOT(EXACT(TRIM(CLEAN(SUBSTITUTE(C1653,CHAR(160),""))),C1653)),"Error: There's hidden spaces in UEN",IF(LEN(C1653)&gt;10,"Error: UEN is too long",IF(LEN(C1653)&lt;9,"Error: UEN is too short",
IF(ISNUMBER(RIGHT(C1653,1)*1),"Error: UEN needs to end with an alphabet",IF(COUNTIF($F$1:F1653,F1653)&gt;1,"Error: Duplicate Entry","OK"))))))</f>
        <v/>
      </c>
      <c r="F1653" s="9" t="str">
        <f>Table28[[#This Row],[Transaction Month]]&amp;Table28[[#This Row],[Customer UEN]]</f>
        <v/>
      </c>
    </row>
    <row r="1654" spans="1:6" ht="15.75">
      <c r="A1654" s="7">
        <v>1653</v>
      </c>
      <c r="B1654" s="8"/>
      <c r="C1654" s="12"/>
      <c r="D1654" s="11"/>
      <c r="E1654" s="25" t="str">
        <f>IF(ISBLANK(C1654),"",IF(NOT(EXACT(TRIM(CLEAN(SUBSTITUTE(C1654,CHAR(160),""))),C1654)),"Error: There's hidden spaces in UEN",IF(LEN(C1654)&gt;10,"Error: UEN is too long",IF(LEN(C1654)&lt;9,"Error: UEN is too short",
IF(ISNUMBER(RIGHT(C1654,1)*1),"Error: UEN needs to end with an alphabet",IF(COUNTIF($F$1:F1654,F1654)&gt;1,"Error: Duplicate Entry","OK"))))))</f>
        <v/>
      </c>
      <c r="F1654" s="9" t="str">
        <f>Table28[[#This Row],[Transaction Month]]&amp;Table28[[#This Row],[Customer UEN]]</f>
        <v/>
      </c>
    </row>
    <row r="1655" spans="1:6" ht="15.75">
      <c r="A1655" s="7">
        <v>1654</v>
      </c>
      <c r="B1655" s="8"/>
      <c r="C1655" s="12"/>
      <c r="D1655" s="11"/>
      <c r="E1655" s="25" t="str">
        <f>IF(ISBLANK(C1655),"",IF(NOT(EXACT(TRIM(CLEAN(SUBSTITUTE(C1655,CHAR(160),""))),C1655)),"Error: There's hidden spaces in UEN",IF(LEN(C1655)&gt;10,"Error: UEN is too long",IF(LEN(C1655)&lt;9,"Error: UEN is too short",
IF(ISNUMBER(RIGHT(C1655,1)*1),"Error: UEN needs to end with an alphabet",IF(COUNTIF($F$1:F1655,F1655)&gt;1,"Error: Duplicate Entry","OK"))))))</f>
        <v/>
      </c>
      <c r="F1655" s="9" t="str">
        <f>Table28[[#This Row],[Transaction Month]]&amp;Table28[[#This Row],[Customer UEN]]</f>
        <v/>
      </c>
    </row>
    <row r="1656" spans="1:6" ht="15.75">
      <c r="A1656" s="7">
        <v>1655</v>
      </c>
      <c r="B1656" s="8"/>
      <c r="C1656" s="12"/>
      <c r="D1656" s="11"/>
      <c r="E1656" s="25" t="str">
        <f>IF(ISBLANK(C1656),"",IF(NOT(EXACT(TRIM(CLEAN(SUBSTITUTE(C1656,CHAR(160),""))),C1656)),"Error: There's hidden spaces in UEN",IF(LEN(C1656)&gt;10,"Error: UEN is too long",IF(LEN(C1656)&lt;9,"Error: UEN is too short",
IF(ISNUMBER(RIGHT(C1656,1)*1),"Error: UEN needs to end with an alphabet",IF(COUNTIF($F$1:F1656,F1656)&gt;1,"Error: Duplicate Entry","OK"))))))</f>
        <v/>
      </c>
      <c r="F1656" s="9" t="str">
        <f>Table28[[#This Row],[Transaction Month]]&amp;Table28[[#This Row],[Customer UEN]]</f>
        <v/>
      </c>
    </row>
    <row r="1657" spans="1:6" ht="15.75">
      <c r="A1657" s="7">
        <v>1656</v>
      </c>
      <c r="B1657" s="8"/>
      <c r="C1657" s="12"/>
      <c r="D1657" s="11"/>
      <c r="E1657" s="25" t="str">
        <f>IF(ISBLANK(C1657),"",IF(NOT(EXACT(TRIM(CLEAN(SUBSTITUTE(C1657,CHAR(160),""))),C1657)),"Error: There's hidden spaces in UEN",IF(LEN(C1657)&gt;10,"Error: UEN is too long",IF(LEN(C1657)&lt;9,"Error: UEN is too short",
IF(ISNUMBER(RIGHT(C1657,1)*1),"Error: UEN needs to end with an alphabet",IF(COUNTIF($F$1:F1657,F1657)&gt;1,"Error: Duplicate Entry","OK"))))))</f>
        <v/>
      </c>
      <c r="F1657" s="9" t="str">
        <f>Table28[[#This Row],[Transaction Month]]&amp;Table28[[#This Row],[Customer UEN]]</f>
        <v/>
      </c>
    </row>
    <row r="1658" spans="1:6" ht="15.75">
      <c r="A1658" s="7">
        <v>1657</v>
      </c>
      <c r="B1658" s="8"/>
      <c r="C1658" s="12"/>
      <c r="D1658" s="11"/>
      <c r="E1658" s="25" t="str">
        <f>IF(ISBLANK(C1658),"",IF(NOT(EXACT(TRIM(CLEAN(SUBSTITUTE(C1658,CHAR(160),""))),C1658)),"Error: There's hidden spaces in UEN",IF(LEN(C1658)&gt;10,"Error: UEN is too long",IF(LEN(C1658)&lt;9,"Error: UEN is too short",
IF(ISNUMBER(RIGHT(C1658,1)*1),"Error: UEN needs to end with an alphabet",IF(COUNTIF($F$1:F1658,F1658)&gt;1,"Error: Duplicate Entry","OK"))))))</f>
        <v/>
      </c>
      <c r="F1658" s="9" t="str">
        <f>Table28[[#This Row],[Transaction Month]]&amp;Table28[[#This Row],[Customer UEN]]</f>
        <v/>
      </c>
    </row>
    <row r="1659" spans="1:6" ht="15.75">
      <c r="A1659" s="7">
        <v>1658</v>
      </c>
      <c r="B1659" s="8"/>
      <c r="C1659" s="12"/>
      <c r="D1659" s="11"/>
      <c r="E1659" s="25" t="str">
        <f>IF(ISBLANK(C1659),"",IF(NOT(EXACT(TRIM(CLEAN(SUBSTITUTE(C1659,CHAR(160),""))),C1659)),"Error: There's hidden spaces in UEN",IF(LEN(C1659)&gt;10,"Error: UEN is too long",IF(LEN(C1659)&lt;9,"Error: UEN is too short",
IF(ISNUMBER(RIGHT(C1659,1)*1),"Error: UEN needs to end with an alphabet",IF(COUNTIF($F$1:F1659,F1659)&gt;1,"Error: Duplicate Entry","OK"))))))</f>
        <v/>
      </c>
      <c r="F1659" s="9" t="str">
        <f>Table28[[#This Row],[Transaction Month]]&amp;Table28[[#This Row],[Customer UEN]]</f>
        <v/>
      </c>
    </row>
    <row r="1660" spans="1:6" ht="15.75">
      <c r="A1660" s="7">
        <v>1659</v>
      </c>
      <c r="B1660" s="8"/>
      <c r="C1660" s="12"/>
      <c r="D1660" s="11"/>
      <c r="E1660" s="25" t="str">
        <f>IF(ISBLANK(C1660),"",IF(NOT(EXACT(TRIM(CLEAN(SUBSTITUTE(C1660,CHAR(160),""))),C1660)),"Error: There's hidden spaces in UEN",IF(LEN(C1660)&gt;10,"Error: UEN is too long",IF(LEN(C1660)&lt;9,"Error: UEN is too short",
IF(ISNUMBER(RIGHT(C1660,1)*1),"Error: UEN needs to end with an alphabet",IF(COUNTIF($F$1:F1660,F1660)&gt;1,"Error: Duplicate Entry","OK"))))))</f>
        <v/>
      </c>
      <c r="F1660" s="9" t="str">
        <f>Table28[[#This Row],[Transaction Month]]&amp;Table28[[#This Row],[Customer UEN]]</f>
        <v/>
      </c>
    </row>
    <row r="1661" spans="1:6" ht="15.75">
      <c r="A1661" s="7">
        <v>1660</v>
      </c>
      <c r="B1661" s="8"/>
      <c r="C1661" s="12"/>
      <c r="D1661" s="11"/>
      <c r="E1661" s="25" t="str">
        <f>IF(ISBLANK(C1661),"",IF(NOT(EXACT(TRIM(CLEAN(SUBSTITUTE(C1661,CHAR(160),""))),C1661)),"Error: There's hidden spaces in UEN",IF(LEN(C1661)&gt;10,"Error: UEN is too long",IF(LEN(C1661)&lt;9,"Error: UEN is too short",
IF(ISNUMBER(RIGHT(C1661,1)*1),"Error: UEN needs to end with an alphabet",IF(COUNTIF($F$1:F1661,F1661)&gt;1,"Error: Duplicate Entry","OK"))))))</f>
        <v/>
      </c>
      <c r="F1661" s="9" t="str">
        <f>Table28[[#This Row],[Transaction Month]]&amp;Table28[[#This Row],[Customer UEN]]</f>
        <v/>
      </c>
    </row>
    <row r="1662" spans="1:6" ht="15.75">
      <c r="A1662" s="7">
        <v>1661</v>
      </c>
      <c r="B1662" s="8"/>
      <c r="C1662" s="12"/>
      <c r="D1662" s="11"/>
      <c r="E1662" s="25" t="str">
        <f>IF(ISBLANK(C1662),"",IF(NOT(EXACT(TRIM(CLEAN(SUBSTITUTE(C1662,CHAR(160),""))),C1662)),"Error: There's hidden spaces in UEN",IF(LEN(C1662)&gt;10,"Error: UEN is too long",IF(LEN(C1662)&lt;9,"Error: UEN is too short",
IF(ISNUMBER(RIGHT(C1662,1)*1),"Error: UEN needs to end with an alphabet",IF(COUNTIF($F$1:F1662,F1662)&gt;1,"Error: Duplicate Entry","OK"))))))</f>
        <v/>
      </c>
      <c r="F1662" s="9" t="str">
        <f>Table28[[#This Row],[Transaction Month]]&amp;Table28[[#This Row],[Customer UEN]]</f>
        <v/>
      </c>
    </row>
    <row r="1663" spans="1:6" ht="15.75">
      <c r="A1663" s="7">
        <v>1662</v>
      </c>
      <c r="B1663" s="8"/>
      <c r="C1663" s="12"/>
      <c r="D1663" s="11"/>
      <c r="E1663" s="25" t="str">
        <f>IF(ISBLANK(C1663),"",IF(NOT(EXACT(TRIM(CLEAN(SUBSTITUTE(C1663,CHAR(160),""))),C1663)),"Error: There's hidden spaces in UEN",IF(LEN(C1663)&gt;10,"Error: UEN is too long",IF(LEN(C1663)&lt;9,"Error: UEN is too short",
IF(ISNUMBER(RIGHT(C1663,1)*1),"Error: UEN needs to end with an alphabet",IF(COUNTIF($F$1:F1663,F1663)&gt;1,"Error: Duplicate Entry","OK"))))))</f>
        <v/>
      </c>
      <c r="F1663" s="9" t="str">
        <f>Table28[[#This Row],[Transaction Month]]&amp;Table28[[#This Row],[Customer UEN]]</f>
        <v/>
      </c>
    </row>
    <row r="1664" spans="1:6" ht="15.75">
      <c r="A1664" s="7">
        <v>1663</v>
      </c>
      <c r="B1664" s="8"/>
      <c r="C1664" s="12"/>
      <c r="D1664" s="11"/>
      <c r="E1664" s="25" t="str">
        <f>IF(ISBLANK(C1664),"",IF(NOT(EXACT(TRIM(CLEAN(SUBSTITUTE(C1664,CHAR(160),""))),C1664)),"Error: There's hidden spaces in UEN",IF(LEN(C1664)&gt;10,"Error: UEN is too long",IF(LEN(C1664)&lt;9,"Error: UEN is too short",
IF(ISNUMBER(RIGHT(C1664,1)*1),"Error: UEN needs to end with an alphabet",IF(COUNTIF($F$1:F1664,F1664)&gt;1,"Error: Duplicate Entry","OK"))))))</f>
        <v/>
      </c>
      <c r="F1664" s="9" t="str">
        <f>Table28[[#This Row],[Transaction Month]]&amp;Table28[[#This Row],[Customer UEN]]</f>
        <v/>
      </c>
    </row>
    <row r="1665" spans="1:6" ht="15.75">
      <c r="A1665" s="7">
        <v>1664</v>
      </c>
      <c r="B1665" s="8"/>
      <c r="C1665" s="12"/>
      <c r="D1665" s="11"/>
      <c r="E1665" s="25" t="str">
        <f>IF(ISBLANK(C1665),"",IF(NOT(EXACT(TRIM(CLEAN(SUBSTITUTE(C1665,CHAR(160),""))),C1665)),"Error: There's hidden spaces in UEN",IF(LEN(C1665)&gt;10,"Error: UEN is too long",IF(LEN(C1665)&lt;9,"Error: UEN is too short",
IF(ISNUMBER(RIGHT(C1665,1)*1),"Error: UEN needs to end with an alphabet",IF(COUNTIF($F$1:F1665,F1665)&gt;1,"Error: Duplicate Entry","OK"))))))</f>
        <v/>
      </c>
      <c r="F1665" s="9" t="str">
        <f>Table28[[#This Row],[Transaction Month]]&amp;Table28[[#This Row],[Customer UEN]]</f>
        <v/>
      </c>
    </row>
    <row r="1666" spans="1:6" ht="15.75">
      <c r="A1666" s="7">
        <v>1665</v>
      </c>
      <c r="B1666" s="8"/>
      <c r="C1666" s="12"/>
      <c r="D1666" s="11"/>
      <c r="E1666" s="25" t="str">
        <f>IF(ISBLANK(C1666),"",IF(NOT(EXACT(TRIM(CLEAN(SUBSTITUTE(C1666,CHAR(160),""))),C1666)),"Error: There's hidden spaces in UEN",IF(LEN(C1666)&gt;10,"Error: UEN is too long",IF(LEN(C1666)&lt;9,"Error: UEN is too short",
IF(ISNUMBER(RIGHT(C1666,1)*1),"Error: UEN needs to end with an alphabet",IF(COUNTIF($F$1:F1666,F1666)&gt;1,"Error: Duplicate Entry","OK"))))))</f>
        <v/>
      </c>
      <c r="F1666" s="9" t="str">
        <f>Table28[[#This Row],[Transaction Month]]&amp;Table28[[#This Row],[Customer UEN]]</f>
        <v/>
      </c>
    </row>
    <row r="1667" spans="1:6" ht="15.75">
      <c r="A1667" s="7">
        <v>1666</v>
      </c>
      <c r="B1667" s="8"/>
      <c r="C1667" s="12"/>
      <c r="D1667" s="11"/>
      <c r="E1667" s="25" t="str">
        <f>IF(ISBLANK(C1667),"",IF(NOT(EXACT(TRIM(CLEAN(SUBSTITUTE(C1667,CHAR(160),""))),C1667)),"Error: There's hidden spaces in UEN",IF(LEN(C1667)&gt;10,"Error: UEN is too long",IF(LEN(C1667)&lt;9,"Error: UEN is too short",
IF(ISNUMBER(RIGHT(C1667,1)*1),"Error: UEN needs to end with an alphabet",IF(COUNTIF($F$1:F1667,F1667)&gt;1,"Error: Duplicate Entry","OK"))))))</f>
        <v/>
      </c>
      <c r="F1667" s="9" t="str">
        <f>Table28[[#This Row],[Transaction Month]]&amp;Table28[[#This Row],[Customer UEN]]</f>
        <v/>
      </c>
    </row>
    <row r="1668" spans="1:6" ht="15.75">
      <c r="A1668" s="7">
        <v>1667</v>
      </c>
      <c r="B1668" s="8"/>
      <c r="C1668" s="12"/>
      <c r="D1668" s="11"/>
      <c r="E1668" s="25" t="str">
        <f>IF(ISBLANK(C1668),"",IF(NOT(EXACT(TRIM(CLEAN(SUBSTITUTE(C1668,CHAR(160),""))),C1668)),"Error: There's hidden spaces in UEN",IF(LEN(C1668)&gt;10,"Error: UEN is too long",IF(LEN(C1668)&lt;9,"Error: UEN is too short",
IF(ISNUMBER(RIGHT(C1668,1)*1),"Error: UEN needs to end with an alphabet",IF(COUNTIF($F$1:F1668,F1668)&gt;1,"Error: Duplicate Entry","OK"))))))</f>
        <v/>
      </c>
      <c r="F1668" s="9" t="str">
        <f>Table28[[#This Row],[Transaction Month]]&amp;Table28[[#This Row],[Customer UEN]]</f>
        <v/>
      </c>
    </row>
    <row r="1669" spans="1:6" ht="15.75">
      <c r="A1669" s="7">
        <v>1668</v>
      </c>
      <c r="B1669" s="8"/>
      <c r="C1669" s="12"/>
      <c r="D1669" s="11"/>
      <c r="E1669" s="25" t="str">
        <f>IF(ISBLANK(C1669),"",IF(NOT(EXACT(TRIM(CLEAN(SUBSTITUTE(C1669,CHAR(160),""))),C1669)),"Error: There's hidden spaces in UEN",IF(LEN(C1669)&gt;10,"Error: UEN is too long",IF(LEN(C1669)&lt;9,"Error: UEN is too short",
IF(ISNUMBER(RIGHT(C1669,1)*1),"Error: UEN needs to end with an alphabet",IF(COUNTIF($F$1:F1669,F1669)&gt;1,"Error: Duplicate Entry","OK"))))))</f>
        <v/>
      </c>
      <c r="F1669" s="9" t="str">
        <f>Table28[[#This Row],[Transaction Month]]&amp;Table28[[#This Row],[Customer UEN]]</f>
        <v/>
      </c>
    </row>
    <row r="1670" spans="1:6" ht="15.75">
      <c r="A1670" s="7">
        <v>1669</v>
      </c>
      <c r="B1670" s="8"/>
      <c r="C1670" s="12"/>
      <c r="D1670" s="11"/>
      <c r="E1670" s="25" t="str">
        <f>IF(ISBLANK(C1670),"",IF(NOT(EXACT(TRIM(CLEAN(SUBSTITUTE(C1670,CHAR(160),""))),C1670)),"Error: There's hidden spaces in UEN",IF(LEN(C1670)&gt;10,"Error: UEN is too long",IF(LEN(C1670)&lt;9,"Error: UEN is too short",
IF(ISNUMBER(RIGHT(C1670,1)*1),"Error: UEN needs to end with an alphabet",IF(COUNTIF($F$1:F1670,F1670)&gt;1,"Error: Duplicate Entry","OK"))))))</f>
        <v/>
      </c>
      <c r="F1670" s="9" t="str">
        <f>Table28[[#This Row],[Transaction Month]]&amp;Table28[[#This Row],[Customer UEN]]</f>
        <v/>
      </c>
    </row>
    <row r="1671" spans="1:6" ht="15.75">
      <c r="A1671" s="7">
        <v>1670</v>
      </c>
      <c r="B1671" s="8"/>
      <c r="C1671" s="12"/>
      <c r="D1671" s="11"/>
      <c r="E1671" s="25" t="str">
        <f>IF(ISBLANK(C1671),"",IF(NOT(EXACT(TRIM(CLEAN(SUBSTITUTE(C1671,CHAR(160),""))),C1671)),"Error: There's hidden spaces in UEN",IF(LEN(C1671)&gt;10,"Error: UEN is too long",IF(LEN(C1671)&lt;9,"Error: UEN is too short",
IF(ISNUMBER(RIGHT(C1671,1)*1),"Error: UEN needs to end with an alphabet",IF(COUNTIF($F$1:F1671,F1671)&gt;1,"Error: Duplicate Entry","OK"))))))</f>
        <v/>
      </c>
      <c r="F1671" s="9" t="str">
        <f>Table28[[#This Row],[Transaction Month]]&amp;Table28[[#This Row],[Customer UEN]]</f>
        <v/>
      </c>
    </row>
    <row r="1672" spans="1:6" ht="15.75">
      <c r="A1672" s="7">
        <v>1671</v>
      </c>
      <c r="B1672" s="8"/>
      <c r="C1672" s="12"/>
      <c r="D1672" s="11"/>
      <c r="E1672" s="25" t="str">
        <f>IF(ISBLANK(C1672),"",IF(NOT(EXACT(TRIM(CLEAN(SUBSTITUTE(C1672,CHAR(160),""))),C1672)),"Error: There's hidden spaces in UEN",IF(LEN(C1672)&gt;10,"Error: UEN is too long",IF(LEN(C1672)&lt;9,"Error: UEN is too short",
IF(ISNUMBER(RIGHT(C1672,1)*1),"Error: UEN needs to end with an alphabet",IF(COUNTIF($F$1:F1672,F1672)&gt;1,"Error: Duplicate Entry","OK"))))))</f>
        <v/>
      </c>
      <c r="F1672" s="9" t="str">
        <f>Table28[[#This Row],[Transaction Month]]&amp;Table28[[#This Row],[Customer UEN]]</f>
        <v/>
      </c>
    </row>
    <row r="1673" spans="1:6" ht="15.75">
      <c r="A1673" s="7">
        <v>1672</v>
      </c>
      <c r="B1673" s="8"/>
      <c r="C1673" s="12"/>
      <c r="D1673" s="11"/>
      <c r="E1673" s="25" t="str">
        <f>IF(ISBLANK(C1673),"",IF(NOT(EXACT(TRIM(CLEAN(SUBSTITUTE(C1673,CHAR(160),""))),C1673)),"Error: There's hidden spaces in UEN",IF(LEN(C1673)&gt;10,"Error: UEN is too long",IF(LEN(C1673)&lt;9,"Error: UEN is too short",
IF(ISNUMBER(RIGHT(C1673,1)*1),"Error: UEN needs to end with an alphabet",IF(COUNTIF($F$1:F1673,F1673)&gt;1,"Error: Duplicate Entry","OK"))))))</f>
        <v/>
      </c>
      <c r="F1673" s="9" t="str">
        <f>Table28[[#This Row],[Transaction Month]]&amp;Table28[[#This Row],[Customer UEN]]</f>
        <v/>
      </c>
    </row>
    <row r="1674" spans="1:6" ht="15.75">
      <c r="A1674" s="7">
        <v>1673</v>
      </c>
      <c r="B1674" s="8"/>
      <c r="C1674" s="12"/>
      <c r="D1674" s="11"/>
      <c r="E1674" s="25" t="str">
        <f>IF(ISBLANK(C1674),"",IF(NOT(EXACT(TRIM(CLEAN(SUBSTITUTE(C1674,CHAR(160),""))),C1674)),"Error: There's hidden spaces in UEN",IF(LEN(C1674)&gt;10,"Error: UEN is too long",IF(LEN(C1674)&lt;9,"Error: UEN is too short",
IF(ISNUMBER(RIGHT(C1674,1)*1),"Error: UEN needs to end with an alphabet",IF(COUNTIF($F$1:F1674,F1674)&gt;1,"Error: Duplicate Entry","OK"))))))</f>
        <v/>
      </c>
      <c r="F1674" s="9" t="str">
        <f>Table28[[#This Row],[Transaction Month]]&amp;Table28[[#This Row],[Customer UEN]]</f>
        <v/>
      </c>
    </row>
    <row r="1675" spans="1:6" ht="15.75">
      <c r="A1675" s="7">
        <v>1674</v>
      </c>
      <c r="B1675" s="8"/>
      <c r="C1675" s="12"/>
      <c r="D1675" s="11"/>
      <c r="E1675" s="25" t="str">
        <f>IF(ISBLANK(C1675),"",IF(NOT(EXACT(TRIM(CLEAN(SUBSTITUTE(C1675,CHAR(160),""))),C1675)),"Error: There's hidden spaces in UEN",IF(LEN(C1675)&gt;10,"Error: UEN is too long",IF(LEN(C1675)&lt;9,"Error: UEN is too short",
IF(ISNUMBER(RIGHT(C1675,1)*1),"Error: UEN needs to end with an alphabet",IF(COUNTIF($F$1:F1675,F1675)&gt;1,"Error: Duplicate Entry","OK"))))))</f>
        <v/>
      </c>
      <c r="F1675" s="9" t="str">
        <f>Table28[[#This Row],[Transaction Month]]&amp;Table28[[#This Row],[Customer UEN]]</f>
        <v/>
      </c>
    </row>
    <row r="1676" spans="1:6" ht="15.75">
      <c r="A1676" s="7">
        <v>1675</v>
      </c>
      <c r="B1676" s="8"/>
      <c r="C1676" s="12"/>
      <c r="D1676" s="11"/>
      <c r="E1676" s="25" t="str">
        <f>IF(ISBLANK(C1676),"",IF(NOT(EXACT(TRIM(CLEAN(SUBSTITUTE(C1676,CHAR(160),""))),C1676)),"Error: There's hidden spaces in UEN",IF(LEN(C1676)&gt;10,"Error: UEN is too long",IF(LEN(C1676)&lt;9,"Error: UEN is too short",
IF(ISNUMBER(RIGHT(C1676,1)*1),"Error: UEN needs to end with an alphabet",IF(COUNTIF($F$1:F1676,F1676)&gt;1,"Error: Duplicate Entry","OK"))))))</f>
        <v/>
      </c>
      <c r="F1676" s="9" t="str">
        <f>Table28[[#This Row],[Transaction Month]]&amp;Table28[[#This Row],[Customer UEN]]</f>
        <v/>
      </c>
    </row>
    <row r="1677" spans="1:6" ht="15.75">
      <c r="A1677" s="7">
        <v>1676</v>
      </c>
      <c r="B1677" s="8"/>
      <c r="C1677" s="12"/>
      <c r="D1677" s="11"/>
      <c r="E1677" s="25" t="str">
        <f>IF(ISBLANK(C1677),"",IF(NOT(EXACT(TRIM(CLEAN(SUBSTITUTE(C1677,CHAR(160),""))),C1677)),"Error: There's hidden spaces in UEN",IF(LEN(C1677)&gt;10,"Error: UEN is too long",IF(LEN(C1677)&lt;9,"Error: UEN is too short",
IF(ISNUMBER(RIGHT(C1677,1)*1),"Error: UEN needs to end with an alphabet",IF(COUNTIF($F$1:F1677,F1677)&gt;1,"Error: Duplicate Entry","OK"))))))</f>
        <v/>
      </c>
      <c r="F1677" s="9" t="str">
        <f>Table28[[#This Row],[Transaction Month]]&amp;Table28[[#This Row],[Customer UEN]]</f>
        <v/>
      </c>
    </row>
    <row r="1678" spans="1:6" ht="15.75">
      <c r="A1678" s="7">
        <v>1677</v>
      </c>
      <c r="B1678" s="8"/>
      <c r="C1678" s="12"/>
      <c r="D1678" s="11"/>
      <c r="E1678" s="25" t="str">
        <f>IF(ISBLANK(C1678),"",IF(NOT(EXACT(TRIM(CLEAN(SUBSTITUTE(C1678,CHAR(160),""))),C1678)),"Error: There's hidden spaces in UEN",IF(LEN(C1678)&gt;10,"Error: UEN is too long",IF(LEN(C1678)&lt;9,"Error: UEN is too short",
IF(ISNUMBER(RIGHT(C1678,1)*1),"Error: UEN needs to end with an alphabet",IF(COUNTIF($F$1:F1678,F1678)&gt;1,"Error: Duplicate Entry","OK"))))))</f>
        <v/>
      </c>
      <c r="F1678" s="9" t="str">
        <f>Table28[[#This Row],[Transaction Month]]&amp;Table28[[#This Row],[Customer UEN]]</f>
        <v/>
      </c>
    </row>
    <row r="1679" spans="1:6" ht="15.75">
      <c r="A1679" s="7">
        <v>1678</v>
      </c>
      <c r="B1679" s="8"/>
      <c r="C1679" s="12"/>
      <c r="D1679" s="11"/>
      <c r="E1679" s="25" t="str">
        <f>IF(ISBLANK(C1679),"",IF(NOT(EXACT(TRIM(CLEAN(SUBSTITUTE(C1679,CHAR(160),""))),C1679)),"Error: There's hidden spaces in UEN",IF(LEN(C1679)&gt;10,"Error: UEN is too long",IF(LEN(C1679)&lt;9,"Error: UEN is too short",
IF(ISNUMBER(RIGHT(C1679,1)*1),"Error: UEN needs to end with an alphabet",IF(COUNTIF($F$1:F1679,F1679)&gt;1,"Error: Duplicate Entry","OK"))))))</f>
        <v/>
      </c>
      <c r="F1679" s="9" t="str">
        <f>Table28[[#This Row],[Transaction Month]]&amp;Table28[[#This Row],[Customer UEN]]</f>
        <v/>
      </c>
    </row>
    <row r="1680" spans="1:6" ht="15.75">
      <c r="A1680" s="7">
        <v>1679</v>
      </c>
      <c r="B1680" s="8"/>
      <c r="C1680" s="12"/>
      <c r="D1680" s="11"/>
      <c r="E1680" s="25" t="str">
        <f>IF(ISBLANK(C1680),"",IF(NOT(EXACT(TRIM(CLEAN(SUBSTITUTE(C1680,CHAR(160),""))),C1680)),"Error: There's hidden spaces in UEN",IF(LEN(C1680)&gt;10,"Error: UEN is too long",IF(LEN(C1680)&lt;9,"Error: UEN is too short",
IF(ISNUMBER(RIGHT(C1680,1)*1),"Error: UEN needs to end with an alphabet",IF(COUNTIF($F$1:F1680,F1680)&gt;1,"Error: Duplicate Entry","OK"))))))</f>
        <v/>
      </c>
      <c r="F1680" s="9" t="str">
        <f>Table28[[#This Row],[Transaction Month]]&amp;Table28[[#This Row],[Customer UEN]]</f>
        <v/>
      </c>
    </row>
    <row r="1681" spans="1:6" ht="15.75">
      <c r="A1681" s="7">
        <v>1680</v>
      </c>
      <c r="B1681" s="8"/>
      <c r="C1681" s="12"/>
      <c r="D1681" s="11"/>
      <c r="E1681" s="25" t="str">
        <f>IF(ISBLANK(C1681),"",IF(NOT(EXACT(TRIM(CLEAN(SUBSTITUTE(C1681,CHAR(160),""))),C1681)),"Error: There's hidden spaces in UEN",IF(LEN(C1681)&gt;10,"Error: UEN is too long",IF(LEN(C1681)&lt;9,"Error: UEN is too short",
IF(ISNUMBER(RIGHT(C1681,1)*1),"Error: UEN needs to end with an alphabet",IF(COUNTIF($F$1:F1681,F1681)&gt;1,"Error: Duplicate Entry","OK"))))))</f>
        <v/>
      </c>
      <c r="F1681" s="9" t="str">
        <f>Table28[[#This Row],[Transaction Month]]&amp;Table28[[#This Row],[Customer UEN]]</f>
        <v/>
      </c>
    </row>
    <row r="1682" spans="1:6" ht="15.75">
      <c r="A1682" s="7">
        <v>1681</v>
      </c>
      <c r="B1682" s="8"/>
      <c r="C1682" s="12"/>
      <c r="D1682" s="11"/>
      <c r="E1682" s="25" t="str">
        <f>IF(ISBLANK(C1682),"",IF(NOT(EXACT(TRIM(CLEAN(SUBSTITUTE(C1682,CHAR(160),""))),C1682)),"Error: There's hidden spaces in UEN",IF(LEN(C1682)&gt;10,"Error: UEN is too long",IF(LEN(C1682)&lt;9,"Error: UEN is too short",
IF(ISNUMBER(RIGHT(C1682,1)*1),"Error: UEN needs to end with an alphabet",IF(COUNTIF($F$1:F1682,F1682)&gt;1,"Error: Duplicate Entry","OK"))))))</f>
        <v/>
      </c>
      <c r="F1682" s="9" t="str">
        <f>Table28[[#This Row],[Transaction Month]]&amp;Table28[[#This Row],[Customer UEN]]</f>
        <v/>
      </c>
    </row>
    <row r="1683" spans="1:6" ht="15.75">
      <c r="A1683" s="7">
        <v>1682</v>
      </c>
      <c r="B1683" s="8"/>
      <c r="C1683" s="12"/>
      <c r="D1683" s="11"/>
      <c r="E1683" s="25" t="str">
        <f>IF(ISBLANK(C1683),"",IF(NOT(EXACT(TRIM(CLEAN(SUBSTITUTE(C1683,CHAR(160),""))),C1683)),"Error: There's hidden spaces in UEN",IF(LEN(C1683)&gt;10,"Error: UEN is too long",IF(LEN(C1683)&lt;9,"Error: UEN is too short",
IF(ISNUMBER(RIGHT(C1683,1)*1),"Error: UEN needs to end with an alphabet",IF(COUNTIF($F$1:F1683,F1683)&gt;1,"Error: Duplicate Entry","OK"))))))</f>
        <v/>
      </c>
      <c r="F1683" s="9" t="str">
        <f>Table28[[#This Row],[Transaction Month]]&amp;Table28[[#This Row],[Customer UEN]]</f>
        <v/>
      </c>
    </row>
    <row r="1684" spans="1:6" ht="15.75">
      <c r="A1684" s="7">
        <v>1683</v>
      </c>
      <c r="B1684" s="8"/>
      <c r="C1684" s="12"/>
      <c r="D1684" s="11"/>
      <c r="E1684" s="25" t="str">
        <f>IF(ISBLANK(C1684),"",IF(NOT(EXACT(TRIM(CLEAN(SUBSTITUTE(C1684,CHAR(160),""))),C1684)),"Error: There's hidden spaces in UEN",IF(LEN(C1684)&gt;10,"Error: UEN is too long",IF(LEN(C1684)&lt;9,"Error: UEN is too short",
IF(ISNUMBER(RIGHT(C1684,1)*1),"Error: UEN needs to end with an alphabet",IF(COUNTIF($F$1:F1684,F1684)&gt;1,"Error: Duplicate Entry","OK"))))))</f>
        <v/>
      </c>
      <c r="F1684" s="9" t="str">
        <f>Table28[[#This Row],[Transaction Month]]&amp;Table28[[#This Row],[Customer UEN]]</f>
        <v/>
      </c>
    </row>
    <row r="1685" spans="1:6" ht="15.75">
      <c r="A1685" s="7">
        <v>1684</v>
      </c>
      <c r="B1685" s="8"/>
      <c r="C1685" s="12"/>
      <c r="D1685" s="11"/>
      <c r="E1685" s="25" t="str">
        <f>IF(ISBLANK(C1685),"",IF(NOT(EXACT(TRIM(CLEAN(SUBSTITUTE(C1685,CHAR(160),""))),C1685)),"Error: There's hidden spaces in UEN",IF(LEN(C1685)&gt;10,"Error: UEN is too long",IF(LEN(C1685)&lt;9,"Error: UEN is too short",
IF(ISNUMBER(RIGHT(C1685,1)*1),"Error: UEN needs to end with an alphabet",IF(COUNTIF($F$1:F1685,F1685)&gt;1,"Error: Duplicate Entry","OK"))))))</f>
        <v/>
      </c>
      <c r="F1685" s="9" t="str">
        <f>Table28[[#This Row],[Transaction Month]]&amp;Table28[[#This Row],[Customer UEN]]</f>
        <v/>
      </c>
    </row>
    <row r="1686" spans="1:6" ht="15.75">
      <c r="A1686" s="7">
        <v>1685</v>
      </c>
      <c r="B1686" s="8"/>
      <c r="C1686" s="12"/>
      <c r="D1686" s="11"/>
      <c r="E1686" s="25" t="str">
        <f>IF(ISBLANK(C1686),"",IF(NOT(EXACT(TRIM(CLEAN(SUBSTITUTE(C1686,CHAR(160),""))),C1686)),"Error: There's hidden spaces in UEN",IF(LEN(C1686)&gt;10,"Error: UEN is too long",IF(LEN(C1686)&lt;9,"Error: UEN is too short",
IF(ISNUMBER(RIGHT(C1686,1)*1),"Error: UEN needs to end with an alphabet",IF(COUNTIF($F$1:F1686,F1686)&gt;1,"Error: Duplicate Entry","OK"))))))</f>
        <v/>
      </c>
      <c r="F1686" s="9" t="str">
        <f>Table28[[#This Row],[Transaction Month]]&amp;Table28[[#This Row],[Customer UEN]]</f>
        <v/>
      </c>
    </row>
    <row r="1687" spans="1:6" ht="15.75">
      <c r="A1687" s="7">
        <v>1686</v>
      </c>
      <c r="B1687" s="8"/>
      <c r="C1687" s="12"/>
      <c r="D1687" s="11"/>
      <c r="E1687" s="25" t="str">
        <f>IF(ISBLANK(C1687),"",IF(NOT(EXACT(TRIM(CLEAN(SUBSTITUTE(C1687,CHAR(160),""))),C1687)),"Error: There's hidden spaces in UEN",IF(LEN(C1687)&gt;10,"Error: UEN is too long",IF(LEN(C1687)&lt;9,"Error: UEN is too short",
IF(ISNUMBER(RIGHT(C1687,1)*1),"Error: UEN needs to end with an alphabet",IF(COUNTIF($F$1:F1687,F1687)&gt;1,"Error: Duplicate Entry","OK"))))))</f>
        <v/>
      </c>
      <c r="F1687" s="9" t="str">
        <f>Table28[[#This Row],[Transaction Month]]&amp;Table28[[#This Row],[Customer UEN]]</f>
        <v/>
      </c>
    </row>
    <row r="1688" spans="1:6" ht="15.75">
      <c r="A1688" s="7">
        <v>1687</v>
      </c>
      <c r="B1688" s="8"/>
      <c r="C1688" s="12"/>
      <c r="D1688" s="11"/>
      <c r="E1688" s="25" t="str">
        <f>IF(ISBLANK(C1688),"",IF(NOT(EXACT(TRIM(CLEAN(SUBSTITUTE(C1688,CHAR(160),""))),C1688)),"Error: There's hidden spaces in UEN",IF(LEN(C1688)&gt;10,"Error: UEN is too long",IF(LEN(C1688)&lt;9,"Error: UEN is too short",
IF(ISNUMBER(RIGHT(C1688,1)*1),"Error: UEN needs to end with an alphabet",IF(COUNTIF($F$1:F1688,F1688)&gt;1,"Error: Duplicate Entry","OK"))))))</f>
        <v/>
      </c>
      <c r="F1688" s="9" t="str">
        <f>Table28[[#This Row],[Transaction Month]]&amp;Table28[[#This Row],[Customer UEN]]</f>
        <v/>
      </c>
    </row>
    <row r="1689" spans="1:6" ht="15.75">
      <c r="A1689" s="7">
        <v>1688</v>
      </c>
      <c r="B1689" s="8"/>
      <c r="C1689" s="12"/>
      <c r="D1689" s="11"/>
      <c r="E1689" s="25" t="str">
        <f>IF(ISBLANK(C1689),"",IF(NOT(EXACT(TRIM(CLEAN(SUBSTITUTE(C1689,CHAR(160),""))),C1689)),"Error: There's hidden spaces in UEN",IF(LEN(C1689)&gt;10,"Error: UEN is too long",IF(LEN(C1689)&lt;9,"Error: UEN is too short",
IF(ISNUMBER(RIGHT(C1689,1)*1),"Error: UEN needs to end with an alphabet",IF(COUNTIF($F$1:F1689,F1689)&gt;1,"Error: Duplicate Entry","OK"))))))</f>
        <v/>
      </c>
      <c r="F1689" s="9" t="str">
        <f>Table28[[#This Row],[Transaction Month]]&amp;Table28[[#This Row],[Customer UEN]]</f>
        <v/>
      </c>
    </row>
    <row r="1690" spans="1:6" ht="15.75">
      <c r="A1690" s="7">
        <v>1689</v>
      </c>
      <c r="B1690" s="8"/>
      <c r="C1690" s="12"/>
      <c r="D1690" s="11"/>
      <c r="E1690" s="25" t="str">
        <f>IF(ISBLANK(C1690),"",IF(NOT(EXACT(TRIM(CLEAN(SUBSTITUTE(C1690,CHAR(160),""))),C1690)),"Error: There's hidden spaces in UEN",IF(LEN(C1690)&gt;10,"Error: UEN is too long",IF(LEN(C1690)&lt;9,"Error: UEN is too short",
IF(ISNUMBER(RIGHT(C1690,1)*1),"Error: UEN needs to end with an alphabet",IF(COUNTIF($F$1:F1690,F1690)&gt;1,"Error: Duplicate Entry","OK"))))))</f>
        <v/>
      </c>
      <c r="F1690" s="9" t="str">
        <f>Table28[[#This Row],[Transaction Month]]&amp;Table28[[#This Row],[Customer UEN]]</f>
        <v/>
      </c>
    </row>
    <row r="1691" spans="1:6" ht="15.75">
      <c r="A1691" s="7">
        <v>1690</v>
      </c>
      <c r="B1691" s="8"/>
      <c r="C1691" s="12"/>
      <c r="D1691" s="11"/>
      <c r="E1691" s="25" t="str">
        <f>IF(ISBLANK(C1691),"",IF(NOT(EXACT(TRIM(CLEAN(SUBSTITUTE(C1691,CHAR(160),""))),C1691)),"Error: There's hidden spaces in UEN",IF(LEN(C1691)&gt;10,"Error: UEN is too long",IF(LEN(C1691)&lt;9,"Error: UEN is too short",
IF(ISNUMBER(RIGHT(C1691,1)*1),"Error: UEN needs to end with an alphabet",IF(COUNTIF($F$1:F1691,F1691)&gt;1,"Error: Duplicate Entry","OK"))))))</f>
        <v/>
      </c>
      <c r="F1691" s="9" t="str">
        <f>Table28[[#This Row],[Transaction Month]]&amp;Table28[[#This Row],[Customer UEN]]</f>
        <v/>
      </c>
    </row>
    <row r="1692" spans="1:6" ht="15.75">
      <c r="A1692" s="7">
        <v>1691</v>
      </c>
      <c r="B1692" s="8"/>
      <c r="C1692" s="12"/>
      <c r="D1692" s="11"/>
      <c r="E1692" s="25" t="str">
        <f>IF(ISBLANK(C1692),"",IF(NOT(EXACT(TRIM(CLEAN(SUBSTITUTE(C1692,CHAR(160),""))),C1692)),"Error: There's hidden spaces in UEN",IF(LEN(C1692)&gt;10,"Error: UEN is too long",IF(LEN(C1692)&lt;9,"Error: UEN is too short",
IF(ISNUMBER(RIGHT(C1692,1)*1),"Error: UEN needs to end with an alphabet",IF(COUNTIF($F$1:F1692,F1692)&gt;1,"Error: Duplicate Entry","OK"))))))</f>
        <v/>
      </c>
      <c r="F1692" s="9" t="str">
        <f>Table28[[#This Row],[Transaction Month]]&amp;Table28[[#This Row],[Customer UEN]]</f>
        <v/>
      </c>
    </row>
    <row r="1693" spans="1:6" ht="15.75">
      <c r="A1693" s="7">
        <v>1692</v>
      </c>
      <c r="B1693" s="8"/>
      <c r="C1693" s="12"/>
      <c r="D1693" s="11"/>
      <c r="E1693" s="25" t="str">
        <f>IF(ISBLANK(C1693),"",IF(NOT(EXACT(TRIM(CLEAN(SUBSTITUTE(C1693,CHAR(160),""))),C1693)),"Error: There's hidden spaces in UEN",IF(LEN(C1693)&gt;10,"Error: UEN is too long",IF(LEN(C1693)&lt;9,"Error: UEN is too short",
IF(ISNUMBER(RIGHT(C1693,1)*1),"Error: UEN needs to end with an alphabet",IF(COUNTIF($F$1:F1693,F1693)&gt;1,"Error: Duplicate Entry","OK"))))))</f>
        <v/>
      </c>
      <c r="F1693" s="9" t="str">
        <f>Table28[[#This Row],[Transaction Month]]&amp;Table28[[#This Row],[Customer UEN]]</f>
        <v/>
      </c>
    </row>
    <row r="1694" spans="1:6" ht="15.75">
      <c r="A1694" s="7">
        <v>1693</v>
      </c>
      <c r="B1694" s="8"/>
      <c r="C1694" s="12"/>
      <c r="D1694" s="11"/>
      <c r="E1694" s="25" t="str">
        <f>IF(ISBLANK(C1694),"",IF(NOT(EXACT(TRIM(CLEAN(SUBSTITUTE(C1694,CHAR(160),""))),C1694)),"Error: There's hidden spaces in UEN",IF(LEN(C1694)&gt;10,"Error: UEN is too long",IF(LEN(C1694)&lt;9,"Error: UEN is too short",
IF(ISNUMBER(RIGHT(C1694,1)*1),"Error: UEN needs to end with an alphabet",IF(COUNTIF($F$1:F1694,F1694)&gt;1,"Error: Duplicate Entry","OK"))))))</f>
        <v/>
      </c>
      <c r="F1694" s="9" t="str">
        <f>Table28[[#This Row],[Transaction Month]]&amp;Table28[[#This Row],[Customer UEN]]</f>
        <v/>
      </c>
    </row>
    <row r="1695" spans="1:6" ht="15.75">
      <c r="A1695" s="7">
        <v>1694</v>
      </c>
      <c r="B1695" s="8"/>
      <c r="C1695" s="12"/>
      <c r="D1695" s="11"/>
      <c r="E1695" s="25" t="str">
        <f>IF(ISBLANK(C1695),"",IF(NOT(EXACT(TRIM(CLEAN(SUBSTITUTE(C1695,CHAR(160),""))),C1695)),"Error: There's hidden spaces in UEN",IF(LEN(C1695)&gt;10,"Error: UEN is too long",IF(LEN(C1695)&lt;9,"Error: UEN is too short",
IF(ISNUMBER(RIGHT(C1695,1)*1),"Error: UEN needs to end with an alphabet",IF(COUNTIF($F$1:F1695,F1695)&gt;1,"Error: Duplicate Entry","OK"))))))</f>
        <v/>
      </c>
      <c r="F1695" s="9" t="str">
        <f>Table28[[#This Row],[Transaction Month]]&amp;Table28[[#This Row],[Customer UEN]]</f>
        <v/>
      </c>
    </row>
    <row r="1696" spans="1:6" ht="15.75">
      <c r="A1696" s="7">
        <v>1695</v>
      </c>
      <c r="B1696" s="8"/>
      <c r="C1696" s="12"/>
      <c r="D1696" s="11"/>
      <c r="E1696" s="25" t="str">
        <f>IF(ISBLANK(C1696),"",IF(NOT(EXACT(TRIM(CLEAN(SUBSTITUTE(C1696,CHAR(160),""))),C1696)),"Error: There's hidden spaces in UEN",IF(LEN(C1696)&gt;10,"Error: UEN is too long",IF(LEN(C1696)&lt;9,"Error: UEN is too short",
IF(ISNUMBER(RIGHT(C1696,1)*1),"Error: UEN needs to end with an alphabet",IF(COUNTIF($F$1:F1696,F1696)&gt;1,"Error: Duplicate Entry","OK"))))))</f>
        <v/>
      </c>
      <c r="F1696" s="9" t="str">
        <f>Table28[[#This Row],[Transaction Month]]&amp;Table28[[#This Row],[Customer UEN]]</f>
        <v/>
      </c>
    </row>
    <row r="1697" spans="1:6" ht="15.75">
      <c r="A1697" s="7">
        <v>1696</v>
      </c>
      <c r="B1697" s="8"/>
      <c r="C1697" s="12"/>
      <c r="D1697" s="11"/>
      <c r="E1697" s="25" t="str">
        <f>IF(ISBLANK(C1697),"",IF(NOT(EXACT(TRIM(CLEAN(SUBSTITUTE(C1697,CHAR(160),""))),C1697)),"Error: There's hidden spaces in UEN",IF(LEN(C1697)&gt;10,"Error: UEN is too long",IF(LEN(C1697)&lt;9,"Error: UEN is too short",
IF(ISNUMBER(RIGHT(C1697,1)*1),"Error: UEN needs to end with an alphabet",IF(COUNTIF($F$1:F1697,F1697)&gt;1,"Error: Duplicate Entry","OK"))))))</f>
        <v/>
      </c>
      <c r="F1697" s="9" t="str">
        <f>Table28[[#This Row],[Transaction Month]]&amp;Table28[[#This Row],[Customer UEN]]</f>
        <v/>
      </c>
    </row>
    <row r="1698" spans="1:6" ht="15.75">
      <c r="A1698" s="7">
        <v>1697</v>
      </c>
      <c r="B1698" s="8"/>
      <c r="C1698" s="12"/>
      <c r="D1698" s="11"/>
      <c r="E1698" s="25" t="str">
        <f>IF(ISBLANK(C1698),"",IF(NOT(EXACT(TRIM(CLEAN(SUBSTITUTE(C1698,CHAR(160),""))),C1698)),"Error: There's hidden spaces in UEN",IF(LEN(C1698)&gt;10,"Error: UEN is too long",IF(LEN(C1698)&lt;9,"Error: UEN is too short",
IF(ISNUMBER(RIGHT(C1698,1)*1),"Error: UEN needs to end with an alphabet",IF(COUNTIF($F$1:F1698,F1698)&gt;1,"Error: Duplicate Entry","OK"))))))</f>
        <v/>
      </c>
      <c r="F1698" s="9" t="str">
        <f>Table28[[#This Row],[Transaction Month]]&amp;Table28[[#This Row],[Customer UEN]]</f>
        <v/>
      </c>
    </row>
    <row r="1699" spans="1:6" ht="15.75">
      <c r="A1699" s="7">
        <v>1698</v>
      </c>
      <c r="B1699" s="8"/>
      <c r="C1699" s="12"/>
      <c r="D1699" s="11"/>
      <c r="E1699" s="25" t="str">
        <f>IF(ISBLANK(C1699),"",IF(NOT(EXACT(TRIM(CLEAN(SUBSTITUTE(C1699,CHAR(160),""))),C1699)),"Error: There's hidden spaces in UEN",IF(LEN(C1699)&gt;10,"Error: UEN is too long",IF(LEN(C1699)&lt;9,"Error: UEN is too short",
IF(ISNUMBER(RIGHT(C1699,1)*1),"Error: UEN needs to end with an alphabet",IF(COUNTIF($F$1:F1699,F1699)&gt;1,"Error: Duplicate Entry","OK"))))))</f>
        <v/>
      </c>
      <c r="F1699" s="9" t="str">
        <f>Table28[[#This Row],[Transaction Month]]&amp;Table28[[#This Row],[Customer UEN]]</f>
        <v/>
      </c>
    </row>
    <row r="1700" spans="1:6" ht="15.75">
      <c r="A1700" s="7">
        <v>1699</v>
      </c>
      <c r="B1700" s="8"/>
      <c r="C1700" s="12"/>
      <c r="D1700" s="11"/>
      <c r="E1700" s="25" t="str">
        <f>IF(ISBLANK(C1700),"",IF(NOT(EXACT(TRIM(CLEAN(SUBSTITUTE(C1700,CHAR(160),""))),C1700)),"Error: There's hidden spaces in UEN",IF(LEN(C1700)&gt;10,"Error: UEN is too long",IF(LEN(C1700)&lt;9,"Error: UEN is too short",
IF(ISNUMBER(RIGHT(C1700,1)*1),"Error: UEN needs to end with an alphabet",IF(COUNTIF($F$1:F1700,F1700)&gt;1,"Error: Duplicate Entry","OK"))))))</f>
        <v/>
      </c>
      <c r="F1700" s="9" t="str">
        <f>Table28[[#This Row],[Transaction Month]]&amp;Table28[[#This Row],[Customer UEN]]</f>
        <v/>
      </c>
    </row>
    <row r="1701" spans="1:6" ht="15.75">
      <c r="A1701" s="7">
        <v>1700</v>
      </c>
      <c r="B1701" s="8"/>
      <c r="C1701" s="12"/>
      <c r="D1701" s="11"/>
      <c r="E1701" s="25" t="str">
        <f>IF(ISBLANK(C1701),"",IF(NOT(EXACT(TRIM(CLEAN(SUBSTITUTE(C1701,CHAR(160),""))),C1701)),"Error: There's hidden spaces in UEN",IF(LEN(C1701)&gt;10,"Error: UEN is too long",IF(LEN(C1701)&lt;9,"Error: UEN is too short",
IF(ISNUMBER(RIGHT(C1701,1)*1),"Error: UEN needs to end with an alphabet",IF(COUNTIF($F$1:F1701,F1701)&gt;1,"Error: Duplicate Entry","OK"))))))</f>
        <v/>
      </c>
      <c r="F1701" s="9" t="str">
        <f>Table28[[#This Row],[Transaction Month]]&amp;Table28[[#This Row],[Customer UEN]]</f>
        <v/>
      </c>
    </row>
    <row r="1702" spans="1:6" ht="15.75">
      <c r="A1702" s="7">
        <v>1701</v>
      </c>
      <c r="B1702" s="8"/>
      <c r="C1702" s="12"/>
      <c r="D1702" s="11"/>
      <c r="E1702" s="25" t="str">
        <f>IF(ISBLANK(C1702),"",IF(NOT(EXACT(TRIM(CLEAN(SUBSTITUTE(C1702,CHAR(160),""))),C1702)),"Error: There's hidden spaces in UEN",IF(LEN(C1702)&gt;10,"Error: UEN is too long",IF(LEN(C1702)&lt;9,"Error: UEN is too short",
IF(ISNUMBER(RIGHT(C1702,1)*1),"Error: UEN needs to end with an alphabet",IF(COUNTIF($F$1:F1702,F1702)&gt;1,"Error: Duplicate Entry","OK"))))))</f>
        <v/>
      </c>
      <c r="F1702" s="9" t="str">
        <f>Table28[[#This Row],[Transaction Month]]&amp;Table28[[#This Row],[Customer UEN]]</f>
        <v/>
      </c>
    </row>
    <row r="1703" spans="1:6" ht="15.75">
      <c r="A1703" s="7">
        <v>1702</v>
      </c>
      <c r="B1703" s="8"/>
      <c r="C1703" s="12"/>
      <c r="D1703" s="11"/>
      <c r="E1703" s="25" t="str">
        <f>IF(ISBLANK(C1703),"",IF(NOT(EXACT(TRIM(CLEAN(SUBSTITUTE(C1703,CHAR(160),""))),C1703)),"Error: There's hidden spaces in UEN",IF(LEN(C1703)&gt;10,"Error: UEN is too long",IF(LEN(C1703)&lt;9,"Error: UEN is too short",
IF(ISNUMBER(RIGHT(C1703,1)*1),"Error: UEN needs to end with an alphabet",IF(COUNTIF($F$1:F1703,F1703)&gt;1,"Error: Duplicate Entry","OK"))))))</f>
        <v/>
      </c>
      <c r="F1703" s="9" t="str">
        <f>Table28[[#This Row],[Transaction Month]]&amp;Table28[[#This Row],[Customer UEN]]</f>
        <v/>
      </c>
    </row>
    <row r="1704" spans="1:6" ht="15.75">
      <c r="A1704" s="7">
        <v>1703</v>
      </c>
      <c r="B1704" s="8"/>
      <c r="C1704" s="12"/>
      <c r="D1704" s="11"/>
      <c r="E1704" s="25" t="str">
        <f>IF(ISBLANK(C1704),"",IF(NOT(EXACT(TRIM(CLEAN(SUBSTITUTE(C1704,CHAR(160),""))),C1704)),"Error: There's hidden spaces in UEN",IF(LEN(C1704)&gt;10,"Error: UEN is too long",IF(LEN(C1704)&lt;9,"Error: UEN is too short",
IF(ISNUMBER(RIGHT(C1704,1)*1),"Error: UEN needs to end with an alphabet",IF(COUNTIF($F$1:F1704,F1704)&gt;1,"Error: Duplicate Entry","OK"))))))</f>
        <v/>
      </c>
      <c r="F1704" s="9" t="str">
        <f>Table28[[#This Row],[Transaction Month]]&amp;Table28[[#This Row],[Customer UEN]]</f>
        <v/>
      </c>
    </row>
    <row r="1705" spans="1:6" ht="15.75">
      <c r="A1705" s="7">
        <v>1704</v>
      </c>
      <c r="B1705" s="8"/>
      <c r="C1705" s="12"/>
      <c r="D1705" s="11"/>
      <c r="E1705" s="25" t="str">
        <f>IF(ISBLANK(C1705),"",IF(NOT(EXACT(TRIM(CLEAN(SUBSTITUTE(C1705,CHAR(160),""))),C1705)),"Error: There's hidden spaces in UEN",IF(LEN(C1705)&gt;10,"Error: UEN is too long",IF(LEN(C1705)&lt;9,"Error: UEN is too short",
IF(ISNUMBER(RIGHT(C1705,1)*1),"Error: UEN needs to end with an alphabet",IF(COUNTIF($F$1:F1705,F1705)&gt;1,"Error: Duplicate Entry","OK"))))))</f>
        <v/>
      </c>
      <c r="F1705" s="9" t="str">
        <f>Table28[[#This Row],[Transaction Month]]&amp;Table28[[#This Row],[Customer UEN]]</f>
        <v/>
      </c>
    </row>
    <row r="1706" spans="1:6" ht="15.75">
      <c r="A1706" s="7">
        <v>1705</v>
      </c>
      <c r="B1706" s="8"/>
      <c r="C1706" s="12"/>
      <c r="D1706" s="11"/>
      <c r="E1706" s="25" t="str">
        <f>IF(ISBLANK(C1706),"",IF(NOT(EXACT(TRIM(CLEAN(SUBSTITUTE(C1706,CHAR(160),""))),C1706)),"Error: There's hidden spaces in UEN",IF(LEN(C1706)&gt;10,"Error: UEN is too long",IF(LEN(C1706)&lt;9,"Error: UEN is too short",
IF(ISNUMBER(RIGHT(C1706,1)*1),"Error: UEN needs to end with an alphabet",IF(COUNTIF($F$1:F1706,F1706)&gt;1,"Error: Duplicate Entry","OK"))))))</f>
        <v/>
      </c>
      <c r="F1706" s="9" t="str">
        <f>Table28[[#This Row],[Transaction Month]]&amp;Table28[[#This Row],[Customer UEN]]</f>
        <v/>
      </c>
    </row>
    <row r="1707" spans="1:6" ht="15.75">
      <c r="A1707" s="7">
        <v>1706</v>
      </c>
      <c r="B1707" s="8"/>
      <c r="C1707" s="12"/>
      <c r="D1707" s="11"/>
      <c r="E1707" s="25" t="str">
        <f>IF(ISBLANK(C1707),"",IF(NOT(EXACT(TRIM(CLEAN(SUBSTITUTE(C1707,CHAR(160),""))),C1707)),"Error: There's hidden spaces in UEN",IF(LEN(C1707)&gt;10,"Error: UEN is too long",IF(LEN(C1707)&lt;9,"Error: UEN is too short",
IF(ISNUMBER(RIGHT(C1707,1)*1),"Error: UEN needs to end with an alphabet",IF(COUNTIF($F$1:F1707,F1707)&gt;1,"Error: Duplicate Entry","OK"))))))</f>
        <v/>
      </c>
      <c r="F1707" s="9" t="str">
        <f>Table28[[#This Row],[Transaction Month]]&amp;Table28[[#This Row],[Customer UEN]]</f>
        <v/>
      </c>
    </row>
    <row r="1708" spans="1:6" ht="15.75">
      <c r="A1708" s="7">
        <v>1707</v>
      </c>
      <c r="B1708" s="8"/>
      <c r="C1708" s="12"/>
      <c r="D1708" s="11"/>
      <c r="E1708" s="25" t="str">
        <f>IF(ISBLANK(C1708),"",IF(NOT(EXACT(TRIM(CLEAN(SUBSTITUTE(C1708,CHAR(160),""))),C1708)),"Error: There's hidden spaces in UEN",IF(LEN(C1708)&gt;10,"Error: UEN is too long",IF(LEN(C1708)&lt;9,"Error: UEN is too short",
IF(ISNUMBER(RIGHT(C1708,1)*1),"Error: UEN needs to end with an alphabet",IF(COUNTIF($F$1:F1708,F1708)&gt;1,"Error: Duplicate Entry","OK"))))))</f>
        <v/>
      </c>
      <c r="F1708" s="9" t="str">
        <f>Table28[[#This Row],[Transaction Month]]&amp;Table28[[#This Row],[Customer UEN]]</f>
        <v/>
      </c>
    </row>
    <row r="1709" spans="1:6" ht="15.75">
      <c r="A1709" s="7">
        <v>1708</v>
      </c>
      <c r="B1709" s="8"/>
      <c r="C1709" s="12"/>
      <c r="D1709" s="11"/>
      <c r="E1709" s="25" t="str">
        <f>IF(ISBLANK(C1709),"",IF(NOT(EXACT(TRIM(CLEAN(SUBSTITUTE(C1709,CHAR(160),""))),C1709)),"Error: There's hidden spaces in UEN",IF(LEN(C1709)&gt;10,"Error: UEN is too long",IF(LEN(C1709)&lt;9,"Error: UEN is too short",
IF(ISNUMBER(RIGHT(C1709,1)*1),"Error: UEN needs to end with an alphabet",IF(COUNTIF($F$1:F1709,F1709)&gt;1,"Error: Duplicate Entry","OK"))))))</f>
        <v/>
      </c>
      <c r="F1709" s="9" t="str">
        <f>Table28[[#This Row],[Transaction Month]]&amp;Table28[[#This Row],[Customer UEN]]</f>
        <v/>
      </c>
    </row>
    <row r="1710" spans="1:6" ht="15.75">
      <c r="A1710" s="7">
        <v>1709</v>
      </c>
      <c r="B1710" s="8"/>
      <c r="C1710" s="12"/>
      <c r="D1710" s="11"/>
      <c r="E1710" s="25" t="str">
        <f>IF(ISBLANK(C1710),"",IF(NOT(EXACT(TRIM(CLEAN(SUBSTITUTE(C1710,CHAR(160),""))),C1710)),"Error: There's hidden spaces in UEN",IF(LEN(C1710)&gt;10,"Error: UEN is too long",IF(LEN(C1710)&lt;9,"Error: UEN is too short",
IF(ISNUMBER(RIGHT(C1710,1)*1),"Error: UEN needs to end with an alphabet",IF(COUNTIF($F$1:F1710,F1710)&gt;1,"Error: Duplicate Entry","OK"))))))</f>
        <v/>
      </c>
      <c r="F1710" s="9" t="str">
        <f>Table28[[#This Row],[Transaction Month]]&amp;Table28[[#This Row],[Customer UEN]]</f>
        <v/>
      </c>
    </row>
    <row r="1711" spans="1:6" ht="15.75">
      <c r="A1711" s="7">
        <v>1710</v>
      </c>
      <c r="B1711" s="8"/>
      <c r="C1711" s="12"/>
      <c r="D1711" s="11"/>
      <c r="E1711" s="25" t="str">
        <f>IF(ISBLANK(C1711),"",IF(NOT(EXACT(TRIM(CLEAN(SUBSTITUTE(C1711,CHAR(160),""))),C1711)),"Error: There's hidden spaces in UEN",IF(LEN(C1711)&gt;10,"Error: UEN is too long",IF(LEN(C1711)&lt;9,"Error: UEN is too short",
IF(ISNUMBER(RIGHT(C1711,1)*1),"Error: UEN needs to end with an alphabet",IF(COUNTIF($F$1:F1711,F1711)&gt;1,"Error: Duplicate Entry","OK"))))))</f>
        <v/>
      </c>
      <c r="F1711" s="9" t="str">
        <f>Table28[[#This Row],[Transaction Month]]&amp;Table28[[#This Row],[Customer UEN]]</f>
        <v/>
      </c>
    </row>
    <row r="1712" spans="1:6" ht="15.75">
      <c r="A1712" s="7">
        <v>1711</v>
      </c>
      <c r="B1712" s="8"/>
      <c r="C1712" s="12"/>
      <c r="D1712" s="11"/>
      <c r="E1712" s="25" t="str">
        <f>IF(ISBLANK(C1712),"",IF(NOT(EXACT(TRIM(CLEAN(SUBSTITUTE(C1712,CHAR(160),""))),C1712)),"Error: There's hidden spaces in UEN",IF(LEN(C1712)&gt;10,"Error: UEN is too long",IF(LEN(C1712)&lt;9,"Error: UEN is too short",
IF(ISNUMBER(RIGHT(C1712,1)*1),"Error: UEN needs to end with an alphabet",IF(COUNTIF($F$1:F1712,F1712)&gt;1,"Error: Duplicate Entry","OK"))))))</f>
        <v/>
      </c>
      <c r="F1712" s="9" t="str">
        <f>Table28[[#This Row],[Transaction Month]]&amp;Table28[[#This Row],[Customer UEN]]</f>
        <v/>
      </c>
    </row>
    <row r="1713" spans="1:6" ht="15.75">
      <c r="A1713" s="7">
        <v>1712</v>
      </c>
      <c r="B1713" s="8"/>
      <c r="C1713" s="12"/>
      <c r="D1713" s="11"/>
      <c r="E1713" s="25" t="str">
        <f>IF(ISBLANK(C1713),"",IF(NOT(EXACT(TRIM(CLEAN(SUBSTITUTE(C1713,CHAR(160),""))),C1713)),"Error: There's hidden spaces in UEN",IF(LEN(C1713)&gt;10,"Error: UEN is too long",IF(LEN(C1713)&lt;9,"Error: UEN is too short",
IF(ISNUMBER(RIGHT(C1713,1)*1),"Error: UEN needs to end with an alphabet",IF(COUNTIF($F$1:F1713,F1713)&gt;1,"Error: Duplicate Entry","OK"))))))</f>
        <v/>
      </c>
      <c r="F1713" s="9" t="str">
        <f>Table28[[#This Row],[Transaction Month]]&amp;Table28[[#This Row],[Customer UEN]]</f>
        <v/>
      </c>
    </row>
    <row r="1714" spans="1:6" ht="15.75">
      <c r="A1714" s="7">
        <v>1713</v>
      </c>
      <c r="B1714" s="8"/>
      <c r="C1714" s="12"/>
      <c r="D1714" s="11"/>
      <c r="E1714" s="25" t="str">
        <f>IF(ISBLANK(C1714),"",IF(NOT(EXACT(TRIM(CLEAN(SUBSTITUTE(C1714,CHAR(160),""))),C1714)),"Error: There's hidden spaces in UEN",IF(LEN(C1714)&gt;10,"Error: UEN is too long",IF(LEN(C1714)&lt;9,"Error: UEN is too short",
IF(ISNUMBER(RIGHT(C1714,1)*1),"Error: UEN needs to end with an alphabet",IF(COUNTIF($F$1:F1714,F1714)&gt;1,"Error: Duplicate Entry","OK"))))))</f>
        <v/>
      </c>
      <c r="F1714" s="9" t="str">
        <f>Table28[[#This Row],[Transaction Month]]&amp;Table28[[#This Row],[Customer UEN]]</f>
        <v/>
      </c>
    </row>
    <row r="1715" spans="1:6" ht="15.75">
      <c r="A1715" s="7">
        <v>1714</v>
      </c>
      <c r="B1715" s="8"/>
      <c r="C1715" s="12"/>
      <c r="D1715" s="11"/>
      <c r="E1715" s="25" t="str">
        <f>IF(ISBLANK(C1715),"",IF(NOT(EXACT(TRIM(CLEAN(SUBSTITUTE(C1715,CHAR(160),""))),C1715)),"Error: There's hidden spaces in UEN",IF(LEN(C1715)&gt;10,"Error: UEN is too long",IF(LEN(C1715)&lt;9,"Error: UEN is too short",
IF(ISNUMBER(RIGHT(C1715,1)*1),"Error: UEN needs to end with an alphabet",IF(COUNTIF($F$1:F1715,F1715)&gt;1,"Error: Duplicate Entry","OK"))))))</f>
        <v/>
      </c>
      <c r="F1715" s="9" t="str">
        <f>Table28[[#This Row],[Transaction Month]]&amp;Table28[[#This Row],[Customer UEN]]</f>
        <v/>
      </c>
    </row>
    <row r="1716" spans="1:6" ht="15.75">
      <c r="A1716" s="7">
        <v>1715</v>
      </c>
      <c r="B1716" s="8"/>
      <c r="C1716" s="12"/>
      <c r="D1716" s="11"/>
      <c r="E1716" s="25" t="str">
        <f>IF(ISBLANK(C1716),"",IF(NOT(EXACT(TRIM(CLEAN(SUBSTITUTE(C1716,CHAR(160),""))),C1716)),"Error: There's hidden spaces in UEN",IF(LEN(C1716)&gt;10,"Error: UEN is too long",IF(LEN(C1716)&lt;9,"Error: UEN is too short",
IF(ISNUMBER(RIGHT(C1716,1)*1),"Error: UEN needs to end with an alphabet",IF(COUNTIF($F$1:F1716,F1716)&gt;1,"Error: Duplicate Entry","OK"))))))</f>
        <v/>
      </c>
      <c r="F1716" s="9" t="str">
        <f>Table28[[#This Row],[Transaction Month]]&amp;Table28[[#This Row],[Customer UEN]]</f>
        <v/>
      </c>
    </row>
    <row r="1717" spans="1:6" ht="15.75">
      <c r="A1717" s="7">
        <v>1716</v>
      </c>
      <c r="B1717" s="8"/>
      <c r="C1717" s="12"/>
      <c r="D1717" s="11"/>
      <c r="E1717" s="25" t="str">
        <f>IF(ISBLANK(C1717),"",IF(NOT(EXACT(TRIM(CLEAN(SUBSTITUTE(C1717,CHAR(160),""))),C1717)),"Error: There's hidden spaces in UEN",IF(LEN(C1717)&gt;10,"Error: UEN is too long",IF(LEN(C1717)&lt;9,"Error: UEN is too short",
IF(ISNUMBER(RIGHT(C1717,1)*1),"Error: UEN needs to end with an alphabet",IF(COUNTIF($F$1:F1717,F1717)&gt;1,"Error: Duplicate Entry","OK"))))))</f>
        <v/>
      </c>
      <c r="F1717" s="9" t="str">
        <f>Table28[[#This Row],[Transaction Month]]&amp;Table28[[#This Row],[Customer UEN]]</f>
        <v/>
      </c>
    </row>
    <row r="1718" spans="1:6" ht="15.75">
      <c r="A1718" s="7">
        <v>1717</v>
      </c>
      <c r="B1718" s="8"/>
      <c r="C1718" s="12"/>
      <c r="D1718" s="11"/>
      <c r="E1718" s="25" t="str">
        <f>IF(ISBLANK(C1718),"",IF(NOT(EXACT(TRIM(CLEAN(SUBSTITUTE(C1718,CHAR(160),""))),C1718)),"Error: There's hidden spaces in UEN",IF(LEN(C1718)&gt;10,"Error: UEN is too long",IF(LEN(C1718)&lt;9,"Error: UEN is too short",
IF(ISNUMBER(RIGHT(C1718,1)*1),"Error: UEN needs to end with an alphabet",IF(COUNTIF($F$1:F1718,F1718)&gt;1,"Error: Duplicate Entry","OK"))))))</f>
        <v/>
      </c>
      <c r="F1718" s="9" t="str">
        <f>Table28[[#This Row],[Transaction Month]]&amp;Table28[[#This Row],[Customer UEN]]</f>
        <v/>
      </c>
    </row>
    <row r="1719" spans="1:6" ht="15.75">
      <c r="A1719" s="7">
        <v>1718</v>
      </c>
      <c r="B1719" s="8"/>
      <c r="C1719" s="12"/>
      <c r="D1719" s="11"/>
      <c r="E1719" s="25" t="str">
        <f>IF(ISBLANK(C1719),"",IF(NOT(EXACT(TRIM(CLEAN(SUBSTITUTE(C1719,CHAR(160),""))),C1719)),"Error: There's hidden spaces in UEN",IF(LEN(C1719)&gt;10,"Error: UEN is too long",IF(LEN(C1719)&lt;9,"Error: UEN is too short",
IF(ISNUMBER(RIGHT(C1719,1)*1),"Error: UEN needs to end with an alphabet",IF(COUNTIF($F$1:F1719,F1719)&gt;1,"Error: Duplicate Entry","OK"))))))</f>
        <v/>
      </c>
      <c r="F1719" s="9" t="str">
        <f>Table28[[#This Row],[Transaction Month]]&amp;Table28[[#This Row],[Customer UEN]]</f>
        <v/>
      </c>
    </row>
    <row r="1720" spans="1:6" ht="15.75">
      <c r="A1720" s="7">
        <v>1719</v>
      </c>
      <c r="B1720" s="8"/>
      <c r="C1720" s="12"/>
      <c r="D1720" s="11"/>
      <c r="E1720" s="25" t="str">
        <f>IF(ISBLANK(C1720),"",IF(NOT(EXACT(TRIM(CLEAN(SUBSTITUTE(C1720,CHAR(160),""))),C1720)),"Error: There's hidden spaces in UEN",IF(LEN(C1720)&gt;10,"Error: UEN is too long",IF(LEN(C1720)&lt;9,"Error: UEN is too short",
IF(ISNUMBER(RIGHT(C1720,1)*1),"Error: UEN needs to end with an alphabet",IF(COUNTIF($F$1:F1720,F1720)&gt;1,"Error: Duplicate Entry","OK"))))))</f>
        <v/>
      </c>
      <c r="F1720" s="9" t="str">
        <f>Table28[[#This Row],[Transaction Month]]&amp;Table28[[#This Row],[Customer UEN]]</f>
        <v/>
      </c>
    </row>
    <row r="1721" spans="1:6" ht="15.75">
      <c r="A1721" s="7">
        <v>1720</v>
      </c>
      <c r="B1721" s="8"/>
      <c r="C1721" s="12"/>
      <c r="D1721" s="11"/>
      <c r="E1721" s="25" t="str">
        <f>IF(ISBLANK(C1721),"",IF(NOT(EXACT(TRIM(CLEAN(SUBSTITUTE(C1721,CHAR(160),""))),C1721)),"Error: There's hidden spaces in UEN",IF(LEN(C1721)&gt;10,"Error: UEN is too long",IF(LEN(C1721)&lt;9,"Error: UEN is too short",
IF(ISNUMBER(RIGHT(C1721,1)*1),"Error: UEN needs to end with an alphabet",IF(COUNTIF($F$1:F1721,F1721)&gt;1,"Error: Duplicate Entry","OK"))))))</f>
        <v/>
      </c>
      <c r="F1721" s="9" t="str">
        <f>Table28[[#This Row],[Transaction Month]]&amp;Table28[[#This Row],[Customer UEN]]</f>
        <v/>
      </c>
    </row>
    <row r="1722" spans="1:6" ht="15.75">
      <c r="A1722" s="7">
        <v>1721</v>
      </c>
      <c r="B1722" s="8"/>
      <c r="C1722" s="12"/>
      <c r="D1722" s="11"/>
      <c r="E1722" s="25" t="str">
        <f>IF(ISBLANK(C1722),"",IF(NOT(EXACT(TRIM(CLEAN(SUBSTITUTE(C1722,CHAR(160),""))),C1722)),"Error: There's hidden spaces in UEN",IF(LEN(C1722)&gt;10,"Error: UEN is too long",IF(LEN(C1722)&lt;9,"Error: UEN is too short",
IF(ISNUMBER(RIGHT(C1722,1)*1),"Error: UEN needs to end with an alphabet",IF(COUNTIF($F$1:F1722,F1722)&gt;1,"Error: Duplicate Entry","OK"))))))</f>
        <v/>
      </c>
      <c r="F1722" s="9" t="str">
        <f>Table28[[#This Row],[Transaction Month]]&amp;Table28[[#This Row],[Customer UEN]]</f>
        <v/>
      </c>
    </row>
    <row r="1723" spans="1:6" ht="15.75">
      <c r="A1723" s="7">
        <v>1722</v>
      </c>
      <c r="B1723" s="8"/>
      <c r="C1723" s="12"/>
      <c r="D1723" s="11"/>
      <c r="E1723" s="25" t="str">
        <f>IF(ISBLANK(C1723),"",IF(NOT(EXACT(TRIM(CLEAN(SUBSTITUTE(C1723,CHAR(160),""))),C1723)),"Error: There's hidden spaces in UEN",IF(LEN(C1723)&gt;10,"Error: UEN is too long",IF(LEN(C1723)&lt;9,"Error: UEN is too short",
IF(ISNUMBER(RIGHT(C1723,1)*1),"Error: UEN needs to end with an alphabet",IF(COUNTIF($F$1:F1723,F1723)&gt;1,"Error: Duplicate Entry","OK"))))))</f>
        <v/>
      </c>
      <c r="F1723" s="9" t="str">
        <f>Table28[[#This Row],[Transaction Month]]&amp;Table28[[#This Row],[Customer UEN]]</f>
        <v/>
      </c>
    </row>
    <row r="1724" spans="1:6" ht="15.75">
      <c r="A1724" s="7">
        <v>1723</v>
      </c>
      <c r="B1724" s="8"/>
      <c r="C1724" s="12"/>
      <c r="D1724" s="11"/>
      <c r="E1724" s="25" t="str">
        <f>IF(ISBLANK(C1724),"",IF(NOT(EXACT(TRIM(CLEAN(SUBSTITUTE(C1724,CHAR(160),""))),C1724)),"Error: There's hidden spaces in UEN",IF(LEN(C1724)&gt;10,"Error: UEN is too long",IF(LEN(C1724)&lt;9,"Error: UEN is too short",
IF(ISNUMBER(RIGHT(C1724,1)*1),"Error: UEN needs to end with an alphabet",IF(COUNTIF($F$1:F1724,F1724)&gt;1,"Error: Duplicate Entry","OK"))))))</f>
        <v/>
      </c>
      <c r="F1724" s="9" t="str">
        <f>Table28[[#This Row],[Transaction Month]]&amp;Table28[[#This Row],[Customer UEN]]</f>
        <v/>
      </c>
    </row>
    <row r="1725" spans="1:6" ht="15.75">
      <c r="A1725" s="7">
        <v>1724</v>
      </c>
      <c r="B1725" s="8"/>
      <c r="C1725" s="12"/>
      <c r="D1725" s="11"/>
      <c r="E1725" s="25" t="str">
        <f>IF(ISBLANK(C1725),"",IF(NOT(EXACT(TRIM(CLEAN(SUBSTITUTE(C1725,CHAR(160),""))),C1725)),"Error: There's hidden spaces in UEN",IF(LEN(C1725)&gt;10,"Error: UEN is too long",IF(LEN(C1725)&lt;9,"Error: UEN is too short",
IF(ISNUMBER(RIGHT(C1725,1)*1),"Error: UEN needs to end with an alphabet",IF(COUNTIF($F$1:F1725,F1725)&gt;1,"Error: Duplicate Entry","OK"))))))</f>
        <v/>
      </c>
      <c r="F1725" s="9" t="str">
        <f>Table28[[#This Row],[Transaction Month]]&amp;Table28[[#This Row],[Customer UEN]]</f>
        <v/>
      </c>
    </row>
    <row r="1726" spans="1:6" ht="15.75">
      <c r="A1726" s="7">
        <v>1725</v>
      </c>
      <c r="B1726" s="8"/>
      <c r="C1726" s="12"/>
      <c r="D1726" s="11"/>
      <c r="E1726" s="25" t="str">
        <f>IF(ISBLANK(C1726),"",IF(NOT(EXACT(TRIM(CLEAN(SUBSTITUTE(C1726,CHAR(160),""))),C1726)),"Error: There's hidden spaces in UEN",IF(LEN(C1726)&gt;10,"Error: UEN is too long",IF(LEN(C1726)&lt;9,"Error: UEN is too short",
IF(ISNUMBER(RIGHT(C1726,1)*1),"Error: UEN needs to end with an alphabet",IF(COUNTIF($F$1:F1726,F1726)&gt;1,"Error: Duplicate Entry","OK"))))))</f>
        <v/>
      </c>
      <c r="F1726" s="9" t="str">
        <f>Table28[[#This Row],[Transaction Month]]&amp;Table28[[#This Row],[Customer UEN]]</f>
        <v/>
      </c>
    </row>
    <row r="1727" spans="1:6" ht="15.75">
      <c r="A1727" s="7">
        <v>1726</v>
      </c>
      <c r="B1727" s="8"/>
      <c r="C1727" s="12"/>
      <c r="D1727" s="11"/>
      <c r="E1727" s="25" t="str">
        <f>IF(ISBLANK(C1727),"",IF(NOT(EXACT(TRIM(CLEAN(SUBSTITUTE(C1727,CHAR(160),""))),C1727)),"Error: There's hidden spaces in UEN",IF(LEN(C1727)&gt;10,"Error: UEN is too long",IF(LEN(C1727)&lt;9,"Error: UEN is too short",
IF(ISNUMBER(RIGHT(C1727,1)*1),"Error: UEN needs to end with an alphabet",IF(COUNTIF($F$1:F1727,F1727)&gt;1,"Error: Duplicate Entry","OK"))))))</f>
        <v/>
      </c>
      <c r="F1727" s="9" t="str">
        <f>Table28[[#This Row],[Transaction Month]]&amp;Table28[[#This Row],[Customer UEN]]</f>
        <v/>
      </c>
    </row>
    <row r="1728" spans="1:6" ht="15.75">
      <c r="A1728" s="7">
        <v>1727</v>
      </c>
      <c r="B1728" s="8"/>
      <c r="C1728" s="12"/>
      <c r="D1728" s="11"/>
      <c r="E1728" s="25" t="str">
        <f>IF(ISBLANK(C1728),"",IF(NOT(EXACT(TRIM(CLEAN(SUBSTITUTE(C1728,CHAR(160),""))),C1728)),"Error: There's hidden spaces in UEN",IF(LEN(C1728)&gt;10,"Error: UEN is too long",IF(LEN(C1728)&lt;9,"Error: UEN is too short",
IF(ISNUMBER(RIGHT(C1728,1)*1),"Error: UEN needs to end with an alphabet",IF(COUNTIF($F$1:F1728,F1728)&gt;1,"Error: Duplicate Entry","OK"))))))</f>
        <v/>
      </c>
      <c r="F1728" s="9" t="str">
        <f>Table28[[#This Row],[Transaction Month]]&amp;Table28[[#This Row],[Customer UEN]]</f>
        <v/>
      </c>
    </row>
    <row r="1729" spans="1:6" ht="15.75">
      <c r="A1729" s="7">
        <v>1728</v>
      </c>
      <c r="B1729" s="8"/>
      <c r="C1729" s="12"/>
      <c r="D1729" s="11"/>
      <c r="E1729" s="25" t="str">
        <f>IF(ISBLANK(C1729),"",IF(NOT(EXACT(TRIM(CLEAN(SUBSTITUTE(C1729,CHAR(160),""))),C1729)),"Error: There's hidden spaces in UEN",IF(LEN(C1729)&gt;10,"Error: UEN is too long",IF(LEN(C1729)&lt;9,"Error: UEN is too short",
IF(ISNUMBER(RIGHT(C1729,1)*1),"Error: UEN needs to end with an alphabet",IF(COUNTIF($F$1:F1729,F1729)&gt;1,"Error: Duplicate Entry","OK"))))))</f>
        <v/>
      </c>
      <c r="F1729" s="9" t="str">
        <f>Table28[[#This Row],[Transaction Month]]&amp;Table28[[#This Row],[Customer UEN]]</f>
        <v/>
      </c>
    </row>
    <row r="1730" spans="1:6" ht="15.75">
      <c r="A1730" s="7">
        <v>1729</v>
      </c>
      <c r="B1730" s="8"/>
      <c r="C1730" s="12"/>
      <c r="D1730" s="11"/>
      <c r="E1730" s="25" t="str">
        <f>IF(ISBLANK(C1730),"",IF(NOT(EXACT(TRIM(CLEAN(SUBSTITUTE(C1730,CHAR(160),""))),C1730)),"Error: There's hidden spaces in UEN",IF(LEN(C1730)&gt;10,"Error: UEN is too long",IF(LEN(C1730)&lt;9,"Error: UEN is too short",
IF(ISNUMBER(RIGHT(C1730,1)*1),"Error: UEN needs to end with an alphabet",IF(COUNTIF($F$1:F1730,F1730)&gt;1,"Error: Duplicate Entry","OK"))))))</f>
        <v/>
      </c>
      <c r="F1730" s="9" t="str">
        <f>Table28[[#This Row],[Transaction Month]]&amp;Table28[[#This Row],[Customer UEN]]</f>
        <v/>
      </c>
    </row>
    <row r="1731" spans="1:6" ht="15.75">
      <c r="A1731" s="7">
        <v>1730</v>
      </c>
      <c r="B1731" s="8"/>
      <c r="C1731" s="12"/>
      <c r="D1731" s="11"/>
      <c r="E1731" s="25" t="str">
        <f>IF(ISBLANK(C1731),"",IF(NOT(EXACT(TRIM(CLEAN(SUBSTITUTE(C1731,CHAR(160),""))),C1731)),"Error: There's hidden spaces in UEN",IF(LEN(C1731)&gt;10,"Error: UEN is too long",IF(LEN(C1731)&lt;9,"Error: UEN is too short",
IF(ISNUMBER(RIGHT(C1731,1)*1),"Error: UEN needs to end with an alphabet",IF(COUNTIF($F$1:F1731,F1731)&gt;1,"Error: Duplicate Entry","OK"))))))</f>
        <v/>
      </c>
      <c r="F1731" s="9" t="str">
        <f>Table28[[#This Row],[Transaction Month]]&amp;Table28[[#This Row],[Customer UEN]]</f>
        <v/>
      </c>
    </row>
    <row r="1732" spans="1:6" ht="15.75">
      <c r="A1732" s="7">
        <v>1731</v>
      </c>
      <c r="B1732" s="8"/>
      <c r="C1732" s="12"/>
      <c r="D1732" s="11"/>
      <c r="E1732" s="25" t="str">
        <f>IF(ISBLANK(C1732),"",IF(NOT(EXACT(TRIM(CLEAN(SUBSTITUTE(C1732,CHAR(160),""))),C1732)),"Error: There's hidden spaces in UEN",IF(LEN(C1732)&gt;10,"Error: UEN is too long",IF(LEN(C1732)&lt;9,"Error: UEN is too short",
IF(ISNUMBER(RIGHT(C1732,1)*1),"Error: UEN needs to end with an alphabet",IF(COUNTIF($F$1:F1732,F1732)&gt;1,"Error: Duplicate Entry","OK"))))))</f>
        <v/>
      </c>
      <c r="F1732" s="9" t="str">
        <f>Table28[[#This Row],[Transaction Month]]&amp;Table28[[#This Row],[Customer UEN]]</f>
        <v/>
      </c>
    </row>
    <row r="1733" spans="1:6" ht="15.75">
      <c r="A1733" s="7">
        <v>1732</v>
      </c>
      <c r="B1733" s="8"/>
      <c r="C1733" s="12"/>
      <c r="D1733" s="11"/>
      <c r="E1733" s="25" t="str">
        <f>IF(ISBLANK(C1733),"",IF(NOT(EXACT(TRIM(CLEAN(SUBSTITUTE(C1733,CHAR(160),""))),C1733)),"Error: There's hidden spaces in UEN",IF(LEN(C1733)&gt;10,"Error: UEN is too long",IF(LEN(C1733)&lt;9,"Error: UEN is too short",
IF(ISNUMBER(RIGHT(C1733,1)*1),"Error: UEN needs to end with an alphabet",IF(COUNTIF($F$1:F1733,F1733)&gt;1,"Error: Duplicate Entry","OK"))))))</f>
        <v/>
      </c>
      <c r="F1733" s="9" t="str">
        <f>Table28[[#This Row],[Transaction Month]]&amp;Table28[[#This Row],[Customer UEN]]</f>
        <v/>
      </c>
    </row>
    <row r="1734" spans="1:6" ht="15.75">
      <c r="A1734" s="7">
        <v>1733</v>
      </c>
      <c r="B1734" s="8"/>
      <c r="C1734" s="12"/>
      <c r="D1734" s="11"/>
      <c r="E1734" s="25" t="str">
        <f>IF(ISBLANK(C1734),"",IF(NOT(EXACT(TRIM(CLEAN(SUBSTITUTE(C1734,CHAR(160),""))),C1734)),"Error: There's hidden spaces in UEN",IF(LEN(C1734)&gt;10,"Error: UEN is too long",IF(LEN(C1734)&lt;9,"Error: UEN is too short",
IF(ISNUMBER(RIGHT(C1734,1)*1),"Error: UEN needs to end with an alphabet",IF(COUNTIF($F$1:F1734,F1734)&gt;1,"Error: Duplicate Entry","OK"))))))</f>
        <v/>
      </c>
      <c r="F1734" s="9" t="str">
        <f>Table28[[#This Row],[Transaction Month]]&amp;Table28[[#This Row],[Customer UEN]]</f>
        <v/>
      </c>
    </row>
    <row r="1735" spans="1:6" ht="15.75">
      <c r="A1735" s="7">
        <v>1734</v>
      </c>
      <c r="B1735" s="8"/>
      <c r="C1735" s="12"/>
      <c r="D1735" s="11"/>
      <c r="E1735" s="25" t="str">
        <f>IF(ISBLANK(C1735),"",IF(NOT(EXACT(TRIM(CLEAN(SUBSTITUTE(C1735,CHAR(160),""))),C1735)),"Error: There's hidden spaces in UEN",IF(LEN(C1735)&gt;10,"Error: UEN is too long",IF(LEN(C1735)&lt;9,"Error: UEN is too short",
IF(ISNUMBER(RIGHT(C1735,1)*1),"Error: UEN needs to end with an alphabet",IF(COUNTIF($F$1:F1735,F1735)&gt;1,"Error: Duplicate Entry","OK"))))))</f>
        <v/>
      </c>
      <c r="F1735" s="9" t="str">
        <f>Table28[[#This Row],[Transaction Month]]&amp;Table28[[#This Row],[Customer UEN]]</f>
        <v/>
      </c>
    </row>
    <row r="1736" spans="1:6" ht="15.75">
      <c r="A1736" s="7">
        <v>1735</v>
      </c>
      <c r="B1736" s="8"/>
      <c r="C1736" s="12"/>
      <c r="D1736" s="11"/>
      <c r="E1736" s="25" t="str">
        <f>IF(ISBLANK(C1736),"",IF(NOT(EXACT(TRIM(CLEAN(SUBSTITUTE(C1736,CHAR(160),""))),C1736)),"Error: There's hidden spaces in UEN",IF(LEN(C1736)&gt;10,"Error: UEN is too long",IF(LEN(C1736)&lt;9,"Error: UEN is too short",
IF(ISNUMBER(RIGHT(C1736,1)*1),"Error: UEN needs to end with an alphabet",IF(COUNTIF($F$1:F1736,F1736)&gt;1,"Error: Duplicate Entry","OK"))))))</f>
        <v/>
      </c>
      <c r="F1736" s="9" t="str">
        <f>Table28[[#This Row],[Transaction Month]]&amp;Table28[[#This Row],[Customer UEN]]</f>
        <v/>
      </c>
    </row>
    <row r="1737" spans="1:6" ht="15.75">
      <c r="A1737" s="7">
        <v>1736</v>
      </c>
      <c r="B1737" s="8"/>
      <c r="C1737" s="12"/>
      <c r="D1737" s="11"/>
      <c r="E1737" s="25" t="str">
        <f>IF(ISBLANK(C1737),"",IF(NOT(EXACT(TRIM(CLEAN(SUBSTITUTE(C1737,CHAR(160),""))),C1737)),"Error: There's hidden spaces in UEN",IF(LEN(C1737)&gt;10,"Error: UEN is too long",IF(LEN(C1737)&lt;9,"Error: UEN is too short",
IF(ISNUMBER(RIGHT(C1737,1)*1),"Error: UEN needs to end with an alphabet",IF(COUNTIF($F$1:F1737,F1737)&gt;1,"Error: Duplicate Entry","OK"))))))</f>
        <v/>
      </c>
      <c r="F1737" s="9" t="str">
        <f>Table28[[#This Row],[Transaction Month]]&amp;Table28[[#This Row],[Customer UEN]]</f>
        <v/>
      </c>
    </row>
    <row r="1738" spans="1:6" ht="15.75">
      <c r="A1738" s="7">
        <v>1737</v>
      </c>
      <c r="B1738" s="8"/>
      <c r="C1738" s="12"/>
      <c r="D1738" s="11"/>
      <c r="E1738" s="25" t="str">
        <f>IF(ISBLANK(C1738),"",IF(NOT(EXACT(TRIM(CLEAN(SUBSTITUTE(C1738,CHAR(160),""))),C1738)),"Error: There's hidden spaces in UEN",IF(LEN(C1738)&gt;10,"Error: UEN is too long",IF(LEN(C1738)&lt;9,"Error: UEN is too short",
IF(ISNUMBER(RIGHT(C1738,1)*1),"Error: UEN needs to end with an alphabet",IF(COUNTIF($F$1:F1738,F1738)&gt;1,"Error: Duplicate Entry","OK"))))))</f>
        <v/>
      </c>
      <c r="F1738" s="9" t="str">
        <f>Table28[[#This Row],[Transaction Month]]&amp;Table28[[#This Row],[Customer UEN]]</f>
        <v/>
      </c>
    </row>
    <row r="1739" spans="1:6" ht="15.75">
      <c r="A1739" s="7">
        <v>1738</v>
      </c>
      <c r="B1739" s="8"/>
      <c r="C1739" s="12"/>
      <c r="D1739" s="11"/>
      <c r="E1739" s="25" t="str">
        <f>IF(ISBLANK(C1739),"",IF(NOT(EXACT(TRIM(CLEAN(SUBSTITUTE(C1739,CHAR(160),""))),C1739)),"Error: There's hidden spaces in UEN",IF(LEN(C1739)&gt;10,"Error: UEN is too long",IF(LEN(C1739)&lt;9,"Error: UEN is too short",
IF(ISNUMBER(RIGHT(C1739,1)*1),"Error: UEN needs to end with an alphabet",IF(COUNTIF($F$1:F1739,F1739)&gt;1,"Error: Duplicate Entry","OK"))))))</f>
        <v/>
      </c>
      <c r="F1739" s="9" t="str">
        <f>Table28[[#This Row],[Transaction Month]]&amp;Table28[[#This Row],[Customer UEN]]</f>
        <v/>
      </c>
    </row>
    <row r="1740" spans="1:6" ht="15.75">
      <c r="A1740" s="7">
        <v>1739</v>
      </c>
      <c r="B1740" s="8"/>
      <c r="C1740" s="12"/>
      <c r="D1740" s="11"/>
      <c r="E1740" s="25" t="str">
        <f>IF(ISBLANK(C1740),"",IF(NOT(EXACT(TRIM(CLEAN(SUBSTITUTE(C1740,CHAR(160),""))),C1740)),"Error: There's hidden spaces in UEN",IF(LEN(C1740)&gt;10,"Error: UEN is too long",IF(LEN(C1740)&lt;9,"Error: UEN is too short",
IF(ISNUMBER(RIGHT(C1740,1)*1),"Error: UEN needs to end with an alphabet",IF(COUNTIF($F$1:F1740,F1740)&gt;1,"Error: Duplicate Entry","OK"))))))</f>
        <v/>
      </c>
      <c r="F1740" s="9" t="str">
        <f>Table28[[#This Row],[Transaction Month]]&amp;Table28[[#This Row],[Customer UEN]]</f>
        <v/>
      </c>
    </row>
    <row r="1741" spans="1:6" ht="15.75">
      <c r="A1741" s="7">
        <v>1740</v>
      </c>
      <c r="B1741" s="8"/>
      <c r="C1741" s="12"/>
      <c r="D1741" s="11"/>
      <c r="E1741" s="25" t="str">
        <f>IF(ISBLANK(C1741),"",IF(NOT(EXACT(TRIM(CLEAN(SUBSTITUTE(C1741,CHAR(160),""))),C1741)),"Error: There's hidden spaces in UEN",IF(LEN(C1741)&gt;10,"Error: UEN is too long",IF(LEN(C1741)&lt;9,"Error: UEN is too short",
IF(ISNUMBER(RIGHT(C1741,1)*1),"Error: UEN needs to end with an alphabet",IF(COUNTIF($F$1:F1741,F1741)&gt;1,"Error: Duplicate Entry","OK"))))))</f>
        <v/>
      </c>
      <c r="F1741" s="9" t="str">
        <f>Table28[[#This Row],[Transaction Month]]&amp;Table28[[#This Row],[Customer UEN]]</f>
        <v/>
      </c>
    </row>
    <row r="1742" spans="1:6" ht="15.75">
      <c r="A1742" s="7">
        <v>1741</v>
      </c>
      <c r="B1742" s="8"/>
      <c r="C1742" s="12"/>
      <c r="D1742" s="11"/>
      <c r="E1742" s="25" t="str">
        <f>IF(ISBLANK(C1742),"",IF(NOT(EXACT(TRIM(CLEAN(SUBSTITUTE(C1742,CHAR(160),""))),C1742)),"Error: There's hidden spaces in UEN",IF(LEN(C1742)&gt;10,"Error: UEN is too long",IF(LEN(C1742)&lt;9,"Error: UEN is too short",
IF(ISNUMBER(RIGHT(C1742,1)*1),"Error: UEN needs to end with an alphabet",IF(COUNTIF($F$1:F1742,F1742)&gt;1,"Error: Duplicate Entry","OK"))))))</f>
        <v/>
      </c>
      <c r="F1742" s="9" t="str">
        <f>Table28[[#This Row],[Transaction Month]]&amp;Table28[[#This Row],[Customer UEN]]</f>
        <v/>
      </c>
    </row>
    <row r="1743" spans="1:6" ht="15.75">
      <c r="A1743" s="7">
        <v>1742</v>
      </c>
      <c r="B1743" s="8"/>
      <c r="C1743" s="12"/>
      <c r="D1743" s="11"/>
      <c r="E1743" s="25" t="str">
        <f>IF(ISBLANK(C1743),"",IF(NOT(EXACT(TRIM(CLEAN(SUBSTITUTE(C1743,CHAR(160),""))),C1743)),"Error: There's hidden spaces in UEN",IF(LEN(C1743)&gt;10,"Error: UEN is too long",IF(LEN(C1743)&lt;9,"Error: UEN is too short",
IF(ISNUMBER(RIGHT(C1743,1)*1),"Error: UEN needs to end with an alphabet",IF(COUNTIF($F$1:F1743,F1743)&gt;1,"Error: Duplicate Entry","OK"))))))</f>
        <v/>
      </c>
      <c r="F1743" s="9" t="str">
        <f>Table28[[#This Row],[Transaction Month]]&amp;Table28[[#This Row],[Customer UEN]]</f>
        <v/>
      </c>
    </row>
    <row r="1744" spans="1:6" ht="15.75">
      <c r="A1744" s="7">
        <v>1743</v>
      </c>
      <c r="B1744" s="8"/>
      <c r="C1744" s="12"/>
      <c r="D1744" s="11"/>
      <c r="E1744" s="25" t="str">
        <f>IF(ISBLANK(C1744),"",IF(NOT(EXACT(TRIM(CLEAN(SUBSTITUTE(C1744,CHAR(160),""))),C1744)),"Error: There's hidden spaces in UEN",IF(LEN(C1744)&gt;10,"Error: UEN is too long",IF(LEN(C1744)&lt;9,"Error: UEN is too short",
IF(ISNUMBER(RIGHT(C1744,1)*1),"Error: UEN needs to end with an alphabet",IF(COUNTIF($F$1:F1744,F1744)&gt;1,"Error: Duplicate Entry","OK"))))))</f>
        <v/>
      </c>
      <c r="F1744" s="9" t="str">
        <f>Table28[[#This Row],[Transaction Month]]&amp;Table28[[#This Row],[Customer UEN]]</f>
        <v/>
      </c>
    </row>
    <row r="1745" spans="1:6" ht="15.75">
      <c r="A1745" s="7">
        <v>1744</v>
      </c>
      <c r="B1745" s="8"/>
      <c r="C1745" s="12"/>
      <c r="D1745" s="11"/>
      <c r="E1745" s="25" t="str">
        <f>IF(ISBLANK(C1745),"",IF(NOT(EXACT(TRIM(CLEAN(SUBSTITUTE(C1745,CHAR(160),""))),C1745)),"Error: There's hidden spaces in UEN",IF(LEN(C1745)&gt;10,"Error: UEN is too long",IF(LEN(C1745)&lt;9,"Error: UEN is too short",
IF(ISNUMBER(RIGHT(C1745,1)*1),"Error: UEN needs to end with an alphabet",IF(COUNTIF($F$1:F1745,F1745)&gt;1,"Error: Duplicate Entry","OK"))))))</f>
        <v/>
      </c>
      <c r="F1745" s="9" t="str">
        <f>Table28[[#This Row],[Transaction Month]]&amp;Table28[[#This Row],[Customer UEN]]</f>
        <v/>
      </c>
    </row>
    <row r="1746" spans="1:6" ht="15.75">
      <c r="A1746" s="7">
        <v>1745</v>
      </c>
      <c r="B1746" s="8"/>
      <c r="C1746" s="12"/>
      <c r="D1746" s="11"/>
      <c r="E1746" s="25" t="str">
        <f>IF(ISBLANK(C1746),"",IF(NOT(EXACT(TRIM(CLEAN(SUBSTITUTE(C1746,CHAR(160),""))),C1746)),"Error: There's hidden spaces in UEN",IF(LEN(C1746)&gt;10,"Error: UEN is too long",IF(LEN(C1746)&lt;9,"Error: UEN is too short",
IF(ISNUMBER(RIGHT(C1746,1)*1),"Error: UEN needs to end with an alphabet",IF(COUNTIF($F$1:F1746,F1746)&gt;1,"Error: Duplicate Entry","OK"))))))</f>
        <v/>
      </c>
      <c r="F1746" s="9" t="str">
        <f>Table28[[#This Row],[Transaction Month]]&amp;Table28[[#This Row],[Customer UEN]]</f>
        <v/>
      </c>
    </row>
    <row r="1747" spans="1:6" ht="15.75">
      <c r="A1747" s="7">
        <v>1746</v>
      </c>
      <c r="B1747" s="8"/>
      <c r="C1747" s="12"/>
      <c r="D1747" s="11"/>
      <c r="E1747" s="25" t="str">
        <f>IF(ISBLANK(C1747),"",IF(NOT(EXACT(TRIM(CLEAN(SUBSTITUTE(C1747,CHAR(160),""))),C1747)),"Error: There's hidden spaces in UEN",IF(LEN(C1747)&gt;10,"Error: UEN is too long",IF(LEN(C1747)&lt;9,"Error: UEN is too short",
IF(ISNUMBER(RIGHT(C1747,1)*1),"Error: UEN needs to end with an alphabet",IF(COUNTIF($F$1:F1747,F1747)&gt;1,"Error: Duplicate Entry","OK"))))))</f>
        <v/>
      </c>
      <c r="F1747" s="9" t="str">
        <f>Table28[[#This Row],[Transaction Month]]&amp;Table28[[#This Row],[Customer UEN]]</f>
        <v/>
      </c>
    </row>
    <row r="1748" spans="1:6" ht="15.75">
      <c r="A1748" s="7">
        <v>1747</v>
      </c>
      <c r="B1748" s="8"/>
      <c r="C1748" s="12"/>
      <c r="D1748" s="11"/>
      <c r="E1748" s="25" t="str">
        <f>IF(ISBLANK(C1748),"",IF(NOT(EXACT(TRIM(CLEAN(SUBSTITUTE(C1748,CHAR(160),""))),C1748)),"Error: There's hidden spaces in UEN",IF(LEN(C1748)&gt;10,"Error: UEN is too long",IF(LEN(C1748)&lt;9,"Error: UEN is too short",
IF(ISNUMBER(RIGHT(C1748,1)*1),"Error: UEN needs to end with an alphabet",IF(COUNTIF($F$1:F1748,F1748)&gt;1,"Error: Duplicate Entry","OK"))))))</f>
        <v/>
      </c>
      <c r="F1748" s="9" t="str">
        <f>Table28[[#This Row],[Transaction Month]]&amp;Table28[[#This Row],[Customer UEN]]</f>
        <v/>
      </c>
    </row>
    <row r="1749" spans="1:6" ht="15.75">
      <c r="A1749" s="7">
        <v>1748</v>
      </c>
      <c r="B1749" s="8"/>
      <c r="C1749" s="12"/>
      <c r="D1749" s="11"/>
      <c r="E1749" s="25" t="str">
        <f>IF(ISBLANK(C1749),"",IF(NOT(EXACT(TRIM(CLEAN(SUBSTITUTE(C1749,CHAR(160),""))),C1749)),"Error: There's hidden spaces in UEN",IF(LEN(C1749)&gt;10,"Error: UEN is too long",IF(LEN(C1749)&lt;9,"Error: UEN is too short",
IF(ISNUMBER(RIGHT(C1749,1)*1),"Error: UEN needs to end with an alphabet",IF(COUNTIF($F$1:F1749,F1749)&gt;1,"Error: Duplicate Entry","OK"))))))</f>
        <v/>
      </c>
      <c r="F1749" s="9" t="str">
        <f>Table28[[#This Row],[Transaction Month]]&amp;Table28[[#This Row],[Customer UEN]]</f>
        <v/>
      </c>
    </row>
    <row r="1750" spans="1:6" ht="15.75">
      <c r="A1750" s="7">
        <v>1749</v>
      </c>
      <c r="B1750" s="8"/>
      <c r="C1750" s="12"/>
      <c r="D1750" s="11"/>
      <c r="E1750" s="25" t="str">
        <f>IF(ISBLANK(C1750),"",IF(NOT(EXACT(TRIM(CLEAN(SUBSTITUTE(C1750,CHAR(160),""))),C1750)),"Error: There's hidden spaces in UEN",IF(LEN(C1750)&gt;10,"Error: UEN is too long",IF(LEN(C1750)&lt;9,"Error: UEN is too short",
IF(ISNUMBER(RIGHT(C1750,1)*1),"Error: UEN needs to end with an alphabet",IF(COUNTIF($F$1:F1750,F1750)&gt;1,"Error: Duplicate Entry","OK"))))))</f>
        <v/>
      </c>
      <c r="F1750" s="9" t="str">
        <f>Table28[[#This Row],[Transaction Month]]&amp;Table28[[#This Row],[Customer UEN]]</f>
        <v/>
      </c>
    </row>
    <row r="1751" spans="1:6" ht="15.75">
      <c r="A1751" s="7">
        <v>1750</v>
      </c>
      <c r="B1751" s="8"/>
      <c r="C1751" s="12"/>
      <c r="D1751" s="11"/>
      <c r="E1751" s="25" t="str">
        <f>IF(ISBLANK(C1751),"",IF(NOT(EXACT(TRIM(CLEAN(SUBSTITUTE(C1751,CHAR(160),""))),C1751)),"Error: There's hidden spaces in UEN",IF(LEN(C1751)&gt;10,"Error: UEN is too long",IF(LEN(C1751)&lt;9,"Error: UEN is too short",
IF(ISNUMBER(RIGHT(C1751,1)*1),"Error: UEN needs to end with an alphabet",IF(COUNTIF($F$1:F1751,F1751)&gt;1,"Error: Duplicate Entry","OK"))))))</f>
        <v/>
      </c>
      <c r="F1751" s="9" t="str">
        <f>Table28[[#This Row],[Transaction Month]]&amp;Table28[[#This Row],[Customer UEN]]</f>
        <v/>
      </c>
    </row>
    <row r="1752" spans="1:6" ht="15.75">
      <c r="A1752" s="7">
        <v>1751</v>
      </c>
      <c r="B1752" s="8"/>
      <c r="C1752" s="12"/>
      <c r="D1752" s="11"/>
      <c r="E1752" s="25" t="str">
        <f>IF(ISBLANK(C1752),"",IF(NOT(EXACT(TRIM(CLEAN(SUBSTITUTE(C1752,CHAR(160),""))),C1752)),"Error: There's hidden spaces in UEN",IF(LEN(C1752)&gt;10,"Error: UEN is too long",IF(LEN(C1752)&lt;9,"Error: UEN is too short",
IF(ISNUMBER(RIGHT(C1752,1)*1),"Error: UEN needs to end with an alphabet",IF(COUNTIF($F$1:F1752,F1752)&gt;1,"Error: Duplicate Entry","OK"))))))</f>
        <v/>
      </c>
      <c r="F1752" s="9" t="str">
        <f>Table28[[#This Row],[Transaction Month]]&amp;Table28[[#This Row],[Customer UEN]]</f>
        <v/>
      </c>
    </row>
    <row r="1753" spans="1:6" ht="15.75">
      <c r="A1753" s="7">
        <v>1752</v>
      </c>
      <c r="B1753" s="8"/>
      <c r="C1753" s="12"/>
      <c r="D1753" s="11"/>
      <c r="E1753" s="25" t="str">
        <f>IF(ISBLANK(C1753),"",IF(NOT(EXACT(TRIM(CLEAN(SUBSTITUTE(C1753,CHAR(160),""))),C1753)),"Error: There's hidden spaces in UEN",IF(LEN(C1753)&gt;10,"Error: UEN is too long",IF(LEN(C1753)&lt;9,"Error: UEN is too short",
IF(ISNUMBER(RIGHT(C1753,1)*1),"Error: UEN needs to end with an alphabet",IF(COUNTIF($F$1:F1753,F1753)&gt;1,"Error: Duplicate Entry","OK"))))))</f>
        <v/>
      </c>
      <c r="F1753" s="9" t="str">
        <f>Table28[[#This Row],[Transaction Month]]&amp;Table28[[#This Row],[Customer UEN]]</f>
        <v/>
      </c>
    </row>
    <row r="1754" spans="1:6" ht="15.75">
      <c r="A1754" s="7">
        <v>1753</v>
      </c>
      <c r="B1754" s="8"/>
      <c r="C1754" s="12"/>
      <c r="D1754" s="11"/>
      <c r="E1754" s="25" t="str">
        <f>IF(ISBLANK(C1754),"",IF(NOT(EXACT(TRIM(CLEAN(SUBSTITUTE(C1754,CHAR(160),""))),C1754)),"Error: There's hidden spaces in UEN",IF(LEN(C1754)&gt;10,"Error: UEN is too long",IF(LEN(C1754)&lt;9,"Error: UEN is too short",
IF(ISNUMBER(RIGHT(C1754,1)*1),"Error: UEN needs to end with an alphabet",IF(COUNTIF($F$1:F1754,F1754)&gt;1,"Error: Duplicate Entry","OK"))))))</f>
        <v/>
      </c>
      <c r="F1754" s="9" t="str">
        <f>Table28[[#This Row],[Transaction Month]]&amp;Table28[[#This Row],[Customer UEN]]</f>
        <v/>
      </c>
    </row>
    <row r="1755" spans="1:6" ht="15.75">
      <c r="A1755" s="7">
        <v>1754</v>
      </c>
      <c r="B1755" s="8"/>
      <c r="C1755" s="12"/>
      <c r="D1755" s="11"/>
      <c r="E1755" s="25" t="str">
        <f>IF(ISBLANK(C1755),"",IF(NOT(EXACT(TRIM(CLEAN(SUBSTITUTE(C1755,CHAR(160),""))),C1755)),"Error: There's hidden spaces in UEN",IF(LEN(C1755)&gt;10,"Error: UEN is too long",IF(LEN(C1755)&lt;9,"Error: UEN is too short",
IF(ISNUMBER(RIGHT(C1755,1)*1),"Error: UEN needs to end with an alphabet",IF(COUNTIF($F$1:F1755,F1755)&gt;1,"Error: Duplicate Entry","OK"))))))</f>
        <v/>
      </c>
      <c r="F1755" s="9" t="str">
        <f>Table28[[#This Row],[Transaction Month]]&amp;Table28[[#This Row],[Customer UEN]]</f>
        <v/>
      </c>
    </row>
    <row r="1756" spans="1:6" ht="15.75">
      <c r="A1756" s="7">
        <v>1755</v>
      </c>
      <c r="B1756" s="8"/>
      <c r="C1756" s="12"/>
      <c r="D1756" s="11"/>
      <c r="E1756" s="25" t="str">
        <f>IF(ISBLANK(C1756),"",IF(NOT(EXACT(TRIM(CLEAN(SUBSTITUTE(C1756,CHAR(160),""))),C1756)),"Error: There's hidden spaces in UEN",IF(LEN(C1756)&gt;10,"Error: UEN is too long",IF(LEN(C1756)&lt;9,"Error: UEN is too short",
IF(ISNUMBER(RIGHT(C1756,1)*1),"Error: UEN needs to end with an alphabet",IF(COUNTIF($F$1:F1756,F1756)&gt;1,"Error: Duplicate Entry","OK"))))))</f>
        <v/>
      </c>
      <c r="F1756" s="9" t="str">
        <f>Table28[[#This Row],[Transaction Month]]&amp;Table28[[#This Row],[Customer UEN]]</f>
        <v/>
      </c>
    </row>
    <row r="1757" spans="1:6" ht="15.75">
      <c r="A1757" s="7">
        <v>1756</v>
      </c>
      <c r="B1757" s="8"/>
      <c r="C1757" s="12"/>
      <c r="D1757" s="11"/>
      <c r="E1757" s="25" t="str">
        <f>IF(ISBLANK(C1757),"",IF(NOT(EXACT(TRIM(CLEAN(SUBSTITUTE(C1757,CHAR(160),""))),C1757)),"Error: There's hidden spaces in UEN",IF(LEN(C1757)&gt;10,"Error: UEN is too long",IF(LEN(C1757)&lt;9,"Error: UEN is too short",
IF(ISNUMBER(RIGHT(C1757,1)*1),"Error: UEN needs to end with an alphabet",IF(COUNTIF($F$1:F1757,F1757)&gt;1,"Error: Duplicate Entry","OK"))))))</f>
        <v/>
      </c>
      <c r="F1757" s="9" t="str">
        <f>Table28[[#This Row],[Transaction Month]]&amp;Table28[[#This Row],[Customer UEN]]</f>
        <v/>
      </c>
    </row>
    <row r="1758" spans="1:6" ht="15.75">
      <c r="A1758" s="7">
        <v>1757</v>
      </c>
      <c r="B1758" s="8"/>
      <c r="C1758" s="12"/>
      <c r="D1758" s="11"/>
      <c r="E1758" s="25" t="str">
        <f>IF(ISBLANK(C1758),"",IF(NOT(EXACT(TRIM(CLEAN(SUBSTITUTE(C1758,CHAR(160),""))),C1758)),"Error: There's hidden spaces in UEN",IF(LEN(C1758)&gt;10,"Error: UEN is too long",IF(LEN(C1758)&lt;9,"Error: UEN is too short",
IF(ISNUMBER(RIGHT(C1758,1)*1),"Error: UEN needs to end with an alphabet",IF(COUNTIF($F$1:F1758,F1758)&gt;1,"Error: Duplicate Entry","OK"))))))</f>
        <v/>
      </c>
      <c r="F1758" s="9" t="str">
        <f>Table28[[#This Row],[Transaction Month]]&amp;Table28[[#This Row],[Customer UEN]]</f>
        <v/>
      </c>
    </row>
    <row r="1759" spans="1:6" ht="15.75">
      <c r="A1759" s="7">
        <v>1758</v>
      </c>
      <c r="B1759" s="8"/>
      <c r="C1759" s="12"/>
      <c r="D1759" s="11"/>
      <c r="E1759" s="25" t="str">
        <f>IF(ISBLANK(C1759),"",IF(NOT(EXACT(TRIM(CLEAN(SUBSTITUTE(C1759,CHAR(160),""))),C1759)),"Error: There's hidden spaces in UEN",IF(LEN(C1759)&gt;10,"Error: UEN is too long",IF(LEN(C1759)&lt;9,"Error: UEN is too short",
IF(ISNUMBER(RIGHT(C1759,1)*1),"Error: UEN needs to end with an alphabet",IF(COUNTIF($F$1:F1759,F1759)&gt;1,"Error: Duplicate Entry","OK"))))))</f>
        <v/>
      </c>
      <c r="F1759" s="9" t="str">
        <f>Table28[[#This Row],[Transaction Month]]&amp;Table28[[#This Row],[Customer UEN]]</f>
        <v/>
      </c>
    </row>
    <row r="1760" spans="1:6" ht="15.75">
      <c r="A1760" s="7">
        <v>1759</v>
      </c>
      <c r="B1760" s="8"/>
      <c r="C1760" s="12"/>
      <c r="D1760" s="11"/>
      <c r="E1760" s="25" t="str">
        <f>IF(ISBLANK(C1760),"",IF(NOT(EXACT(TRIM(CLEAN(SUBSTITUTE(C1760,CHAR(160),""))),C1760)),"Error: There's hidden spaces in UEN",IF(LEN(C1760)&gt;10,"Error: UEN is too long",IF(LEN(C1760)&lt;9,"Error: UEN is too short",
IF(ISNUMBER(RIGHT(C1760,1)*1),"Error: UEN needs to end with an alphabet",IF(COUNTIF($F$1:F1760,F1760)&gt;1,"Error: Duplicate Entry","OK"))))))</f>
        <v/>
      </c>
      <c r="F1760" s="9" t="str">
        <f>Table28[[#This Row],[Transaction Month]]&amp;Table28[[#This Row],[Customer UEN]]</f>
        <v/>
      </c>
    </row>
    <row r="1761" spans="1:6" ht="15.75">
      <c r="A1761" s="7">
        <v>1760</v>
      </c>
      <c r="B1761" s="8"/>
      <c r="C1761" s="12"/>
      <c r="D1761" s="11"/>
      <c r="E1761" s="25" t="str">
        <f>IF(ISBLANK(C1761),"",IF(NOT(EXACT(TRIM(CLEAN(SUBSTITUTE(C1761,CHAR(160),""))),C1761)),"Error: There's hidden spaces in UEN",IF(LEN(C1761)&gt;10,"Error: UEN is too long",IF(LEN(C1761)&lt;9,"Error: UEN is too short",
IF(ISNUMBER(RIGHT(C1761,1)*1),"Error: UEN needs to end with an alphabet",IF(COUNTIF($F$1:F1761,F1761)&gt;1,"Error: Duplicate Entry","OK"))))))</f>
        <v/>
      </c>
      <c r="F1761" s="9" t="str">
        <f>Table28[[#This Row],[Transaction Month]]&amp;Table28[[#This Row],[Customer UEN]]</f>
        <v/>
      </c>
    </row>
    <row r="1762" spans="1:6" ht="15.75">
      <c r="A1762" s="7">
        <v>1761</v>
      </c>
      <c r="B1762" s="8"/>
      <c r="C1762" s="12"/>
      <c r="D1762" s="11"/>
      <c r="E1762" s="25" t="str">
        <f>IF(ISBLANK(C1762),"",IF(NOT(EXACT(TRIM(CLEAN(SUBSTITUTE(C1762,CHAR(160),""))),C1762)),"Error: There's hidden spaces in UEN",IF(LEN(C1762)&gt;10,"Error: UEN is too long",IF(LEN(C1762)&lt;9,"Error: UEN is too short",
IF(ISNUMBER(RIGHT(C1762,1)*1),"Error: UEN needs to end with an alphabet",IF(COUNTIF($F$1:F1762,F1762)&gt;1,"Error: Duplicate Entry","OK"))))))</f>
        <v/>
      </c>
      <c r="F1762" s="9" t="str">
        <f>Table28[[#This Row],[Transaction Month]]&amp;Table28[[#This Row],[Customer UEN]]</f>
        <v/>
      </c>
    </row>
    <row r="1763" spans="1:6" ht="15.75">
      <c r="A1763" s="7">
        <v>1762</v>
      </c>
      <c r="B1763" s="8"/>
      <c r="C1763" s="12"/>
      <c r="D1763" s="11"/>
      <c r="E1763" s="25" t="str">
        <f>IF(ISBLANK(C1763),"",IF(NOT(EXACT(TRIM(CLEAN(SUBSTITUTE(C1763,CHAR(160),""))),C1763)),"Error: There's hidden spaces in UEN",IF(LEN(C1763)&gt;10,"Error: UEN is too long",IF(LEN(C1763)&lt;9,"Error: UEN is too short",
IF(ISNUMBER(RIGHT(C1763,1)*1),"Error: UEN needs to end with an alphabet",IF(COUNTIF($F$1:F1763,F1763)&gt;1,"Error: Duplicate Entry","OK"))))))</f>
        <v/>
      </c>
      <c r="F1763" s="9" t="str">
        <f>Table28[[#This Row],[Transaction Month]]&amp;Table28[[#This Row],[Customer UEN]]</f>
        <v/>
      </c>
    </row>
    <row r="1764" spans="1:6" ht="15.75">
      <c r="A1764" s="7">
        <v>1763</v>
      </c>
      <c r="B1764" s="8"/>
      <c r="C1764" s="12"/>
      <c r="D1764" s="11"/>
      <c r="E1764" s="25" t="str">
        <f>IF(ISBLANK(C1764),"",IF(NOT(EXACT(TRIM(CLEAN(SUBSTITUTE(C1764,CHAR(160),""))),C1764)),"Error: There's hidden spaces in UEN",IF(LEN(C1764)&gt;10,"Error: UEN is too long",IF(LEN(C1764)&lt;9,"Error: UEN is too short",
IF(ISNUMBER(RIGHT(C1764,1)*1),"Error: UEN needs to end with an alphabet",IF(COUNTIF($F$1:F1764,F1764)&gt;1,"Error: Duplicate Entry","OK"))))))</f>
        <v/>
      </c>
      <c r="F1764" s="9" t="str">
        <f>Table28[[#This Row],[Transaction Month]]&amp;Table28[[#This Row],[Customer UEN]]</f>
        <v/>
      </c>
    </row>
    <row r="1765" spans="1:6" ht="15.75">
      <c r="A1765" s="7">
        <v>1764</v>
      </c>
      <c r="B1765" s="8"/>
      <c r="C1765" s="12"/>
      <c r="D1765" s="11"/>
      <c r="E1765" s="25" t="str">
        <f>IF(ISBLANK(C1765),"",IF(NOT(EXACT(TRIM(CLEAN(SUBSTITUTE(C1765,CHAR(160),""))),C1765)),"Error: There's hidden spaces in UEN",IF(LEN(C1765)&gt;10,"Error: UEN is too long",IF(LEN(C1765)&lt;9,"Error: UEN is too short",
IF(ISNUMBER(RIGHT(C1765,1)*1),"Error: UEN needs to end with an alphabet",IF(COUNTIF($F$1:F1765,F1765)&gt;1,"Error: Duplicate Entry","OK"))))))</f>
        <v/>
      </c>
      <c r="F1765" s="9" t="str">
        <f>Table28[[#This Row],[Transaction Month]]&amp;Table28[[#This Row],[Customer UEN]]</f>
        <v/>
      </c>
    </row>
    <row r="1766" spans="1:6" ht="15.75">
      <c r="A1766" s="7">
        <v>1765</v>
      </c>
      <c r="B1766" s="8"/>
      <c r="C1766" s="12"/>
      <c r="D1766" s="11"/>
      <c r="E1766" s="25" t="str">
        <f>IF(ISBLANK(C1766),"",IF(NOT(EXACT(TRIM(CLEAN(SUBSTITUTE(C1766,CHAR(160),""))),C1766)),"Error: There's hidden spaces in UEN",IF(LEN(C1766)&gt;10,"Error: UEN is too long",IF(LEN(C1766)&lt;9,"Error: UEN is too short",
IF(ISNUMBER(RIGHT(C1766,1)*1),"Error: UEN needs to end with an alphabet",IF(COUNTIF($F$1:F1766,F1766)&gt;1,"Error: Duplicate Entry","OK"))))))</f>
        <v/>
      </c>
      <c r="F1766" s="9" t="str">
        <f>Table28[[#This Row],[Transaction Month]]&amp;Table28[[#This Row],[Customer UEN]]</f>
        <v/>
      </c>
    </row>
    <row r="1767" spans="1:6" ht="15.75">
      <c r="A1767" s="7">
        <v>1766</v>
      </c>
      <c r="B1767" s="8"/>
      <c r="C1767" s="12"/>
      <c r="D1767" s="11"/>
      <c r="E1767" s="25" t="str">
        <f>IF(ISBLANK(C1767),"",IF(NOT(EXACT(TRIM(CLEAN(SUBSTITUTE(C1767,CHAR(160),""))),C1767)),"Error: There's hidden spaces in UEN",IF(LEN(C1767)&gt;10,"Error: UEN is too long",IF(LEN(C1767)&lt;9,"Error: UEN is too short",
IF(ISNUMBER(RIGHT(C1767,1)*1),"Error: UEN needs to end with an alphabet",IF(COUNTIF($F$1:F1767,F1767)&gt;1,"Error: Duplicate Entry","OK"))))))</f>
        <v/>
      </c>
      <c r="F1767" s="9" t="str">
        <f>Table28[[#This Row],[Transaction Month]]&amp;Table28[[#This Row],[Customer UEN]]</f>
        <v/>
      </c>
    </row>
    <row r="1768" spans="1:6" ht="15.75">
      <c r="A1768" s="7">
        <v>1767</v>
      </c>
      <c r="B1768" s="8"/>
      <c r="C1768" s="12"/>
      <c r="D1768" s="11"/>
      <c r="E1768" s="25" t="str">
        <f>IF(ISBLANK(C1768),"",IF(NOT(EXACT(TRIM(CLEAN(SUBSTITUTE(C1768,CHAR(160),""))),C1768)),"Error: There's hidden spaces in UEN",IF(LEN(C1768)&gt;10,"Error: UEN is too long",IF(LEN(C1768)&lt;9,"Error: UEN is too short",
IF(ISNUMBER(RIGHT(C1768,1)*1),"Error: UEN needs to end with an alphabet",IF(COUNTIF($F$1:F1768,F1768)&gt;1,"Error: Duplicate Entry","OK"))))))</f>
        <v/>
      </c>
      <c r="F1768" s="9" t="str">
        <f>Table28[[#This Row],[Transaction Month]]&amp;Table28[[#This Row],[Customer UEN]]</f>
        <v/>
      </c>
    </row>
    <row r="1769" spans="1:6" ht="15.75">
      <c r="A1769" s="7">
        <v>1768</v>
      </c>
      <c r="B1769" s="8"/>
      <c r="C1769" s="12"/>
      <c r="D1769" s="11"/>
      <c r="E1769" s="25" t="str">
        <f>IF(ISBLANK(C1769),"",IF(NOT(EXACT(TRIM(CLEAN(SUBSTITUTE(C1769,CHAR(160),""))),C1769)),"Error: There's hidden spaces in UEN",IF(LEN(C1769)&gt;10,"Error: UEN is too long",IF(LEN(C1769)&lt;9,"Error: UEN is too short",
IF(ISNUMBER(RIGHT(C1769,1)*1),"Error: UEN needs to end with an alphabet",IF(COUNTIF($F$1:F1769,F1769)&gt;1,"Error: Duplicate Entry","OK"))))))</f>
        <v/>
      </c>
      <c r="F1769" s="9" t="str">
        <f>Table28[[#This Row],[Transaction Month]]&amp;Table28[[#This Row],[Customer UEN]]</f>
        <v/>
      </c>
    </row>
    <row r="1770" spans="1:6" ht="15.75">
      <c r="A1770" s="7">
        <v>1769</v>
      </c>
      <c r="B1770" s="8"/>
      <c r="C1770" s="12"/>
      <c r="D1770" s="11"/>
      <c r="E1770" s="25" t="str">
        <f>IF(ISBLANK(C1770),"",IF(NOT(EXACT(TRIM(CLEAN(SUBSTITUTE(C1770,CHAR(160),""))),C1770)),"Error: There's hidden spaces in UEN",IF(LEN(C1770)&gt;10,"Error: UEN is too long",IF(LEN(C1770)&lt;9,"Error: UEN is too short",
IF(ISNUMBER(RIGHT(C1770,1)*1),"Error: UEN needs to end with an alphabet",IF(COUNTIF($F$1:F1770,F1770)&gt;1,"Error: Duplicate Entry","OK"))))))</f>
        <v/>
      </c>
      <c r="F1770" s="9" t="str">
        <f>Table28[[#This Row],[Transaction Month]]&amp;Table28[[#This Row],[Customer UEN]]</f>
        <v/>
      </c>
    </row>
    <row r="1771" spans="1:6" ht="15.75">
      <c r="A1771" s="7">
        <v>1770</v>
      </c>
      <c r="B1771" s="8"/>
      <c r="C1771" s="12"/>
      <c r="D1771" s="11"/>
      <c r="E1771" s="25" t="str">
        <f>IF(ISBLANK(C1771),"",IF(NOT(EXACT(TRIM(CLEAN(SUBSTITUTE(C1771,CHAR(160),""))),C1771)),"Error: There's hidden spaces in UEN",IF(LEN(C1771)&gt;10,"Error: UEN is too long",IF(LEN(C1771)&lt;9,"Error: UEN is too short",
IF(ISNUMBER(RIGHT(C1771,1)*1),"Error: UEN needs to end with an alphabet",IF(COUNTIF($F$1:F1771,F1771)&gt;1,"Error: Duplicate Entry","OK"))))))</f>
        <v/>
      </c>
      <c r="F1771" s="9" t="str">
        <f>Table28[[#This Row],[Transaction Month]]&amp;Table28[[#This Row],[Customer UEN]]</f>
        <v/>
      </c>
    </row>
    <row r="1772" spans="1:6" ht="15.75">
      <c r="A1772" s="7">
        <v>1771</v>
      </c>
      <c r="B1772" s="8"/>
      <c r="C1772" s="12"/>
      <c r="D1772" s="11"/>
      <c r="E1772" s="25" t="str">
        <f>IF(ISBLANK(C1772),"",IF(NOT(EXACT(TRIM(CLEAN(SUBSTITUTE(C1772,CHAR(160),""))),C1772)),"Error: There's hidden spaces in UEN",IF(LEN(C1772)&gt;10,"Error: UEN is too long",IF(LEN(C1772)&lt;9,"Error: UEN is too short",
IF(ISNUMBER(RIGHT(C1772,1)*1),"Error: UEN needs to end with an alphabet",IF(COUNTIF($F$1:F1772,F1772)&gt;1,"Error: Duplicate Entry","OK"))))))</f>
        <v/>
      </c>
      <c r="F1772" s="9" t="str">
        <f>Table28[[#This Row],[Transaction Month]]&amp;Table28[[#This Row],[Customer UEN]]</f>
        <v/>
      </c>
    </row>
    <row r="1773" spans="1:6" ht="15.75">
      <c r="A1773" s="7">
        <v>1772</v>
      </c>
      <c r="B1773" s="8"/>
      <c r="C1773" s="12"/>
      <c r="D1773" s="11"/>
      <c r="E1773" s="25" t="str">
        <f>IF(ISBLANK(C1773),"",IF(NOT(EXACT(TRIM(CLEAN(SUBSTITUTE(C1773,CHAR(160),""))),C1773)),"Error: There's hidden spaces in UEN",IF(LEN(C1773)&gt;10,"Error: UEN is too long",IF(LEN(C1773)&lt;9,"Error: UEN is too short",
IF(ISNUMBER(RIGHT(C1773,1)*1),"Error: UEN needs to end with an alphabet",IF(COUNTIF($F$1:F1773,F1773)&gt;1,"Error: Duplicate Entry","OK"))))))</f>
        <v/>
      </c>
      <c r="F1773" s="9" t="str">
        <f>Table28[[#This Row],[Transaction Month]]&amp;Table28[[#This Row],[Customer UEN]]</f>
        <v/>
      </c>
    </row>
    <row r="1774" spans="1:6" ht="15.75">
      <c r="A1774" s="7">
        <v>1773</v>
      </c>
      <c r="B1774" s="8"/>
      <c r="C1774" s="12"/>
      <c r="D1774" s="11"/>
      <c r="E1774" s="25" t="str">
        <f>IF(ISBLANK(C1774),"",IF(NOT(EXACT(TRIM(CLEAN(SUBSTITUTE(C1774,CHAR(160),""))),C1774)),"Error: There's hidden spaces in UEN",IF(LEN(C1774)&gt;10,"Error: UEN is too long",IF(LEN(C1774)&lt;9,"Error: UEN is too short",
IF(ISNUMBER(RIGHT(C1774,1)*1),"Error: UEN needs to end with an alphabet",IF(COUNTIF($F$1:F1774,F1774)&gt;1,"Error: Duplicate Entry","OK"))))))</f>
        <v/>
      </c>
      <c r="F1774" s="9" t="str">
        <f>Table28[[#This Row],[Transaction Month]]&amp;Table28[[#This Row],[Customer UEN]]</f>
        <v/>
      </c>
    </row>
    <row r="1775" spans="1:6" ht="15.75">
      <c r="A1775" s="7">
        <v>1774</v>
      </c>
      <c r="B1775" s="8"/>
      <c r="C1775" s="12"/>
      <c r="D1775" s="11"/>
      <c r="E1775" s="25" t="str">
        <f>IF(ISBLANK(C1775),"",IF(NOT(EXACT(TRIM(CLEAN(SUBSTITUTE(C1775,CHAR(160),""))),C1775)),"Error: There's hidden spaces in UEN",IF(LEN(C1775)&gt;10,"Error: UEN is too long",IF(LEN(C1775)&lt;9,"Error: UEN is too short",
IF(ISNUMBER(RIGHT(C1775,1)*1),"Error: UEN needs to end with an alphabet",IF(COUNTIF($F$1:F1775,F1775)&gt;1,"Error: Duplicate Entry","OK"))))))</f>
        <v/>
      </c>
      <c r="F1775" s="9" t="str">
        <f>Table28[[#This Row],[Transaction Month]]&amp;Table28[[#This Row],[Customer UEN]]</f>
        <v/>
      </c>
    </row>
    <row r="1776" spans="1:6" ht="15.75">
      <c r="A1776" s="7">
        <v>1775</v>
      </c>
      <c r="B1776" s="8"/>
      <c r="C1776" s="12"/>
      <c r="D1776" s="11"/>
      <c r="E1776" s="25" t="str">
        <f>IF(ISBLANK(C1776),"",IF(NOT(EXACT(TRIM(CLEAN(SUBSTITUTE(C1776,CHAR(160),""))),C1776)),"Error: There's hidden spaces in UEN",IF(LEN(C1776)&gt;10,"Error: UEN is too long",IF(LEN(C1776)&lt;9,"Error: UEN is too short",
IF(ISNUMBER(RIGHT(C1776,1)*1),"Error: UEN needs to end with an alphabet",IF(COUNTIF($F$1:F1776,F1776)&gt;1,"Error: Duplicate Entry","OK"))))))</f>
        <v/>
      </c>
      <c r="F1776" s="9" t="str">
        <f>Table28[[#This Row],[Transaction Month]]&amp;Table28[[#This Row],[Customer UEN]]</f>
        <v/>
      </c>
    </row>
    <row r="1777" spans="1:6" ht="15.75">
      <c r="A1777" s="7">
        <v>1776</v>
      </c>
      <c r="B1777" s="8"/>
      <c r="C1777" s="12"/>
      <c r="D1777" s="11"/>
      <c r="E1777" s="25" t="str">
        <f>IF(ISBLANK(C1777),"",IF(NOT(EXACT(TRIM(CLEAN(SUBSTITUTE(C1777,CHAR(160),""))),C1777)),"Error: There's hidden spaces in UEN",IF(LEN(C1777)&gt;10,"Error: UEN is too long",IF(LEN(C1777)&lt;9,"Error: UEN is too short",
IF(ISNUMBER(RIGHT(C1777,1)*1),"Error: UEN needs to end with an alphabet",IF(COUNTIF($F$1:F1777,F1777)&gt;1,"Error: Duplicate Entry","OK"))))))</f>
        <v/>
      </c>
      <c r="F1777" s="9" t="str">
        <f>Table28[[#This Row],[Transaction Month]]&amp;Table28[[#This Row],[Customer UEN]]</f>
        <v/>
      </c>
    </row>
    <row r="1778" spans="1:6" ht="15.75">
      <c r="A1778" s="7">
        <v>1777</v>
      </c>
      <c r="B1778" s="8"/>
      <c r="C1778" s="12"/>
      <c r="D1778" s="11"/>
      <c r="E1778" s="25" t="str">
        <f>IF(ISBLANK(C1778),"",IF(NOT(EXACT(TRIM(CLEAN(SUBSTITUTE(C1778,CHAR(160),""))),C1778)),"Error: There's hidden spaces in UEN",IF(LEN(C1778)&gt;10,"Error: UEN is too long",IF(LEN(C1778)&lt;9,"Error: UEN is too short",
IF(ISNUMBER(RIGHT(C1778,1)*1),"Error: UEN needs to end with an alphabet",IF(COUNTIF($F$1:F1778,F1778)&gt;1,"Error: Duplicate Entry","OK"))))))</f>
        <v/>
      </c>
      <c r="F1778" s="9" t="str">
        <f>Table28[[#This Row],[Transaction Month]]&amp;Table28[[#This Row],[Customer UEN]]</f>
        <v/>
      </c>
    </row>
    <row r="1779" spans="1:6" ht="15.75">
      <c r="A1779" s="7">
        <v>1778</v>
      </c>
      <c r="B1779" s="8"/>
      <c r="C1779" s="12"/>
      <c r="D1779" s="11"/>
      <c r="E1779" s="25" t="str">
        <f>IF(ISBLANK(C1779),"",IF(NOT(EXACT(TRIM(CLEAN(SUBSTITUTE(C1779,CHAR(160),""))),C1779)),"Error: There's hidden spaces in UEN",IF(LEN(C1779)&gt;10,"Error: UEN is too long",IF(LEN(C1779)&lt;9,"Error: UEN is too short",
IF(ISNUMBER(RIGHT(C1779,1)*1),"Error: UEN needs to end with an alphabet",IF(COUNTIF($F$1:F1779,F1779)&gt;1,"Error: Duplicate Entry","OK"))))))</f>
        <v/>
      </c>
      <c r="F1779" s="9" t="str">
        <f>Table28[[#This Row],[Transaction Month]]&amp;Table28[[#This Row],[Customer UEN]]</f>
        <v/>
      </c>
    </row>
    <row r="1780" spans="1:6" ht="15.75">
      <c r="A1780" s="7">
        <v>1779</v>
      </c>
      <c r="B1780" s="8"/>
      <c r="C1780" s="12"/>
      <c r="D1780" s="11"/>
      <c r="E1780" s="25" t="str">
        <f>IF(ISBLANK(C1780),"",IF(NOT(EXACT(TRIM(CLEAN(SUBSTITUTE(C1780,CHAR(160),""))),C1780)),"Error: There's hidden spaces in UEN",IF(LEN(C1780)&gt;10,"Error: UEN is too long",IF(LEN(C1780)&lt;9,"Error: UEN is too short",
IF(ISNUMBER(RIGHT(C1780,1)*1),"Error: UEN needs to end with an alphabet",IF(COUNTIF($F$1:F1780,F1780)&gt;1,"Error: Duplicate Entry","OK"))))))</f>
        <v/>
      </c>
      <c r="F1780" s="9" t="str">
        <f>Table28[[#This Row],[Transaction Month]]&amp;Table28[[#This Row],[Customer UEN]]</f>
        <v/>
      </c>
    </row>
    <row r="1781" spans="1:6" ht="15.75">
      <c r="A1781" s="7">
        <v>1780</v>
      </c>
      <c r="B1781" s="8"/>
      <c r="C1781" s="12"/>
      <c r="D1781" s="11"/>
      <c r="E1781" s="25" t="str">
        <f>IF(ISBLANK(C1781),"",IF(NOT(EXACT(TRIM(CLEAN(SUBSTITUTE(C1781,CHAR(160),""))),C1781)),"Error: There's hidden spaces in UEN",IF(LEN(C1781)&gt;10,"Error: UEN is too long",IF(LEN(C1781)&lt;9,"Error: UEN is too short",
IF(ISNUMBER(RIGHT(C1781,1)*1),"Error: UEN needs to end with an alphabet",IF(COUNTIF($F$1:F1781,F1781)&gt;1,"Error: Duplicate Entry","OK"))))))</f>
        <v/>
      </c>
      <c r="F1781" s="9" t="str">
        <f>Table28[[#This Row],[Transaction Month]]&amp;Table28[[#This Row],[Customer UEN]]</f>
        <v/>
      </c>
    </row>
    <row r="1782" spans="1:6" ht="15.75">
      <c r="A1782" s="7">
        <v>1781</v>
      </c>
      <c r="B1782" s="8"/>
      <c r="C1782" s="12"/>
      <c r="D1782" s="11"/>
      <c r="E1782" s="25" t="str">
        <f>IF(ISBLANK(C1782),"",IF(NOT(EXACT(TRIM(CLEAN(SUBSTITUTE(C1782,CHAR(160),""))),C1782)),"Error: There's hidden spaces in UEN",IF(LEN(C1782)&gt;10,"Error: UEN is too long",IF(LEN(C1782)&lt;9,"Error: UEN is too short",
IF(ISNUMBER(RIGHT(C1782,1)*1),"Error: UEN needs to end with an alphabet",IF(COUNTIF($F$1:F1782,F1782)&gt;1,"Error: Duplicate Entry","OK"))))))</f>
        <v/>
      </c>
      <c r="F1782" s="9" t="str">
        <f>Table28[[#This Row],[Transaction Month]]&amp;Table28[[#This Row],[Customer UEN]]</f>
        <v/>
      </c>
    </row>
    <row r="1783" spans="1:6" ht="15.75">
      <c r="A1783" s="7">
        <v>1782</v>
      </c>
      <c r="B1783" s="8"/>
      <c r="C1783" s="12"/>
      <c r="D1783" s="11"/>
      <c r="E1783" s="25" t="str">
        <f>IF(ISBLANK(C1783),"",IF(NOT(EXACT(TRIM(CLEAN(SUBSTITUTE(C1783,CHAR(160),""))),C1783)),"Error: There's hidden spaces in UEN",IF(LEN(C1783)&gt;10,"Error: UEN is too long",IF(LEN(C1783)&lt;9,"Error: UEN is too short",
IF(ISNUMBER(RIGHT(C1783,1)*1),"Error: UEN needs to end with an alphabet",IF(COUNTIF($F$1:F1783,F1783)&gt;1,"Error: Duplicate Entry","OK"))))))</f>
        <v/>
      </c>
      <c r="F1783" s="9" t="str">
        <f>Table28[[#This Row],[Transaction Month]]&amp;Table28[[#This Row],[Customer UEN]]</f>
        <v/>
      </c>
    </row>
    <row r="1784" spans="1:6" ht="15.75">
      <c r="A1784" s="7">
        <v>1783</v>
      </c>
      <c r="B1784" s="8"/>
      <c r="C1784" s="12"/>
      <c r="D1784" s="11"/>
      <c r="E1784" s="25" t="str">
        <f>IF(ISBLANK(C1784),"",IF(NOT(EXACT(TRIM(CLEAN(SUBSTITUTE(C1784,CHAR(160),""))),C1784)),"Error: There's hidden spaces in UEN",IF(LEN(C1784)&gt;10,"Error: UEN is too long",IF(LEN(C1784)&lt;9,"Error: UEN is too short",
IF(ISNUMBER(RIGHT(C1784,1)*1),"Error: UEN needs to end with an alphabet",IF(COUNTIF($F$1:F1784,F1784)&gt;1,"Error: Duplicate Entry","OK"))))))</f>
        <v/>
      </c>
      <c r="F1784" s="9" t="str">
        <f>Table28[[#This Row],[Transaction Month]]&amp;Table28[[#This Row],[Customer UEN]]</f>
        <v/>
      </c>
    </row>
    <row r="1785" spans="1:6" ht="15.75">
      <c r="A1785" s="7">
        <v>1784</v>
      </c>
      <c r="B1785" s="8"/>
      <c r="C1785" s="12"/>
      <c r="D1785" s="11"/>
      <c r="E1785" s="25" t="str">
        <f>IF(ISBLANK(C1785),"",IF(NOT(EXACT(TRIM(CLEAN(SUBSTITUTE(C1785,CHAR(160),""))),C1785)),"Error: There's hidden spaces in UEN",IF(LEN(C1785)&gt;10,"Error: UEN is too long",IF(LEN(C1785)&lt;9,"Error: UEN is too short",
IF(ISNUMBER(RIGHT(C1785,1)*1),"Error: UEN needs to end with an alphabet",IF(COUNTIF($F$1:F1785,F1785)&gt;1,"Error: Duplicate Entry","OK"))))))</f>
        <v/>
      </c>
      <c r="F1785" s="9" t="str">
        <f>Table28[[#This Row],[Transaction Month]]&amp;Table28[[#This Row],[Customer UEN]]</f>
        <v/>
      </c>
    </row>
    <row r="1786" spans="1:6" ht="15.75">
      <c r="A1786" s="7">
        <v>1785</v>
      </c>
      <c r="B1786" s="8"/>
      <c r="C1786" s="12"/>
      <c r="D1786" s="11"/>
      <c r="E1786" s="25" t="str">
        <f>IF(ISBLANK(C1786),"",IF(NOT(EXACT(TRIM(CLEAN(SUBSTITUTE(C1786,CHAR(160),""))),C1786)),"Error: There's hidden spaces in UEN",IF(LEN(C1786)&gt;10,"Error: UEN is too long",IF(LEN(C1786)&lt;9,"Error: UEN is too short",
IF(ISNUMBER(RIGHT(C1786,1)*1),"Error: UEN needs to end with an alphabet",IF(COUNTIF($F$1:F1786,F1786)&gt;1,"Error: Duplicate Entry","OK"))))))</f>
        <v/>
      </c>
      <c r="F1786" s="9" t="str">
        <f>Table28[[#This Row],[Transaction Month]]&amp;Table28[[#This Row],[Customer UEN]]</f>
        <v/>
      </c>
    </row>
    <row r="1787" spans="1:6" ht="15.75">
      <c r="A1787" s="7">
        <v>1786</v>
      </c>
      <c r="B1787" s="8"/>
      <c r="C1787" s="12"/>
      <c r="D1787" s="11"/>
      <c r="E1787" s="25" t="str">
        <f>IF(ISBLANK(C1787),"",IF(NOT(EXACT(TRIM(CLEAN(SUBSTITUTE(C1787,CHAR(160),""))),C1787)),"Error: There's hidden spaces in UEN",IF(LEN(C1787)&gt;10,"Error: UEN is too long",IF(LEN(C1787)&lt;9,"Error: UEN is too short",
IF(ISNUMBER(RIGHT(C1787,1)*1),"Error: UEN needs to end with an alphabet",IF(COUNTIF($F$1:F1787,F1787)&gt;1,"Error: Duplicate Entry","OK"))))))</f>
        <v/>
      </c>
      <c r="F1787" s="9" t="str">
        <f>Table28[[#This Row],[Transaction Month]]&amp;Table28[[#This Row],[Customer UEN]]</f>
        <v/>
      </c>
    </row>
    <row r="1788" spans="1:6" ht="15.75">
      <c r="A1788" s="7">
        <v>1787</v>
      </c>
      <c r="B1788" s="8"/>
      <c r="C1788" s="12"/>
      <c r="D1788" s="11"/>
      <c r="E1788" s="25" t="str">
        <f>IF(ISBLANK(C1788),"",IF(NOT(EXACT(TRIM(CLEAN(SUBSTITUTE(C1788,CHAR(160),""))),C1788)),"Error: There's hidden spaces in UEN",IF(LEN(C1788)&gt;10,"Error: UEN is too long",IF(LEN(C1788)&lt;9,"Error: UEN is too short",
IF(ISNUMBER(RIGHT(C1788,1)*1),"Error: UEN needs to end with an alphabet",IF(COUNTIF($F$1:F1788,F1788)&gt;1,"Error: Duplicate Entry","OK"))))))</f>
        <v/>
      </c>
      <c r="F1788" s="9" t="str">
        <f>Table28[[#This Row],[Transaction Month]]&amp;Table28[[#This Row],[Customer UEN]]</f>
        <v/>
      </c>
    </row>
    <row r="1789" spans="1:6" ht="15.75">
      <c r="A1789" s="7">
        <v>1788</v>
      </c>
      <c r="B1789" s="8"/>
      <c r="C1789" s="12"/>
      <c r="D1789" s="11"/>
      <c r="E1789" s="25" t="str">
        <f>IF(ISBLANK(C1789),"",IF(NOT(EXACT(TRIM(CLEAN(SUBSTITUTE(C1789,CHAR(160),""))),C1789)),"Error: There's hidden spaces in UEN",IF(LEN(C1789)&gt;10,"Error: UEN is too long",IF(LEN(C1789)&lt;9,"Error: UEN is too short",
IF(ISNUMBER(RIGHT(C1789,1)*1),"Error: UEN needs to end with an alphabet",IF(COUNTIF($F$1:F1789,F1789)&gt;1,"Error: Duplicate Entry","OK"))))))</f>
        <v/>
      </c>
      <c r="F1789" s="9" t="str">
        <f>Table28[[#This Row],[Transaction Month]]&amp;Table28[[#This Row],[Customer UEN]]</f>
        <v/>
      </c>
    </row>
    <row r="1790" spans="1:6" ht="15.75">
      <c r="A1790" s="7">
        <v>1789</v>
      </c>
      <c r="B1790" s="8"/>
      <c r="C1790" s="12"/>
      <c r="D1790" s="11"/>
      <c r="E1790" s="25" t="str">
        <f>IF(ISBLANK(C1790),"",IF(NOT(EXACT(TRIM(CLEAN(SUBSTITUTE(C1790,CHAR(160),""))),C1790)),"Error: There's hidden spaces in UEN",IF(LEN(C1790)&gt;10,"Error: UEN is too long",IF(LEN(C1790)&lt;9,"Error: UEN is too short",
IF(ISNUMBER(RIGHT(C1790,1)*1),"Error: UEN needs to end with an alphabet",IF(COUNTIF($F$1:F1790,F1790)&gt;1,"Error: Duplicate Entry","OK"))))))</f>
        <v/>
      </c>
      <c r="F1790" s="9" t="str">
        <f>Table28[[#This Row],[Transaction Month]]&amp;Table28[[#This Row],[Customer UEN]]</f>
        <v/>
      </c>
    </row>
    <row r="1791" spans="1:6" ht="15.75">
      <c r="A1791" s="7">
        <v>1790</v>
      </c>
      <c r="B1791" s="8"/>
      <c r="C1791" s="12"/>
      <c r="D1791" s="11"/>
      <c r="E1791" s="25" t="str">
        <f>IF(ISBLANK(C1791),"",IF(NOT(EXACT(TRIM(CLEAN(SUBSTITUTE(C1791,CHAR(160),""))),C1791)),"Error: There's hidden spaces in UEN",IF(LEN(C1791)&gt;10,"Error: UEN is too long",IF(LEN(C1791)&lt;9,"Error: UEN is too short",
IF(ISNUMBER(RIGHT(C1791,1)*1),"Error: UEN needs to end with an alphabet",IF(COUNTIF($F$1:F1791,F1791)&gt;1,"Error: Duplicate Entry","OK"))))))</f>
        <v/>
      </c>
      <c r="F1791" s="9" t="str">
        <f>Table28[[#This Row],[Transaction Month]]&amp;Table28[[#This Row],[Customer UEN]]</f>
        <v/>
      </c>
    </row>
    <row r="1792" spans="1:6" ht="15.75">
      <c r="A1792" s="7">
        <v>1791</v>
      </c>
      <c r="B1792" s="8"/>
      <c r="C1792" s="12"/>
      <c r="D1792" s="11"/>
      <c r="E1792" s="25" t="str">
        <f>IF(ISBLANK(C1792),"",IF(NOT(EXACT(TRIM(CLEAN(SUBSTITUTE(C1792,CHAR(160),""))),C1792)),"Error: There's hidden spaces in UEN",IF(LEN(C1792)&gt;10,"Error: UEN is too long",IF(LEN(C1792)&lt;9,"Error: UEN is too short",
IF(ISNUMBER(RIGHT(C1792,1)*1),"Error: UEN needs to end with an alphabet",IF(COUNTIF($F$1:F1792,F1792)&gt;1,"Error: Duplicate Entry","OK"))))))</f>
        <v/>
      </c>
      <c r="F1792" s="9" t="str">
        <f>Table28[[#This Row],[Transaction Month]]&amp;Table28[[#This Row],[Customer UEN]]</f>
        <v/>
      </c>
    </row>
    <row r="1793" spans="1:6" ht="15.75">
      <c r="A1793" s="7">
        <v>1792</v>
      </c>
      <c r="B1793" s="8"/>
      <c r="C1793" s="12"/>
      <c r="D1793" s="11"/>
      <c r="E1793" s="25" t="str">
        <f>IF(ISBLANK(C1793),"",IF(NOT(EXACT(TRIM(CLEAN(SUBSTITUTE(C1793,CHAR(160),""))),C1793)),"Error: There's hidden spaces in UEN",IF(LEN(C1793)&gt;10,"Error: UEN is too long",IF(LEN(C1793)&lt;9,"Error: UEN is too short",
IF(ISNUMBER(RIGHT(C1793,1)*1),"Error: UEN needs to end with an alphabet",IF(COUNTIF($F$1:F1793,F1793)&gt;1,"Error: Duplicate Entry","OK"))))))</f>
        <v/>
      </c>
      <c r="F1793" s="9" t="str">
        <f>Table28[[#This Row],[Transaction Month]]&amp;Table28[[#This Row],[Customer UEN]]</f>
        <v/>
      </c>
    </row>
    <row r="1794" spans="1:6" ht="15.75">
      <c r="A1794" s="7">
        <v>1793</v>
      </c>
      <c r="B1794" s="8"/>
      <c r="C1794" s="12"/>
      <c r="D1794" s="11"/>
      <c r="E1794" s="25" t="str">
        <f>IF(ISBLANK(C1794),"",IF(NOT(EXACT(TRIM(CLEAN(SUBSTITUTE(C1794,CHAR(160),""))),C1794)),"Error: There's hidden spaces in UEN",IF(LEN(C1794)&gt;10,"Error: UEN is too long",IF(LEN(C1794)&lt;9,"Error: UEN is too short",
IF(ISNUMBER(RIGHT(C1794,1)*1),"Error: UEN needs to end with an alphabet",IF(COUNTIF($F$1:F1794,F1794)&gt;1,"Error: Duplicate Entry","OK"))))))</f>
        <v/>
      </c>
      <c r="F1794" s="9" t="str">
        <f>Table28[[#This Row],[Transaction Month]]&amp;Table28[[#This Row],[Customer UEN]]</f>
        <v/>
      </c>
    </row>
    <row r="1795" spans="1:6" ht="15.75">
      <c r="A1795" s="7">
        <v>1794</v>
      </c>
      <c r="B1795" s="8"/>
      <c r="C1795" s="12"/>
      <c r="D1795" s="11"/>
      <c r="E1795" s="25" t="str">
        <f>IF(ISBLANK(C1795),"",IF(NOT(EXACT(TRIM(CLEAN(SUBSTITUTE(C1795,CHAR(160),""))),C1795)),"Error: There's hidden spaces in UEN",IF(LEN(C1795)&gt;10,"Error: UEN is too long",IF(LEN(C1795)&lt;9,"Error: UEN is too short",
IF(ISNUMBER(RIGHT(C1795,1)*1),"Error: UEN needs to end with an alphabet",IF(COUNTIF($F$1:F1795,F1795)&gt;1,"Error: Duplicate Entry","OK"))))))</f>
        <v/>
      </c>
      <c r="F1795" s="9" t="str">
        <f>Table28[[#This Row],[Transaction Month]]&amp;Table28[[#This Row],[Customer UEN]]</f>
        <v/>
      </c>
    </row>
    <row r="1796" spans="1:6" ht="15.75">
      <c r="A1796" s="7">
        <v>1795</v>
      </c>
      <c r="B1796" s="8"/>
      <c r="C1796" s="12"/>
      <c r="D1796" s="11"/>
      <c r="E1796" s="25" t="str">
        <f>IF(ISBLANK(C1796),"",IF(NOT(EXACT(TRIM(CLEAN(SUBSTITUTE(C1796,CHAR(160),""))),C1796)),"Error: There's hidden spaces in UEN",IF(LEN(C1796)&gt;10,"Error: UEN is too long",IF(LEN(C1796)&lt;9,"Error: UEN is too short",
IF(ISNUMBER(RIGHT(C1796,1)*1),"Error: UEN needs to end with an alphabet",IF(COUNTIF($F$1:F1796,F1796)&gt;1,"Error: Duplicate Entry","OK"))))))</f>
        <v/>
      </c>
      <c r="F1796" s="9" t="str">
        <f>Table28[[#This Row],[Transaction Month]]&amp;Table28[[#This Row],[Customer UEN]]</f>
        <v/>
      </c>
    </row>
    <row r="1797" spans="1:6" ht="15.75">
      <c r="A1797" s="7">
        <v>1796</v>
      </c>
      <c r="B1797" s="8"/>
      <c r="C1797" s="12"/>
      <c r="D1797" s="11"/>
      <c r="E1797" s="25" t="str">
        <f>IF(ISBLANK(C1797),"",IF(NOT(EXACT(TRIM(CLEAN(SUBSTITUTE(C1797,CHAR(160),""))),C1797)),"Error: There's hidden spaces in UEN",IF(LEN(C1797)&gt;10,"Error: UEN is too long",IF(LEN(C1797)&lt;9,"Error: UEN is too short",
IF(ISNUMBER(RIGHT(C1797,1)*1),"Error: UEN needs to end with an alphabet",IF(COUNTIF($F$1:F1797,F1797)&gt;1,"Error: Duplicate Entry","OK"))))))</f>
        <v/>
      </c>
      <c r="F1797" s="9" t="str">
        <f>Table28[[#This Row],[Transaction Month]]&amp;Table28[[#This Row],[Customer UEN]]</f>
        <v/>
      </c>
    </row>
    <row r="1798" spans="1:6" ht="15.75">
      <c r="A1798" s="7">
        <v>1797</v>
      </c>
      <c r="B1798" s="8"/>
      <c r="C1798" s="12"/>
      <c r="D1798" s="11"/>
      <c r="E1798" s="25" t="str">
        <f>IF(ISBLANK(C1798),"",IF(NOT(EXACT(TRIM(CLEAN(SUBSTITUTE(C1798,CHAR(160),""))),C1798)),"Error: There's hidden spaces in UEN",IF(LEN(C1798)&gt;10,"Error: UEN is too long",IF(LEN(C1798)&lt;9,"Error: UEN is too short",
IF(ISNUMBER(RIGHT(C1798,1)*1),"Error: UEN needs to end with an alphabet",IF(COUNTIF($F$1:F1798,F1798)&gt;1,"Error: Duplicate Entry","OK"))))))</f>
        <v/>
      </c>
      <c r="F1798" s="9" t="str">
        <f>Table28[[#This Row],[Transaction Month]]&amp;Table28[[#This Row],[Customer UEN]]</f>
        <v/>
      </c>
    </row>
    <row r="1799" spans="1:6" ht="15.75">
      <c r="A1799" s="7">
        <v>1798</v>
      </c>
      <c r="B1799" s="8"/>
      <c r="C1799" s="12"/>
      <c r="D1799" s="11"/>
      <c r="E1799" s="25" t="str">
        <f>IF(ISBLANK(C1799),"",IF(NOT(EXACT(TRIM(CLEAN(SUBSTITUTE(C1799,CHAR(160),""))),C1799)),"Error: There's hidden spaces in UEN",IF(LEN(C1799)&gt;10,"Error: UEN is too long",IF(LEN(C1799)&lt;9,"Error: UEN is too short",
IF(ISNUMBER(RIGHT(C1799,1)*1),"Error: UEN needs to end with an alphabet",IF(COUNTIF($F$1:F1799,F1799)&gt;1,"Error: Duplicate Entry","OK"))))))</f>
        <v/>
      </c>
      <c r="F1799" s="9" t="str">
        <f>Table28[[#This Row],[Transaction Month]]&amp;Table28[[#This Row],[Customer UEN]]</f>
        <v/>
      </c>
    </row>
    <row r="1800" spans="1:6" ht="15.75">
      <c r="A1800" s="7">
        <v>1799</v>
      </c>
      <c r="B1800" s="8"/>
      <c r="C1800" s="12"/>
      <c r="D1800" s="11"/>
      <c r="E1800" s="25" t="str">
        <f>IF(ISBLANK(C1800),"",IF(NOT(EXACT(TRIM(CLEAN(SUBSTITUTE(C1800,CHAR(160),""))),C1800)),"Error: There's hidden spaces in UEN",IF(LEN(C1800)&gt;10,"Error: UEN is too long",IF(LEN(C1800)&lt;9,"Error: UEN is too short",
IF(ISNUMBER(RIGHT(C1800,1)*1),"Error: UEN needs to end with an alphabet",IF(COUNTIF($F$1:F1800,F1800)&gt;1,"Error: Duplicate Entry","OK"))))))</f>
        <v/>
      </c>
      <c r="F1800" s="9" t="str">
        <f>Table28[[#This Row],[Transaction Month]]&amp;Table28[[#This Row],[Customer UEN]]</f>
        <v/>
      </c>
    </row>
    <row r="1801" spans="1:6" ht="15.75">
      <c r="A1801" s="7">
        <v>1800</v>
      </c>
      <c r="B1801" s="8"/>
      <c r="C1801" s="12"/>
      <c r="D1801" s="11"/>
      <c r="E1801" s="25" t="str">
        <f>IF(ISBLANK(C1801),"",IF(NOT(EXACT(TRIM(CLEAN(SUBSTITUTE(C1801,CHAR(160),""))),C1801)),"Error: There's hidden spaces in UEN",IF(LEN(C1801)&gt;10,"Error: UEN is too long",IF(LEN(C1801)&lt;9,"Error: UEN is too short",
IF(ISNUMBER(RIGHT(C1801,1)*1),"Error: UEN needs to end with an alphabet",IF(COUNTIF($F$1:F1801,F1801)&gt;1,"Error: Duplicate Entry","OK"))))))</f>
        <v/>
      </c>
      <c r="F1801" s="9" t="str">
        <f>Table28[[#This Row],[Transaction Month]]&amp;Table28[[#This Row],[Customer UEN]]</f>
        <v/>
      </c>
    </row>
    <row r="1802" spans="1:6" ht="15.75">
      <c r="A1802" s="7">
        <v>1801</v>
      </c>
      <c r="B1802" s="8"/>
      <c r="C1802" s="12"/>
      <c r="D1802" s="11"/>
      <c r="E1802" s="25" t="str">
        <f>IF(ISBLANK(C1802),"",IF(NOT(EXACT(TRIM(CLEAN(SUBSTITUTE(C1802,CHAR(160),""))),C1802)),"Error: There's hidden spaces in UEN",IF(LEN(C1802)&gt;10,"Error: UEN is too long",IF(LEN(C1802)&lt;9,"Error: UEN is too short",
IF(ISNUMBER(RIGHT(C1802,1)*1),"Error: UEN needs to end with an alphabet",IF(COUNTIF($F$1:F1802,F1802)&gt;1,"Error: Duplicate Entry","OK"))))))</f>
        <v/>
      </c>
      <c r="F1802" s="9" t="str">
        <f>Table28[[#This Row],[Transaction Month]]&amp;Table28[[#This Row],[Customer UEN]]</f>
        <v/>
      </c>
    </row>
    <row r="1803" spans="1:6" ht="15.75">
      <c r="A1803" s="7">
        <v>1802</v>
      </c>
      <c r="B1803" s="8"/>
      <c r="C1803" s="12"/>
      <c r="D1803" s="11"/>
      <c r="E1803" s="25" t="str">
        <f>IF(ISBLANK(C1803),"",IF(NOT(EXACT(TRIM(CLEAN(SUBSTITUTE(C1803,CHAR(160),""))),C1803)),"Error: There's hidden spaces in UEN",IF(LEN(C1803)&gt;10,"Error: UEN is too long",IF(LEN(C1803)&lt;9,"Error: UEN is too short",
IF(ISNUMBER(RIGHT(C1803,1)*1),"Error: UEN needs to end with an alphabet",IF(COUNTIF($F$1:F1803,F1803)&gt;1,"Error: Duplicate Entry","OK"))))))</f>
        <v/>
      </c>
      <c r="F1803" s="9" t="str">
        <f>Table28[[#This Row],[Transaction Month]]&amp;Table28[[#This Row],[Customer UEN]]</f>
        <v/>
      </c>
    </row>
    <row r="1804" spans="1:6" ht="15.75">
      <c r="A1804" s="7">
        <v>1803</v>
      </c>
      <c r="B1804" s="8"/>
      <c r="C1804" s="12"/>
      <c r="D1804" s="11"/>
      <c r="E1804" s="25" t="str">
        <f>IF(ISBLANK(C1804),"",IF(NOT(EXACT(TRIM(CLEAN(SUBSTITUTE(C1804,CHAR(160),""))),C1804)),"Error: There's hidden spaces in UEN",IF(LEN(C1804)&gt;10,"Error: UEN is too long",IF(LEN(C1804)&lt;9,"Error: UEN is too short",
IF(ISNUMBER(RIGHT(C1804,1)*1),"Error: UEN needs to end with an alphabet",IF(COUNTIF($F$1:F1804,F1804)&gt;1,"Error: Duplicate Entry","OK"))))))</f>
        <v/>
      </c>
      <c r="F1804" s="9" t="str">
        <f>Table28[[#This Row],[Transaction Month]]&amp;Table28[[#This Row],[Customer UEN]]</f>
        <v/>
      </c>
    </row>
    <row r="1805" spans="1:6" ht="15.75">
      <c r="A1805" s="7">
        <v>1804</v>
      </c>
      <c r="B1805" s="8"/>
      <c r="C1805" s="12"/>
      <c r="D1805" s="11"/>
      <c r="E1805" s="25" t="str">
        <f>IF(ISBLANK(C1805),"",IF(NOT(EXACT(TRIM(CLEAN(SUBSTITUTE(C1805,CHAR(160),""))),C1805)),"Error: There's hidden spaces in UEN",IF(LEN(C1805)&gt;10,"Error: UEN is too long",IF(LEN(C1805)&lt;9,"Error: UEN is too short",
IF(ISNUMBER(RIGHT(C1805,1)*1),"Error: UEN needs to end with an alphabet",IF(COUNTIF($F$1:F1805,F1805)&gt;1,"Error: Duplicate Entry","OK"))))))</f>
        <v/>
      </c>
      <c r="F1805" s="9" t="str">
        <f>Table28[[#This Row],[Transaction Month]]&amp;Table28[[#This Row],[Customer UEN]]</f>
        <v/>
      </c>
    </row>
    <row r="1806" spans="1:6" ht="15.75">
      <c r="A1806" s="7">
        <v>1805</v>
      </c>
      <c r="B1806" s="8"/>
      <c r="C1806" s="12"/>
      <c r="D1806" s="11"/>
      <c r="E1806" s="25" t="str">
        <f>IF(ISBLANK(C1806),"",IF(NOT(EXACT(TRIM(CLEAN(SUBSTITUTE(C1806,CHAR(160),""))),C1806)),"Error: There's hidden spaces in UEN",IF(LEN(C1806)&gt;10,"Error: UEN is too long",IF(LEN(C1806)&lt;9,"Error: UEN is too short",
IF(ISNUMBER(RIGHT(C1806,1)*1),"Error: UEN needs to end with an alphabet",IF(COUNTIF($F$1:F1806,F1806)&gt;1,"Error: Duplicate Entry","OK"))))))</f>
        <v/>
      </c>
      <c r="F1806" s="9" t="str">
        <f>Table28[[#This Row],[Transaction Month]]&amp;Table28[[#This Row],[Customer UEN]]</f>
        <v/>
      </c>
    </row>
    <row r="1807" spans="1:6" ht="15.75">
      <c r="A1807" s="7">
        <v>1806</v>
      </c>
      <c r="B1807" s="8"/>
      <c r="C1807" s="12"/>
      <c r="D1807" s="11"/>
      <c r="E1807" s="25" t="str">
        <f>IF(ISBLANK(C1807),"",IF(NOT(EXACT(TRIM(CLEAN(SUBSTITUTE(C1807,CHAR(160),""))),C1807)),"Error: There's hidden spaces in UEN",IF(LEN(C1807)&gt;10,"Error: UEN is too long",IF(LEN(C1807)&lt;9,"Error: UEN is too short",
IF(ISNUMBER(RIGHT(C1807,1)*1),"Error: UEN needs to end with an alphabet",IF(COUNTIF($F$1:F1807,F1807)&gt;1,"Error: Duplicate Entry","OK"))))))</f>
        <v/>
      </c>
      <c r="F1807" s="9" t="str">
        <f>Table28[[#This Row],[Transaction Month]]&amp;Table28[[#This Row],[Customer UEN]]</f>
        <v/>
      </c>
    </row>
    <row r="1808" spans="1:6" ht="15.75">
      <c r="A1808" s="7">
        <v>1807</v>
      </c>
      <c r="B1808" s="8"/>
      <c r="C1808" s="12"/>
      <c r="D1808" s="11"/>
      <c r="E1808" s="25" t="str">
        <f>IF(ISBLANK(C1808),"",IF(NOT(EXACT(TRIM(CLEAN(SUBSTITUTE(C1808,CHAR(160),""))),C1808)),"Error: There's hidden spaces in UEN",IF(LEN(C1808)&gt;10,"Error: UEN is too long",IF(LEN(C1808)&lt;9,"Error: UEN is too short",
IF(ISNUMBER(RIGHT(C1808,1)*1),"Error: UEN needs to end with an alphabet",IF(COUNTIF($F$1:F1808,F1808)&gt;1,"Error: Duplicate Entry","OK"))))))</f>
        <v/>
      </c>
      <c r="F1808" s="9" t="str">
        <f>Table28[[#This Row],[Transaction Month]]&amp;Table28[[#This Row],[Customer UEN]]</f>
        <v/>
      </c>
    </row>
    <row r="1809" spans="1:6" ht="15.75">
      <c r="A1809" s="7">
        <v>1808</v>
      </c>
      <c r="B1809" s="8"/>
      <c r="C1809" s="12"/>
      <c r="D1809" s="11"/>
      <c r="E1809" s="25" t="str">
        <f>IF(ISBLANK(C1809),"",IF(NOT(EXACT(TRIM(CLEAN(SUBSTITUTE(C1809,CHAR(160),""))),C1809)),"Error: There's hidden spaces in UEN",IF(LEN(C1809)&gt;10,"Error: UEN is too long",IF(LEN(C1809)&lt;9,"Error: UEN is too short",
IF(ISNUMBER(RIGHT(C1809,1)*1),"Error: UEN needs to end with an alphabet",IF(COUNTIF($F$1:F1809,F1809)&gt;1,"Error: Duplicate Entry","OK"))))))</f>
        <v/>
      </c>
      <c r="F1809" s="9" t="str">
        <f>Table28[[#This Row],[Transaction Month]]&amp;Table28[[#This Row],[Customer UEN]]</f>
        <v/>
      </c>
    </row>
    <row r="1810" spans="1:6" ht="15.75">
      <c r="A1810" s="7">
        <v>1809</v>
      </c>
      <c r="B1810" s="8"/>
      <c r="C1810" s="12"/>
      <c r="D1810" s="11"/>
      <c r="E1810" s="25" t="str">
        <f>IF(ISBLANK(C1810),"",IF(NOT(EXACT(TRIM(CLEAN(SUBSTITUTE(C1810,CHAR(160),""))),C1810)),"Error: There's hidden spaces in UEN",IF(LEN(C1810)&gt;10,"Error: UEN is too long",IF(LEN(C1810)&lt;9,"Error: UEN is too short",
IF(ISNUMBER(RIGHT(C1810,1)*1),"Error: UEN needs to end with an alphabet",IF(COUNTIF($F$1:F1810,F1810)&gt;1,"Error: Duplicate Entry","OK"))))))</f>
        <v/>
      </c>
      <c r="F1810" s="9" t="str">
        <f>Table28[[#This Row],[Transaction Month]]&amp;Table28[[#This Row],[Customer UEN]]</f>
        <v/>
      </c>
    </row>
    <row r="1811" spans="1:6" ht="15.75">
      <c r="A1811" s="7">
        <v>1810</v>
      </c>
      <c r="B1811" s="8"/>
      <c r="C1811" s="12"/>
      <c r="D1811" s="11"/>
      <c r="E1811" s="25" t="str">
        <f>IF(ISBLANK(C1811),"",IF(NOT(EXACT(TRIM(CLEAN(SUBSTITUTE(C1811,CHAR(160),""))),C1811)),"Error: There's hidden spaces in UEN",IF(LEN(C1811)&gt;10,"Error: UEN is too long",IF(LEN(C1811)&lt;9,"Error: UEN is too short",
IF(ISNUMBER(RIGHT(C1811,1)*1),"Error: UEN needs to end with an alphabet",IF(COUNTIF($F$1:F1811,F1811)&gt;1,"Error: Duplicate Entry","OK"))))))</f>
        <v/>
      </c>
      <c r="F1811" s="9" t="str">
        <f>Table28[[#This Row],[Transaction Month]]&amp;Table28[[#This Row],[Customer UEN]]</f>
        <v/>
      </c>
    </row>
    <row r="1812" spans="1:6" ht="15.75">
      <c r="A1812" s="7">
        <v>1811</v>
      </c>
      <c r="B1812" s="8"/>
      <c r="C1812" s="12"/>
      <c r="D1812" s="11"/>
      <c r="E1812" s="25" t="str">
        <f>IF(ISBLANK(C1812),"",IF(NOT(EXACT(TRIM(CLEAN(SUBSTITUTE(C1812,CHAR(160),""))),C1812)),"Error: There's hidden spaces in UEN",IF(LEN(C1812)&gt;10,"Error: UEN is too long",IF(LEN(C1812)&lt;9,"Error: UEN is too short",
IF(ISNUMBER(RIGHT(C1812,1)*1),"Error: UEN needs to end with an alphabet",IF(COUNTIF($F$1:F1812,F1812)&gt;1,"Error: Duplicate Entry","OK"))))))</f>
        <v/>
      </c>
      <c r="F1812" s="9" t="str">
        <f>Table28[[#This Row],[Transaction Month]]&amp;Table28[[#This Row],[Customer UEN]]</f>
        <v/>
      </c>
    </row>
    <row r="1813" spans="1:6" ht="15.75">
      <c r="A1813" s="7">
        <v>1812</v>
      </c>
      <c r="B1813" s="8"/>
      <c r="C1813" s="12"/>
      <c r="D1813" s="11"/>
      <c r="E1813" s="25" t="str">
        <f>IF(ISBLANK(C1813),"",IF(NOT(EXACT(TRIM(CLEAN(SUBSTITUTE(C1813,CHAR(160),""))),C1813)),"Error: There's hidden spaces in UEN",IF(LEN(C1813)&gt;10,"Error: UEN is too long",IF(LEN(C1813)&lt;9,"Error: UEN is too short",
IF(ISNUMBER(RIGHT(C1813,1)*1),"Error: UEN needs to end with an alphabet",IF(COUNTIF($F$1:F1813,F1813)&gt;1,"Error: Duplicate Entry","OK"))))))</f>
        <v/>
      </c>
      <c r="F1813" s="9" t="str">
        <f>Table28[[#This Row],[Transaction Month]]&amp;Table28[[#This Row],[Customer UEN]]</f>
        <v/>
      </c>
    </row>
    <row r="1814" spans="1:6" ht="15.75">
      <c r="A1814" s="7">
        <v>1813</v>
      </c>
      <c r="B1814" s="8"/>
      <c r="C1814" s="12"/>
      <c r="D1814" s="11"/>
      <c r="E1814" s="25" t="str">
        <f>IF(ISBLANK(C1814),"",IF(NOT(EXACT(TRIM(CLEAN(SUBSTITUTE(C1814,CHAR(160),""))),C1814)),"Error: There's hidden spaces in UEN",IF(LEN(C1814)&gt;10,"Error: UEN is too long",IF(LEN(C1814)&lt;9,"Error: UEN is too short",
IF(ISNUMBER(RIGHT(C1814,1)*1),"Error: UEN needs to end with an alphabet",IF(COUNTIF($F$1:F1814,F1814)&gt;1,"Error: Duplicate Entry","OK"))))))</f>
        <v/>
      </c>
      <c r="F1814" s="9" t="str">
        <f>Table28[[#This Row],[Transaction Month]]&amp;Table28[[#This Row],[Customer UEN]]</f>
        <v/>
      </c>
    </row>
    <row r="1815" spans="1:6" ht="15.75">
      <c r="A1815" s="7">
        <v>1814</v>
      </c>
      <c r="B1815" s="8"/>
      <c r="C1815" s="12"/>
      <c r="D1815" s="11"/>
      <c r="E1815" s="25" t="str">
        <f>IF(ISBLANK(C1815),"",IF(NOT(EXACT(TRIM(CLEAN(SUBSTITUTE(C1815,CHAR(160),""))),C1815)),"Error: There's hidden spaces in UEN",IF(LEN(C1815)&gt;10,"Error: UEN is too long",IF(LEN(C1815)&lt;9,"Error: UEN is too short",
IF(ISNUMBER(RIGHT(C1815,1)*1),"Error: UEN needs to end with an alphabet",IF(COUNTIF($F$1:F1815,F1815)&gt;1,"Error: Duplicate Entry","OK"))))))</f>
        <v/>
      </c>
      <c r="F1815" s="9" t="str">
        <f>Table28[[#This Row],[Transaction Month]]&amp;Table28[[#This Row],[Customer UEN]]</f>
        <v/>
      </c>
    </row>
    <row r="1816" spans="1:6" ht="15.75">
      <c r="A1816" s="7">
        <v>1815</v>
      </c>
      <c r="B1816" s="8"/>
      <c r="C1816" s="12"/>
      <c r="D1816" s="11"/>
      <c r="E1816" s="25" t="str">
        <f>IF(ISBLANK(C1816),"",IF(NOT(EXACT(TRIM(CLEAN(SUBSTITUTE(C1816,CHAR(160),""))),C1816)),"Error: There's hidden spaces in UEN",IF(LEN(C1816)&gt;10,"Error: UEN is too long",IF(LEN(C1816)&lt;9,"Error: UEN is too short",
IF(ISNUMBER(RIGHT(C1816,1)*1),"Error: UEN needs to end with an alphabet",IF(COUNTIF($F$1:F1816,F1816)&gt;1,"Error: Duplicate Entry","OK"))))))</f>
        <v/>
      </c>
      <c r="F1816" s="9" t="str">
        <f>Table28[[#This Row],[Transaction Month]]&amp;Table28[[#This Row],[Customer UEN]]</f>
        <v/>
      </c>
    </row>
    <row r="1817" spans="1:6" ht="15.75">
      <c r="A1817" s="7">
        <v>1816</v>
      </c>
      <c r="B1817" s="8"/>
      <c r="C1817" s="12"/>
      <c r="D1817" s="11"/>
      <c r="E1817" s="25" t="str">
        <f>IF(ISBLANK(C1817),"",IF(NOT(EXACT(TRIM(CLEAN(SUBSTITUTE(C1817,CHAR(160),""))),C1817)),"Error: There's hidden spaces in UEN",IF(LEN(C1817)&gt;10,"Error: UEN is too long",IF(LEN(C1817)&lt;9,"Error: UEN is too short",
IF(ISNUMBER(RIGHT(C1817,1)*1),"Error: UEN needs to end with an alphabet",IF(COUNTIF($F$1:F1817,F1817)&gt;1,"Error: Duplicate Entry","OK"))))))</f>
        <v/>
      </c>
      <c r="F1817" s="9" t="str">
        <f>Table28[[#This Row],[Transaction Month]]&amp;Table28[[#This Row],[Customer UEN]]</f>
        <v/>
      </c>
    </row>
    <row r="1818" spans="1:6" ht="15.75">
      <c r="A1818" s="7">
        <v>1817</v>
      </c>
      <c r="B1818" s="8"/>
      <c r="C1818" s="12"/>
      <c r="D1818" s="11"/>
      <c r="E1818" s="25" t="str">
        <f>IF(ISBLANK(C1818),"",IF(NOT(EXACT(TRIM(CLEAN(SUBSTITUTE(C1818,CHAR(160),""))),C1818)),"Error: There's hidden spaces in UEN",IF(LEN(C1818)&gt;10,"Error: UEN is too long",IF(LEN(C1818)&lt;9,"Error: UEN is too short",
IF(ISNUMBER(RIGHT(C1818,1)*1),"Error: UEN needs to end with an alphabet",IF(COUNTIF($F$1:F1818,F1818)&gt;1,"Error: Duplicate Entry","OK"))))))</f>
        <v/>
      </c>
      <c r="F1818" s="9" t="str">
        <f>Table28[[#This Row],[Transaction Month]]&amp;Table28[[#This Row],[Customer UEN]]</f>
        <v/>
      </c>
    </row>
    <row r="1819" spans="1:6" ht="15.75">
      <c r="A1819" s="7">
        <v>1818</v>
      </c>
      <c r="B1819" s="8"/>
      <c r="C1819" s="12"/>
      <c r="D1819" s="11"/>
      <c r="E1819" s="25" t="str">
        <f>IF(ISBLANK(C1819),"",IF(NOT(EXACT(TRIM(CLEAN(SUBSTITUTE(C1819,CHAR(160),""))),C1819)),"Error: There's hidden spaces in UEN",IF(LEN(C1819)&gt;10,"Error: UEN is too long",IF(LEN(C1819)&lt;9,"Error: UEN is too short",
IF(ISNUMBER(RIGHT(C1819,1)*1),"Error: UEN needs to end with an alphabet",IF(COUNTIF($F$1:F1819,F1819)&gt;1,"Error: Duplicate Entry","OK"))))))</f>
        <v/>
      </c>
      <c r="F1819" s="9" t="str">
        <f>Table28[[#This Row],[Transaction Month]]&amp;Table28[[#This Row],[Customer UEN]]</f>
        <v/>
      </c>
    </row>
    <row r="1820" spans="1:6" ht="15.75">
      <c r="A1820" s="7">
        <v>1819</v>
      </c>
      <c r="B1820" s="8"/>
      <c r="C1820" s="12"/>
      <c r="D1820" s="11"/>
      <c r="E1820" s="25" t="str">
        <f>IF(ISBLANK(C1820),"",IF(NOT(EXACT(TRIM(CLEAN(SUBSTITUTE(C1820,CHAR(160),""))),C1820)),"Error: There's hidden spaces in UEN",IF(LEN(C1820)&gt;10,"Error: UEN is too long",IF(LEN(C1820)&lt;9,"Error: UEN is too short",
IF(ISNUMBER(RIGHT(C1820,1)*1),"Error: UEN needs to end with an alphabet",IF(COUNTIF($F$1:F1820,F1820)&gt;1,"Error: Duplicate Entry","OK"))))))</f>
        <v/>
      </c>
      <c r="F1820" s="9" t="str">
        <f>Table28[[#This Row],[Transaction Month]]&amp;Table28[[#This Row],[Customer UEN]]</f>
        <v/>
      </c>
    </row>
    <row r="1821" spans="1:6" ht="15.75">
      <c r="A1821" s="7">
        <v>1820</v>
      </c>
      <c r="B1821" s="8"/>
      <c r="C1821" s="12"/>
      <c r="D1821" s="11"/>
      <c r="E1821" s="25" t="str">
        <f>IF(ISBLANK(C1821),"",IF(NOT(EXACT(TRIM(CLEAN(SUBSTITUTE(C1821,CHAR(160),""))),C1821)),"Error: There's hidden spaces in UEN",IF(LEN(C1821)&gt;10,"Error: UEN is too long",IF(LEN(C1821)&lt;9,"Error: UEN is too short",
IF(ISNUMBER(RIGHT(C1821,1)*1),"Error: UEN needs to end with an alphabet",IF(COUNTIF($F$1:F1821,F1821)&gt;1,"Error: Duplicate Entry","OK"))))))</f>
        <v/>
      </c>
      <c r="F1821" s="9" t="str">
        <f>Table28[[#This Row],[Transaction Month]]&amp;Table28[[#This Row],[Customer UEN]]</f>
        <v/>
      </c>
    </row>
    <row r="1822" spans="1:6" ht="15.75">
      <c r="A1822" s="7">
        <v>1821</v>
      </c>
      <c r="B1822" s="8"/>
      <c r="C1822" s="12"/>
      <c r="D1822" s="11"/>
      <c r="E1822" s="25" t="str">
        <f>IF(ISBLANK(C1822),"",IF(NOT(EXACT(TRIM(CLEAN(SUBSTITUTE(C1822,CHAR(160),""))),C1822)),"Error: There's hidden spaces in UEN",IF(LEN(C1822)&gt;10,"Error: UEN is too long",IF(LEN(C1822)&lt;9,"Error: UEN is too short",
IF(ISNUMBER(RIGHT(C1822,1)*1),"Error: UEN needs to end with an alphabet",IF(COUNTIF($F$1:F1822,F1822)&gt;1,"Error: Duplicate Entry","OK"))))))</f>
        <v/>
      </c>
      <c r="F1822" s="9" t="str">
        <f>Table28[[#This Row],[Transaction Month]]&amp;Table28[[#This Row],[Customer UEN]]</f>
        <v/>
      </c>
    </row>
    <row r="1823" spans="1:6" ht="15.75">
      <c r="A1823" s="7">
        <v>1822</v>
      </c>
      <c r="B1823" s="8"/>
      <c r="C1823" s="12"/>
      <c r="D1823" s="11"/>
      <c r="E1823" s="25" t="str">
        <f>IF(ISBLANK(C1823),"",IF(NOT(EXACT(TRIM(CLEAN(SUBSTITUTE(C1823,CHAR(160),""))),C1823)),"Error: There's hidden spaces in UEN",IF(LEN(C1823)&gt;10,"Error: UEN is too long",IF(LEN(C1823)&lt;9,"Error: UEN is too short",
IF(ISNUMBER(RIGHT(C1823,1)*1),"Error: UEN needs to end with an alphabet",IF(COUNTIF($F$1:F1823,F1823)&gt;1,"Error: Duplicate Entry","OK"))))))</f>
        <v/>
      </c>
      <c r="F1823" s="9" t="str">
        <f>Table28[[#This Row],[Transaction Month]]&amp;Table28[[#This Row],[Customer UEN]]</f>
        <v/>
      </c>
    </row>
    <row r="1824" spans="1:6" ht="15.75">
      <c r="A1824" s="7">
        <v>1823</v>
      </c>
      <c r="B1824" s="8"/>
      <c r="C1824" s="12"/>
      <c r="D1824" s="11"/>
      <c r="E1824" s="25" t="str">
        <f>IF(ISBLANK(C1824),"",IF(NOT(EXACT(TRIM(CLEAN(SUBSTITUTE(C1824,CHAR(160),""))),C1824)),"Error: There's hidden spaces in UEN",IF(LEN(C1824)&gt;10,"Error: UEN is too long",IF(LEN(C1824)&lt;9,"Error: UEN is too short",
IF(ISNUMBER(RIGHT(C1824,1)*1),"Error: UEN needs to end with an alphabet",IF(COUNTIF($F$1:F1824,F1824)&gt;1,"Error: Duplicate Entry","OK"))))))</f>
        <v/>
      </c>
      <c r="F1824" s="9" t="str">
        <f>Table28[[#This Row],[Transaction Month]]&amp;Table28[[#This Row],[Customer UEN]]</f>
        <v/>
      </c>
    </row>
    <row r="1825" spans="1:6" ht="15.75">
      <c r="A1825" s="7">
        <v>1824</v>
      </c>
      <c r="B1825" s="8"/>
      <c r="C1825" s="12"/>
      <c r="D1825" s="11"/>
      <c r="E1825" s="25" t="str">
        <f>IF(ISBLANK(C1825),"",IF(NOT(EXACT(TRIM(CLEAN(SUBSTITUTE(C1825,CHAR(160),""))),C1825)),"Error: There's hidden spaces in UEN",IF(LEN(C1825)&gt;10,"Error: UEN is too long",IF(LEN(C1825)&lt;9,"Error: UEN is too short",
IF(ISNUMBER(RIGHT(C1825,1)*1),"Error: UEN needs to end with an alphabet",IF(COUNTIF($F$1:F1825,F1825)&gt;1,"Error: Duplicate Entry","OK"))))))</f>
        <v/>
      </c>
      <c r="F1825" s="9" t="str">
        <f>Table28[[#This Row],[Transaction Month]]&amp;Table28[[#This Row],[Customer UEN]]</f>
        <v/>
      </c>
    </row>
    <row r="1826" spans="1:6" ht="15.75">
      <c r="A1826" s="7">
        <v>1825</v>
      </c>
      <c r="B1826" s="8"/>
      <c r="C1826" s="12"/>
      <c r="D1826" s="11"/>
      <c r="E1826" s="25" t="str">
        <f>IF(ISBLANK(C1826),"",IF(NOT(EXACT(TRIM(CLEAN(SUBSTITUTE(C1826,CHAR(160),""))),C1826)),"Error: There's hidden spaces in UEN",IF(LEN(C1826)&gt;10,"Error: UEN is too long",IF(LEN(C1826)&lt;9,"Error: UEN is too short",
IF(ISNUMBER(RIGHT(C1826,1)*1),"Error: UEN needs to end with an alphabet",IF(COUNTIF($F$1:F1826,F1826)&gt;1,"Error: Duplicate Entry","OK"))))))</f>
        <v/>
      </c>
      <c r="F1826" s="9" t="str">
        <f>Table28[[#This Row],[Transaction Month]]&amp;Table28[[#This Row],[Customer UEN]]</f>
        <v/>
      </c>
    </row>
    <row r="1827" spans="1:6" ht="15.75">
      <c r="A1827" s="7">
        <v>1826</v>
      </c>
      <c r="B1827" s="8"/>
      <c r="C1827" s="12"/>
      <c r="D1827" s="11"/>
      <c r="E1827" s="25" t="str">
        <f>IF(ISBLANK(C1827),"",IF(NOT(EXACT(TRIM(CLEAN(SUBSTITUTE(C1827,CHAR(160),""))),C1827)),"Error: There's hidden spaces in UEN",IF(LEN(C1827)&gt;10,"Error: UEN is too long",IF(LEN(C1827)&lt;9,"Error: UEN is too short",
IF(ISNUMBER(RIGHT(C1827,1)*1),"Error: UEN needs to end with an alphabet",IF(COUNTIF($F$1:F1827,F1827)&gt;1,"Error: Duplicate Entry","OK"))))))</f>
        <v/>
      </c>
      <c r="F1827" s="9" t="str">
        <f>Table28[[#This Row],[Transaction Month]]&amp;Table28[[#This Row],[Customer UEN]]</f>
        <v/>
      </c>
    </row>
    <row r="1828" spans="1:6" ht="15.75">
      <c r="A1828" s="7">
        <v>1827</v>
      </c>
      <c r="B1828" s="8"/>
      <c r="C1828" s="12"/>
      <c r="D1828" s="11"/>
      <c r="E1828" s="25" t="str">
        <f>IF(ISBLANK(C1828),"",IF(NOT(EXACT(TRIM(CLEAN(SUBSTITUTE(C1828,CHAR(160),""))),C1828)),"Error: There's hidden spaces in UEN",IF(LEN(C1828)&gt;10,"Error: UEN is too long",IF(LEN(C1828)&lt;9,"Error: UEN is too short",
IF(ISNUMBER(RIGHT(C1828,1)*1),"Error: UEN needs to end with an alphabet",IF(COUNTIF($F$1:F1828,F1828)&gt;1,"Error: Duplicate Entry","OK"))))))</f>
        <v/>
      </c>
      <c r="F1828" s="9" t="str">
        <f>Table28[[#This Row],[Transaction Month]]&amp;Table28[[#This Row],[Customer UEN]]</f>
        <v/>
      </c>
    </row>
    <row r="1829" spans="1:6" ht="15.75">
      <c r="A1829" s="7">
        <v>1828</v>
      </c>
      <c r="B1829" s="8"/>
      <c r="C1829" s="12"/>
      <c r="D1829" s="11"/>
      <c r="E1829" s="25" t="str">
        <f>IF(ISBLANK(C1829),"",IF(NOT(EXACT(TRIM(CLEAN(SUBSTITUTE(C1829,CHAR(160),""))),C1829)),"Error: There's hidden spaces in UEN",IF(LEN(C1829)&gt;10,"Error: UEN is too long",IF(LEN(C1829)&lt;9,"Error: UEN is too short",
IF(ISNUMBER(RIGHT(C1829,1)*1),"Error: UEN needs to end with an alphabet",IF(COUNTIF($F$1:F1829,F1829)&gt;1,"Error: Duplicate Entry","OK"))))))</f>
        <v/>
      </c>
      <c r="F1829" s="9" t="str">
        <f>Table28[[#This Row],[Transaction Month]]&amp;Table28[[#This Row],[Customer UEN]]</f>
        <v/>
      </c>
    </row>
    <row r="1830" spans="1:6" ht="15.75">
      <c r="A1830" s="7">
        <v>1829</v>
      </c>
      <c r="B1830" s="8"/>
      <c r="C1830" s="12"/>
      <c r="D1830" s="11"/>
      <c r="E1830" s="25" t="str">
        <f>IF(ISBLANK(C1830),"",IF(NOT(EXACT(TRIM(CLEAN(SUBSTITUTE(C1830,CHAR(160),""))),C1830)),"Error: There's hidden spaces in UEN",IF(LEN(C1830)&gt;10,"Error: UEN is too long",IF(LEN(C1830)&lt;9,"Error: UEN is too short",
IF(ISNUMBER(RIGHT(C1830,1)*1),"Error: UEN needs to end with an alphabet",IF(COUNTIF($F$1:F1830,F1830)&gt;1,"Error: Duplicate Entry","OK"))))))</f>
        <v/>
      </c>
      <c r="F1830" s="9" t="str">
        <f>Table28[[#This Row],[Transaction Month]]&amp;Table28[[#This Row],[Customer UEN]]</f>
        <v/>
      </c>
    </row>
    <row r="1831" spans="1:6" ht="15.75">
      <c r="A1831" s="7">
        <v>1830</v>
      </c>
      <c r="B1831" s="8"/>
      <c r="C1831" s="12"/>
      <c r="D1831" s="11"/>
      <c r="E1831" s="25" t="str">
        <f>IF(ISBLANK(C1831),"",IF(NOT(EXACT(TRIM(CLEAN(SUBSTITUTE(C1831,CHAR(160),""))),C1831)),"Error: There's hidden spaces in UEN",IF(LEN(C1831)&gt;10,"Error: UEN is too long",IF(LEN(C1831)&lt;9,"Error: UEN is too short",
IF(ISNUMBER(RIGHT(C1831,1)*1),"Error: UEN needs to end with an alphabet",IF(COUNTIF($F$1:F1831,F1831)&gt;1,"Error: Duplicate Entry","OK"))))))</f>
        <v/>
      </c>
      <c r="F1831" s="9" t="str">
        <f>Table28[[#This Row],[Transaction Month]]&amp;Table28[[#This Row],[Customer UEN]]</f>
        <v/>
      </c>
    </row>
    <row r="1832" spans="1:6" ht="15.75">
      <c r="A1832" s="7">
        <v>1831</v>
      </c>
      <c r="B1832" s="8"/>
      <c r="C1832" s="12"/>
      <c r="D1832" s="11"/>
      <c r="E1832" s="25" t="str">
        <f>IF(ISBLANK(C1832),"",IF(NOT(EXACT(TRIM(CLEAN(SUBSTITUTE(C1832,CHAR(160),""))),C1832)),"Error: There's hidden spaces in UEN",IF(LEN(C1832)&gt;10,"Error: UEN is too long",IF(LEN(C1832)&lt;9,"Error: UEN is too short",
IF(ISNUMBER(RIGHT(C1832,1)*1),"Error: UEN needs to end with an alphabet",IF(COUNTIF($F$1:F1832,F1832)&gt;1,"Error: Duplicate Entry","OK"))))))</f>
        <v/>
      </c>
      <c r="F1832" s="9" t="str">
        <f>Table28[[#This Row],[Transaction Month]]&amp;Table28[[#This Row],[Customer UEN]]</f>
        <v/>
      </c>
    </row>
    <row r="1833" spans="1:6" ht="15.75">
      <c r="A1833" s="7">
        <v>1832</v>
      </c>
      <c r="B1833" s="8"/>
      <c r="C1833" s="12"/>
      <c r="D1833" s="11"/>
      <c r="E1833" s="25" t="str">
        <f>IF(ISBLANK(C1833),"",IF(NOT(EXACT(TRIM(CLEAN(SUBSTITUTE(C1833,CHAR(160),""))),C1833)),"Error: There's hidden spaces in UEN",IF(LEN(C1833)&gt;10,"Error: UEN is too long",IF(LEN(C1833)&lt;9,"Error: UEN is too short",
IF(ISNUMBER(RIGHT(C1833,1)*1),"Error: UEN needs to end with an alphabet",IF(COUNTIF($F$1:F1833,F1833)&gt;1,"Error: Duplicate Entry","OK"))))))</f>
        <v/>
      </c>
      <c r="F1833" s="9" t="str">
        <f>Table28[[#This Row],[Transaction Month]]&amp;Table28[[#This Row],[Customer UEN]]</f>
        <v/>
      </c>
    </row>
    <row r="1834" spans="1:6" ht="15.75">
      <c r="A1834" s="7">
        <v>1833</v>
      </c>
      <c r="B1834" s="8"/>
      <c r="C1834" s="12"/>
      <c r="D1834" s="11"/>
      <c r="E1834" s="25" t="str">
        <f>IF(ISBLANK(C1834),"",IF(NOT(EXACT(TRIM(CLEAN(SUBSTITUTE(C1834,CHAR(160),""))),C1834)),"Error: There's hidden spaces in UEN",IF(LEN(C1834)&gt;10,"Error: UEN is too long",IF(LEN(C1834)&lt;9,"Error: UEN is too short",
IF(ISNUMBER(RIGHT(C1834,1)*1),"Error: UEN needs to end with an alphabet",IF(COUNTIF($F$1:F1834,F1834)&gt;1,"Error: Duplicate Entry","OK"))))))</f>
        <v/>
      </c>
      <c r="F1834" s="9" t="str">
        <f>Table28[[#This Row],[Transaction Month]]&amp;Table28[[#This Row],[Customer UEN]]</f>
        <v/>
      </c>
    </row>
    <row r="1835" spans="1:6" ht="15.75">
      <c r="A1835" s="7">
        <v>1834</v>
      </c>
      <c r="B1835" s="8"/>
      <c r="C1835" s="12"/>
      <c r="D1835" s="11"/>
      <c r="E1835" s="25" t="str">
        <f>IF(ISBLANK(C1835),"",IF(NOT(EXACT(TRIM(CLEAN(SUBSTITUTE(C1835,CHAR(160),""))),C1835)),"Error: There's hidden spaces in UEN",IF(LEN(C1835)&gt;10,"Error: UEN is too long",IF(LEN(C1835)&lt;9,"Error: UEN is too short",
IF(ISNUMBER(RIGHT(C1835,1)*1),"Error: UEN needs to end with an alphabet",IF(COUNTIF($F$1:F1835,F1835)&gt;1,"Error: Duplicate Entry","OK"))))))</f>
        <v/>
      </c>
      <c r="F1835" s="9" t="str">
        <f>Table28[[#This Row],[Transaction Month]]&amp;Table28[[#This Row],[Customer UEN]]</f>
        <v/>
      </c>
    </row>
    <row r="1836" spans="1:6" ht="15.75">
      <c r="A1836" s="7">
        <v>1835</v>
      </c>
      <c r="B1836" s="8"/>
      <c r="C1836" s="12"/>
      <c r="D1836" s="11"/>
      <c r="E1836" s="25" t="str">
        <f>IF(ISBLANK(C1836),"",IF(NOT(EXACT(TRIM(CLEAN(SUBSTITUTE(C1836,CHAR(160),""))),C1836)),"Error: There's hidden spaces in UEN",IF(LEN(C1836)&gt;10,"Error: UEN is too long",IF(LEN(C1836)&lt;9,"Error: UEN is too short",
IF(ISNUMBER(RIGHT(C1836,1)*1),"Error: UEN needs to end with an alphabet",IF(COUNTIF($F$1:F1836,F1836)&gt;1,"Error: Duplicate Entry","OK"))))))</f>
        <v/>
      </c>
      <c r="F1836" s="9" t="str">
        <f>Table28[[#This Row],[Transaction Month]]&amp;Table28[[#This Row],[Customer UEN]]</f>
        <v/>
      </c>
    </row>
    <row r="1837" spans="1:6" ht="15.75">
      <c r="A1837" s="7">
        <v>1836</v>
      </c>
      <c r="B1837" s="8"/>
      <c r="C1837" s="12"/>
      <c r="D1837" s="11"/>
      <c r="E1837" s="25" t="str">
        <f>IF(ISBLANK(C1837),"",IF(NOT(EXACT(TRIM(CLEAN(SUBSTITUTE(C1837,CHAR(160),""))),C1837)),"Error: There's hidden spaces in UEN",IF(LEN(C1837)&gt;10,"Error: UEN is too long",IF(LEN(C1837)&lt;9,"Error: UEN is too short",
IF(ISNUMBER(RIGHT(C1837,1)*1),"Error: UEN needs to end with an alphabet",IF(COUNTIF($F$1:F1837,F1837)&gt;1,"Error: Duplicate Entry","OK"))))))</f>
        <v/>
      </c>
      <c r="F1837" s="9" t="str">
        <f>Table28[[#This Row],[Transaction Month]]&amp;Table28[[#This Row],[Customer UEN]]</f>
        <v/>
      </c>
    </row>
    <row r="1838" spans="1:6" ht="15.75">
      <c r="A1838" s="7">
        <v>1837</v>
      </c>
      <c r="B1838" s="8"/>
      <c r="C1838" s="12"/>
      <c r="D1838" s="11"/>
      <c r="E1838" s="25" t="str">
        <f>IF(ISBLANK(C1838),"",IF(NOT(EXACT(TRIM(CLEAN(SUBSTITUTE(C1838,CHAR(160),""))),C1838)),"Error: There's hidden spaces in UEN",IF(LEN(C1838)&gt;10,"Error: UEN is too long",IF(LEN(C1838)&lt;9,"Error: UEN is too short",
IF(ISNUMBER(RIGHT(C1838,1)*1),"Error: UEN needs to end with an alphabet",IF(COUNTIF($F$1:F1838,F1838)&gt;1,"Error: Duplicate Entry","OK"))))))</f>
        <v/>
      </c>
      <c r="F1838" s="9" t="str">
        <f>Table28[[#This Row],[Transaction Month]]&amp;Table28[[#This Row],[Customer UEN]]</f>
        <v/>
      </c>
    </row>
    <row r="1839" spans="1:6" ht="15.75">
      <c r="A1839" s="7">
        <v>1838</v>
      </c>
      <c r="B1839" s="8"/>
      <c r="C1839" s="12"/>
      <c r="D1839" s="11"/>
      <c r="E1839" s="25" t="str">
        <f>IF(ISBLANK(C1839),"",IF(NOT(EXACT(TRIM(CLEAN(SUBSTITUTE(C1839,CHAR(160),""))),C1839)),"Error: There's hidden spaces in UEN",IF(LEN(C1839)&gt;10,"Error: UEN is too long",IF(LEN(C1839)&lt;9,"Error: UEN is too short",
IF(ISNUMBER(RIGHT(C1839,1)*1),"Error: UEN needs to end with an alphabet",IF(COUNTIF($F$1:F1839,F1839)&gt;1,"Error: Duplicate Entry","OK"))))))</f>
        <v/>
      </c>
      <c r="F1839" s="9" t="str">
        <f>Table28[[#This Row],[Transaction Month]]&amp;Table28[[#This Row],[Customer UEN]]</f>
        <v/>
      </c>
    </row>
    <row r="1840" spans="1:6" ht="15.75">
      <c r="A1840" s="7">
        <v>1839</v>
      </c>
      <c r="B1840" s="8"/>
      <c r="C1840" s="12"/>
      <c r="D1840" s="11"/>
      <c r="E1840" s="25" t="str">
        <f>IF(ISBLANK(C1840),"",IF(NOT(EXACT(TRIM(CLEAN(SUBSTITUTE(C1840,CHAR(160),""))),C1840)),"Error: There's hidden spaces in UEN",IF(LEN(C1840)&gt;10,"Error: UEN is too long",IF(LEN(C1840)&lt;9,"Error: UEN is too short",
IF(ISNUMBER(RIGHT(C1840,1)*1),"Error: UEN needs to end with an alphabet",IF(COUNTIF($F$1:F1840,F1840)&gt;1,"Error: Duplicate Entry","OK"))))))</f>
        <v/>
      </c>
      <c r="F1840" s="9" t="str">
        <f>Table28[[#This Row],[Transaction Month]]&amp;Table28[[#This Row],[Customer UEN]]</f>
        <v/>
      </c>
    </row>
    <row r="1841" spans="1:6" ht="15.75">
      <c r="A1841" s="7">
        <v>1840</v>
      </c>
      <c r="B1841" s="8"/>
      <c r="C1841" s="12"/>
      <c r="D1841" s="11"/>
      <c r="E1841" s="25" t="str">
        <f>IF(ISBLANK(C1841),"",IF(NOT(EXACT(TRIM(CLEAN(SUBSTITUTE(C1841,CHAR(160),""))),C1841)),"Error: There's hidden spaces in UEN",IF(LEN(C1841)&gt;10,"Error: UEN is too long",IF(LEN(C1841)&lt;9,"Error: UEN is too short",
IF(ISNUMBER(RIGHT(C1841,1)*1),"Error: UEN needs to end with an alphabet",IF(COUNTIF($F$1:F1841,F1841)&gt;1,"Error: Duplicate Entry","OK"))))))</f>
        <v/>
      </c>
      <c r="F1841" s="9" t="str">
        <f>Table28[[#This Row],[Transaction Month]]&amp;Table28[[#This Row],[Customer UEN]]</f>
        <v/>
      </c>
    </row>
    <row r="1842" spans="1:6" ht="15.75">
      <c r="A1842" s="7">
        <v>1841</v>
      </c>
      <c r="B1842" s="8"/>
      <c r="C1842" s="12"/>
      <c r="D1842" s="11"/>
      <c r="E1842" s="25" t="str">
        <f>IF(ISBLANK(C1842),"",IF(NOT(EXACT(TRIM(CLEAN(SUBSTITUTE(C1842,CHAR(160),""))),C1842)),"Error: There's hidden spaces in UEN",IF(LEN(C1842)&gt;10,"Error: UEN is too long",IF(LEN(C1842)&lt;9,"Error: UEN is too short",
IF(ISNUMBER(RIGHT(C1842,1)*1),"Error: UEN needs to end with an alphabet",IF(COUNTIF($F$1:F1842,F1842)&gt;1,"Error: Duplicate Entry","OK"))))))</f>
        <v/>
      </c>
      <c r="F1842" s="9" t="str">
        <f>Table28[[#This Row],[Transaction Month]]&amp;Table28[[#This Row],[Customer UEN]]</f>
        <v/>
      </c>
    </row>
    <row r="1843" spans="1:6" ht="15.75">
      <c r="A1843" s="7">
        <v>1842</v>
      </c>
      <c r="B1843" s="8"/>
      <c r="C1843" s="12"/>
      <c r="D1843" s="11"/>
      <c r="E1843" s="25" t="str">
        <f>IF(ISBLANK(C1843),"",IF(NOT(EXACT(TRIM(CLEAN(SUBSTITUTE(C1843,CHAR(160),""))),C1843)),"Error: There's hidden spaces in UEN",IF(LEN(C1843)&gt;10,"Error: UEN is too long",IF(LEN(C1843)&lt;9,"Error: UEN is too short",
IF(ISNUMBER(RIGHT(C1843,1)*1),"Error: UEN needs to end with an alphabet",IF(COUNTIF($F$1:F1843,F1843)&gt;1,"Error: Duplicate Entry","OK"))))))</f>
        <v/>
      </c>
      <c r="F1843" s="9" t="str">
        <f>Table28[[#This Row],[Transaction Month]]&amp;Table28[[#This Row],[Customer UEN]]</f>
        <v/>
      </c>
    </row>
    <row r="1844" spans="1:6" ht="15.75">
      <c r="A1844" s="7">
        <v>1843</v>
      </c>
      <c r="B1844" s="8"/>
      <c r="C1844" s="12"/>
      <c r="D1844" s="11"/>
      <c r="E1844" s="25" t="str">
        <f>IF(ISBLANK(C1844),"",IF(NOT(EXACT(TRIM(CLEAN(SUBSTITUTE(C1844,CHAR(160),""))),C1844)),"Error: There's hidden spaces in UEN",IF(LEN(C1844)&gt;10,"Error: UEN is too long",IF(LEN(C1844)&lt;9,"Error: UEN is too short",
IF(ISNUMBER(RIGHT(C1844,1)*1),"Error: UEN needs to end with an alphabet",IF(COUNTIF($F$1:F1844,F1844)&gt;1,"Error: Duplicate Entry","OK"))))))</f>
        <v/>
      </c>
      <c r="F1844" s="9" t="str">
        <f>Table28[[#This Row],[Transaction Month]]&amp;Table28[[#This Row],[Customer UEN]]</f>
        <v/>
      </c>
    </row>
    <row r="1845" spans="1:6" ht="15.75">
      <c r="A1845" s="7">
        <v>1844</v>
      </c>
      <c r="B1845" s="8"/>
      <c r="C1845" s="12"/>
      <c r="D1845" s="11"/>
      <c r="E1845" s="25" t="str">
        <f>IF(ISBLANK(C1845),"",IF(NOT(EXACT(TRIM(CLEAN(SUBSTITUTE(C1845,CHAR(160),""))),C1845)),"Error: There's hidden spaces in UEN",IF(LEN(C1845)&gt;10,"Error: UEN is too long",IF(LEN(C1845)&lt;9,"Error: UEN is too short",
IF(ISNUMBER(RIGHT(C1845,1)*1),"Error: UEN needs to end with an alphabet",IF(COUNTIF($F$1:F1845,F1845)&gt;1,"Error: Duplicate Entry","OK"))))))</f>
        <v/>
      </c>
      <c r="F1845" s="9" t="str">
        <f>Table28[[#This Row],[Transaction Month]]&amp;Table28[[#This Row],[Customer UEN]]</f>
        <v/>
      </c>
    </row>
    <row r="1846" spans="1:6" ht="15.75">
      <c r="A1846" s="7">
        <v>1845</v>
      </c>
      <c r="B1846" s="8"/>
      <c r="C1846" s="12"/>
      <c r="D1846" s="11"/>
      <c r="E1846" s="25" t="str">
        <f>IF(ISBLANK(C1846),"",IF(NOT(EXACT(TRIM(CLEAN(SUBSTITUTE(C1846,CHAR(160),""))),C1846)),"Error: There's hidden spaces in UEN",IF(LEN(C1846)&gt;10,"Error: UEN is too long",IF(LEN(C1846)&lt;9,"Error: UEN is too short",
IF(ISNUMBER(RIGHT(C1846,1)*1),"Error: UEN needs to end with an alphabet",IF(COUNTIF($F$1:F1846,F1846)&gt;1,"Error: Duplicate Entry","OK"))))))</f>
        <v/>
      </c>
      <c r="F1846" s="9" t="str">
        <f>Table28[[#This Row],[Transaction Month]]&amp;Table28[[#This Row],[Customer UEN]]</f>
        <v/>
      </c>
    </row>
    <row r="1847" spans="1:6" ht="15.75">
      <c r="A1847" s="7">
        <v>1846</v>
      </c>
      <c r="B1847" s="8"/>
      <c r="C1847" s="12"/>
      <c r="D1847" s="11"/>
      <c r="E1847" s="25" t="str">
        <f>IF(ISBLANK(C1847),"",IF(NOT(EXACT(TRIM(CLEAN(SUBSTITUTE(C1847,CHAR(160),""))),C1847)),"Error: There's hidden spaces in UEN",IF(LEN(C1847)&gt;10,"Error: UEN is too long",IF(LEN(C1847)&lt;9,"Error: UEN is too short",
IF(ISNUMBER(RIGHT(C1847,1)*1),"Error: UEN needs to end with an alphabet",IF(COUNTIF($F$1:F1847,F1847)&gt;1,"Error: Duplicate Entry","OK"))))))</f>
        <v/>
      </c>
      <c r="F1847" s="9" t="str">
        <f>Table28[[#This Row],[Transaction Month]]&amp;Table28[[#This Row],[Customer UEN]]</f>
        <v/>
      </c>
    </row>
    <row r="1848" spans="1:6" ht="15.75">
      <c r="A1848" s="7">
        <v>1847</v>
      </c>
      <c r="B1848" s="8"/>
      <c r="C1848" s="12"/>
      <c r="D1848" s="11"/>
      <c r="E1848" s="25" t="str">
        <f>IF(ISBLANK(C1848),"",IF(NOT(EXACT(TRIM(CLEAN(SUBSTITUTE(C1848,CHAR(160),""))),C1848)),"Error: There's hidden spaces in UEN",IF(LEN(C1848)&gt;10,"Error: UEN is too long",IF(LEN(C1848)&lt;9,"Error: UEN is too short",
IF(ISNUMBER(RIGHT(C1848,1)*1),"Error: UEN needs to end with an alphabet",IF(COUNTIF($F$1:F1848,F1848)&gt;1,"Error: Duplicate Entry","OK"))))))</f>
        <v/>
      </c>
      <c r="F1848" s="9" t="str">
        <f>Table28[[#This Row],[Transaction Month]]&amp;Table28[[#This Row],[Customer UEN]]</f>
        <v/>
      </c>
    </row>
    <row r="1849" spans="1:6" ht="15.75">
      <c r="A1849" s="7">
        <v>1848</v>
      </c>
      <c r="B1849" s="8"/>
      <c r="C1849" s="12"/>
      <c r="D1849" s="11"/>
      <c r="E1849" s="25" t="str">
        <f>IF(ISBLANK(C1849),"",IF(NOT(EXACT(TRIM(CLEAN(SUBSTITUTE(C1849,CHAR(160),""))),C1849)),"Error: There's hidden spaces in UEN",IF(LEN(C1849)&gt;10,"Error: UEN is too long",IF(LEN(C1849)&lt;9,"Error: UEN is too short",
IF(ISNUMBER(RIGHT(C1849,1)*1),"Error: UEN needs to end with an alphabet",IF(COUNTIF($F$1:F1849,F1849)&gt;1,"Error: Duplicate Entry","OK"))))))</f>
        <v/>
      </c>
      <c r="F1849" s="9" t="str">
        <f>Table28[[#This Row],[Transaction Month]]&amp;Table28[[#This Row],[Customer UEN]]</f>
        <v/>
      </c>
    </row>
    <row r="1850" spans="1:6" ht="15.75">
      <c r="A1850" s="7">
        <v>1849</v>
      </c>
      <c r="B1850" s="8"/>
      <c r="C1850" s="12"/>
      <c r="D1850" s="11"/>
      <c r="E1850" s="25" t="str">
        <f>IF(ISBLANK(C1850),"",IF(NOT(EXACT(TRIM(CLEAN(SUBSTITUTE(C1850,CHAR(160),""))),C1850)),"Error: There's hidden spaces in UEN",IF(LEN(C1850)&gt;10,"Error: UEN is too long",IF(LEN(C1850)&lt;9,"Error: UEN is too short",
IF(ISNUMBER(RIGHT(C1850,1)*1),"Error: UEN needs to end with an alphabet",IF(COUNTIF($F$1:F1850,F1850)&gt;1,"Error: Duplicate Entry","OK"))))))</f>
        <v/>
      </c>
      <c r="F1850" s="9" t="str">
        <f>Table28[[#This Row],[Transaction Month]]&amp;Table28[[#This Row],[Customer UEN]]</f>
        <v/>
      </c>
    </row>
    <row r="1851" spans="1:6" ht="15.75">
      <c r="A1851" s="7">
        <v>1850</v>
      </c>
      <c r="B1851" s="8"/>
      <c r="C1851" s="12"/>
      <c r="D1851" s="11"/>
      <c r="E1851" s="25" t="str">
        <f>IF(ISBLANK(C1851),"",IF(NOT(EXACT(TRIM(CLEAN(SUBSTITUTE(C1851,CHAR(160),""))),C1851)),"Error: There's hidden spaces in UEN",IF(LEN(C1851)&gt;10,"Error: UEN is too long",IF(LEN(C1851)&lt;9,"Error: UEN is too short",
IF(ISNUMBER(RIGHT(C1851,1)*1),"Error: UEN needs to end with an alphabet",IF(COUNTIF($F$1:F1851,F1851)&gt;1,"Error: Duplicate Entry","OK"))))))</f>
        <v/>
      </c>
      <c r="F1851" s="9" t="str">
        <f>Table28[[#This Row],[Transaction Month]]&amp;Table28[[#This Row],[Customer UEN]]</f>
        <v/>
      </c>
    </row>
    <row r="1852" spans="1:6" ht="15.75">
      <c r="A1852" s="7">
        <v>1851</v>
      </c>
      <c r="B1852" s="8"/>
      <c r="C1852" s="12"/>
      <c r="D1852" s="11"/>
      <c r="E1852" s="25" t="str">
        <f>IF(ISBLANK(C1852),"",IF(NOT(EXACT(TRIM(CLEAN(SUBSTITUTE(C1852,CHAR(160),""))),C1852)),"Error: There's hidden spaces in UEN",IF(LEN(C1852)&gt;10,"Error: UEN is too long",IF(LEN(C1852)&lt;9,"Error: UEN is too short",
IF(ISNUMBER(RIGHT(C1852,1)*1),"Error: UEN needs to end with an alphabet",IF(COUNTIF($F$1:F1852,F1852)&gt;1,"Error: Duplicate Entry","OK"))))))</f>
        <v/>
      </c>
      <c r="F1852" s="9" t="str">
        <f>Table28[[#This Row],[Transaction Month]]&amp;Table28[[#This Row],[Customer UEN]]</f>
        <v/>
      </c>
    </row>
    <row r="1853" spans="1:6" ht="15.75">
      <c r="A1853" s="7">
        <v>1852</v>
      </c>
      <c r="B1853" s="8"/>
      <c r="C1853" s="12"/>
      <c r="D1853" s="11"/>
      <c r="E1853" s="25" t="str">
        <f>IF(ISBLANK(C1853),"",IF(NOT(EXACT(TRIM(CLEAN(SUBSTITUTE(C1853,CHAR(160),""))),C1853)),"Error: There's hidden spaces in UEN",IF(LEN(C1853)&gt;10,"Error: UEN is too long",IF(LEN(C1853)&lt;9,"Error: UEN is too short",
IF(ISNUMBER(RIGHT(C1853,1)*1),"Error: UEN needs to end with an alphabet",IF(COUNTIF($F$1:F1853,F1853)&gt;1,"Error: Duplicate Entry","OK"))))))</f>
        <v/>
      </c>
      <c r="F1853" s="9" t="str">
        <f>Table28[[#This Row],[Transaction Month]]&amp;Table28[[#This Row],[Customer UEN]]</f>
        <v/>
      </c>
    </row>
    <row r="1854" spans="1:6" ht="15.75">
      <c r="A1854" s="7">
        <v>1853</v>
      </c>
      <c r="B1854" s="8"/>
      <c r="C1854" s="12"/>
      <c r="D1854" s="11"/>
      <c r="E1854" s="25" t="str">
        <f>IF(ISBLANK(C1854),"",IF(NOT(EXACT(TRIM(CLEAN(SUBSTITUTE(C1854,CHAR(160),""))),C1854)),"Error: There's hidden spaces in UEN",IF(LEN(C1854)&gt;10,"Error: UEN is too long",IF(LEN(C1854)&lt;9,"Error: UEN is too short",
IF(ISNUMBER(RIGHT(C1854,1)*1),"Error: UEN needs to end with an alphabet",IF(COUNTIF($F$1:F1854,F1854)&gt;1,"Error: Duplicate Entry","OK"))))))</f>
        <v/>
      </c>
      <c r="F1854" s="9" t="str">
        <f>Table28[[#This Row],[Transaction Month]]&amp;Table28[[#This Row],[Customer UEN]]</f>
        <v/>
      </c>
    </row>
    <row r="1855" spans="1:6" ht="15.75">
      <c r="A1855" s="7">
        <v>1854</v>
      </c>
      <c r="B1855" s="8"/>
      <c r="C1855" s="12"/>
      <c r="D1855" s="11"/>
      <c r="E1855" s="25" t="str">
        <f>IF(ISBLANK(C1855),"",IF(NOT(EXACT(TRIM(CLEAN(SUBSTITUTE(C1855,CHAR(160),""))),C1855)),"Error: There's hidden spaces in UEN",IF(LEN(C1855)&gt;10,"Error: UEN is too long",IF(LEN(C1855)&lt;9,"Error: UEN is too short",
IF(ISNUMBER(RIGHT(C1855,1)*1),"Error: UEN needs to end with an alphabet",IF(COUNTIF($F$1:F1855,F1855)&gt;1,"Error: Duplicate Entry","OK"))))))</f>
        <v/>
      </c>
      <c r="F1855" s="9" t="str">
        <f>Table28[[#This Row],[Transaction Month]]&amp;Table28[[#This Row],[Customer UEN]]</f>
        <v/>
      </c>
    </row>
    <row r="1856" spans="1:6" ht="15.75">
      <c r="A1856" s="7">
        <v>1855</v>
      </c>
      <c r="B1856" s="8"/>
      <c r="C1856" s="12"/>
      <c r="D1856" s="11"/>
      <c r="E1856" s="25" t="str">
        <f>IF(ISBLANK(C1856),"",IF(NOT(EXACT(TRIM(CLEAN(SUBSTITUTE(C1856,CHAR(160),""))),C1856)),"Error: There's hidden spaces in UEN",IF(LEN(C1856)&gt;10,"Error: UEN is too long",IF(LEN(C1856)&lt;9,"Error: UEN is too short",
IF(ISNUMBER(RIGHT(C1856,1)*1),"Error: UEN needs to end with an alphabet",IF(COUNTIF($F$1:F1856,F1856)&gt;1,"Error: Duplicate Entry","OK"))))))</f>
        <v/>
      </c>
      <c r="F1856" s="9" t="str">
        <f>Table28[[#This Row],[Transaction Month]]&amp;Table28[[#This Row],[Customer UEN]]</f>
        <v/>
      </c>
    </row>
    <row r="1857" spans="1:6" ht="15.75">
      <c r="A1857" s="7">
        <v>1856</v>
      </c>
      <c r="B1857" s="8"/>
      <c r="C1857" s="12"/>
      <c r="D1857" s="11"/>
      <c r="E1857" s="25" t="str">
        <f>IF(ISBLANK(C1857),"",IF(NOT(EXACT(TRIM(CLEAN(SUBSTITUTE(C1857,CHAR(160),""))),C1857)),"Error: There's hidden spaces in UEN",IF(LEN(C1857)&gt;10,"Error: UEN is too long",IF(LEN(C1857)&lt;9,"Error: UEN is too short",
IF(ISNUMBER(RIGHT(C1857,1)*1),"Error: UEN needs to end with an alphabet",IF(COUNTIF($F$1:F1857,F1857)&gt;1,"Error: Duplicate Entry","OK"))))))</f>
        <v/>
      </c>
      <c r="F1857" s="9" t="str">
        <f>Table28[[#This Row],[Transaction Month]]&amp;Table28[[#This Row],[Customer UEN]]</f>
        <v/>
      </c>
    </row>
    <row r="1858" spans="1:6" ht="15.75">
      <c r="A1858" s="7">
        <v>1857</v>
      </c>
      <c r="B1858" s="8"/>
      <c r="C1858" s="12"/>
      <c r="D1858" s="11"/>
      <c r="E1858" s="25" t="str">
        <f>IF(ISBLANK(C1858),"",IF(NOT(EXACT(TRIM(CLEAN(SUBSTITUTE(C1858,CHAR(160),""))),C1858)),"Error: There's hidden spaces in UEN",IF(LEN(C1858)&gt;10,"Error: UEN is too long",IF(LEN(C1858)&lt;9,"Error: UEN is too short",
IF(ISNUMBER(RIGHT(C1858,1)*1),"Error: UEN needs to end with an alphabet",IF(COUNTIF($F$1:F1858,F1858)&gt;1,"Error: Duplicate Entry","OK"))))))</f>
        <v/>
      </c>
      <c r="F1858" s="9" t="str">
        <f>Table28[[#This Row],[Transaction Month]]&amp;Table28[[#This Row],[Customer UEN]]</f>
        <v/>
      </c>
    </row>
    <row r="1859" spans="1:6" ht="15.75">
      <c r="A1859" s="7">
        <v>1858</v>
      </c>
      <c r="B1859" s="8"/>
      <c r="C1859" s="12"/>
      <c r="D1859" s="11"/>
      <c r="E1859" s="25" t="str">
        <f>IF(ISBLANK(C1859),"",IF(NOT(EXACT(TRIM(CLEAN(SUBSTITUTE(C1859,CHAR(160),""))),C1859)),"Error: There's hidden spaces in UEN",IF(LEN(C1859)&gt;10,"Error: UEN is too long",IF(LEN(C1859)&lt;9,"Error: UEN is too short",
IF(ISNUMBER(RIGHT(C1859,1)*1),"Error: UEN needs to end with an alphabet",IF(COUNTIF($F$1:F1859,F1859)&gt;1,"Error: Duplicate Entry","OK"))))))</f>
        <v/>
      </c>
      <c r="F1859" s="9" t="str">
        <f>Table28[[#This Row],[Transaction Month]]&amp;Table28[[#This Row],[Customer UEN]]</f>
        <v/>
      </c>
    </row>
    <row r="1860" spans="1:6" ht="15.75">
      <c r="A1860" s="7">
        <v>1859</v>
      </c>
      <c r="B1860" s="8"/>
      <c r="C1860" s="12"/>
      <c r="D1860" s="11"/>
      <c r="E1860" s="25" t="str">
        <f>IF(ISBLANK(C1860),"",IF(NOT(EXACT(TRIM(CLEAN(SUBSTITUTE(C1860,CHAR(160),""))),C1860)),"Error: There's hidden spaces in UEN",IF(LEN(C1860)&gt;10,"Error: UEN is too long",IF(LEN(C1860)&lt;9,"Error: UEN is too short",
IF(ISNUMBER(RIGHT(C1860,1)*1),"Error: UEN needs to end with an alphabet",IF(COUNTIF($F$1:F1860,F1860)&gt;1,"Error: Duplicate Entry","OK"))))))</f>
        <v/>
      </c>
      <c r="F1860" s="9" t="str">
        <f>Table28[[#This Row],[Transaction Month]]&amp;Table28[[#This Row],[Customer UEN]]</f>
        <v/>
      </c>
    </row>
    <row r="1861" spans="1:6" ht="15.75">
      <c r="A1861" s="7">
        <v>1860</v>
      </c>
      <c r="B1861" s="8"/>
      <c r="C1861" s="12"/>
      <c r="D1861" s="11"/>
      <c r="E1861" s="25" t="str">
        <f>IF(ISBLANK(C1861),"",IF(NOT(EXACT(TRIM(CLEAN(SUBSTITUTE(C1861,CHAR(160),""))),C1861)),"Error: There's hidden spaces in UEN",IF(LEN(C1861)&gt;10,"Error: UEN is too long",IF(LEN(C1861)&lt;9,"Error: UEN is too short",
IF(ISNUMBER(RIGHT(C1861,1)*1),"Error: UEN needs to end with an alphabet",IF(COUNTIF($F$1:F1861,F1861)&gt;1,"Error: Duplicate Entry","OK"))))))</f>
        <v/>
      </c>
      <c r="F1861" s="9" t="str">
        <f>Table28[[#This Row],[Transaction Month]]&amp;Table28[[#This Row],[Customer UEN]]</f>
        <v/>
      </c>
    </row>
    <row r="1862" spans="1:6" ht="15.75">
      <c r="A1862" s="7">
        <v>1861</v>
      </c>
      <c r="B1862" s="8"/>
      <c r="C1862" s="12"/>
      <c r="D1862" s="11"/>
      <c r="E1862" s="25" t="str">
        <f>IF(ISBLANK(C1862),"",IF(NOT(EXACT(TRIM(CLEAN(SUBSTITUTE(C1862,CHAR(160),""))),C1862)),"Error: There's hidden spaces in UEN",IF(LEN(C1862)&gt;10,"Error: UEN is too long",IF(LEN(C1862)&lt;9,"Error: UEN is too short",
IF(ISNUMBER(RIGHT(C1862,1)*1),"Error: UEN needs to end with an alphabet",IF(COUNTIF($F$1:F1862,F1862)&gt;1,"Error: Duplicate Entry","OK"))))))</f>
        <v/>
      </c>
      <c r="F1862" s="9" t="str">
        <f>Table28[[#This Row],[Transaction Month]]&amp;Table28[[#This Row],[Customer UEN]]</f>
        <v/>
      </c>
    </row>
    <row r="1863" spans="1:6" ht="15.75">
      <c r="A1863" s="7">
        <v>1862</v>
      </c>
      <c r="B1863" s="8"/>
      <c r="C1863" s="12"/>
      <c r="D1863" s="11"/>
      <c r="E1863" s="25" t="str">
        <f>IF(ISBLANK(C1863),"",IF(NOT(EXACT(TRIM(CLEAN(SUBSTITUTE(C1863,CHAR(160),""))),C1863)),"Error: There's hidden spaces in UEN",IF(LEN(C1863)&gt;10,"Error: UEN is too long",IF(LEN(C1863)&lt;9,"Error: UEN is too short",
IF(ISNUMBER(RIGHT(C1863,1)*1),"Error: UEN needs to end with an alphabet",IF(COUNTIF($F$1:F1863,F1863)&gt;1,"Error: Duplicate Entry","OK"))))))</f>
        <v/>
      </c>
      <c r="F1863" s="9" t="str">
        <f>Table28[[#This Row],[Transaction Month]]&amp;Table28[[#This Row],[Customer UEN]]</f>
        <v/>
      </c>
    </row>
    <row r="1864" spans="1:6" ht="15.75">
      <c r="A1864" s="7">
        <v>1863</v>
      </c>
      <c r="B1864" s="8"/>
      <c r="C1864" s="12"/>
      <c r="D1864" s="11"/>
      <c r="E1864" s="25" t="str">
        <f>IF(ISBLANK(C1864),"",IF(NOT(EXACT(TRIM(CLEAN(SUBSTITUTE(C1864,CHAR(160),""))),C1864)),"Error: There's hidden spaces in UEN",IF(LEN(C1864)&gt;10,"Error: UEN is too long",IF(LEN(C1864)&lt;9,"Error: UEN is too short",
IF(ISNUMBER(RIGHT(C1864,1)*1),"Error: UEN needs to end with an alphabet",IF(COUNTIF($F$1:F1864,F1864)&gt;1,"Error: Duplicate Entry","OK"))))))</f>
        <v/>
      </c>
      <c r="F1864" s="9" t="str">
        <f>Table28[[#This Row],[Transaction Month]]&amp;Table28[[#This Row],[Customer UEN]]</f>
        <v/>
      </c>
    </row>
    <row r="1865" spans="1:6" ht="15.75">
      <c r="A1865" s="7">
        <v>1864</v>
      </c>
      <c r="B1865" s="8"/>
      <c r="C1865" s="12"/>
      <c r="D1865" s="11"/>
      <c r="E1865" s="25" t="str">
        <f>IF(ISBLANK(C1865),"",IF(NOT(EXACT(TRIM(CLEAN(SUBSTITUTE(C1865,CHAR(160),""))),C1865)),"Error: There's hidden spaces in UEN",IF(LEN(C1865)&gt;10,"Error: UEN is too long",IF(LEN(C1865)&lt;9,"Error: UEN is too short",
IF(ISNUMBER(RIGHT(C1865,1)*1),"Error: UEN needs to end with an alphabet",IF(COUNTIF($F$1:F1865,F1865)&gt;1,"Error: Duplicate Entry","OK"))))))</f>
        <v/>
      </c>
      <c r="F1865" s="9" t="str">
        <f>Table28[[#This Row],[Transaction Month]]&amp;Table28[[#This Row],[Customer UEN]]</f>
        <v/>
      </c>
    </row>
    <row r="1866" spans="1:6" ht="15.75">
      <c r="A1866" s="7">
        <v>1865</v>
      </c>
      <c r="B1866" s="8"/>
      <c r="C1866" s="12"/>
      <c r="D1866" s="11"/>
      <c r="E1866" s="25" t="str">
        <f>IF(ISBLANK(C1866),"",IF(NOT(EXACT(TRIM(CLEAN(SUBSTITUTE(C1866,CHAR(160),""))),C1866)),"Error: There's hidden spaces in UEN",IF(LEN(C1866)&gt;10,"Error: UEN is too long",IF(LEN(C1866)&lt;9,"Error: UEN is too short",
IF(ISNUMBER(RIGHT(C1866,1)*1),"Error: UEN needs to end with an alphabet",IF(COUNTIF($F$1:F1866,F1866)&gt;1,"Error: Duplicate Entry","OK"))))))</f>
        <v/>
      </c>
      <c r="F1866" s="9" t="str">
        <f>Table28[[#This Row],[Transaction Month]]&amp;Table28[[#This Row],[Customer UEN]]</f>
        <v/>
      </c>
    </row>
    <row r="1867" spans="1:6" ht="15.75">
      <c r="A1867" s="7">
        <v>1866</v>
      </c>
      <c r="B1867" s="8"/>
      <c r="C1867" s="12"/>
      <c r="D1867" s="11"/>
      <c r="E1867" s="25" t="str">
        <f>IF(ISBLANK(C1867),"",IF(NOT(EXACT(TRIM(CLEAN(SUBSTITUTE(C1867,CHAR(160),""))),C1867)),"Error: There's hidden spaces in UEN",IF(LEN(C1867)&gt;10,"Error: UEN is too long",IF(LEN(C1867)&lt;9,"Error: UEN is too short",
IF(ISNUMBER(RIGHT(C1867,1)*1),"Error: UEN needs to end with an alphabet",IF(COUNTIF($F$1:F1867,F1867)&gt;1,"Error: Duplicate Entry","OK"))))))</f>
        <v/>
      </c>
      <c r="F1867" s="9" t="str">
        <f>Table28[[#This Row],[Transaction Month]]&amp;Table28[[#This Row],[Customer UEN]]</f>
        <v/>
      </c>
    </row>
    <row r="1868" spans="1:6" ht="15.75">
      <c r="A1868" s="7">
        <v>1867</v>
      </c>
      <c r="B1868" s="8"/>
      <c r="C1868" s="12"/>
      <c r="D1868" s="11"/>
      <c r="E1868" s="25" t="str">
        <f>IF(ISBLANK(C1868),"",IF(NOT(EXACT(TRIM(CLEAN(SUBSTITUTE(C1868,CHAR(160),""))),C1868)),"Error: There's hidden spaces in UEN",IF(LEN(C1868)&gt;10,"Error: UEN is too long",IF(LEN(C1868)&lt;9,"Error: UEN is too short",
IF(ISNUMBER(RIGHT(C1868,1)*1),"Error: UEN needs to end with an alphabet",IF(COUNTIF($F$1:F1868,F1868)&gt;1,"Error: Duplicate Entry","OK"))))))</f>
        <v/>
      </c>
      <c r="F1868" s="9" t="str">
        <f>Table28[[#This Row],[Transaction Month]]&amp;Table28[[#This Row],[Customer UEN]]</f>
        <v/>
      </c>
    </row>
    <row r="1869" spans="1:6" ht="15.75">
      <c r="A1869" s="7">
        <v>1868</v>
      </c>
      <c r="B1869" s="8"/>
      <c r="C1869" s="12"/>
      <c r="D1869" s="11"/>
      <c r="E1869" s="25" t="str">
        <f>IF(ISBLANK(C1869),"",IF(NOT(EXACT(TRIM(CLEAN(SUBSTITUTE(C1869,CHAR(160),""))),C1869)),"Error: There's hidden spaces in UEN",IF(LEN(C1869)&gt;10,"Error: UEN is too long",IF(LEN(C1869)&lt;9,"Error: UEN is too short",
IF(ISNUMBER(RIGHT(C1869,1)*1),"Error: UEN needs to end with an alphabet",IF(COUNTIF($F$1:F1869,F1869)&gt;1,"Error: Duplicate Entry","OK"))))))</f>
        <v/>
      </c>
      <c r="F1869" s="9" t="str">
        <f>Table28[[#This Row],[Transaction Month]]&amp;Table28[[#This Row],[Customer UEN]]</f>
        <v/>
      </c>
    </row>
    <row r="1870" spans="1:6" ht="15.75">
      <c r="A1870" s="7">
        <v>1869</v>
      </c>
      <c r="B1870" s="8"/>
      <c r="C1870" s="12"/>
      <c r="D1870" s="11"/>
      <c r="E1870" s="25" t="str">
        <f>IF(ISBLANK(C1870),"",IF(NOT(EXACT(TRIM(CLEAN(SUBSTITUTE(C1870,CHAR(160),""))),C1870)),"Error: There's hidden spaces in UEN",IF(LEN(C1870)&gt;10,"Error: UEN is too long",IF(LEN(C1870)&lt;9,"Error: UEN is too short",
IF(ISNUMBER(RIGHT(C1870,1)*1),"Error: UEN needs to end with an alphabet",IF(COUNTIF($F$1:F1870,F1870)&gt;1,"Error: Duplicate Entry","OK"))))))</f>
        <v/>
      </c>
      <c r="F1870" s="9" t="str">
        <f>Table28[[#This Row],[Transaction Month]]&amp;Table28[[#This Row],[Customer UEN]]</f>
        <v/>
      </c>
    </row>
    <row r="1871" spans="1:6" ht="15.75">
      <c r="A1871" s="7">
        <v>1870</v>
      </c>
      <c r="B1871" s="8"/>
      <c r="C1871" s="12"/>
      <c r="D1871" s="11"/>
      <c r="E1871" s="25" t="str">
        <f>IF(ISBLANK(C1871),"",IF(NOT(EXACT(TRIM(CLEAN(SUBSTITUTE(C1871,CHAR(160),""))),C1871)),"Error: There's hidden spaces in UEN",IF(LEN(C1871)&gt;10,"Error: UEN is too long",IF(LEN(C1871)&lt;9,"Error: UEN is too short",
IF(ISNUMBER(RIGHT(C1871,1)*1),"Error: UEN needs to end with an alphabet",IF(COUNTIF($F$1:F1871,F1871)&gt;1,"Error: Duplicate Entry","OK"))))))</f>
        <v/>
      </c>
      <c r="F1871" s="9" t="str">
        <f>Table28[[#This Row],[Transaction Month]]&amp;Table28[[#This Row],[Customer UEN]]</f>
        <v/>
      </c>
    </row>
    <row r="1872" spans="1:6" ht="15.75">
      <c r="A1872" s="7">
        <v>1871</v>
      </c>
      <c r="B1872" s="8"/>
      <c r="C1872" s="12"/>
      <c r="D1872" s="11"/>
      <c r="E1872" s="25" t="str">
        <f>IF(ISBLANK(C1872),"",IF(NOT(EXACT(TRIM(CLEAN(SUBSTITUTE(C1872,CHAR(160),""))),C1872)),"Error: There's hidden spaces in UEN",IF(LEN(C1872)&gt;10,"Error: UEN is too long",IF(LEN(C1872)&lt;9,"Error: UEN is too short",
IF(ISNUMBER(RIGHT(C1872,1)*1),"Error: UEN needs to end with an alphabet",IF(COUNTIF($F$1:F1872,F1872)&gt;1,"Error: Duplicate Entry","OK"))))))</f>
        <v/>
      </c>
      <c r="F1872" s="9" t="str">
        <f>Table28[[#This Row],[Transaction Month]]&amp;Table28[[#This Row],[Customer UEN]]</f>
        <v/>
      </c>
    </row>
    <row r="1873" spans="1:6" ht="15.75">
      <c r="A1873" s="7">
        <v>1872</v>
      </c>
      <c r="B1873" s="8"/>
      <c r="C1873" s="12"/>
      <c r="D1873" s="11"/>
      <c r="E1873" s="25" t="str">
        <f>IF(ISBLANK(C1873),"",IF(NOT(EXACT(TRIM(CLEAN(SUBSTITUTE(C1873,CHAR(160),""))),C1873)),"Error: There's hidden spaces in UEN",IF(LEN(C1873)&gt;10,"Error: UEN is too long",IF(LEN(C1873)&lt;9,"Error: UEN is too short",
IF(ISNUMBER(RIGHT(C1873,1)*1),"Error: UEN needs to end with an alphabet",IF(COUNTIF($F$1:F1873,F1873)&gt;1,"Error: Duplicate Entry","OK"))))))</f>
        <v/>
      </c>
      <c r="F1873" s="9" t="str">
        <f>Table28[[#This Row],[Transaction Month]]&amp;Table28[[#This Row],[Customer UEN]]</f>
        <v/>
      </c>
    </row>
    <row r="1874" spans="1:6" ht="15.75">
      <c r="A1874" s="7">
        <v>1873</v>
      </c>
      <c r="B1874" s="8"/>
      <c r="C1874" s="12"/>
      <c r="D1874" s="11"/>
      <c r="E1874" s="25" t="str">
        <f>IF(ISBLANK(C1874),"",IF(NOT(EXACT(TRIM(CLEAN(SUBSTITUTE(C1874,CHAR(160),""))),C1874)),"Error: There's hidden spaces in UEN",IF(LEN(C1874)&gt;10,"Error: UEN is too long",IF(LEN(C1874)&lt;9,"Error: UEN is too short",
IF(ISNUMBER(RIGHT(C1874,1)*1),"Error: UEN needs to end with an alphabet",IF(COUNTIF($F$1:F1874,F1874)&gt;1,"Error: Duplicate Entry","OK"))))))</f>
        <v/>
      </c>
      <c r="F1874" s="9" t="str">
        <f>Table28[[#This Row],[Transaction Month]]&amp;Table28[[#This Row],[Customer UEN]]</f>
        <v/>
      </c>
    </row>
    <row r="1875" spans="1:6" ht="15.75">
      <c r="A1875" s="7">
        <v>1874</v>
      </c>
      <c r="B1875" s="8"/>
      <c r="C1875" s="12"/>
      <c r="D1875" s="11"/>
      <c r="E1875" s="25" t="str">
        <f>IF(ISBLANK(C1875),"",IF(NOT(EXACT(TRIM(CLEAN(SUBSTITUTE(C1875,CHAR(160),""))),C1875)),"Error: There's hidden spaces in UEN",IF(LEN(C1875)&gt;10,"Error: UEN is too long",IF(LEN(C1875)&lt;9,"Error: UEN is too short",
IF(ISNUMBER(RIGHT(C1875,1)*1),"Error: UEN needs to end with an alphabet",IF(COUNTIF($F$1:F1875,F1875)&gt;1,"Error: Duplicate Entry","OK"))))))</f>
        <v/>
      </c>
      <c r="F1875" s="9" t="str">
        <f>Table28[[#This Row],[Transaction Month]]&amp;Table28[[#This Row],[Customer UEN]]</f>
        <v/>
      </c>
    </row>
    <row r="1876" spans="1:6" ht="15.75">
      <c r="A1876" s="7">
        <v>1875</v>
      </c>
      <c r="B1876" s="8"/>
      <c r="C1876" s="12"/>
      <c r="D1876" s="11"/>
      <c r="E1876" s="25" t="str">
        <f>IF(ISBLANK(C1876),"",IF(NOT(EXACT(TRIM(CLEAN(SUBSTITUTE(C1876,CHAR(160),""))),C1876)),"Error: There's hidden spaces in UEN",IF(LEN(C1876)&gt;10,"Error: UEN is too long",IF(LEN(C1876)&lt;9,"Error: UEN is too short",
IF(ISNUMBER(RIGHT(C1876,1)*1),"Error: UEN needs to end with an alphabet",IF(COUNTIF($F$1:F1876,F1876)&gt;1,"Error: Duplicate Entry","OK"))))))</f>
        <v/>
      </c>
      <c r="F1876" s="9" t="str">
        <f>Table28[[#This Row],[Transaction Month]]&amp;Table28[[#This Row],[Customer UEN]]</f>
        <v/>
      </c>
    </row>
    <row r="1877" spans="1:6" ht="15.75">
      <c r="A1877" s="7">
        <v>1876</v>
      </c>
      <c r="B1877" s="8"/>
      <c r="C1877" s="12"/>
      <c r="D1877" s="11"/>
      <c r="E1877" s="25" t="str">
        <f>IF(ISBLANK(C1877),"",IF(NOT(EXACT(TRIM(CLEAN(SUBSTITUTE(C1877,CHAR(160),""))),C1877)),"Error: There's hidden spaces in UEN",IF(LEN(C1877)&gt;10,"Error: UEN is too long",IF(LEN(C1877)&lt;9,"Error: UEN is too short",
IF(ISNUMBER(RIGHT(C1877,1)*1),"Error: UEN needs to end with an alphabet",IF(COUNTIF($F$1:F1877,F1877)&gt;1,"Error: Duplicate Entry","OK"))))))</f>
        <v/>
      </c>
      <c r="F1877" s="9" t="str">
        <f>Table28[[#This Row],[Transaction Month]]&amp;Table28[[#This Row],[Customer UEN]]</f>
        <v/>
      </c>
    </row>
    <row r="1878" spans="1:6" ht="15.75">
      <c r="A1878" s="7">
        <v>1877</v>
      </c>
      <c r="B1878" s="8"/>
      <c r="C1878" s="12"/>
      <c r="D1878" s="11"/>
      <c r="E1878" s="25" t="str">
        <f>IF(ISBLANK(C1878),"",IF(NOT(EXACT(TRIM(CLEAN(SUBSTITUTE(C1878,CHAR(160),""))),C1878)),"Error: There's hidden spaces in UEN",IF(LEN(C1878)&gt;10,"Error: UEN is too long",IF(LEN(C1878)&lt;9,"Error: UEN is too short",
IF(ISNUMBER(RIGHT(C1878,1)*1),"Error: UEN needs to end with an alphabet",IF(COUNTIF($F$1:F1878,F1878)&gt;1,"Error: Duplicate Entry","OK"))))))</f>
        <v/>
      </c>
      <c r="F1878" s="9" t="str">
        <f>Table28[[#This Row],[Transaction Month]]&amp;Table28[[#This Row],[Customer UEN]]</f>
        <v/>
      </c>
    </row>
    <row r="1879" spans="1:6" ht="15.75">
      <c r="A1879" s="7">
        <v>1878</v>
      </c>
      <c r="B1879" s="8"/>
      <c r="C1879" s="12"/>
      <c r="D1879" s="11"/>
      <c r="E1879" s="25" t="str">
        <f>IF(ISBLANK(C1879),"",IF(NOT(EXACT(TRIM(CLEAN(SUBSTITUTE(C1879,CHAR(160),""))),C1879)),"Error: There's hidden spaces in UEN",IF(LEN(C1879)&gt;10,"Error: UEN is too long",IF(LEN(C1879)&lt;9,"Error: UEN is too short",
IF(ISNUMBER(RIGHT(C1879,1)*1),"Error: UEN needs to end with an alphabet",IF(COUNTIF($F$1:F1879,F1879)&gt;1,"Error: Duplicate Entry","OK"))))))</f>
        <v/>
      </c>
      <c r="F1879" s="9" t="str">
        <f>Table28[[#This Row],[Transaction Month]]&amp;Table28[[#This Row],[Customer UEN]]</f>
        <v/>
      </c>
    </row>
    <row r="1880" spans="1:6" ht="15.75">
      <c r="A1880" s="7">
        <v>1879</v>
      </c>
      <c r="B1880" s="8"/>
      <c r="C1880" s="12"/>
      <c r="D1880" s="11"/>
      <c r="E1880" s="25" t="str">
        <f>IF(ISBLANK(C1880),"",IF(NOT(EXACT(TRIM(CLEAN(SUBSTITUTE(C1880,CHAR(160),""))),C1880)),"Error: There's hidden spaces in UEN",IF(LEN(C1880)&gt;10,"Error: UEN is too long",IF(LEN(C1880)&lt;9,"Error: UEN is too short",
IF(ISNUMBER(RIGHT(C1880,1)*1),"Error: UEN needs to end with an alphabet",IF(COUNTIF($F$1:F1880,F1880)&gt;1,"Error: Duplicate Entry","OK"))))))</f>
        <v/>
      </c>
      <c r="F1880" s="9" t="str">
        <f>Table28[[#This Row],[Transaction Month]]&amp;Table28[[#This Row],[Customer UEN]]</f>
        <v/>
      </c>
    </row>
    <row r="1881" spans="1:6" ht="15.75">
      <c r="A1881" s="7">
        <v>1880</v>
      </c>
      <c r="B1881" s="8"/>
      <c r="C1881" s="12"/>
      <c r="D1881" s="11"/>
      <c r="E1881" s="25" t="str">
        <f>IF(ISBLANK(C1881),"",IF(NOT(EXACT(TRIM(CLEAN(SUBSTITUTE(C1881,CHAR(160),""))),C1881)),"Error: There's hidden spaces in UEN",IF(LEN(C1881)&gt;10,"Error: UEN is too long",IF(LEN(C1881)&lt;9,"Error: UEN is too short",
IF(ISNUMBER(RIGHT(C1881,1)*1),"Error: UEN needs to end with an alphabet",IF(COUNTIF($F$1:F1881,F1881)&gt;1,"Error: Duplicate Entry","OK"))))))</f>
        <v/>
      </c>
      <c r="F1881" s="9" t="str">
        <f>Table28[[#This Row],[Transaction Month]]&amp;Table28[[#This Row],[Customer UEN]]</f>
        <v/>
      </c>
    </row>
    <row r="1882" spans="1:6" ht="15.75">
      <c r="A1882" s="7">
        <v>1881</v>
      </c>
      <c r="B1882" s="8"/>
      <c r="C1882" s="12"/>
      <c r="D1882" s="11"/>
      <c r="E1882" s="25" t="str">
        <f>IF(ISBLANK(C1882),"",IF(NOT(EXACT(TRIM(CLEAN(SUBSTITUTE(C1882,CHAR(160),""))),C1882)),"Error: There's hidden spaces in UEN",IF(LEN(C1882)&gt;10,"Error: UEN is too long",IF(LEN(C1882)&lt;9,"Error: UEN is too short",
IF(ISNUMBER(RIGHT(C1882,1)*1),"Error: UEN needs to end with an alphabet",IF(COUNTIF($F$1:F1882,F1882)&gt;1,"Error: Duplicate Entry","OK"))))))</f>
        <v/>
      </c>
      <c r="F1882" s="9" t="str">
        <f>Table28[[#This Row],[Transaction Month]]&amp;Table28[[#This Row],[Customer UEN]]</f>
        <v/>
      </c>
    </row>
    <row r="1883" spans="1:6" ht="15.75">
      <c r="A1883" s="7">
        <v>1882</v>
      </c>
      <c r="B1883" s="8"/>
      <c r="C1883" s="12"/>
      <c r="D1883" s="11"/>
      <c r="E1883" s="25" t="str">
        <f>IF(ISBLANK(C1883),"",IF(NOT(EXACT(TRIM(CLEAN(SUBSTITUTE(C1883,CHAR(160),""))),C1883)),"Error: There's hidden spaces in UEN",IF(LEN(C1883)&gt;10,"Error: UEN is too long",IF(LEN(C1883)&lt;9,"Error: UEN is too short",
IF(ISNUMBER(RIGHT(C1883,1)*1),"Error: UEN needs to end with an alphabet",IF(COUNTIF($F$1:F1883,F1883)&gt;1,"Error: Duplicate Entry","OK"))))))</f>
        <v/>
      </c>
      <c r="F1883" s="9" t="str">
        <f>Table28[[#This Row],[Transaction Month]]&amp;Table28[[#This Row],[Customer UEN]]</f>
        <v/>
      </c>
    </row>
    <row r="1884" spans="1:6" ht="15.75">
      <c r="A1884" s="7">
        <v>1883</v>
      </c>
      <c r="B1884" s="8"/>
      <c r="C1884" s="12"/>
      <c r="D1884" s="11"/>
      <c r="E1884" s="25" t="str">
        <f>IF(ISBLANK(C1884),"",IF(NOT(EXACT(TRIM(CLEAN(SUBSTITUTE(C1884,CHAR(160),""))),C1884)),"Error: There's hidden spaces in UEN",IF(LEN(C1884)&gt;10,"Error: UEN is too long",IF(LEN(C1884)&lt;9,"Error: UEN is too short",
IF(ISNUMBER(RIGHT(C1884,1)*1),"Error: UEN needs to end with an alphabet",IF(COUNTIF($F$1:F1884,F1884)&gt;1,"Error: Duplicate Entry","OK"))))))</f>
        <v/>
      </c>
      <c r="F1884" s="9" t="str">
        <f>Table28[[#This Row],[Transaction Month]]&amp;Table28[[#This Row],[Customer UEN]]</f>
        <v/>
      </c>
    </row>
    <row r="1885" spans="1:6" ht="15.75">
      <c r="A1885" s="7">
        <v>1884</v>
      </c>
      <c r="B1885" s="8"/>
      <c r="C1885" s="12"/>
      <c r="D1885" s="11"/>
      <c r="E1885" s="25" t="str">
        <f>IF(ISBLANK(C1885),"",IF(NOT(EXACT(TRIM(CLEAN(SUBSTITUTE(C1885,CHAR(160),""))),C1885)),"Error: There's hidden spaces in UEN",IF(LEN(C1885)&gt;10,"Error: UEN is too long",IF(LEN(C1885)&lt;9,"Error: UEN is too short",
IF(ISNUMBER(RIGHT(C1885,1)*1),"Error: UEN needs to end with an alphabet",IF(COUNTIF($F$1:F1885,F1885)&gt;1,"Error: Duplicate Entry","OK"))))))</f>
        <v/>
      </c>
      <c r="F1885" s="9" t="str">
        <f>Table28[[#This Row],[Transaction Month]]&amp;Table28[[#This Row],[Customer UEN]]</f>
        <v/>
      </c>
    </row>
    <row r="1886" spans="1:6" ht="15.75">
      <c r="A1886" s="7">
        <v>1885</v>
      </c>
      <c r="B1886" s="8"/>
      <c r="C1886" s="12"/>
      <c r="D1886" s="11"/>
      <c r="E1886" s="25" t="str">
        <f>IF(ISBLANK(C1886),"",IF(NOT(EXACT(TRIM(CLEAN(SUBSTITUTE(C1886,CHAR(160),""))),C1886)),"Error: There's hidden spaces in UEN",IF(LEN(C1886)&gt;10,"Error: UEN is too long",IF(LEN(C1886)&lt;9,"Error: UEN is too short",
IF(ISNUMBER(RIGHT(C1886,1)*1),"Error: UEN needs to end with an alphabet",IF(COUNTIF($F$1:F1886,F1886)&gt;1,"Error: Duplicate Entry","OK"))))))</f>
        <v/>
      </c>
      <c r="F1886" s="9" t="str">
        <f>Table28[[#This Row],[Transaction Month]]&amp;Table28[[#This Row],[Customer UEN]]</f>
        <v/>
      </c>
    </row>
    <row r="1887" spans="1:6" ht="15.75">
      <c r="A1887" s="7">
        <v>1886</v>
      </c>
      <c r="B1887" s="8"/>
      <c r="C1887" s="12"/>
      <c r="D1887" s="11"/>
      <c r="E1887" s="25" t="str">
        <f>IF(ISBLANK(C1887),"",IF(NOT(EXACT(TRIM(CLEAN(SUBSTITUTE(C1887,CHAR(160),""))),C1887)),"Error: There's hidden spaces in UEN",IF(LEN(C1887)&gt;10,"Error: UEN is too long",IF(LEN(C1887)&lt;9,"Error: UEN is too short",
IF(ISNUMBER(RIGHT(C1887,1)*1),"Error: UEN needs to end with an alphabet",IF(COUNTIF($F$1:F1887,F1887)&gt;1,"Error: Duplicate Entry","OK"))))))</f>
        <v/>
      </c>
      <c r="F1887" s="9" t="str">
        <f>Table28[[#This Row],[Transaction Month]]&amp;Table28[[#This Row],[Customer UEN]]</f>
        <v/>
      </c>
    </row>
    <row r="1888" spans="1:6" ht="15.75">
      <c r="A1888" s="7">
        <v>1887</v>
      </c>
      <c r="B1888" s="8"/>
      <c r="C1888" s="12"/>
      <c r="D1888" s="11"/>
      <c r="E1888" s="25" t="str">
        <f>IF(ISBLANK(C1888),"",IF(NOT(EXACT(TRIM(CLEAN(SUBSTITUTE(C1888,CHAR(160),""))),C1888)),"Error: There's hidden spaces in UEN",IF(LEN(C1888)&gt;10,"Error: UEN is too long",IF(LEN(C1888)&lt;9,"Error: UEN is too short",
IF(ISNUMBER(RIGHT(C1888,1)*1),"Error: UEN needs to end with an alphabet",IF(COUNTIF($F$1:F1888,F1888)&gt;1,"Error: Duplicate Entry","OK"))))))</f>
        <v/>
      </c>
      <c r="F1888" s="9" t="str">
        <f>Table28[[#This Row],[Transaction Month]]&amp;Table28[[#This Row],[Customer UEN]]</f>
        <v/>
      </c>
    </row>
    <row r="1889" spans="1:6" ht="15.75">
      <c r="A1889" s="7">
        <v>1888</v>
      </c>
      <c r="B1889" s="8"/>
      <c r="C1889" s="12"/>
      <c r="D1889" s="11"/>
      <c r="E1889" s="25" t="str">
        <f>IF(ISBLANK(C1889),"",IF(NOT(EXACT(TRIM(CLEAN(SUBSTITUTE(C1889,CHAR(160),""))),C1889)),"Error: There's hidden spaces in UEN",IF(LEN(C1889)&gt;10,"Error: UEN is too long",IF(LEN(C1889)&lt;9,"Error: UEN is too short",
IF(ISNUMBER(RIGHT(C1889,1)*1),"Error: UEN needs to end with an alphabet",IF(COUNTIF($F$1:F1889,F1889)&gt;1,"Error: Duplicate Entry","OK"))))))</f>
        <v/>
      </c>
      <c r="F1889" s="9" t="str">
        <f>Table28[[#This Row],[Transaction Month]]&amp;Table28[[#This Row],[Customer UEN]]</f>
        <v/>
      </c>
    </row>
    <row r="1890" spans="1:6" ht="15.75">
      <c r="A1890" s="7">
        <v>1889</v>
      </c>
      <c r="B1890" s="8"/>
      <c r="C1890" s="12"/>
      <c r="D1890" s="11"/>
      <c r="E1890" s="25" t="str">
        <f>IF(ISBLANK(C1890),"",IF(NOT(EXACT(TRIM(CLEAN(SUBSTITUTE(C1890,CHAR(160),""))),C1890)),"Error: There's hidden spaces in UEN",IF(LEN(C1890)&gt;10,"Error: UEN is too long",IF(LEN(C1890)&lt;9,"Error: UEN is too short",
IF(ISNUMBER(RIGHT(C1890,1)*1),"Error: UEN needs to end with an alphabet",IF(COUNTIF($F$1:F1890,F1890)&gt;1,"Error: Duplicate Entry","OK"))))))</f>
        <v/>
      </c>
      <c r="F1890" s="9" t="str">
        <f>Table28[[#This Row],[Transaction Month]]&amp;Table28[[#This Row],[Customer UEN]]</f>
        <v/>
      </c>
    </row>
    <row r="1891" spans="1:6" ht="15.75">
      <c r="A1891" s="7">
        <v>1890</v>
      </c>
      <c r="B1891" s="8"/>
      <c r="C1891" s="12"/>
      <c r="D1891" s="11"/>
      <c r="E1891" s="25" t="str">
        <f>IF(ISBLANK(C1891),"",IF(NOT(EXACT(TRIM(CLEAN(SUBSTITUTE(C1891,CHAR(160),""))),C1891)),"Error: There's hidden spaces in UEN",IF(LEN(C1891)&gt;10,"Error: UEN is too long",IF(LEN(C1891)&lt;9,"Error: UEN is too short",
IF(ISNUMBER(RIGHT(C1891,1)*1),"Error: UEN needs to end with an alphabet",IF(COUNTIF($F$1:F1891,F1891)&gt;1,"Error: Duplicate Entry","OK"))))))</f>
        <v/>
      </c>
      <c r="F1891" s="9" t="str">
        <f>Table28[[#This Row],[Transaction Month]]&amp;Table28[[#This Row],[Customer UEN]]</f>
        <v/>
      </c>
    </row>
    <row r="1892" spans="1:6" ht="15.75">
      <c r="A1892" s="7">
        <v>1891</v>
      </c>
      <c r="B1892" s="8"/>
      <c r="C1892" s="12"/>
      <c r="D1892" s="11"/>
      <c r="E1892" s="25" t="str">
        <f>IF(ISBLANK(C1892),"",IF(NOT(EXACT(TRIM(CLEAN(SUBSTITUTE(C1892,CHAR(160),""))),C1892)),"Error: There's hidden spaces in UEN",IF(LEN(C1892)&gt;10,"Error: UEN is too long",IF(LEN(C1892)&lt;9,"Error: UEN is too short",
IF(ISNUMBER(RIGHT(C1892,1)*1),"Error: UEN needs to end with an alphabet",IF(COUNTIF($F$1:F1892,F1892)&gt;1,"Error: Duplicate Entry","OK"))))))</f>
        <v/>
      </c>
      <c r="F1892" s="9" t="str">
        <f>Table28[[#This Row],[Transaction Month]]&amp;Table28[[#This Row],[Customer UEN]]</f>
        <v/>
      </c>
    </row>
    <row r="1893" spans="1:6" ht="15.75">
      <c r="A1893" s="7">
        <v>1892</v>
      </c>
      <c r="B1893" s="8"/>
      <c r="C1893" s="12"/>
      <c r="D1893" s="11"/>
      <c r="E1893" s="25" t="str">
        <f>IF(ISBLANK(C1893),"",IF(NOT(EXACT(TRIM(CLEAN(SUBSTITUTE(C1893,CHAR(160),""))),C1893)),"Error: There's hidden spaces in UEN",IF(LEN(C1893)&gt;10,"Error: UEN is too long",IF(LEN(C1893)&lt;9,"Error: UEN is too short",
IF(ISNUMBER(RIGHT(C1893,1)*1),"Error: UEN needs to end with an alphabet",IF(COUNTIF($F$1:F1893,F1893)&gt;1,"Error: Duplicate Entry","OK"))))))</f>
        <v/>
      </c>
      <c r="F1893" s="9" t="str">
        <f>Table28[[#This Row],[Transaction Month]]&amp;Table28[[#This Row],[Customer UEN]]</f>
        <v/>
      </c>
    </row>
    <row r="1894" spans="1:6" ht="15.75">
      <c r="A1894" s="7">
        <v>1893</v>
      </c>
      <c r="B1894" s="8"/>
      <c r="C1894" s="12"/>
      <c r="D1894" s="11"/>
      <c r="E1894" s="25" t="str">
        <f>IF(ISBLANK(C1894),"",IF(NOT(EXACT(TRIM(CLEAN(SUBSTITUTE(C1894,CHAR(160),""))),C1894)),"Error: There's hidden spaces in UEN",IF(LEN(C1894)&gt;10,"Error: UEN is too long",IF(LEN(C1894)&lt;9,"Error: UEN is too short",
IF(ISNUMBER(RIGHT(C1894,1)*1),"Error: UEN needs to end with an alphabet",IF(COUNTIF($F$1:F1894,F1894)&gt;1,"Error: Duplicate Entry","OK"))))))</f>
        <v/>
      </c>
      <c r="F1894" s="9" t="str">
        <f>Table28[[#This Row],[Transaction Month]]&amp;Table28[[#This Row],[Customer UEN]]</f>
        <v/>
      </c>
    </row>
    <row r="1895" spans="1:6" ht="15.75">
      <c r="A1895" s="7">
        <v>1894</v>
      </c>
      <c r="B1895" s="8"/>
      <c r="C1895" s="12"/>
      <c r="D1895" s="11"/>
      <c r="E1895" s="25" t="str">
        <f>IF(ISBLANK(C1895),"",IF(NOT(EXACT(TRIM(CLEAN(SUBSTITUTE(C1895,CHAR(160),""))),C1895)),"Error: There's hidden spaces in UEN",IF(LEN(C1895)&gt;10,"Error: UEN is too long",IF(LEN(C1895)&lt;9,"Error: UEN is too short",
IF(ISNUMBER(RIGHT(C1895,1)*1),"Error: UEN needs to end with an alphabet",IF(COUNTIF($F$1:F1895,F1895)&gt;1,"Error: Duplicate Entry","OK"))))))</f>
        <v/>
      </c>
      <c r="F1895" s="9" t="str">
        <f>Table28[[#This Row],[Transaction Month]]&amp;Table28[[#This Row],[Customer UEN]]</f>
        <v/>
      </c>
    </row>
    <row r="1896" spans="1:6" ht="15.75">
      <c r="A1896" s="7">
        <v>1895</v>
      </c>
      <c r="B1896" s="8"/>
      <c r="C1896" s="12"/>
      <c r="D1896" s="11"/>
      <c r="E1896" s="25" t="str">
        <f>IF(ISBLANK(C1896),"",IF(NOT(EXACT(TRIM(CLEAN(SUBSTITUTE(C1896,CHAR(160),""))),C1896)),"Error: There's hidden spaces in UEN",IF(LEN(C1896)&gt;10,"Error: UEN is too long",IF(LEN(C1896)&lt;9,"Error: UEN is too short",
IF(ISNUMBER(RIGHT(C1896,1)*1),"Error: UEN needs to end with an alphabet",IF(COUNTIF($F$1:F1896,F1896)&gt;1,"Error: Duplicate Entry","OK"))))))</f>
        <v/>
      </c>
      <c r="F1896" s="9" t="str">
        <f>Table28[[#This Row],[Transaction Month]]&amp;Table28[[#This Row],[Customer UEN]]</f>
        <v/>
      </c>
    </row>
    <row r="1897" spans="1:6" ht="15.75">
      <c r="A1897" s="7">
        <v>1896</v>
      </c>
      <c r="B1897" s="8"/>
      <c r="C1897" s="12"/>
      <c r="D1897" s="11"/>
      <c r="E1897" s="25" t="str">
        <f>IF(ISBLANK(C1897),"",IF(NOT(EXACT(TRIM(CLEAN(SUBSTITUTE(C1897,CHAR(160),""))),C1897)),"Error: There's hidden spaces in UEN",IF(LEN(C1897)&gt;10,"Error: UEN is too long",IF(LEN(C1897)&lt;9,"Error: UEN is too short",
IF(ISNUMBER(RIGHT(C1897,1)*1),"Error: UEN needs to end with an alphabet",IF(COUNTIF($F$1:F1897,F1897)&gt;1,"Error: Duplicate Entry","OK"))))))</f>
        <v/>
      </c>
      <c r="F1897" s="9" t="str">
        <f>Table28[[#This Row],[Transaction Month]]&amp;Table28[[#This Row],[Customer UEN]]</f>
        <v/>
      </c>
    </row>
    <row r="1898" spans="1:6" ht="15.75">
      <c r="A1898" s="7">
        <v>1897</v>
      </c>
      <c r="B1898" s="8"/>
      <c r="C1898" s="12"/>
      <c r="D1898" s="11"/>
      <c r="E1898" s="25" t="str">
        <f>IF(ISBLANK(C1898),"",IF(NOT(EXACT(TRIM(CLEAN(SUBSTITUTE(C1898,CHAR(160),""))),C1898)),"Error: There's hidden spaces in UEN",IF(LEN(C1898)&gt;10,"Error: UEN is too long",IF(LEN(C1898)&lt;9,"Error: UEN is too short",
IF(ISNUMBER(RIGHT(C1898,1)*1),"Error: UEN needs to end with an alphabet",IF(COUNTIF($F$1:F1898,F1898)&gt;1,"Error: Duplicate Entry","OK"))))))</f>
        <v/>
      </c>
      <c r="F1898" s="9" t="str">
        <f>Table28[[#This Row],[Transaction Month]]&amp;Table28[[#This Row],[Customer UEN]]</f>
        <v/>
      </c>
    </row>
    <row r="1899" spans="1:6" ht="15.75">
      <c r="A1899" s="7">
        <v>1898</v>
      </c>
      <c r="B1899" s="8"/>
      <c r="C1899" s="12"/>
      <c r="D1899" s="11"/>
      <c r="E1899" s="25" t="str">
        <f>IF(ISBLANK(C1899),"",IF(NOT(EXACT(TRIM(CLEAN(SUBSTITUTE(C1899,CHAR(160),""))),C1899)),"Error: There's hidden spaces in UEN",IF(LEN(C1899)&gt;10,"Error: UEN is too long",IF(LEN(C1899)&lt;9,"Error: UEN is too short",
IF(ISNUMBER(RIGHT(C1899,1)*1),"Error: UEN needs to end with an alphabet",IF(COUNTIF($F$1:F1899,F1899)&gt;1,"Error: Duplicate Entry","OK"))))))</f>
        <v/>
      </c>
      <c r="F1899" s="9" t="str">
        <f>Table28[[#This Row],[Transaction Month]]&amp;Table28[[#This Row],[Customer UEN]]</f>
        <v/>
      </c>
    </row>
    <row r="1900" spans="1:6" ht="15.75">
      <c r="A1900" s="7">
        <v>1899</v>
      </c>
      <c r="B1900" s="8"/>
      <c r="C1900" s="12"/>
      <c r="D1900" s="11"/>
      <c r="E1900" s="25" t="str">
        <f>IF(ISBLANK(C1900),"",IF(NOT(EXACT(TRIM(CLEAN(SUBSTITUTE(C1900,CHAR(160),""))),C1900)),"Error: There's hidden spaces in UEN",IF(LEN(C1900)&gt;10,"Error: UEN is too long",IF(LEN(C1900)&lt;9,"Error: UEN is too short",
IF(ISNUMBER(RIGHT(C1900,1)*1),"Error: UEN needs to end with an alphabet",IF(COUNTIF($F$1:F1900,F1900)&gt;1,"Error: Duplicate Entry","OK"))))))</f>
        <v/>
      </c>
      <c r="F1900" s="9" t="str">
        <f>Table28[[#This Row],[Transaction Month]]&amp;Table28[[#This Row],[Customer UEN]]</f>
        <v/>
      </c>
    </row>
    <row r="1901" spans="1:6" ht="15.75">
      <c r="A1901" s="7">
        <v>1900</v>
      </c>
      <c r="B1901" s="8"/>
      <c r="C1901" s="12"/>
      <c r="D1901" s="11"/>
      <c r="E1901" s="25" t="str">
        <f>IF(ISBLANK(C1901),"",IF(NOT(EXACT(TRIM(CLEAN(SUBSTITUTE(C1901,CHAR(160),""))),C1901)),"Error: There's hidden spaces in UEN",IF(LEN(C1901)&gt;10,"Error: UEN is too long",IF(LEN(C1901)&lt;9,"Error: UEN is too short",
IF(ISNUMBER(RIGHT(C1901,1)*1),"Error: UEN needs to end with an alphabet",IF(COUNTIF($F$1:F1901,F1901)&gt;1,"Error: Duplicate Entry","OK"))))))</f>
        <v/>
      </c>
      <c r="F1901" s="9" t="str">
        <f>Table28[[#This Row],[Transaction Month]]&amp;Table28[[#This Row],[Customer UEN]]</f>
        <v/>
      </c>
    </row>
    <row r="1902" spans="1:6" ht="15.75">
      <c r="A1902" s="7">
        <v>1901</v>
      </c>
      <c r="B1902" s="8"/>
      <c r="C1902" s="12"/>
      <c r="D1902" s="11"/>
      <c r="E1902" s="25" t="str">
        <f>IF(ISBLANK(C1902),"",IF(NOT(EXACT(TRIM(CLEAN(SUBSTITUTE(C1902,CHAR(160),""))),C1902)),"Error: There's hidden spaces in UEN",IF(LEN(C1902)&gt;10,"Error: UEN is too long",IF(LEN(C1902)&lt;9,"Error: UEN is too short",
IF(ISNUMBER(RIGHT(C1902,1)*1),"Error: UEN needs to end with an alphabet",IF(COUNTIF($F$1:F1902,F1902)&gt;1,"Error: Duplicate Entry","OK"))))))</f>
        <v/>
      </c>
      <c r="F1902" s="9" t="str">
        <f>Table28[[#This Row],[Transaction Month]]&amp;Table28[[#This Row],[Customer UEN]]</f>
        <v/>
      </c>
    </row>
    <row r="1903" spans="1:6" ht="15.75">
      <c r="A1903" s="7">
        <v>1902</v>
      </c>
      <c r="B1903" s="8"/>
      <c r="C1903" s="12"/>
      <c r="D1903" s="11"/>
      <c r="E1903" s="25" t="str">
        <f>IF(ISBLANK(C1903),"",IF(NOT(EXACT(TRIM(CLEAN(SUBSTITUTE(C1903,CHAR(160),""))),C1903)),"Error: There's hidden spaces in UEN",IF(LEN(C1903)&gt;10,"Error: UEN is too long",IF(LEN(C1903)&lt;9,"Error: UEN is too short",
IF(ISNUMBER(RIGHT(C1903,1)*1),"Error: UEN needs to end with an alphabet",IF(COUNTIF($F$1:F1903,F1903)&gt;1,"Error: Duplicate Entry","OK"))))))</f>
        <v/>
      </c>
      <c r="F1903" s="9" t="str">
        <f>Table28[[#This Row],[Transaction Month]]&amp;Table28[[#This Row],[Customer UEN]]</f>
        <v/>
      </c>
    </row>
    <row r="1904" spans="1:6" ht="15.75">
      <c r="A1904" s="7">
        <v>1903</v>
      </c>
      <c r="B1904" s="8"/>
      <c r="C1904" s="12"/>
      <c r="D1904" s="11"/>
      <c r="E1904" s="25" t="str">
        <f>IF(ISBLANK(C1904),"",IF(NOT(EXACT(TRIM(CLEAN(SUBSTITUTE(C1904,CHAR(160),""))),C1904)),"Error: There's hidden spaces in UEN",IF(LEN(C1904)&gt;10,"Error: UEN is too long",IF(LEN(C1904)&lt;9,"Error: UEN is too short",
IF(ISNUMBER(RIGHT(C1904,1)*1),"Error: UEN needs to end with an alphabet",IF(COUNTIF($F$1:F1904,F1904)&gt;1,"Error: Duplicate Entry","OK"))))))</f>
        <v/>
      </c>
      <c r="F1904" s="9" t="str">
        <f>Table28[[#This Row],[Transaction Month]]&amp;Table28[[#This Row],[Customer UEN]]</f>
        <v/>
      </c>
    </row>
    <row r="1905" spans="1:6" ht="15.75">
      <c r="A1905" s="7">
        <v>1904</v>
      </c>
      <c r="B1905" s="8"/>
      <c r="C1905" s="12"/>
      <c r="D1905" s="11"/>
      <c r="E1905" s="25" t="str">
        <f>IF(ISBLANK(C1905),"",IF(NOT(EXACT(TRIM(CLEAN(SUBSTITUTE(C1905,CHAR(160),""))),C1905)),"Error: There's hidden spaces in UEN",IF(LEN(C1905)&gt;10,"Error: UEN is too long",IF(LEN(C1905)&lt;9,"Error: UEN is too short",
IF(ISNUMBER(RIGHT(C1905,1)*1),"Error: UEN needs to end with an alphabet",IF(COUNTIF($F$1:F1905,F1905)&gt;1,"Error: Duplicate Entry","OK"))))))</f>
        <v/>
      </c>
      <c r="F1905" s="9" t="str">
        <f>Table28[[#This Row],[Transaction Month]]&amp;Table28[[#This Row],[Customer UEN]]</f>
        <v/>
      </c>
    </row>
    <row r="1906" spans="1:6" ht="15.75">
      <c r="A1906" s="7">
        <v>1905</v>
      </c>
      <c r="B1906" s="8"/>
      <c r="C1906" s="12"/>
      <c r="D1906" s="11"/>
      <c r="E1906" s="25" t="str">
        <f>IF(ISBLANK(C1906),"",IF(NOT(EXACT(TRIM(CLEAN(SUBSTITUTE(C1906,CHAR(160),""))),C1906)),"Error: There's hidden spaces in UEN",IF(LEN(C1906)&gt;10,"Error: UEN is too long",IF(LEN(C1906)&lt;9,"Error: UEN is too short",
IF(ISNUMBER(RIGHT(C1906,1)*1),"Error: UEN needs to end with an alphabet",IF(COUNTIF($F$1:F1906,F1906)&gt;1,"Error: Duplicate Entry","OK"))))))</f>
        <v/>
      </c>
      <c r="F1906" s="9" t="str">
        <f>Table28[[#This Row],[Transaction Month]]&amp;Table28[[#This Row],[Customer UEN]]</f>
        <v/>
      </c>
    </row>
    <row r="1907" spans="1:6" ht="15.75">
      <c r="A1907" s="7">
        <v>1906</v>
      </c>
      <c r="B1907" s="8"/>
      <c r="C1907" s="12"/>
      <c r="D1907" s="11"/>
      <c r="E1907" s="25" t="str">
        <f>IF(ISBLANK(C1907),"",IF(NOT(EXACT(TRIM(CLEAN(SUBSTITUTE(C1907,CHAR(160),""))),C1907)),"Error: There's hidden spaces in UEN",IF(LEN(C1907)&gt;10,"Error: UEN is too long",IF(LEN(C1907)&lt;9,"Error: UEN is too short",
IF(ISNUMBER(RIGHT(C1907,1)*1),"Error: UEN needs to end with an alphabet",IF(COUNTIF($F$1:F1907,F1907)&gt;1,"Error: Duplicate Entry","OK"))))))</f>
        <v/>
      </c>
      <c r="F1907" s="9" t="str">
        <f>Table28[[#This Row],[Transaction Month]]&amp;Table28[[#This Row],[Customer UEN]]</f>
        <v/>
      </c>
    </row>
    <row r="1908" spans="1:6" ht="15.75">
      <c r="A1908" s="7">
        <v>1907</v>
      </c>
      <c r="B1908" s="8"/>
      <c r="C1908" s="12"/>
      <c r="D1908" s="11"/>
      <c r="E1908" s="25" t="str">
        <f>IF(ISBLANK(C1908),"",IF(NOT(EXACT(TRIM(CLEAN(SUBSTITUTE(C1908,CHAR(160),""))),C1908)),"Error: There's hidden spaces in UEN",IF(LEN(C1908)&gt;10,"Error: UEN is too long",IF(LEN(C1908)&lt;9,"Error: UEN is too short",
IF(ISNUMBER(RIGHT(C1908,1)*1),"Error: UEN needs to end with an alphabet",IF(COUNTIF($F$1:F1908,F1908)&gt;1,"Error: Duplicate Entry","OK"))))))</f>
        <v/>
      </c>
      <c r="F1908" s="9" t="str">
        <f>Table28[[#This Row],[Transaction Month]]&amp;Table28[[#This Row],[Customer UEN]]</f>
        <v/>
      </c>
    </row>
    <row r="1909" spans="1:6" ht="15.75">
      <c r="A1909" s="7">
        <v>1908</v>
      </c>
      <c r="B1909" s="8"/>
      <c r="C1909" s="12"/>
      <c r="D1909" s="11"/>
      <c r="E1909" s="25" t="str">
        <f>IF(ISBLANK(C1909),"",IF(NOT(EXACT(TRIM(CLEAN(SUBSTITUTE(C1909,CHAR(160),""))),C1909)),"Error: There's hidden spaces in UEN",IF(LEN(C1909)&gt;10,"Error: UEN is too long",IF(LEN(C1909)&lt;9,"Error: UEN is too short",
IF(ISNUMBER(RIGHT(C1909,1)*1),"Error: UEN needs to end with an alphabet",IF(COUNTIF($F$1:F1909,F1909)&gt;1,"Error: Duplicate Entry","OK"))))))</f>
        <v/>
      </c>
      <c r="F1909" s="9" t="str">
        <f>Table28[[#This Row],[Transaction Month]]&amp;Table28[[#This Row],[Customer UEN]]</f>
        <v/>
      </c>
    </row>
    <row r="1910" spans="1:6" ht="15.75">
      <c r="A1910" s="7">
        <v>1909</v>
      </c>
      <c r="B1910" s="8"/>
      <c r="C1910" s="12"/>
      <c r="D1910" s="11"/>
      <c r="E1910" s="25" t="str">
        <f>IF(ISBLANK(C1910),"",IF(NOT(EXACT(TRIM(CLEAN(SUBSTITUTE(C1910,CHAR(160),""))),C1910)),"Error: There's hidden spaces in UEN",IF(LEN(C1910)&gt;10,"Error: UEN is too long",IF(LEN(C1910)&lt;9,"Error: UEN is too short",
IF(ISNUMBER(RIGHT(C1910,1)*1),"Error: UEN needs to end with an alphabet",IF(COUNTIF($F$1:F1910,F1910)&gt;1,"Error: Duplicate Entry","OK"))))))</f>
        <v/>
      </c>
      <c r="F1910" s="9" t="str">
        <f>Table28[[#This Row],[Transaction Month]]&amp;Table28[[#This Row],[Customer UEN]]</f>
        <v/>
      </c>
    </row>
    <row r="1911" spans="1:6" ht="15.75">
      <c r="A1911" s="7">
        <v>1910</v>
      </c>
      <c r="B1911" s="8"/>
      <c r="C1911" s="12"/>
      <c r="D1911" s="11"/>
      <c r="E1911" s="25" t="str">
        <f>IF(ISBLANK(C1911),"",IF(NOT(EXACT(TRIM(CLEAN(SUBSTITUTE(C1911,CHAR(160),""))),C1911)),"Error: There's hidden spaces in UEN",IF(LEN(C1911)&gt;10,"Error: UEN is too long",IF(LEN(C1911)&lt;9,"Error: UEN is too short",
IF(ISNUMBER(RIGHT(C1911,1)*1),"Error: UEN needs to end with an alphabet",IF(COUNTIF($F$1:F1911,F1911)&gt;1,"Error: Duplicate Entry","OK"))))))</f>
        <v/>
      </c>
      <c r="F1911" s="9" t="str">
        <f>Table28[[#This Row],[Transaction Month]]&amp;Table28[[#This Row],[Customer UEN]]</f>
        <v/>
      </c>
    </row>
    <row r="1912" spans="1:6" ht="15.75">
      <c r="A1912" s="7">
        <v>1911</v>
      </c>
      <c r="B1912" s="8"/>
      <c r="C1912" s="12"/>
      <c r="D1912" s="11"/>
      <c r="E1912" s="25" t="str">
        <f>IF(ISBLANK(C1912),"",IF(NOT(EXACT(TRIM(CLEAN(SUBSTITUTE(C1912,CHAR(160),""))),C1912)),"Error: There's hidden spaces in UEN",IF(LEN(C1912)&gt;10,"Error: UEN is too long",IF(LEN(C1912)&lt;9,"Error: UEN is too short",
IF(ISNUMBER(RIGHT(C1912,1)*1),"Error: UEN needs to end with an alphabet",IF(COUNTIF($F$1:F1912,F1912)&gt;1,"Error: Duplicate Entry","OK"))))))</f>
        <v/>
      </c>
      <c r="F1912" s="9" t="str">
        <f>Table28[[#This Row],[Transaction Month]]&amp;Table28[[#This Row],[Customer UEN]]</f>
        <v/>
      </c>
    </row>
    <row r="1913" spans="1:6" ht="15.75">
      <c r="A1913" s="7">
        <v>1912</v>
      </c>
      <c r="B1913" s="8"/>
      <c r="C1913" s="12"/>
      <c r="D1913" s="11"/>
      <c r="E1913" s="25" t="str">
        <f>IF(ISBLANK(C1913),"",IF(NOT(EXACT(TRIM(CLEAN(SUBSTITUTE(C1913,CHAR(160),""))),C1913)),"Error: There's hidden spaces in UEN",IF(LEN(C1913)&gt;10,"Error: UEN is too long",IF(LEN(C1913)&lt;9,"Error: UEN is too short",
IF(ISNUMBER(RIGHT(C1913,1)*1),"Error: UEN needs to end with an alphabet",IF(COUNTIF($F$1:F1913,F1913)&gt;1,"Error: Duplicate Entry","OK"))))))</f>
        <v/>
      </c>
      <c r="F1913" s="9" t="str">
        <f>Table28[[#This Row],[Transaction Month]]&amp;Table28[[#This Row],[Customer UEN]]</f>
        <v/>
      </c>
    </row>
    <row r="1914" spans="1:6" ht="15.75">
      <c r="A1914" s="7">
        <v>1913</v>
      </c>
      <c r="B1914" s="8"/>
      <c r="C1914" s="12"/>
      <c r="D1914" s="11"/>
      <c r="E1914" s="25" t="str">
        <f>IF(ISBLANK(C1914),"",IF(NOT(EXACT(TRIM(CLEAN(SUBSTITUTE(C1914,CHAR(160),""))),C1914)),"Error: There's hidden spaces in UEN",IF(LEN(C1914)&gt;10,"Error: UEN is too long",IF(LEN(C1914)&lt;9,"Error: UEN is too short",
IF(ISNUMBER(RIGHT(C1914,1)*1),"Error: UEN needs to end with an alphabet",IF(COUNTIF($F$1:F1914,F1914)&gt;1,"Error: Duplicate Entry","OK"))))))</f>
        <v/>
      </c>
      <c r="F1914" s="9" t="str">
        <f>Table28[[#This Row],[Transaction Month]]&amp;Table28[[#This Row],[Customer UEN]]</f>
        <v/>
      </c>
    </row>
    <row r="1915" spans="1:6" ht="15.75">
      <c r="A1915" s="7">
        <v>1914</v>
      </c>
      <c r="B1915" s="8"/>
      <c r="C1915" s="12"/>
      <c r="D1915" s="11"/>
      <c r="E1915" s="25" t="str">
        <f>IF(ISBLANK(C1915),"",IF(NOT(EXACT(TRIM(CLEAN(SUBSTITUTE(C1915,CHAR(160),""))),C1915)),"Error: There's hidden spaces in UEN",IF(LEN(C1915)&gt;10,"Error: UEN is too long",IF(LEN(C1915)&lt;9,"Error: UEN is too short",
IF(ISNUMBER(RIGHT(C1915,1)*1),"Error: UEN needs to end with an alphabet",IF(COUNTIF($F$1:F1915,F1915)&gt;1,"Error: Duplicate Entry","OK"))))))</f>
        <v/>
      </c>
      <c r="F1915" s="9" t="str">
        <f>Table28[[#This Row],[Transaction Month]]&amp;Table28[[#This Row],[Customer UEN]]</f>
        <v/>
      </c>
    </row>
    <row r="1916" spans="1:6" ht="15.75">
      <c r="A1916" s="7">
        <v>1915</v>
      </c>
      <c r="B1916" s="8"/>
      <c r="C1916" s="12"/>
      <c r="D1916" s="11"/>
      <c r="E1916" s="25" t="str">
        <f>IF(ISBLANK(C1916),"",IF(NOT(EXACT(TRIM(CLEAN(SUBSTITUTE(C1916,CHAR(160),""))),C1916)),"Error: There's hidden spaces in UEN",IF(LEN(C1916)&gt;10,"Error: UEN is too long",IF(LEN(C1916)&lt;9,"Error: UEN is too short",
IF(ISNUMBER(RIGHT(C1916,1)*1),"Error: UEN needs to end with an alphabet",IF(COUNTIF($F$1:F1916,F1916)&gt;1,"Error: Duplicate Entry","OK"))))))</f>
        <v/>
      </c>
      <c r="F1916" s="9" t="str">
        <f>Table28[[#This Row],[Transaction Month]]&amp;Table28[[#This Row],[Customer UEN]]</f>
        <v/>
      </c>
    </row>
    <row r="1917" spans="1:6" ht="15.75">
      <c r="A1917" s="7">
        <v>1916</v>
      </c>
      <c r="B1917" s="8"/>
      <c r="C1917" s="12"/>
      <c r="D1917" s="11"/>
      <c r="E1917" s="25" t="str">
        <f>IF(ISBLANK(C1917),"",IF(NOT(EXACT(TRIM(CLEAN(SUBSTITUTE(C1917,CHAR(160),""))),C1917)),"Error: There's hidden spaces in UEN",IF(LEN(C1917)&gt;10,"Error: UEN is too long",IF(LEN(C1917)&lt;9,"Error: UEN is too short",
IF(ISNUMBER(RIGHT(C1917,1)*1),"Error: UEN needs to end with an alphabet",IF(COUNTIF($F$1:F1917,F1917)&gt;1,"Error: Duplicate Entry","OK"))))))</f>
        <v/>
      </c>
      <c r="F1917" s="9" t="str">
        <f>Table28[[#This Row],[Transaction Month]]&amp;Table28[[#This Row],[Customer UEN]]</f>
        <v/>
      </c>
    </row>
    <row r="1918" spans="1:6" ht="15.75">
      <c r="A1918" s="7">
        <v>1917</v>
      </c>
      <c r="B1918" s="8"/>
      <c r="C1918" s="12"/>
      <c r="D1918" s="11"/>
      <c r="E1918" s="25" t="str">
        <f>IF(ISBLANK(C1918),"",IF(NOT(EXACT(TRIM(CLEAN(SUBSTITUTE(C1918,CHAR(160),""))),C1918)),"Error: There's hidden spaces in UEN",IF(LEN(C1918)&gt;10,"Error: UEN is too long",IF(LEN(C1918)&lt;9,"Error: UEN is too short",
IF(ISNUMBER(RIGHT(C1918,1)*1),"Error: UEN needs to end with an alphabet",IF(COUNTIF($F$1:F1918,F1918)&gt;1,"Error: Duplicate Entry","OK"))))))</f>
        <v/>
      </c>
      <c r="F1918" s="9" t="str">
        <f>Table28[[#This Row],[Transaction Month]]&amp;Table28[[#This Row],[Customer UEN]]</f>
        <v/>
      </c>
    </row>
    <row r="1919" spans="1:6" ht="15.75">
      <c r="A1919" s="7">
        <v>1918</v>
      </c>
      <c r="B1919" s="8"/>
      <c r="C1919" s="12"/>
      <c r="D1919" s="11"/>
      <c r="E1919" s="25" t="str">
        <f>IF(ISBLANK(C1919),"",IF(NOT(EXACT(TRIM(CLEAN(SUBSTITUTE(C1919,CHAR(160),""))),C1919)),"Error: There's hidden spaces in UEN",IF(LEN(C1919)&gt;10,"Error: UEN is too long",IF(LEN(C1919)&lt;9,"Error: UEN is too short",
IF(ISNUMBER(RIGHT(C1919,1)*1),"Error: UEN needs to end with an alphabet",IF(COUNTIF($F$1:F1919,F1919)&gt;1,"Error: Duplicate Entry","OK"))))))</f>
        <v/>
      </c>
      <c r="F1919" s="9" t="str">
        <f>Table28[[#This Row],[Transaction Month]]&amp;Table28[[#This Row],[Customer UEN]]</f>
        <v/>
      </c>
    </row>
    <row r="1920" spans="1:6" ht="15.75">
      <c r="A1920" s="7">
        <v>1919</v>
      </c>
      <c r="B1920" s="8"/>
      <c r="C1920" s="12"/>
      <c r="D1920" s="11"/>
      <c r="E1920" s="25" t="str">
        <f>IF(ISBLANK(C1920),"",IF(NOT(EXACT(TRIM(CLEAN(SUBSTITUTE(C1920,CHAR(160),""))),C1920)),"Error: There's hidden spaces in UEN",IF(LEN(C1920)&gt;10,"Error: UEN is too long",IF(LEN(C1920)&lt;9,"Error: UEN is too short",
IF(ISNUMBER(RIGHT(C1920,1)*1),"Error: UEN needs to end with an alphabet",IF(COUNTIF($F$1:F1920,F1920)&gt;1,"Error: Duplicate Entry","OK"))))))</f>
        <v/>
      </c>
      <c r="F1920" s="9" t="str">
        <f>Table28[[#This Row],[Transaction Month]]&amp;Table28[[#This Row],[Customer UEN]]</f>
        <v/>
      </c>
    </row>
    <row r="1921" spans="1:6" ht="15.75">
      <c r="A1921" s="7">
        <v>1920</v>
      </c>
      <c r="B1921" s="8"/>
      <c r="C1921" s="12"/>
      <c r="D1921" s="11"/>
      <c r="E1921" s="25" t="str">
        <f>IF(ISBLANK(C1921),"",IF(NOT(EXACT(TRIM(CLEAN(SUBSTITUTE(C1921,CHAR(160),""))),C1921)),"Error: There's hidden spaces in UEN",IF(LEN(C1921)&gt;10,"Error: UEN is too long",IF(LEN(C1921)&lt;9,"Error: UEN is too short",
IF(ISNUMBER(RIGHT(C1921,1)*1),"Error: UEN needs to end with an alphabet",IF(COUNTIF($F$1:F1921,F1921)&gt;1,"Error: Duplicate Entry","OK"))))))</f>
        <v/>
      </c>
      <c r="F1921" s="9" t="str">
        <f>Table28[[#This Row],[Transaction Month]]&amp;Table28[[#This Row],[Customer UEN]]</f>
        <v/>
      </c>
    </row>
    <row r="1922" spans="1:6" ht="15.75">
      <c r="A1922" s="7">
        <v>1921</v>
      </c>
      <c r="B1922" s="8"/>
      <c r="C1922" s="12"/>
      <c r="D1922" s="11"/>
      <c r="E1922" s="25" t="str">
        <f>IF(ISBLANK(C1922),"",IF(NOT(EXACT(TRIM(CLEAN(SUBSTITUTE(C1922,CHAR(160),""))),C1922)),"Error: There's hidden spaces in UEN",IF(LEN(C1922)&gt;10,"Error: UEN is too long",IF(LEN(C1922)&lt;9,"Error: UEN is too short",
IF(ISNUMBER(RIGHT(C1922,1)*1),"Error: UEN needs to end with an alphabet",IF(COUNTIF($F$1:F1922,F1922)&gt;1,"Error: Duplicate Entry","OK"))))))</f>
        <v/>
      </c>
      <c r="F1922" s="9" t="str">
        <f>Table28[[#This Row],[Transaction Month]]&amp;Table28[[#This Row],[Customer UEN]]</f>
        <v/>
      </c>
    </row>
    <row r="1923" spans="1:6" ht="15.75">
      <c r="A1923" s="7">
        <v>1922</v>
      </c>
      <c r="B1923" s="8"/>
      <c r="C1923" s="12"/>
      <c r="D1923" s="11"/>
      <c r="E1923" s="25" t="str">
        <f>IF(ISBLANK(C1923),"",IF(NOT(EXACT(TRIM(CLEAN(SUBSTITUTE(C1923,CHAR(160),""))),C1923)),"Error: There's hidden spaces in UEN",IF(LEN(C1923)&gt;10,"Error: UEN is too long",IF(LEN(C1923)&lt;9,"Error: UEN is too short",
IF(ISNUMBER(RIGHT(C1923,1)*1),"Error: UEN needs to end with an alphabet",IF(COUNTIF($F$1:F1923,F1923)&gt;1,"Error: Duplicate Entry","OK"))))))</f>
        <v/>
      </c>
      <c r="F1923" s="9" t="str">
        <f>Table28[[#This Row],[Transaction Month]]&amp;Table28[[#This Row],[Customer UEN]]</f>
        <v/>
      </c>
    </row>
    <row r="1924" spans="1:6" ht="15.75">
      <c r="A1924" s="7">
        <v>1923</v>
      </c>
      <c r="B1924" s="8"/>
      <c r="C1924" s="12"/>
      <c r="D1924" s="11"/>
      <c r="E1924" s="25" t="str">
        <f>IF(ISBLANK(C1924),"",IF(NOT(EXACT(TRIM(CLEAN(SUBSTITUTE(C1924,CHAR(160),""))),C1924)),"Error: There's hidden spaces in UEN",IF(LEN(C1924)&gt;10,"Error: UEN is too long",IF(LEN(C1924)&lt;9,"Error: UEN is too short",
IF(ISNUMBER(RIGHT(C1924,1)*1),"Error: UEN needs to end with an alphabet",IF(COUNTIF($F$1:F1924,F1924)&gt;1,"Error: Duplicate Entry","OK"))))))</f>
        <v/>
      </c>
      <c r="F1924" s="9" t="str">
        <f>Table28[[#This Row],[Transaction Month]]&amp;Table28[[#This Row],[Customer UEN]]</f>
        <v/>
      </c>
    </row>
    <row r="1925" spans="1:6" ht="15.75">
      <c r="A1925" s="7">
        <v>1924</v>
      </c>
      <c r="B1925" s="8"/>
      <c r="C1925" s="12"/>
      <c r="D1925" s="11"/>
      <c r="E1925" s="25" t="str">
        <f>IF(ISBLANK(C1925),"",IF(NOT(EXACT(TRIM(CLEAN(SUBSTITUTE(C1925,CHAR(160),""))),C1925)),"Error: There's hidden spaces in UEN",IF(LEN(C1925)&gt;10,"Error: UEN is too long",IF(LEN(C1925)&lt;9,"Error: UEN is too short",
IF(ISNUMBER(RIGHT(C1925,1)*1),"Error: UEN needs to end with an alphabet",IF(COUNTIF($F$1:F1925,F1925)&gt;1,"Error: Duplicate Entry","OK"))))))</f>
        <v/>
      </c>
      <c r="F1925" s="9" t="str">
        <f>Table28[[#This Row],[Transaction Month]]&amp;Table28[[#This Row],[Customer UEN]]</f>
        <v/>
      </c>
    </row>
    <row r="1926" spans="1:6" ht="15.75">
      <c r="A1926" s="7">
        <v>1925</v>
      </c>
      <c r="B1926" s="8"/>
      <c r="C1926" s="12"/>
      <c r="D1926" s="11"/>
      <c r="E1926" s="25" t="str">
        <f>IF(ISBLANK(C1926),"",IF(NOT(EXACT(TRIM(CLEAN(SUBSTITUTE(C1926,CHAR(160),""))),C1926)),"Error: There's hidden spaces in UEN",IF(LEN(C1926)&gt;10,"Error: UEN is too long",IF(LEN(C1926)&lt;9,"Error: UEN is too short",
IF(ISNUMBER(RIGHT(C1926,1)*1),"Error: UEN needs to end with an alphabet",IF(COUNTIF($F$1:F1926,F1926)&gt;1,"Error: Duplicate Entry","OK"))))))</f>
        <v/>
      </c>
      <c r="F1926" s="9" t="str">
        <f>Table28[[#This Row],[Transaction Month]]&amp;Table28[[#This Row],[Customer UEN]]</f>
        <v/>
      </c>
    </row>
    <row r="1927" spans="1:6" ht="15.75">
      <c r="A1927" s="7">
        <v>1926</v>
      </c>
      <c r="B1927" s="8"/>
      <c r="C1927" s="12"/>
      <c r="D1927" s="11"/>
      <c r="E1927" s="25" t="str">
        <f>IF(ISBLANK(C1927),"",IF(NOT(EXACT(TRIM(CLEAN(SUBSTITUTE(C1927,CHAR(160),""))),C1927)),"Error: There's hidden spaces in UEN",IF(LEN(C1927)&gt;10,"Error: UEN is too long",IF(LEN(C1927)&lt;9,"Error: UEN is too short",
IF(ISNUMBER(RIGHT(C1927,1)*1),"Error: UEN needs to end with an alphabet",IF(COUNTIF($F$1:F1927,F1927)&gt;1,"Error: Duplicate Entry","OK"))))))</f>
        <v/>
      </c>
      <c r="F1927" s="9" t="str">
        <f>Table28[[#This Row],[Transaction Month]]&amp;Table28[[#This Row],[Customer UEN]]</f>
        <v/>
      </c>
    </row>
    <row r="1928" spans="1:6" ht="15.75">
      <c r="A1928" s="7">
        <v>1927</v>
      </c>
      <c r="B1928" s="8"/>
      <c r="C1928" s="12"/>
      <c r="D1928" s="11"/>
      <c r="E1928" s="25" t="str">
        <f>IF(ISBLANK(C1928),"",IF(NOT(EXACT(TRIM(CLEAN(SUBSTITUTE(C1928,CHAR(160),""))),C1928)),"Error: There's hidden spaces in UEN",IF(LEN(C1928)&gt;10,"Error: UEN is too long",IF(LEN(C1928)&lt;9,"Error: UEN is too short",
IF(ISNUMBER(RIGHT(C1928,1)*1),"Error: UEN needs to end with an alphabet",IF(COUNTIF($F$1:F1928,F1928)&gt;1,"Error: Duplicate Entry","OK"))))))</f>
        <v/>
      </c>
      <c r="F1928" s="9" t="str">
        <f>Table28[[#This Row],[Transaction Month]]&amp;Table28[[#This Row],[Customer UEN]]</f>
        <v/>
      </c>
    </row>
    <row r="1929" spans="1:6" ht="15.75">
      <c r="A1929" s="7">
        <v>1928</v>
      </c>
      <c r="B1929" s="8"/>
      <c r="C1929" s="12"/>
      <c r="D1929" s="11"/>
      <c r="E1929" s="25" t="str">
        <f>IF(ISBLANK(C1929),"",IF(NOT(EXACT(TRIM(CLEAN(SUBSTITUTE(C1929,CHAR(160),""))),C1929)),"Error: There's hidden spaces in UEN",IF(LEN(C1929)&gt;10,"Error: UEN is too long",IF(LEN(C1929)&lt;9,"Error: UEN is too short",
IF(ISNUMBER(RIGHT(C1929,1)*1),"Error: UEN needs to end with an alphabet",IF(COUNTIF($F$1:F1929,F1929)&gt;1,"Error: Duplicate Entry","OK"))))))</f>
        <v/>
      </c>
      <c r="F1929" s="9" t="str">
        <f>Table28[[#This Row],[Transaction Month]]&amp;Table28[[#This Row],[Customer UEN]]</f>
        <v/>
      </c>
    </row>
    <row r="1930" spans="1:6" ht="15.75">
      <c r="A1930" s="7">
        <v>1929</v>
      </c>
      <c r="B1930" s="8"/>
      <c r="C1930" s="12"/>
      <c r="D1930" s="11"/>
      <c r="E1930" s="25" t="str">
        <f>IF(ISBLANK(C1930),"",IF(NOT(EXACT(TRIM(CLEAN(SUBSTITUTE(C1930,CHAR(160),""))),C1930)),"Error: There's hidden spaces in UEN",IF(LEN(C1930)&gt;10,"Error: UEN is too long",IF(LEN(C1930)&lt;9,"Error: UEN is too short",
IF(ISNUMBER(RIGHT(C1930,1)*1),"Error: UEN needs to end with an alphabet",IF(COUNTIF($F$1:F1930,F1930)&gt;1,"Error: Duplicate Entry","OK"))))))</f>
        <v/>
      </c>
      <c r="F1930" s="9" t="str">
        <f>Table28[[#This Row],[Transaction Month]]&amp;Table28[[#This Row],[Customer UEN]]</f>
        <v/>
      </c>
    </row>
    <row r="1931" spans="1:6" ht="15.75">
      <c r="A1931" s="7">
        <v>1930</v>
      </c>
      <c r="B1931" s="8"/>
      <c r="C1931" s="12"/>
      <c r="D1931" s="11"/>
      <c r="E1931" s="25" t="str">
        <f>IF(ISBLANK(C1931),"",IF(NOT(EXACT(TRIM(CLEAN(SUBSTITUTE(C1931,CHAR(160),""))),C1931)),"Error: There's hidden spaces in UEN",IF(LEN(C1931)&gt;10,"Error: UEN is too long",IF(LEN(C1931)&lt;9,"Error: UEN is too short",
IF(ISNUMBER(RIGHT(C1931,1)*1),"Error: UEN needs to end with an alphabet",IF(COUNTIF($F$1:F1931,F1931)&gt;1,"Error: Duplicate Entry","OK"))))))</f>
        <v/>
      </c>
      <c r="F1931" s="9" t="str">
        <f>Table28[[#This Row],[Transaction Month]]&amp;Table28[[#This Row],[Customer UEN]]</f>
        <v/>
      </c>
    </row>
    <row r="1932" spans="1:6" ht="15.75">
      <c r="A1932" s="7">
        <v>1931</v>
      </c>
      <c r="B1932" s="8"/>
      <c r="C1932" s="12"/>
      <c r="D1932" s="11"/>
      <c r="E1932" s="25" t="str">
        <f>IF(ISBLANK(C1932),"",IF(NOT(EXACT(TRIM(CLEAN(SUBSTITUTE(C1932,CHAR(160),""))),C1932)),"Error: There's hidden spaces in UEN",IF(LEN(C1932)&gt;10,"Error: UEN is too long",IF(LEN(C1932)&lt;9,"Error: UEN is too short",
IF(ISNUMBER(RIGHT(C1932,1)*1),"Error: UEN needs to end with an alphabet",IF(COUNTIF($F$1:F1932,F1932)&gt;1,"Error: Duplicate Entry","OK"))))))</f>
        <v/>
      </c>
      <c r="F1932" s="9" t="str">
        <f>Table28[[#This Row],[Transaction Month]]&amp;Table28[[#This Row],[Customer UEN]]</f>
        <v/>
      </c>
    </row>
    <row r="1933" spans="1:6" ht="15.75">
      <c r="A1933" s="7">
        <v>1932</v>
      </c>
      <c r="B1933" s="8"/>
      <c r="C1933" s="12"/>
      <c r="D1933" s="11"/>
      <c r="E1933" s="25" t="str">
        <f>IF(ISBLANK(C1933),"",IF(NOT(EXACT(TRIM(CLEAN(SUBSTITUTE(C1933,CHAR(160),""))),C1933)),"Error: There's hidden spaces in UEN",IF(LEN(C1933)&gt;10,"Error: UEN is too long",IF(LEN(C1933)&lt;9,"Error: UEN is too short",
IF(ISNUMBER(RIGHT(C1933,1)*1),"Error: UEN needs to end with an alphabet",IF(COUNTIF($F$1:F1933,F1933)&gt;1,"Error: Duplicate Entry","OK"))))))</f>
        <v/>
      </c>
      <c r="F1933" s="9" t="str">
        <f>Table28[[#This Row],[Transaction Month]]&amp;Table28[[#This Row],[Customer UEN]]</f>
        <v/>
      </c>
    </row>
    <row r="1934" spans="1:6" ht="15.75">
      <c r="A1934" s="7">
        <v>1933</v>
      </c>
      <c r="B1934" s="8"/>
      <c r="C1934" s="12"/>
      <c r="D1934" s="11"/>
      <c r="E1934" s="25" t="str">
        <f>IF(ISBLANK(C1934),"",IF(NOT(EXACT(TRIM(CLEAN(SUBSTITUTE(C1934,CHAR(160),""))),C1934)),"Error: There's hidden spaces in UEN",IF(LEN(C1934)&gt;10,"Error: UEN is too long",IF(LEN(C1934)&lt;9,"Error: UEN is too short",
IF(ISNUMBER(RIGHT(C1934,1)*1),"Error: UEN needs to end with an alphabet",IF(COUNTIF($F$1:F1934,F1934)&gt;1,"Error: Duplicate Entry","OK"))))))</f>
        <v/>
      </c>
      <c r="F1934" s="9" t="str">
        <f>Table28[[#This Row],[Transaction Month]]&amp;Table28[[#This Row],[Customer UEN]]</f>
        <v/>
      </c>
    </row>
    <row r="1935" spans="1:6" ht="15.75">
      <c r="A1935" s="7">
        <v>1934</v>
      </c>
      <c r="B1935" s="8"/>
      <c r="C1935" s="12"/>
      <c r="D1935" s="11"/>
      <c r="E1935" s="25" t="str">
        <f>IF(ISBLANK(C1935),"",IF(NOT(EXACT(TRIM(CLEAN(SUBSTITUTE(C1935,CHAR(160),""))),C1935)),"Error: There's hidden spaces in UEN",IF(LEN(C1935)&gt;10,"Error: UEN is too long",IF(LEN(C1935)&lt;9,"Error: UEN is too short",
IF(ISNUMBER(RIGHT(C1935,1)*1),"Error: UEN needs to end with an alphabet",IF(COUNTIF($F$1:F1935,F1935)&gt;1,"Error: Duplicate Entry","OK"))))))</f>
        <v/>
      </c>
      <c r="F1935" s="9" t="str">
        <f>Table28[[#This Row],[Transaction Month]]&amp;Table28[[#This Row],[Customer UEN]]</f>
        <v/>
      </c>
    </row>
    <row r="1936" spans="1:6" ht="15.75">
      <c r="A1936" s="7">
        <v>1935</v>
      </c>
      <c r="B1936" s="8"/>
      <c r="C1936" s="12"/>
      <c r="D1936" s="11"/>
      <c r="E1936" s="25" t="str">
        <f>IF(ISBLANK(C1936),"",IF(NOT(EXACT(TRIM(CLEAN(SUBSTITUTE(C1936,CHAR(160),""))),C1936)),"Error: There's hidden spaces in UEN",IF(LEN(C1936)&gt;10,"Error: UEN is too long",IF(LEN(C1936)&lt;9,"Error: UEN is too short",
IF(ISNUMBER(RIGHT(C1936,1)*1),"Error: UEN needs to end with an alphabet",IF(COUNTIF($F$1:F1936,F1936)&gt;1,"Error: Duplicate Entry","OK"))))))</f>
        <v/>
      </c>
      <c r="F1936" s="9" t="str">
        <f>Table28[[#This Row],[Transaction Month]]&amp;Table28[[#This Row],[Customer UEN]]</f>
        <v/>
      </c>
    </row>
    <row r="1937" spans="1:6" ht="15.75">
      <c r="A1937" s="7">
        <v>1936</v>
      </c>
      <c r="B1937" s="8"/>
      <c r="C1937" s="12"/>
      <c r="D1937" s="11"/>
      <c r="E1937" s="25" t="str">
        <f>IF(ISBLANK(C1937),"",IF(NOT(EXACT(TRIM(CLEAN(SUBSTITUTE(C1937,CHAR(160),""))),C1937)),"Error: There's hidden spaces in UEN",IF(LEN(C1937)&gt;10,"Error: UEN is too long",IF(LEN(C1937)&lt;9,"Error: UEN is too short",
IF(ISNUMBER(RIGHT(C1937,1)*1),"Error: UEN needs to end with an alphabet",IF(COUNTIF($F$1:F1937,F1937)&gt;1,"Error: Duplicate Entry","OK"))))))</f>
        <v/>
      </c>
      <c r="F1937" s="9" t="str">
        <f>Table28[[#This Row],[Transaction Month]]&amp;Table28[[#This Row],[Customer UEN]]</f>
        <v/>
      </c>
    </row>
    <row r="1938" spans="1:6" ht="15.75">
      <c r="A1938" s="7">
        <v>1937</v>
      </c>
      <c r="B1938" s="8"/>
      <c r="C1938" s="12"/>
      <c r="D1938" s="11"/>
      <c r="E1938" s="25" t="str">
        <f>IF(ISBLANK(C1938),"",IF(NOT(EXACT(TRIM(CLEAN(SUBSTITUTE(C1938,CHAR(160),""))),C1938)),"Error: There's hidden spaces in UEN",IF(LEN(C1938)&gt;10,"Error: UEN is too long",IF(LEN(C1938)&lt;9,"Error: UEN is too short",
IF(ISNUMBER(RIGHT(C1938,1)*1),"Error: UEN needs to end with an alphabet",IF(COUNTIF($F$1:F1938,F1938)&gt;1,"Error: Duplicate Entry","OK"))))))</f>
        <v/>
      </c>
      <c r="F1938" s="9" t="str">
        <f>Table28[[#This Row],[Transaction Month]]&amp;Table28[[#This Row],[Customer UEN]]</f>
        <v/>
      </c>
    </row>
    <row r="1939" spans="1:6" ht="15.75">
      <c r="A1939" s="7">
        <v>1938</v>
      </c>
      <c r="B1939" s="8"/>
      <c r="C1939" s="12"/>
      <c r="D1939" s="11"/>
      <c r="E1939" s="25" t="str">
        <f>IF(ISBLANK(C1939),"",IF(NOT(EXACT(TRIM(CLEAN(SUBSTITUTE(C1939,CHAR(160),""))),C1939)),"Error: There's hidden spaces in UEN",IF(LEN(C1939)&gt;10,"Error: UEN is too long",IF(LEN(C1939)&lt;9,"Error: UEN is too short",
IF(ISNUMBER(RIGHT(C1939,1)*1),"Error: UEN needs to end with an alphabet",IF(COUNTIF($F$1:F1939,F1939)&gt;1,"Error: Duplicate Entry","OK"))))))</f>
        <v/>
      </c>
      <c r="F1939" s="9" t="str">
        <f>Table28[[#This Row],[Transaction Month]]&amp;Table28[[#This Row],[Customer UEN]]</f>
        <v/>
      </c>
    </row>
    <row r="1940" spans="1:6" ht="15.75">
      <c r="A1940" s="7">
        <v>1939</v>
      </c>
      <c r="B1940" s="8"/>
      <c r="C1940" s="12"/>
      <c r="D1940" s="11"/>
      <c r="E1940" s="25" t="str">
        <f>IF(ISBLANK(C1940),"",IF(NOT(EXACT(TRIM(CLEAN(SUBSTITUTE(C1940,CHAR(160),""))),C1940)),"Error: There's hidden spaces in UEN",IF(LEN(C1940)&gt;10,"Error: UEN is too long",IF(LEN(C1940)&lt;9,"Error: UEN is too short",
IF(ISNUMBER(RIGHT(C1940,1)*1),"Error: UEN needs to end with an alphabet",IF(COUNTIF($F$1:F1940,F1940)&gt;1,"Error: Duplicate Entry","OK"))))))</f>
        <v/>
      </c>
      <c r="F1940" s="9" t="str">
        <f>Table28[[#This Row],[Transaction Month]]&amp;Table28[[#This Row],[Customer UEN]]</f>
        <v/>
      </c>
    </row>
    <row r="1941" spans="1:6" ht="15.75">
      <c r="A1941" s="7">
        <v>1940</v>
      </c>
      <c r="B1941" s="8"/>
      <c r="C1941" s="12"/>
      <c r="D1941" s="11"/>
      <c r="E1941" s="25" t="str">
        <f>IF(ISBLANK(C1941),"",IF(NOT(EXACT(TRIM(CLEAN(SUBSTITUTE(C1941,CHAR(160),""))),C1941)),"Error: There's hidden spaces in UEN",IF(LEN(C1941)&gt;10,"Error: UEN is too long",IF(LEN(C1941)&lt;9,"Error: UEN is too short",
IF(ISNUMBER(RIGHT(C1941,1)*1),"Error: UEN needs to end with an alphabet",IF(COUNTIF($F$1:F1941,F1941)&gt;1,"Error: Duplicate Entry","OK"))))))</f>
        <v/>
      </c>
      <c r="F1941" s="9" t="str">
        <f>Table28[[#This Row],[Transaction Month]]&amp;Table28[[#This Row],[Customer UEN]]</f>
        <v/>
      </c>
    </row>
    <row r="1942" spans="1:6" ht="15.75">
      <c r="A1942" s="7">
        <v>1941</v>
      </c>
      <c r="B1942" s="8"/>
      <c r="C1942" s="12"/>
      <c r="D1942" s="11"/>
      <c r="E1942" s="25" t="str">
        <f>IF(ISBLANK(C1942),"",IF(NOT(EXACT(TRIM(CLEAN(SUBSTITUTE(C1942,CHAR(160),""))),C1942)),"Error: There's hidden spaces in UEN",IF(LEN(C1942)&gt;10,"Error: UEN is too long",IF(LEN(C1942)&lt;9,"Error: UEN is too short",
IF(ISNUMBER(RIGHT(C1942,1)*1),"Error: UEN needs to end with an alphabet",IF(COUNTIF($F$1:F1942,F1942)&gt;1,"Error: Duplicate Entry","OK"))))))</f>
        <v/>
      </c>
      <c r="F1942" s="9" t="str">
        <f>Table28[[#This Row],[Transaction Month]]&amp;Table28[[#This Row],[Customer UEN]]</f>
        <v/>
      </c>
    </row>
    <row r="1943" spans="1:6" ht="15.75">
      <c r="A1943" s="7">
        <v>1942</v>
      </c>
      <c r="B1943" s="8"/>
      <c r="C1943" s="12"/>
      <c r="D1943" s="11"/>
      <c r="E1943" s="25" t="str">
        <f>IF(ISBLANK(C1943),"",IF(NOT(EXACT(TRIM(CLEAN(SUBSTITUTE(C1943,CHAR(160),""))),C1943)),"Error: There's hidden spaces in UEN",IF(LEN(C1943)&gt;10,"Error: UEN is too long",IF(LEN(C1943)&lt;9,"Error: UEN is too short",
IF(ISNUMBER(RIGHT(C1943,1)*1),"Error: UEN needs to end with an alphabet",IF(COUNTIF($F$1:F1943,F1943)&gt;1,"Error: Duplicate Entry","OK"))))))</f>
        <v/>
      </c>
      <c r="F1943" s="9" t="str">
        <f>Table28[[#This Row],[Transaction Month]]&amp;Table28[[#This Row],[Customer UEN]]</f>
        <v/>
      </c>
    </row>
    <row r="1944" spans="1:6" ht="15.75">
      <c r="A1944" s="7">
        <v>1943</v>
      </c>
      <c r="B1944" s="8"/>
      <c r="C1944" s="12"/>
      <c r="D1944" s="11"/>
      <c r="E1944" s="25" t="str">
        <f>IF(ISBLANK(C1944),"",IF(NOT(EXACT(TRIM(CLEAN(SUBSTITUTE(C1944,CHAR(160),""))),C1944)),"Error: There's hidden spaces in UEN",IF(LEN(C1944)&gt;10,"Error: UEN is too long",IF(LEN(C1944)&lt;9,"Error: UEN is too short",
IF(ISNUMBER(RIGHT(C1944,1)*1),"Error: UEN needs to end with an alphabet",IF(COUNTIF($F$1:F1944,F1944)&gt;1,"Error: Duplicate Entry","OK"))))))</f>
        <v/>
      </c>
      <c r="F1944" s="9" t="str">
        <f>Table28[[#This Row],[Transaction Month]]&amp;Table28[[#This Row],[Customer UEN]]</f>
        <v/>
      </c>
    </row>
    <row r="1945" spans="1:6" ht="15.75">
      <c r="A1945" s="7">
        <v>1944</v>
      </c>
      <c r="B1945" s="8"/>
      <c r="C1945" s="12"/>
      <c r="D1945" s="11"/>
      <c r="E1945" s="25" t="str">
        <f>IF(ISBLANK(C1945),"",IF(NOT(EXACT(TRIM(CLEAN(SUBSTITUTE(C1945,CHAR(160),""))),C1945)),"Error: There's hidden spaces in UEN",IF(LEN(C1945)&gt;10,"Error: UEN is too long",IF(LEN(C1945)&lt;9,"Error: UEN is too short",
IF(ISNUMBER(RIGHT(C1945,1)*1),"Error: UEN needs to end with an alphabet",IF(COUNTIF($F$1:F1945,F1945)&gt;1,"Error: Duplicate Entry","OK"))))))</f>
        <v/>
      </c>
      <c r="F1945" s="9" t="str">
        <f>Table28[[#This Row],[Transaction Month]]&amp;Table28[[#This Row],[Customer UEN]]</f>
        <v/>
      </c>
    </row>
    <row r="1946" spans="1:6" ht="15.75">
      <c r="A1946" s="7">
        <v>1945</v>
      </c>
      <c r="B1946" s="8"/>
      <c r="C1946" s="12"/>
      <c r="D1946" s="11"/>
      <c r="E1946" s="25" t="str">
        <f>IF(ISBLANK(C1946),"",IF(NOT(EXACT(TRIM(CLEAN(SUBSTITUTE(C1946,CHAR(160),""))),C1946)),"Error: There's hidden spaces in UEN",IF(LEN(C1946)&gt;10,"Error: UEN is too long",IF(LEN(C1946)&lt;9,"Error: UEN is too short",
IF(ISNUMBER(RIGHT(C1946,1)*1),"Error: UEN needs to end with an alphabet",IF(COUNTIF($F$1:F1946,F1946)&gt;1,"Error: Duplicate Entry","OK"))))))</f>
        <v/>
      </c>
      <c r="F1946" s="9" t="str">
        <f>Table28[[#This Row],[Transaction Month]]&amp;Table28[[#This Row],[Customer UEN]]</f>
        <v/>
      </c>
    </row>
    <row r="1947" spans="1:6" ht="15.75">
      <c r="A1947" s="7">
        <v>1946</v>
      </c>
      <c r="B1947" s="8"/>
      <c r="C1947" s="12"/>
      <c r="D1947" s="11"/>
      <c r="E1947" s="25" t="str">
        <f>IF(ISBLANK(C1947),"",IF(NOT(EXACT(TRIM(CLEAN(SUBSTITUTE(C1947,CHAR(160),""))),C1947)),"Error: There's hidden spaces in UEN",IF(LEN(C1947)&gt;10,"Error: UEN is too long",IF(LEN(C1947)&lt;9,"Error: UEN is too short",
IF(ISNUMBER(RIGHT(C1947,1)*1),"Error: UEN needs to end with an alphabet",IF(COUNTIF($F$1:F1947,F1947)&gt;1,"Error: Duplicate Entry","OK"))))))</f>
        <v/>
      </c>
      <c r="F1947" s="9" t="str">
        <f>Table28[[#This Row],[Transaction Month]]&amp;Table28[[#This Row],[Customer UEN]]</f>
        <v/>
      </c>
    </row>
    <row r="1948" spans="1:6" ht="15.75">
      <c r="A1948" s="7">
        <v>1947</v>
      </c>
      <c r="B1948" s="8"/>
      <c r="C1948" s="12"/>
      <c r="D1948" s="11"/>
      <c r="E1948" s="25" t="str">
        <f>IF(ISBLANK(C1948),"",IF(NOT(EXACT(TRIM(CLEAN(SUBSTITUTE(C1948,CHAR(160),""))),C1948)),"Error: There's hidden spaces in UEN",IF(LEN(C1948)&gt;10,"Error: UEN is too long",IF(LEN(C1948)&lt;9,"Error: UEN is too short",
IF(ISNUMBER(RIGHT(C1948,1)*1),"Error: UEN needs to end with an alphabet",IF(COUNTIF($F$1:F1948,F1948)&gt;1,"Error: Duplicate Entry","OK"))))))</f>
        <v/>
      </c>
      <c r="F1948" s="9" t="str">
        <f>Table28[[#This Row],[Transaction Month]]&amp;Table28[[#This Row],[Customer UEN]]</f>
        <v/>
      </c>
    </row>
    <row r="1949" spans="1:6" ht="15.75">
      <c r="A1949" s="7">
        <v>1948</v>
      </c>
      <c r="B1949" s="8"/>
      <c r="C1949" s="12"/>
      <c r="D1949" s="11"/>
      <c r="E1949" s="25" t="str">
        <f>IF(ISBLANK(C1949),"",IF(NOT(EXACT(TRIM(CLEAN(SUBSTITUTE(C1949,CHAR(160),""))),C1949)),"Error: There's hidden spaces in UEN",IF(LEN(C1949)&gt;10,"Error: UEN is too long",IF(LEN(C1949)&lt;9,"Error: UEN is too short",
IF(ISNUMBER(RIGHT(C1949,1)*1),"Error: UEN needs to end with an alphabet",IF(COUNTIF($F$1:F1949,F1949)&gt;1,"Error: Duplicate Entry","OK"))))))</f>
        <v/>
      </c>
      <c r="F1949" s="9" t="str">
        <f>Table28[[#This Row],[Transaction Month]]&amp;Table28[[#This Row],[Customer UEN]]</f>
        <v/>
      </c>
    </row>
    <row r="1950" spans="1:6" ht="15.75">
      <c r="A1950" s="7">
        <v>1949</v>
      </c>
      <c r="B1950" s="8"/>
      <c r="C1950" s="12"/>
      <c r="D1950" s="11"/>
      <c r="E1950" s="25" t="str">
        <f>IF(ISBLANK(C1950),"",IF(NOT(EXACT(TRIM(CLEAN(SUBSTITUTE(C1950,CHAR(160),""))),C1950)),"Error: There's hidden spaces in UEN",IF(LEN(C1950)&gt;10,"Error: UEN is too long",IF(LEN(C1950)&lt;9,"Error: UEN is too short",
IF(ISNUMBER(RIGHT(C1950,1)*1),"Error: UEN needs to end with an alphabet",IF(COUNTIF($F$1:F1950,F1950)&gt;1,"Error: Duplicate Entry","OK"))))))</f>
        <v/>
      </c>
      <c r="F1950" s="9" t="str">
        <f>Table28[[#This Row],[Transaction Month]]&amp;Table28[[#This Row],[Customer UEN]]</f>
        <v/>
      </c>
    </row>
    <row r="1951" spans="1:6" ht="15.75">
      <c r="A1951" s="7">
        <v>1950</v>
      </c>
      <c r="B1951" s="8"/>
      <c r="C1951" s="12"/>
      <c r="D1951" s="11"/>
      <c r="E1951" s="25" t="str">
        <f>IF(ISBLANK(C1951),"",IF(NOT(EXACT(TRIM(CLEAN(SUBSTITUTE(C1951,CHAR(160),""))),C1951)),"Error: There's hidden spaces in UEN",IF(LEN(C1951)&gt;10,"Error: UEN is too long",IF(LEN(C1951)&lt;9,"Error: UEN is too short",
IF(ISNUMBER(RIGHT(C1951,1)*1),"Error: UEN needs to end with an alphabet",IF(COUNTIF($F$1:F1951,F1951)&gt;1,"Error: Duplicate Entry","OK"))))))</f>
        <v/>
      </c>
      <c r="F1951" s="9" t="str">
        <f>Table28[[#This Row],[Transaction Month]]&amp;Table28[[#This Row],[Customer UEN]]</f>
        <v/>
      </c>
    </row>
    <row r="1952" spans="1:6" ht="15.75">
      <c r="A1952" s="7">
        <v>1951</v>
      </c>
      <c r="B1952" s="8"/>
      <c r="C1952" s="12"/>
      <c r="D1952" s="11"/>
      <c r="E1952" s="25" t="str">
        <f>IF(ISBLANK(C1952),"",IF(NOT(EXACT(TRIM(CLEAN(SUBSTITUTE(C1952,CHAR(160),""))),C1952)),"Error: There's hidden spaces in UEN",IF(LEN(C1952)&gt;10,"Error: UEN is too long",IF(LEN(C1952)&lt;9,"Error: UEN is too short",
IF(ISNUMBER(RIGHT(C1952,1)*1),"Error: UEN needs to end with an alphabet",IF(COUNTIF($F$1:F1952,F1952)&gt;1,"Error: Duplicate Entry","OK"))))))</f>
        <v/>
      </c>
      <c r="F1952" s="9" t="str">
        <f>Table28[[#This Row],[Transaction Month]]&amp;Table28[[#This Row],[Customer UEN]]</f>
        <v/>
      </c>
    </row>
    <row r="1953" spans="1:6" ht="15.75">
      <c r="A1953" s="7">
        <v>1952</v>
      </c>
      <c r="B1953" s="8"/>
      <c r="C1953" s="12"/>
      <c r="D1953" s="11"/>
      <c r="E1953" s="25" t="str">
        <f>IF(ISBLANK(C1953),"",IF(NOT(EXACT(TRIM(CLEAN(SUBSTITUTE(C1953,CHAR(160),""))),C1953)),"Error: There's hidden spaces in UEN",IF(LEN(C1953)&gt;10,"Error: UEN is too long",IF(LEN(C1953)&lt;9,"Error: UEN is too short",
IF(ISNUMBER(RIGHT(C1953,1)*1),"Error: UEN needs to end with an alphabet",IF(COUNTIF($F$1:F1953,F1953)&gt;1,"Error: Duplicate Entry","OK"))))))</f>
        <v/>
      </c>
      <c r="F1953" s="9" t="str">
        <f>Table28[[#This Row],[Transaction Month]]&amp;Table28[[#This Row],[Customer UEN]]</f>
        <v/>
      </c>
    </row>
    <row r="1954" spans="1:6" ht="15.75">
      <c r="A1954" s="7">
        <v>1953</v>
      </c>
      <c r="B1954" s="8"/>
      <c r="C1954" s="12"/>
      <c r="D1954" s="11"/>
      <c r="E1954" s="25" t="str">
        <f>IF(ISBLANK(C1954),"",IF(NOT(EXACT(TRIM(CLEAN(SUBSTITUTE(C1954,CHAR(160),""))),C1954)),"Error: There's hidden spaces in UEN",IF(LEN(C1954)&gt;10,"Error: UEN is too long",IF(LEN(C1954)&lt;9,"Error: UEN is too short",
IF(ISNUMBER(RIGHT(C1954,1)*1),"Error: UEN needs to end with an alphabet",IF(COUNTIF($F$1:F1954,F1954)&gt;1,"Error: Duplicate Entry","OK"))))))</f>
        <v/>
      </c>
      <c r="F1954" s="9" t="str">
        <f>Table28[[#This Row],[Transaction Month]]&amp;Table28[[#This Row],[Customer UEN]]</f>
        <v/>
      </c>
    </row>
    <row r="1955" spans="1:6" ht="15.75">
      <c r="A1955" s="7">
        <v>1954</v>
      </c>
      <c r="B1955" s="8"/>
      <c r="C1955" s="12"/>
      <c r="D1955" s="11"/>
      <c r="E1955" s="25" t="str">
        <f>IF(ISBLANK(C1955),"",IF(NOT(EXACT(TRIM(CLEAN(SUBSTITUTE(C1955,CHAR(160),""))),C1955)),"Error: There's hidden spaces in UEN",IF(LEN(C1955)&gt;10,"Error: UEN is too long",IF(LEN(C1955)&lt;9,"Error: UEN is too short",
IF(ISNUMBER(RIGHT(C1955,1)*1),"Error: UEN needs to end with an alphabet",IF(COUNTIF($F$1:F1955,F1955)&gt;1,"Error: Duplicate Entry","OK"))))))</f>
        <v/>
      </c>
      <c r="F1955" s="9" t="str">
        <f>Table28[[#This Row],[Transaction Month]]&amp;Table28[[#This Row],[Customer UEN]]</f>
        <v/>
      </c>
    </row>
    <row r="1956" spans="1:6" ht="15.75">
      <c r="A1956" s="7">
        <v>1955</v>
      </c>
      <c r="B1956" s="8"/>
      <c r="C1956" s="12"/>
      <c r="D1956" s="11"/>
      <c r="E1956" s="25" t="str">
        <f>IF(ISBLANK(C1956),"",IF(NOT(EXACT(TRIM(CLEAN(SUBSTITUTE(C1956,CHAR(160),""))),C1956)),"Error: There's hidden spaces in UEN",IF(LEN(C1956)&gt;10,"Error: UEN is too long",IF(LEN(C1956)&lt;9,"Error: UEN is too short",
IF(ISNUMBER(RIGHT(C1956,1)*1),"Error: UEN needs to end with an alphabet",IF(COUNTIF($F$1:F1956,F1956)&gt;1,"Error: Duplicate Entry","OK"))))))</f>
        <v/>
      </c>
      <c r="F1956" s="9" t="str">
        <f>Table28[[#This Row],[Transaction Month]]&amp;Table28[[#This Row],[Customer UEN]]</f>
        <v/>
      </c>
    </row>
    <row r="1957" spans="1:6" ht="15.75">
      <c r="A1957" s="7">
        <v>1956</v>
      </c>
      <c r="B1957" s="8"/>
      <c r="C1957" s="12"/>
      <c r="D1957" s="11"/>
      <c r="E1957" s="25" t="str">
        <f>IF(ISBLANK(C1957),"",IF(NOT(EXACT(TRIM(CLEAN(SUBSTITUTE(C1957,CHAR(160),""))),C1957)),"Error: There's hidden spaces in UEN",IF(LEN(C1957)&gt;10,"Error: UEN is too long",IF(LEN(C1957)&lt;9,"Error: UEN is too short",
IF(ISNUMBER(RIGHT(C1957,1)*1),"Error: UEN needs to end with an alphabet",IF(COUNTIF($F$1:F1957,F1957)&gt;1,"Error: Duplicate Entry","OK"))))))</f>
        <v/>
      </c>
      <c r="F1957" s="9" t="str">
        <f>Table28[[#This Row],[Transaction Month]]&amp;Table28[[#This Row],[Customer UEN]]</f>
        <v/>
      </c>
    </row>
    <row r="1958" spans="1:6" ht="15.75">
      <c r="A1958" s="7">
        <v>1957</v>
      </c>
      <c r="B1958" s="8"/>
      <c r="C1958" s="12"/>
      <c r="D1958" s="11"/>
      <c r="E1958" s="25" t="str">
        <f>IF(ISBLANK(C1958),"",IF(NOT(EXACT(TRIM(CLEAN(SUBSTITUTE(C1958,CHAR(160),""))),C1958)),"Error: There's hidden spaces in UEN",IF(LEN(C1958)&gt;10,"Error: UEN is too long",IF(LEN(C1958)&lt;9,"Error: UEN is too short",
IF(ISNUMBER(RIGHT(C1958,1)*1),"Error: UEN needs to end with an alphabet",IF(COUNTIF($F$1:F1958,F1958)&gt;1,"Error: Duplicate Entry","OK"))))))</f>
        <v/>
      </c>
      <c r="F1958" s="9" t="str">
        <f>Table28[[#This Row],[Transaction Month]]&amp;Table28[[#This Row],[Customer UEN]]</f>
        <v/>
      </c>
    </row>
    <row r="1959" spans="1:6" ht="15.75">
      <c r="A1959" s="7">
        <v>1958</v>
      </c>
      <c r="B1959" s="8"/>
      <c r="C1959" s="12"/>
      <c r="D1959" s="11"/>
      <c r="E1959" s="25" t="str">
        <f>IF(ISBLANK(C1959),"",IF(NOT(EXACT(TRIM(CLEAN(SUBSTITUTE(C1959,CHAR(160),""))),C1959)),"Error: There's hidden spaces in UEN",IF(LEN(C1959)&gt;10,"Error: UEN is too long",IF(LEN(C1959)&lt;9,"Error: UEN is too short",
IF(ISNUMBER(RIGHT(C1959,1)*1),"Error: UEN needs to end with an alphabet",IF(COUNTIF($F$1:F1959,F1959)&gt;1,"Error: Duplicate Entry","OK"))))))</f>
        <v/>
      </c>
      <c r="F1959" s="9" t="str">
        <f>Table28[[#This Row],[Transaction Month]]&amp;Table28[[#This Row],[Customer UEN]]</f>
        <v/>
      </c>
    </row>
    <row r="1960" spans="1:6" ht="15.75">
      <c r="A1960" s="7">
        <v>1959</v>
      </c>
      <c r="B1960" s="8"/>
      <c r="C1960" s="12"/>
      <c r="D1960" s="11"/>
      <c r="E1960" s="25" t="str">
        <f>IF(ISBLANK(C1960),"",IF(NOT(EXACT(TRIM(CLEAN(SUBSTITUTE(C1960,CHAR(160),""))),C1960)),"Error: There's hidden spaces in UEN",IF(LEN(C1960)&gt;10,"Error: UEN is too long",IF(LEN(C1960)&lt;9,"Error: UEN is too short",
IF(ISNUMBER(RIGHT(C1960,1)*1),"Error: UEN needs to end with an alphabet",IF(COUNTIF($F$1:F1960,F1960)&gt;1,"Error: Duplicate Entry","OK"))))))</f>
        <v/>
      </c>
      <c r="F1960" s="9" t="str">
        <f>Table28[[#This Row],[Transaction Month]]&amp;Table28[[#This Row],[Customer UEN]]</f>
        <v/>
      </c>
    </row>
    <row r="1961" spans="1:6" ht="15.75">
      <c r="A1961" s="7">
        <v>1960</v>
      </c>
      <c r="B1961" s="8"/>
      <c r="C1961" s="12"/>
      <c r="D1961" s="11"/>
      <c r="E1961" s="25" t="str">
        <f>IF(ISBLANK(C1961),"",IF(NOT(EXACT(TRIM(CLEAN(SUBSTITUTE(C1961,CHAR(160),""))),C1961)),"Error: There's hidden spaces in UEN",IF(LEN(C1961)&gt;10,"Error: UEN is too long",IF(LEN(C1961)&lt;9,"Error: UEN is too short",
IF(ISNUMBER(RIGHT(C1961,1)*1),"Error: UEN needs to end with an alphabet",IF(COUNTIF($F$1:F1961,F1961)&gt;1,"Error: Duplicate Entry","OK"))))))</f>
        <v/>
      </c>
      <c r="F1961" s="9" t="str">
        <f>Table28[[#This Row],[Transaction Month]]&amp;Table28[[#This Row],[Customer UEN]]</f>
        <v/>
      </c>
    </row>
    <row r="1962" spans="1:6" ht="15.75">
      <c r="A1962" s="7">
        <v>1961</v>
      </c>
      <c r="B1962" s="8"/>
      <c r="C1962" s="12"/>
      <c r="D1962" s="11"/>
      <c r="E1962" s="25" t="str">
        <f>IF(ISBLANK(C1962),"",IF(NOT(EXACT(TRIM(CLEAN(SUBSTITUTE(C1962,CHAR(160),""))),C1962)),"Error: There's hidden spaces in UEN",IF(LEN(C1962)&gt;10,"Error: UEN is too long",IF(LEN(C1962)&lt;9,"Error: UEN is too short",
IF(ISNUMBER(RIGHT(C1962,1)*1),"Error: UEN needs to end with an alphabet",IF(COUNTIF($F$1:F1962,F1962)&gt;1,"Error: Duplicate Entry","OK"))))))</f>
        <v/>
      </c>
      <c r="F1962" s="9" t="str">
        <f>Table28[[#This Row],[Transaction Month]]&amp;Table28[[#This Row],[Customer UEN]]</f>
        <v/>
      </c>
    </row>
    <row r="1963" spans="1:6" ht="15.75">
      <c r="A1963" s="7">
        <v>1962</v>
      </c>
      <c r="B1963" s="8"/>
      <c r="C1963" s="12"/>
      <c r="D1963" s="11"/>
      <c r="E1963" s="25" t="str">
        <f>IF(ISBLANK(C1963),"",IF(NOT(EXACT(TRIM(CLEAN(SUBSTITUTE(C1963,CHAR(160),""))),C1963)),"Error: There's hidden spaces in UEN",IF(LEN(C1963)&gt;10,"Error: UEN is too long",IF(LEN(C1963)&lt;9,"Error: UEN is too short",
IF(ISNUMBER(RIGHT(C1963,1)*1),"Error: UEN needs to end with an alphabet",IF(COUNTIF($F$1:F1963,F1963)&gt;1,"Error: Duplicate Entry","OK"))))))</f>
        <v/>
      </c>
      <c r="F1963" s="9" t="str">
        <f>Table28[[#This Row],[Transaction Month]]&amp;Table28[[#This Row],[Customer UEN]]</f>
        <v/>
      </c>
    </row>
    <row r="1964" spans="1:6" ht="15.75">
      <c r="A1964" s="7">
        <v>1963</v>
      </c>
      <c r="B1964" s="8"/>
      <c r="C1964" s="12"/>
      <c r="D1964" s="11"/>
      <c r="E1964" s="25" t="str">
        <f>IF(ISBLANK(C1964),"",IF(NOT(EXACT(TRIM(CLEAN(SUBSTITUTE(C1964,CHAR(160),""))),C1964)),"Error: There's hidden spaces in UEN",IF(LEN(C1964)&gt;10,"Error: UEN is too long",IF(LEN(C1964)&lt;9,"Error: UEN is too short",
IF(ISNUMBER(RIGHT(C1964,1)*1),"Error: UEN needs to end with an alphabet",IF(COUNTIF($F$1:F1964,F1964)&gt;1,"Error: Duplicate Entry","OK"))))))</f>
        <v/>
      </c>
      <c r="F1964" s="9" t="str">
        <f>Table28[[#This Row],[Transaction Month]]&amp;Table28[[#This Row],[Customer UEN]]</f>
        <v/>
      </c>
    </row>
    <row r="1965" spans="1:6" ht="15.75">
      <c r="A1965" s="7">
        <v>1964</v>
      </c>
      <c r="B1965" s="8"/>
      <c r="C1965" s="12"/>
      <c r="D1965" s="11"/>
      <c r="E1965" s="25" t="str">
        <f>IF(ISBLANK(C1965),"",IF(NOT(EXACT(TRIM(CLEAN(SUBSTITUTE(C1965,CHAR(160),""))),C1965)),"Error: There's hidden spaces in UEN",IF(LEN(C1965)&gt;10,"Error: UEN is too long",IF(LEN(C1965)&lt;9,"Error: UEN is too short",
IF(ISNUMBER(RIGHT(C1965,1)*1),"Error: UEN needs to end with an alphabet",IF(COUNTIF($F$1:F1965,F1965)&gt;1,"Error: Duplicate Entry","OK"))))))</f>
        <v/>
      </c>
      <c r="F1965" s="9" t="str">
        <f>Table28[[#This Row],[Transaction Month]]&amp;Table28[[#This Row],[Customer UEN]]</f>
        <v/>
      </c>
    </row>
    <row r="1966" spans="1:6" ht="15.75">
      <c r="A1966" s="7">
        <v>1965</v>
      </c>
      <c r="B1966" s="8"/>
      <c r="C1966" s="12"/>
      <c r="D1966" s="11"/>
      <c r="E1966" s="25" t="str">
        <f>IF(ISBLANK(C1966),"",IF(NOT(EXACT(TRIM(CLEAN(SUBSTITUTE(C1966,CHAR(160),""))),C1966)),"Error: There's hidden spaces in UEN",IF(LEN(C1966)&gt;10,"Error: UEN is too long",IF(LEN(C1966)&lt;9,"Error: UEN is too short",
IF(ISNUMBER(RIGHT(C1966,1)*1),"Error: UEN needs to end with an alphabet",IF(COUNTIF($F$1:F1966,F1966)&gt;1,"Error: Duplicate Entry","OK"))))))</f>
        <v/>
      </c>
      <c r="F1966" s="9" t="str">
        <f>Table28[[#This Row],[Transaction Month]]&amp;Table28[[#This Row],[Customer UEN]]</f>
        <v/>
      </c>
    </row>
    <row r="1967" spans="1:6" ht="15.75">
      <c r="A1967" s="7">
        <v>1966</v>
      </c>
      <c r="B1967" s="8"/>
      <c r="C1967" s="12"/>
      <c r="D1967" s="11"/>
      <c r="E1967" s="25" t="str">
        <f>IF(ISBLANK(C1967),"",IF(NOT(EXACT(TRIM(CLEAN(SUBSTITUTE(C1967,CHAR(160),""))),C1967)),"Error: There's hidden spaces in UEN",IF(LEN(C1967)&gt;10,"Error: UEN is too long",IF(LEN(C1967)&lt;9,"Error: UEN is too short",
IF(ISNUMBER(RIGHT(C1967,1)*1),"Error: UEN needs to end with an alphabet",IF(COUNTIF($F$1:F1967,F1967)&gt;1,"Error: Duplicate Entry","OK"))))))</f>
        <v/>
      </c>
      <c r="F1967" s="9" t="str">
        <f>Table28[[#This Row],[Transaction Month]]&amp;Table28[[#This Row],[Customer UEN]]</f>
        <v/>
      </c>
    </row>
    <row r="1968" spans="1:6" ht="15.75">
      <c r="A1968" s="7">
        <v>1967</v>
      </c>
      <c r="B1968" s="8"/>
      <c r="C1968" s="12"/>
      <c r="D1968" s="11"/>
      <c r="E1968" s="25" t="str">
        <f>IF(ISBLANK(C1968),"",IF(NOT(EXACT(TRIM(CLEAN(SUBSTITUTE(C1968,CHAR(160),""))),C1968)),"Error: There's hidden spaces in UEN",IF(LEN(C1968)&gt;10,"Error: UEN is too long",IF(LEN(C1968)&lt;9,"Error: UEN is too short",
IF(ISNUMBER(RIGHT(C1968,1)*1),"Error: UEN needs to end with an alphabet",IF(COUNTIF($F$1:F1968,F1968)&gt;1,"Error: Duplicate Entry","OK"))))))</f>
        <v/>
      </c>
      <c r="F1968" s="9" t="str">
        <f>Table28[[#This Row],[Transaction Month]]&amp;Table28[[#This Row],[Customer UEN]]</f>
        <v/>
      </c>
    </row>
    <row r="1969" spans="1:6" ht="15.75">
      <c r="A1969" s="7">
        <v>1968</v>
      </c>
      <c r="B1969" s="8"/>
      <c r="C1969" s="12"/>
      <c r="D1969" s="11"/>
      <c r="E1969" s="25" t="str">
        <f>IF(ISBLANK(C1969),"",IF(NOT(EXACT(TRIM(CLEAN(SUBSTITUTE(C1969,CHAR(160),""))),C1969)),"Error: There's hidden spaces in UEN",IF(LEN(C1969)&gt;10,"Error: UEN is too long",IF(LEN(C1969)&lt;9,"Error: UEN is too short",
IF(ISNUMBER(RIGHT(C1969,1)*1),"Error: UEN needs to end with an alphabet",IF(COUNTIF($F$1:F1969,F1969)&gt;1,"Error: Duplicate Entry","OK"))))))</f>
        <v/>
      </c>
      <c r="F1969" s="9" t="str">
        <f>Table28[[#This Row],[Transaction Month]]&amp;Table28[[#This Row],[Customer UEN]]</f>
        <v/>
      </c>
    </row>
    <row r="1970" spans="1:6" ht="15.75">
      <c r="A1970" s="7">
        <v>1969</v>
      </c>
      <c r="B1970" s="8"/>
      <c r="C1970" s="12"/>
      <c r="D1970" s="11"/>
      <c r="E1970" s="25" t="str">
        <f>IF(ISBLANK(C1970),"",IF(NOT(EXACT(TRIM(CLEAN(SUBSTITUTE(C1970,CHAR(160),""))),C1970)),"Error: There's hidden spaces in UEN",IF(LEN(C1970)&gt;10,"Error: UEN is too long",IF(LEN(C1970)&lt;9,"Error: UEN is too short",
IF(ISNUMBER(RIGHT(C1970,1)*1),"Error: UEN needs to end with an alphabet",IF(COUNTIF($F$1:F1970,F1970)&gt;1,"Error: Duplicate Entry","OK"))))))</f>
        <v/>
      </c>
      <c r="F1970" s="9" t="str">
        <f>Table28[[#This Row],[Transaction Month]]&amp;Table28[[#This Row],[Customer UEN]]</f>
        <v/>
      </c>
    </row>
    <row r="1971" spans="1:6" ht="15.75">
      <c r="A1971" s="7">
        <v>1970</v>
      </c>
      <c r="B1971" s="8"/>
      <c r="C1971" s="12"/>
      <c r="D1971" s="11"/>
      <c r="E1971" s="25" t="str">
        <f>IF(ISBLANK(C1971),"",IF(NOT(EXACT(TRIM(CLEAN(SUBSTITUTE(C1971,CHAR(160),""))),C1971)),"Error: There's hidden spaces in UEN",IF(LEN(C1971)&gt;10,"Error: UEN is too long",IF(LEN(C1971)&lt;9,"Error: UEN is too short",
IF(ISNUMBER(RIGHT(C1971,1)*1),"Error: UEN needs to end with an alphabet",IF(COUNTIF($F$1:F1971,F1971)&gt;1,"Error: Duplicate Entry","OK"))))))</f>
        <v/>
      </c>
      <c r="F1971" s="9" t="str">
        <f>Table28[[#This Row],[Transaction Month]]&amp;Table28[[#This Row],[Customer UEN]]</f>
        <v/>
      </c>
    </row>
    <row r="1972" spans="1:6" ht="15.75">
      <c r="A1972" s="7">
        <v>1971</v>
      </c>
      <c r="B1972" s="8"/>
      <c r="C1972" s="12"/>
      <c r="D1972" s="11"/>
      <c r="E1972" s="25" t="str">
        <f>IF(ISBLANK(C1972),"",IF(NOT(EXACT(TRIM(CLEAN(SUBSTITUTE(C1972,CHAR(160),""))),C1972)),"Error: There's hidden spaces in UEN",IF(LEN(C1972)&gt;10,"Error: UEN is too long",IF(LEN(C1972)&lt;9,"Error: UEN is too short",
IF(ISNUMBER(RIGHT(C1972,1)*1),"Error: UEN needs to end with an alphabet",IF(COUNTIF($F$1:F1972,F1972)&gt;1,"Error: Duplicate Entry","OK"))))))</f>
        <v/>
      </c>
      <c r="F1972" s="9" t="str">
        <f>Table28[[#This Row],[Transaction Month]]&amp;Table28[[#This Row],[Customer UEN]]</f>
        <v/>
      </c>
    </row>
    <row r="1973" spans="1:6" ht="15.75">
      <c r="A1973" s="7">
        <v>1972</v>
      </c>
      <c r="B1973" s="8"/>
      <c r="C1973" s="12"/>
      <c r="D1973" s="11"/>
      <c r="E1973" s="25" t="str">
        <f>IF(ISBLANK(C1973),"",IF(NOT(EXACT(TRIM(CLEAN(SUBSTITUTE(C1973,CHAR(160),""))),C1973)),"Error: There's hidden spaces in UEN",IF(LEN(C1973)&gt;10,"Error: UEN is too long",IF(LEN(C1973)&lt;9,"Error: UEN is too short",
IF(ISNUMBER(RIGHT(C1973,1)*1),"Error: UEN needs to end with an alphabet",IF(COUNTIF($F$1:F1973,F1973)&gt;1,"Error: Duplicate Entry","OK"))))))</f>
        <v/>
      </c>
      <c r="F1973" s="9" t="str">
        <f>Table28[[#This Row],[Transaction Month]]&amp;Table28[[#This Row],[Customer UEN]]</f>
        <v/>
      </c>
    </row>
    <row r="1974" spans="1:6" ht="15.75">
      <c r="A1974" s="7">
        <v>1973</v>
      </c>
      <c r="B1974" s="8"/>
      <c r="C1974" s="12"/>
      <c r="D1974" s="11"/>
      <c r="E1974" s="25" t="str">
        <f>IF(ISBLANK(C1974),"",IF(NOT(EXACT(TRIM(CLEAN(SUBSTITUTE(C1974,CHAR(160),""))),C1974)),"Error: There's hidden spaces in UEN",IF(LEN(C1974)&gt;10,"Error: UEN is too long",IF(LEN(C1974)&lt;9,"Error: UEN is too short",
IF(ISNUMBER(RIGHT(C1974,1)*1),"Error: UEN needs to end with an alphabet",IF(COUNTIF($F$1:F1974,F1974)&gt;1,"Error: Duplicate Entry","OK"))))))</f>
        <v/>
      </c>
      <c r="F1974" s="9" t="str">
        <f>Table28[[#This Row],[Transaction Month]]&amp;Table28[[#This Row],[Customer UEN]]</f>
        <v/>
      </c>
    </row>
    <row r="1975" spans="1:6" ht="15.75">
      <c r="A1975" s="7">
        <v>1974</v>
      </c>
      <c r="B1975" s="8"/>
      <c r="C1975" s="12"/>
      <c r="D1975" s="11"/>
      <c r="E1975" s="25" t="str">
        <f>IF(ISBLANK(C1975),"",IF(NOT(EXACT(TRIM(CLEAN(SUBSTITUTE(C1975,CHAR(160),""))),C1975)),"Error: There's hidden spaces in UEN",IF(LEN(C1975)&gt;10,"Error: UEN is too long",IF(LEN(C1975)&lt;9,"Error: UEN is too short",
IF(ISNUMBER(RIGHT(C1975,1)*1),"Error: UEN needs to end with an alphabet",IF(COUNTIF($F$1:F1975,F1975)&gt;1,"Error: Duplicate Entry","OK"))))))</f>
        <v/>
      </c>
      <c r="F1975" s="9" t="str">
        <f>Table28[[#This Row],[Transaction Month]]&amp;Table28[[#This Row],[Customer UEN]]</f>
        <v/>
      </c>
    </row>
    <row r="1976" spans="1:6" ht="15.75">
      <c r="A1976" s="7">
        <v>1975</v>
      </c>
      <c r="B1976" s="8"/>
      <c r="C1976" s="12"/>
      <c r="D1976" s="11"/>
      <c r="E1976" s="25" t="str">
        <f>IF(ISBLANK(C1976),"",IF(NOT(EXACT(TRIM(CLEAN(SUBSTITUTE(C1976,CHAR(160),""))),C1976)),"Error: There's hidden spaces in UEN",IF(LEN(C1976)&gt;10,"Error: UEN is too long",IF(LEN(C1976)&lt;9,"Error: UEN is too short",
IF(ISNUMBER(RIGHT(C1976,1)*1),"Error: UEN needs to end with an alphabet",IF(COUNTIF($F$1:F1976,F1976)&gt;1,"Error: Duplicate Entry","OK"))))))</f>
        <v/>
      </c>
      <c r="F1976" s="9" t="str">
        <f>Table28[[#This Row],[Transaction Month]]&amp;Table28[[#This Row],[Customer UEN]]</f>
        <v/>
      </c>
    </row>
    <row r="1977" spans="1:6" ht="15.75">
      <c r="A1977" s="7">
        <v>1976</v>
      </c>
      <c r="B1977" s="8"/>
      <c r="C1977" s="12"/>
      <c r="D1977" s="11"/>
      <c r="E1977" s="25" t="str">
        <f>IF(ISBLANK(C1977),"",IF(NOT(EXACT(TRIM(CLEAN(SUBSTITUTE(C1977,CHAR(160),""))),C1977)),"Error: There's hidden spaces in UEN",IF(LEN(C1977)&gt;10,"Error: UEN is too long",IF(LEN(C1977)&lt;9,"Error: UEN is too short",
IF(ISNUMBER(RIGHT(C1977,1)*1),"Error: UEN needs to end with an alphabet",IF(COUNTIF($F$1:F1977,F1977)&gt;1,"Error: Duplicate Entry","OK"))))))</f>
        <v/>
      </c>
      <c r="F1977" s="9" t="str">
        <f>Table28[[#This Row],[Transaction Month]]&amp;Table28[[#This Row],[Customer UEN]]</f>
        <v/>
      </c>
    </row>
    <row r="1978" spans="1:6" ht="15.75">
      <c r="A1978" s="7">
        <v>1977</v>
      </c>
      <c r="B1978" s="8"/>
      <c r="C1978" s="12"/>
      <c r="D1978" s="11"/>
      <c r="E1978" s="25" t="str">
        <f>IF(ISBLANK(C1978),"",IF(NOT(EXACT(TRIM(CLEAN(SUBSTITUTE(C1978,CHAR(160),""))),C1978)),"Error: There's hidden spaces in UEN",IF(LEN(C1978)&gt;10,"Error: UEN is too long",IF(LEN(C1978)&lt;9,"Error: UEN is too short",
IF(ISNUMBER(RIGHT(C1978,1)*1),"Error: UEN needs to end with an alphabet",IF(COUNTIF($F$1:F1978,F1978)&gt;1,"Error: Duplicate Entry","OK"))))))</f>
        <v/>
      </c>
      <c r="F1978" s="9" t="str">
        <f>Table28[[#This Row],[Transaction Month]]&amp;Table28[[#This Row],[Customer UEN]]</f>
        <v/>
      </c>
    </row>
    <row r="1979" spans="1:6" ht="15.75">
      <c r="A1979" s="7">
        <v>1978</v>
      </c>
      <c r="B1979" s="8"/>
      <c r="C1979" s="12"/>
      <c r="D1979" s="11"/>
      <c r="E1979" s="25" t="str">
        <f>IF(ISBLANK(C1979),"",IF(NOT(EXACT(TRIM(CLEAN(SUBSTITUTE(C1979,CHAR(160),""))),C1979)),"Error: There's hidden spaces in UEN",IF(LEN(C1979)&gt;10,"Error: UEN is too long",IF(LEN(C1979)&lt;9,"Error: UEN is too short",
IF(ISNUMBER(RIGHT(C1979,1)*1),"Error: UEN needs to end with an alphabet",IF(COUNTIF($F$1:F1979,F1979)&gt;1,"Error: Duplicate Entry","OK"))))))</f>
        <v/>
      </c>
      <c r="F1979" s="9" t="str">
        <f>Table28[[#This Row],[Transaction Month]]&amp;Table28[[#This Row],[Customer UEN]]</f>
        <v/>
      </c>
    </row>
    <row r="1980" spans="1:6" ht="15.75">
      <c r="A1980" s="7">
        <v>1979</v>
      </c>
      <c r="B1980" s="8"/>
      <c r="C1980" s="12"/>
      <c r="D1980" s="11"/>
      <c r="E1980" s="25" t="str">
        <f>IF(ISBLANK(C1980),"",IF(NOT(EXACT(TRIM(CLEAN(SUBSTITUTE(C1980,CHAR(160),""))),C1980)),"Error: There's hidden spaces in UEN",IF(LEN(C1980)&gt;10,"Error: UEN is too long",IF(LEN(C1980)&lt;9,"Error: UEN is too short",
IF(ISNUMBER(RIGHT(C1980,1)*1),"Error: UEN needs to end with an alphabet",IF(COUNTIF($F$1:F1980,F1980)&gt;1,"Error: Duplicate Entry","OK"))))))</f>
        <v/>
      </c>
      <c r="F1980" s="9" t="str">
        <f>Table28[[#This Row],[Transaction Month]]&amp;Table28[[#This Row],[Customer UEN]]</f>
        <v/>
      </c>
    </row>
    <row r="1981" spans="1:6" ht="15.75">
      <c r="A1981" s="7">
        <v>1980</v>
      </c>
      <c r="B1981" s="8"/>
      <c r="C1981" s="12"/>
      <c r="D1981" s="11"/>
      <c r="E1981" s="25" t="str">
        <f>IF(ISBLANK(C1981),"",IF(NOT(EXACT(TRIM(CLEAN(SUBSTITUTE(C1981,CHAR(160),""))),C1981)),"Error: There's hidden spaces in UEN",IF(LEN(C1981)&gt;10,"Error: UEN is too long",IF(LEN(C1981)&lt;9,"Error: UEN is too short",
IF(ISNUMBER(RIGHT(C1981,1)*1),"Error: UEN needs to end with an alphabet",IF(COUNTIF($F$1:F1981,F1981)&gt;1,"Error: Duplicate Entry","OK"))))))</f>
        <v/>
      </c>
      <c r="F1981" s="9" t="str">
        <f>Table28[[#This Row],[Transaction Month]]&amp;Table28[[#This Row],[Customer UEN]]</f>
        <v/>
      </c>
    </row>
    <row r="1982" spans="1:6" ht="15.75">
      <c r="A1982" s="7">
        <v>1981</v>
      </c>
      <c r="B1982" s="8"/>
      <c r="C1982" s="12"/>
      <c r="D1982" s="11"/>
      <c r="E1982" s="25" t="str">
        <f>IF(ISBLANK(C1982),"",IF(NOT(EXACT(TRIM(CLEAN(SUBSTITUTE(C1982,CHAR(160),""))),C1982)),"Error: There's hidden spaces in UEN",IF(LEN(C1982)&gt;10,"Error: UEN is too long",IF(LEN(C1982)&lt;9,"Error: UEN is too short",
IF(ISNUMBER(RIGHT(C1982,1)*1),"Error: UEN needs to end with an alphabet",IF(COUNTIF($F$1:F1982,F1982)&gt;1,"Error: Duplicate Entry","OK"))))))</f>
        <v/>
      </c>
      <c r="F1982" s="9" t="str">
        <f>Table28[[#This Row],[Transaction Month]]&amp;Table28[[#This Row],[Customer UEN]]</f>
        <v/>
      </c>
    </row>
    <row r="1983" spans="1:6" ht="15.75">
      <c r="A1983" s="7">
        <v>1982</v>
      </c>
      <c r="B1983" s="8"/>
      <c r="C1983" s="12"/>
      <c r="D1983" s="11"/>
      <c r="E1983" s="25" t="str">
        <f>IF(ISBLANK(C1983),"",IF(NOT(EXACT(TRIM(CLEAN(SUBSTITUTE(C1983,CHAR(160),""))),C1983)),"Error: There's hidden spaces in UEN",IF(LEN(C1983)&gt;10,"Error: UEN is too long",IF(LEN(C1983)&lt;9,"Error: UEN is too short",
IF(ISNUMBER(RIGHT(C1983,1)*1),"Error: UEN needs to end with an alphabet",IF(COUNTIF($F$1:F1983,F1983)&gt;1,"Error: Duplicate Entry","OK"))))))</f>
        <v/>
      </c>
      <c r="F1983" s="9" t="str">
        <f>Table28[[#This Row],[Transaction Month]]&amp;Table28[[#This Row],[Customer UEN]]</f>
        <v/>
      </c>
    </row>
    <row r="1984" spans="1:6" ht="15.75">
      <c r="A1984" s="7">
        <v>1983</v>
      </c>
      <c r="B1984" s="8"/>
      <c r="C1984" s="12"/>
      <c r="D1984" s="11"/>
      <c r="E1984" s="25" t="str">
        <f>IF(ISBLANK(C1984),"",IF(NOT(EXACT(TRIM(CLEAN(SUBSTITUTE(C1984,CHAR(160),""))),C1984)),"Error: There's hidden spaces in UEN",IF(LEN(C1984)&gt;10,"Error: UEN is too long",IF(LEN(C1984)&lt;9,"Error: UEN is too short",
IF(ISNUMBER(RIGHT(C1984,1)*1),"Error: UEN needs to end with an alphabet",IF(COUNTIF($F$1:F1984,F1984)&gt;1,"Error: Duplicate Entry","OK"))))))</f>
        <v/>
      </c>
      <c r="F1984" s="9" t="str">
        <f>Table28[[#This Row],[Transaction Month]]&amp;Table28[[#This Row],[Customer UEN]]</f>
        <v/>
      </c>
    </row>
    <row r="1985" spans="1:6" ht="15.75">
      <c r="A1985" s="7">
        <v>1984</v>
      </c>
      <c r="B1985" s="8"/>
      <c r="C1985" s="12"/>
      <c r="D1985" s="11"/>
      <c r="E1985" s="25" t="str">
        <f>IF(ISBLANK(C1985),"",IF(NOT(EXACT(TRIM(CLEAN(SUBSTITUTE(C1985,CHAR(160),""))),C1985)),"Error: There's hidden spaces in UEN",IF(LEN(C1985)&gt;10,"Error: UEN is too long",IF(LEN(C1985)&lt;9,"Error: UEN is too short",
IF(ISNUMBER(RIGHT(C1985,1)*1),"Error: UEN needs to end with an alphabet",IF(COUNTIF($F$1:F1985,F1985)&gt;1,"Error: Duplicate Entry","OK"))))))</f>
        <v/>
      </c>
      <c r="F1985" s="9" t="str">
        <f>Table28[[#This Row],[Transaction Month]]&amp;Table28[[#This Row],[Customer UEN]]</f>
        <v/>
      </c>
    </row>
    <row r="1986" spans="1:6" ht="15.75">
      <c r="A1986" s="7">
        <v>1985</v>
      </c>
      <c r="B1986" s="8"/>
      <c r="C1986" s="12"/>
      <c r="D1986" s="11"/>
      <c r="E1986" s="25" t="str">
        <f>IF(ISBLANK(C1986),"",IF(NOT(EXACT(TRIM(CLEAN(SUBSTITUTE(C1986,CHAR(160),""))),C1986)),"Error: There's hidden spaces in UEN",IF(LEN(C1986)&gt;10,"Error: UEN is too long",IF(LEN(C1986)&lt;9,"Error: UEN is too short",
IF(ISNUMBER(RIGHT(C1986,1)*1),"Error: UEN needs to end with an alphabet",IF(COUNTIF($F$1:F1986,F1986)&gt;1,"Error: Duplicate Entry","OK"))))))</f>
        <v/>
      </c>
      <c r="F1986" s="9" t="str">
        <f>Table28[[#This Row],[Transaction Month]]&amp;Table28[[#This Row],[Customer UEN]]</f>
        <v/>
      </c>
    </row>
    <row r="1987" spans="1:6" ht="15.75">
      <c r="A1987" s="7">
        <v>1986</v>
      </c>
      <c r="B1987" s="8"/>
      <c r="C1987" s="12"/>
      <c r="D1987" s="11"/>
      <c r="E1987" s="25" t="str">
        <f>IF(ISBLANK(C1987),"",IF(NOT(EXACT(TRIM(CLEAN(SUBSTITUTE(C1987,CHAR(160),""))),C1987)),"Error: There's hidden spaces in UEN",IF(LEN(C1987)&gt;10,"Error: UEN is too long",IF(LEN(C1987)&lt;9,"Error: UEN is too short",
IF(ISNUMBER(RIGHT(C1987,1)*1),"Error: UEN needs to end with an alphabet",IF(COUNTIF($F$1:F1987,F1987)&gt;1,"Error: Duplicate Entry","OK"))))))</f>
        <v/>
      </c>
      <c r="F1987" s="9" t="str">
        <f>Table28[[#This Row],[Transaction Month]]&amp;Table28[[#This Row],[Customer UEN]]</f>
        <v/>
      </c>
    </row>
    <row r="1988" spans="1:6" ht="15.75">
      <c r="A1988" s="7">
        <v>1987</v>
      </c>
      <c r="B1988" s="8"/>
      <c r="C1988" s="12"/>
      <c r="D1988" s="11"/>
      <c r="E1988" s="25" t="str">
        <f>IF(ISBLANK(C1988),"",IF(NOT(EXACT(TRIM(CLEAN(SUBSTITUTE(C1988,CHAR(160),""))),C1988)),"Error: There's hidden spaces in UEN",IF(LEN(C1988)&gt;10,"Error: UEN is too long",IF(LEN(C1988)&lt;9,"Error: UEN is too short",
IF(ISNUMBER(RIGHT(C1988,1)*1),"Error: UEN needs to end with an alphabet",IF(COUNTIF($F$1:F1988,F1988)&gt;1,"Error: Duplicate Entry","OK"))))))</f>
        <v/>
      </c>
      <c r="F1988" s="9" t="str">
        <f>Table28[[#This Row],[Transaction Month]]&amp;Table28[[#This Row],[Customer UEN]]</f>
        <v/>
      </c>
    </row>
    <row r="1989" spans="1:6" ht="15.75">
      <c r="A1989" s="7">
        <v>1988</v>
      </c>
      <c r="B1989" s="8"/>
      <c r="C1989" s="12"/>
      <c r="D1989" s="11"/>
      <c r="E1989" s="25" t="str">
        <f>IF(ISBLANK(C1989),"",IF(NOT(EXACT(TRIM(CLEAN(SUBSTITUTE(C1989,CHAR(160),""))),C1989)),"Error: There's hidden spaces in UEN",IF(LEN(C1989)&gt;10,"Error: UEN is too long",IF(LEN(C1989)&lt;9,"Error: UEN is too short",
IF(ISNUMBER(RIGHT(C1989,1)*1),"Error: UEN needs to end with an alphabet",IF(COUNTIF($F$1:F1989,F1989)&gt;1,"Error: Duplicate Entry","OK"))))))</f>
        <v/>
      </c>
      <c r="F1989" s="9" t="str">
        <f>Table28[[#This Row],[Transaction Month]]&amp;Table28[[#This Row],[Customer UEN]]</f>
        <v/>
      </c>
    </row>
    <row r="1990" spans="1:6" ht="15.75">
      <c r="A1990" s="7">
        <v>1989</v>
      </c>
      <c r="B1990" s="8"/>
      <c r="C1990" s="12"/>
      <c r="D1990" s="11"/>
      <c r="E1990" s="25" t="str">
        <f>IF(ISBLANK(C1990),"",IF(NOT(EXACT(TRIM(CLEAN(SUBSTITUTE(C1990,CHAR(160),""))),C1990)),"Error: There's hidden spaces in UEN",IF(LEN(C1990)&gt;10,"Error: UEN is too long",IF(LEN(C1990)&lt;9,"Error: UEN is too short",
IF(ISNUMBER(RIGHT(C1990,1)*1),"Error: UEN needs to end with an alphabet",IF(COUNTIF($F$1:F1990,F1990)&gt;1,"Error: Duplicate Entry","OK"))))))</f>
        <v/>
      </c>
      <c r="F1990" s="9" t="str">
        <f>Table28[[#This Row],[Transaction Month]]&amp;Table28[[#This Row],[Customer UEN]]</f>
        <v/>
      </c>
    </row>
    <row r="1991" spans="1:6" ht="15.75">
      <c r="A1991" s="7">
        <v>1990</v>
      </c>
      <c r="B1991" s="8"/>
      <c r="C1991" s="12"/>
      <c r="D1991" s="11"/>
      <c r="E1991" s="25" t="str">
        <f>IF(ISBLANK(C1991),"",IF(NOT(EXACT(TRIM(CLEAN(SUBSTITUTE(C1991,CHAR(160),""))),C1991)),"Error: There's hidden spaces in UEN",IF(LEN(C1991)&gt;10,"Error: UEN is too long",IF(LEN(C1991)&lt;9,"Error: UEN is too short",
IF(ISNUMBER(RIGHT(C1991,1)*1),"Error: UEN needs to end with an alphabet",IF(COUNTIF($F$1:F1991,F1991)&gt;1,"Error: Duplicate Entry","OK"))))))</f>
        <v/>
      </c>
      <c r="F1991" s="9" t="str">
        <f>Table28[[#This Row],[Transaction Month]]&amp;Table28[[#This Row],[Customer UEN]]</f>
        <v/>
      </c>
    </row>
    <row r="1992" spans="1:6" ht="15.75">
      <c r="A1992" s="7">
        <v>1991</v>
      </c>
      <c r="B1992" s="8"/>
      <c r="C1992" s="12"/>
      <c r="D1992" s="11"/>
      <c r="E1992" s="25" t="str">
        <f>IF(ISBLANK(C1992),"",IF(NOT(EXACT(TRIM(CLEAN(SUBSTITUTE(C1992,CHAR(160),""))),C1992)),"Error: There's hidden spaces in UEN",IF(LEN(C1992)&gt;10,"Error: UEN is too long",IF(LEN(C1992)&lt;9,"Error: UEN is too short",
IF(ISNUMBER(RIGHT(C1992,1)*1),"Error: UEN needs to end with an alphabet",IF(COUNTIF($F$1:F1992,F1992)&gt;1,"Error: Duplicate Entry","OK"))))))</f>
        <v/>
      </c>
      <c r="F1992" s="9" t="str">
        <f>Table28[[#This Row],[Transaction Month]]&amp;Table28[[#This Row],[Customer UEN]]</f>
        <v/>
      </c>
    </row>
    <row r="1993" spans="1:6" ht="15.75">
      <c r="A1993" s="7">
        <v>1992</v>
      </c>
      <c r="B1993" s="8"/>
      <c r="C1993" s="12"/>
      <c r="D1993" s="11"/>
      <c r="E1993" s="25" t="str">
        <f>IF(ISBLANK(C1993),"",IF(NOT(EXACT(TRIM(CLEAN(SUBSTITUTE(C1993,CHAR(160),""))),C1993)),"Error: There's hidden spaces in UEN",IF(LEN(C1993)&gt;10,"Error: UEN is too long",IF(LEN(C1993)&lt;9,"Error: UEN is too short",
IF(ISNUMBER(RIGHT(C1993,1)*1),"Error: UEN needs to end with an alphabet",IF(COUNTIF($F$1:F1993,F1993)&gt;1,"Error: Duplicate Entry","OK"))))))</f>
        <v/>
      </c>
      <c r="F1993" s="9" t="str">
        <f>Table28[[#This Row],[Transaction Month]]&amp;Table28[[#This Row],[Customer UEN]]</f>
        <v/>
      </c>
    </row>
    <row r="1994" spans="1:6" ht="15.75">
      <c r="A1994" s="7">
        <v>1993</v>
      </c>
      <c r="B1994" s="8"/>
      <c r="C1994" s="12"/>
      <c r="D1994" s="11"/>
      <c r="E1994" s="25" t="str">
        <f>IF(ISBLANK(C1994),"",IF(NOT(EXACT(TRIM(CLEAN(SUBSTITUTE(C1994,CHAR(160),""))),C1994)),"Error: There's hidden spaces in UEN",IF(LEN(C1994)&gt;10,"Error: UEN is too long",IF(LEN(C1994)&lt;9,"Error: UEN is too short",
IF(ISNUMBER(RIGHT(C1994,1)*1),"Error: UEN needs to end with an alphabet",IF(COUNTIF($F$1:F1994,F1994)&gt;1,"Error: Duplicate Entry","OK"))))))</f>
        <v/>
      </c>
      <c r="F1994" s="9" t="str">
        <f>Table28[[#This Row],[Transaction Month]]&amp;Table28[[#This Row],[Customer UEN]]</f>
        <v/>
      </c>
    </row>
    <row r="1995" spans="1:6" ht="15.75">
      <c r="A1995" s="7">
        <v>1994</v>
      </c>
      <c r="B1995" s="8"/>
      <c r="C1995" s="12"/>
      <c r="D1995" s="11"/>
      <c r="E1995" s="25" t="str">
        <f>IF(ISBLANK(C1995),"",IF(NOT(EXACT(TRIM(CLEAN(SUBSTITUTE(C1995,CHAR(160),""))),C1995)),"Error: There's hidden spaces in UEN",IF(LEN(C1995)&gt;10,"Error: UEN is too long",IF(LEN(C1995)&lt;9,"Error: UEN is too short",
IF(ISNUMBER(RIGHT(C1995,1)*1),"Error: UEN needs to end with an alphabet",IF(COUNTIF($F$1:F1995,F1995)&gt;1,"Error: Duplicate Entry","OK"))))))</f>
        <v/>
      </c>
      <c r="F1995" s="9" t="str">
        <f>Table28[[#This Row],[Transaction Month]]&amp;Table28[[#This Row],[Customer UEN]]</f>
        <v/>
      </c>
    </row>
    <row r="1996" spans="1:6" ht="15.75">
      <c r="A1996" s="7">
        <v>1995</v>
      </c>
      <c r="B1996" s="8"/>
      <c r="C1996" s="12"/>
      <c r="D1996" s="11"/>
      <c r="E1996" s="25" t="str">
        <f>IF(ISBLANK(C1996),"",IF(NOT(EXACT(TRIM(CLEAN(SUBSTITUTE(C1996,CHAR(160),""))),C1996)),"Error: There's hidden spaces in UEN",IF(LEN(C1996)&gt;10,"Error: UEN is too long",IF(LEN(C1996)&lt;9,"Error: UEN is too short",
IF(ISNUMBER(RIGHT(C1996,1)*1),"Error: UEN needs to end with an alphabet",IF(COUNTIF($F$1:F1996,F1996)&gt;1,"Error: Duplicate Entry","OK"))))))</f>
        <v/>
      </c>
      <c r="F1996" s="9" t="str">
        <f>Table28[[#This Row],[Transaction Month]]&amp;Table28[[#This Row],[Customer UEN]]</f>
        <v/>
      </c>
    </row>
    <row r="1997" spans="1:6" ht="15.75">
      <c r="A1997" s="7">
        <v>1996</v>
      </c>
      <c r="B1997" s="8"/>
      <c r="C1997" s="12"/>
      <c r="D1997" s="11"/>
      <c r="E1997" s="25" t="str">
        <f>IF(ISBLANK(C1997),"",IF(NOT(EXACT(TRIM(CLEAN(SUBSTITUTE(C1997,CHAR(160),""))),C1997)),"Error: There's hidden spaces in UEN",IF(LEN(C1997)&gt;10,"Error: UEN is too long",IF(LEN(C1997)&lt;9,"Error: UEN is too short",
IF(ISNUMBER(RIGHT(C1997,1)*1),"Error: UEN needs to end with an alphabet",IF(COUNTIF($F$1:F1997,F1997)&gt;1,"Error: Duplicate Entry","OK"))))))</f>
        <v/>
      </c>
      <c r="F1997" s="9" t="str">
        <f>Table28[[#This Row],[Transaction Month]]&amp;Table28[[#This Row],[Customer UEN]]</f>
        <v/>
      </c>
    </row>
    <row r="1998" spans="1:6" ht="15.75">
      <c r="A1998" s="7">
        <v>1997</v>
      </c>
      <c r="B1998" s="8"/>
      <c r="C1998" s="12"/>
      <c r="D1998" s="11"/>
      <c r="E1998" s="25" t="str">
        <f>IF(ISBLANK(C1998),"",IF(NOT(EXACT(TRIM(CLEAN(SUBSTITUTE(C1998,CHAR(160),""))),C1998)),"Error: There's hidden spaces in UEN",IF(LEN(C1998)&gt;10,"Error: UEN is too long",IF(LEN(C1998)&lt;9,"Error: UEN is too short",
IF(ISNUMBER(RIGHT(C1998,1)*1),"Error: UEN needs to end with an alphabet",IF(COUNTIF($F$1:F1998,F1998)&gt;1,"Error: Duplicate Entry","OK"))))))</f>
        <v/>
      </c>
      <c r="F1998" s="9" t="str">
        <f>Table28[[#This Row],[Transaction Month]]&amp;Table28[[#This Row],[Customer UEN]]</f>
        <v/>
      </c>
    </row>
    <row r="1999" spans="1:6" ht="15.75">
      <c r="A1999" s="7">
        <v>1998</v>
      </c>
      <c r="B1999" s="8"/>
      <c r="C1999" s="12"/>
      <c r="D1999" s="11"/>
      <c r="E1999" s="25" t="str">
        <f>IF(ISBLANK(C1999),"",IF(NOT(EXACT(TRIM(CLEAN(SUBSTITUTE(C1999,CHAR(160),""))),C1999)),"Error: There's hidden spaces in UEN",IF(LEN(C1999)&gt;10,"Error: UEN is too long",IF(LEN(C1999)&lt;9,"Error: UEN is too short",
IF(ISNUMBER(RIGHT(C1999,1)*1),"Error: UEN needs to end with an alphabet",IF(COUNTIF($F$1:F1999,F1999)&gt;1,"Error: Duplicate Entry","OK"))))))</f>
        <v/>
      </c>
      <c r="F1999" s="9" t="str">
        <f>Table28[[#This Row],[Transaction Month]]&amp;Table28[[#This Row],[Customer UEN]]</f>
        <v/>
      </c>
    </row>
    <row r="2000" spans="1:6" ht="15.75">
      <c r="A2000" s="7">
        <v>1999</v>
      </c>
      <c r="B2000" s="8"/>
      <c r="C2000" s="12"/>
      <c r="D2000" s="11"/>
      <c r="E2000" s="25" t="str">
        <f>IF(ISBLANK(C2000),"",IF(NOT(EXACT(TRIM(CLEAN(SUBSTITUTE(C2000,CHAR(160),""))),C2000)),"Error: There's hidden spaces in UEN",IF(LEN(C2000)&gt;10,"Error: UEN is too long",IF(LEN(C2000)&lt;9,"Error: UEN is too short",
IF(ISNUMBER(RIGHT(C2000,1)*1),"Error: UEN needs to end with an alphabet",IF(COUNTIF($F$1:F2000,F2000)&gt;1,"Error: Duplicate Entry","OK"))))))</f>
        <v/>
      </c>
      <c r="F2000" s="9" t="str">
        <f>Table28[[#This Row],[Transaction Month]]&amp;Table28[[#This Row],[Customer UEN]]</f>
        <v/>
      </c>
    </row>
    <row r="2001" spans="1:6" ht="15.75">
      <c r="A2001" s="7">
        <v>2000</v>
      </c>
      <c r="B2001" s="8"/>
      <c r="C2001" s="12"/>
      <c r="D2001" s="11"/>
      <c r="E2001" s="25" t="str">
        <f>IF(ISBLANK(C2001),"",IF(NOT(EXACT(TRIM(CLEAN(SUBSTITUTE(C2001,CHAR(160),""))),C2001)),"Error: There's hidden spaces in UEN",IF(LEN(C2001)&gt;10,"Error: UEN is too long",IF(LEN(C2001)&lt;9,"Error: UEN is too short",
IF(ISNUMBER(RIGHT(C2001,1)*1),"Error: UEN needs to end with an alphabet",IF(COUNTIF($F$1:F2001,F2001)&gt;1,"Error: Duplicate Entry","OK"))))))</f>
        <v/>
      </c>
      <c r="F2001" s="9" t="str">
        <f>Table28[[#This Row],[Transaction Month]]&amp;Table28[[#This Row],[Customer UEN]]</f>
        <v/>
      </c>
    </row>
    <row r="2002" spans="1:6" ht="15.75">
      <c r="A2002" s="7">
        <v>2001</v>
      </c>
      <c r="B2002" s="8"/>
      <c r="C2002" s="12"/>
      <c r="D2002" s="11"/>
      <c r="E2002" s="25" t="str">
        <f>IF(ISBLANK(C2002),"",IF(NOT(EXACT(TRIM(CLEAN(SUBSTITUTE(C2002,CHAR(160),""))),C2002)),"Error: There's hidden spaces in UEN",IF(LEN(C2002)&gt;10,"Error: UEN is too long",IF(LEN(C2002)&lt;9,"Error: UEN is too short",
IF(ISNUMBER(RIGHT(C2002,1)*1),"Error: UEN needs to end with an alphabet",IF(COUNTIF($F$1:F2002,F2002)&gt;1,"Error: Duplicate Entry","OK"))))))</f>
        <v/>
      </c>
      <c r="F2002" s="9" t="str">
        <f>Table28[[#This Row],[Transaction Month]]&amp;Table28[[#This Row],[Customer UEN]]</f>
        <v/>
      </c>
    </row>
    <row r="2003" spans="1:6" ht="15.75">
      <c r="A2003" s="7">
        <v>2002</v>
      </c>
      <c r="B2003" s="8"/>
      <c r="C2003" s="12"/>
      <c r="D2003" s="11"/>
      <c r="E2003" s="25" t="str">
        <f>IF(ISBLANK(C2003),"",IF(NOT(EXACT(TRIM(CLEAN(SUBSTITUTE(C2003,CHAR(160),""))),C2003)),"Error: There's hidden spaces in UEN",IF(LEN(C2003)&gt;10,"Error: UEN is too long",IF(LEN(C2003)&lt;9,"Error: UEN is too short",
IF(ISNUMBER(RIGHT(C2003,1)*1),"Error: UEN needs to end with an alphabet",IF(COUNTIF($F$1:F2003,F2003)&gt;1,"Error: Duplicate Entry","OK"))))))</f>
        <v/>
      </c>
      <c r="F2003" s="9" t="str">
        <f>Table28[[#This Row],[Transaction Month]]&amp;Table28[[#This Row],[Customer UEN]]</f>
        <v/>
      </c>
    </row>
    <row r="2004" spans="1:6" ht="15.75">
      <c r="A2004" s="7">
        <v>2003</v>
      </c>
      <c r="B2004" s="8"/>
      <c r="C2004" s="12"/>
      <c r="D2004" s="11"/>
      <c r="E2004" s="25" t="str">
        <f>IF(ISBLANK(C2004),"",IF(NOT(EXACT(TRIM(CLEAN(SUBSTITUTE(C2004,CHAR(160),""))),C2004)),"Error: There's hidden spaces in UEN",IF(LEN(C2004)&gt;10,"Error: UEN is too long",IF(LEN(C2004)&lt;9,"Error: UEN is too short",
IF(ISNUMBER(RIGHT(C2004,1)*1),"Error: UEN needs to end with an alphabet",IF(COUNTIF($F$1:F2004,F2004)&gt;1,"Error: Duplicate Entry","OK"))))))</f>
        <v/>
      </c>
      <c r="F2004" s="9" t="str">
        <f>Table28[[#This Row],[Transaction Month]]&amp;Table28[[#This Row],[Customer UEN]]</f>
        <v/>
      </c>
    </row>
    <row r="2005" spans="1:6" ht="15.75">
      <c r="A2005" s="7">
        <v>2004</v>
      </c>
      <c r="B2005" s="8"/>
      <c r="C2005" s="12"/>
      <c r="D2005" s="11"/>
      <c r="E2005" s="25" t="str">
        <f>IF(ISBLANK(C2005),"",IF(NOT(EXACT(TRIM(CLEAN(SUBSTITUTE(C2005,CHAR(160),""))),C2005)),"Error: There's hidden spaces in UEN",IF(LEN(C2005)&gt;10,"Error: UEN is too long",IF(LEN(C2005)&lt;9,"Error: UEN is too short",
IF(ISNUMBER(RIGHT(C2005,1)*1),"Error: UEN needs to end with an alphabet",IF(COUNTIF($F$1:F2005,F2005)&gt;1,"Error: Duplicate Entry","OK"))))))</f>
        <v/>
      </c>
      <c r="F2005" s="9" t="str">
        <f>Table28[[#This Row],[Transaction Month]]&amp;Table28[[#This Row],[Customer UEN]]</f>
        <v/>
      </c>
    </row>
    <row r="2006" spans="1:6" ht="15.75">
      <c r="A2006" s="7">
        <v>2005</v>
      </c>
      <c r="B2006" s="8"/>
      <c r="C2006" s="12"/>
      <c r="D2006" s="11"/>
      <c r="E2006" s="25" t="str">
        <f>IF(ISBLANK(C2006),"",IF(NOT(EXACT(TRIM(CLEAN(SUBSTITUTE(C2006,CHAR(160),""))),C2006)),"Error: There's hidden spaces in UEN",IF(LEN(C2006)&gt;10,"Error: UEN is too long",IF(LEN(C2006)&lt;9,"Error: UEN is too short",
IF(ISNUMBER(RIGHT(C2006,1)*1),"Error: UEN needs to end with an alphabet",IF(COUNTIF($F$1:F2006,F2006)&gt;1,"Error: Duplicate Entry","OK"))))))</f>
        <v/>
      </c>
      <c r="F2006" s="9" t="str">
        <f>Table28[[#This Row],[Transaction Month]]&amp;Table28[[#This Row],[Customer UEN]]</f>
        <v/>
      </c>
    </row>
    <row r="2007" spans="1:6" ht="15.75">
      <c r="A2007" s="7">
        <v>2006</v>
      </c>
      <c r="B2007" s="8"/>
      <c r="C2007" s="12"/>
      <c r="D2007" s="11"/>
      <c r="E2007" s="25" t="str">
        <f>IF(ISBLANK(C2007),"",IF(NOT(EXACT(TRIM(CLEAN(SUBSTITUTE(C2007,CHAR(160),""))),C2007)),"Error: There's hidden spaces in UEN",IF(LEN(C2007)&gt;10,"Error: UEN is too long",IF(LEN(C2007)&lt;9,"Error: UEN is too short",
IF(ISNUMBER(RIGHT(C2007,1)*1),"Error: UEN needs to end with an alphabet",IF(COUNTIF($F$1:F2007,F2007)&gt;1,"Error: Duplicate Entry","OK"))))))</f>
        <v/>
      </c>
      <c r="F2007" s="9" t="str">
        <f>Table28[[#This Row],[Transaction Month]]&amp;Table28[[#This Row],[Customer UEN]]</f>
        <v/>
      </c>
    </row>
    <row r="2008" spans="1:6" ht="15.75">
      <c r="A2008" s="7">
        <v>2007</v>
      </c>
      <c r="B2008" s="8"/>
      <c r="C2008" s="12"/>
      <c r="D2008" s="11"/>
      <c r="E2008" s="25" t="str">
        <f>IF(ISBLANK(C2008),"",IF(NOT(EXACT(TRIM(CLEAN(SUBSTITUTE(C2008,CHAR(160),""))),C2008)),"Error: There's hidden spaces in UEN",IF(LEN(C2008)&gt;10,"Error: UEN is too long",IF(LEN(C2008)&lt;9,"Error: UEN is too short",
IF(ISNUMBER(RIGHT(C2008,1)*1),"Error: UEN needs to end with an alphabet",IF(COUNTIF($F$1:F2008,F2008)&gt;1,"Error: Duplicate Entry","OK"))))))</f>
        <v/>
      </c>
      <c r="F2008" s="9" t="str">
        <f>Table28[[#This Row],[Transaction Month]]&amp;Table28[[#This Row],[Customer UEN]]</f>
        <v/>
      </c>
    </row>
    <row r="2009" spans="1:6" ht="15.75">
      <c r="A2009" s="7">
        <v>2008</v>
      </c>
      <c r="B2009" s="8"/>
      <c r="C2009" s="12"/>
      <c r="D2009" s="11"/>
      <c r="E2009" s="25" t="str">
        <f>IF(ISBLANK(C2009),"",IF(NOT(EXACT(TRIM(CLEAN(SUBSTITUTE(C2009,CHAR(160),""))),C2009)),"Error: There's hidden spaces in UEN",IF(LEN(C2009)&gt;10,"Error: UEN is too long",IF(LEN(C2009)&lt;9,"Error: UEN is too short",
IF(ISNUMBER(RIGHT(C2009,1)*1),"Error: UEN needs to end with an alphabet",IF(COUNTIF($F$1:F2009,F2009)&gt;1,"Error: Duplicate Entry","OK"))))))</f>
        <v/>
      </c>
      <c r="F2009" s="9" t="str">
        <f>Table28[[#This Row],[Transaction Month]]&amp;Table28[[#This Row],[Customer UEN]]</f>
        <v/>
      </c>
    </row>
    <row r="2010" spans="1:6" ht="15.75">
      <c r="A2010" s="7">
        <v>2009</v>
      </c>
      <c r="B2010" s="8"/>
      <c r="C2010" s="12"/>
      <c r="D2010" s="11"/>
      <c r="E2010" s="25" t="str">
        <f>IF(ISBLANK(C2010),"",IF(NOT(EXACT(TRIM(CLEAN(SUBSTITUTE(C2010,CHAR(160),""))),C2010)),"Error: There's hidden spaces in UEN",IF(LEN(C2010)&gt;10,"Error: UEN is too long",IF(LEN(C2010)&lt;9,"Error: UEN is too short",
IF(ISNUMBER(RIGHT(C2010,1)*1),"Error: UEN needs to end with an alphabet",IF(COUNTIF($F$1:F2010,F2010)&gt;1,"Error: Duplicate Entry","OK"))))))</f>
        <v/>
      </c>
      <c r="F2010" s="9" t="str">
        <f>Table28[[#This Row],[Transaction Month]]&amp;Table28[[#This Row],[Customer UEN]]</f>
        <v/>
      </c>
    </row>
    <row r="2011" spans="1:6" ht="15.75">
      <c r="A2011" s="7">
        <v>2010</v>
      </c>
      <c r="B2011" s="8"/>
      <c r="C2011" s="12"/>
      <c r="D2011" s="11"/>
      <c r="E2011" s="25" t="str">
        <f>IF(ISBLANK(C2011),"",IF(NOT(EXACT(TRIM(CLEAN(SUBSTITUTE(C2011,CHAR(160),""))),C2011)),"Error: There's hidden spaces in UEN",IF(LEN(C2011)&gt;10,"Error: UEN is too long",IF(LEN(C2011)&lt;9,"Error: UEN is too short",
IF(ISNUMBER(RIGHT(C2011,1)*1),"Error: UEN needs to end with an alphabet",IF(COUNTIF($F$1:F2011,F2011)&gt;1,"Error: Duplicate Entry","OK"))))))</f>
        <v/>
      </c>
      <c r="F2011" s="9" t="str">
        <f>Table28[[#This Row],[Transaction Month]]&amp;Table28[[#This Row],[Customer UEN]]</f>
        <v/>
      </c>
    </row>
    <row r="2012" spans="1:6" ht="15.75">
      <c r="A2012" s="7">
        <v>2011</v>
      </c>
      <c r="B2012" s="8"/>
      <c r="C2012" s="12"/>
      <c r="D2012" s="11"/>
      <c r="E2012" s="25" t="str">
        <f>IF(ISBLANK(C2012),"",IF(NOT(EXACT(TRIM(CLEAN(SUBSTITUTE(C2012,CHAR(160),""))),C2012)),"Error: There's hidden spaces in UEN",IF(LEN(C2012)&gt;10,"Error: UEN is too long",IF(LEN(C2012)&lt;9,"Error: UEN is too short",
IF(ISNUMBER(RIGHT(C2012,1)*1),"Error: UEN needs to end with an alphabet",IF(COUNTIF($F$1:F2012,F2012)&gt;1,"Error: Duplicate Entry","OK"))))))</f>
        <v/>
      </c>
      <c r="F2012" s="9" t="str">
        <f>Table28[[#This Row],[Transaction Month]]&amp;Table28[[#This Row],[Customer UEN]]</f>
        <v/>
      </c>
    </row>
    <row r="2013" spans="1:6" ht="15.75">
      <c r="A2013" s="7">
        <v>2012</v>
      </c>
      <c r="B2013" s="8"/>
      <c r="C2013" s="12"/>
      <c r="D2013" s="11"/>
      <c r="E2013" s="25" t="str">
        <f>IF(ISBLANK(C2013),"",IF(NOT(EXACT(TRIM(CLEAN(SUBSTITUTE(C2013,CHAR(160),""))),C2013)),"Error: There's hidden spaces in UEN",IF(LEN(C2013)&gt;10,"Error: UEN is too long",IF(LEN(C2013)&lt;9,"Error: UEN is too short",
IF(ISNUMBER(RIGHT(C2013,1)*1),"Error: UEN needs to end with an alphabet",IF(COUNTIF($F$1:F2013,F2013)&gt;1,"Error: Duplicate Entry","OK"))))))</f>
        <v/>
      </c>
      <c r="F2013" s="9" t="str">
        <f>Table28[[#This Row],[Transaction Month]]&amp;Table28[[#This Row],[Customer UEN]]</f>
        <v/>
      </c>
    </row>
    <row r="2014" spans="1:6" ht="15.75">
      <c r="A2014" s="7">
        <v>2013</v>
      </c>
      <c r="B2014" s="8"/>
      <c r="C2014" s="12"/>
      <c r="D2014" s="11"/>
      <c r="E2014" s="25" t="str">
        <f>IF(ISBLANK(C2014),"",IF(NOT(EXACT(TRIM(CLEAN(SUBSTITUTE(C2014,CHAR(160),""))),C2014)),"Error: There's hidden spaces in UEN",IF(LEN(C2014)&gt;10,"Error: UEN is too long",IF(LEN(C2014)&lt;9,"Error: UEN is too short",
IF(ISNUMBER(RIGHT(C2014,1)*1),"Error: UEN needs to end with an alphabet",IF(COUNTIF($F$1:F2014,F2014)&gt;1,"Error: Duplicate Entry","OK"))))))</f>
        <v/>
      </c>
      <c r="F2014" s="9" t="str">
        <f>Table28[[#This Row],[Transaction Month]]&amp;Table28[[#This Row],[Customer UEN]]</f>
        <v/>
      </c>
    </row>
    <row r="2015" spans="1:6" ht="15.75">
      <c r="A2015" s="7">
        <v>2014</v>
      </c>
      <c r="B2015" s="8"/>
      <c r="C2015" s="12"/>
      <c r="D2015" s="11"/>
      <c r="E2015" s="25" t="str">
        <f>IF(ISBLANK(C2015),"",IF(NOT(EXACT(TRIM(CLEAN(SUBSTITUTE(C2015,CHAR(160),""))),C2015)),"Error: There's hidden spaces in UEN",IF(LEN(C2015)&gt;10,"Error: UEN is too long",IF(LEN(C2015)&lt;9,"Error: UEN is too short",
IF(ISNUMBER(RIGHT(C2015,1)*1),"Error: UEN needs to end with an alphabet",IF(COUNTIF($F$1:F2015,F2015)&gt;1,"Error: Duplicate Entry","OK"))))))</f>
        <v/>
      </c>
      <c r="F2015" s="9" t="str">
        <f>Table28[[#This Row],[Transaction Month]]&amp;Table28[[#This Row],[Customer UEN]]</f>
        <v/>
      </c>
    </row>
    <row r="2016" spans="1:6" ht="15.75">
      <c r="A2016" s="7">
        <v>2015</v>
      </c>
      <c r="B2016" s="8"/>
      <c r="C2016" s="12"/>
      <c r="D2016" s="11"/>
      <c r="E2016" s="25" t="str">
        <f>IF(ISBLANK(C2016),"",IF(NOT(EXACT(TRIM(CLEAN(SUBSTITUTE(C2016,CHAR(160),""))),C2016)),"Error: There's hidden spaces in UEN",IF(LEN(C2016)&gt;10,"Error: UEN is too long",IF(LEN(C2016)&lt;9,"Error: UEN is too short",
IF(ISNUMBER(RIGHT(C2016,1)*1),"Error: UEN needs to end with an alphabet",IF(COUNTIF($F$1:F2016,F2016)&gt;1,"Error: Duplicate Entry","OK"))))))</f>
        <v/>
      </c>
      <c r="F2016" s="9" t="str">
        <f>Table28[[#This Row],[Transaction Month]]&amp;Table28[[#This Row],[Customer UEN]]</f>
        <v/>
      </c>
    </row>
    <row r="2017" spans="1:6" ht="15.75">
      <c r="A2017" s="7">
        <v>2016</v>
      </c>
      <c r="B2017" s="8"/>
      <c r="C2017" s="12"/>
      <c r="D2017" s="11"/>
      <c r="E2017" s="25" t="str">
        <f>IF(ISBLANK(C2017),"",IF(NOT(EXACT(TRIM(CLEAN(SUBSTITUTE(C2017,CHAR(160),""))),C2017)),"Error: There's hidden spaces in UEN",IF(LEN(C2017)&gt;10,"Error: UEN is too long",IF(LEN(C2017)&lt;9,"Error: UEN is too short",
IF(ISNUMBER(RIGHT(C2017,1)*1),"Error: UEN needs to end with an alphabet",IF(COUNTIF($F$1:F2017,F2017)&gt;1,"Error: Duplicate Entry","OK"))))))</f>
        <v/>
      </c>
      <c r="F2017" s="9" t="str">
        <f>Table28[[#This Row],[Transaction Month]]&amp;Table28[[#This Row],[Customer UEN]]</f>
        <v/>
      </c>
    </row>
    <row r="2018" spans="1:6" ht="15.75">
      <c r="A2018" s="7">
        <v>2017</v>
      </c>
      <c r="B2018" s="8"/>
      <c r="C2018" s="12"/>
      <c r="D2018" s="11"/>
      <c r="E2018" s="25" t="str">
        <f>IF(ISBLANK(C2018),"",IF(NOT(EXACT(TRIM(CLEAN(SUBSTITUTE(C2018,CHAR(160),""))),C2018)),"Error: There's hidden spaces in UEN",IF(LEN(C2018)&gt;10,"Error: UEN is too long",IF(LEN(C2018)&lt;9,"Error: UEN is too short",
IF(ISNUMBER(RIGHT(C2018,1)*1),"Error: UEN needs to end with an alphabet",IF(COUNTIF($F$1:F2018,F2018)&gt;1,"Error: Duplicate Entry","OK"))))))</f>
        <v/>
      </c>
      <c r="F2018" s="9" t="str">
        <f>Table28[[#This Row],[Transaction Month]]&amp;Table28[[#This Row],[Customer UEN]]</f>
        <v/>
      </c>
    </row>
    <row r="2019" spans="1:6" ht="15.75">
      <c r="A2019" s="7">
        <v>2018</v>
      </c>
      <c r="B2019" s="8"/>
      <c r="C2019" s="12"/>
      <c r="D2019" s="11"/>
      <c r="E2019" s="25" t="str">
        <f>IF(ISBLANK(C2019),"",IF(NOT(EXACT(TRIM(CLEAN(SUBSTITUTE(C2019,CHAR(160),""))),C2019)),"Error: There's hidden spaces in UEN",IF(LEN(C2019)&gt;10,"Error: UEN is too long",IF(LEN(C2019)&lt;9,"Error: UEN is too short",
IF(ISNUMBER(RIGHT(C2019,1)*1),"Error: UEN needs to end with an alphabet",IF(COUNTIF($F$1:F2019,F2019)&gt;1,"Error: Duplicate Entry","OK"))))))</f>
        <v/>
      </c>
      <c r="F2019" s="9" t="str">
        <f>Table28[[#This Row],[Transaction Month]]&amp;Table28[[#This Row],[Customer UEN]]</f>
        <v/>
      </c>
    </row>
    <row r="2020" spans="1:6" ht="15.75">
      <c r="A2020" s="7">
        <v>2019</v>
      </c>
      <c r="B2020" s="8"/>
      <c r="C2020" s="12"/>
      <c r="D2020" s="11"/>
      <c r="E2020" s="25" t="str">
        <f>IF(ISBLANK(C2020),"",IF(NOT(EXACT(TRIM(CLEAN(SUBSTITUTE(C2020,CHAR(160),""))),C2020)),"Error: There's hidden spaces in UEN",IF(LEN(C2020)&gt;10,"Error: UEN is too long",IF(LEN(C2020)&lt;9,"Error: UEN is too short",
IF(ISNUMBER(RIGHT(C2020,1)*1),"Error: UEN needs to end with an alphabet",IF(COUNTIF($F$1:F2020,F2020)&gt;1,"Error: Duplicate Entry","OK"))))))</f>
        <v/>
      </c>
      <c r="F2020" s="9" t="str">
        <f>Table28[[#This Row],[Transaction Month]]&amp;Table28[[#This Row],[Customer UEN]]</f>
        <v/>
      </c>
    </row>
    <row r="2021" spans="1:6" ht="15.75">
      <c r="A2021" s="7">
        <v>2020</v>
      </c>
      <c r="B2021" s="8"/>
      <c r="C2021" s="12"/>
      <c r="D2021" s="11"/>
      <c r="E2021" s="25" t="str">
        <f>IF(ISBLANK(C2021),"",IF(NOT(EXACT(TRIM(CLEAN(SUBSTITUTE(C2021,CHAR(160),""))),C2021)),"Error: There's hidden spaces in UEN",IF(LEN(C2021)&gt;10,"Error: UEN is too long",IF(LEN(C2021)&lt;9,"Error: UEN is too short",
IF(ISNUMBER(RIGHT(C2021,1)*1),"Error: UEN needs to end with an alphabet",IF(COUNTIF($F$1:F2021,F2021)&gt;1,"Error: Duplicate Entry","OK"))))))</f>
        <v/>
      </c>
      <c r="F2021" s="9" t="str">
        <f>Table28[[#This Row],[Transaction Month]]&amp;Table28[[#This Row],[Customer UEN]]</f>
        <v/>
      </c>
    </row>
    <row r="2022" spans="1:6" ht="15.75">
      <c r="A2022" s="7">
        <v>2021</v>
      </c>
      <c r="B2022" s="8"/>
      <c r="C2022" s="12"/>
      <c r="D2022" s="11"/>
      <c r="E2022" s="25" t="str">
        <f>IF(ISBLANK(C2022),"",IF(NOT(EXACT(TRIM(CLEAN(SUBSTITUTE(C2022,CHAR(160),""))),C2022)),"Error: There's hidden spaces in UEN",IF(LEN(C2022)&gt;10,"Error: UEN is too long",IF(LEN(C2022)&lt;9,"Error: UEN is too short",
IF(ISNUMBER(RIGHT(C2022,1)*1),"Error: UEN needs to end with an alphabet",IF(COUNTIF($F$1:F2022,F2022)&gt;1,"Error: Duplicate Entry","OK"))))))</f>
        <v/>
      </c>
      <c r="F2022" s="9" t="str">
        <f>Table28[[#This Row],[Transaction Month]]&amp;Table28[[#This Row],[Customer UEN]]</f>
        <v/>
      </c>
    </row>
    <row r="2023" spans="1:6" ht="15.75">
      <c r="A2023" s="7">
        <v>2022</v>
      </c>
      <c r="B2023" s="8"/>
      <c r="C2023" s="12"/>
      <c r="D2023" s="11"/>
      <c r="E2023" s="25" t="str">
        <f>IF(ISBLANK(C2023),"",IF(NOT(EXACT(TRIM(CLEAN(SUBSTITUTE(C2023,CHAR(160),""))),C2023)),"Error: There's hidden spaces in UEN",IF(LEN(C2023)&gt;10,"Error: UEN is too long",IF(LEN(C2023)&lt;9,"Error: UEN is too short",
IF(ISNUMBER(RIGHT(C2023,1)*1),"Error: UEN needs to end with an alphabet",IF(COUNTIF($F$1:F2023,F2023)&gt;1,"Error: Duplicate Entry","OK"))))))</f>
        <v/>
      </c>
      <c r="F2023" s="9" t="str">
        <f>Table28[[#This Row],[Transaction Month]]&amp;Table28[[#This Row],[Customer UEN]]</f>
        <v/>
      </c>
    </row>
    <row r="2024" spans="1:6" ht="15.75">
      <c r="A2024" s="7">
        <v>2023</v>
      </c>
      <c r="B2024" s="8"/>
      <c r="C2024" s="12"/>
      <c r="D2024" s="11"/>
      <c r="E2024" s="25" t="str">
        <f>IF(ISBLANK(C2024),"",IF(NOT(EXACT(TRIM(CLEAN(SUBSTITUTE(C2024,CHAR(160),""))),C2024)),"Error: There's hidden spaces in UEN",IF(LEN(C2024)&gt;10,"Error: UEN is too long",IF(LEN(C2024)&lt;9,"Error: UEN is too short",
IF(ISNUMBER(RIGHT(C2024,1)*1),"Error: UEN needs to end with an alphabet",IF(COUNTIF($F$1:F2024,F2024)&gt;1,"Error: Duplicate Entry","OK"))))))</f>
        <v/>
      </c>
      <c r="F2024" s="9" t="str">
        <f>Table28[[#This Row],[Transaction Month]]&amp;Table28[[#This Row],[Customer UEN]]</f>
        <v/>
      </c>
    </row>
    <row r="2025" spans="1:6" ht="15.75">
      <c r="A2025" s="7">
        <v>2024</v>
      </c>
      <c r="B2025" s="8"/>
      <c r="C2025" s="12"/>
      <c r="D2025" s="11"/>
      <c r="E2025" s="25" t="str">
        <f>IF(ISBLANK(C2025),"",IF(NOT(EXACT(TRIM(CLEAN(SUBSTITUTE(C2025,CHAR(160),""))),C2025)),"Error: There's hidden spaces in UEN",IF(LEN(C2025)&gt;10,"Error: UEN is too long",IF(LEN(C2025)&lt;9,"Error: UEN is too short",
IF(ISNUMBER(RIGHT(C2025,1)*1),"Error: UEN needs to end with an alphabet",IF(COUNTIF($F$1:F2025,F2025)&gt;1,"Error: Duplicate Entry","OK"))))))</f>
        <v/>
      </c>
      <c r="F2025" s="9" t="str">
        <f>Table28[[#This Row],[Transaction Month]]&amp;Table28[[#This Row],[Customer UEN]]</f>
        <v/>
      </c>
    </row>
    <row r="2026" spans="1:6" ht="15.75">
      <c r="A2026" s="7">
        <v>2025</v>
      </c>
      <c r="B2026" s="8"/>
      <c r="C2026" s="12"/>
      <c r="D2026" s="11"/>
      <c r="E2026" s="25" t="str">
        <f>IF(ISBLANK(C2026),"",IF(NOT(EXACT(TRIM(CLEAN(SUBSTITUTE(C2026,CHAR(160),""))),C2026)),"Error: There's hidden spaces in UEN",IF(LEN(C2026)&gt;10,"Error: UEN is too long",IF(LEN(C2026)&lt;9,"Error: UEN is too short",
IF(ISNUMBER(RIGHT(C2026,1)*1),"Error: UEN needs to end with an alphabet",IF(COUNTIF($F$1:F2026,F2026)&gt;1,"Error: Duplicate Entry","OK"))))))</f>
        <v/>
      </c>
      <c r="F2026" s="9" t="str">
        <f>Table28[[#This Row],[Transaction Month]]&amp;Table28[[#This Row],[Customer UEN]]</f>
        <v/>
      </c>
    </row>
    <row r="2027" spans="1:6" ht="15.75">
      <c r="A2027" s="7">
        <v>2026</v>
      </c>
      <c r="B2027" s="8"/>
      <c r="C2027" s="12"/>
      <c r="D2027" s="11"/>
      <c r="E2027" s="25" t="str">
        <f>IF(ISBLANK(C2027),"",IF(NOT(EXACT(TRIM(CLEAN(SUBSTITUTE(C2027,CHAR(160),""))),C2027)),"Error: There's hidden spaces in UEN",IF(LEN(C2027)&gt;10,"Error: UEN is too long",IF(LEN(C2027)&lt;9,"Error: UEN is too short",
IF(ISNUMBER(RIGHT(C2027,1)*1),"Error: UEN needs to end with an alphabet",IF(COUNTIF($F$1:F2027,F2027)&gt;1,"Error: Duplicate Entry","OK"))))))</f>
        <v/>
      </c>
      <c r="F2027" s="9" t="str">
        <f>Table28[[#This Row],[Transaction Month]]&amp;Table28[[#This Row],[Customer UEN]]</f>
        <v/>
      </c>
    </row>
    <row r="2028" spans="1:6" ht="15.75">
      <c r="A2028" s="7">
        <v>2027</v>
      </c>
      <c r="B2028" s="8"/>
      <c r="C2028" s="12"/>
      <c r="D2028" s="11"/>
      <c r="E2028" s="25" t="str">
        <f>IF(ISBLANK(C2028),"",IF(NOT(EXACT(TRIM(CLEAN(SUBSTITUTE(C2028,CHAR(160),""))),C2028)),"Error: There's hidden spaces in UEN",IF(LEN(C2028)&gt;10,"Error: UEN is too long",IF(LEN(C2028)&lt;9,"Error: UEN is too short",
IF(ISNUMBER(RIGHT(C2028,1)*1),"Error: UEN needs to end with an alphabet",IF(COUNTIF($F$1:F2028,F2028)&gt;1,"Error: Duplicate Entry","OK"))))))</f>
        <v/>
      </c>
      <c r="F2028" s="9" t="str">
        <f>Table28[[#This Row],[Transaction Month]]&amp;Table28[[#This Row],[Customer UEN]]</f>
        <v/>
      </c>
    </row>
    <row r="2029" spans="1:6" ht="15.75">
      <c r="A2029" s="7">
        <v>2028</v>
      </c>
      <c r="B2029" s="8"/>
      <c r="C2029" s="12"/>
      <c r="D2029" s="11"/>
      <c r="E2029" s="25" t="str">
        <f>IF(ISBLANK(C2029),"",IF(NOT(EXACT(TRIM(CLEAN(SUBSTITUTE(C2029,CHAR(160),""))),C2029)),"Error: There's hidden spaces in UEN",IF(LEN(C2029)&gt;10,"Error: UEN is too long",IF(LEN(C2029)&lt;9,"Error: UEN is too short",
IF(ISNUMBER(RIGHT(C2029,1)*1),"Error: UEN needs to end with an alphabet",IF(COUNTIF($F$1:F2029,F2029)&gt;1,"Error: Duplicate Entry","OK"))))))</f>
        <v/>
      </c>
      <c r="F2029" s="9" t="str">
        <f>Table28[[#This Row],[Transaction Month]]&amp;Table28[[#This Row],[Customer UEN]]</f>
        <v/>
      </c>
    </row>
    <row r="2030" spans="1:6" ht="15.75">
      <c r="A2030" s="7">
        <v>2029</v>
      </c>
      <c r="B2030" s="8"/>
      <c r="C2030" s="12"/>
      <c r="D2030" s="11"/>
      <c r="E2030" s="25" t="str">
        <f>IF(ISBLANK(C2030),"",IF(NOT(EXACT(TRIM(CLEAN(SUBSTITUTE(C2030,CHAR(160),""))),C2030)),"Error: There's hidden spaces in UEN",IF(LEN(C2030)&gt;10,"Error: UEN is too long",IF(LEN(C2030)&lt;9,"Error: UEN is too short",
IF(ISNUMBER(RIGHT(C2030,1)*1),"Error: UEN needs to end with an alphabet",IF(COUNTIF($F$1:F2030,F2030)&gt;1,"Error: Duplicate Entry","OK"))))))</f>
        <v/>
      </c>
      <c r="F2030" s="9" t="str">
        <f>Table28[[#This Row],[Transaction Month]]&amp;Table28[[#This Row],[Customer UEN]]</f>
        <v/>
      </c>
    </row>
    <row r="2031" spans="1:6" ht="15.75">
      <c r="A2031" s="7">
        <v>2030</v>
      </c>
      <c r="B2031" s="8"/>
      <c r="C2031" s="12"/>
      <c r="D2031" s="11"/>
      <c r="E2031" s="25" t="str">
        <f>IF(ISBLANK(C2031),"",IF(NOT(EXACT(TRIM(CLEAN(SUBSTITUTE(C2031,CHAR(160),""))),C2031)),"Error: There's hidden spaces in UEN",IF(LEN(C2031)&gt;10,"Error: UEN is too long",IF(LEN(C2031)&lt;9,"Error: UEN is too short",
IF(ISNUMBER(RIGHT(C2031,1)*1),"Error: UEN needs to end with an alphabet",IF(COUNTIF($F$1:F2031,F2031)&gt;1,"Error: Duplicate Entry","OK"))))))</f>
        <v/>
      </c>
      <c r="F2031" s="9" t="str">
        <f>Table28[[#This Row],[Transaction Month]]&amp;Table28[[#This Row],[Customer UEN]]</f>
        <v/>
      </c>
    </row>
    <row r="2032" spans="1:6" ht="15.75">
      <c r="A2032" s="7">
        <v>2031</v>
      </c>
      <c r="B2032" s="8"/>
      <c r="C2032" s="12"/>
      <c r="D2032" s="11"/>
      <c r="E2032" s="25" t="str">
        <f>IF(ISBLANK(C2032),"",IF(NOT(EXACT(TRIM(CLEAN(SUBSTITUTE(C2032,CHAR(160),""))),C2032)),"Error: There's hidden spaces in UEN",IF(LEN(C2032)&gt;10,"Error: UEN is too long",IF(LEN(C2032)&lt;9,"Error: UEN is too short",
IF(ISNUMBER(RIGHT(C2032,1)*1),"Error: UEN needs to end with an alphabet",IF(COUNTIF($F$1:F2032,F2032)&gt;1,"Error: Duplicate Entry","OK"))))))</f>
        <v/>
      </c>
      <c r="F2032" s="9" t="str">
        <f>Table28[[#This Row],[Transaction Month]]&amp;Table28[[#This Row],[Customer UEN]]</f>
        <v/>
      </c>
    </row>
    <row r="2033" spans="1:6" ht="15.75">
      <c r="A2033" s="7">
        <v>2032</v>
      </c>
      <c r="B2033" s="8"/>
      <c r="C2033" s="12"/>
      <c r="D2033" s="11"/>
      <c r="E2033" s="25" t="str">
        <f>IF(ISBLANK(C2033),"",IF(NOT(EXACT(TRIM(CLEAN(SUBSTITUTE(C2033,CHAR(160),""))),C2033)),"Error: There's hidden spaces in UEN",IF(LEN(C2033)&gt;10,"Error: UEN is too long",IF(LEN(C2033)&lt;9,"Error: UEN is too short",
IF(ISNUMBER(RIGHT(C2033,1)*1),"Error: UEN needs to end with an alphabet",IF(COUNTIF($F$1:F2033,F2033)&gt;1,"Error: Duplicate Entry","OK"))))))</f>
        <v/>
      </c>
      <c r="F2033" s="9" t="str">
        <f>Table28[[#This Row],[Transaction Month]]&amp;Table28[[#This Row],[Customer UEN]]</f>
        <v/>
      </c>
    </row>
    <row r="2034" spans="1:6" ht="15.75">
      <c r="A2034" s="7">
        <v>2033</v>
      </c>
      <c r="B2034" s="8"/>
      <c r="C2034" s="12"/>
      <c r="D2034" s="11"/>
      <c r="E2034" s="25" t="str">
        <f>IF(ISBLANK(C2034),"",IF(NOT(EXACT(TRIM(CLEAN(SUBSTITUTE(C2034,CHAR(160),""))),C2034)),"Error: There's hidden spaces in UEN",IF(LEN(C2034)&gt;10,"Error: UEN is too long",IF(LEN(C2034)&lt;9,"Error: UEN is too short",
IF(ISNUMBER(RIGHT(C2034,1)*1),"Error: UEN needs to end with an alphabet",IF(COUNTIF($F$1:F2034,F2034)&gt;1,"Error: Duplicate Entry","OK"))))))</f>
        <v/>
      </c>
      <c r="F2034" s="9" t="str">
        <f>Table28[[#This Row],[Transaction Month]]&amp;Table28[[#This Row],[Customer UEN]]</f>
        <v/>
      </c>
    </row>
    <row r="2035" spans="1:6" ht="15.75">
      <c r="A2035" s="7">
        <v>2034</v>
      </c>
      <c r="B2035" s="8"/>
      <c r="C2035" s="12"/>
      <c r="D2035" s="11"/>
      <c r="E2035" s="25" t="str">
        <f>IF(ISBLANK(C2035),"",IF(NOT(EXACT(TRIM(CLEAN(SUBSTITUTE(C2035,CHAR(160),""))),C2035)),"Error: There's hidden spaces in UEN",IF(LEN(C2035)&gt;10,"Error: UEN is too long",IF(LEN(C2035)&lt;9,"Error: UEN is too short",
IF(ISNUMBER(RIGHT(C2035,1)*1),"Error: UEN needs to end with an alphabet",IF(COUNTIF($F$1:F2035,F2035)&gt;1,"Error: Duplicate Entry","OK"))))))</f>
        <v/>
      </c>
      <c r="F2035" s="9" t="str">
        <f>Table28[[#This Row],[Transaction Month]]&amp;Table28[[#This Row],[Customer UEN]]</f>
        <v/>
      </c>
    </row>
    <row r="2036" spans="1:6" ht="15.75">
      <c r="A2036" s="7">
        <v>2035</v>
      </c>
      <c r="B2036" s="8"/>
      <c r="C2036" s="12"/>
      <c r="D2036" s="11"/>
      <c r="E2036" s="25" t="str">
        <f>IF(ISBLANK(C2036),"",IF(NOT(EXACT(TRIM(CLEAN(SUBSTITUTE(C2036,CHAR(160),""))),C2036)),"Error: There's hidden spaces in UEN",IF(LEN(C2036)&gt;10,"Error: UEN is too long",IF(LEN(C2036)&lt;9,"Error: UEN is too short",
IF(ISNUMBER(RIGHT(C2036,1)*1),"Error: UEN needs to end with an alphabet",IF(COUNTIF($F$1:F2036,F2036)&gt;1,"Error: Duplicate Entry","OK"))))))</f>
        <v/>
      </c>
      <c r="F2036" s="9" t="str">
        <f>Table28[[#This Row],[Transaction Month]]&amp;Table28[[#This Row],[Customer UEN]]</f>
        <v/>
      </c>
    </row>
    <row r="2037" spans="1:6" ht="15.75">
      <c r="A2037" s="7">
        <v>2036</v>
      </c>
      <c r="B2037" s="8"/>
      <c r="C2037" s="12"/>
      <c r="D2037" s="11"/>
      <c r="E2037" s="25" t="str">
        <f>IF(ISBLANK(C2037),"",IF(NOT(EXACT(TRIM(CLEAN(SUBSTITUTE(C2037,CHAR(160),""))),C2037)),"Error: There's hidden spaces in UEN",IF(LEN(C2037)&gt;10,"Error: UEN is too long",IF(LEN(C2037)&lt;9,"Error: UEN is too short",
IF(ISNUMBER(RIGHT(C2037,1)*1),"Error: UEN needs to end with an alphabet",IF(COUNTIF($F$1:F2037,F2037)&gt;1,"Error: Duplicate Entry","OK"))))))</f>
        <v/>
      </c>
      <c r="F2037" s="9" t="str">
        <f>Table28[[#This Row],[Transaction Month]]&amp;Table28[[#This Row],[Customer UEN]]</f>
        <v/>
      </c>
    </row>
    <row r="2038" spans="1:6" ht="15.75">
      <c r="A2038" s="7">
        <v>2037</v>
      </c>
      <c r="B2038" s="8"/>
      <c r="C2038" s="12"/>
      <c r="D2038" s="11"/>
      <c r="E2038" s="25" t="str">
        <f>IF(ISBLANK(C2038),"",IF(NOT(EXACT(TRIM(CLEAN(SUBSTITUTE(C2038,CHAR(160),""))),C2038)),"Error: There's hidden spaces in UEN",IF(LEN(C2038)&gt;10,"Error: UEN is too long",IF(LEN(C2038)&lt;9,"Error: UEN is too short",
IF(ISNUMBER(RIGHT(C2038,1)*1),"Error: UEN needs to end with an alphabet",IF(COUNTIF($F$1:F2038,F2038)&gt;1,"Error: Duplicate Entry","OK"))))))</f>
        <v/>
      </c>
      <c r="F2038" s="9" t="str">
        <f>Table28[[#This Row],[Transaction Month]]&amp;Table28[[#This Row],[Customer UEN]]</f>
        <v/>
      </c>
    </row>
    <row r="2039" spans="1:6" ht="15.75">
      <c r="A2039" s="7">
        <v>2038</v>
      </c>
      <c r="B2039" s="8"/>
      <c r="C2039" s="12"/>
      <c r="D2039" s="11"/>
      <c r="E2039" s="25" t="str">
        <f>IF(ISBLANK(C2039),"",IF(NOT(EXACT(TRIM(CLEAN(SUBSTITUTE(C2039,CHAR(160),""))),C2039)),"Error: There's hidden spaces in UEN",IF(LEN(C2039)&gt;10,"Error: UEN is too long",IF(LEN(C2039)&lt;9,"Error: UEN is too short",
IF(ISNUMBER(RIGHT(C2039,1)*1),"Error: UEN needs to end with an alphabet",IF(COUNTIF($F$1:F2039,F2039)&gt;1,"Error: Duplicate Entry","OK"))))))</f>
        <v/>
      </c>
      <c r="F2039" s="9" t="str">
        <f>Table28[[#This Row],[Transaction Month]]&amp;Table28[[#This Row],[Customer UEN]]</f>
        <v/>
      </c>
    </row>
    <row r="2040" spans="1:6" ht="15.75">
      <c r="A2040" s="7">
        <v>2039</v>
      </c>
      <c r="B2040" s="8"/>
      <c r="C2040" s="12"/>
      <c r="D2040" s="11"/>
      <c r="E2040" s="25" t="str">
        <f>IF(ISBLANK(C2040),"",IF(NOT(EXACT(TRIM(CLEAN(SUBSTITUTE(C2040,CHAR(160),""))),C2040)),"Error: There's hidden spaces in UEN",IF(LEN(C2040)&gt;10,"Error: UEN is too long",IF(LEN(C2040)&lt;9,"Error: UEN is too short",
IF(ISNUMBER(RIGHT(C2040,1)*1),"Error: UEN needs to end with an alphabet",IF(COUNTIF($F$1:F2040,F2040)&gt;1,"Error: Duplicate Entry","OK"))))))</f>
        <v/>
      </c>
      <c r="F2040" s="9" t="str">
        <f>Table28[[#This Row],[Transaction Month]]&amp;Table28[[#This Row],[Customer UEN]]</f>
        <v/>
      </c>
    </row>
    <row r="2041" spans="1:6" ht="15.75">
      <c r="A2041" s="7">
        <v>2040</v>
      </c>
      <c r="B2041" s="8"/>
      <c r="C2041" s="12"/>
      <c r="D2041" s="11"/>
      <c r="E2041" s="25" t="str">
        <f>IF(ISBLANK(C2041),"",IF(NOT(EXACT(TRIM(CLEAN(SUBSTITUTE(C2041,CHAR(160),""))),C2041)),"Error: There's hidden spaces in UEN",IF(LEN(C2041)&gt;10,"Error: UEN is too long",IF(LEN(C2041)&lt;9,"Error: UEN is too short",
IF(ISNUMBER(RIGHT(C2041,1)*1),"Error: UEN needs to end with an alphabet",IF(COUNTIF($F$1:F2041,F2041)&gt;1,"Error: Duplicate Entry","OK"))))))</f>
        <v/>
      </c>
      <c r="F2041" s="9" t="str">
        <f>Table28[[#This Row],[Transaction Month]]&amp;Table28[[#This Row],[Customer UEN]]</f>
        <v/>
      </c>
    </row>
    <row r="2042" spans="1:6" ht="15.75">
      <c r="A2042" s="7">
        <v>2041</v>
      </c>
      <c r="B2042" s="8"/>
      <c r="C2042" s="12"/>
      <c r="D2042" s="11"/>
      <c r="E2042" s="25" t="str">
        <f>IF(ISBLANK(C2042),"",IF(NOT(EXACT(TRIM(CLEAN(SUBSTITUTE(C2042,CHAR(160),""))),C2042)),"Error: There's hidden spaces in UEN",IF(LEN(C2042)&gt;10,"Error: UEN is too long",IF(LEN(C2042)&lt;9,"Error: UEN is too short",
IF(ISNUMBER(RIGHT(C2042,1)*1),"Error: UEN needs to end with an alphabet",IF(COUNTIF($F$1:F2042,F2042)&gt;1,"Error: Duplicate Entry","OK"))))))</f>
        <v/>
      </c>
      <c r="F2042" s="9" t="str">
        <f>Table28[[#This Row],[Transaction Month]]&amp;Table28[[#This Row],[Customer UEN]]</f>
        <v/>
      </c>
    </row>
    <row r="2043" spans="1:6" ht="15.75">
      <c r="A2043" s="7">
        <v>2042</v>
      </c>
      <c r="B2043" s="8"/>
      <c r="C2043" s="12"/>
      <c r="D2043" s="11"/>
      <c r="E2043" s="25" t="str">
        <f>IF(ISBLANK(C2043),"",IF(NOT(EXACT(TRIM(CLEAN(SUBSTITUTE(C2043,CHAR(160),""))),C2043)),"Error: There's hidden spaces in UEN",IF(LEN(C2043)&gt;10,"Error: UEN is too long",IF(LEN(C2043)&lt;9,"Error: UEN is too short",
IF(ISNUMBER(RIGHT(C2043,1)*1),"Error: UEN needs to end with an alphabet",IF(COUNTIF($F$1:F2043,F2043)&gt;1,"Error: Duplicate Entry","OK"))))))</f>
        <v/>
      </c>
      <c r="F2043" s="9" t="str">
        <f>Table28[[#This Row],[Transaction Month]]&amp;Table28[[#This Row],[Customer UEN]]</f>
        <v/>
      </c>
    </row>
    <row r="2044" spans="1:6" ht="15.75">
      <c r="A2044" s="7">
        <v>2043</v>
      </c>
      <c r="B2044" s="8"/>
      <c r="C2044" s="12"/>
      <c r="D2044" s="11"/>
      <c r="E2044" s="25" t="str">
        <f>IF(ISBLANK(C2044),"",IF(NOT(EXACT(TRIM(CLEAN(SUBSTITUTE(C2044,CHAR(160),""))),C2044)),"Error: There's hidden spaces in UEN",IF(LEN(C2044)&gt;10,"Error: UEN is too long",IF(LEN(C2044)&lt;9,"Error: UEN is too short",
IF(ISNUMBER(RIGHT(C2044,1)*1),"Error: UEN needs to end with an alphabet",IF(COUNTIF($F$1:F2044,F2044)&gt;1,"Error: Duplicate Entry","OK"))))))</f>
        <v/>
      </c>
      <c r="F2044" s="9" t="str">
        <f>Table28[[#This Row],[Transaction Month]]&amp;Table28[[#This Row],[Customer UEN]]</f>
        <v/>
      </c>
    </row>
    <row r="2045" spans="1:6" ht="15.75">
      <c r="A2045" s="7">
        <v>2044</v>
      </c>
      <c r="B2045" s="8"/>
      <c r="C2045" s="12"/>
      <c r="D2045" s="11"/>
      <c r="E2045" s="25" t="str">
        <f>IF(ISBLANK(C2045),"",IF(NOT(EXACT(TRIM(CLEAN(SUBSTITUTE(C2045,CHAR(160),""))),C2045)),"Error: There's hidden spaces in UEN",IF(LEN(C2045)&gt;10,"Error: UEN is too long",IF(LEN(C2045)&lt;9,"Error: UEN is too short",
IF(ISNUMBER(RIGHT(C2045,1)*1),"Error: UEN needs to end with an alphabet",IF(COUNTIF($F$1:F2045,F2045)&gt;1,"Error: Duplicate Entry","OK"))))))</f>
        <v/>
      </c>
      <c r="F2045" s="9" t="str">
        <f>Table28[[#This Row],[Transaction Month]]&amp;Table28[[#This Row],[Customer UEN]]</f>
        <v/>
      </c>
    </row>
    <row r="2046" spans="1:6" ht="15.75">
      <c r="A2046" s="7">
        <v>2045</v>
      </c>
      <c r="B2046" s="8"/>
      <c r="C2046" s="12"/>
      <c r="D2046" s="11"/>
      <c r="E2046" s="25" t="str">
        <f>IF(ISBLANK(C2046),"",IF(NOT(EXACT(TRIM(CLEAN(SUBSTITUTE(C2046,CHAR(160),""))),C2046)),"Error: There's hidden spaces in UEN",IF(LEN(C2046)&gt;10,"Error: UEN is too long",IF(LEN(C2046)&lt;9,"Error: UEN is too short",
IF(ISNUMBER(RIGHT(C2046,1)*1),"Error: UEN needs to end with an alphabet",IF(COUNTIF($F$1:F2046,F2046)&gt;1,"Error: Duplicate Entry","OK"))))))</f>
        <v/>
      </c>
      <c r="F2046" s="9" t="str">
        <f>Table28[[#This Row],[Transaction Month]]&amp;Table28[[#This Row],[Customer UEN]]</f>
        <v/>
      </c>
    </row>
    <row r="2047" spans="1:6" ht="15.75">
      <c r="A2047" s="7">
        <v>2046</v>
      </c>
      <c r="B2047" s="8"/>
      <c r="C2047" s="12"/>
      <c r="D2047" s="11"/>
      <c r="E2047" s="25" t="str">
        <f>IF(ISBLANK(C2047),"",IF(NOT(EXACT(TRIM(CLEAN(SUBSTITUTE(C2047,CHAR(160),""))),C2047)),"Error: There's hidden spaces in UEN",IF(LEN(C2047)&gt;10,"Error: UEN is too long",IF(LEN(C2047)&lt;9,"Error: UEN is too short",
IF(ISNUMBER(RIGHT(C2047,1)*1),"Error: UEN needs to end with an alphabet",IF(COUNTIF($F$1:F2047,F2047)&gt;1,"Error: Duplicate Entry","OK"))))))</f>
        <v/>
      </c>
      <c r="F2047" s="9" t="str">
        <f>Table28[[#This Row],[Transaction Month]]&amp;Table28[[#This Row],[Customer UEN]]</f>
        <v/>
      </c>
    </row>
    <row r="2048" spans="1:6" ht="15.75">
      <c r="A2048" s="7">
        <v>2047</v>
      </c>
      <c r="B2048" s="8"/>
      <c r="C2048" s="12"/>
      <c r="D2048" s="11"/>
      <c r="E2048" s="25" t="str">
        <f>IF(ISBLANK(C2048),"",IF(NOT(EXACT(TRIM(CLEAN(SUBSTITUTE(C2048,CHAR(160),""))),C2048)),"Error: There's hidden spaces in UEN",IF(LEN(C2048)&gt;10,"Error: UEN is too long",IF(LEN(C2048)&lt;9,"Error: UEN is too short",
IF(ISNUMBER(RIGHT(C2048,1)*1),"Error: UEN needs to end with an alphabet",IF(COUNTIF($F$1:F2048,F2048)&gt;1,"Error: Duplicate Entry","OK"))))))</f>
        <v/>
      </c>
      <c r="F2048" s="9" t="str">
        <f>Table28[[#This Row],[Transaction Month]]&amp;Table28[[#This Row],[Customer UEN]]</f>
        <v/>
      </c>
    </row>
    <row r="2049" spans="1:6" ht="15.75">
      <c r="A2049" s="7">
        <v>2048</v>
      </c>
      <c r="B2049" s="8"/>
      <c r="C2049" s="12"/>
      <c r="D2049" s="11"/>
      <c r="E2049" s="25" t="str">
        <f>IF(ISBLANK(C2049),"",IF(NOT(EXACT(TRIM(CLEAN(SUBSTITUTE(C2049,CHAR(160),""))),C2049)),"Error: There's hidden spaces in UEN",IF(LEN(C2049)&gt;10,"Error: UEN is too long",IF(LEN(C2049)&lt;9,"Error: UEN is too short",
IF(ISNUMBER(RIGHT(C2049,1)*1),"Error: UEN needs to end with an alphabet",IF(COUNTIF($F$1:F2049,F2049)&gt;1,"Error: Duplicate Entry","OK"))))))</f>
        <v/>
      </c>
      <c r="F2049" s="9" t="str">
        <f>Table28[[#This Row],[Transaction Month]]&amp;Table28[[#This Row],[Customer UEN]]</f>
        <v/>
      </c>
    </row>
    <row r="2050" spans="1:6" ht="15.75">
      <c r="A2050" s="7">
        <v>2049</v>
      </c>
      <c r="B2050" s="8"/>
      <c r="C2050" s="12"/>
      <c r="D2050" s="11"/>
      <c r="E2050" s="25" t="str">
        <f>IF(ISBLANK(C2050),"",IF(NOT(EXACT(TRIM(CLEAN(SUBSTITUTE(C2050,CHAR(160),""))),C2050)),"Error: There's hidden spaces in UEN",IF(LEN(C2050)&gt;10,"Error: UEN is too long",IF(LEN(C2050)&lt;9,"Error: UEN is too short",
IF(ISNUMBER(RIGHT(C2050,1)*1),"Error: UEN needs to end with an alphabet",IF(COUNTIF($F$1:F2050,F2050)&gt;1,"Error: Duplicate Entry","OK"))))))</f>
        <v/>
      </c>
      <c r="F2050" s="9" t="str">
        <f>Table28[[#This Row],[Transaction Month]]&amp;Table28[[#This Row],[Customer UEN]]</f>
        <v/>
      </c>
    </row>
    <row r="2051" spans="1:6" ht="15.75">
      <c r="A2051" s="7">
        <v>2050</v>
      </c>
      <c r="B2051" s="8"/>
      <c r="C2051" s="12"/>
      <c r="D2051" s="11"/>
      <c r="E2051" s="25" t="str">
        <f>IF(ISBLANK(C2051),"",IF(NOT(EXACT(TRIM(CLEAN(SUBSTITUTE(C2051,CHAR(160),""))),C2051)),"Error: There's hidden spaces in UEN",IF(LEN(C2051)&gt;10,"Error: UEN is too long",IF(LEN(C2051)&lt;9,"Error: UEN is too short",
IF(ISNUMBER(RIGHT(C2051,1)*1),"Error: UEN needs to end with an alphabet",IF(COUNTIF($F$1:F2051,F2051)&gt;1,"Error: Duplicate Entry","OK"))))))</f>
        <v/>
      </c>
      <c r="F2051" s="9" t="str">
        <f>Table28[[#This Row],[Transaction Month]]&amp;Table28[[#This Row],[Customer UEN]]</f>
        <v/>
      </c>
    </row>
    <row r="2052" spans="1:6" ht="15.75">
      <c r="A2052" s="7">
        <v>2051</v>
      </c>
      <c r="B2052" s="8"/>
      <c r="C2052" s="12"/>
      <c r="D2052" s="11"/>
      <c r="E2052" s="25" t="str">
        <f>IF(ISBLANK(C2052),"",IF(NOT(EXACT(TRIM(CLEAN(SUBSTITUTE(C2052,CHAR(160),""))),C2052)),"Error: There's hidden spaces in UEN",IF(LEN(C2052)&gt;10,"Error: UEN is too long",IF(LEN(C2052)&lt;9,"Error: UEN is too short",
IF(ISNUMBER(RIGHT(C2052,1)*1),"Error: UEN needs to end with an alphabet",IF(COUNTIF($F$1:F2052,F2052)&gt;1,"Error: Duplicate Entry","OK"))))))</f>
        <v/>
      </c>
      <c r="F2052" s="9" t="str">
        <f>Table28[[#This Row],[Transaction Month]]&amp;Table28[[#This Row],[Customer UEN]]</f>
        <v/>
      </c>
    </row>
    <row r="2053" spans="1:6" ht="15.75">
      <c r="A2053" s="7">
        <v>2052</v>
      </c>
      <c r="B2053" s="8"/>
      <c r="C2053" s="12"/>
      <c r="D2053" s="11"/>
      <c r="E2053" s="25" t="str">
        <f>IF(ISBLANK(C2053),"",IF(NOT(EXACT(TRIM(CLEAN(SUBSTITUTE(C2053,CHAR(160),""))),C2053)),"Error: There's hidden spaces in UEN",IF(LEN(C2053)&gt;10,"Error: UEN is too long",IF(LEN(C2053)&lt;9,"Error: UEN is too short",
IF(ISNUMBER(RIGHT(C2053,1)*1),"Error: UEN needs to end with an alphabet",IF(COUNTIF($F$1:F2053,F2053)&gt;1,"Error: Duplicate Entry","OK"))))))</f>
        <v/>
      </c>
      <c r="F2053" s="9" t="str">
        <f>Table28[[#This Row],[Transaction Month]]&amp;Table28[[#This Row],[Customer UEN]]</f>
        <v/>
      </c>
    </row>
    <row r="2054" spans="1:6" ht="15.75">
      <c r="A2054" s="7">
        <v>2053</v>
      </c>
      <c r="B2054" s="8"/>
      <c r="C2054" s="12"/>
      <c r="D2054" s="11"/>
      <c r="E2054" s="25" t="str">
        <f>IF(ISBLANK(C2054),"",IF(NOT(EXACT(TRIM(CLEAN(SUBSTITUTE(C2054,CHAR(160),""))),C2054)),"Error: There's hidden spaces in UEN",IF(LEN(C2054)&gt;10,"Error: UEN is too long",IF(LEN(C2054)&lt;9,"Error: UEN is too short",
IF(ISNUMBER(RIGHT(C2054,1)*1),"Error: UEN needs to end with an alphabet",IF(COUNTIF($F$1:F2054,F2054)&gt;1,"Error: Duplicate Entry","OK"))))))</f>
        <v/>
      </c>
      <c r="F2054" s="9" t="str">
        <f>Table28[[#This Row],[Transaction Month]]&amp;Table28[[#This Row],[Customer UEN]]</f>
        <v/>
      </c>
    </row>
    <row r="2055" spans="1:6" ht="15.75">
      <c r="A2055" s="7">
        <v>2054</v>
      </c>
      <c r="B2055" s="8"/>
      <c r="C2055" s="12"/>
      <c r="D2055" s="11"/>
      <c r="E2055" s="25" t="str">
        <f>IF(ISBLANK(C2055),"",IF(NOT(EXACT(TRIM(CLEAN(SUBSTITUTE(C2055,CHAR(160),""))),C2055)),"Error: There's hidden spaces in UEN",IF(LEN(C2055)&gt;10,"Error: UEN is too long",IF(LEN(C2055)&lt;9,"Error: UEN is too short",
IF(ISNUMBER(RIGHT(C2055,1)*1),"Error: UEN needs to end with an alphabet",IF(COUNTIF($F$1:F2055,F2055)&gt;1,"Error: Duplicate Entry","OK"))))))</f>
        <v/>
      </c>
      <c r="F2055" s="9" t="str">
        <f>Table28[[#This Row],[Transaction Month]]&amp;Table28[[#This Row],[Customer UEN]]</f>
        <v/>
      </c>
    </row>
    <row r="2056" spans="1:6" ht="15.75">
      <c r="A2056" s="7">
        <v>2055</v>
      </c>
      <c r="B2056" s="8"/>
      <c r="C2056" s="12"/>
      <c r="D2056" s="11"/>
      <c r="E2056" s="25" t="str">
        <f>IF(ISBLANK(C2056),"",IF(NOT(EXACT(TRIM(CLEAN(SUBSTITUTE(C2056,CHAR(160),""))),C2056)),"Error: There's hidden spaces in UEN",IF(LEN(C2056)&gt;10,"Error: UEN is too long",IF(LEN(C2056)&lt;9,"Error: UEN is too short",
IF(ISNUMBER(RIGHT(C2056,1)*1),"Error: UEN needs to end with an alphabet",IF(COUNTIF($F$1:F2056,F2056)&gt;1,"Error: Duplicate Entry","OK"))))))</f>
        <v/>
      </c>
      <c r="F2056" s="9" t="str">
        <f>Table28[[#This Row],[Transaction Month]]&amp;Table28[[#This Row],[Customer UEN]]</f>
        <v/>
      </c>
    </row>
    <row r="2057" spans="1:6" ht="15.75">
      <c r="A2057" s="7">
        <v>2056</v>
      </c>
      <c r="B2057" s="8"/>
      <c r="C2057" s="12"/>
      <c r="D2057" s="11"/>
      <c r="E2057" s="25" t="str">
        <f>IF(ISBLANK(C2057),"",IF(NOT(EXACT(TRIM(CLEAN(SUBSTITUTE(C2057,CHAR(160),""))),C2057)),"Error: There's hidden spaces in UEN",IF(LEN(C2057)&gt;10,"Error: UEN is too long",IF(LEN(C2057)&lt;9,"Error: UEN is too short",
IF(ISNUMBER(RIGHT(C2057,1)*1),"Error: UEN needs to end with an alphabet",IF(COUNTIF($F$1:F2057,F2057)&gt;1,"Error: Duplicate Entry","OK"))))))</f>
        <v/>
      </c>
      <c r="F2057" s="9" t="str">
        <f>Table28[[#This Row],[Transaction Month]]&amp;Table28[[#This Row],[Customer UEN]]</f>
        <v/>
      </c>
    </row>
    <row r="2058" spans="1:6" ht="15.75">
      <c r="A2058" s="7">
        <v>2057</v>
      </c>
      <c r="B2058" s="8"/>
      <c r="C2058" s="12"/>
      <c r="D2058" s="11"/>
      <c r="E2058" s="25" t="str">
        <f>IF(ISBLANK(C2058),"",IF(NOT(EXACT(TRIM(CLEAN(SUBSTITUTE(C2058,CHAR(160),""))),C2058)),"Error: There's hidden spaces in UEN",IF(LEN(C2058)&gt;10,"Error: UEN is too long",IF(LEN(C2058)&lt;9,"Error: UEN is too short",
IF(ISNUMBER(RIGHT(C2058,1)*1),"Error: UEN needs to end with an alphabet",IF(COUNTIF($F$1:F2058,F2058)&gt;1,"Error: Duplicate Entry","OK"))))))</f>
        <v/>
      </c>
      <c r="F2058" s="9" t="str">
        <f>Table28[[#This Row],[Transaction Month]]&amp;Table28[[#This Row],[Customer UEN]]</f>
        <v/>
      </c>
    </row>
    <row r="2059" spans="1:6" ht="15.75">
      <c r="A2059" s="7">
        <v>2058</v>
      </c>
      <c r="B2059" s="8"/>
      <c r="C2059" s="12"/>
      <c r="D2059" s="11"/>
      <c r="E2059" s="25" t="str">
        <f>IF(ISBLANK(C2059),"",IF(NOT(EXACT(TRIM(CLEAN(SUBSTITUTE(C2059,CHAR(160),""))),C2059)),"Error: There's hidden spaces in UEN",IF(LEN(C2059)&gt;10,"Error: UEN is too long",IF(LEN(C2059)&lt;9,"Error: UEN is too short",
IF(ISNUMBER(RIGHT(C2059,1)*1),"Error: UEN needs to end with an alphabet",IF(COUNTIF($F$1:F2059,F2059)&gt;1,"Error: Duplicate Entry","OK"))))))</f>
        <v/>
      </c>
      <c r="F2059" s="9" t="str">
        <f>Table28[[#This Row],[Transaction Month]]&amp;Table28[[#This Row],[Customer UEN]]</f>
        <v/>
      </c>
    </row>
    <row r="2060" spans="1:6" ht="15.75">
      <c r="A2060" s="7">
        <v>2059</v>
      </c>
      <c r="B2060" s="8"/>
      <c r="C2060" s="12"/>
      <c r="D2060" s="11"/>
      <c r="E2060" s="25" t="str">
        <f>IF(ISBLANK(C2060),"",IF(NOT(EXACT(TRIM(CLEAN(SUBSTITUTE(C2060,CHAR(160),""))),C2060)),"Error: There's hidden spaces in UEN",IF(LEN(C2060)&gt;10,"Error: UEN is too long",IF(LEN(C2060)&lt;9,"Error: UEN is too short",
IF(ISNUMBER(RIGHT(C2060,1)*1),"Error: UEN needs to end with an alphabet",IF(COUNTIF($F$1:F2060,F2060)&gt;1,"Error: Duplicate Entry","OK"))))))</f>
        <v/>
      </c>
      <c r="F2060" s="9" t="str">
        <f>Table28[[#This Row],[Transaction Month]]&amp;Table28[[#This Row],[Customer UEN]]</f>
        <v/>
      </c>
    </row>
    <row r="2061" spans="1:6" ht="15.75">
      <c r="A2061" s="7">
        <v>2060</v>
      </c>
      <c r="B2061" s="8"/>
      <c r="C2061" s="12"/>
      <c r="D2061" s="11"/>
      <c r="E2061" s="25" t="str">
        <f>IF(ISBLANK(C2061),"",IF(NOT(EXACT(TRIM(CLEAN(SUBSTITUTE(C2061,CHAR(160),""))),C2061)),"Error: There's hidden spaces in UEN",IF(LEN(C2061)&gt;10,"Error: UEN is too long",IF(LEN(C2061)&lt;9,"Error: UEN is too short",
IF(ISNUMBER(RIGHT(C2061,1)*1),"Error: UEN needs to end with an alphabet",IF(COUNTIF($F$1:F2061,F2061)&gt;1,"Error: Duplicate Entry","OK"))))))</f>
        <v/>
      </c>
      <c r="F2061" s="9" t="str">
        <f>Table28[[#This Row],[Transaction Month]]&amp;Table28[[#This Row],[Customer UEN]]</f>
        <v/>
      </c>
    </row>
    <row r="2062" spans="1:6" ht="15.75">
      <c r="A2062" s="7">
        <v>2061</v>
      </c>
      <c r="B2062" s="8"/>
      <c r="C2062" s="12"/>
      <c r="D2062" s="11"/>
      <c r="E2062" s="25" t="str">
        <f>IF(ISBLANK(C2062),"",IF(NOT(EXACT(TRIM(CLEAN(SUBSTITUTE(C2062,CHAR(160),""))),C2062)),"Error: There's hidden spaces in UEN",IF(LEN(C2062)&gt;10,"Error: UEN is too long",IF(LEN(C2062)&lt;9,"Error: UEN is too short",
IF(ISNUMBER(RIGHT(C2062,1)*1),"Error: UEN needs to end with an alphabet",IF(COUNTIF($F$1:F2062,F2062)&gt;1,"Error: Duplicate Entry","OK"))))))</f>
        <v/>
      </c>
      <c r="F2062" s="9" t="str">
        <f>Table28[[#This Row],[Transaction Month]]&amp;Table28[[#This Row],[Customer UEN]]</f>
        <v/>
      </c>
    </row>
    <row r="2063" spans="1:6" ht="15.75">
      <c r="A2063" s="7">
        <v>2062</v>
      </c>
      <c r="B2063" s="8"/>
      <c r="C2063" s="12"/>
      <c r="D2063" s="11"/>
      <c r="E2063" s="25" t="str">
        <f>IF(ISBLANK(C2063),"",IF(NOT(EXACT(TRIM(CLEAN(SUBSTITUTE(C2063,CHAR(160),""))),C2063)),"Error: There's hidden spaces in UEN",IF(LEN(C2063)&gt;10,"Error: UEN is too long",IF(LEN(C2063)&lt;9,"Error: UEN is too short",
IF(ISNUMBER(RIGHT(C2063,1)*1),"Error: UEN needs to end with an alphabet",IF(COUNTIF($F$1:F2063,F2063)&gt;1,"Error: Duplicate Entry","OK"))))))</f>
        <v/>
      </c>
      <c r="F2063" s="9" t="str">
        <f>Table28[[#This Row],[Transaction Month]]&amp;Table28[[#This Row],[Customer UEN]]</f>
        <v/>
      </c>
    </row>
    <row r="2064" spans="1:6" ht="15.75">
      <c r="A2064" s="7">
        <v>2063</v>
      </c>
      <c r="B2064" s="8"/>
      <c r="C2064" s="12"/>
      <c r="D2064" s="11"/>
      <c r="E2064" s="25" t="str">
        <f>IF(ISBLANK(C2064),"",IF(NOT(EXACT(TRIM(CLEAN(SUBSTITUTE(C2064,CHAR(160),""))),C2064)),"Error: There's hidden spaces in UEN",IF(LEN(C2064)&gt;10,"Error: UEN is too long",IF(LEN(C2064)&lt;9,"Error: UEN is too short",
IF(ISNUMBER(RIGHT(C2064,1)*1),"Error: UEN needs to end with an alphabet",IF(COUNTIF($F$1:F2064,F2064)&gt;1,"Error: Duplicate Entry","OK"))))))</f>
        <v/>
      </c>
      <c r="F2064" s="9" t="str">
        <f>Table28[[#This Row],[Transaction Month]]&amp;Table28[[#This Row],[Customer UEN]]</f>
        <v/>
      </c>
    </row>
    <row r="2065" spans="1:6" ht="15.75">
      <c r="A2065" s="7">
        <v>2064</v>
      </c>
      <c r="B2065" s="8"/>
      <c r="C2065" s="12"/>
      <c r="D2065" s="11"/>
      <c r="E2065" s="25" t="str">
        <f>IF(ISBLANK(C2065),"",IF(NOT(EXACT(TRIM(CLEAN(SUBSTITUTE(C2065,CHAR(160),""))),C2065)),"Error: There's hidden spaces in UEN",IF(LEN(C2065)&gt;10,"Error: UEN is too long",IF(LEN(C2065)&lt;9,"Error: UEN is too short",
IF(ISNUMBER(RIGHT(C2065,1)*1),"Error: UEN needs to end with an alphabet",IF(COUNTIF($F$1:F2065,F2065)&gt;1,"Error: Duplicate Entry","OK"))))))</f>
        <v/>
      </c>
      <c r="F2065" s="9" t="str">
        <f>Table28[[#This Row],[Transaction Month]]&amp;Table28[[#This Row],[Customer UEN]]</f>
        <v/>
      </c>
    </row>
    <row r="2066" spans="1:6" ht="15.75">
      <c r="A2066" s="7">
        <v>2065</v>
      </c>
      <c r="B2066" s="8"/>
      <c r="C2066" s="12"/>
      <c r="D2066" s="11"/>
      <c r="E2066" s="25" t="str">
        <f>IF(ISBLANK(C2066),"",IF(NOT(EXACT(TRIM(CLEAN(SUBSTITUTE(C2066,CHAR(160),""))),C2066)),"Error: There's hidden spaces in UEN",IF(LEN(C2066)&gt;10,"Error: UEN is too long",IF(LEN(C2066)&lt;9,"Error: UEN is too short",
IF(ISNUMBER(RIGHT(C2066,1)*1),"Error: UEN needs to end with an alphabet",IF(COUNTIF($F$1:F2066,F2066)&gt;1,"Error: Duplicate Entry","OK"))))))</f>
        <v/>
      </c>
      <c r="F2066" s="9" t="str">
        <f>Table28[[#This Row],[Transaction Month]]&amp;Table28[[#This Row],[Customer UEN]]</f>
        <v/>
      </c>
    </row>
    <row r="2067" spans="1:6" ht="15.75">
      <c r="A2067" s="7">
        <v>2066</v>
      </c>
      <c r="B2067" s="8"/>
      <c r="C2067" s="12"/>
      <c r="D2067" s="11"/>
      <c r="E2067" s="25" t="str">
        <f>IF(ISBLANK(C2067),"",IF(NOT(EXACT(TRIM(CLEAN(SUBSTITUTE(C2067,CHAR(160),""))),C2067)),"Error: There's hidden spaces in UEN",IF(LEN(C2067)&gt;10,"Error: UEN is too long",IF(LEN(C2067)&lt;9,"Error: UEN is too short",
IF(ISNUMBER(RIGHT(C2067,1)*1),"Error: UEN needs to end with an alphabet",IF(COUNTIF($F$1:F2067,F2067)&gt;1,"Error: Duplicate Entry","OK"))))))</f>
        <v/>
      </c>
      <c r="F2067" s="9" t="str">
        <f>Table28[[#This Row],[Transaction Month]]&amp;Table28[[#This Row],[Customer UEN]]</f>
        <v/>
      </c>
    </row>
    <row r="2068" spans="1:6" ht="15.75">
      <c r="A2068" s="7">
        <v>2067</v>
      </c>
      <c r="B2068" s="8"/>
      <c r="C2068" s="12"/>
      <c r="D2068" s="11"/>
      <c r="E2068" s="25" t="str">
        <f>IF(ISBLANK(C2068),"",IF(NOT(EXACT(TRIM(CLEAN(SUBSTITUTE(C2068,CHAR(160),""))),C2068)),"Error: There's hidden spaces in UEN",IF(LEN(C2068)&gt;10,"Error: UEN is too long",IF(LEN(C2068)&lt;9,"Error: UEN is too short",
IF(ISNUMBER(RIGHT(C2068,1)*1),"Error: UEN needs to end with an alphabet",IF(COUNTIF($F$1:F2068,F2068)&gt;1,"Error: Duplicate Entry","OK"))))))</f>
        <v/>
      </c>
      <c r="F2068" s="9" t="str">
        <f>Table28[[#This Row],[Transaction Month]]&amp;Table28[[#This Row],[Customer UEN]]</f>
        <v/>
      </c>
    </row>
    <row r="2069" spans="1:6" ht="15.75">
      <c r="A2069" s="7">
        <v>2068</v>
      </c>
      <c r="B2069" s="8"/>
      <c r="C2069" s="12"/>
      <c r="D2069" s="11"/>
      <c r="E2069" s="25" t="str">
        <f>IF(ISBLANK(C2069),"",IF(NOT(EXACT(TRIM(CLEAN(SUBSTITUTE(C2069,CHAR(160),""))),C2069)),"Error: There's hidden spaces in UEN",IF(LEN(C2069)&gt;10,"Error: UEN is too long",IF(LEN(C2069)&lt;9,"Error: UEN is too short",
IF(ISNUMBER(RIGHT(C2069,1)*1),"Error: UEN needs to end with an alphabet",IF(COUNTIF($F$1:F2069,F2069)&gt;1,"Error: Duplicate Entry","OK"))))))</f>
        <v/>
      </c>
      <c r="F2069" s="9" t="str">
        <f>Table28[[#This Row],[Transaction Month]]&amp;Table28[[#This Row],[Customer UEN]]</f>
        <v/>
      </c>
    </row>
    <row r="2070" spans="1:6" ht="15.75">
      <c r="A2070" s="7">
        <v>2069</v>
      </c>
      <c r="B2070" s="8"/>
      <c r="C2070" s="12"/>
      <c r="D2070" s="11"/>
      <c r="E2070" s="25" t="str">
        <f>IF(ISBLANK(C2070),"",IF(NOT(EXACT(TRIM(CLEAN(SUBSTITUTE(C2070,CHAR(160),""))),C2070)),"Error: There's hidden spaces in UEN",IF(LEN(C2070)&gt;10,"Error: UEN is too long",IF(LEN(C2070)&lt;9,"Error: UEN is too short",
IF(ISNUMBER(RIGHT(C2070,1)*1),"Error: UEN needs to end with an alphabet",IF(COUNTIF($F$1:F2070,F2070)&gt;1,"Error: Duplicate Entry","OK"))))))</f>
        <v/>
      </c>
      <c r="F2070" s="9" t="str">
        <f>Table28[[#This Row],[Transaction Month]]&amp;Table28[[#This Row],[Customer UEN]]</f>
        <v/>
      </c>
    </row>
    <row r="2071" spans="1:6" ht="15.75">
      <c r="A2071" s="7">
        <v>2070</v>
      </c>
      <c r="B2071" s="8"/>
      <c r="C2071" s="12"/>
      <c r="D2071" s="11"/>
      <c r="E2071" s="25" t="str">
        <f>IF(ISBLANK(C2071),"",IF(NOT(EXACT(TRIM(CLEAN(SUBSTITUTE(C2071,CHAR(160),""))),C2071)),"Error: There's hidden spaces in UEN",IF(LEN(C2071)&gt;10,"Error: UEN is too long",IF(LEN(C2071)&lt;9,"Error: UEN is too short",
IF(ISNUMBER(RIGHT(C2071,1)*1),"Error: UEN needs to end with an alphabet",IF(COUNTIF($F$1:F2071,F2071)&gt;1,"Error: Duplicate Entry","OK"))))))</f>
        <v/>
      </c>
      <c r="F2071" s="9" t="str">
        <f>Table28[[#This Row],[Transaction Month]]&amp;Table28[[#This Row],[Customer UEN]]</f>
        <v/>
      </c>
    </row>
    <row r="2072" spans="1:6" ht="15.75">
      <c r="A2072" s="7">
        <v>2071</v>
      </c>
      <c r="B2072" s="8"/>
      <c r="C2072" s="12"/>
      <c r="D2072" s="11"/>
      <c r="E2072" s="25" t="str">
        <f>IF(ISBLANK(C2072),"",IF(NOT(EXACT(TRIM(CLEAN(SUBSTITUTE(C2072,CHAR(160),""))),C2072)),"Error: There's hidden spaces in UEN",IF(LEN(C2072)&gt;10,"Error: UEN is too long",IF(LEN(C2072)&lt;9,"Error: UEN is too short",
IF(ISNUMBER(RIGHT(C2072,1)*1),"Error: UEN needs to end with an alphabet",IF(COUNTIF($F$1:F2072,F2072)&gt;1,"Error: Duplicate Entry","OK"))))))</f>
        <v/>
      </c>
      <c r="F2072" s="9" t="str">
        <f>Table28[[#This Row],[Transaction Month]]&amp;Table28[[#This Row],[Customer UEN]]</f>
        <v/>
      </c>
    </row>
    <row r="2073" spans="1:6" ht="15.75">
      <c r="A2073" s="7">
        <v>2072</v>
      </c>
      <c r="B2073" s="8"/>
      <c r="C2073" s="12"/>
      <c r="D2073" s="11"/>
      <c r="E2073" s="25" t="str">
        <f>IF(ISBLANK(C2073),"",IF(NOT(EXACT(TRIM(CLEAN(SUBSTITUTE(C2073,CHAR(160),""))),C2073)),"Error: There's hidden spaces in UEN",IF(LEN(C2073)&gt;10,"Error: UEN is too long",IF(LEN(C2073)&lt;9,"Error: UEN is too short",
IF(ISNUMBER(RIGHT(C2073,1)*1),"Error: UEN needs to end with an alphabet",IF(COUNTIF($F$1:F2073,F2073)&gt;1,"Error: Duplicate Entry","OK"))))))</f>
        <v/>
      </c>
      <c r="F2073" s="9" t="str">
        <f>Table28[[#This Row],[Transaction Month]]&amp;Table28[[#This Row],[Customer UEN]]</f>
        <v/>
      </c>
    </row>
    <row r="2074" spans="1:6" ht="15.75">
      <c r="A2074" s="7">
        <v>2073</v>
      </c>
      <c r="B2074" s="8"/>
      <c r="C2074" s="12"/>
      <c r="D2074" s="11"/>
      <c r="E2074" s="25" t="str">
        <f>IF(ISBLANK(C2074),"",IF(NOT(EXACT(TRIM(CLEAN(SUBSTITUTE(C2074,CHAR(160),""))),C2074)),"Error: There's hidden spaces in UEN",IF(LEN(C2074)&gt;10,"Error: UEN is too long",IF(LEN(C2074)&lt;9,"Error: UEN is too short",
IF(ISNUMBER(RIGHT(C2074,1)*1),"Error: UEN needs to end with an alphabet",IF(COUNTIF($F$1:F2074,F2074)&gt;1,"Error: Duplicate Entry","OK"))))))</f>
        <v/>
      </c>
      <c r="F2074" s="9" t="str">
        <f>Table28[[#This Row],[Transaction Month]]&amp;Table28[[#This Row],[Customer UEN]]</f>
        <v/>
      </c>
    </row>
    <row r="2075" spans="1:6" ht="15.75">
      <c r="A2075" s="7">
        <v>2074</v>
      </c>
      <c r="B2075" s="8"/>
      <c r="C2075" s="12"/>
      <c r="D2075" s="11"/>
      <c r="E2075" s="25" t="str">
        <f>IF(ISBLANK(C2075),"",IF(NOT(EXACT(TRIM(CLEAN(SUBSTITUTE(C2075,CHAR(160),""))),C2075)),"Error: There's hidden spaces in UEN",IF(LEN(C2075)&gt;10,"Error: UEN is too long",IF(LEN(C2075)&lt;9,"Error: UEN is too short",
IF(ISNUMBER(RIGHT(C2075,1)*1),"Error: UEN needs to end with an alphabet",IF(COUNTIF($F$1:F2075,F2075)&gt;1,"Error: Duplicate Entry","OK"))))))</f>
        <v/>
      </c>
      <c r="F2075" s="9" t="str">
        <f>Table28[[#This Row],[Transaction Month]]&amp;Table28[[#This Row],[Customer UEN]]</f>
        <v/>
      </c>
    </row>
    <row r="2076" spans="1:6" ht="15.75">
      <c r="A2076" s="7">
        <v>2075</v>
      </c>
      <c r="B2076" s="8"/>
      <c r="C2076" s="12"/>
      <c r="D2076" s="11"/>
      <c r="E2076" s="25" t="str">
        <f>IF(ISBLANK(C2076),"",IF(NOT(EXACT(TRIM(CLEAN(SUBSTITUTE(C2076,CHAR(160),""))),C2076)),"Error: There's hidden spaces in UEN",IF(LEN(C2076)&gt;10,"Error: UEN is too long",IF(LEN(C2076)&lt;9,"Error: UEN is too short",
IF(ISNUMBER(RIGHT(C2076,1)*1),"Error: UEN needs to end with an alphabet",IF(COUNTIF($F$1:F2076,F2076)&gt;1,"Error: Duplicate Entry","OK"))))))</f>
        <v/>
      </c>
      <c r="F2076" s="9" t="str">
        <f>Table28[[#This Row],[Transaction Month]]&amp;Table28[[#This Row],[Customer UEN]]</f>
        <v/>
      </c>
    </row>
    <row r="2077" spans="1:6" ht="15.75">
      <c r="A2077" s="7">
        <v>2076</v>
      </c>
      <c r="B2077" s="8"/>
      <c r="C2077" s="12"/>
      <c r="D2077" s="11"/>
      <c r="E2077" s="25" t="str">
        <f>IF(ISBLANK(C2077),"",IF(NOT(EXACT(TRIM(CLEAN(SUBSTITUTE(C2077,CHAR(160),""))),C2077)),"Error: There's hidden spaces in UEN",IF(LEN(C2077)&gt;10,"Error: UEN is too long",IF(LEN(C2077)&lt;9,"Error: UEN is too short",
IF(ISNUMBER(RIGHT(C2077,1)*1),"Error: UEN needs to end with an alphabet",IF(COUNTIF($F$1:F2077,F2077)&gt;1,"Error: Duplicate Entry","OK"))))))</f>
        <v/>
      </c>
      <c r="F2077" s="9" t="str">
        <f>Table28[[#This Row],[Transaction Month]]&amp;Table28[[#This Row],[Customer UEN]]</f>
        <v/>
      </c>
    </row>
    <row r="2078" spans="1:6" ht="15.75">
      <c r="A2078" s="7">
        <v>2077</v>
      </c>
      <c r="B2078" s="8"/>
      <c r="C2078" s="12"/>
      <c r="D2078" s="11"/>
      <c r="E2078" s="25" t="str">
        <f>IF(ISBLANK(C2078),"",IF(NOT(EXACT(TRIM(CLEAN(SUBSTITUTE(C2078,CHAR(160),""))),C2078)),"Error: There's hidden spaces in UEN",IF(LEN(C2078)&gt;10,"Error: UEN is too long",IF(LEN(C2078)&lt;9,"Error: UEN is too short",
IF(ISNUMBER(RIGHT(C2078,1)*1),"Error: UEN needs to end with an alphabet",IF(COUNTIF($F$1:F2078,F2078)&gt;1,"Error: Duplicate Entry","OK"))))))</f>
        <v/>
      </c>
      <c r="F2078" s="9" t="str">
        <f>Table28[[#This Row],[Transaction Month]]&amp;Table28[[#This Row],[Customer UEN]]</f>
        <v/>
      </c>
    </row>
    <row r="2079" spans="1:6" ht="15.75">
      <c r="A2079" s="7">
        <v>2078</v>
      </c>
      <c r="B2079" s="8"/>
      <c r="C2079" s="12"/>
      <c r="D2079" s="11"/>
      <c r="E2079" s="25" t="str">
        <f>IF(ISBLANK(C2079),"",IF(NOT(EXACT(TRIM(CLEAN(SUBSTITUTE(C2079,CHAR(160),""))),C2079)),"Error: There's hidden spaces in UEN",IF(LEN(C2079)&gt;10,"Error: UEN is too long",IF(LEN(C2079)&lt;9,"Error: UEN is too short",
IF(ISNUMBER(RIGHT(C2079,1)*1),"Error: UEN needs to end with an alphabet",IF(COUNTIF($F$1:F2079,F2079)&gt;1,"Error: Duplicate Entry","OK"))))))</f>
        <v/>
      </c>
      <c r="F2079" s="9" t="str">
        <f>Table28[[#This Row],[Transaction Month]]&amp;Table28[[#This Row],[Customer UEN]]</f>
        <v/>
      </c>
    </row>
    <row r="2080" spans="1:6" ht="15.75">
      <c r="A2080" s="7">
        <v>2079</v>
      </c>
      <c r="B2080" s="8"/>
      <c r="C2080" s="12"/>
      <c r="D2080" s="11"/>
      <c r="E2080" s="25" t="str">
        <f>IF(ISBLANK(C2080),"",IF(NOT(EXACT(TRIM(CLEAN(SUBSTITUTE(C2080,CHAR(160),""))),C2080)),"Error: There's hidden spaces in UEN",IF(LEN(C2080)&gt;10,"Error: UEN is too long",IF(LEN(C2080)&lt;9,"Error: UEN is too short",
IF(ISNUMBER(RIGHT(C2080,1)*1),"Error: UEN needs to end with an alphabet",IF(COUNTIF($F$1:F2080,F2080)&gt;1,"Error: Duplicate Entry","OK"))))))</f>
        <v/>
      </c>
      <c r="F2080" s="9" t="str">
        <f>Table28[[#This Row],[Transaction Month]]&amp;Table28[[#This Row],[Customer UEN]]</f>
        <v/>
      </c>
    </row>
    <row r="2081" spans="1:6" ht="15.75">
      <c r="A2081" s="7">
        <v>2080</v>
      </c>
      <c r="B2081" s="8"/>
      <c r="C2081" s="12"/>
      <c r="D2081" s="11"/>
      <c r="E2081" s="25" t="str">
        <f>IF(ISBLANK(C2081),"",IF(NOT(EXACT(TRIM(CLEAN(SUBSTITUTE(C2081,CHAR(160),""))),C2081)),"Error: There's hidden spaces in UEN",IF(LEN(C2081)&gt;10,"Error: UEN is too long",IF(LEN(C2081)&lt;9,"Error: UEN is too short",
IF(ISNUMBER(RIGHT(C2081,1)*1),"Error: UEN needs to end with an alphabet",IF(COUNTIF($F$1:F2081,F2081)&gt;1,"Error: Duplicate Entry","OK"))))))</f>
        <v/>
      </c>
      <c r="F2081" s="9" t="str">
        <f>Table28[[#This Row],[Transaction Month]]&amp;Table28[[#This Row],[Customer UEN]]</f>
        <v/>
      </c>
    </row>
    <row r="2082" spans="1:6" ht="15.75">
      <c r="A2082" s="7">
        <v>2081</v>
      </c>
      <c r="B2082" s="8"/>
      <c r="C2082" s="12"/>
      <c r="D2082" s="11"/>
      <c r="E2082" s="25" t="str">
        <f>IF(ISBLANK(C2082),"",IF(NOT(EXACT(TRIM(CLEAN(SUBSTITUTE(C2082,CHAR(160),""))),C2082)),"Error: There's hidden spaces in UEN",IF(LEN(C2082)&gt;10,"Error: UEN is too long",IF(LEN(C2082)&lt;9,"Error: UEN is too short",
IF(ISNUMBER(RIGHT(C2082,1)*1),"Error: UEN needs to end with an alphabet",IF(COUNTIF($F$1:F2082,F2082)&gt;1,"Error: Duplicate Entry","OK"))))))</f>
        <v/>
      </c>
      <c r="F2082" s="9" t="str">
        <f>Table28[[#This Row],[Transaction Month]]&amp;Table28[[#This Row],[Customer UEN]]</f>
        <v/>
      </c>
    </row>
    <row r="2083" spans="1:6" ht="15.75">
      <c r="A2083" s="7">
        <v>2082</v>
      </c>
      <c r="B2083" s="8"/>
      <c r="C2083" s="12"/>
      <c r="D2083" s="11"/>
      <c r="E2083" s="25" t="str">
        <f>IF(ISBLANK(C2083),"",IF(NOT(EXACT(TRIM(CLEAN(SUBSTITUTE(C2083,CHAR(160),""))),C2083)),"Error: There's hidden spaces in UEN",IF(LEN(C2083)&gt;10,"Error: UEN is too long",IF(LEN(C2083)&lt;9,"Error: UEN is too short",
IF(ISNUMBER(RIGHT(C2083,1)*1),"Error: UEN needs to end with an alphabet",IF(COUNTIF($F$1:F2083,F2083)&gt;1,"Error: Duplicate Entry","OK"))))))</f>
        <v/>
      </c>
      <c r="F2083" s="9" t="str">
        <f>Table28[[#This Row],[Transaction Month]]&amp;Table28[[#This Row],[Customer UEN]]</f>
        <v/>
      </c>
    </row>
    <row r="2084" spans="1:6" ht="15.75">
      <c r="A2084" s="7">
        <v>2083</v>
      </c>
      <c r="B2084" s="8"/>
      <c r="C2084" s="12"/>
      <c r="D2084" s="11"/>
      <c r="E2084" s="25" t="str">
        <f>IF(ISBLANK(C2084),"",IF(NOT(EXACT(TRIM(CLEAN(SUBSTITUTE(C2084,CHAR(160),""))),C2084)),"Error: There's hidden spaces in UEN",IF(LEN(C2084)&gt;10,"Error: UEN is too long",IF(LEN(C2084)&lt;9,"Error: UEN is too short",
IF(ISNUMBER(RIGHT(C2084,1)*1),"Error: UEN needs to end with an alphabet",IF(COUNTIF($F$1:F2084,F2084)&gt;1,"Error: Duplicate Entry","OK"))))))</f>
        <v/>
      </c>
      <c r="F2084" s="9" t="str">
        <f>Table28[[#This Row],[Transaction Month]]&amp;Table28[[#This Row],[Customer UEN]]</f>
        <v/>
      </c>
    </row>
    <row r="2085" spans="1:6" ht="15.75">
      <c r="A2085" s="7">
        <v>2084</v>
      </c>
      <c r="B2085" s="8"/>
      <c r="C2085" s="12"/>
      <c r="D2085" s="11"/>
      <c r="E2085" s="25" t="str">
        <f>IF(ISBLANK(C2085),"",IF(NOT(EXACT(TRIM(CLEAN(SUBSTITUTE(C2085,CHAR(160),""))),C2085)),"Error: There's hidden spaces in UEN",IF(LEN(C2085)&gt;10,"Error: UEN is too long",IF(LEN(C2085)&lt;9,"Error: UEN is too short",
IF(ISNUMBER(RIGHT(C2085,1)*1),"Error: UEN needs to end with an alphabet",IF(COUNTIF($F$1:F2085,F2085)&gt;1,"Error: Duplicate Entry","OK"))))))</f>
        <v/>
      </c>
      <c r="F2085" s="9" t="str">
        <f>Table28[[#This Row],[Transaction Month]]&amp;Table28[[#This Row],[Customer UEN]]</f>
        <v/>
      </c>
    </row>
    <row r="2086" spans="1:6" ht="15.75">
      <c r="A2086" s="7">
        <v>2085</v>
      </c>
      <c r="B2086" s="8"/>
      <c r="C2086" s="12"/>
      <c r="D2086" s="11"/>
      <c r="E2086" s="25" t="str">
        <f>IF(ISBLANK(C2086),"",IF(NOT(EXACT(TRIM(CLEAN(SUBSTITUTE(C2086,CHAR(160),""))),C2086)),"Error: There's hidden spaces in UEN",IF(LEN(C2086)&gt;10,"Error: UEN is too long",IF(LEN(C2086)&lt;9,"Error: UEN is too short",
IF(ISNUMBER(RIGHT(C2086,1)*1),"Error: UEN needs to end with an alphabet",IF(COUNTIF($F$1:F2086,F2086)&gt;1,"Error: Duplicate Entry","OK"))))))</f>
        <v/>
      </c>
      <c r="F2086" s="9" t="str">
        <f>Table28[[#This Row],[Transaction Month]]&amp;Table28[[#This Row],[Customer UEN]]</f>
        <v/>
      </c>
    </row>
    <row r="2087" spans="1:6" ht="15.75">
      <c r="A2087" s="7">
        <v>2086</v>
      </c>
      <c r="B2087" s="8"/>
      <c r="C2087" s="12"/>
      <c r="D2087" s="11"/>
      <c r="E2087" s="25" t="str">
        <f>IF(ISBLANK(C2087),"",IF(NOT(EXACT(TRIM(CLEAN(SUBSTITUTE(C2087,CHAR(160),""))),C2087)),"Error: There's hidden spaces in UEN",IF(LEN(C2087)&gt;10,"Error: UEN is too long",IF(LEN(C2087)&lt;9,"Error: UEN is too short",
IF(ISNUMBER(RIGHT(C2087,1)*1),"Error: UEN needs to end with an alphabet",IF(COUNTIF($F$1:F2087,F2087)&gt;1,"Error: Duplicate Entry","OK"))))))</f>
        <v/>
      </c>
      <c r="F2087" s="9" t="str">
        <f>Table28[[#This Row],[Transaction Month]]&amp;Table28[[#This Row],[Customer UEN]]</f>
        <v/>
      </c>
    </row>
    <row r="2088" spans="1:6" ht="15.75">
      <c r="A2088" s="7">
        <v>2087</v>
      </c>
      <c r="B2088" s="8"/>
      <c r="C2088" s="12"/>
      <c r="D2088" s="11"/>
      <c r="E2088" s="25" t="str">
        <f>IF(ISBLANK(C2088),"",IF(NOT(EXACT(TRIM(CLEAN(SUBSTITUTE(C2088,CHAR(160),""))),C2088)),"Error: There's hidden spaces in UEN",IF(LEN(C2088)&gt;10,"Error: UEN is too long",IF(LEN(C2088)&lt;9,"Error: UEN is too short",
IF(ISNUMBER(RIGHT(C2088,1)*1),"Error: UEN needs to end with an alphabet",IF(COUNTIF($F$1:F2088,F2088)&gt;1,"Error: Duplicate Entry","OK"))))))</f>
        <v/>
      </c>
      <c r="F2088" s="9" t="str">
        <f>Table28[[#This Row],[Transaction Month]]&amp;Table28[[#This Row],[Customer UEN]]</f>
        <v/>
      </c>
    </row>
    <row r="2089" spans="1:6" ht="15.75">
      <c r="A2089" s="7">
        <v>2088</v>
      </c>
      <c r="B2089" s="8"/>
      <c r="C2089" s="12"/>
      <c r="D2089" s="11"/>
      <c r="E2089" s="25" t="str">
        <f>IF(ISBLANK(C2089),"",IF(NOT(EXACT(TRIM(CLEAN(SUBSTITUTE(C2089,CHAR(160),""))),C2089)),"Error: There's hidden spaces in UEN",IF(LEN(C2089)&gt;10,"Error: UEN is too long",IF(LEN(C2089)&lt;9,"Error: UEN is too short",
IF(ISNUMBER(RIGHT(C2089,1)*1),"Error: UEN needs to end with an alphabet",IF(COUNTIF($F$1:F2089,F2089)&gt;1,"Error: Duplicate Entry","OK"))))))</f>
        <v/>
      </c>
      <c r="F2089" s="9" t="str">
        <f>Table28[[#This Row],[Transaction Month]]&amp;Table28[[#This Row],[Customer UEN]]</f>
        <v/>
      </c>
    </row>
    <row r="2090" spans="1:6" ht="15.75">
      <c r="A2090" s="7">
        <v>2089</v>
      </c>
      <c r="B2090" s="8"/>
      <c r="C2090" s="12"/>
      <c r="D2090" s="11"/>
      <c r="E2090" s="25" t="str">
        <f>IF(ISBLANK(C2090),"",IF(NOT(EXACT(TRIM(CLEAN(SUBSTITUTE(C2090,CHAR(160),""))),C2090)),"Error: There's hidden spaces in UEN",IF(LEN(C2090)&gt;10,"Error: UEN is too long",IF(LEN(C2090)&lt;9,"Error: UEN is too short",
IF(ISNUMBER(RIGHT(C2090,1)*1),"Error: UEN needs to end with an alphabet",IF(COUNTIF($F$1:F2090,F2090)&gt;1,"Error: Duplicate Entry","OK"))))))</f>
        <v/>
      </c>
      <c r="F2090" s="9" t="str">
        <f>Table28[[#This Row],[Transaction Month]]&amp;Table28[[#This Row],[Customer UEN]]</f>
        <v/>
      </c>
    </row>
    <row r="2091" spans="1:6" ht="15.75">
      <c r="A2091" s="7">
        <v>2090</v>
      </c>
      <c r="B2091" s="8"/>
      <c r="C2091" s="12"/>
      <c r="D2091" s="11"/>
      <c r="E2091" s="25" t="str">
        <f>IF(ISBLANK(C2091),"",IF(NOT(EXACT(TRIM(CLEAN(SUBSTITUTE(C2091,CHAR(160),""))),C2091)),"Error: There's hidden spaces in UEN",IF(LEN(C2091)&gt;10,"Error: UEN is too long",IF(LEN(C2091)&lt;9,"Error: UEN is too short",
IF(ISNUMBER(RIGHT(C2091,1)*1),"Error: UEN needs to end with an alphabet",IF(COUNTIF($F$1:F2091,F2091)&gt;1,"Error: Duplicate Entry","OK"))))))</f>
        <v/>
      </c>
      <c r="F2091" s="9" t="str">
        <f>Table28[[#This Row],[Transaction Month]]&amp;Table28[[#This Row],[Customer UEN]]</f>
        <v/>
      </c>
    </row>
    <row r="2092" spans="1:6" ht="15.75">
      <c r="A2092" s="7">
        <v>2091</v>
      </c>
      <c r="B2092" s="8"/>
      <c r="C2092" s="12"/>
      <c r="D2092" s="11"/>
      <c r="E2092" s="25" t="str">
        <f>IF(ISBLANK(C2092),"",IF(NOT(EXACT(TRIM(CLEAN(SUBSTITUTE(C2092,CHAR(160),""))),C2092)),"Error: There's hidden spaces in UEN",IF(LEN(C2092)&gt;10,"Error: UEN is too long",IF(LEN(C2092)&lt;9,"Error: UEN is too short",
IF(ISNUMBER(RIGHT(C2092,1)*1),"Error: UEN needs to end with an alphabet",IF(COUNTIF($F$1:F2092,F2092)&gt;1,"Error: Duplicate Entry","OK"))))))</f>
        <v/>
      </c>
      <c r="F2092" s="9" t="str">
        <f>Table28[[#This Row],[Transaction Month]]&amp;Table28[[#This Row],[Customer UEN]]</f>
        <v/>
      </c>
    </row>
    <row r="2093" spans="1:6" ht="15.75">
      <c r="A2093" s="7">
        <v>2092</v>
      </c>
      <c r="B2093" s="8"/>
      <c r="C2093" s="12"/>
      <c r="D2093" s="11"/>
      <c r="E2093" s="25" t="str">
        <f>IF(ISBLANK(C2093),"",IF(NOT(EXACT(TRIM(CLEAN(SUBSTITUTE(C2093,CHAR(160),""))),C2093)),"Error: There's hidden spaces in UEN",IF(LEN(C2093)&gt;10,"Error: UEN is too long",IF(LEN(C2093)&lt;9,"Error: UEN is too short",
IF(ISNUMBER(RIGHT(C2093,1)*1),"Error: UEN needs to end with an alphabet",IF(COUNTIF($F$1:F2093,F2093)&gt;1,"Error: Duplicate Entry","OK"))))))</f>
        <v/>
      </c>
      <c r="F2093" s="9" t="str">
        <f>Table28[[#This Row],[Transaction Month]]&amp;Table28[[#This Row],[Customer UEN]]</f>
        <v/>
      </c>
    </row>
    <row r="2094" spans="1:6" ht="15.75">
      <c r="A2094" s="7">
        <v>2093</v>
      </c>
      <c r="B2094" s="8"/>
      <c r="C2094" s="12"/>
      <c r="D2094" s="11"/>
      <c r="E2094" s="25" t="str">
        <f>IF(ISBLANK(C2094),"",IF(NOT(EXACT(TRIM(CLEAN(SUBSTITUTE(C2094,CHAR(160),""))),C2094)),"Error: There's hidden spaces in UEN",IF(LEN(C2094)&gt;10,"Error: UEN is too long",IF(LEN(C2094)&lt;9,"Error: UEN is too short",
IF(ISNUMBER(RIGHT(C2094,1)*1),"Error: UEN needs to end with an alphabet",IF(COUNTIF($F$1:F2094,F2094)&gt;1,"Error: Duplicate Entry","OK"))))))</f>
        <v/>
      </c>
      <c r="F2094" s="9" t="str">
        <f>Table28[[#This Row],[Transaction Month]]&amp;Table28[[#This Row],[Customer UEN]]</f>
        <v/>
      </c>
    </row>
    <row r="2095" spans="1:6" ht="15.75">
      <c r="A2095" s="7">
        <v>2094</v>
      </c>
      <c r="B2095" s="8"/>
      <c r="C2095" s="12"/>
      <c r="D2095" s="11"/>
      <c r="E2095" s="25" t="str">
        <f>IF(ISBLANK(C2095),"",IF(NOT(EXACT(TRIM(CLEAN(SUBSTITUTE(C2095,CHAR(160),""))),C2095)),"Error: There's hidden spaces in UEN",IF(LEN(C2095)&gt;10,"Error: UEN is too long",IF(LEN(C2095)&lt;9,"Error: UEN is too short",
IF(ISNUMBER(RIGHT(C2095,1)*1),"Error: UEN needs to end with an alphabet",IF(COUNTIF($F$1:F2095,F2095)&gt;1,"Error: Duplicate Entry","OK"))))))</f>
        <v/>
      </c>
      <c r="F2095" s="9" t="str">
        <f>Table28[[#This Row],[Transaction Month]]&amp;Table28[[#This Row],[Customer UEN]]</f>
        <v/>
      </c>
    </row>
    <row r="2096" spans="1:6" ht="15.75">
      <c r="A2096" s="7">
        <v>2095</v>
      </c>
      <c r="B2096" s="8"/>
      <c r="C2096" s="12"/>
      <c r="D2096" s="11"/>
      <c r="E2096" s="25" t="str">
        <f>IF(ISBLANK(C2096),"",IF(NOT(EXACT(TRIM(CLEAN(SUBSTITUTE(C2096,CHAR(160),""))),C2096)),"Error: There's hidden spaces in UEN",IF(LEN(C2096)&gt;10,"Error: UEN is too long",IF(LEN(C2096)&lt;9,"Error: UEN is too short",
IF(ISNUMBER(RIGHT(C2096,1)*1),"Error: UEN needs to end with an alphabet",IF(COUNTIF($F$1:F2096,F2096)&gt;1,"Error: Duplicate Entry","OK"))))))</f>
        <v/>
      </c>
      <c r="F2096" s="9" t="str">
        <f>Table28[[#This Row],[Transaction Month]]&amp;Table28[[#This Row],[Customer UEN]]</f>
        <v/>
      </c>
    </row>
    <row r="2097" spans="1:6" ht="15.75">
      <c r="A2097" s="7">
        <v>2096</v>
      </c>
      <c r="B2097" s="8"/>
      <c r="C2097" s="12"/>
      <c r="D2097" s="11"/>
      <c r="E2097" s="25" t="str">
        <f>IF(ISBLANK(C2097),"",IF(NOT(EXACT(TRIM(CLEAN(SUBSTITUTE(C2097,CHAR(160),""))),C2097)),"Error: There's hidden spaces in UEN",IF(LEN(C2097)&gt;10,"Error: UEN is too long",IF(LEN(C2097)&lt;9,"Error: UEN is too short",
IF(ISNUMBER(RIGHT(C2097,1)*1),"Error: UEN needs to end with an alphabet",IF(COUNTIF($F$1:F2097,F2097)&gt;1,"Error: Duplicate Entry","OK"))))))</f>
        <v/>
      </c>
      <c r="F2097" s="9" t="str">
        <f>Table28[[#This Row],[Transaction Month]]&amp;Table28[[#This Row],[Customer UEN]]</f>
        <v/>
      </c>
    </row>
    <row r="2098" spans="1:6" ht="15.75">
      <c r="A2098" s="7">
        <v>2097</v>
      </c>
      <c r="B2098" s="8"/>
      <c r="C2098" s="12"/>
      <c r="D2098" s="11"/>
      <c r="E2098" s="25" t="str">
        <f>IF(ISBLANK(C2098),"",IF(NOT(EXACT(TRIM(CLEAN(SUBSTITUTE(C2098,CHAR(160),""))),C2098)),"Error: There's hidden spaces in UEN",IF(LEN(C2098)&gt;10,"Error: UEN is too long",IF(LEN(C2098)&lt;9,"Error: UEN is too short",
IF(ISNUMBER(RIGHT(C2098,1)*1),"Error: UEN needs to end with an alphabet",IF(COUNTIF($F$1:F2098,F2098)&gt;1,"Error: Duplicate Entry","OK"))))))</f>
        <v/>
      </c>
      <c r="F2098" s="9" t="str">
        <f>Table28[[#This Row],[Transaction Month]]&amp;Table28[[#This Row],[Customer UEN]]</f>
        <v/>
      </c>
    </row>
    <row r="2099" spans="1:6" ht="15.75">
      <c r="A2099" s="7">
        <v>2098</v>
      </c>
      <c r="B2099" s="8"/>
      <c r="C2099" s="12"/>
      <c r="D2099" s="11"/>
      <c r="E2099" s="25" t="str">
        <f>IF(ISBLANK(C2099),"",IF(NOT(EXACT(TRIM(CLEAN(SUBSTITUTE(C2099,CHAR(160),""))),C2099)),"Error: There's hidden spaces in UEN",IF(LEN(C2099)&gt;10,"Error: UEN is too long",IF(LEN(C2099)&lt;9,"Error: UEN is too short",
IF(ISNUMBER(RIGHT(C2099,1)*1),"Error: UEN needs to end with an alphabet",IF(COUNTIF($F$1:F2099,F2099)&gt;1,"Error: Duplicate Entry","OK"))))))</f>
        <v/>
      </c>
      <c r="F2099" s="9" t="str">
        <f>Table28[[#This Row],[Transaction Month]]&amp;Table28[[#This Row],[Customer UEN]]</f>
        <v/>
      </c>
    </row>
    <row r="2100" spans="1:6" ht="15.75">
      <c r="A2100" s="7">
        <v>2099</v>
      </c>
      <c r="B2100" s="8"/>
      <c r="C2100" s="12"/>
      <c r="D2100" s="11"/>
      <c r="E2100" s="25" t="str">
        <f>IF(ISBLANK(C2100),"",IF(NOT(EXACT(TRIM(CLEAN(SUBSTITUTE(C2100,CHAR(160),""))),C2100)),"Error: There's hidden spaces in UEN",IF(LEN(C2100)&gt;10,"Error: UEN is too long",IF(LEN(C2100)&lt;9,"Error: UEN is too short",
IF(ISNUMBER(RIGHT(C2100,1)*1),"Error: UEN needs to end with an alphabet",IF(COUNTIF($F$1:F2100,F2100)&gt;1,"Error: Duplicate Entry","OK"))))))</f>
        <v/>
      </c>
      <c r="F2100" s="9" t="str">
        <f>Table28[[#This Row],[Transaction Month]]&amp;Table28[[#This Row],[Customer UEN]]</f>
        <v/>
      </c>
    </row>
    <row r="2101" spans="1:6" ht="15.75">
      <c r="A2101" s="7">
        <v>2100</v>
      </c>
      <c r="B2101" s="8"/>
      <c r="C2101" s="12"/>
      <c r="D2101" s="11"/>
      <c r="E2101" s="25" t="str">
        <f>IF(ISBLANK(C2101),"",IF(NOT(EXACT(TRIM(CLEAN(SUBSTITUTE(C2101,CHAR(160),""))),C2101)),"Error: There's hidden spaces in UEN",IF(LEN(C2101)&gt;10,"Error: UEN is too long",IF(LEN(C2101)&lt;9,"Error: UEN is too short",
IF(ISNUMBER(RIGHT(C2101,1)*1),"Error: UEN needs to end with an alphabet",IF(COUNTIF($F$1:F2101,F2101)&gt;1,"Error: Duplicate Entry","OK"))))))</f>
        <v/>
      </c>
      <c r="F2101" s="9" t="str">
        <f>Table28[[#This Row],[Transaction Month]]&amp;Table28[[#This Row],[Customer UEN]]</f>
        <v/>
      </c>
    </row>
    <row r="2102" spans="1:6" ht="15.75">
      <c r="A2102" s="7">
        <v>2101</v>
      </c>
      <c r="B2102" s="8"/>
      <c r="C2102" s="12"/>
      <c r="D2102" s="11"/>
      <c r="E2102" s="25" t="str">
        <f>IF(ISBLANK(C2102),"",IF(NOT(EXACT(TRIM(CLEAN(SUBSTITUTE(C2102,CHAR(160),""))),C2102)),"Error: There's hidden spaces in UEN",IF(LEN(C2102)&gt;10,"Error: UEN is too long",IF(LEN(C2102)&lt;9,"Error: UEN is too short",
IF(ISNUMBER(RIGHT(C2102,1)*1),"Error: UEN needs to end with an alphabet",IF(COUNTIF($F$1:F2102,F2102)&gt;1,"Error: Duplicate Entry","OK"))))))</f>
        <v/>
      </c>
      <c r="F2102" s="9" t="str">
        <f>Table28[[#This Row],[Transaction Month]]&amp;Table28[[#This Row],[Customer UEN]]</f>
        <v/>
      </c>
    </row>
    <row r="2103" spans="1:6" ht="15.75">
      <c r="A2103" s="7">
        <v>2102</v>
      </c>
      <c r="B2103" s="8"/>
      <c r="C2103" s="12"/>
      <c r="D2103" s="11"/>
      <c r="E2103" s="25" t="str">
        <f>IF(ISBLANK(C2103),"",IF(NOT(EXACT(TRIM(CLEAN(SUBSTITUTE(C2103,CHAR(160),""))),C2103)),"Error: There's hidden spaces in UEN",IF(LEN(C2103)&gt;10,"Error: UEN is too long",IF(LEN(C2103)&lt;9,"Error: UEN is too short",
IF(ISNUMBER(RIGHT(C2103,1)*1),"Error: UEN needs to end with an alphabet",IF(COUNTIF($F$1:F2103,F2103)&gt;1,"Error: Duplicate Entry","OK"))))))</f>
        <v/>
      </c>
      <c r="F2103" s="9" t="str">
        <f>Table28[[#This Row],[Transaction Month]]&amp;Table28[[#This Row],[Customer UEN]]</f>
        <v/>
      </c>
    </row>
    <row r="2104" spans="1:6" ht="15.75">
      <c r="A2104" s="7">
        <v>2103</v>
      </c>
      <c r="B2104" s="8"/>
      <c r="C2104" s="12"/>
      <c r="D2104" s="11"/>
      <c r="E2104" s="25" t="str">
        <f>IF(ISBLANK(C2104),"",IF(NOT(EXACT(TRIM(CLEAN(SUBSTITUTE(C2104,CHAR(160),""))),C2104)),"Error: There's hidden spaces in UEN",IF(LEN(C2104)&gt;10,"Error: UEN is too long",IF(LEN(C2104)&lt;9,"Error: UEN is too short",
IF(ISNUMBER(RIGHT(C2104,1)*1),"Error: UEN needs to end with an alphabet",IF(COUNTIF($F$1:F2104,F2104)&gt;1,"Error: Duplicate Entry","OK"))))))</f>
        <v/>
      </c>
      <c r="F2104" s="9" t="str">
        <f>Table28[[#This Row],[Transaction Month]]&amp;Table28[[#This Row],[Customer UEN]]</f>
        <v/>
      </c>
    </row>
    <row r="2105" spans="1:6" ht="15.75">
      <c r="A2105" s="7">
        <v>2104</v>
      </c>
      <c r="B2105" s="8"/>
      <c r="C2105" s="12"/>
      <c r="D2105" s="11"/>
      <c r="E2105" s="25" t="str">
        <f>IF(ISBLANK(C2105),"",IF(NOT(EXACT(TRIM(CLEAN(SUBSTITUTE(C2105,CHAR(160),""))),C2105)),"Error: There's hidden spaces in UEN",IF(LEN(C2105)&gt;10,"Error: UEN is too long",IF(LEN(C2105)&lt;9,"Error: UEN is too short",
IF(ISNUMBER(RIGHT(C2105,1)*1),"Error: UEN needs to end with an alphabet",IF(COUNTIF($F$1:F2105,F2105)&gt;1,"Error: Duplicate Entry","OK"))))))</f>
        <v/>
      </c>
      <c r="F2105" s="9" t="str">
        <f>Table28[[#This Row],[Transaction Month]]&amp;Table28[[#This Row],[Customer UEN]]</f>
        <v/>
      </c>
    </row>
    <row r="2106" spans="1:6" ht="15.75">
      <c r="A2106" s="7">
        <v>2105</v>
      </c>
      <c r="B2106" s="8"/>
      <c r="C2106" s="12"/>
      <c r="D2106" s="11"/>
      <c r="E2106" s="25" t="str">
        <f>IF(ISBLANK(C2106),"",IF(NOT(EXACT(TRIM(CLEAN(SUBSTITUTE(C2106,CHAR(160),""))),C2106)),"Error: There's hidden spaces in UEN",IF(LEN(C2106)&gt;10,"Error: UEN is too long",IF(LEN(C2106)&lt;9,"Error: UEN is too short",
IF(ISNUMBER(RIGHT(C2106,1)*1),"Error: UEN needs to end with an alphabet",IF(COUNTIF($F$1:F2106,F2106)&gt;1,"Error: Duplicate Entry","OK"))))))</f>
        <v/>
      </c>
      <c r="F2106" s="9" t="str">
        <f>Table28[[#This Row],[Transaction Month]]&amp;Table28[[#This Row],[Customer UEN]]</f>
        <v/>
      </c>
    </row>
    <row r="2107" spans="1:6" ht="15.75">
      <c r="A2107" s="7">
        <v>2106</v>
      </c>
      <c r="B2107" s="8"/>
      <c r="C2107" s="12"/>
      <c r="D2107" s="11"/>
      <c r="E2107" s="25" t="str">
        <f>IF(ISBLANK(C2107),"",IF(NOT(EXACT(TRIM(CLEAN(SUBSTITUTE(C2107,CHAR(160),""))),C2107)),"Error: There's hidden spaces in UEN",IF(LEN(C2107)&gt;10,"Error: UEN is too long",IF(LEN(C2107)&lt;9,"Error: UEN is too short",
IF(ISNUMBER(RIGHT(C2107,1)*1),"Error: UEN needs to end with an alphabet",IF(COUNTIF($F$1:F2107,F2107)&gt;1,"Error: Duplicate Entry","OK"))))))</f>
        <v/>
      </c>
      <c r="F2107" s="9" t="str">
        <f>Table28[[#This Row],[Transaction Month]]&amp;Table28[[#This Row],[Customer UEN]]</f>
        <v/>
      </c>
    </row>
    <row r="2108" spans="1:6" ht="15.75">
      <c r="A2108" s="7">
        <v>2107</v>
      </c>
      <c r="B2108" s="8"/>
      <c r="C2108" s="12"/>
      <c r="D2108" s="11"/>
      <c r="E2108" s="25" t="str">
        <f>IF(ISBLANK(C2108),"",IF(NOT(EXACT(TRIM(CLEAN(SUBSTITUTE(C2108,CHAR(160),""))),C2108)),"Error: There's hidden spaces in UEN",IF(LEN(C2108)&gt;10,"Error: UEN is too long",IF(LEN(C2108)&lt;9,"Error: UEN is too short",
IF(ISNUMBER(RIGHT(C2108,1)*1),"Error: UEN needs to end with an alphabet",IF(COUNTIF($F$1:F2108,F2108)&gt;1,"Error: Duplicate Entry","OK"))))))</f>
        <v/>
      </c>
      <c r="F2108" s="9" t="str">
        <f>Table28[[#This Row],[Transaction Month]]&amp;Table28[[#This Row],[Customer UEN]]</f>
        <v/>
      </c>
    </row>
    <row r="2109" spans="1:6" ht="15.75">
      <c r="A2109" s="7">
        <v>2108</v>
      </c>
      <c r="B2109" s="8"/>
      <c r="C2109" s="12"/>
      <c r="D2109" s="11"/>
      <c r="E2109" s="25" t="str">
        <f>IF(ISBLANK(C2109),"",IF(NOT(EXACT(TRIM(CLEAN(SUBSTITUTE(C2109,CHAR(160),""))),C2109)),"Error: There's hidden spaces in UEN",IF(LEN(C2109)&gt;10,"Error: UEN is too long",IF(LEN(C2109)&lt;9,"Error: UEN is too short",
IF(ISNUMBER(RIGHT(C2109,1)*1),"Error: UEN needs to end with an alphabet",IF(COUNTIF($F$1:F2109,F2109)&gt;1,"Error: Duplicate Entry","OK"))))))</f>
        <v/>
      </c>
      <c r="F2109" s="9" t="str">
        <f>Table28[[#This Row],[Transaction Month]]&amp;Table28[[#This Row],[Customer UEN]]</f>
        <v/>
      </c>
    </row>
    <row r="2110" spans="1:6" ht="15.75">
      <c r="A2110" s="7">
        <v>2109</v>
      </c>
      <c r="B2110" s="8"/>
      <c r="C2110" s="12"/>
      <c r="D2110" s="11"/>
      <c r="E2110" s="25" t="str">
        <f>IF(ISBLANK(C2110),"",IF(NOT(EXACT(TRIM(CLEAN(SUBSTITUTE(C2110,CHAR(160),""))),C2110)),"Error: There's hidden spaces in UEN",IF(LEN(C2110)&gt;10,"Error: UEN is too long",IF(LEN(C2110)&lt;9,"Error: UEN is too short",
IF(ISNUMBER(RIGHT(C2110,1)*1),"Error: UEN needs to end with an alphabet",IF(COUNTIF($F$1:F2110,F2110)&gt;1,"Error: Duplicate Entry","OK"))))))</f>
        <v/>
      </c>
      <c r="F2110" s="9" t="str">
        <f>Table28[[#This Row],[Transaction Month]]&amp;Table28[[#This Row],[Customer UEN]]</f>
        <v/>
      </c>
    </row>
    <row r="2111" spans="1:6" ht="15.75">
      <c r="A2111" s="7">
        <v>2110</v>
      </c>
      <c r="B2111" s="8"/>
      <c r="C2111" s="12"/>
      <c r="D2111" s="11"/>
      <c r="E2111" s="25" t="str">
        <f>IF(ISBLANK(C2111),"",IF(NOT(EXACT(TRIM(CLEAN(SUBSTITUTE(C2111,CHAR(160),""))),C2111)),"Error: There's hidden spaces in UEN",IF(LEN(C2111)&gt;10,"Error: UEN is too long",IF(LEN(C2111)&lt;9,"Error: UEN is too short",
IF(ISNUMBER(RIGHT(C2111,1)*1),"Error: UEN needs to end with an alphabet",IF(COUNTIF($F$1:F2111,F2111)&gt;1,"Error: Duplicate Entry","OK"))))))</f>
        <v/>
      </c>
      <c r="F2111" s="9" t="str">
        <f>Table28[[#This Row],[Transaction Month]]&amp;Table28[[#This Row],[Customer UEN]]</f>
        <v/>
      </c>
    </row>
    <row r="2112" spans="1:6" ht="15.75">
      <c r="A2112" s="7">
        <v>2111</v>
      </c>
      <c r="B2112" s="8"/>
      <c r="C2112" s="12"/>
      <c r="D2112" s="11"/>
      <c r="E2112" s="25" t="str">
        <f>IF(ISBLANK(C2112),"",IF(NOT(EXACT(TRIM(CLEAN(SUBSTITUTE(C2112,CHAR(160),""))),C2112)),"Error: There's hidden spaces in UEN",IF(LEN(C2112)&gt;10,"Error: UEN is too long",IF(LEN(C2112)&lt;9,"Error: UEN is too short",
IF(ISNUMBER(RIGHT(C2112,1)*1),"Error: UEN needs to end with an alphabet",IF(COUNTIF($F$1:F2112,F2112)&gt;1,"Error: Duplicate Entry","OK"))))))</f>
        <v/>
      </c>
      <c r="F2112" s="9" t="str">
        <f>Table28[[#This Row],[Transaction Month]]&amp;Table28[[#This Row],[Customer UEN]]</f>
        <v/>
      </c>
    </row>
    <row r="2113" spans="1:6" ht="15.75">
      <c r="A2113" s="7">
        <v>2112</v>
      </c>
      <c r="B2113" s="8"/>
      <c r="C2113" s="12"/>
      <c r="D2113" s="11"/>
      <c r="E2113" s="25" t="str">
        <f>IF(ISBLANK(C2113),"",IF(NOT(EXACT(TRIM(CLEAN(SUBSTITUTE(C2113,CHAR(160),""))),C2113)),"Error: There's hidden spaces in UEN",IF(LEN(C2113)&gt;10,"Error: UEN is too long",IF(LEN(C2113)&lt;9,"Error: UEN is too short",
IF(ISNUMBER(RIGHT(C2113,1)*1),"Error: UEN needs to end with an alphabet",IF(COUNTIF($F$1:F2113,F2113)&gt;1,"Error: Duplicate Entry","OK"))))))</f>
        <v/>
      </c>
      <c r="F2113" s="9" t="str">
        <f>Table28[[#This Row],[Transaction Month]]&amp;Table28[[#This Row],[Customer UEN]]</f>
        <v/>
      </c>
    </row>
    <row r="2114" spans="1:6" ht="15.75">
      <c r="A2114" s="7">
        <v>2113</v>
      </c>
      <c r="B2114" s="8"/>
      <c r="C2114" s="12"/>
      <c r="D2114" s="11"/>
      <c r="E2114" s="25" t="str">
        <f>IF(ISBLANK(C2114),"",IF(NOT(EXACT(TRIM(CLEAN(SUBSTITUTE(C2114,CHAR(160),""))),C2114)),"Error: There's hidden spaces in UEN",IF(LEN(C2114)&gt;10,"Error: UEN is too long",IF(LEN(C2114)&lt;9,"Error: UEN is too short",
IF(ISNUMBER(RIGHT(C2114,1)*1),"Error: UEN needs to end with an alphabet",IF(COUNTIF($F$1:F2114,F2114)&gt;1,"Error: Duplicate Entry","OK"))))))</f>
        <v/>
      </c>
      <c r="F2114" s="9" t="str">
        <f>Table28[[#This Row],[Transaction Month]]&amp;Table28[[#This Row],[Customer UEN]]</f>
        <v/>
      </c>
    </row>
    <row r="2115" spans="1:6" ht="15.75">
      <c r="A2115" s="7">
        <v>2114</v>
      </c>
      <c r="B2115" s="8"/>
      <c r="C2115" s="12"/>
      <c r="D2115" s="11"/>
      <c r="E2115" s="25" t="str">
        <f>IF(ISBLANK(C2115),"",IF(NOT(EXACT(TRIM(CLEAN(SUBSTITUTE(C2115,CHAR(160),""))),C2115)),"Error: There's hidden spaces in UEN",IF(LEN(C2115)&gt;10,"Error: UEN is too long",IF(LEN(C2115)&lt;9,"Error: UEN is too short",
IF(ISNUMBER(RIGHT(C2115,1)*1),"Error: UEN needs to end with an alphabet",IF(COUNTIF($F$1:F2115,F2115)&gt;1,"Error: Duplicate Entry","OK"))))))</f>
        <v/>
      </c>
      <c r="F2115" s="9" t="str">
        <f>Table28[[#This Row],[Transaction Month]]&amp;Table28[[#This Row],[Customer UEN]]</f>
        <v/>
      </c>
    </row>
    <row r="2116" spans="1:6" ht="15.75">
      <c r="A2116" s="7">
        <v>2115</v>
      </c>
      <c r="B2116" s="8"/>
      <c r="C2116" s="12"/>
      <c r="D2116" s="11"/>
      <c r="E2116" s="25" t="str">
        <f>IF(ISBLANK(C2116),"",IF(NOT(EXACT(TRIM(CLEAN(SUBSTITUTE(C2116,CHAR(160),""))),C2116)),"Error: There's hidden spaces in UEN",IF(LEN(C2116)&gt;10,"Error: UEN is too long",IF(LEN(C2116)&lt;9,"Error: UEN is too short",
IF(ISNUMBER(RIGHT(C2116,1)*1),"Error: UEN needs to end with an alphabet",IF(COUNTIF($F$1:F2116,F2116)&gt;1,"Error: Duplicate Entry","OK"))))))</f>
        <v/>
      </c>
      <c r="F2116" s="9" t="str">
        <f>Table28[[#This Row],[Transaction Month]]&amp;Table28[[#This Row],[Customer UEN]]</f>
        <v/>
      </c>
    </row>
    <row r="2117" spans="1:6" ht="15.75">
      <c r="A2117" s="7">
        <v>2116</v>
      </c>
      <c r="B2117" s="8"/>
      <c r="C2117" s="12"/>
      <c r="D2117" s="11"/>
      <c r="E2117" s="25" t="str">
        <f>IF(ISBLANK(C2117),"",IF(NOT(EXACT(TRIM(CLEAN(SUBSTITUTE(C2117,CHAR(160),""))),C2117)),"Error: There's hidden spaces in UEN",IF(LEN(C2117)&gt;10,"Error: UEN is too long",IF(LEN(C2117)&lt;9,"Error: UEN is too short",
IF(ISNUMBER(RIGHT(C2117,1)*1),"Error: UEN needs to end with an alphabet",IF(COUNTIF($F$1:F2117,F2117)&gt;1,"Error: Duplicate Entry","OK"))))))</f>
        <v/>
      </c>
      <c r="F2117" s="9" t="str">
        <f>Table28[[#This Row],[Transaction Month]]&amp;Table28[[#This Row],[Customer UEN]]</f>
        <v/>
      </c>
    </row>
    <row r="2118" spans="1:6" ht="15.75">
      <c r="A2118" s="7">
        <v>2117</v>
      </c>
      <c r="B2118" s="8"/>
      <c r="C2118" s="12"/>
      <c r="D2118" s="11"/>
      <c r="E2118" s="25" t="str">
        <f>IF(ISBLANK(C2118),"",IF(NOT(EXACT(TRIM(CLEAN(SUBSTITUTE(C2118,CHAR(160),""))),C2118)),"Error: There's hidden spaces in UEN",IF(LEN(C2118)&gt;10,"Error: UEN is too long",IF(LEN(C2118)&lt;9,"Error: UEN is too short",
IF(ISNUMBER(RIGHT(C2118,1)*1),"Error: UEN needs to end with an alphabet",IF(COUNTIF($F$1:F2118,F2118)&gt;1,"Error: Duplicate Entry","OK"))))))</f>
        <v/>
      </c>
      <c r="F2118" s="9" t="str">
        <f>Table28[[#This Row],[Transaction Month]]&amp;Table28[[#This Row],[Customer UEN]]</f>
        <v/>
      </c>
    </row>
    <row r="2119" spans="1:6" ht="15.75">
      <c r="A2119" s="7">
        <v>2118</v>
      </c>
      <c r="B2119" s="8"/>
      <c r="C2119" s="12"/>
      <c r="D2119" s="11"/>
      <c r="E2119" s="25" t="str">
        <f>IF(ISBLANK(C2119),"",IF(NOT(EXACT(TRIM(CLEAN(SUBSTITUTE(C2119,CHAR(160),""))),C2119)),"Error: There's hidden spaces in UEN",IF(LEN(C2119)&gt;10,"Error: UEN is too long",IF(LEN(C2119)&lt;9,"Error: UEN is too short",
IF(ISNUMBER(RIGHT(C2119,1)*1),"Error: UEN needs to end with an alphabet",IF(COUNTIF($F$1:F2119,F2119)&gt;1,"Error: Duplicate Entry","OK"))))))</f>
        <v/>
      </c>
      <c r="F2119" s="9" t="str">
        <f>Table28[[#This Row],[Transaction Month]]&amp;Table28[[#This Row],[Customer UEN]]</f>
        <v/>
      </c>
    </row>
    <row r="2120" spans="1:6" ht="15.75">
      <c r="A2120" s="7">
        <v>2119</v>
      </c>
      <c r="B2120" s="8"/>
      <c r="C2120" s="12"/>
      <c r="D2120" s="11"/>
      <c r="E2120" s="25" t="str">
        <f>IF(ISBLANK(C2120),"",IF(NOT(EXACT(TRIM(CLEAN(SUBSTITUTE(C2120,CHAR(160),""))),C2120)),"Error: There's hidden spaces in UEN",IF(LEN(C2120)&gt;10,"Error: UEN is too long",IF(LEN(C2120)&lt;9,"Error: UEN is too short",
IF(ISNUMBER(RIGHT(C2120,1)*1),"Error: UEN needs to end with an alphabet",IF(COUNTIF($F$1:F2120,F2120)&gt;1,"Error: Duplicate Entry","OK"))))))</f>
        <v/>
      </c>
      <c r="F2120" s="9" t="str">
        <f>Table28[[#This Row],[Transaction Month]]&amp;Table28[[#This Row],[Customer UEN]]</f>
        <v/>
      </c>
    </row>
    <row r="2121" spans="1:6" ht="15.75">
      <c r="A2121" s="7">
        <v>2120</v>
      </c>
      <c r="B2121" s="8"/>
      <c r="C2121" s="12"/>
      <c r="D2121" s="11"/>
      <c r="E2121" s="25" t="str">
        <f>IF(ISBLANK(C2121),"",IF(NOT(EXACT(TRIM(CLEAN(SUBSTITUTE(C2121,CHAR(160),""))),C2121)),"Error: There's hidden spaces in UEN",IF(LEN(C2121)&gt;10,"Error: UEN is too long",IF(LEN(C2121)&lt;9,"Error: UEN is too short",
IF(ISNUMBER(RIGHT(C2121,1)*1),"Error: UEN needs to end with an alphabet",IF(COUNTIF($F$1:F2121,F2121)&gt;1,"Error: Duplicate Entry","OK"))))))</f>
        <v/>
      </c>
      <c r="F2121" s="9" t="str">
        <f>Table28[[#This Row],[Transaction Month]]&amp;Table28[[#This Row],[Customer UEN]]</f>
        <v/>
      </c>
    </row>
    <row r="2122" spans="1:6" ht="15.75">
      <c r="A2122" s="7">
        <v>2121</v>
      </c>
      <c r="B2122" s="8"/>
      <c r="C2122" s="12"/>
      <c r="D2122" s="11"/>
      <c r="E2122" s="25" t="str">
        <f>IF(ISBLANK(C2122),"",IF(NOT(EXACT(TRIM(CLEAN(SUBSTITUTE(C2122,CHAR(160),""))),C2122)),"Error: There's hidden spaces in UEN",IF(LEN(C2122)&gt;10,"Error: UEN is too long",IF(LEN(C2122)&lt;9,"Error: UEN is too short",
IF(ISNUMBER(RIGHT(C2122,1)*1),"Error: UEN needs to end with an alphabet",IF(COUNTIF($F$1:F2122,F2122)&gt;1,"Error: Duplicate Entry","OK"))))))</f>
        <v/>
      </c>
      <c r="F2122" s="9" t="str">
        <f>Table28[[#This Row],[Transaction Month]]&amp;Table28[[#This Row],[Customer UEN]]</f>
        <v/>
      </c>
    </row>
    <row r="2123" spans="1:6" ht="15.75">
      <c r="A2123" s="7">
        <v>2122</v>
      </c>
      <c r="B2123" s="8"/>
      <c r="C2123" s="12"/>
      <c r="D2123" s="11"/>
      <c r="E2123" s="25" t="str">
        <f>IF(ISBLANK(C2123),"",IF(NOT(EXACT(TRIM(CLEAN(SUBSTITUTE(C2123,CHAR(160),""))),C2123)),"Error: There's hidden spaces in UEN",IF(LEN(C2123)&gt;10,"Error: UEN is too long",IF(LEN(C2123)&lt;9,"Error: UEN is too short",
IF(ISNUMBER(RIGHT(C2123,1)*1),"Error: UEN needs to end with an alphabet",IF(COUNTIF($F$1:F2123,F2123)&gt;1,"Error: Duplicate Entry","OK"))))))</f>
        <v/>
      </c>
      <c r="F2123" s="9" t="str">
        <f>Table28[[#This Row],[Transaction Month]]&amp;Table28[[#This Row],[Customer UEN]]</f>
        <v/>
      </c>
    </row>
    <row r="2124" spans="1:6" ht="15.75">
      <c r="A2124" s="7">
        <v>2123</v>
      </c>
      <c r="B2124" s="8"/>
      <c r="C2124" s="12"/>
      <c r="D2124" s="11"/>
      <c r="E2124" s="25" t="str">
        <f>IF(ISBLANK(C2124),"",IF(NOT(EXACT(TRIM(CLEAN(SUBSTITUTE(C2124,CHAR(160),""))),C2124)),"Error: There's hidden spaces in UEN",IF(LEN(C2124)&gt;10,"Error: UEN is too long",IF(LEN(C2124)&lt;9,"Error: UEN is too short",
IF(ISNUMBER(RIGHT(C2124,1)*1),"Error: UEN needs to end with an alphabet",IF(COUNTIF($F$1:F2124,F2124)&gt;1,"Error: Duplicate Entry","OK"))))))</f>
        <v/>
      </c>
      <c r="F2124" s="9" t="str">
        <f>Table28[[#This Row],[Transaction Month]]&amp;Table28[[#This Row],[Customer UEN]]</f>
        <v/>
      </c>
    </row>
    <row r="2125" spans="1:6" ht="15.75">
      <c r="A2125" s="7">
        <v>2124</v>
      </c>
      <c r="B2125" s="8"/>
      <c r="C2125" s="12"/>
      <c r="D2125" s="11"/>
      <c r="E2125" s="25" t="str">
        <f>IF(ISBLANK(C2125),"",IF(NOT(EXACT(TRIM(CLEAN(SUBSTITUTE(C2125,CHAR(160),""))),C2125)),"Error: There's hidden spaces in UEN",IF(LEN(C2125)&gt;10,"Error: UEN is too long",IF(LEN(C2125)&lt;9,"Error: UEN is too short",
IF(ISNUMBER(RIGHT(C2125,1)*1),"Error: UEN needs to end with an alphabet",IF(COUNTIF($F$1:F2125,F2125)&gt;1,"Error: Duplicate Entry","OK"))))))</f>
        <v/>
      </c>
      <c r="F2125" s="9" t="str">
        <f>Table28[[#This Row],[Transaction Month]]&amp;Table28[[#This Row],[Customer UEN]]</f>
        <v/>
      </c>
    </row>
    <row r="2126" spans="1:6" ht="15.75">
      <c r="A2126" s="7">
        <v>2125</v>
      </c>
      <c r="B2126" s="8"/>
      <c r="C2126" s="12"/>
      <c r="D2126" s="11"/>
      <c r="E2126" s="25" t="str">
        <f>IF(ISBLANK(C2126),"",IF(NOT(EXACT(TRIM(CLEAN(SUBSTITUTE(C2126,CHAR(160),""))),C2126)),"Error: There's hidden spaces in UEN",IF(LEN(C2126)&gt;10,"Error: UEN is too long",IF(LEN(C2126)&lt;9,"Error: UEN is too short",
IF(ISNUMBER(RIGHT(C2126,1)*1),"Error: UEN needs to end with an alphabet",IF(COUNTIF($F$1:F2126,F2126)&gt;1,"Error: Duplicate Entry","OK"))))))</f>
        <v/>
      </c>
      <c r="F2126" s="9" t="str">
        <f>Table28[[#This Row],[Transaction Month]]&amp;Table28[[#This Row],[Customer UEN]]</f>
        <v/>
      </c>
    </row>
    <row r="2127" spans="1:6" ht="15.75">
      <c r="A2127" s="7">
        <v>2126</v>
      </c>
      <c r="B2127" s="8"/>
      <c r="C2127" s="12"/>
      <c r="D2127" s="11"/>
      <c r="E2127" s="25" t="str">
        <f>IF(ISBLANK(C2127),"",IF(NOT(EXACT(TRIM(CLEAN(SUBSTITUTE(C2127,CHAR(160),""))),C2127)),"Error: There's hidden spaces in UEN",IF(LEN(C2127)&gt;10,"Error: UEN is too long",IF(LEN(C2127)&lt;9,"Error: UEN is too short",
IF(ISNUMBER(RIGHT(C2127,1)*1),"Error: UEN needs to end with an alphabet",IF(COUNTIF($F$1:F2127,F2127)&gt;1,"Error: Duplicate Entry","OK"))))))</f>
        <v/>
      </c>
      <c r="F2127" s="9" t="str">
        <f>Table28[[#This Row],[Transaction Month]]&amp;Table28[[#This Row],[Customer UEN]]</f>
        <v/>
      </c>
    </row>
    <row r="2128" spans="1:6" ht="15.75">
      <c r="A2128" s="7">
        <v>2127</v>
      </c>
      <c r="B2128" s="8"/>
      <c r="C2128" s="12"/>
      <c r="D2128" s="11"/>
      <c r="E2128" s="25" t="str">
        <f>IF(ISBLANK(C2128),"",IF(NOT(EXACT(TRIM(CLEAN(SUBSTITUTE(C2128,CHAR(160),""))),C2128)),"Error: There's hidden spaces in UEN",IF(LEN(C2128)&gt;10,"Error: UEN is too long",IF(LEN(C2128)&lt;9,"Error: UEN is too short",
IF(ISNUMBER(RIGHT(C2128,1)*1),"Error: UEN needs to end with an alphabet",IF(COUNTIF($F$1:F2128,F2128)&gt;1,"Error: Duplicate Entry","OK"))))))</f>
        <v/>
      </c>
      <c r="F2128" s="9" t="str">
        <f>Table28[[#This Row],[Transaction Month]]&amp;Table28[[#This Row],[Customer UEN]]</f>
        <v/>
      </c>
    </row>
    <row r="2129" spans="1:6" ht="15.75">
      <c r="A2129" s="7">
        <v>2128</v>
      </c>
      <c r="B2129" s="8"/>
      <c r="C2129" s="12"/>
      <c r="D2129" s="11"/>
      <c r="E2129" s="25" t="str">
        <f>IF(ISBLANK(C2129),"",IF(NOT(EXACT(TRIM(CLEAN(SUBSTITUTE(C2129,CHAR(160),""))),C2129)),"Error: There's hidden spaces in UEN",IF(LEN(C2129)&gt;10,"Error: UEN is too long",IF(LEN(C2129)&lt;9,"Error: UEN is too short",
IF(ISNUMBER(RIGHT(C2129,1)*1),"Error: UEN needs to end with an alphabet",IF(COUNTIF($F$1:F2129,F2129)&gt;1,"Error: Duplicate Entry","OK"))))))</f>
        <v/>
      </c>
      <c r="F2129" s="9" t="str">
        <f>Table28[[#This Row],[Transaction Month]]&amp;Table28[[#This Row],[Customer UEN]]</f>
        <v/>
      </c>
    </row>
    <row r="2130" spans="1:6" ht="15.75">
      <c r="A2130" s="7">
        <v>2129</v>
      </c>
      <c r="B2130" s="8"/>
      <c r="C2130" s="12"/>
      <c r="D2130" s="11"/>
      <c r="E2130" s="25" t="str">
        <f>IF(ISBLANK(C2130),"",IF(NOT(EXACT(TRIM(CLEAN(SUBSTITUTE(C2130,CHAR(160),""))),C2130)),"Error: There's hidden spaces in UEN",IF(LEN(C2130)&gt;10,"Error: UEN is too long",IF(LEN(C2130)&lt;9,"Error: UEN is too short",
IF(ISNUMBER(RIGHT(C2130,1)*1),"Error: UEN needs to end with an alphabet",IF(COUNTIF($F$1:F2130,F2130)&gt;1,"Error: Duplicate Entry","OK"))))))</f>
        <v/>
      </c>
      <c r="F2130" s="9" t="str">
        <f>Table28[[#This Row],[Transaction Month]]&amp;Table28[[#This Row],[Customer UEN]]</f>
        <v/>
      </c>
    </row>
    <row r="2131" spans="1:6" ht="15.75">
      <c r="A2131" s="7">
        <v>2130</v>
      </c>
      <c r="B2131" s="8"/>
      <c r="C2131" s="12"/>
      <c r="D2131" s="11"/>
      <c r="E2131" s="25" t="str">
        <f>IF(ISBLANK(C2131),"",IF(NOT(EXACT(TRIM(CLEAN(SUBSTITUTE(C2131,CHAR(160),""))),C2131)),"Error: There's hidden spaces in UEN",IF(LEN(C2131)&gt;10,"Error: UEN is too long",IF(LEN(C2131)&lt;9,"Error: UEN is too short",
IF(ISNUMBER(RIGHT(C2131,1)*1),"Error: UEN needs to end with an alphabet",IF(COUNTIF($F$1:F2131,F2131)&gt;1,"Error: Duplicate Entry","OK"))))))</f>
        <v/>
      </c>
      <c r="F2131" s="9" t="str">
        <f>Table28[[#This Row],[Transaction Month]]&amp;Table28[[#This Row],[Customer UEN]]</f>
        <v/>
      </c>
    </row>
    <row r="2132" spans="1:6" ht="15.75">
      <c r="A2132" s="7">
        <v>2131</v>
      </c>
      <c r="B2132" s="8"/>
      <c r="C2132" s="12"/>
      <c r="D2132" s="11"/>
      <c r="E2132" s="25" t="str">
        <f>IF(ISBLANK(C2132),"",IF(NOT(EXACT(TRIM(CLEAN(SUBSTITUTE(C2132,CHAR(160),""))),C2132)),"Error: There's hidden spaces in UEN",IF(LEN(C2132)&gt;10,"Error: UEN is too long",IF(LEN(C2132)&lt;9,"Error: UEN is too short",
IF(ISNUMBER(RIGHT(C2132,1)*1),"Error: UEN needs to end with an alphabet",IF(COUNTIF($F$1:F2132,F2132)&gt;1,"Error: Duplicate Entry","OK"))))))</f>
        <v/>
      </c>
      <c r="F2132" s="9" t="str">
        <f>Table28[[#This Row],[Transaction Month]]&amp;Table28[[#This Row],[Customer UEN]]</f>
        <v/>
      </c>
    </row>
    <row r="2133" spans="1:6" ht="15.75">
      <c r="A2133" s="7">
        <v>2132</v>
      </c>
      <c r="B2133" s="8"/>
      <c r="C2133" s="12"/>
      <c r="D2133" s="11"/>
      <c r="E2133" s="25" t="str">
        <f>IF(ISBLANK(C2133),"",IF(NOT(EXACT(TRIM(CLEAN(SUBSTITUTE(C2133,CHAR(160),""))),C2133)),"Error: There's hidden spaces in UEN",IF(LEN(C2133)&gt;10,"Error: UEN is too long",IF(LEN(C2133)&lt;9,"Error: UEN is too short",
IF(ISNUMBER(RIGHT(C2133,1)*1),"Error: UEN needs to end with an alphabet",IF(COUNTIF($F$1:F2133,F2133)&gt;1,"Error: Duplicate Entry","OK"))))))</f>
        <v/>
      </c>
      <c r="F2133" s="9" t="str">
        <f>Table28[[#This Row],[Transaction Month]]&amp;Table28[[#This Row],[Customer UEN]]</f>
        <v/>
      </c>
    </row>
    <row r="2134" spans="1:6" ht="15.75">
      <c r="A2134" s="7">
        <v>2133</v>
      </c>
      <c r="B2134" s="8"/>
      <c r="C2134" s="12"/>
      <c r="D2134" s="11"/>
      <c r="E2134" s="25" t="str">
        <f>IF(ISBLANK(C2134),"",IF(NOT(EXACT(TRIM(CLEAN(SUBSTITUTE(C2134,CHAR(160),""))),C2134)),"Error: There's hidden spaces in UEN",IF(LEN(C2134)&gt;10,"Error: UEN is too long",IF(LEN(C2134)&lt;9,"Error: UEN is too short",
IF(ISNUMBER(RIGHT(C2134,1)*1),"Error: UEN needs to end with an alphabet",IF(COUNTIF($F$1:F2134,F2134)&gt;1,"Error: Duplicate Entry","OK"))))))</f>
        <v/>
      </c>
      <c r="F2134" s="9" t="str">
        <f>Table28[[#This Row],[Transaction Month]]&amp;Table28[[#This Row],[Customer UEN]]</f>
        <v/>
      </c>
    </row>
    <row r="2135" spans="1:6" ht="15.75">
      <c r="A2135" s="7">
        <v>2134</v>
      </c>
      <c r="B2135" s="8"/>
      <c r="C2135" s="12"/>
      <c r="D2135" s="11"/>
      <c r="E2135" s="25" t="str">
        <f>IF(ISBLANK(C2135),"",IF(NOT(EXACT(TRIM(CLEAN(SUBSTITUTE(C2135,CHAR(160),""))),C2135)),"Error: There's hidden spaces in UEN",IF(LEN(C2135)&gt;10,"Error: UEN is too long",IF(LEN(C2135)&lt;9,"Error: UEN is too short",
IF(ISNUMBER(RIGHT(C2135,1)*1),"Error: UEN needs to end with an alphabet",IF(COUNTIF($F$1:F2135,F2135)&gt;1,"Error: Duplicate Entry","OK"))))))</f>
        <v/>
      </c>
      <c r="F2135" s="9" t="str">
        <f>Table28[[#This Row],[Transaction Month]]&amp;Table28[[#This Row],[Customer UEN]]</f>
        <v/>
      </c>
    </row>
    <row r="2136" spans="1:6" ht="15.75">
      <c r="A2136" s="7">
        <v>2135</v>
      </c>
      <c r="B2136" s="8"/>
      <c r="C2136" s="12"/>
      <c r="D2136" s="11"/>
      <c r="E2136" s="25" t="str">
        <f>IF(ISBLANK(C2136),"",IF(NOT(EXACT(TRIM(CLEAN(SUBSTITUTE(C2136,CHAR(160),""))),C2136)),"Error: There's hidden spaces in UEN",IF(LEN(C2136)&gt;10,"Error: UEN is too long",IF(LEN(C2136)&lt;9,"Error: UEN is too short",
IF(ISNUMBER(RIGHT(C2136,1)*1),"Error: UEN needs to end with an alphabet",IF(COUNTIF($F$1:F2136,F2136)&gt;1,"Error: Duplicate Entry","OK"))))))</f>
        <v/>
      </c>
      <c r="F2136" s="9" t="str">
        <f>Table28[[#This Row],[Transaction Month]]&amp;Table28[[#This Row],[Customer UEN]]</f>
        <v/>
      </c>
    </row>
    <row r="2137" spans="1:6" ht="15.75">
      <c r="A2137" s="7">
        <v>2136</v>
      </c>
      <c r="B2137" s="8"/>
      <c r="C2137" s="12"/>
      <c r="D2137" s="11"/>
      <c r="E2137" s="25" t="str">
        <f>IF(ISBLANK(C2137),"",IF(NOT(EXACT(TRIM(CLEAN(SUBSTITUTE(C2137,CHAR(160),""))),C2137)),"Error: There's hidden spaces in UEN",IF(LEN(C2137)&gt;10,"Error: UEN is too long",IF(LEN(C2137)&lt;9,"Error: UEN is too short",
IF(ISNUMBER(RIGHT(C2137,1)*1),"Error: UEN needs to end with an alphabet",IF(COUNTIF($F$1:F2137,F2137)&gt;1,"Error: Duplicate Entry","OK"))))))</f>
        <v/>
      </c>
      <c r="F2137" s="9" t="str">
        <f>Table28[[#This Row],[Transaction Month]]&amp;Table28[[#This Row],[Customer UEN]]</f>
        <v/>
      </c>
    </row>
    <row r="2138" spans="1:6" ht="15.75">
      <c r="A2138" s="7">
        <v>2137</v>
      </c>
      <c r="B2138" s="8"/>
      <c r="C2138" s="12"/>
      <c r="D2138" s="11"/>
      <c r="E2138" s="25" t="str">
        <f>IF(ISBLANK(C2138),"",IF(NOT(EXACT(TRIM(CLEAN(SUBSTITUTE(C2138,CHAR(160),""))),C2138)),"Error: There's hidden spaces in UEN",IF(LEN(C2138)&gt;10,"Error: UEN is too long",IF(LEN(C2138)&lt;9,"Error: UEN is too short",
IF(ISNUMBER(RIGHT(C2138,1)*1),"Error: UEN needs to end with an alphabet",IF(COUNTIF($F$1:F2138,F2138)&gt;1,"Error: Duplicate Entry","OK"))))))</f>
        <v/>
      </c>
      <c r="F2138" s="9" t="str">
        <f>Table28[[#This Row],[Transaction Month]]&amp;Table28[[#This Row],[Customer UEN]]</f>
        <v/>
      </c>
    </row>
    <row r="2139" spans="1:6" ht="15.75">
      <c r="A2139" s="7">
        <v>2138</v>
      </c>
      <c r="B2139" s="8"/>
      <c r="C2139" s="12"/>
      <c r="D2139" s="11"/>
      <c r="E2139" s="25" t="str">
        <f>IF(ISBLANK(C2139),"",IF(NOT(EXACT(TRIM(CLEAN(SUBSTITUTE(C2139,CHAR(160),""))),C2139)),"Error: There's hidden spaces in UEN",IF(LEN(C2139)&gt;10,"Error: UEN is too long",IF(LEN(C2139)&lt;9,"Error: UEN is too short",
IF(ISNUMBER(RIGHT(C2139,1)*1),"Error: UEN needs to end with an alphabet",IF(COUNTIF($F$1:F2139,F2139)&gt;1,"Error: Duplicate Entry","OK"))))))</f>
        <v/>
      </c>
      <c r="F2139" s="9" t="str">
        <f>Table28[[#This Row],[Transaction Month]]&amp;Table28[[#This Row],[Customer UEN]]</f>
        <v/>
      </c>
    </row>
    <row r="2140" spans="1:6" ht="15.75">
      <c r="A2140" s="7">
        <v>2139</v>
      </c>
      <c r="B2140" s="8"/>
      <c r="C2140" s="12"/>
      <c r="D2140" s="11"/>
      <c r="E2140" s="25" t="str">
        <f>IF(ISBLANK(C2140),"",IF(NOT(EXACT(TRIM(CLEAN(SUBSTITUTE(C2140,CHAR(160),""))),C2140)),"Error: There's hidden spaces in UEN",IF(LEN(C2140)&gt;10,"Error: UEN is too long",IF(LEN(C2140)&lt;9,"Error: UEN is too short",
IF(ISNUMBER(RIGHT(C2140,1)*1),"Error: UEN needs to end with an alphabet",IF(COUNTIF($F$1:F2140,F2140)&gt;1,"Error: Duplicate Entry","OK"))))))</f>
        <v/>
      </c>
      <c r="F2140" s="9" t="str">
        <f>Table28[[#This Row],[Transaction Month]]&amp;Table28[[#This Row],[Customer UEN]]</f>
        <v/>
      </c>
    </row>
    <row r="2141" spans="1:6" ht="15.75">
      <c r="A2141" s="7">
        <v>2140</v>
      </c>
      <c r="B2141" s="8"/>
      <c r="C2141" s="12"/>
      <c r="D2141" s="11"/>
      <c r="E2141" s="25" t="str">
        <f>IF(ISBLANK(C2141),"",IF(NOT(EXACT(TRIM(CLEAN(SUBSTITUTE(C2141,CHAR(160),""))),C2141)),"Error: There's hidden spaces in UEN",IF(LEN(C2141)&gt;10,"Error: UEN is too long",IF(LEN(C2141)&lt;9,"Error: UEN is too short",
IF(ISNUMBER(RIGHT(C2141,1)*1),"Error: UEN needs to end with an alphabet",IF(COUNTIF($F$1:F2141,F2141)&gt;1,"Error: Duplicate Entry","OK"))))))</f>
        <v/>
      </c>
      <c r="F2141" s="9" t="str">
        <f>Table28[[#This Row],[Transaction Month]]&amp;Table28[[#This Row],[Customer UEN]]</f>
        <v/>
      </c>
    </row>
    <row r="2142" spans="1:6" ht="15.75">
      <c r="A2142" s="7">
        <v>2141</v>
      </c>
      <c r="B2142" s="8"/>
      <c r="C2142" s="12"/>
      <c r="D2142" s="11"/>
      <c r="E2142" s="25" t="str">
        <f>IF(ISBLANK(C2142),"",IF(NOT(EXACT(TRIM(CLEAN(SUBSTITUTE(C2142,CHAR(160),""))),C2142)),"Error: There's hidden spaces in UEN",IF(LEN(C2142)&gt;10,"Error: UEN is too long",IF(LEN(C2142)&lt;9,"Error: UEN is too short",
IF(ISNUMBER(RIGHT(C2142,1)*1),"Error: UEN needs to end with an alphabet",IF(COUNTIF($F$1:F2142,F2142)&gt;1,"Error: Duplicate Entry","OK"))))))</f>
        <v/>
      </c>
      <c r="F2142" s="9" t="str">
        <f>Table28[[#This Row],[Transaction Month]]&amp;Table28[[#This Row],[Customer UEN]]</f>
        <v/>
      </c>
    </row>
    <row r="2143" spans="1:6" ht="15.75">
      <c r="A2143" s="7">
        <v>2142</v>
      </c>
      <c r="B2143" s="8"/>
      <c r="C2143" s="12"/>
      <c r="D2143" s="11"/>
      <c r="E2143" s="25" t="str">
        <f>IF(ISBLANK(C2143),"",IF(NOT(EXACT(TRIM(CLEAN(SUBSTITUTE(C2143,CHAR(160),""))),C2143)),"Error: There's hidden spaces in UEN",IF(LEN(C2143)&gt;10,"Error: UEN is too long",IF(LEN(C2143)&lt;9,"Error: UEN is too short",
IF(ISNUMBER(RIGHT(C2143,1)*1),"Error: UEN needs to end with an alphabet",IF(COUNTIF($F$1:F2143,F2143)&gt;1,"Error: Duplicate Entry","OK"))))))</f>
        <v/>
      </c>
      <c r="F2143" s="9" t="str">
        <f>Table28[[#This Row],[Transaction Month]]&amp;Table28[[#This Row],[Customer UEN]]</f>
        <v/>
      </c>
    </row>
    <row r="2144" spans="1:6" ht="15.75">
      <c r="A2144" s="7">
        <v>2143</v>
      </c>
      <c r="B2144" s="8"/>
      <c r="C2144" s="12"/>
      <c r="D2144" s="11"/>
      <c r="E2144" s="25" t="str">
        <f>IF(ISBLANK(C2144),"",IF(NOT(EXACT(TRIM(CLEAN(SUBSTITUTE(C2144,CHAR(160),""))),C2144)),"Error: There's hidden spaces in UEN",IF(LEN(C2144)&gt;10,"Error: UEN is too long",IF(LEN(C2144)&lt;9,"Error: UEN is too short",
IF(ISNUMBER(RIGHT(C2144,1)*1),"Error: UEN needs to end with an alphabet",IF(COUNTIF($F$1:F2144,F2144)&gt;1,"Error: Duplicate Entry","OK"))))))</f>
        <v/>
      </c>
      <c r="F2144" s="9" t="str">
        <f>Table28[[#This Row],[Transaction Month]]&amp;Table28[[#This Row],[Customer UEN]]</f>
        <v/>
      </c>
    </row>
    <row r="2145" spans="1:6" ht="15.75">
      <c r="A2145" s="7">
        <v>2144</v>
      </c>
      <c r="B2145" s="8"/>
      <c r="C2145" s="12"/>
      <c r="D2145" s="11"/>
      <c r="E2145" s="25" t="str">
        <f>IF(ISBLANK(C2145),"",IF(NOT(EXACT(TRIM(CLEAN(SUBSTITUTE(C2145,CHAR(160),""))),C2145)),"Error: There's hidden spaces in UEN",IF(LEN(C2145)&gt;10,"Error: UEN is too long",IF(LEN(C2145)&lt;9,"Error: UEN is too short",
IF(ISNUMBER(RIGHT(C2145,1)*1),"Error: UEN needs to end with an alphabet",IF(COUNTIF($F$1:F2145,F2145)&gt;1,"Error: Duplicate Entry","OK"))))))</f>
        <v/>
      </c>
      <c r="F2145" s="9" t="str">
        <f>Table28[[#This Row],[Transaction Month]]&amp;Table28[[#This Row],[Customer UEN]]</f>
        <v/>
      </c>
    </row>
    <row r="2146" spans="1:6" ht="15.75">
      <c r="A2146" s="7">
        <v>2145</v>
      </c>
      <c r="B2146" s="8"/>
      <c r="C2146" s="12"/>
      <c r="D2146" s="11"/>
      <c r="E2146" s="25" t="str">
        <f>IF(ISBLANK(C2146),"",IF(NOT(EXACT(TRIM(CLEAN(SUBSTITUTE(C2146,CHAR(160),""))),C2146)),"Error: There's hidden spaces in UEN",IF(LEN(C2146)&gt;10,"Error: UEN is too long",IF(LEN(C2146)&lt;9,"Error: UEN is too short",
IF(ISNUMBER(RIGHT(C2146,1)*1),"Error: UEN needs to end with an alphabet",IF(COUNTIF($F$1:F2146,F2146)&gt;1,"Error: Duplicate Entry","OK"))))))</f>
        <v/>
      </c>
      <c r="F2146" s="9" t="str">
        <f>Table28[[#This Row],[Transaction Month]]&amp;Table28[[#This Row],[Customer UEN]]</f>
        <v/>
      </c>
    </row>
    <row r="2147" spans="1:6" ht="15.75">
      <c r="A2147" s="7">
        <v>2146</v>
      </c>
      <c r="B2147" s="8"/>
      <c r="C2147" s="12"/>
      <c r="D2147" s="11"/>
      <c r="E2147" s="25" t="str">
        <f>IF(ISBLANK(C2147),"",IF(NOT(EXACT(TRIM(CLEAN(SUBSTITUTE(C2147,CHAR(160),""))),C2147)),"Error: There's hidden spaces in UEN",IF(LEN(C2147)&gt;10,"Error: UEN is too long",IF(LEN(C2147)&lt;9,"Error: UEN is too short",
IF(ISNUMBER(RIGHT(C2147,1)*1),"Error: UEN needs to end with an alphabet",IF(COUNTIF($F$1:F2147,F2147)&gt;1,"Error: Duplicate Entry","OK"))))))</f>
        <v/>
      </c>
      <c r="F2147" s="9" t="str">
        <f>Table28[[#This Row],[Transaction Month]]&amp;Table28[[#This Row],[Customer UEN]]</f>
        <v/>
      </c>
    </row>
    <row r="2148" spans="1:6" ht="15.75">
      <c r="A2148" s="7">
        <v>2147</v>
      </c>
      <c r="B2148" s="8"/>
      <c r="C2148" s="12"/>
      <c r="D2148" s="11"/>
      <c r="E2148" s="25" t="str">
        <f>IF(ISBLANK(C2148),"",IF(NOT(EXACT(TRIM(CLEAN(SUBSTITUTE(C2148,CHAR(160),""))),C2148)),"Error: There's hidden spaces in UEN",IF(LEN(C2148)&gt;10,"Error: UEN is too long",IF(LEN(C2148)&lt;9,"Error: UEN is too short",
IF(ISNUMBER(RIGHT(C2148,1)*1),"Error: UEN needs to end with an alphabet",IF(COUNTIF($F$1:F2148,F2148)&gt;1,"Error: Duplicate Entry","OK"))))))</f>
        <v/>
      </c>
      <c r="F2148" s="9" t="str">
        <f>Table28[[#This Row],[Transaction Month]]&amp;Table28[[#This Row],[Customer UEN]]</f>
        <v/>
      </c>
    </row>
    <row r="2149" spans="1:6" ht="15.75">
      <c r="A2149" s="7">
        <v>2148</v>
      </c>
      <c r="B2149" s="8"/>
      <c r="C2149" s="12"/>
      <c r="D2149" s="11"/>
      <c r="E2149" s="25" t="str">
        <f>IF(ISBLANK(C2149),"",IF(NOT(EXACT(TRIM(CLEAN(SUBSTITUTE(C2149,CHAR(160),""))),C2149)),"Error: There's hidden spaces in UEN",IF(LEN(C2149)&gt;10,"Error: UEN is too long",IF(LEN(C2149)&lt;9,"Error: UEN is too short",
IF(ISNUMBER(RIGHT(C2149,1)*1),"Error: UEN needs to end with an alphabet",IF(COUNTIF($F$1:F2149,F2149)&gt;1,"Error: Duplicate Entry","OK"))))))</f>
        <v/>
      </c>
      <c r="F2149" s="9" t="str">
        <f>Table28[[#This Row],[Transaction Month]]&amp;Table28[[#This Row],[Customer UEN]]</f>
        <v/>
      </c>
    </row>
    <row r="2150" spans="1:6" ht="15.75">
      <c r="A2150" s="7">
        <v>2149</v>
      </c>
      <c r="B2150" s="8"/>
      <c r="C2150" s="12"/>
      <c r="D2150" s="11"/>
      <c r="E2150" s="25" t="str">
        <f>IF(ISBLANK(C2150),"",IF(NOT(EXACT(TRIM(CLEAN(SUBSTITUTE(C2150,CHAR(160),""))),C2150)),"Error: There's hidden spaces in UEN",IF(LEN(C2150)&gt;10,"Error: UEN is too long",IF(LEN(C2150)&lt;9,"Error: UEN is too short",
IF(ISNUMBER(RIGHT(C2150,1)*1),"Error: UEN needs to end with an alphabet",IF(COUNTIF($F$1:F2150,F2150)&gt;1,"Error: Duplicate Entry","OK"))))))</f>
        <v/>
      </c>
      <c r="F2150" s="9" t="str">
        <f>Table28[[#This Row],[Transaction Month]]&amp;Table28[[#This Row],[Customer UEN]]</f>
        <v/>
      </c>
    </row>
    <row r="2151" spans="1:6" ht="15.75">
      <c r="A2151" s="7">
        <v>2150</v>
      </c>
      <c r="B2151" s="8"/>
      <c r="C2151" s="12"/>
      <c r="D2151" s="11"/>
      <c r="E2151" s="25" t="str">
        <f>IF(ISBLANK(C2151),"",IF(NOT(EXACT(TRIM(CLEAN(SUBSTITUTE(C2151,CHAR(160),""))),C2151)),"Error: There's hidden spaces in UEN",IF(LEN(C2151)&gt;10,"Error: UEN is too long",IF(LEN(C2151)&lt;9,"Error: UEN is too short",
IF(ISNUMBER(RIGHT(C2151,1)*1),"Error: UEN needs to end with an alphabet",IF(COUNTIF($F$1:F2151,F2151)&gt;1,"Error: Duplicate Entry","OK"))))))</f>
        <v/>
      </c>
      <c r="F2151" s="9" t="str">
        <f>Table28[[#This Row],[Transaction Month]]&amp;Table28[[#This Row],[Customer UEN]]</f>
        <v/>
      </c>
    </row>
    <row r="2152" spans="1:6" ht="15.75">
      <c r="A2152" s="7">
        <v>2151</v>
      </c>
      <c r="B2152" s="8"/>
      <c r="C2152" s="12"/>
      <c r="D2152" s="11"/>
      <c r="E2152" s="25" t="str">
        <f>IF(ISBLANK(C2152),"",IF(NOT(EXACT(TRIM(CLEAN(SUBSTITUTE(C2152,CHAR(160),""))),C2152)),"Error: There's hidden spaces in UEN",IF(LEN(C2152)&gt;10,"Error: UEN is too long",IF(LEN(C2152)&lt;9,"Error: UEN is too short",
IF(ISNUMBER(RIGHT(C2152,1)*1),"Error: UEN needs to end with an alphabet",IF(COUNTIF($F$1:F2152,F2152)&gt;1,"Error: Duplicate Entry","OK"))))))</f>
        <v/>
      </c>
      <c r="F2152" s="9" t="str">
        <f>Table28[[#This Row],[Transaction Month]]&amp;Table28[[#This Row],[Customer UEN]]</f>
        <v/>
      </c>
    </row>
    <row r="2153" spans="1:6" ht="15.75">
      <c r="A2153" s="7">
        <v>2152</v>
      </c>
      <c r="B2153" s="8"/>
      <c r="C2153" s="12"/>
      <c r="D2153" s="11"/>
      <c r="E2153" s="25" t="str">
        <f>IF(ISBLANK(C2153),"",IF(NOT(EXACT(TRIM(CLEAN(SUBSTITUTE(C2153,CHAR(160),""))),C2153)),"Error: There's hidden spaces in UEN",IF(LEN(C2153)&gt;10,"Error: UEN is too long",IF(LEN(C2153)&lt;9,"Error: UEN is too short",
IF(ISNUMBER(RIGHT(C2153,1)*1),"Error: UEN needs to end with an alphabet",IF(COUNTIF($F$1:F2153,F2153)&gt;1,"Error: Duplicate Entry","OK"))))))</f>
        <v/>
      </c>
      <c r="F2153" s="9" t="str">
        <f>Table28[[#This Row],[Transaction Month]]&amp;Table28[[#This Row],[Customer UEN]]</f>
        <v/>
      </c>
    </row>
    <row r="2154" spans="1:6" ht="15.75">
      <c r="A2154" s="7">
        <v>2153</v>
      </c>
      <c r="B2154" s="8"/>
      <c r="C2154" s="12"/>
      <c r="D2154" s="11"/>
      <c r="E2154" s="25" t="str">
        <f>IF(ISBLANK(C2154),"",IF(NOT(EXACT(TRIM(CLEAN(SUBSTITUTE(C2154,CHAR(160),""))),C2154)),"Error: There's hidden spaces in UEN",IF(LEN(C2154)&gt;10,"Error: UEN is too long",IF(LEN(C2154)&lt;9,"Error: UEN is too short",
IF(ISNUMBER(RIGHT(C2154,1)*1),"Error: UEN needs to end with an alphabet",IF(COUNTIF($F$1:F2154,F2154)&gt;1,"Error: Duplicate Entry","OK"))))))</f>
        <v/>
      </c>
      <c r="F2154" s="9" t="str">
        <f>Table28[[#This Row],[Transaction Month]]&amp;Table28[[#This Row],[Customer UEN]]</f>
        <v/>
      </c>
    </row>
    <row r="2155" spans="1:6" ht="15.75">
      <c r="A2155" s="7">
        <v>2154</v>
      </c>
      <c r="B2155" s="8"/>
      <c r="C2155" s="12"/>
      <c r="D2155" s="11"/>
      <c r="E2155" s="25" t="str">
        <f>IF(ISBLANK(C2155),"",IF(NOT(EXACT(TRIM(CLEAN(SUBSTITUTE(C2155,CHAR(160),""))),C2155)),"Error: There's hidden spaces in UEN",IF(LEN(C2155)&gt;10,"Error: UEN is too long",IF(LEN(C2155)&lt;9,"Error: UEN is too short",
IF(ISNUMBER(RIGHT(C2155,1)*1),"Error: UEN needs to end with an alphabet",IF(COUNTIF($F$1:F2155,F2155)&gt;1,"Error: Duplicate Entry","OK"))))))</f>
        <v/>
      </c>
      <c r="F2155" s="9" t="str">
        <f>Table28[[#This Row],[Transaction Month]]&amp;Table28[[#This Row],[Customer UEN]]</f>
        <v/>
      </c>
    </row>
    <row r="2156" spans="1:6" ht="15.75">
      <c r="A2156" s="7">
        <v>2155</v>
      </c>
      <c r="B2156" s="8"/>
      <c r="C2156" s="12"/>
      <c r="D2156" s="11"/>
      <c r="E2156" s="25" t="str">
        <f>IF(ISBLANK(C2156),"",IF(NOT(EXACT(TRIM(CLEAN(SUBSTITUTE(C2156,CHAR(160),""))),C2156)),"Error: There's hidden spaces in UEN",IF(LEN(C2156)&gt;10,"Error: UEN is too long",IF(LEN(C2156)&lt;9,"Error: UEN is too short",
IF(ISNUMBER(RIGHT(C2156,1)*1),"Error: UEN needs to end with an alphabet",IF(COUNTIF($F$1:F2156,F2156)&gt;1,"Error: Duplicate Entry","OK"))))))</f>
        <v/>
      </c>
      <c r="F2156" s="9" t="str">
        <f>Table28[[#This Row],[Transaction Month]]&amp;Table28[[#This Row],[Customer UEN]]</f>
        <v/>
      </c>
    </row>
    <row r="2157" spans="1:6" ht="15.75">
      <c r="A2157" s="7">
        <v>2156</v>
      </c>
      <c r="B2157" s="8"/>
      <c r="C2157" s="12"/>
      <c r="D2157" s="11"/>
      <c r="E2157" s="25" t="str">
        <f>IF(ISBLANK(C2157),"",IF(NOT(EXACT(TRIM(CLEAN(SUBSTITUTE(C2157,CHAR(160),""))),C2157)),"Error: There's hidden spaces in UEN",IF(LEN(C2157)&gt;10,"Error: UEN is too long",IF(LEN(C2157)&lt;9,"Error: UEN is too short",
IF(ISNUMBER(RIGHT(C2157,1)*1),"Error: UEN needs to end with an alphabet",IF(COUNTIF($F$1:F2157,F2157)&gt;1,"Error: Duplicate Entry","OK"))))))</f>
        <v/>
      </c>
      <c r="F2157" s="9" t="str">
        <f>Table28[[#This Row],[Transaction Month]]&amp;Table28[[#This Row],[Customer UEN]]</f>
        <v/>
      </c>
    </row>
    <row r="2158" spans="1:6" ht="15.75">
      <c r="A2158" s="7">
        <v>2157</v>
      </c>
      <c r="B2158" s="8"/>
      <c r="C2158" s="12"/>
      <c r="D2158" s="11"/>
      <c r="E2158" s="25" t="str">
        <f>IF(ISBLANK(C2158),"",IF(NOT(EXACT(TRIM(CLEAN(SUBSTITUTE(C2158,CHAR(160),""))),C2158)),"Error: There's hidden spaces in UEN",IF(LEN(C2158)&gt;10,"Error: UEN is too long",IF(LEN(C2158)&lt;9,"Error: UEN is too short",
IF(ISNUMBER(RIGHT(C2158,1)*1),"Error: UEN needs to end with an alphabet",IF(COUNTIF($F$1:F2158,F2158)&gt;1,"Error: Duplicate Entry","OK"))))))</f>
        <v/>
      </c>
      <c r="F2158" s="9" t="str">
        <f>Table28[[#This Row],[Transaction Month]]&amp;Table28[[#This Row],[Customer UEN]]</f>
        <v/>
      </c>
    </row>
    <row r="2159" spans="1:6" ht="15.75">
      <c r="A2159" s="7">
        <v>2158</v>
      </c>
      <c r="B2159" s="8"/>
      <c r="C2159" s="12"/>
      <c r="D2159" s="11"/>
      <c r="E2159" s="25" t="str">
        <f>IF(ISBLANK(C2159),"",IF(NOT(EXACT(TRIM(CLEAN(SUBSTITUTE(C2159,CHAR(160),""))),C2159)),"Error: There's hidden spaces in UEN",IF(LEN(C2159)&gt;10,"Error: UEN is too long",IF(LEN(C2159)&lt;9,"Error: UEN is too short",
IF(ISNUMBER(RIGHT(C2159,1)*1),"Error: UEN needs to end with an alphabet",IF(COUNTIF($F$1:F2159,F2159)&gt;1,"Error: Duplicate Entry","OK"))))))</f>
        <v/>
      </c>
      <c r="F2159" s="9" t="str">
        <f>Table28[[#This Row],[Transaction Month]]&amp;Table28[[#This Row],[Customer UEN]]</f>
        <v/>
      </c>
    </row>
    <row r="2160" spans="1:6" ht="15.75">
      <c r="A2160" s="7">
        <v>2159</v>
      </c>
      <c r="B2160" s="8"/>
      <c r="C2160" s="12"/>
      <c r="D2160" s="11"/>
      <c r="E2160" s="25" t="str">
        <f>IF(ISBLANK(C2160),"",IF(NOT(EXACT(TRIM(CLEAN(SUBSTITUTE(C2160,CHAR(160),""))),C2160)),"Error: There's hidden spaces in UEN",IF(LEN(C2160)&gt;10,"Error: UEN is too long",IF(LEN(C2160)&lt;9,"Error: UEN is too short",
IF(ISNUMBER(RIGHT(C2160,1)*1),"Error: UEN needs to end with an alphabet",IF(COUNTIF($F$1:F2160,F2160)&gt;1,"Error: Duplicate Entry","OK"))))))</f>
        <v/>
      </c>
      <c r="F2160" s="9" t="str">
        <f>Table28[[#This Row],[Transaction Month]]&amp;Table28[[#This Row],[Customer UEN]]</f>
        <v/>
      </c>
    </row>
    <row r="2161" spans="1:6" ht="15.75">
      <c r="A2161" s="7">
        <v>2160</v>
      </c>
      <c r="B2161" s="8"/>
      <c r="C2161" s="12"/>
      <c r="D2161" s="11"/>
      <c r="E2161" s="25" t="str">
        <f>IF(ISBLANK(C2161),"",IF(NOT(EXACT(TRIM(CLEAN(SUBSTITUTE(C2161,CHAR(160),""))),C2161)),"Error: There's hidden spaces in UEN",IF(LEN(C2161)&gt;10,"Error: UEN is too long",IF(LEN(C2161)&lt;9,"Error: UEN is too short",
IF(ISNUMBER(RIGHT(C2161,1)*1),"Error: UEN needs to end with an alphabet",IF(COUNTIF($F$1:F2161,F2161)&gt;1,"Error: Duplicate Entry","OK"))))))</f>
        <v/>
      </c>
      <c r="F2161" s="9" t="str">
        <f>Table28[[#This Row],[Transaction Month]]&amp;Table28[[#This Row],[Customer UEN]]</f>
        <v/>
      </c>
    </row>
    <row r="2162" spans="1:6" ht="15.75">
      <c r="A2162" s="7">
        <v>2161</v>
      </c>
      <c r="B2162" s="8"/>
      <c r="C2162" s="12"/>
      <c r="D2162" s="11"/>
      <c r="E2162" s="25" t="str">
        <f>IF(ISBLANK(C2162),"",IF(NOT(EXACT(TRIM(CLEAN(SUBSTITUTE(C2162,CHAR(160),""))),C2162)),"Error: There's hidden spaces in UEN",IF(LEN(C2162)&gt;10,"Error: UEN is too long",IF(LEN(C2162)&lt;9,"Error: UEN is too short",
IF(ISNUMBER(RIGHT(C2162,1)*1),"Error: UEN needs to end with an alphabet",IF(COUNTIF($F$1:F2162,F2162)&gt;1,"Error: Duplicate Entry","OK"))))))</f>
        <v/>
      </c>
      <c r="F2162" s="9" t="str">
        <f>Table28[[#This Row],[Transaction Month]]&amp;Table28[[#This Row],[Customer UEN]]</f>
        <v/>
      </c>
    </row>
    <row r="2163" spans="1:6" ht="15.75">
      <c r="A2163" s="7">
        <v>2162</v>
      </c>
      <c r="B2163" s="8"/>
      <c r="C2163" s="12"/>
      <c r="D2163" s="11"/>
      <c r="E2163" s="25" t="str">
        <f>IF(ISBLANK(C2163),"",IF(NOT(EXACT(TRIM(CLEAN(SUBSTITUTE(C2163,CHAR(160),""))),C2163)),"Error: There's hidden spaces in UEN",IF(LEN(C2163)&gt;10,"Error: UEN is too long",IF(LEN(C2163)&lt;9,"Error: UEN is too short",
IF(ISNUMBER(RIGHT(C2163,1)*1),"Error: UEN needs to end with an alphabet",IF(COUNTIF($F$1:F2163,F2163)&gt;1,"Error: Duplicate Entry","OK"))))))</f>
        <v/>
      </c>
      <c r="F2163" s="9" t="str">
        <f>Table28[[#This Row],[Transaction Month]]&amp;Table28[[#This Row],[Customer UEN]]</f>
        <v/>
      </c>
    </row>
    <row r="2164" spans="1:6" ht="15.75">
      <c r="A2164" s="7">
        <v>2163</v>
      </c>
      <c r="B2164" s="8"/>
      <c r="C2164" s="12"/>
      <c r="D2164" s="11"/>
      <c r="E2164" s="25" t="str">
        <f>IF(ISBLANK(C2164),"",IF(NOT(EXACT(TRIM(CLEAN(SUBSTITUTE(C2164,CHAR(160),""))),C2164)),"Error: There's hidden spaces in UEN",IF(LEN(C2164)&gt;10,"Error: UEN is too long",IF(LEN(C2164)&lt;9,"Error: UEN is too short",
IF(ISNUMBER(RIGHT(C2164,1)*1),"Error: UEN needs to end with an alphabet",IF(COUNTIF($F$1:F2164,F2164)&gt;1,"Error: Duplicate Entry","OK"))))))</f>
        <v/>
      </c>
      <c r="F2164" s="9" t="str">
        <f>Table28[[#This Row],[Transaction Month]]&amp;Table28[[#This Row],[Customer UEN]]</f>
        <v/>
      </c>
    </row>
    <row r="2165" spans="1:6" ht="15.75">
      <c r="A2165" s="7">
        <v>2164</v>
      </c>
      <c r="B2165" s="8"/>
      <c r="C2165" s="12"/>
      <c r="D2165" s="11"/>
      <c r="E2165" s="25" t="str">
        <f>IF(ISBLANK(C2165),"",IF(NOT(EXACT(TRIM(CLEAN(SUBSTITUTE(C2165,CHAR(160),""))),C2165)),"Error: There's hidden spaces in UEN",IF(LEN(C2165)&gt;10,"Error: UEN is too long",IF(LEN(C2165)&lt;9,"Error: UEN is too short",
IF(ISNUMBER(RIGHT(C2165,1)*1),"Error: UEN needs to end with an alphabet",IF(COUNTIF($F$1:F2165,F2165)&gt;1,"Error: Duplicate Entry","OK"))))))</f>
        <v/>
      </c>
      <c r="F2165" s="9" t="str">
        <f>Table28[[#This Row],[Transaction Month]]&amp;Table28[[#This Row],[Customer UEN]]</f>
        <v/>
      </c>
    </row>
    <row r="2166" spans="1:6" ht="15.75">
      <c r="A2166" s="7">
        <v>2165</v>
      </c>
      <c r="B2166" s="8"/>
      <c r="C2166" s="12"/>
      <c r="D2166" s="11"/>
      <c r="E2166" s="25" t="str">
        <f>IF(ISBLANK(C2166),"",IF(NOT(EXACT(TRIM(CLEAN(SUBSTITUTE(C2166,CHAR(160),""))),C2166)),"Error: There's hidden spaces in UEN",IF(LEN(C2166)&gt;10,"Error: UEN is too long",IF(LEN(C2166)&lt;9,"Error: UEN is too short",
IF(ISNUMBER(RIGHT(C2166,1)*1),"Error: UEN needs to end with an alphabet",IF(COUNTIF($F$1:F2166,F2166)&gt;1,"Error: Duplicate Entry","OK"))))))</f>
        <v/>
      </c>
      <c r="F2166" s="9" t="str">
        <f>Table28[[#This Row],[Transaction Month]]&amp;Table28[[#This Row],[Customer UEN]]</f>
        <v/>
      </c>
    </row>
    <row r="2167" spans="1:6" ht="15.75">
      <c r="A2167" s="7">
        <v>2166</v>
      </c>
      <c r="B2167" s="8"/>
      <c r="C2167" s="12"/>
      <c r="D2167" s="11"/>
      <c r="E2167" s="25" t="str">
        <f>IF(ISBLANK(C2167),"",IF(NOT(EXACT(TRIM(CLEAN(SUBSTITUTE(C2167,CHAR(160),""))),C2167)),"Error: There's hidden spaces in UEN",IF(LEN(C2167)&gt;10,"Error: UEN is too long",IF(LEN(C2167)&lt;9,"Error: UEN is too short",
IF(ISNUMBER(RIGHT(C2167,1)*1),"Error: UEN needs to end with an alphabet",IF(COUNTIF($F$1:F2167,F2167)&gt;1,"Error: Duplicate Entry","OK"))))))</f>
        <v/>
      </c>
      <c r="F2167" s="9" t="str">
        <f>Table28[[#This Row],[Transaction Month]]&amp;Table28[[#This Row],[Customer UEN]]</f>
        <v/>
      </c>
    </row>
    <row r="2168" spans="1:6" ht="15.75">
      <c r="A2168" s="7">
        <v>2167</v>
      </c>
      <c r="B2168" s="8"/>
      <c r="C2168" s="12"/>
      <c r="D2168" s="11"/>
      <c r="E2168" s="25" t="str">
        <f>IF(ISBLANK(C2168),"",IF(NOT(EXACT(TRIM(CLEAN(SUBSTITUTE(C2168,CHAR(160),""))),C2168)),"Error: There's hidden spaces in UEN",IF(LEN(C2168)&gt;10,"Error: UEN is too long",IF(LEN(C2168)&lt;9,"Error: UEN is too short",
IF(ISNUMBER(RIGHT(C2168,1)*1),"Error: UEN needs to end with an alphabet",IF(COUNTIF($F$1:F2168,F2168)&gt;1,"Error: Duplicate Entry","OK"))))))</f>
        <v/>
      </c>
      <c r="F2168" s="9" t="str">
        <f>Table28[[#This Row],[Transaction Month]]&amp;Table28[[#This Row],[Customer UEN]]</f>
        <v/>
      </c>
    </row>
    <row r="2169" spans="1:6" ht="15.75">
      <c r="A2169" s="7">
        <v>2168</v>
      </c>
      <c r="B2169" s="8"/>
      <c r="C2169" s="12"/>
      <c r="D2169" s="11"/>
      <c r="E2169" s="25" t="str">
        <f>IF(ISBLANK(C2169),"",IF(NOT(EXACT(TRIM(CLEAN(SUBSTITUTE(C2169,CHAR(160),""))),C2169)),"Error: There's hidden spaces in UEN",IF(LEN(C2169)&gt;10,"Error: UEN is too long",IF(LEN(C2169)&lt;9,"Error: UEN is too short",
IF(ISNUMBER(RIGHT(C2169,1)*1),"Error: UEN needs to end with an alphabet",IF(COUNTIF($F$1:F2169,F2169)&gt;1,"Error: Duplicate Entry","OK"))))))</f>
        <v/>
      </c>
      <c r="F2169" s="9" t="str">
        <f>Table28[[#This Row],[Transaction Month]]&amp;Table28[[#This Row],[Customer UEN]]</f>
        <v/>
      </c>
    </row>
    <row r="2170" spans="1:6" ht="15.75">
      <c r="A2170" s="7">
        <v>2169</v>
      </c>
      <c r="B2170" s="8"/>
      <c r="C2170" s="12"/>
      <c r="D2170" s="11"/>
      <c r="E2170" s="25" t="str">
        <f>IF(ISBLANK(C2170),"",IF(NOT(EXACT(TRIM(CLEAN(SUBSTITUTE(C2170,CHAR(160),""))),C2170)),"Error: There's hidden spaces in UEN",IF(LEN(C2170)&gt;10,"Error: UEN is too long",IF(LEN(C2170)&lt;9,"Error: UEN is too short",
IF(ISNUMBER(RIGHT(C2170,1)*1),"Error: UEN needs to end with an alphabet",IF(COUNTIF($F$1:F2170,F2170)&gt;1,"Error: Duplicate Entry","OK"))))))</f>
        <v/>
      </c>
      <c r="F2170" s="9" t="str">
        <f>Table28[[#This Row],[Transaction Month]]&amp;Table28[[#This Row],[Customer UEN]]</f>
        <v/>
      </c>
    </row>
    <row r="2171" spans="1:6" ht="15.75">
      <c r="A2171" s="7">
        <v>2170</v>
      </c>
      <c r="B2171" s="8"/>
      <c r="C2171" s="12"/>
      <c r="D2171" s="11"/>
      <c r="E2171" s="25" t="str">
        <f>IF(ISBLANK(C2171),"",IF(NOT(EXACT(TRIM(CLEAN(SUBSTITUTE(C2171,CHAR(160),""))),C2171)),"Error: There's hidden spaces in UEN",IF(LEN(C2171)&gt;10,"Error: UEN is too long",IF(LEN(C2171)&lt;9,"Error: UEN is too short",
IF(ISNUMBER(RIGHT(C2171,1)*1),"Error: UEN needs to end with an alphabet",IF(COUNTIF($F$1:F2171,F2171)&gt;1,"Error: Duplicate Entry","OK"))))))</f>
        <v/>
      </c>
      <c r="F2171" s="9" t="str">
        <f>Table28[[#This Row],[Transaction Month]]&amp;Table28[[#This Row],[Customer UEN]]</f>
        <v/>
      </c>
    </row>
    <row r="2172" spans="1:6" ht="15.75">
      <c r="A2172" s="7">
        <v>2171</v>
      </c>
      <c r="B2172" s="8"/>
      <c r="C2172" s="12"/>
      <c r="D2172" s="11"/>
      <c r="E2172" s="25" t="str">
        <f>IF(ISBLANK(C2172),"",IF(NOT(EXACT(TRIM(CLEAN(SUBSTITUTE(C2172,CHAR(160),""))),C2172)),"Error: There's hidden spaces in UEN",IF(LEN(C2172)&gt;10,"Error: UEN is too long",IF(LEN(C2172)&lt;9,"Error: UEN is too short",
IF(ISNUMBER(RIGHT(C2172,1)*1),"Error: UEN needs to end with an alphabet",IF(COUNTIF($F$1:F2172,F2172)&gt;1,"Error: Duplicate Entry","OK"))))))</f>
        <v/>
      </c>
      <c r="F2172" s="9" t="str">
        <f>Table28[[#This Row],[Transaction Month]]&amp;Table28[[#This Row],[Customer UEN]]</f>
        <v/>
      </c>
    </row>
    <row r="2173" spans="1:6" ht="15.75">
      <c r="A2173" s="7">
        <v>2172</v>
      </c>
      <c r="B2173" s="8"/>
      <c r="C2173" s="12"/>
      <c r="D2173" s="11"/>
      <c r="E2173" s="25" t="str">
        <f>IF(ISBLANK(C2173),"",IF(NOT(EXACT(TRIM(CLEAN(SUBSTITUTE(C2173,CHAR(160),""))),C2173)),"Error: There's hidden spaces in UEN",IF(LEN(C2173)&gt;10,"Error: UEN is too long",IF(LEN(C2173)&lt;9,"Error: UEN is too short",
IF(ISNUMBER(RIGHT(C2173,1)*1),"Error: UEN needs to end with an alphabet",IF(COUNTIF($F$1:F2173,F2173)&gt;1,"Error: Duplicate Entry","OK"))))))</f>
        <v/>
      </c>
      <c r="F2173" s="9" t="str">
        <f>Table28[[#This Row],[Transaction Month]]&amp;Table28[[#This Row],[Customer UEN]]</f>
        <v/>
      </c>
    </row>
    <row r="2174" spans="1:6" ht="15.75">
      <c r="A2174" s="7">
        <v>2173</v>
      </c>
      <c r="B2174" s="8"/>
      <c r="C2174" s="12"/>
      <c r="D2174" s="11"/>
      <c r="E2174" s="25" t="str">
        <f>IF(ISBLANK(C2174),"",IF(NOT(EXACT(TRIM(CLEAN(SUBSTITUTE(C2174,CHAR(160),""))),C2174)),"Error: There's hidden spaces in UEN",IF(LEN(C2174)&gt;10,"Error: UEN is too long",IF(LEN(C2174)&lt;9,"Error: UEN is too short",
IF(ISNUMBER(RIGHT(C2174,1)*1),"Error: UEN needs to end with an alphabet",IF(COUNTIF($F$1:F2174,F2174)&gt;1,"Error: Duplicate Entry","OK"))))))</f>
        <v/>
      </c>
      <c r="F2174" s="9" t="str">
        <f>Table28[[#This Row],[Transaction Month]]&amp;Table28[[#This Row],[Customer UEN]]</f>
        <v/>
      </c>
    </row>
    <row r="2175" spans="1:6" ht="15.75">
      <c r="A2175" s="7">
        <v>2174</v>
      </c>
      <c r="B2175" s="8"/>
      <c r="C2175" s="12"/>
      <c r="D2175" s="11"/>
      <c r="E2175" s="25" t="str">
        <f>IF(ISBLANK(C2175),"",IF(NOT(EXACT(TRIM(CLEAN(SUBSTITUTE(C2175,CHAR(160),""))),C2175)),"Error: There's hidden spaces in UEN",IF(LEN(C2175)&gt;10,"Error: UEN is too long",IF(LEN(C2175)&lt;9,"Error: UEN is too short",
IF(ISNUMBER(RIGHT(C2175,1)*1),"Error: UEN needs to end with an alphabet",IF(COUNTIF($F$1:F2175,F2175)&gt;1,"Error: Duplicate Entry","OK"))))))</f>
        <v/>
      </c>
      <c r="F2175" s="9" t="str">
        <f>Table28[[#This Row],[Transaction Month]]&amp;Table28[[#This Row],[Customer UEN]]</f>
        <v/>
      </c>
    </row>
    <row r="2176" spans="1:6" ht="15.75">
      <c r="A2176" s="7">
        <v>2175</v>
      </c>
      <c r="B2176" s="8"/>
      <c r="C2176" s="12"/>
      <c r="D2176" s="11"/>
      <c r="E2176" s="25" t="str">
        <f>IF(ISBLANK(C2176),"",IF(NOT(EXACT(TRIM(CLEAN(SUBSTITUTE(C2176,CHAR(160),""))),C2176)),"Error: There's hidden spaces in UEN",IF(LEN(C2176)&gt;10,"Error: UEN is too long",IF(LEN(C2176)&lt;9,"Error: UEN is too short",
IF(ISNUMBER(RIGHT(C2176,1)*1),"Error: UEN needs to end with an alphabet",IF(COUNTIF($F$1:F2176,F2176)&gt;1,"Error: Duplicate Entry","OK"))))))</f>
        <v/>
      </c>
      <c r="F2176" s="9" t="str">
        <f>Table28[[#This Row],[Transaction Month]]&amp;Table28[[#This Row],[Customer UEN]]</f>
        <v/>
      </c>
    </row>
    <row r="2177" spans="1:6" ht="15.75">
      <c r="A2177" s="7">
        <v>2176</v>
      </c>
      <c r="B2177" s="8"/>
      <c r="C2177" s="12"/>
      <c r="D2177" s="11"/>
      <c r="E2177" s="25" t="str">
        <f>IF(ISBLANK(C2177),"",IF(NOT(EXACT(TRIM(CLEAN(SUBSTITUTE(C2177,CHAR(160),""))),C2177)),"Error: There's hidden spaces in UEN",IF(LEN(C2177)&gt;10,"Error: UEN is too long",IF(LEN(C2177)&lt;9,"Error: UEN is too short",
IF(ISNUMBER(RIGHT(C2177,1)*1),"Error: UEN needs to end with an alphabet",IF(COUNTIF($F$1:F2177,F2177)&gt;1,"Error: Duplicate Entry","OK"))))))</f>
        <v/>
      </c>
      <c r="F2177" s="9" t="str">
        <f>Table28[[#This Row],[Transaction Month]]&amp;Table28[[#This Row],[Customer UEN]]</f>
        <v/>
      </c>
    </row>
    <row r="2178" spans="1:6" ht="15.75">
      <c r="A2178" s="7">
        <v>2177</v>
      </c>
      <c r="B2178" s="8"/>
      <c r="C2178" s="12"/>
      <c r="D2178" s="11"/>
      <c r="E2178" s="25" t="str">
        <f>IF(ISBLANK(C2178),"",IF(NOT(EXACT(TRIM(CLEAN(SUBSTITUTE(C2178,CHAR(160),""))),C2178)),"Error: There's hidden spaces in UEN",IF(LEN(C2178)&gt;10,"Error: UEN is too long",IF(LEN(C2178)&lt;9,"Error: UEN is too short",
IF(ISNUMBER(RIGHT(C2178,1)*1),"Error: UEN needs to end with an alphabet",IF(COUNTIF($F$1:F2178,F2178)&gt;1,"Error: Duplicate Entry","OK"))))))</f>
        <v/>
      </c>
      <c r="F2178" s="9" t="str">
        <f>Table28[[#This Row],[Transaction Month]]&amp;Table28[[#This Row],[Customer UEN]]</f>
        <v/>
      </c>
    </row>
    <row r="2179" spans="1:6" ht="15.75">
      <c r="A2179" s="7">
        <v>2178</v>
      </c>
      <c r="B2179" s="8"/>
      <c r="C2179" s="12"/>
      <c r="D2179" s="11"/>
      <c r="E2179" s="25" t="str">
        <f>IF(ISBLANK(C2179),"",IF(NOT(EXACT(TRIM(CLEAN(SUBSTITUTE(C2179,CHAR(160),""))),C2179)),"Error: There's hidden spaces in UEN",IF(LEN(C2179)&gt;10,"Error: UEN is too long",IF(LEN(C2179)&lt;9,"Error: UEN is too short",
IF(ISNUMBER(RIGHT(C2179,1)*1),"Error: UEN needs to end with an alphabet",IF(COUNTIF($F$1:F2179,F2179)&gt;1,"Error: Duplicate Entry","OK"))))))</f>
        <v/>
      </c>
      <c r="F2179" s="9" t="str">
        <f>Table28[[#This Row],[Transaction Month]]&amp;Table28[[#This Row],[Customer UEN]]</f>
        <v/>
      </c>
    </row>
    <row r="2180" spans="1:6" ht="15.75">
      <c r="A2180" s="7">
        <v>2179</v>
      </c>
      <c r="B2180" s="8"/>
      <c r="C2180" s="12"/>
      <c r="D2180" s="11"/>
      <c r="E2180" s="25" t="str">
        <f>IF(ISBLANK(C2180),"",IF(NOT(EXACT(TRIM(CLEAN(SUBSTITUTE(C2180,CHAR(160),""))),C2180)),"Error: There's hidden spaces in UEN",IF(LEN(C2180)&gt;10,"Error: UEN is too long",IF(LEN(C2180)&lt;9,"Error: UEN is too short",
IF(ISNUMBER(RIGHT(C2180,1)*1),"Error: UEN needs to end with an alphabet",IF(COUNTIF($F$1:F2180,F2180)&gt;1,"Error: Duplicate Entry","OK"))))))</f>
        <v/>
      </c>
      <c r="F2180" s="9" t="str">
        <f>Table28[[#This Row],[Transaction Month]]&amp;Table28[[#This Row],[Customer UEN]]</f>
        <v/>
      </c>
    </row>
    <row r="2181" spans="1:6" ht="15.75">
      <c r="A2181" s="7">
        <v>2180</v>
      </c>
      <c r="B2181" s="8"/>
      <c r="C2181" s="12"/>
      <c r="D2181" s="11"/>
      <c r="E2181" s="25" t="str">
        <f>IF(ISBLANK(C2181),"",IF(NOT(EXACT(TRIM(CLEAN(SUBSTITUTE(C2181,CHAR(160),""))),C2181)),"Error: There's hidden spaces in UEN",IF(LEN(C2181)&gt;10,"Error: UEN is too long",IF(LEN(C2181)&lt;9,"Error: UEN is too short",
IF(ISNUMBER(RIGHT(C2181,1)*1),"Error: UEN needs to end with an alphabet",IF(COUNTIF($F$1:F2181,F2181)&gt;1,"Error: Duplicate Entry","OK"))))))</f>
        <v/>
      </c>
      <c r="F2181" s="9" t="str">
        <f>Table28[[#This Row],[Transaction Month]]&amp;Table28[[#This Row],[Customer UEN]]</f>
        <v/>
      </c>
    </row>
    <row r="2182" spans="1:6" ht="15.75">
      <c r="A2182" s="7">
        <v>2181</v>
      </c>
      <c r="B2182" s="8"/>
      <c r="C2182" s="12"/>
      <c r="D2182" s="11"/>
      <c r="E2182" s="25" t="str">
        <f>IF(ISBLANK(C2182),"",IF(NOT(EXACT(TRIM(CLEAN(SUBSTITUTE(C2182,CHAR(160),""))),C2182)),"Error: There's hidden spaces in UEN",IF(LEN(C2182)&gt;10,"Error: UEN is too long",IF(LEN(C2182)&lt;9,"Error: UEN is too short",
IF(ISNUMBER(RIGHT(C2182,1)*1),"Error: UEN needs to end with an alphabet",IF(COUNTIF($F$1:F2182,F2182)&gt;1,"Error: Duplicate Entry","OK"))))))</f>
        <v/>
      </c>
      <c r="F2182" s="9" t="str">
        <f>Table28[[#This Row],[Transaction Month]]&amp;Table28[[#This Row],[Customer UEN]]</f>
        <v/>
      </c>
    </row>
    <row r="2183" spans="1:6" ht="15.75">
      <c r="A2183" s="7">
        <v>2182</v>
      </c>
      <c r="B2183" s="8"/>
      <c r="C2183" s="12"/>
      <c r="D2183" s="11"/>
      <c r="E2183" s="25" t="str">
        <f>IF(ISBLANK(C2183),"",IF(NOT(EXACT(TRIM(CLEAN(SUBSTITUTE(C2183,CHAR(160),""))),C2183)),"Error: There's hidden spaces in UEN",IF(LEN(C2183)&gt;10,"Error: UEN is too long",IF(LEN(C2183)&lt;9,"Error: UEN is too short",
IF(ISNUMBER(RIGHT(C2183,1)*1),"Error: UEN needs to end with an alphabet",IF(COUNTIF($F$1:F2183,F2183)&gt;1,"Error: Duplicate Entry","OK"))))))</f>
        <v/>
      </c>
      <c r="F2183" s="9" t="str">
        <f>Table28[[#This Row],[Transaction Month]]&amp;Table28[[#This Row],[Customer UEN]]</f>
        <v/>
      </c>
    </row>
    <row r="2184" spans="1:6" ht="15.75">
      <c r="A2184" s="7">
        <v>2183</v>
      </c>
      <c r="B2184" s="8"/>
      <c r="C2184" s="12"/>
      <c r="D2184" s="11"/>
      <c r="E2184" s="25" t="str">
        <f>IF(ISBLANK(C2184),"",IF(NOT(EXACT(TRIM(CLEAN(SUBSTITUTE(C2184,CHAR(160),""))),C2184)),"Error: There's hidden spaces in UEN",IF(LEN(C2184)&gt;10,"Error: UEN is too long",IF(LEN(C2184)&lt;9,"Error: UEN is too short",
IF(ISNUMBER(RIGHT(C2184,1)*1),"Error: UEN needs to end with an alphabet",IF(COUNTIF($F$1:F2184,F2184)&gt;1,"Error: Duplicate Entry","OK"))))))</f>
        <v/>
      </c>
      <c r="F2184" s="9" t="str">
        <f>Table28[[#This Row],[Transaction Month]]&amp;Table28[[#This Row],[Customer UEN]]</f>
        <v/>
      </c>
    </row>
    <row r="2185" spans="1:6" ht="15.75">
      <c r="A2185" s="7">
        <v>2184</v>
      </c>
      <c r="B2185" s="8"/>
      <c r="C2185" s="12"/>
      <c r="D2185" s="11"/>
      <c r="E2185" s="25" t="str">
        <f>IF(ISBLANK(C2185),"",IF(NOT(EXACT(TRIM(CLEAN(SUBSTITUTE(C2185,CHAR(160),""))),C2185)),"Error: There's hidden spaces in UEN",IF(LEN(C2185)&gt;10,"Error: UEN is too long",IF(LEN(C2185)&lt;9,"Error: UEN is too short",
IF(ISNUMBER(RIGHT(C2185,1)*1),"Error: UEN needs to end with an alphabet",IF(COUNTIF($F$1:F2185,F2185)&gt;1,"Error: Duplicate Entry","OK"))))))</f>
        <v/>
      </c>
      <c r="F2185" s="9" t="str">
        <f>Table28[[#This Row],[Transaction Month]]&amp;Table28[[#This Row],[Customer UEN]]</f>
        <v/>
      </c>
    </row>
    <row r="2186" spans="1:6" ht="15.75">
      <c r="A2186" s="7">
        <v>2185</v>
      </c>
      <c r="B2186" s="8"/>
      <c r="C2186" s="12"/>
      <c r="D2186" s="11"/>
      <c r="E2186" s="25" t="str">
        <f>IF(ISBLANK(C2186),"",IF(NOT(EXACT(TRIM(CLEAN(SUBSTITUTE(C2186,CHAR(160),""))),C2186)),"Error: There's hidden spaces in UEN",IF(LEN(C2186)&gt;10,"Error: UEN is too long",IF(LEN(C2186)&lt;9,"Error: UEN is too short",
IF(ISNUMBER(RIGHT(C2186,1)*1),"Error: UEN needs to end with an alphabet",IF(COUNTIF($F$1:F2186,F2186)&gt;1,"Error: Duplicate Entry","OK"))))))</f>
        <v/>
      </c>
      <c r="F2186" s="9" t="str">
        <f>Table28[[#This Row],[Transaction Month]]&amp;Table28[[#This Row],[Customer UEN]]</f>
        <v/>
      </c>
    </row>
    <row r="2187" spans="1:6" ht="15.75">
      <c r="A2187" s="7">
        <v>2186</v>
      </c>
      <c r="B2187" s="8"/>
      <c r="C2187" s="12"/>
      <c r="D2187" s="11"/>
      <c r="E2187" s="25" t="str">
        <f>IF(ISBLANK(C2187),"",IF(NOT(EXACT(TRIM(CLEAN(SUBSTITUTE(C2187,CHAR(160),""))),C2187)),"Error: There's hidden spaces in UEN",IF(LEN(C2187)&gt;10,"Error: UEN is too long",IF(LEN(C2187)&lt;9,"Error: UEN is too short",
IF(ISNUMBER(RIGHT(C2187,1)*1),"Error: UEN needs to end with an alphabet",IF(COUNTIF($F$1:F2187,F2187)&gt;1,"Error: Duplicate Entry","OK"))))))</f>
        <v/>
      </c>
      <c r="F2187" s="9" t="str">
        <f>Table28[[#This Row],[Transaction Month]]&amp;Table28[[#This Row],[Customer UEN]]</f>
        <v/>
      </c>
    </row>
    <row r="2188" spans="1:6" ht="15.75">
      <c r="A2188" s="7">
        <v>2187</v>
      </c>
      <c r="B2188" s="8"/>
      <c r="C2188" s="12"/>
      <c r="D2188" s="11"/>
      <c r="E2188" s="25" t="str">
        <f>IF(ISBLANK(C2188),"",IF(NOT(EXACT(TRIM(CLEAN(SUBSTITUTE(C2188,CHAR(160),""))),C2188)),"Error: There's hidden spaces in UEN",IF(LEN(C2188)&gt;10,"Error: UEN is too long",IF(LEN(C2188)&lt;9,"Error: UEN is too short",
IF(ISNUMBER(RIGHT(C2188,1)*1),"Error: UEN needs to end with an alphabet",IF(COUNTIF($F$1:F2188,F2188)&gt;1,"Error: Duplicate Entry","OK"))))))</f>
        <v/>
      </c>
      <c r="F2188" s="9" t="str">
        <f>Table28[[#This Row],[Transaction Month]]&amp;Table28[[#This Row],[Customer UEN]]</f>
        <v/>
      </c>
    </row>
    <row r="2189" spans="1:6" ht="15.75">
      <c r="A2189" s="7">
        <v>2188</v>
      </c>
      <c r="B2189" s="8"/>
      <c r="C2189" s="12"/>
      <c r="D2189" s="11"/>
      <c r="E2189" s="25" t="str">
        <f>IF(ISBLANK(C2189),"",IF(NOT(EXACT(TRIM(CLEAN(SUBSTITUTE(C2189,CHAR(160),""))),C2189)),"Error: There's hidden spaces in UEN",IF(LEN(C2189)&gt;10,"Error: UEN is too long",IF(LEN(C2189)&lt;9,"Error: UEN is too short",
IF(ISNUMBER(RIGHT(C2189,1)*1),"Error: UEN needs to end with an alphabet",IF(COUNTIF($F$1:F2189,F2189)&gt;1,"Error: Duplicate Entry","OK"))))))</f>
        <v/>
      </c>
      <c r="F2189" s="9" t="str">
        <f>Table28[[#This Row],[Transaction Month]]&amp;Table28[[#This Row],[Customer UEN]]</f>
        <v/>
      </c>
    </row>
    <row r="2190" spans="1:6" ht="15.75">
      <c r="A2190" s="7">
        <v>2189</v>
      </c>
      <c r="B2190" s="8"/>
      <c r="C2190" s="12"/>
      <c r="D2190" s="11"/>
      <c r="E2190" s="25" t="str">
        <f>IF(ISBLANK(C2190),"",IF(NOT(EXACT(TRIM(CLEAN(SUBSTITUTE(C2190,CHAR(160),""))),C2190)),"Error: There's hidden spaces in UEN",IF(LEN(C2190)&gt;10,"Error: UEN is too long",IF(LEN(C2190)&lt;9,"Error: UEN is too short",
IF(ISNUMBER(RIGHT(C2190,1)*1),"Error: UEN needs to end with an alphabet",IF(COUNTIF($F$1:F2190,F2190)&gt;1,"Error: Duplicate Entry","OK"))))))</f>
        <v/>
      </c>
      <c r="F2190" s="9" t="str">
        <f>Table28[[#This Row],[Transaction Month]]&amp;Table28[[#This Row],[Customer UEN]]</f>
        <v/>
      </c>
    </row>
    <row r="2191" spans="1:6" ht="15.75">
      <c r="A2191" s="7">
        <v>2190</v>
      </c>
      <c r="B2191" s="8"/>
      <c r="C2191" s="12"/>
      <c r="D2191" s="11"/>
      <c r="E2191" s="25" t="str">
        <f>IF(ISBLANK(C2191),"",IF(NOT(EXACT(TRIM(CLEAN(SUBSTITUTE(C2191,CHAR(160),""))),C2191)),"Error: There's hidden spaces in UEN",IF(LEN(C2191)&gt;10,"Error: UEN is too long",IF(LEN(C2191)&lt;9,"Error: UEN is too short",
IF(ISNUMBER(RIGHT(C2191,1)*1),"Error: UEN needs to end with an alphabet",IF(COUNTIF($F$1:F2191,F2191)&gt;1,"Error: Duplicate Entry","OK"))))))</f>
        <v/>
      </c>
      <c r="F2191" s="9" t="str">
        <f>Table28[[#This Row],[Transaction Month]]&amp;Table28[[#This Row],[Customer UEN]]</f>
        <v/>
      </c>
    </row>
    <row r="2192" spans="1:6" ht="15.75">
      <c r="A2192" s="7">
        <v>2191</v>
      </c>
      <c r="B2192" s="8"/>
      <c r="C2192" s="12"/>
      <c r="D2192" s="11"/>
      <c r="E2192" s="25" t="str">
        <f>IF(ISBLANK(C2192),"",IF(NOT(EXACT(TRIM(CLEAN(SUBSTITUTE(C2192,CHAR(160),""))),C2192)),"Error: There's hidden spaces in UEN",IF(LEN(C2192)&gt;10,"Error: UEN is too long",IF(LEN(C2192)&lt;9,"Error: UEN is too short",
IF(ISNUMBER(RIGHT(C2192,1)*1),"Error: UEN needs to end with an alphabet",IF(COUNTIF($F$1:F2192,F2192)&gt;1,"Error: Duplicate Entry","OK"))))))</f>
        <v/>
      </c>
      <c r="F2192" s="9" t="str">
        <f>Table28[[#This Row],[Transaction Month]]&amp;Table28[[#This Row],[Customer UEN]]</f>
        <v/>
      </c>
    </row>
    <row r="2193" spans="1:6" ht="15.75">
      <c r="A2193" s="7">
        <v>2192</v>
      </c>
      <c r="B2193" s="8"/>
      <c r="C2193" s="12"/>
      <c r="D2193" s="11"/>
      <c r="E2193" s="25" t="str">
        <f>IF(ISBLANK(C2193),"",IF(NOT(EXACT(TRIM(CLEAN(SUBSTITUTE(C2193,CHAR(160),""))),C2193)),"Error: There's hidden spaces in UEN",IF(LEN(C2193)&gt;10,"Error: UEN is too long",IF(LEN(C2193)&lt;9,"Error: UEN is too short",
IF(ISNUMBER(RIGHT(C2193,1)*1),"Error: UEN needs to end with an alphabet",IF(COUNTIF($F$1:F2193,F2193)&gt;1,"Error: Duplicate Entry","OK"))))))</f>
        <v/>
      </c>
      <c r="F2193" s="9" t="str">
        <f>Table28[[#This Row],[Transaction Month]]&amp;Table28[[#This Row],[Customer UEN]]</f>
        <v/>
      </c>
    </row>
    <row r="2194" spans="1:6" ht="15.75">
      <c r="A2194" s="7">
        <v>2193</v>
      </c>
      <c r="B2194" s="8"/>
      <c r="C2194" s="12"/>
      <c r="D2194" s="11"/>
      <c r="E2194" s="25" t="str">
        <f>IF(ISBLANK(C2194),"",IF(NOT(EXACT(TRIM(CLEAN(SUBSTITUTE(C2194,CHAR(160),""))),C2194)),"Error: There's hidden spaces in UEN",IF(LEN(C2194)&gt;10,"Error: UEN is too long",IF(LEN(C2194)&lt;9,"Error: UEN is too short",
IF(ISNUMBER(RIGHT(C2194,1)*1),"Error: UEN needs to end with an alphabet",IF(COUNTIF($F$1:F2194,F2194)&gt;1,"Error: Duplicate Entry","OK"))))))</f>
        <v/>
      </c>
      <c r="F2194" s="9" t="str">
        <f>Table28[[#This Row],[Transaction Month]]&amp;Table28[[#This Row],[Customer UEN]]</f>
        <v/>
      </c>
    </row>
    <row r="2195" spans="1:6" ht="15.75">
      <c r="A2195" s="7">
        <v>2194</v>
      </c>
      <c r="B2195" s="8"/>
      <c r="C2195" s="12"/>
      <c r="D2195" s="11"/>
      <c r="E2195" s="25" t="str">
        <f>IF(ISBLANK(C2195),"",IF(NOT(EXACT(TRIM(CLEAN(SUBSTITUTE(C2195,CHAR(160),""))),C2195)),"Error: There's hidden spaces in UEN",IF(LEN(C2195)&gt;10,"Error: UEN is too long",IF(LEN(C2195)&lt;9,"Error: UEN is too short",
IF(ISNUMBER(RIGHT(C2195,1)*1),"Error: UEN needs to end with an alphabet",IF(COUNTIF($F$1:F2195,F2195)&gt;1,"Error: Duplicate Entry","OK"))))))</f>
        <v/>
      </c>
      <c r="F2195" s="9" t="str">
        <f>Table28[[#This Row],[Transaction Month]]&amp;Table28[[#This Row],[Customer UEN]]</f>
        <v/>
      </c>
    </row>
    <row r="2196" spans="1:6" ht="15.75">
      <c r="A2196" s="7">
        <v>2195</v>
      </c>
      <c r="B2196" s="8"/>
      <c r="C2196" s="12"/>
      <c r="D2196" s="11"/>
      <c r="E2196" s="25" t="str">
        <f>IF(ISBLANK(C2196),"",IF(NOT(EXACT(TRIM(CLEAN(SUBSTITUTE(C2196,CHAR(160),""))),C2196)),"Error: There's hidden spaces in UEN",IF(LEN(C2196)&gt;10,"Error: UEN is too long",IF(LEN(C2196)&lt;9,"Error: UEN is too short",
IF(ISNUMBER(RIGHT(C2196,1)*1),"Error: UEN needs to end with an alphabet",IF(COUNTIF($F$1:F2196,F2196)&gt;1,"Error: Duplicate Entry","OK"))))))</f>
        <v/>
      </c>
      <c r="F2196" s="9" t="str">
        <f>Table28[[#This Row],[Transaction Month]]&amp;Table28[[#This Row],[Customer UEN]]</f>
        <v/>
      </c>
    </row>
    <row r="2197" spans="1:6" ht="15.75">
      <c r="A2197" s="7">
        <v>2196</v>
      </c>
      <c r="B2197" s="8"/>
      <c r="C2197" s="12"/>
      <c r="D2197" s="11"/>
      <c r="E2197" s="25" t="str">
        <f>IF(ISBLANK(C2197),"",IF(NOT(EXACT(TRIM(CLEAN(SUBSTITUTE(C2197,CHAR(160),""))),C2197)),"Error: There's hidden spaces in UEN",IF(LEN(C2197)&gt;10,"Error: UEN is too long",IF(LEN(C2197)&lt;9,"Error: UEN is too short",
IF(ISNUMBER(RIGHT(C2197,1)*1),"Error: UEN needs to end with an alphabet",IF(COUNTIF($F$1:F2197,F2197)&gt;1,"Error: Duplicate Entry","OK"))))))</f>
        <v/>
      </c>
      <c r="F2197" s="9" t="str">
        <f>Table28[[#This Row],[Transaction Month]]&amp;Table28[[#This Row],[Customer UEN]]</f>
        <v/>
      </c>
    </row>
    <row r="2198" spans="1:6" ht="15.75">
      <c r="A2198" s="7">
        <v>2197</v>
      </c>
      <c r="B2198" s="8"/>
      <c r="C2198" s="12"/>
      <c r="D2198" s="11"/>
      <c r="E2198" s="25" t="str">
        <f>IF(ISBLANK(C2198),"",IF(NOT(EXACT(TRIM(CLEAN(SUBSTITUTE(C2198,CHAR(160),""))),C2198)),"Error: There's hidden spaces in UEN",IF(LEN(C2198)&gt;10,"Error: UEN is too long",IF(LEN(C2198)&lt;9,"Error: UEN is too short",
IF(ISNUMBER(RIGHT(C2198,1)*1),"Error: UEN needs to end with an alphabet",IF(COUNTIF($F$1:F2198,F2198)&gt;1,"Error: Duplicate Entry","OK"))))))</f>
        <v/>
      </c>
      <c r="F2198" s="9" t="str">
        <f>Table28[[#This Row],[Transaction Month]]&amp;Table28[[#This Row],[Customer UEN]]</f>
        <v/>
      </c>
    </row>
    <row r="2199" spans="1:6" ht="15.75">
      <c r="A2199" s="7">
        <v>2198</v>
      </c>
      <c r="B2199" s="8"/>
      <c r="C2199" s="12"/>
      <c r="D2199" s="11"/>
      <c r="E2199" s="25" t="str">
        <f>IF(ISBLANK(C2199),"",IF(NOT(EXACT(TRIM(CLEAN(SUBSTITUTE(C2199,CHAR(160),""))),C2199)),"Error: There's hidden spaces in UEN",IF(LEN(C2199)&gt;10,"Error: UEN is too long",IF(LEN(C2199)&lt;9,"Error: UEN is too short",
IF(ISNUMBER(RIGHT(C2199,1)*1),"Error: UEN needs to end with an alphabet",IF(COUNTIF($F$1:F2199,F2199)&gt;1,"Error: Duplicate Entry","OK"))))))</f>
        <v/>
      </c>
      <c r="F2199" s="9" t="str">
        <f>Table28[[#This Row],[Transaction Month]]&amp;Table28[[#This Row],[Customer UEN]]</f>
        <v/>
      </c>
    </row>
    <row r="2200" spans="1:6" ht="15.75">
      <c r="A2200" s="7">
        <v>2199</v>
      </c>
      <c r="B2200" s="8"/>
      <c r="C2200" s="12"/>
      <c r="D2200" s="11"/>
      <c r="E2200" s="25" t="str">
        <f>IF(ISBLANK(C2200),"",IF(NOT(EXACT(TRIM(CLEAN(SUBSTITUTE(C2200,CHAR(160),""))),C2200)),"Error: There's hidden spaces in UEN",IF(LEN(C2200)&gt;10,"Error: UEN is too long",IF(LEN(C2200)&lt;9,"Error: UEN is too short",
IF(ISNUMBER(RIGHT(C2200,1)*1),"Error: UEN needs to end with an alphabet",IF(COUNTIF($F$1:F2200,F2200)&gt;1,"Error: Duplicate Entry","OK"))))))</f>
        <v/>
      </c>
      <c r="F2200" s="9" t="str">
        <f>Table28[[#This Row],[Transaction Month]]&amp;Table28[[#This Row],[Customer UEN]]</f>
        <v/>
      </c>
    </row>
    <row r="2201" spans="1:6" ht="15.75">
      <c r="A2201" s="7">
        <v>2200</v>
      </c>
      <c r="B2201" s="8"/>
      <c r="C2201" s="12"/>
      <c r="D2201" s="11"/>
      <c r="E2201" s="25" t="str">
        <f>IF(ISBLANK(C2201),"",IF(NOT(EXACT(TRIM(CLEAN(SUBSTITUTE(C2201,CHAR(160),""))),C2201)),"Error: There's hidden spaces in UEN",IF(LEN(C2201)&gt;10,"Error: UEN is too long",IF(LEN(C2201)&lt;9,"Error: UEN is too short",
IF(ISNUMBER(RIGHT(C2201,1)*1),"Error: UEN needs to end with an alphabet",IF(COUNTIF($F$1:F2201,F2201)&gt;1,"Error: Duplicate Entry","OK"))))))</f>
        <v/>
      </c>
      <c r="F2201" s="9" t="str">
        <f>Table28[[#This Row],[Transaction Month]]&amp;Table28[[#This Row],[Customer UEN]]</f>
        <v/>
      </c>
    </row>
    <row r="2202" spans="1:6" ht="15.75">
      <c r="A2202" s="7">
        <v>2201</v>
      </c>
      <c r="B2202" s="8"/>
      <c r="C2202" s="12"/>
      <c r="D2202" s="11"/>
      <c r="E2202" s="25" t="str">
        <f>IF(ISBLANK(C2202),"",IF(NOT(EXACT(TRIM(CLEAN(SUBSTITUTE(C2202,CHAR(160),""))),C2202)),"Error: There's hidden spaces in UEN",IF(LEN(C2202)&gt;10,"Error: UEN is too long",IF(LEN(C2202)&lt;9,"Error: UEN is too short",
IF(ISNUMBER(RIGHT(C2202,1)*1),"Error: UEN needs to end with an alphabet",IF(COUNTIF($F$1:F2202,F2202)&gt;1,"Error: Duplicate Entry","OK"))))))</f>
        <v/>
      </c>
      <c r="F2202" s="9" t="str">
        <f>Table28[[#This Row],[Transaction Month]]&amp;Table28[[#This Row],[Customer UEN]]</f>
        <v/>
      </c>
    </row>
    <row r="2203" spans="1:6" ht="15.75">
      <c r="A2203" s="7">
        <v>2202</v>
      </c>
      <c r="B2203" s="8"/>
      <c r="C2203" s="12"/>
      <c r="D2203" s="11"/>
      <c r="E2203" s="25" t="str">
        <f>IF(ISBLANK(C2203),"",IF(NOT(EXACT(TRIM(CLEAN(SUBSTITUTE(C2203,CHAR(160),""))),C2203)),"Error: There's hidden spaces in UEN",IF(LEN(C2203)&gt;10,"Error: UEN is too long",IF(LEN(C2203)&lt;9,"Error: UEN is too short",
IF(ISNUMBER(RIGHT(C2203,1)*1),"Error: UEN needs to end with an alphabet",IF(COUNTIF($F$1:F2203,F2203)&gt;1,"Error: Duplicate Entry","OK"))))))</f>
        <v/>
      </c>
      <c r="F2203" s="9" t="str">
        <f>Table28[[#This Row],[Transaction Month]]&amp;Table28[[#This Row],[Customer UEN]]</f>
        <v/>
      </c>
    </row>
    <row r="2204" spans="1:6" ht="15.75">
      <c r="A2204" s="7">
        <v>2203</v>
      </c>
      <c r="B2204" s="8"/>
      <c r="C2204" s="12"/>
      <c r="D2204" s="11"/>
      <c r="E2204" s="25" t="str">
        <f>IF(ISBLANK(C2204),"",IF(NOT(EXACT(TRIM(CLEAN(SUBSTITUTE(C2204,CHAR(160),""))),C2204)),"Error: There's hidden spaces in UEN",IF(LEN(C2204)&gt;10,"Error: UEN is too long",IF(LEN(C2204)&lt;9,"Error: UEN is too short",
IF(ISNUMBER(RIGHT(C2204,1)*1),"Error: UEN needs to end with an alphabet",IF(COUNTIF($F$1:F2204,F2204)&gt;1,"Error: Duplicate Entry","OK"))))))</f>
        <v/>
      </c>
      <c r="F2204" s="9" t="str">
        <f>Table28[[#This Row],[Transaction Month]]&amp;Table28[[#This Row],[Customer UEN]]</f>
        <v/>
      </c>
    </row>
    <row r="2205" spans="1:6" ht="15.75">
      <c r="A2205" s="7">
        <v>2204</v>
      </c>
      <c r="B2205" s="8"/>
      <c r="C2205" s="12"/>
      <c r="D2205" s="11"/>
      <c r="E2205" s="25" t="str">
        <f>IF(ISBLANK(C2205),"",IF(NOT(EXACT(TRIM(CLEAN(SUBSTITUTE(C2205,CHAR(160),""))),C2205)),"Error: There's hidden spaces in UEN",IF(LEN(C2205)&gt;10,"Error: UEN is too long",IF(LEN(C2205)&lt;9,"Error: UEN is too short",
IF(ISNUMBER(RIGHT(C2205,1)*1),"Error: UEN needs to end with an alphabet",IF(COUNTIF($F$1:F2205,F2205)&gt;1,"Error: Duplicate Entry","OK"))))))</f>
        <v/>
      </c>
      <c r="F2205" s="9" t="str">
        <f>Table28[[#This Row],[Transaction Month]]&amp;Table28[[#This Row],[Customer UEN]]</f>
        <v/>
      </c>
    </row>
    <row r="2206" spans="1:6" ht="15.75">
      <c r="A2206" s="7">
        <v>2205</v>
      </c>
      <c r="B2206" s="8"/>
      <c r="C2206" s="12"/>
      <c r="D2206" s="11"/>
      <c r="E2206" s="25" t="str">
        <f>IF(ISBLANK(C2206),"",IF(NOT(EXACT(TRIM(CLEAN(SUBSTITUTE(C2206,CHAR(160),""))),C2206)),"Error: There's hidden spaces in UEN",IF(LEN(C2206)&gt;10,"Error: UEN is too long",IF(LEN(C2206)&lt;9,"Error: UEN is too short",
IF(ISNUMBER(RIGHT(C2206,1)*1),"Error: UEN needs to end with an alphabet",IF(COUNTIF($F$1:F2206,F2206)&gt;1,"Error: Duplicate Entry","OK"))))))</f>
        <v/>
      </c>
      <c r="F2206" s="9" t="str">
        <f>Table28[[#This Row],[Transaction Month]]&amp;Table28[[#This Row],[Customer UEN]]</f>
        <v/>
      </c>
    </row>
    <row r="2207" spans="1:6" ht="15.75">
      <c r="A2207" s="7">
        <v>2206</v>
      </c>
      <c r="B2207" s="8"/>
      <c r="C2207" s="12"/>
      <c r="D2207" s="11"/>
      <c r="E2207" s="25" t="str">
        <f>IF(ISBLANK(C2207),"",IF(NOT(EXACT(TRIM(CLEAN(SUBSTITUTE(C2207,CHAR(160),""))),C2207)),"Error: There's hidden spaces in UEN",IF(LEN(C2207)&gt;10,"Error: UEN is too long",IF(LEN(C2207)&lt;9,"Error: UEN is too short",
IF(ISNUMBER(RIGHT(C2207,1)*1),"Error: UEN needs to end with an alphabet",IF(COUNTIF($F$1:F2207,F2207)&gt;1,"Error: Duplicate Entry","OK"))))))</f>
        <v/>
      </c>
      <c r="F2207" s="9" t="str">
        <f>Table28[[#This Row],[Transaction Month]]&amp;Table28[[#This Row],[Customer UEN]]</f>
        <v/>
      </c>
    </row>
    <row r="2208" spans="1:6" ht="15.75">
      <c r="A2208" s="7">
        <v>2207</v>
      </c>
      <c r="B2208" s="8"/>
      <c r="C2208" s="12"/>
      <c r="D2208" s="11"/>
      <c r="E2208" s="25" t="str">
        <f>IF(ISBLANK(C2208),"",IF(NOT(EXACT(TRIM(CLEAN(SUBSTITUTE(C2208,CHAR(160),""))),C2208)),"Error: There's hidden spaces in UEN",IF(LEN(C2208)&gt;10,"Error: UEN is too long",IF(LEN(C2208)&lt;9,"Error: UEN is too short",
IF(ISNUMBER(RIGHT(C2208,1)*1),"Error: UEN needs to end with an alphabet",IF(COUNTIF($F$1:F2208,F2208)&gt;1,"Error: Duplicate Entry","OK"))))))</f>
        <v/>
      </c>
      <c r="F2208" s="9" t="str">
        <f>Table28[[#This Row],[Transaction Month]]&amp;Table28[[#This Row],[Customer UEN]]</f>
        <v/>
      </c>
    </row>
    <row r="2209" spans="1:6" ht="15.75">
      <c r="A2209" s="7">
        <v>2208</v>
      </c>
      <c r="B2209" s="8"/>
      <c r="C2209" s="12"/>
      <c r="D2209" s="11"/>
      <c r="E2209" s="25" t="str">
        <f>IF(ISBLANK(C2209),"",IF(NOT(EXACT(TRIM(CLEAN(SUBSTITUTE(C2209,CHAR(160),""))),C2209)),"Error: There's hidden spaces in UEN",IF(LEN(C2209)&gt;10,"Error: UEN is too long",IF(LEN(C2209)&lt;9,"Error: UEN is too short",
IF(ISNUMBER(RIGHT(C2209,1)*1),"Error: UEN needs to end with an alphabet",IF(COUNTIF($F$1:F2209,F2209)&gt;1,"Error: Duplicate Entry","OK"))))))</f>
        <v/>
      </c>
      <c r="F2209" s="9" t="str">
        <f>Table28[[#This Row],[Transaction Month]]&amp;Table28[[#This Row],[Customer UEN]]</f>
        <v/>
      </c>
    </row>
    <row r="2210" spans="1:6" ht="15.75">
      <c r="A2210" s="7">
        <v>2209</v>
      </c>
      <c r="B2210" s="8"/>
      <c r="C2210" s="12"/>
      <c r="D2210" s="11"/>
      <c r="E2210" s="25" t="str">
        <f>IF(ISBLANK(C2210),"",IF(NOT(EXACT(TRIM(CLEAN(SUBSTITUTE(C2210,CHAR(160),""))),C2210)),"Error: There's hidden spaces in UEN",IF(LEN(C2210)&gt;10,"Error: UEN is too long",IF(LEN(C2210)&lt;9,"Error: UEN is too short",
IF(ISNUMBER(RIGHT(C2210,1)*1),"Error: UEN needs to end with an alphabet",IF(COUNTIF($F$1:F2210,F2210)&gt;1,"Error: Duplicate Entry","OK"))))))</f>
        <v/>
      </c>
      <c r="F2210" s="9" t="str">
        <f>Table28[[#This Row],[Transaction Month]]&amp;Table28[[#This Row],[Customer UEN]]</f>
        <v/>
      </c>
    </row>
    <row r="2211" spans="1:6" ht="15.75">
      <c r="A2211" s="7">
        <v>2210</v>
      </c>
      <c r="B2211" s="8"/>
      <c r="C2211" s="12"/>
      <c r="D2211" s="11"/>
      <c r="E2211" s="25" t="str">
        <f>IF(ISBLANK(C2211),"",IF(NOT(EXACT(TRIM(CLEAN(SUBSTITUTE(C2211,CHAR(160),""))),C2211)),"Error: There's hidden spaces in UEN",IF(LEN(C2211)&gt;10,"Error: UEN is too long",IF(LEN(C2211)&lt;9,"Error: UEN is too short",
IF(ISNUMBER(RIGHT(C2211,1)*1),"Error: UEN needs to end with an alphabet",IF(COUNTIF($F$1:F2211,F2211)&gt;1,"Error: Duplicate Entry","OK"))))))</f>
        <v/>
      </c>
      <c r="F2211" s="9" t="str">
        <f>Table28[[#This Row],[Transaction Month]]&amp;Table28[[#This Row],[Customer UEN]]</f>
        <v/>
      </c>
    </row>
    <row r="2212" spans="1:6" ht="15.75">
      <c r="A2212" s="7">
        <v>2211</v>
      </c>
      <c r="B2212" s="8"/>
      <c r="C2212" s="12"/>
      <c r="D2212" s="11"/>
      <c r="E2212" s="25" t="str">
        <f>IF(ISBLANK(C2212),"",IF(NOT(EXACT(TRIM(CLEAN(SUBSTITUTE(C2212,CHAR(160),""))),C2212)),"Error: There's hidden spaces in UEN",IF(LEN(C2212)&gt;10,"Error: UEN is too long",IF(LEN(C2212)&lt;9,"Error: UEN is too short",
IF(ISNUMBER(RIGHT(C2212,1)*1),"Error: UEN needs to end with an alphabet",IF(COUNTIF($F$1:F2212,F2212)&gt;1,"Error: Duplicate Entry","OK"))))))</f>
        <v/>
      </c>
      <c r="F2212" s="9" t="str">
        <f>Table28[[#This Row],[Transaction Month]]&amp;Table28[[#This Row],[Customer UEN]]</f>
        <v/>
      </c>
    </row>
    <row r="2213" spans="1:6" ht="15.75">
      <c r="A2213" s="7">
        <v>2212</v>
      </c>
      <c r="B2213" s="8"/>
      <c r="C2213" s="12"/>
      <c r="D2213" s="11"/>
      <c r="E2213" s="25" t="str">
        <f>IF(ISBLANK(C2213),"",IF(NOT(EXACT(TRIM(CLEAN(SUBSTITUTE(C2213,CHAR(160),""))),C2213)),"Error: There's hidden spaces in UEN",IF(LEN(C2213)&gt;10,"Error: UEN is too long",IF(LEN(C2213)&lt;9,"Error: UEN is too short",
IF(ISNUMBER(RIGHT(C2213,1)*1),"Error: UEN needs to end with an alphabet",IF(COUNTIF($F$1:F2213,F2213)&gt;1,"Error: Duplicate Entry","OK"))))))</f>
        <v/>
      </c>
      <c r="F2213" s="9" t="str">
        <f>Table28[[#This Row],[Transaction Month]]&amp;Table28[[#This Row],[Customer UEN]]</f>
        <v/>
      </c>
    </row>
    <row r="2214" spans="1:6" ht="15.75">
      <c r="A2214" s="7">
        <v>2213</v>
      </c>
      <c r="B2214" s="8"/>
      <c r="C2214" s="12"/>
      <c r="D2214" s="11"/>
      <c r="E2214" s="25" t="str">
        <f>IF(ISBLANK(C2214),"",IF(NOT(EXACT(TRIM(CLEAN(SUBSTITUTE(C2214,CHAR(160),""))),C2214)),"Error: There's hidden spaces in UEN",IF(LEN(C2214)&gt;10,"Error: UEN is too long",IF(LEN(C2214)&lt;9,"Error: UEN is too short",
IF(ISNUMBER(RIGHT(C2214,1)*1),"Error: UEN needs to end with an alphabet",IF(COUNTIF($F$1:F2214,F2214)&gt;1,"Error: Duplicate Entry","OK"))))))</f>
        <v/>
      </c>
      <c r="F2214" s="9" t="str">
        <f>Table28[[#This Row],[Transaction Month]]&amp;Table28[[#This Row],[Customer UEN]]</f>
        <v/>
      </c>
    </row>
    <row r="2215" spans="1:6" ht="15.75">
      <c r="A2215" s="7">
        <v>2214</v>
      </c>
      <c r="B2215" s="8"/>
      <c r="C2215" s="12"/>
      <c r="D2215" s="11"/>
      <c r="E2215" s="25" t="str">
        <f>IF(ISBLANK(C2215),"",IF(NOT(EXACT(TRIM(CLEAN(SUBSTITUTE(C2215,CHAR(160),""))),C2215)),"Error: There's hidden spaces in UEN",IF(LEN(C2215)&gt;10,"Error: UEN is too long",IF(LEN(C2215)&lt;9,"Error: UEN is too short",
IF(ISNUMBER(RIGHT(C2215,1)*1),"Error: UEN needs to end with an alphabet",IF(COUNTIF($F$1:F2215,F2215)&gt;1,"Error: Duplicate Entry","OK"))))))</f>
        <v/>
      </c>
      <c r="F2215" s="9" t="str">
        <f>Table28[[#This Row],[Transaction Month]]&amp;Table28[[#This Row],[Customer UEN]]</f>
        <v/>
      </c>
    </row>
    <row r="2216" spans="1:6" ht="15.75">
      <c r="A2216" s="7">
        <v>2215</v>
      </c>
      <c r="B2216" s="8"/>
      <c r="C2216" s="12"/>
      <c r="D2216" s="11"/>
      <c r="E2216" s="25" t="str">
        <f>IF(ISBLANK(C2216),"",IF(NOT(EXACT(TRIM(CLEAN(SUBSTITUTE(C2216,CHAR(160),""))),C2216)),"Error: There's hidden spaces in UEN",IF(LEN(C2216)&gt;10,"Error: UEN is too long",IF(LEN(C2216)&lt;9,"Error: UEN is too short",
IF(ISNUMBER(RIGHT(C2216,1)*1),"Error: UEN needs to end with an alphabet",IF(COUNTIF($F$1:F2216,F2216)&gt;1,"Error: Duplicate Entry","OK"))))))</f>
        <v/>
      </c>
      <c r="F2216" s="9" t="str">
        <f>Table28[[#This Row],[Transaction Month]]&amp;Table28[[#This Row],[Customer UEN]]</f>
        <v/>
      </c>
    </row>
    <row r="2217" spans="1:6" ht="15.75">
      <c r="A2217" s="7">
        <v>2216</v>
      </c>
      <c r="B2217" s="8"/>
      <c r="C2217" s="12"/>
      <c r="D2217" s="11"/>
      <c r="E2217" s="25" t="str">
        <f>IF(ISBLANK(C2217),"",IF(NOT(EXACT(TRIM(CLEAN(SUBSTITUTE(C2217,CHAR(160),""))),C2217)),"Error: There's hidden spaces in UEN",IF(LEN(C2217)&gt;10,"Error: UEN is too long",IF(LEN(C2217)&lt;9,"Error: UEN is too short",
IF(ISNUMBER(RIGHT(C2217,1)*1),"Error: UEN needs to end with an alphabet",IF(COUNTIF($F$1:F2217,F2217)&gt;1,"Error: Duplicate Entry","OK"))))))</f>
        <v/>
      </c>
      <c r="F2217" s="9" t="str">
        <f>Table28[[#This Row],[Transaction Month]]&amp;Table28[[#This Row],[Customer UEN]]</f>
        <v/>
      </c>
    </row>
    <row r="2218" spans="1:6" ht="15.75">
      <c r="A2218" s="7">
        <v>2217</v>
      </c>
      <c r="B2218" s="8"/>
      <c r="C2218" s="12"/>
      <c r="D2218" s="11"/>
      <c r="E2218" s="25" t="str">
        <f>IF(ISBLANK(C2218),"",IF(NOT(EXACT(TRIM(CLEAN(SUBSTITUTE(C2218,CHAR(160),""))),C2218)),"Error: There's hidden spaces in UEN",IF(LEN(C2218)&gt;10,"Error: UEN is too long",IF(LEN(C2218)&lt;9,"Error: UEN is too short",
IF(ISNUMBER(RIGHT(C2218,1)*1),"Error: UEN needs to end with an alphabet",IF(COUNTIF($F$1:F2218,F2218)&gt;1,"Error: Duplicate Entry","OK"))))))</f>
        <v/>
      </c>
      <c r="F2218" s="9" t="str">
        <f>Table28[[#This Row],[Transaction Month]]&amp;Table28[[#This Row],[Customer UEN]]</f>
        <v/>
      </c>
    </row>
    <row r="2219" spans="1:6" ht="15.75">
      <c r="A2219" s="7">
        <v>2218</v>
      </c>
      <c r="B2219" s="8"/>
      <c r="C2219" s="12"/>
      <c r="D2219" s="11"/>
      <c r="E2219" s="25" t="str">
        <f>IF(ISBLANK(C2219),"",IF(NOT(EXACT(TRIM(CLEAN(SUBSTITUTE(C2219,CHAR(160),""))),C2219)),"Error: There's hidden spaces in UEN",IF(LEN(C2219)&gt;10,"Error: UEN is too long",IF(LEN(C2219)&lt;9,"Error: UEN is too short",
IF(ISNUMBER(RIGHT(C2219,1)*1),"Error: UEN needs to end with an alphabet",IF(COUNTIF($F$1:F2219,F2219)&gt;1,"Error: Duplicate Entry","OK"))))))</f>
        <v/>
      </c>
      <c r="F2219" s="9" t="str">
        <f>Table28[[#This Row],[Transaction Month]]&amp;Table28[[#This Row],[Customer UEN]]</f>
        <v/>
      </c>
    </row>
    <row r="2220" spans="1:6" ht="15.75">
      <c r="A2220" s="7">
        <v>2219</v>
      </c>
      <c r="B2220" s="8"/>
      <c r="C2220" s="12"/>
      <c r="D2220" s="11"/>
      <c r="E2220" s="25" t="str">
        <f>IF(ISBLANK(C2220),"",IF(NOT(EXACT(TRIM(CLEAN(SUBSTITUTE(C2220,CHAR(160),""))),C2220)),"Error: There's hidden spaces in UEN",IF(LEN(C2220)&gt;10,"Error: UEN is too long",IF(LEN(C2220)&lt;9,"Error: UEN is too short",
IF(ISNUMBER(RIGHT(C2220,1)*1),"Error: UEN needs to end with an alphabet",IF(COUNTIF($F$1:F2220,F2220)&gt;1,"Error: Duplicate Entry","OK"))))))</f>
        <v/>
      </c>
      <c r="F2220" s="9" t="str">
        <f>Table28[[#This Row],[Transaction Month]]&amp;Table28[[#This Row],[Customer UEN]]</f>
        <v/>
      </c>
    </row>
    <row r="2221" spans="1:6" ht="15.75">
      <c r="A2221" s="7">
        <v>2220</v>
      </c>
      <c r="B2221" s="8"/>
      <c r="C2221" s="12"/>
      <c r="D2221" s="11"/>
      <c r="E2221" s="25" t="str">
        <f>IF(ISBLANK(C2221),"",IF(NOT(EXACT(TRIM(CLEAN(SUBSTITUTE(C2221,CHAR(160),""))),C2221)),"Error: There's hidden spaces in UEN",IF(LEN(C2221)&gt;10,"Error: UEN is too long",IF(LEN(C2221)&lt;9,"Error: UEN is too short",
IF(ISNUMBER(RIGHT(C2221,1)*1),"Error: UEN needs to end with an alphabet",IF(COUNTIF($F$1:F2221,F2221)&gt;1,"Error: Duplicate Entry","OK"))))))</f>
        <v/>
      </c>
      <c r="F2221" s="9" t="str">
        <f>Table28[[#This Row],[Transaction Month]]&amp;Table28[[#This Row],[Customer UEN]]</f>
        <v/>
      </c>
    </row>
    <row r="2222" spans="1:6" ht="15.75">
      <c r="A2222" s="7">
        <v>2221</v>
      </c>
      <c r="B2222" s="8"/>
      <c r="C2222" s="12"/>
      <c r="D2222" s="11"/>
      <c r="E2222" s="25" t="str">
        <f>IF(ISBLANK(C2222),"",IF(NOT(EXACT(TRIM(CLEAN(SUBSTITUTE(C2222,CHAR(160),""))),C2222)),"Error: There's hidden spaces in UEN",IF(LEN(C2222)&gt;10,"Error: UEN is too long",IF(LEN(C2222)&lt;9,"Error: UEN is too short",
IF(ISNUMBER(RIGHT(C2222,1)*1),"Error: UEN needs to end with an alphabet",IF(COUNTIF($F$1:F2222,F2222)&gt;1,"Error: Duplicate Entry","OK"))))))</f>
        <v/>
      </c>
      <c r="F2222" s="9" t="str">
        <f>Table28[[#This Row],[Transaction Month]]&amp;Table28[[#This Row],[Customer UEN]]</f>
        <v/>
      </c>
    </row>
    <row r="2223" spans="1:6" ht="15.75">
      <c r="A2223" s="7">
        <v>2222</v>
      </c>
      <c r="B2223" s="8"/>
      <c r="C2223" s="12"/>
      <c r="D2223" s="11"/>
      <c r="E2223" s="25" t="str">
        <f>IF(ISBLANK(C2223),"",IF(NOT(EXACT(TRIM(CLEAN(SUBSTITUTE(C2223,CHAR(160),""))),C2223)),"Error: There's hidden spaces in UEN",IF(LEN(C2223)&gt;10,"Error: UEN is too long",IF(LEN(C2223)&lt;9,"Error: UEN is too short",
IF(ISNUMBER(RIGHT(C2223,1)*1),"Error: UEN needs to end with an alphabet",IF(COUNTIF($F$1:F2223,F2223)&gt;1,"Error: Duplicate Entry","OK"))))))</f>
        <v/>
      </c>
      <c r="F2223" s="9" t="str">
        <f>Table28[[#This Row],[Transaction Month]]&amp;Table28[[#This Row],[Customer UEN]]</f>
        <v/>
      </c>
    </row>
    <row r="2224" spans="1:6" ht="15.75">
      <c r="A2224" s="7">
        <v>2223</v>
      </c>
      <c r="B2224" s="8"/>
      <c r="C2224" s="12"/>
      <c r="D2224" s="11"/>
      <c r="E2224" s="25" t="str">
        <f>IF(ISBLANK(C2224),"",IF(NOT(EXACT(TRIM(CLEAN(SUBSTITUTE(C2224,CHAR(160),""))),C2224)),"Error: There's hidden spaces in UEN",IF(LEN(C2224)&gt;10,"Error: UEN is too long",IF(LEN(C2224)&lt;9,"Error: UEN is too short",
IF(ISNUMBER(RIGHT(C2224,1)*1),"Error: UEN needs to end with an alphabet",IF(COUNTIF($F$1:F2224,F2224)&gt;1,"Error: Duplicate Entry","OK"))))))</f>
        <v/>
      </c>
      <c r="F2224" s="9" t="str">
        <f>Table28[[#This Row],[Transaction Month]]&amp;Table28[[#This Row],[Customer UEN]]</f>
        <v/>
      </c>
    </row>
    <row r="2225" spans="1:6" ht="15.75">
      <c r="A2225" s="7">
        <v>2224</v>
      </c>
      <c r="B2225" s="8"/>
      <c r="C2225" s="12"/>
      <c r="D2225" s="11"/>
      <c r="E2225" s="25" t="str">
        <f>IF(ISBLANK(C2225),"",IF(NOT(EXACT(TRIM(CLEAN(SUBSTITUTE(C2225,CHAR(160),""))),C2225)),"Error: There's hidden spaces in UEN",IF(LEN(C2225)&gt;10,"Error: UEN is too long",IF(LEN(C2225)&lt;9,"Error: UEN is too short",
IF(ISNUMBER(RIGHT(C2225,1)*1),"Error: UEN needs to end with an alphabet",IF(COUNTIF($F$1:F2225,F2225)&gt;1,"Error: Duplicate Entry","OK"))))))</f>
        <v/>
      </c>
      <c r="F2225" s="9" t="str">
        <f>Table28[[#This Row],[Transaction Month]]&amp;Table28[[#This Row],[Customer UEN]]</f>
        <v/>
      </c>
    </row>
    <row r="2226" spans="1:6" ht="15.75">
      <c r="A2226" s="7">
        <v>2225</v>
      </c>
      <c r="B2226" s="8"/>
      <c r="C2226" s="12"/>
      <c r="D2226" s="11"/>
      <c r="E2226" s="25" t="str">
        <f>IF(ISBLANK(C2226),"",IF(NOT(EXACT(TRIM(CLEAN(SUBSTITUTE(C2226,CHAR(160),""))),C2226)),"Error: There's hidden spaces in UEN",IF(LEN(C2226)&gt;10,"Error: UEN is too long",IF(LEN(C2226)&lt;9,"Error: UEN is too short",
IF(ISNUMBER(RIGHT(C2226,1)*1),"Error: UEN needs to end with an alphabet",IF(COUNTIF($F$1:F2226,F2226)&gt;1,"Error: Duplicate Entry","OK"))))))</f>
        <v/>
      </c>
      <c r="F2226" s="9" t="str">
        <f>Table28[[#This Row],[Transaction Month]]&amp;Table28[[#This Row],[Customer UEN]]</f>
        <v/>
      </c>
    </row>
    <row r="2227" spans="1:6" ht="15.75">
      <c r="A2227" s="7">
        <v>2226</v>
      </c>
      <c r="B2227" s="8"/>
      <c r="C2227" s="12"/>
      <c r="D2227" s="11"/>
      <c r="E2227" s="25" t="str">
        <f>IF(ISBLANK(C2227),"",IF(NOT(EXACT(TRIM(CLEAN(SUBSTITUTE(C2227,CHAR(160),""))),C2227)),"Error: There's hidden spaces in UEN",IF(LEN(C2227)&gt;10,"Error: UEN is too long",IF(LEN(C2227)&lt;9,"Error: UEN is too short",
IF(ISNUMBER(RIGHT(C2227,1)*1),"Error: UEN needs to end with an alphabet",IF(COUNTIF($F$1:F2227,F2227)&gt;1,"Error: Duplicate Entry","OK"))))))</f>
        <v/>
      </c>
      <c r="F2227" s="9" t="str">
        <f>Table28[[#This Row],[Transaction Month]]&amp;Table28[[#This Row],[Customer UEN]]</f>
        <v/>
      </c>
    </row>
    <row r="2228" spans="1:6" ht="15.75">
      <c r="A2228" s="7">
        <v>2227</v>
      </c>
      <c r="B2228" s="8"/>
      <c r="C2228" s="12"/>
      <c r="D2228" s="11"/>
      <c r="E2228" s="25" t="str">
        <f>IF(ISBLANK(C2228),"",IF(NOT(EXACT(TRIM(CLEAN(SUBSTITUTE(C2228,CHAR(160),""))),C2228)),"Error: There's hidden spaces in UEN",IF(LEN(C2228)&gt;10,"Error: UEN is too long",IF(LEN(C2228)&lt;9,"Error: UEN is too short",
IF(ISNUMBER(RIGHT(C2228,1)*1),"Error: UEN needs to end with an alphabet",IF(COUNTIF($F$1:F2228,F2228)&gt;1,"Error: Duplicate Entry","OK"))))))</f>
        <v/>
      </c>
      <c r="F2228" s="9" t="str">
        <f>Table28[[#This Row],[Transaction Month]]&amp;Table28[[#This Row],[Customer UEN]]</f>
        <v/>
      </c>
    </row>
    <row r="2229" spans="1:6" ht="15.75">
      <c r="A2229" s="7">
        <v>2228</v>
      </c>
      <c r="B2229" s="8"/>
      <c r="C2229" s="12"/>
      <c r="D2229" s="11"/>
      <c r="E2229" s="25" t="str">
        <f>IF(ISBLANK(C2229),"",IF(NOT(EXACT(TRIM(CLEAN(SUBSTITUTE(C2229,CHAR(160),""))),C2229)),"Error: There's hidden spaces in UEN",IF(LEN(C2229)&gt;10,"Error: UEN is too long",IF(LEN(C2229)&lt;9,"Error: UEN is too short",
IF(ISNUMBER(RIGHT(C2229,1)*1),"Error: UEN needs to end with an alphabet",IF(COUNTIF($F$1:F2229,F2229)&gt;1,"Error: Duplicate Entry","OK"))))))</f>
        <v/>
      </c>
      <c r="F2229" s="9" t="str">
        <f>Table28[[#This Row],[Transaction Month]]&amp;Table28[[#This Row],[Customer UEN]]</f>
        <v/>
      </c>
    </row>
    <row r="2230" spans="1:6" ht="15.75">
      <c r="A2230" s="7">
        <v>2229</v>
      </c>
      <c r="B2230" s="8"/>
      <c r="C2230" s="12"/>
      <c r="D2230" s="11"/>
      <c r="E2230" s="25" t="str">
        <f>IF(ISBLANK(C2230),"",IF(NOT(EXACT(TRIM(CLEAN(SUBSTITUTE(C2230,CHAR(160),""))),C2230)),"Error: There's hidden spaces in UEN",IF(LEN(C2230)&gt;10,"Error: UEN is too long",IF(LEN(C2230)&lt;9,"Error: UEN is too short",
IF(ISNUMBER(RIGHT(C2230,1)*1),"Error: UEN needs to end with an alphabet",IF(COUNTIF($F$1:F2230,F2230)&gt;1,"Error: Duplicate Entry","OK"))))))</f>
        <v/>
      </c>
      <c r="F2230" s="9" t="str">
        <f>Table28[[#This Row],[Transaction Month]]&amp;Table28[[#This Row],[Customer UEN]]</f>
        <v/>
      </c>
    </row>
    <row r="2231" spans="1:6" ht="15.75">
      <c r="A2231" s="7">
        <v>2230</v>
      </c>
      <c r="B2231" s="8"/>
      <c r="C2231" s="12"/>
      <c r="D2231" s="11"/>
      <c r="E2231" s="25" t="str">
        <f>IF(ISBLANK(C2231),"",IF(NOT(EXACT(TRIM(CLEAN(SUBSTITUTE(C2231,CHAR(160),""))),C2231)),"Error: There's hidden spaces in UEN",IF(LEN(C2231)&gt;10,"Error: UEN is too long",IF(LEN(C2231)&lt;9,"Error: UEN is too short",
IF(ISNUMBER(RIGHT(C2231,1)*1),"Error: UEN needs to end with an alphabet",IF(COUNTIF($F$1:F2231,F2231)&gt;1,"Error: Duplicate Entry","OK"))))))</f>
        <v/>
      </c>
      <c r="F2231" s="9" t="str">
        <f>Table28[[#This Row],[Transaction Month]]&amp;Table28[[#This Row],[Customer UEN]]</f>
        <v/>
      </c>
    </row>
    <row r="2232" spans="1:6" ht="15.75">
      <c r="A2232" s="7">
        <v>2231</v>
      </c>
      <c r="B2232" s="8"/>
      <c r="C2232" s="12"/>
      <c r="D2232" s="11"/>
      <c r="E2232" s="25" t="str">
        <f>IF(ISBLANK(C2232),"",IF(NOT(EXACT(TRIM(CLEAN(SUBSTITUTE(C2232,CHAR(160),""))),C2232)),"Error: There's hidden spaces in UEN",IF(LEN(C2232)&gt;10,"Error: UEN is too long",IF(LEN(C2232)&lt;9,"Error: UEN is too short",
IF(ISNUMBER(RIGHT(C2232,1)*1),"Error: UEN needs to end with an alphabet",IF(COUNTIF($F$1:F2232,F2232)&gt;1,"Error: Duplicate Entry","OK"))))))</f>
        <v/>
      </c>
      <c r="F2232" s="9" t="str">
        <f>Table28[[#This Row],[Transaction Month]]&amp;Table28[[#This Row],[Customer UEN]]</f>
        <v/>
      </c>
    </row>
    <row r="2233" spans="1:6" ht="15.75">
      <c r="A2233" s="7">
        <v>2232</v>
      </c>
      <c r="B2233" s="8"/>
      <c r="C2233" s="12"/>
      <c r="D2233" s="11"/>
      <c r="E2233" s="25" t="str">
        <f>IF(ISBLANK(C2233),"",IF(NOT(EXACT(TRIM(CLEAN(SUBSTITUTE(C2233,CHAR(160),""))),C2233)),"Error: There's hidden spaces in UEN",IF(LEN(C2233)&gt;10,"Error: UEN is too long",IF(LEN(C2233)&lt;9,"Error: UEN is too short",
IF(ISNUMBER(RIGHT(C2233,1)*1),"Error: UEN needs to end with an alphabet",IF(COUNTIF($F$1:F2233,F2233)&gt;1,"Error: Duplicate Entry","OK"))))))</f>
        <v/>
      </c>
      <c r="F2233" s="9" t="str">
        <f>Table28[[#This Row],[Transaction Month]]&amp;Table28[[#This Row],[Customer UEN]]</f>
        <v/>
      </c>
    </row>
    <row r="2234" spans="1:6" ht="15.75">
      <c r="A2234" s="7">
        <v>2233</v>
      </c>
      <c r="B2234" s="8"/>
      <c r="C2234" s="12"/>
      <c r="D2234" s="11"/>
      <c r="E2234" s="25" t="str">
        <f>IF(ISBLANK(C2234),"",IF(NOT(EXACT(TRIM(CLEAN(SUBSTITUTE(C2234,CHAR(160),""))),C2234)),"Error: There's hidden spaces in UEN",IF(LEN(C2234)&gt;10,"Error: UEN is too long",IF(LEN(C2234)&lt;9,"Error: UEN is too short",
IF(ISNUMBER(RIGHT(C2234,1)*1),"Error: UEN needs to end with an alphabet",IF(COUNTIF($F$1:F2234,F2234)&gt;1,"Error: Duplicate Entry","OK"))))))</f>
        <v/>
      </c>
      <c r="F2234" s="9" t="str">
        <f>Table28[[#This Row],[Transaction Month]]&amp;Table28[[#This Row],[Customer UEN]]</f>
        <v/>
      </c>
    </row>
    <row r="2235" spans="1:6" ht="15.75">
      <c r="A2235" s="7">
        <v>2234</v>
      </c>
      <c r="B2235" s="8"/>
      <c r="C2235" s="12"/>
      <c r="D2235" s="11"/>
      <c r="E2235" s="25" t="str">
        <f>IF(ISBLANK(C2235),"",IF(NOT(EXACT(TRIM(CLEAN(SUBSTITUTE(C2235,CHAR(160),""))),C2235)),"Error: There's hidden spaces in UEN",IF(LEN(C2235)&gt;10,"Error: UEN is too long",IF(LEN(C2235)&lt;9,"Error: UEN is too short",
IF(ISNUMBER(RIGHT(C2235,1)*1),"Error: UEN needs to end with an alphabet",IF(COUNTIF($F$1:F2235,F2235)&gt;1,"Error: Duplicate Entry","OK"))))))</f>
        <v/>
      </c>
      <c r="F2235" s="9" t="str">
        <f>Table28[[#This Row],[Transaction Month]]&amp;Table28[[#This Row],[Customer UEN]]</f>
        <v/>
      </c>
    </row>
    <row r="2236" spans="1:6" ht="15.75">
      <c r="A2236" s="7">
        <v>2235</v>
      </c>
      <c r="B2236" s="8"/>
      <c r="C2236" s="12"/>
      <c r="D2236" s="11"/>
      <c r="E2236" s="25" t="str">
        <f>IF(ISBLANK(C2236),"",IF(NOT(EXACT(TRIM(CLEAN(SUBSTITUTE(C2236,CHAR(160),""))),C2236)),"Error: There's hidden spaces in UEN",IF(LEN(C2236)&gt;10,"Error: UEN is too long",IF(LEN(C2236)&lt;9,"Error: UEN is too short",
IF(ISNUMBER(RIGHT(C2236,1)*1),"Error: UEN needs to end with an alphabet",IF(COUNTIF($F$1:F2236,F2236)&gt;1,"Error: Duplicate Entry","OK"))))))</f>
        <v/>
      </c>
      <c r="F2236" s="9" t="str">
        <f>Table28[[#This Row],[Transaction Month]]&amp;Table28[[#This Row],[Customer UEN]]</f>
        <v/>
      </c>
    </row>
    <row r="2237" spans="1:6" ht="15.75">
      <c r="A2237" s="7">
        <v>2236</v>
      </c>
      <c r="B2237" s="8"/>
      <c r="C2237" s="12"/>
      <c r="D2237" s="11"/>
      <c r="E2237" s="25" t="str">
        <f>IF(ISBLANK(C2237),"",IF(NOT(EXACT(TRIM(CLEAN(SUBSTITUTE(C2237,CHAR(160),""))),C2237)),"Error: There's hidden spaces in UEN",IF(LEN(C2237)&gt;10,"Error: UEN is too long",IF(LEN(C2237)&lt;9,"Error: UEN is too short",
IF(ISNUMBER(RIGHT(C2237,1)*1),"Error: UEN needs to end with an alphabet",IF(COUNTIF($F$1:F2237,F2237)&gt;1,"Error: Duplicate Entry","OK"))))))</f>
        <v/>
      </c>
      <c r="F2237" s="9" t="str">
        <f>Table28[[#This Row],[Transaction Month]]&amp;Table28[[#This Row],[Customer UEN]]</f>
        <v/>
      </c>
    </row>
    <row r="2238" spans="1:6" ht="15.75">
      <c r="A2238" s="7">
        <v>2237</v>
      </c>
      <c r="B2238" s="8"/>
      <c r="C2238" s="12"/>
      <c r="D2238" s="11"/>
      <c r="E2238" s="25" t="str">
        <f>IF(ISBLANK(C2238),"",IF(NOT(EXACT(TRIM(CLEAN(SUBSTITUTE(C2238,CHAR(160),""))),C2238)),"Error: There's hidden spaces in UEN",IF(LEN(C2238)&gt;10,"Error: UEN is too long",IF(LEN(C2238)&lt;9,"Error: UEN is too short",
IF(ISNUMBER(RIGHT(C2238,1)*1),"Error: UEN needs to end with an alphabet",IF(COUNTIF($F$1:F2238,F2238)&gt;1,"Error: Duplicate Entry","OK"))))))</f>
        <v/>
      </c>
      <c r="F2238" s="9" t="str">
        <f>Table28[[#This Row],[Transaction Month]]&amp;Table28[[#This Row],[Customer UEN]]</f>
        <v/>
      </c>
    </row>
    <row r="2239" spans="1:6" ht="15.75">
      <c r="A2239" s="7">
        <v>2238</v>
      </c>
      <c r="B2239" s="8"/>
      <c r="C2239" s="12"/>
      <c r="D2239" s="11"/>
      <c r="E2239" s="25" t="str">
        <f>IF(ISBLANK(C2239),"",IF(NOT(EXACT(TRIM(CLEAN(SUBSTITUTE(C2239,CHAR(160),""))),C2239)),"Error: There's hidden spaces in UEN",IF(LEN(C2239)&gt;10,"Error: UEN is too long",IF(LEN(C2239)&lt;9,"Error: UEN is too short",
IF(ISNUMBER(RIGHT(C2239,1)*1),"Error: UEN needs to end with an alphabet",IF(COUNTIF($F$1:F2239,F2239)&gt;1,"Error: Duplicate Entry","OK"))))))</f>
        <v/>
      </c>
      <c r="F2239" s="9" t="str">
        <f>Table28[[#This Row],[Transaction Month]]&amp;Table28[[#This Row],[Customer UEN]]</f>
        <v/>
      </c>
    </row>
    <row r="2240" spans="1:6" ht="15.75">
      <c r="A2240" s="7">
        <v>2239</v>
      </c>
      <c r="B2240" s="8"/>
      <c r="C2240" s="12"/>
      <c r="D2240" s="11"/>
      <c r="E2240" s="25" t="str">
        <f>IF(ISBLANK(C2240),"",IF(NOT(EXACT(TRIM(CLEAN(SUBSTITUTE(C2240,CHAR(160),""))),C2240)),"Error: There's hidden spaces in UEN",IF(LEN(C2240)&gt;10,"Error: UEN is too long",IF(LEN(C2240)&lt;9,"Error: UEN is too short",
IF(ISNUMBER(RIGHT(C2240,1)*1),"Error: UEN needs to end with an alphabet",IF(COUNTIF($F$1:F2240,F2240)&gt;1,"Error: Duplicate Entry","OK"))))))</f>
        <v/>
      </c>
      <c r="F2240" s="9" t="str">
        <f>Table28[[#This Row],[Transaction Month]]&amp;Table28[[#This Row],[Customer UEN]]</f>
        <v/>
      </c>
    </row>
    <row r="2241" spans="1:6" ht="15.75">
      <c r="A2241" s="7">
        <v>2240</v>
      </c>
      <c r="B2241" s="8"/>
      <c r="C2241" s="12"/>
      <c r="D2241" s="11"/>
      <c r="E2241" s="25" t="str">
        <f>IF(ISBLANK(C2241),"",IF(NOT(EXACT(TRIM(CLEAN(SUBSTITUTE(C2241,CHAR(160),""))),C2241)),"Error: There's hidden spaces in UEN",IF(LEN(C2241)&gt;10,"Error: UEN is too long",IF(LEN(C2241)&lt;9,"Error: UEN is too short",
IF(ISNUMBER(RIGHT(C2241,1)*1),"Error: UEN needs to end with an alphabet",IF(COUNTIF($F$1:F2241,F2241)&gt;1,"Error: Duplicate Entry","OK"))))))</f>
        <v/>
      </c>
      <c r="F2241" s="9" t="str">
        <f>Table28[[#This Row],[Transaction Month]]&amp;Table28[[#This Row],[Customer UEN]]</f>
        <v/>
      </c>
    </row>
    <row r="2242" spans="1:6" ht="15.75">
      <c r="A2242" s="7">
        <v>2241</v>
      </c>
      <c r="B2242" s="8"/>
      <c r="C2242" s="12"/>
      <c r="D2242" s="11"/>
      <c r="E2242" s="25" t="str">
        <f>IF(ISBLANK(C2242),"",IF(NOT(EXACT(TRIM(CLEAN(SUBSTITUTE(C2242,CHAR(160),""))),C2242)),"Error: There's hidden spaces in UEN",IF(LEN(C2242)&gt;10,"Error: UEN is too long",IF(LEN(C2242)&lt;9,"Error: UEN is too short",
IF(ISNUMBER(RIGHT(C2242,1)*1),"Error: UEN needs to end with an alphabet",IF(COUNTIF($F$1:F2242,F2242)&gt;1,"Error: Duplicate Entry","OK"))))))</f>
        <v/>
      </c>
      <c r="F2242" s="9" t="str">
        <f>Table28[[#This Row],[Transaction Month]]&amp;Table28[[#This Row],[Customer UEN]]</f>
        <v/>
      </c>
    </row>
    <row r="2243" spans="1:6" ht="15.75">
      <c r="A2243" s="7">
        <v>2242</v>
      </c>
      <c r="B2243" s="8"/>
      <c r="C2243" s="12"/>
      <c r="D2243" s="11"/>
      <c r="E2243" s="25" t="str">
        <f>IF(ISBLANK(C2243),"",IF(NOT(EXACT(TRIM(CLEAN(SUBSTITUTE(C2243,CHAR(160),""))),C2243)),"Error: There's hidden spaces in UEN",IF(LEN(C2243)&gt;10,"Error: UEN is too long",IF(LEN(C2243)&lt;9,"Error: UEN is too short",
IF(ISNUMBER(RIGHT(C2243,1)*1),"Error: UEN needs to end with an alphabet",IF(COUNTIF($F$1:F2243,F2243)&gt;1,"Error: Duplicate Entry","OK"))))))</f>
        <v/>
      </c>
      <c r="F2243" s="9" t="str">
        <f>Table28[[#This Row],[Transaction Month]]&amp;Table28[[#This Row],[Customer UEN]]</f>
        <v/>
      </c>
    </row>
    <row r="2244" spans="1:6" ht="15.75">
      <c r="A2244" s="7">
        <v>2243</v>
      </c>
      <c r="B2244" s="8"/>
      <c r="C2244" s="12"/>
      <c r="D2244" s="11"/>
      <c r="E2244" s="25" t="str">
        <f>IF(ISBLANK(C2244),"",IF(NOT(EXACT(TRIM(CLEAN(SUBSTITUTE(C2244,CHAR(160),""))),C2244)),"Error: There's hidden spaces in UEN",IF(LEN(C2244)&gt;10,"Error: UEN is too long",IF(LEN(C2244)&lt;9,"Error: UEN is too short",
IF(ISNUMBER(RIGHT(C2244,1)*1),"Error: UEN needs to end with an alphabet",IF(COUNTIF($F$1:F2244,F2244)&gt;1,"Error: Duplicate Entry","OK"))))))</f>
        <v/>
      </c>
      <c r="F2244" s="9" t="str">
        <f>Table28[[#This Row],[Transaction Month]]&amp;Table28[[#This Row],[Customer UEN]]</f>
        <v/>
      </c>
    </row>
    <row r="2245" spans="1:6" ht="15.75">
      <c r="A2245" s="7">
        <v>2244</v>
      </c>
      <c r="B2245" s="8"/>
      <c r="C2245" s="12"/>
      <c r="D2245" s="11"/>
      <c r="E2245" s="25" t="str">
        <f>IF(ISBLANK(C2245),"",IF(NOT(EXACT(TRIM(CLEAN(SUBSTITUTE(C2245,CHAR(160),""))),C2245)),"Error: There's hidden spaces in UEN",IF(LEN(C2245)&gt;10,"Error: UEN is too long",IF(LEN(C2245)&lt;9,"Error: UEN is too short",
IF(ISNUMBER(RIGHT(C2245,1)*1),"Error: UEN needs to end with an alphabet",IF(COUNTIF($F$1:F2245,F2245)&gt;1,"Error: Duplicate Entry","OK"))))))</f>
        <v/>
      </c>
      <c r="F2245" s="9" t="str">
        <f>Table28[[#This Row],[Transaction Month]]&amp;Table28[[#This Row],[Customer UEN]]</f>
        <v/>
      </c>
    </row>
    <row r="2246" spans="1:6" ht="15.75">
      <c r="A2246" s="7">
        <v>2245</v>
      </c>
      <c r="B2246" s="8"/>
      <c r="C2246" s="12"/>
      <c r="D2246" s="11"/>
      <c r="E2246" s="25" t="str">
        <f>IF(ISBLANK(C2246),"",IF(NOT(EXACT(TRIM(CLEAN(SUBSTITUTE(C2246,CHAR(160),""))),C2246)),"Error: There's hidden spaces in UEN",IF(LEN(C2246)&gt;10,"Error: UEN is too long",IF(LEN(C2246)&lt;9,"Error: UEN is too short",
IF(ISNUMBER(RIGHT(C2246,1)*1),"Error: UEN needs to end with an alphabet",IF(COUNTIF($F$1:F2246,F2246)&gt;1,"Error: Duplicate Entry","OK"))))))</f>
        <v/>
      </c>
      <c r="F2246" s="9" t="str">
        <f>Table28[[#This Row],[Transaction Month]]&amp;Table28[[#This Row],[Customer UEN]]</f>
        <v/>
      </c>
    </row>
    <row r="2247" spans="1:6" ht="15.75">
      <c r="A2247" s="7">
        <v>2246</v>
      </c>
      <c r="B2247" s="8"/>
      <c r="C2247" s="12"/>
      <c r="D2247" s="11"/>
      <c r="E2247" s="25" t="str">
        <f>IF(ISBLANK(C2247),"",IF(NOT(EXACT(TRIM(CLEAN(SUBSTITUTE(C2247,CHAR(160),""))),C2247)),"Error: There's hidden spaces in UEN",IF(LEN(C2247)&gt;10,"Error: UEN is too long",IF(LEN(C2247)&lt;9,"Error: UEN is too short",
IF(ISNUMBER(RIGHT(C2247,1)*1),"Error: UEN needs to end with an alphabet",IF(COUNTIF($F$1:F2247,F2247)&gt;1,"Error: Duplicate Entry","OK"))))))</f>
        <v/>
      </c>
      <c r="F2247" s="9" t="str">
        <f>Table28[[#This Row],[Transaction Month]]&amp;Table28[[#This Row],[Customer UEN]]</f>
        <v/>
      </c>
    </row>
    <row r="2248" spans="1:6" ht="15.75">
      <c r="A2248" s="7">
        <v>2247</v>
      </c>
      <c r="B2248" s="8"/>
      <c r="C2248" s="12"/>
      <c r="D2248" s="11"/>
      <c r="E2248" s="25" t="str">
        <f>IF(ISBLANK(C2248),"",IF(NOT(EXACT(TRIM(CLEAN(SUBSTITUTE(C2248,CHAR(160),""))),C2248)),"Error: There's hidden spaces in UEN",IF(LEN(C2248)&gt;10,"Error: UEN is too long",IF(LEN(C2248)&lt;9,"Error: UEN is too short",
IF(ISNUMBER(RIGHT(C2248,1)*1),"Error: UEN needs to end with an alphabet",IF(COUNTIF($F$1:F2248,F2248)&gt;1,"Error: Duplicate Entry","OK"))))))</f>
        <v/>
      </c>
      <c r="F2248" s="9" t="str">
        <f>Table28[[#This Row],[Transaction Month]]&amp;Table28[[#This Row],[Customer UEN]]</f>
        <v/>
      </c>
    </row>
    <row r="2249" spans="1:6" ht="15.75">
      <c r="A2249" s="7">
        <v>2248</v>
      </c>
      <c r="B2249" s="8"/>
      <c r="C2249" s="12"/>
      <c r="D2249" s="11"/>
      <c r="E2249" s="25" t="str">
        <f>IF(ISBLANK(C2249),"",IF(NOT(EXACT(TRIM(CLEAN(SUBSTITUTE(C2249,CHAR(160),""))),C2249)),"Error: There's hidden spaces in UEN",IF(LEN(C2249)&gt;10,"Error: UEN is too long",IF(LEN(C2249)&lt;9,"Error: UEN is too short",
IF(ISNUMBER(RIGHT(C2249,1)*1),"Error: UEN needs to end with an alphabet",IF(COUNTIF($F$1:F2249,F2249)&gt;1,"Error: Duplicate Entry","OK"))))))</f>
        <v/>
      </c>
      <c r="F2249" s="9" t="str">
        <f>Table28[[#This Row],[Transaction Month]]&amp;Table28[[#This Row],[Customer UEN]]</f>
        <v/>
      </c>
    </row>
    <row r="2250" spans="1:6" ht="15.75">
      <c r="A2250" s="7">
        <v>2249</v>
      </c>
      <c r="B2250" s="8"/>
      <c r="C2250" s="12"/>
      <c r="D2250" s="11"/>
      <c r="E2250" s="25" t="str">
        <f>IF(ISBLANK(C2250),"",IF(NOT(EXACT(TRIM(CLEAN(SUBSTITUTE(C2250,CHAR(160),""))),C2250)),"Error: There's hidden spaces in UEN",IF(LEN(C2250)&gt;10,"Error: UEN is too long",IF(LEN(C2250)&lt;9,"Error: UEN is too short",
IF(ISNUMBER(RIGHT(C2250,1)*1),"Error: UEN needs to end with an alphabet",IF(COUNTIF($F$1:F2250,F2250)&gt;1,"Error: Duplicate Entry","OK"))))))</f>
        <v/>
      </c>
      <c r="F2250" s="9" t="str">
        <f>Table28[[#This Row],[Transaction Month]]&amp;Table28[[#This Row],[Customer UEN]]</f>
        <v/>
      </c>
    </row>
    <row r="2251" spans="1:6" ht="15.75">
      <c r="A2251" s="7">
        <v>2250</v>
      </c>
      <c r="B2251" s="8"/>
      <c r="C2251" s="12"/>
      <c r="D2251" s="11"/>
      <c r="E2251" s="25" t="str">
        <f>IF(ISBLANK(C2251),"",IF(NOT(EXACT(TRIM(CLEAN(SUBSTITUTE(C2251,CHAR(160),""))),C2251)),"Error: There's hidden spaces in UEN",IF(LEN(C2251)&gt;10,"Error: UEN is too long",IF(LEN(C2251)&lt;9,"Error: UEN is too short",
IF(ISNUMBER(RIGHT(C2251,1)*1),"Error: UEN needs to end with an alphabet",IF(COUNTIF($F$1:F2251,F2251)&gt;1,"Error: Duplicate Entry","OK"))))))</f>
        <v/>
      </c>
      <c r="F2251" s="9" t="str">
        <f>Table28[[#This Row],[Transaction Month]]&amp;Table28[[#This Row],[Customer UEN]]</f>
        <v/>
      </c>
    </row>
    <row r="2252" spans="1:6" ht="15.75">
      <c r="A2252" s="7">
        <v>2251</v>
      </c>
      <c r="B2252" s="8"/>
      <c r="C2252" s="12"/>
      <c r="D2252" s="11"/>
      <c r="E2252" s="25" t="str">
        <f>IF(ISBLANK(C2252),"",IF(NOT(EXACT(TRIM(CLEAN(SUBSTITUTE(C2252,CHAR(160),""))),C2252)),"Error: There's hidden spaces in UEN",IF(LEN(C2252)&gt;10,"Error: UEN is too long",IF(LEN(C2252)&lt;9,"Error: UEN is too short",
IF(ISNUMBER(RIGHT(C2252,1)*1),"Error: UEN needs to end with an alphabet",IF(COUNTIF($F$1:F2252,F2252)&gt;1,"Error: Duplicate Entry","OK"))))))</f>
        <v/>
      </c>
      <c r="F2252" s="9" t="str">
        <f>Table28[[#This Row],[Transaction Month]]&amp;Table28[[#This Row],[Customer UEN]]</f>
        <v/>
      </c>
    </row>
    <row r="2253" spans="1:6" ht="15.75">
      <c r="A2253" s="7">
        <v>2252</v>
      </c>
      <c r="B2253" s="8"/>
      <c r="C2253" s="12"/>
      <c r="D2253" s="11"/>
      <c r="E2253" s="25" t="str">
        <f>IF(ISBLANK(C2253),"",IF(NOT(EXACT(TRIM(CLEAN(SUBSTITUTE(C2253,CHAR(160),""))),C2253)),"Error: There's hidden spaces in UEN",IF(LEN(C2253)&gt;10,"Error: UEN is too long",IF(LEN(C2253)&lt;9,"Error: UEN is too short",
IF(ISNUMBER(RIGHT(C2253,1)*1),"Error: UEN needs to end with an alphabet",IF(COUNTIF($F$1:F2253,F2253)&gt;1,"Error: Duplicate Entry","OK"))))))</f>
        <v/>
      </c>
      <c r="F2253" s="9" t="str">
        <f>Table28[[#This Row],[Transaction Month]]&amp;Table28[[#This Row],[Customer UEN]]</f>
        <v/>
      </c>
    </row>
    <row r="2254" spans="1:6" ht="15.75">
      <c r="A2254" s="7">
        <v>2253</v>
      </c>
      <c r="B2254" s="8"/>
      <c r="C2254" s="12"/>
      <c r="D2254" s="11"/>
      <c r="E2254" s="25" t="str">
        <f>IF(ISBLANK(C2254),"",IF(NOT(EXACT(TRIM(CLEAN(SUBSTITUTE(C2254,CHAR(160),""))),C2254)),"Error: There's hidden spaces in UEN",IF(LEN(C2254)&gt;10,"Error: UEN is too long",IF(LEN(C2254)&lt;9,"Error: UEN is too short",
IF(ISNUMBER(RIGHT(C2254,1)*1),"Error: UEN needs to end with an alphabet",IF(COUNTIF($F$1:F2254,F2254)&gt;1,"Error: Duplicate Entry","OK"))))))</f>
        <v/>
      </c>
      <c r="F2254" s="9" t="str">
        <f>Table28[[#This Row],[Transaction Month]]&amp;Table28[[#This Row],[Customer UEN]]</f>
        <v/>
      </c>
    </row>
    <row r="2255" spans="1:6" ht="15.75">
      <c r="A2255" s="7">
        <v>2254</v>
      </c>
      <c r="B2255" s="8"/>
      <c r="C2255" s="12"/>
      <c r="D2255" s="11"/>
      <c r="E2255" s="25" t="str">
        <f>IF(ISBLANK(C2255),"",IF(NOT(EXACT(TRIM(CLEAN(SUBSTITUTE(C2255,CHAR(160),""))),C2255)),"Error: There's hidden spaces in UEN",IF(LEN(C2255)&gt;10,"Error: UEN is too long",IF(LEN(C2255)&lt;9,"Error: UEN is too short",
IF(ISNUMBER(RIGHT(C2255,1)*1),"Error: UEN needs to end with an alphabet",IF(COUNTIF($F$1:F2255,F2255)&gt;1,"Error: Duplicate Entry","OK"))))))</f>
        <v/>
      </c>
      <c r="F2255" s="9" t="str">
        <f>Table28[[#This Row],[Transaction Month]]&amp;Table28[[#This Row],[Customer UEN]]</f>
        <v/>
      </c>
    </row>
    <row r="2256" spans="1:6" ht="15.75">
      <c r="A2256" s="7">
        <v>2255</v>
      </c>
      <c r="B2256" s="8"/>
      <c r="C2256" s="12"/>
      <c r="D2256" s="11"/>
      <c r="E2256" s="25" t="str">
        <f>IF(ISBLANK(C2256),"",IF(NOT(EXACT(TRIM(CLEAN(SUBSTITUTE(C2256,CHAR(160),""))),C2256)),"Error: There's hidden spaces in UEN",IF(LEN(C2256)&gt;10,"Error: UEN is too long",IF(LEN(C2256)&lt;9,"Error: UEN is too short",
IF(ISNUMBER(RIGHT(C2256,1)*1),"Error: UEN needs to end with an alphabet",IF(COUNTIF($F$1:F2256,F2256)&gt;1,"Error: Duplicate Entry","OK"))))))</f>
        <v/>
      </c>
      <c r="F2256" s="9" t="str">
        <f>Table28[[#This Row],[Transaction Month]]&amp;Table28[[#This Row],[Customer UEN]]</f>
        <v/>
      </c>
    </row>
    <row r="2257" spans="1:6" ht="15.75">
      <c r="A2257" s="7">
        <v>2256</v>
      </c>
      <c r="B2257" s="8"/>
      <c r="C2257" s="12"/>
      <c r="D2257" s="11"/>
      <c r="E2257" s="25" t="str">
        <f>IF(ISBLANK(C2257),"",IF(NOT(EXACT(TRIM(CLEAN(SUBSTITUTE(C2257,CHAR(160),""))),C2257)),"Error: There's hidden spaces in UEN",IF(LEN(C2257)&gt;10,"Error: UEN is too long",IF(LEN(C2257)&lt;9,"Error: UEN is too short",
IF(ISNUMBER(RIGHT(C2257,1)*1),"Error: UEN needs to end with an alphabet",IF(COUNTIF($F$1:F2257,F2257)&gt;1,"Error: Duplicate Entry","OK"))))))</f>
        <v/>
      </c>
      <c r="F2257" s="9" t="str">
        <f>Table28[[#This Row],[Transaction Month]]&amp;Table28[[#This Row],[Customer UEN]]</f>
        <v/>
      </c>
    </row>
    <row r="2258" spans="1:6" ht="15.75">
      <c r="A2258" s="7">
        <v>2257</v>
      </c>
      <c r="B2258" s="8"/>
      <c r="C2258" s="12"/>
      <c r="D2258" s="11"/>
      <c r="E2258" s="25" t="str">
        <f>IF(ISBLANK(C2258),"",IF(NOT(EXACT(TRIM(CLEAN(SUBSTITUTE(C2258,CHAR(160),""))),C2258)),"Error: There's hidden spaces in UEN",IF(LEN(C2258)&gt;10,"Error: UEN is too long",IF(LEN(C2258)&lt;9,"Error: UEN is too short",
IF(ISNUMBER(RIGHT(C2258,1)*1),"Error: UEN needs to end with an alphabet",IF(COUNTIF($F$1:F2258,F2258)&gt;1,"Error: Duplicate Entry","OK"))))))</f>
        <v/>
      </c>
      <c r="F2258" s="9" t="str">
        <f>Table28[[#This Row],[Transaction Month]]&amp;Table28[[#This Row],[Customer UEN]]</f>
        <v/>
      </c>
    </row>
    <row r="2259" spans="1:6" ht="15.75">
      <c r="A2259" s="7">
        <v>2258</v>
      </c>
      <c r="B2259" s="8"/>
      <c r="C2259" s="12"/>
      <c r="D2259" s="11"/>
      <c r="E2259" s="25" t="str">
        <f>IF(ISBLANK(C2259),"",IF(NOT(EXACT(TRIM(CLEAN(SUBSTITUTE(C2259,CHAR(160),""))),C2259)),"Error: There's hidden spaces in UEN",IF(LEN(C2259)&gt;10,"Error: UEN is too long",IF(LEN(C2259)&lt;9,"Error: UEN is too short",
IF(ISNUMBER(RIGHT(C2259,1)*1),"Error: UEN needs to end with an alphabet",IF(COUNTIF($F$1:F2259,F2259)&gt;1,"Error: Duplicate Entry","OK"))))))</f>
        <v/>
      </c>
      <c r="F2259" s="9" t="str">
        <f>Table28[[#This Row],[Transaction Month]]&amp;Table28[[#This Row],[Customer UEN]]</f>
        <v/>
      </c>
    </row>
    <row r="2260" spans="1:6" ht="15.75">
      <c r="A2260" s="7">
        <v>2259</v>
      </c>
      <c r="B2260" s="8"/>
      <c r="C2260" s="12"/>
      <c r="D2260" s="11"/>
      <c r="E2260" s="25" t="str">
        <f>IF(ISBLANK(C2260),"",IF(NOT(EXACT(TRIM(CLEAN(SUBSTITUTE(C2260,CHAR(160),""))),C2260)),"Error: There's hidden spaces in UEN",IF(LEN(C2260)&gt;10,"Error: UEN is too long",IF(LEN(C2260)&lt;9,"Error: UEN is too short",
IF(ISNUMBER(RIGHT(C2260,1)*1),"Error: UEN needs to end with an alphabet",IF(COUNTIF($F$1:F2260,F2260)&gt;1,"Error: Duplicate Entry","OK"))))))</f>
        <v/>
      </c>
      <c r="F2260" s="9" t="str">
        <f>Table28[[#This Row],[Transaction Month]]&amp;Table28[[#This Row],[Customer UEN]]</f>
        <v/>
      </c>
    </row>
    <row r="2261" spans="1:6" ht="15.75">
      <c r="A2261" s="7">
        <v>2260</v>
      </c>
      <c r="B2261" s="8"/>
      <c r="C2261" s="12"/>
      <c r="D2261" s="11"/>
      <c r="E2261" s="25" t="str">
        <f>IF(ISBLANK(C2261),"",IF(NOT(EXACT(TRIM(CLEAN(SUBSTITUTE(C2261,CHAR(160),""))),C2261)),"Error: There's hidden spaces in UEN",IF(LEN(C2261)&gt;10,"Error: UEN is too long",IF(LEN(C2261)&lt;9,"Error: UEN is too short",
IF(ISNUMBER(RIGHT(C2261,1)*1),"Error: UEN needs to end with an alphabet",IF(COUNTIF($F$1:F2261,F2261)&gt;1,"Error: Duplicate Entry","OK"))))))</f>
        <v/>
      </c>
      <c r="F2261" s="9" t="str">
        <f>Table28[[#This Row],[Transaction Month]]&amp;Table28[[#This Row],[Customer UEN]]</f>
        <v/>
      </c>
    </row>
    <row r="2262" spans="1:6" ht="15.75">
      <c r="A2262" s="7">
        <v>2261</v>
      </c>
      <c r="B2262" s="8"/>
      <c r="C2262" s="12"/>
      <c r="D2262" s="11"/>
      <c r="E2262" s="25" t="str">
        <f>IF(ISBLANK(C2262),"",IF(NOT(EXACT(TRIM(CLEAN(SUBSTITUTE(C2262,CHAR(160),""))),C2262)),"Error: There's hidden spaces in UEN",IF(LEN(C2262)&gt;10,"Error: UEN is too long",IF(LEN(C2262)&lt;9,"Error: UEN is too short",
IF(ISNUMBER(RIGHT(C2262,1)*1),"Error: UEN needs to end with an alphabet",IF(COUNTIF($F$1:F2262,F2262)&gt;1,"Error: Duplicate Entry","OK"))))))</f>
        <v/>
      </c>
      <c r="F2262" s="9" t="str">
        <f>Table28[[#This Row],[Transaction Month]]&amp;Table28[[#This Row],[Customer UEN]]</f>
        <v/>
      </c>
    </row>
    <row r="2263" spans="1:6" ht="15.75">
      <c r="A2263" s="7">
        <v>2262</v>
      </c>
      <c r="B2263" s="8"/>
      <c r="C2263" s="12"/>
      <c r="D2263" s="11"/>
      <c r="E2263" s="25" t="str">
        <f>IF(ISBLANK(C2263),"",IF(NOT(EXACT(TRIM(CLEAN(SUBSTITUTE(C2263,CHAR(160),""))),C2263)),"Error: There's hidden spaces in UEN",IF(LEN(C2263)&gt;10,"Error: UEN is too long",IF(LEN(C2263)&lt;9,"Error: UEN is too short",
IF(ISNUMBER(RIGHT(C2263,1)*1),"Error: UEN needs to end with an alphabet",IF(COUNTIF($F$1:F2263,F2263)&gt;1,"Error: Duplicate Entry","OK"))))))</f>
        <v/>
      </c>
      <c r="F2263" s="9" t="str">
        <f>Table28[[#This Row],[Transaction Month]]&amp;Table28[[#This Row],[Customer UEN]]</f>
        <v/>
      </c>
    </row>
    <row r="2264" spans="1:6" ht="15.75">
      <c r="A2264" s="7">
        <v>2263</v>
      </c>
      <c r="B2264" s="8"/>
      <c r="C2264" s="12"/>
      <c r="D2264" s="11"/>
      <c r="E2264" s="25" t="str">
        <f>IF(ISBLANK(C2264),"",IF(NOT(EXACT(TRIM(CLEAN(SUBSTITUTE(C2264,CHAR(160),""))),C2264)),"Error: There's hidden spaces in UEN",IF(LEN(C2264)&gt;10,"Error: UEN is too long",IF(LEN(C2264)&lt;9,"Error: UEN is too short",
IF(ISNUMBER(RIGHT(C2264,1)*1),"Error: UEN needs to end with an alphabet",IF(COUNTIF($F$1:F2264,F2264)&gt;1,"Error: Duplicate Entry","OK"))))))</f>
        <v/>
      </c>
      <c r="F2264" s="9" t="str">
        <f>Table28[[#This Row],[Transaction Month]]&amp;Table28[[#This Row],[Customer UEN]]</f>
        <v/>
      </c>
    </row>
    <row r="2265" spans="1:6" ht="15.75">
      <c r="A2265" s="7">
        <v>2264</v>
      </c>
      <c r="B2265" s="8"/>
      <c r="C2265" s="12"/>
      <c r="D2265" s="11"/>
      <c r="E2265" s="25" t="str">
        <f>IF(ISBLANK(C2265),"",IF(NOT(EXACT(TRIM(CLEAN(SUBSTITUTE(C2265,CHAR(160),""))),C2265)),"Error: There's hidden spaces in UEN",IF(LEN(C2265)&gt;10,"Error: UEN is too long",IF(LEN(C2265)&lt;9,"Error: UEN is too short",
IF(ISNUMBER(RIGHT(C2265,1)*1),"Error: UEN needs to end with an alphabet",IF(COUNTIF($F$1:F2265,F2265)&gt;1,"Error: Duplicate Entry","OK"))))))</f>
        <v/>
      </c>
      <c r="F2265" s="9" t="str">
        <f>Table28[[#This Row],[Transaction Month]]&amp;Table28[[#This Row],[Customer UEN]]</f>
        <v/>
      </c>
    </row>
    <row r="2266" spans="1:6" ht="15.75">
      <c r="A2266" s="7">
        <v>2265</v>
      </c>
      <c r="B2266" s="8"/>
      <c r="C2266" s="12"/>
      <c r="D2266" s="11"/>
      <c r="E2266" s="25" t="str">
        <f>IF(ISBLANK(C2266),"",IF(NOT(EXACT(TRIM(CLEAN(SUBSTITUTE(C2266,CHAR(160),""))),C2266)),"Error: There's hidden spaces in UEN",IF(LEN(C2266)&gt;10,"Error: UEN is too long",IF(LEN(C2266)&lt;9,"Error: UEN is too short",
IF(ISNUMBER(RIGHT(C2266,1)*1),"Error: UEN needs to end with an alphabet",IF(COUNTIF($F$1:F2266,F2266)&gt;1,"Error: Duplicate Entry","OK"))))))</f>
        <v/>
      </c>
      <c r="F2266" s="9" t="str">
        <f>Table28[[#This Row],[Transaction Month]]&amp;Table28[[#This Row],[Customer UEN]]</f>
        <v/>
      </c>
    </row>
    <row r="2267" spans="1:6" ht="15.75">
      <c r="A2267" s="7">
        <v>2266</v>
      </c>
      <c r="B2267" s="8"/>
      <c r="C2267" s="12"/>
      <c r="D2267" s="11"/>
      <c r="E2267" s="25" t="str">
        <f>IF(ISBLANK(C2267),"",IF(NOT(EXACT(TRIM(CLEAN(SUBSTITUTE(C2267,CHAR(160),""))),C2267)),"Error: There's hidden spaces in UEN",IF(LEN(C2267)&gt;10,"Error: UEN is too long",IF(LEN(C2267)&lt;9,"Error: UEN is too short",
IF(ISNUMBER(RIGHT(C2267,1)*1),"Error: UEN needs to end with an alphabet",IF(COUNTIF($F$1:F2267,F2267)&gt;1,"Error: Duplicate Entry","OK"))))))</f>
        <v/>
      </c>
      <c r="F2267" s="9" t="str">
        <f>Table28[[#This Row],[Transaction Month]]&amp;Table28[[#This Row],[Customer UEN]]</f>
        <v/>
      </c>
    </row>
    <row r="2268" spans="1:6" ht="15.75">
      <c r="A2268" s="7">
        <v>2267</v>
      </c>
      <c r="B2268" s="8"/>
      <c r="C2268" s="12"/>
      <c r="D2268" s="11"/>
      <c r="E2268" s="25" t="str">
        <f>IF(ISBLANK(C2268),"",IF(NOT(EXACT(TRIM(CLEAN(SUBSTITUTE(C2268,CHAR(160),""))),C2268)),"Error: There's hidden spaces in UEN",IF(LEN(C2268)&gt;10,"Error: UEN is too long",IF(LEN(C2268)&lt;9,"Error: UEN is too short",
IF(ISNUMBER(RIGHT(C2268,1)*1),"Error: UEN needs to end with an alphabet",IF(COUNTIF($F$1:F2268,F2268)&gt;1,"Error: Duplicate Entry","OK"))))))</f>
        <v/>
      </c>
      <c r="F2268" s="9" t="str">
        <f>Table28[[#This Row],[Transaction Month]]&amp;Table28[[#This Row],[Customer UEN]]</f>
        <v/>
      </c>
    </row>
    <row r="2269" spans="1:6" ht="15.75">
      <c r="A2269" s="7">
        <v>2268</v>
      </c>
      <c r="B2269" s="8"/>
      <c r="C2269" s="12"/>
      <c r="D2269" s="11"/>
      <c r="E2269" s="25" t="str">
        <f>IF(ISBLANK(C2269),"",IF(NOT(EXACT(TRIM(CLEAN(SUBSTITUTE(C2269,CHAR(160),""))),C2269)),"Error: There's hidden spaces in UEN",IF(LEN(C2269)&gt;10,"Error: UEN is too long",IF(LEN(C2269)&lt;9,"Error: UEN is too short",
IF(ISNUMBER(RIGHT(C2269,1)*1),"Error: UEN needs to end with an alphabet",IF(COUNTIF($F$1:F2269,F2269)&gt;1,"Error: Duplicate Entry","OK"))))))</f>
        <v/>
      </c>
      <c r="F2269" s="9" t="str">
        <f>Table28[[#This Row],[Transaction Month]]&amp;Table28[[#This Row],[Customer UEN]]</f>
        <v/>
      </c>
    </row>
    <row r="2270" spans="1:6" ht="15.75">
      <c r="A2270" s="7">
        <v>2269</v>
      </c>
      <c r="B2270" s="8"/>
      <c r="C2270" s="12"/>
      <c r="D2270" s="11"/>
      <c r="E2270" s="25" t="str">
        <f>IF(ISBLANK(C2270),"",IF(NOT(EXACT(TRIM(CLEAN(SUBSTITUTE(C2270,CHAR(160),""))),C2270)),"Error: There's hidden spaces in UEN",IF(LEN(C2270)&gt;10,"Error: UEN is too long",IF(LEN(C2270)&lt;9,"Error: UEN is too short",
IF(ISNUMBER(RIGHT(C2270,1)*1),"Error: UEN needs to end with an alphabet",IF(COUNTIF($F$1:F2270,F2270)&gt;1,"Error: Duplicate Entry","OK"))))))</f>
        <v/>
      </c>
      <c r="F2270" s="9" t="str">
        <f>Table28[[#This Row],[Transaction Month]]&amp;Table28[[#This Row],[Customer UEN]]</f>
        <v/>
      </c>
    </row>
    <row r="2271" spans="1:6" ht="15.75">
      <c r="A2271" s="7">
        <v>2270</v>
      </c>
      <c r="B2271" s="8"/>
      <c r="C2271" s="12"/>
      <c r="D2271" s="11"/>
      <c r="E2271" s="25" t="str">
        <f>IF(ISBLANK(C2271),"",IF(NOT(EXACT(TRIM(CLEAN(SUBSTITUTE(C2271,CHAR(160),""))),C2271)),"Error: There's hidden spaces in UEN",IF(LEN(C2271)&gt;10,"Error: UEN is too long",IF(LEN(C2271)&lt;9,"Error: UEN is too short",
IF(ISNUMBER(RIGHT(C2271,1)*1),"Error: UEN needs to end with an alphabet",IF(COUNTIF($F$1:F2271,F2271)&gt;1,"Error: Duplicate Entry","OK"))))))</f>
        <v/>
      </c>
      <c r="F2271" s="9" t="str">
        <f>Table28[[#This Row],[Transaction Month]]&amp;Table28[[#This Row],[Customer UEN]]</f>
        <v/>
      </c>
    </row>
    <row r="2272" spans="1:6" ht="15.75">
      <c r="A2272" s="7">
        <v>2271</v>
      </c>
      <c r="B2272" s="8"/>
      <c r="C2272" s="12"/>
      <c r="D2272" s="11"/>
      <c r="E2272" s="25" t="str">
        <f>IF(ISBLANK(C2272),"",IF(NOT(EXACT(TRIM(CLEAN(SUBSTITUTE(C2272,CHAR(160),""))),C2272)),"Error: There's hidden spaces in UEN",IF(LEN(C2272)&gt;10,"Error: UEN is too long",IF(LEN(C2272)&lt;9,"Error: UEN is too short",
IF(ISNUMBER(RIGHT(C2272,1)*1),"Error: UEN needs to end with an alphabet",IF(COUNTIF($F$1:F2272,F2272)&gt;1,"Error: Duplicate Entry","OK"))))))</f>
        <v/>
      </c>
      <c r="F2272" s="9" t="str">
        <f>Table28[[#This Row],[Transaction Month]]&amp;Table28[[#This Row],[Customer UEN]]</f>
        <v/>
      </c>
    </row>
    <row r="2273" spans="1:6" ht="15.75">
      <c r="A2273" s="7">
        <v>2272</v>
      </c>
      <c r="B2273" s="8"/>
      <c r="C2273" s="12"/>
      <c r="D2273" s="11"/>
      <c r="E2273" s="25" t="str">
        <f>IF(ISBLANK(C2273),"",IF(NOT(EXACT(TRIM(CLEAN(SUBSTITUTE(C2273,CHAR(160),""))),C2273)),"Error: There's hidden spaces in UEN",IF(LEN(C2273)&gt;10,"Error: UEN is too long",IF(LEN(C2273)&lt;9,"Error: UEN is too short",
IF(ISNUMBER(RIGHT(C2273,1)*1),"Error: UEN needs to end with an alphabet",IF(COUNTIF($F$1:F2273,F2273)&gt;1,"Error: Duplicate Entry","OK"))))))</f>
        <v/>
      </c>
      <c r="F2273" s="9" t="str">
        <f>Table28[[#This Row],[Transaction Month]]&amp;Table28[[#This Row],[Customer UEN]]</f>
        <v/>
      </c>
    </row>
    <row r="2274" spans="1:6" ht="15.75">
      <c r="A2274" s="7">
        <v>2273</v>
      </c>
      <c r="B2274" s="8"/>
      <c r="C2274" s="12"/>
      <c r="D2274" s="11"/>
      <c r="E2274" s="25" t="str">
        <f>IF(ISBLANK(C2274),"",IF(NOT(EXACT(TRIM(CLEAN(SUBSTITUTE(C2274,CHAR(160),""))),C2274)),"Error: There's hidden spaces in UEN",IF(LEN(C2274)&gt;10,"Error: UEN is too long",IF(LEN(C2274)&lt;9,"Error: UEN is too short",
IF(ISNUMBER(RIGHT(C2274,1)*1),"Error: UEN needs to end with an alphabet",IF(COUNTIF($F$1:F2274,F2274)&gt;1,"Error: Duplicate Entry","OK"))))))</f>
        <v/>
      </c>
      <c r="F2274" s="9" t="str">
        <f>Table28[[#This Row],[Transaction Month]]&amp;Table28[[#This Row],[Customer UEN]]</f>
        <v/>
      </c>
    </row>
    <row r="2275" spans="1:6" ht="15.75">
      <c r="A2275" s="7">
        <v>2274</v>
      </c>
      <c r="B2275" s="8"/>
      <c r="C2275" s="12"/>
      <c r="D2275" s="11"/>
      <c r="E2275" s="25" t="str">
        <f>IF(ISBLANK(C2275),"",IF(NOT(EXACT(TRIM(CLEAN(SUBSTITUTE(C2275,CHAR(160),""))),C2275)),"Error: There's hidden spaces in UEN",IF(LEN(C2275)&gt;10,"Error: UEN is too long",IF(LEN(C2275)&lt;9,"Error: UEN is too short",
IF(ISNUMBER(RIGHT(C2275,1)*1),"Error: UEN needs to end with an alphabet",IF(COUNTIF($F$1:F2275,F2275)&gt;1,"Error: Duplicate Entry","OK"))))))</f>
        <v/>
      </c>
      <c r="F2275" s="9" t="str">
        <f>Table28[[#This Row],[Transaction Month]]&amp;Table28[[#This Row],[Customer UEN]]</f>
        <v/>
      </c>
    </row>
    <row r="2276" spans="1:6" ht="15.75">
      <c r="A2276" s="7">
        <v>2275</v>
      </c>
      <c r="B2276" s="8"/>
      <c r="C2276" s="12"/>
      <c r="D2276" s="11"/>
      <c r="E2276" s="25" t="str">
        <f>IF(ISBLANK(C2276),"",IF(NOT(EXACT(TRIM(CLEAN(SUBSTITUTE(C2276,CHAR(160),""))),C2276)),"Error: There's hidden spaces in UEN",IF(LEN(C2276)&gt;10,"Error: UEN is too long",IF(LEN(C2276)&lt;9,"Error: UEN is too short",
IF(ISNUMBER(RIGHT(C2276,1)*1),"Error: UEN needs to end with an alphabet",IF(COUNTIF($F$1:F2276,F2276)&gt;1,"Error: Duplicate Entry","OK"))))))</f>
        <v/>
      </c>
      <c r="F2276" s="9" t="str">
        <f>Table28[[#This Row],[Transaction Month]]&amp;Table28[[#This Row],[Customer UEN]]</f>
        <v/>
      </c>
    </row>
    <row r="2277" spans="1:6" ht="15.75">
      <c r="A2277" s="7">
        <v>2276</v>
      </c>
      <c r="B2277" s="8"/>
      <c r="C2277" s="12"/>
      <c r="D2277" s="11"/>
      <c r="E2277" s="25" t="str">
        <f>IF(ISBLANK(C2277),"",IF(NOT(EXACT(TRIM(CLEAN(SUBSTITUTE(C2277,CHAR(160),""))),C2277)),"Error: There's hidden spaces in UEN",IF(LEN(C2277)&gt;10,"Error: UEN is too long",IF(LEN(C2277)&lt;9,"Error: UEN is too short",
IF(ISNUMBER(RIGHT(C2277,1)*1),"Error: UEN needs to end with an alphabet",IF(COUNTIF($F$1:F2277,F2277)&gt;1,"Error: Duplicate Entry","OK"))))))</f>
        <v/>
      </c>
      <c r="F2277" s="9" t="str">
        <f>Table28[[#This Row],[Transaction Month]]&amp;Table28[[#This Row],[Customer UEN]]</f>
        <v/>
      </c>
    </row>
    <row r="2278" spans="1:6" ht="15.75">
      <c r="A2278" s="7">
        <v>2277</v>
      </c>
      <c r="B2278" s="8"/>
      <c r="C2278" s="12"/>
      <c r="D2278" s="11"/>
      <c r="E2278" s="25" t="str">
        <f>IF(ISBLANK(C2278),"",IF(NOT(EXACT(TRIM(CLEAN(SUBSTITUTE(C2278,CHAR(160),""))),C2278)),"Error: There's hidden spaces in UEN",IF(LEN(C2278)&gt;10,"Error: UEN is too long",IF(LEN(C2278)&lt;9,"Error: UEN is too short",
IF(ISNUMBER(RIGHT(C2278,1)*1),"Error: UEN needs to end with an alphabet",IF(COUNTIF($F$1:F2278,F2278)&gt;1,"Error: Duplicate Entry","OK"))))))</f>
        <v/>
      </c>
      <c r="F2278" s="9" t="str">
        <f>Table28[[#This Row],[Transaction Month]]&amp;Table28[[#This Row],[Customer UEN]]</f>
        <v/>
      </c>
    </row>
    <row r="2279" spans="1:6" ht="15.75">
      <c r="A2279" s="7">
        <v>2278</v>
      </c>
      <c r="B2279" s="8"/>
      <c r="C2279" s="12"/>
      <c r="D2279" s="11"/>
      <c r="E2279" s="25" t="str">
        <f>IF(ISBLANK(C2279),"",IF(NOT(EXACT(TRIM(CLEAN(SUBSTITUTE(C2279,CHAR(160),""))),C2279)),"Error: There's hidden spaces in UEN",IF(LEN(C2279)&gt;10,"Error: UEN is too long",IF(LEN(C2279)&lt;9,"Error: UEN is too short",
IF(ISNUMBER(RIGHT(C2279,1)*1),"Error: UEN needs to end with an alphabet",IF(COUNTIF($F$1:F2279,F2279)&gt;1,"Error: Duplicate Entry","OK"))))))</f>
        <v/>
      </c>
      <c r="F2279" s="9" t="str">
        <f>Table28[[#This Row],[Transaction Month]]&amp;Table28[[#This Row],[Customer UEN]]</f>
        <v/>
      </c>
    </row>
    <row r="2280" spans="1:6" ht="15.75">
      <c r="A2280" s="7">
        <v>2279</v>
      </c>
      <c r="B2280" s="8"/>
      <c r="C2280" s="12"/>
      <c r="D2280" s="11"/>
      <c r="E2280" s="25" t="str">
        <f>IF(ISBLANK(C2280),"",IF(NOT(EXACT(TRIM(CLEAN(SUBSTITUTE(C2280,CHAR(160),""))),C2280)),"Error: There's hidden spaces in UEN",IF(LEN(C2280)&gt;10,"Error: UEN is too long",IF(LEN(C2280)&lt;9,"Error: UEN is too short",
IF(ISNUMBER(RIGHT(C2280,1)*1),"Error: UEN needs to end with an alphabet",IF(COUNTIF($F$1:F2280,F2280)&gt;1,"Error: Duplicate Entry","OK"))))))</f>
        <v/>
      </c>
      <c r="F2280" s="9" t="str">
        <f>Table28[[#This Row],[Transaction Month]]&amp;Table28[[#This Row],[Customer UEN]]</f>
        <v/>
      </c>
    </row>
    <row r="2281" spans="1:6" ht="15.75">
      <c r="A2281" s="7">
        <v>2280</v>
      </c>
      <c r="B2281" s="8"/>
      <c r="C2281" s="12"/>
      <c r="D2281" s="11"/>
      <c r="E2281" s="25" t="str">
        <f>IF(ISBLANK(C2281),"",IF(NOT(EXACT(TRIM(CLEAN(SUBSTITUTE(C2281,CHAR(160),""))),C2281)),"Error: There's hidden spaces in UEN",IF(LEN(C2281)&gt;10,"Error: UEN is too long",IF(LEN(C2281)&lt;9,"Error: UEN is too short",
IF(ISNUMBER(RIGHT(C2281,1)*1),"Error: UEN needs to end with an alphabet",IF(COUNTIF($F$1:F2281,F2281)&gt;1,"Error: Duplicate Entry","OK"))))))</f>
        <v/>
      </c>
      <c r="F2281" s="9" t="str">
        <f>Table28[[#This Row],[Transaction Month]]&amp;Table28[[#This Row],[Customer UEN]]</f>
        <v/>
      </c>
    </row>
    <row r="2282" spans="1:6" ht="15.75">
      <c r="A2282" s="7">
        <v>2281</v>
      </c>
      <c r="B2282" s="8"/>
      <c r="C2282" s="12"/>
      <c r="D2282" s="11"/>
      <c r="E2282" s="25" t="str">
        <f>IF(ISBLANK(C2282),"",IF(NOT(EXACT(TRIM(CLEAN(SUBSTITUTE(C2282,CHAR(160),""))),C2282)),"Error: There's hidden spaces in UEN",IF(LEN(C2282)&gt;10,"Error: UEN is too long",IF(LEN(C2282)&lt;9,"Error: UEN is too short",
IF(ISNUMBER(RIGHT(C2282,1)*1),"Error: UEN needs to end with an alphabet",IF(COUNTIF($F$1:F2282,F2282)&gt;1,"Error: Duplicate Entry","OK"))))))</f>
        <v/>
      </c>
      <c r="F2282" s="9" t="str">
        <f>Table28[[#This Row],[Transaction Month]]&amp;Table28[[#This Row],[Customer UEN]]</f>
        <v/>
      </c>
    </row>
    <row r="2283" spans="1:6" ht="15.75">
      <c r="A2283" s="7">
        <v>2282</v>
      </c>
      <c r="B2283" s="8"/>
      <c r="C2283" s="12"/>
      <c r="D2283" s="11"/>
      <c r="E2283" s="25" t="str">
        <f>IF(ISBLANK(C2283),"",IF(NOT(EXACT(TRIM(CLEAN(SUBSTITUTE(C2283,CHAR(160),""))),C2283)),"Error: There's hidden spaces in UEN",IF(LEN(C2283)&gt;10,"Error: UEN is too long",IF(LEN(C2283)&lt;9,"Error: UEN is too short",
IF(ISNUMBER(RIGHT(C2283,1)*1),"Error: UEN needs to end with an alphabet",IF(COUNTIF($F$1:F2283,F2283)&gt;1,"Error: Duplicate Entry","OK"))))))</f>
        <v/>
      </c>
      <c r="F2283" s="9" t="str">
        <f>Table28[[#This Row],[Transaction Month]]&amp;Table28[[#This Row],[Customer UEN]]</f>
        <v/>
      </c>
    </row>
    <row r="2284" spans="1:6" ht="15.75">
      <c r="A2284" s="7">
        <v>2283</v>
      </c>
      <c r="B2284" s="8"/>
      <c r="C2284" s="12"/>
      <c r="D2284" s="11"/>
      <c r="E2284" s="25" t="str">
        <f>IF(ISBLANK(C2284),"",IF(NOT(EXACT(TRIM(CLEAN(SUBSTITUTE(C2284,CHAR(160),""))),C2284)),"Error: There's hidden spaces in UEN",IF(LEN(C2284)&gt;10,"Error: UEN is too long",IF(LEN(C2284)&lt;9,"Error: UEN is too short",
IF(ISNUMBER(RIGHT(C2284,1)*1),"Error: UEN needs to end with an alphabet",IF(COUNTIF($F$1:F2284,F2284)&gt;1,"Error: Duplicate Entry","OK"))))))</f>
        <v/>
      </c>
      <c r="F2284" s="9" t="str">
        <f>Table28[[#This Row],[Transaction Month]]&amp;Table28[[#This Row],[Customer UEN]]</f>
        <v/>
      </c>
    </row>
    <row r="2285" spans="1:6" ht="15.75">
      <c r="A2285" s="7">
        <v>2284</v>
      </c>
      <c r="B2285" s="8"/>
      <c r="C2285" s="12"/>
      <c r="D2285" s="11"/>
      <c r="E2285" s="25" t="str">
        <f>IF(ISBLANK(C2285),"",IF(NOT(EXACT(TRIM(CLEAN(SUBSTITUTE(C2285,CHAR(160),""))),C2285)),"Error: There's hidden spaces in UEN",IF(LEN(C2285)&gt;10,"Error: UEN is too long",IF(LEN(C2285)&lt;9,"Error: UEN is too short",
IF(ISNUMBER(RIGHT(C2285,1)*1),"Error: UEN needs to end with an alphabet",IF(COUNTIF($F$1:F2285,F2285)&gt;1,"Error: Duplicate Entry","OK"))))))</f>
        <v/>
      </c>
      <c r="F2285" s="9" t="str">
        <f>Table28[[#This Row],[Transaction Month]]&amp;Table28[[#This Row],[Customer UEN]]</f>
        <v/>
      </c>
    </row>
    <row r="2286" spans="1:6" ht="15.75">
      <c r="A2286" s="7">
        <v>2285</v>
      </c>
      <c r="B2286" s="8"/>
      <c r="C2286" s="12"/>
      <c r="D2286" s="11"/>
      <c r="E2286" s="25" t="str">
        <f>IF(ISBLANK(C2286),"",IF(NOT(EXACT(TRIM(CLEAN(SUBSTITUTE(C2286,CHAR(160),""))),C2286)),"Error: There's hidden spaces in UEN",IF(LEN(C2286)&gt;10,"Error: UEN is too long",IF(LEN(C2286)&lt;9,"Error: UEN is too short",
IF(ISNUMBER(RIGHT(C2286,1)*1),"Error: UEN needs to end with an alphabet",IF(COUNTIF($F$1:F2286,F2286)&gt;1,"Error: Duplicate Entry","OK"))))))</f>
        <v/>
      </c>
      <c r="F2286" s="9" t="str">
        <f>Table28[[#This Row],[Transaction Month]]&amp;Table28[[#This Row],[Customer UEN]]</f>
        <v/>
      </c>
    </row>
    <row r="2287" spans="1:6" ht="15.75">
      <c r="A2287" s="7">
        <v>2286</v>
      </c>
      <c r="B2287" s="8"/>
      <c r="C2287" s="12"/>
      <c r="D2287" s="11"/>
      <c r="E2287" s="25" t="str">
        <f>IF(ISBLANK(C2287),"",IF(NOT(EXACT(TRIM(CLEAN(SUBSTITUTE(C2287,CHAR(160),""))),C2287)),"Error: There's hidden spaces in UEN",IF(LEN(C2287)&gt;10,"Error: UEN is too long",IF(LEN(C2287)&lt;9,"Error: UEN is too short",
IF(ISNUMBER(RIGHT(C2287,1)*1),"Error: UEN needs to end with an alphabet",IF(COUNTIF($F$1:F2287,F2287)&gt;1,"Error: Duplicate Entry","OK"))))))</f>
        <v/>
      </c>
      <c r="F2287" s="9" t="str">
        <f>Table28[[#This Row],[Transaction Month]]&amp;Table28[[#This Row],[Customer UEN]]</f>
        <v/>
      </c>
    </row>
    <row r="2288" spans="1:6" ht="15.75">
      <c r="A2288" s="7">
        <v>2287</v>
      </c>
      <c r="B2288" s="8"/>
      <c r="C2288" s="12"/>
      <c r="D2288" s="11"/>
      <c r="E2288" s="25" t="str">
        <f>IF(ISBLANK(C2288),"",IF(NOT(EXACT(TRIM(CLEAN(SUBSTITUTE(C2288,CHAR(160),""))),C2288)),"Error: There's hidden spaces in UEN",IF(LEN(C2288)&gt;10,"Error: UEN is too long",IF(LEN(C2288)&lt;9,"Error: UEN is too short",
IF(ISNUMBER(RIGHT(C2288,1)*1),"Error: UEN needs to end with an alphabet",IF(COUNTIF($F$1:F2288,F2288)&gt;1,"Error: Duplicate Entry","OK"))))))</f>
        <v/>
      </c>
      <c r="F2288" s="9" t="str">
        <f>Table28[[#This Row],[Transaction Month]]&amp;Table28[[#This Row],[Customer UEN]]</f>
        <v/>
      </c>
    </row>
    <row r="2289" spans="1:6" ht="15.75">
      <c r="A2289" s="7">
        <v>2288</v>
      </c>
      <c r="B2289" s="8"/>
      <c r="C2289" s="12"/>
      <c r="D2289" s="11"/>
      <c r="E2289" s="25" t="str">
        <f>IF(ISBLANK(C2289),"",IF(NOT(EXACT(TRIM(CLEAN(SUBSTITUTE(C2289,CHAR(160),""))),C2289)),"Error: There's hidden spaces in UEN",IF(LEN(C2289)&gt;10,"Error: UEN is too long",IF(LEN(C2289)&lt;9,"Error: UEN is too short",
IF(ISNUMBER(RIGHT(C2289,1)*1),"Error: UEN needs to end with an alphabet",IF(COUNTIF($F$1:F2289,F2289)&gt;1,"Error: Duplicate Entry","OK"))))))</f>
        <v/>
      </c>
      <c r="F2289" s="9" t="str">
        <f>Table28[[#This Row],[Transaction Month]]&amp;Table28[[#This Row],[Customer UEN]]</f>
        <v/>
      </c>
    </row>
    <row r="2290" spans="1:6" ht="15.75">
      <c r="A2290" s="7">
        <v>2289</v>
      </c>
      <c r="B2290" s="8"/>
      <c r="C2290" s="12"/>
      <c r="D2290" s="11"/>
      <c r="E2290" s="25" t="str">
        <f>IF(ISBLANK(C2290),"",IF(NOT(EXACT(TRIM(CLEAN(SUBSTITUTE(C2290,CHAR(160),""))),C2290)),"Error: There's hidden spaces in UEN",IF(LEN(C2290)&gt;10,"Error: UEN is too long",IF(LEN(C2290)&lt;9,"Error: UEN is too short",
IF(ISNUMBER(RIGHT(C2290,1)*1),"Error: UEN needs to end with an alphabet",IF(COUNTIF($F$1:F2290,F2290)&gt;1,"Error: Duplicate Entry","OK"))))))</f>
        <v/>
      </c>
      <c r="F2290" s="9" t="str">
        <f>Table28[[#This Row],[Transaction Month]]&amp;Table28[[#This Row],[Customer UEN]]</f>
        <v/>
      </c>
    </row>
    <row r="2291" spans="1:6" ht="15.75">
      <c r="A2291" s="7">
        <v>2290</v>
      </c>
      <c r="B2291" s="8"/>
      <c r="C2291" s="12"/>
      <c r="D2291" s="11"/>
      <c r="E2291" s="25" t="str">
        <f>IF(ISBLANK(C2291),"",IF(NOT(EXACT(TRIM(CLEAN(SUBSTITUTE(C2291,CHAR(160),""))),C2291)),"Error: There's hidden spaces in UEN",IF(LEN(C2291)&gt;10,"Error: UEN is too long",IF(LEN(C2291)&lt;9,"Error: UEN is too short",
IF(ISNUMBER(RIGHT(C2291,1)*1),"Error: UEN needs to end with an alphabet",IF(COUNTIF($F$1:F2291,F2291)&gt;1,"Error: Duplicate Entry","OK"))))))</f>
        <v/>
      </c>
      <c r="F2291" s="9" t="str">
        <f>Table28[[#This Row],[Transaction Month]]&amp;Table28[[#This Row],[Customer UEN]]</f>
        <v/>
      </c>
    </row>
    <row r="2292" spans="1:6" ht="15.75">
      <c r="A2292" s="7">
        <v>2291</v>
      </c>
      <c r="B2292" s="8"/>
      <c r="C2292" s="12"/>
      <c r="D2292" s="11"/>
      <c r="E2292" s="25" t="str">
        <f>IF(ISBLANK(C2292),"",IF(NOT(EXACT(TRIM(CLEAN(SUBSTITUTE(C2292,CHAR(160),""))),C2292)),"Error: There's hidden spaces in UEN",IF(LEN(C2292)&gt;10,"Error: UEN is too long",IF(LEN(C2292)&lt;9,"Error: UEN is too short",
IF(ISNUMBER(RIGHT(C2292,1)*1),"Error: UEN needs to end with an alphabet",IF(COUNTIF($F$1:F2292,F2292)&gt;1,"Error: Duplicate Entry","OK"))))))</f>
        <v/>
      </c>
      <c r="F2292" s="9" t="str">
        <f>Table28[[#This Row],[Transaction Month]]&amp;Table28[[#This Row],[Customer UEN]]</f>
        <v/>
      </c>
    </row>
    <row r="2293" spans="1:6" ht="15.75">
      <c r="A2293" s="7">
        <v>2292</v>
      </c>
      <c r="B2293" s="8"/>
      <c r="C2293" s="12"/>
      <c r="D2293" s="11"/>
      <c r="E2293" s="25" t="str">
        <f>IF(ISBLANK(C2293),"",IF(NOT(EXACT(TRIM(CLEAN(SUBSTITUTE(C2293,CHAR(160),""))),C2293)),"Error: There's hidden spaces in UEN",IF(LEN(C2293)&gt;10,"Error: UEN is too long",IF(LEN(C2293)&lt;9,"Error: UEN is too short",
IF(ISNUMBER(RIGHT(C2293,1)*1),"Error: UEN needs to end with an alphabet",IF(COUNTIF($F$1:F2293,F2293)&gt;1,"Error: Duplicate Entry","OK"))))))</f>
        <v/>
      </c>
      <c r="F2293" s="9" t="str">
        <f>Table28[[#This Row],[Transaction Month]]&amp;Table28[[#This Row],[Customer UEN]]</f>
        <v/>
      </c>
    </row>
    <row r="2294" spans="1:6" ht="15.75">
      <c r="A2294" s="7">
        <v>2293</v>
      </c>
      <c r="B2294" s="8"/>
      <c r="C2294" s="12"/>
      <c r="D2294" s="11"/>
      <c r="E2294" s="25" t="str">
        <f>IF(ISBLANK(C2294),"",IF(NOT(EXACT(TRIM(CLEAN(SUBSTITUTE(C2294,CHAR(160),""))),C2294)),"Error: There's hidden spaces in UEN",IF(LEN(C2294)&gt;10,"Error: UEN is too long",IF(LEN(C2294)&lt;9,"Error: UEN is too short",
IF(ISNUMBER(RIGHT(C2294,1)*1),"Error: UEN needs to end with an alphabet",IF(COUNTIF($F$1:F2294,F2294)&gt;1,"Error: Duplicate Entry","OK"))))))</f>
        <v/>
      </c>
      <c r="F2294" s="9" t="str">
        <f>Table28[[#This Row],[Transaction Month]]&amp;Table28[[#This Row],[Customer UEN]]</f>
        <v/>
      </c>
    </row>
    <row r="2295" spans="1:6" ht="15.75">
      <c r="A2295" s="7">
        <v>2294</v>
      </c>
      <c r="B2295" s="8"/>
      <c r="C2295" s="12"/>
      <c r="D2295" s="11"/>
      <c r="E2295" s="25" t="str">
        <f>IF(ISBLANK(C2295),"",IF(NOT(EXACT(TRIM(CLEAN(SUBSTITUTE(C2295,CHAR(160),""))),C2295)),"Error: There's hidden spaces in UEN",IF(LEN(C2295)&gt;10,"Error: UEN is too long",IF(LEN(C2295)&lt;9,"Error: UEN is too short",
IF(ISNUMBER(RIGHT(C2295,1)*1),"Error: UEN needs to end with an alphabet",IF(COUNTIF($F$1:F2295,F2295)&gt;1,"Error: Duplicate Entry","OK"))))))</f>
        <v/>
      </c>
      <c r="F2295" s="9" t="str">
        <f>Table28[[#This Row],[Transaction Month]]&amp;Table28[[#This Row],[Customer UEN]]</f>
        <v/>
      </c>
    </row>
    <row r="2296" spans="1:6" ht="15.75">
      <c r="A2296" s="7">
        <v>2295</v>
      </c>
      <c r="B2296" s="8"/>
      <c r="C2296" s="12"/>
      <c r="D2296" s="11"/>
      <c r="E2296" s="25" t="str">
        <f>IF(ISBLANK(C2296),"",IF(NOT(EXACT(TRIM(CLEAN(SUBSTITUTE(C2296,CHAR(160),""))),C2296)),"Error: There's hidden spaces in UEN",IF(LEN(C2296)&gt;10,"Error: UEN is too long",IF(LEN(C2296)&lt;9,"Error: UEN is too short",
IF(ISNUMBER(RIGHT(C2296,1)*1),"Error: UEN needs to end with an alphabet",IF(COUNTIF($F$1:F2296,F2296)&gt;1,"Error: Duplicate Entry","OK"))))))</f>
        <v/>
      </c>
      <c r="F2296" s="9" t="str">
        <f>Table28[[#This Row],[Transaction Month]]&amp;Table28[[#This Row],[Customer UEN]]</f>
        <v/>
      </c>
    </row>
    <row r="2297" spans="1:6" ht="15.75">
      <c r="A2297" s="7">
        <v>2296</v>
      </c>
      <c r="B2297" s="8"/>
      <c r="C2297" s="12"/>
      <c r="D2297" s="11"/>
      <c r="E2297" s="25" t="str">
        <f>IF(ISBLANK(C2297),"",IF(NOT(EXACT(TRIM(CLEAN(SUBSTITUTE(C2297,CHAR(160),""))),C2297)),"Error: There's hidden spaces in UEN",IF(LEN(C2297)&gt;10,"Error: UEN is too long",IF(LEN(C2297)&lt;9,"Error: UEN is too short",
IF(ISNUMBER(RIGHT(C2297,1)*1),"Error: UEN needs to end with an alphabet",IF(COUNTIF($F$1:F2297,F2297)&gt;1,"Error: Duplicate Entry","OK"))))))</f>
        <v/>
      </c>
      <c r="F2297" s="9" t="str">
        <f>Table28[[#This Row],[Transaction Month]]&amp;Table28[[#This Row],[Customer UEN]]</f>
        <v/>
      </c>
    </row>
    <row r="2298" spans="1:6" ht="15.75">
      <c r="A2298" s="7">
        <v>2297</v>
      </c>
      <c r="B2298" s="8"/>
      <c r="C2298" s="12"/>
      <c r="D2298" s="11"/>
      <c r="E2298" s="25" t="str">
        <f>IF(ISBLANK(C2298),"",IF(NOT(EXACT(TRIM(CLEAN(SUBSTITUTE(C2298,CHAR(160),""))),C2298)),"Error: There's hidden spaces in UEN",IF(LEN(C2298)&gt;10,"Error: UEN is too long",IF(LEN(C2298)&lt;9,"Error: UEN is too short",
IF(ISNUMBER(RIGHT(C2298,1)*1),"Error: UEN needs to end with an alphabet",IF(COUNTIF($F$1:F2298,F2298)&gt;1,"Error: Duplicate Entry","OK"))))))</f>
        <v/>
      </c>
      <c r="F2298" s="9" t="str">
        <f>Table28[[#This Row],[Transaction Month]]&amp;Table28[[#This Row],[Customer UEN]]</f>
        <v/>
      </c>
    </row>
    <row r="2299" spans="1:6" ht="15.75">
      <c r="A2299" s="7">
        <v>2298</v>
      </c>
      <c r="B2299" s="8"/>
      <c r="C2299" s="12"/>
      <c r="D2299" s="11"/>
      <c r="E2299" s="25" t="str">
        <f>IF(ISBLANK(C2299),"",IF(NOT(EXACT(TRIM(CLEAN(SUBSTITUTE(C2299,CHAR(160),""))),C2299)),"Error: There's hidden spaces in UEN",IF(LEN(C2299)&gt;10,"Error: UEN is too long",IF(LEN(C2299)&lt;9,"Error: UEN is too short",
IF(ISNUMBER(RIGHT(C2299,1)*1),"Error: UEN needs to end with an alphabet",IF(COUNTIF($F$1:F2299,F2299)&gt;1,"Error: Duplicate Entry","OK"))))))</f>
        <v/>
      </c>
      <c r="F2299" s="9" t="str">
        <f>Table28[[#This Row],[Transaction Month]]&amp;Table28[[#This Row],[Customer UEN]]</f>
        <v/>
      </c>
    </row>
    <row r="2300" spans="1:6" ht="15.75">
      <c r="A2300" s="7">
        <v>2299</v>
      </c>
      <c r="B2300" s="8"/>
      <c r="C2300" s="12"/>
      <c r="D2300" s="11"/>
      <c r="E2300" s="25" t="str">
        <f>IF(ISBLANK(C2300),"",IF(NOT(EXACT(TRIM(CLEAN(SUBSTITUTE(C2300,CHAR(160),""))),C2300)),"Error: There's hidden spaces in UEN",IF(LEN(C2300)&gt;10,"Error: UEN is too long",IF(LEN(C2300)&lt;9,"Error: UEN is too short",
IF(ISNUMBER(RIGHT(C2300,1)*1),"Error: UEN needs to end with an alphabet",IF(COUNTIF($F$1:F2300,F2300)&gt;1,"Error: Duplicate Entry","OK"))))))</f>
        <v/>
      </c>
      <c r="F2300" s="9" t="str">
        <f>Table28[[#This Row],[Transaction Month]]&amp;Table28[[#This Row],[Customer UEN]]</f>
        <v/>
      </c>
    </row>
    <row r="2301" spans="1:6" ht="15.75">
      <c r="A2301" s="7">
        <v>2300</v>
      </c>
      <c r="B2301" s="8"/>
      <c r="C2301" s="12"/>
      <c r="D2301" s="11"/>
      <c r="E2301" s="25" t="str">
        <f>IF(ISBLANK(C2301),"",IF(NOT(EXACT(TRIM(CLEAN(SUBSTITUTE(C2301,CHAR(160),""))),C2301)),"Error: There's hidden spaces in UEN",IF(LEN(C2301)&gt;10,"Error: UEN is too long",IF(LEN(C2301)&lt;9,"Error: UEN is too short",
IF(ISNUMBER(RIGHT(C2301,1)*1),"Error: UEN needs to end with an alphabet",IF(COUNTIF($F$1:F2301,F2301)&gt;1,"Error: Duplicate Entry","OK"))))))</f>
        <v/>
      </c>
      <c r="F2301" s="9" t="str">
        <f>Table28[[#This Row],[Transaction Month]]&amp;Table28[[#This Row],[Customer UEN]]</f>
        <v/>
      </c>
    </row>
    <row r="2302" spans="1:6" ht="15.75">
      <c r="A2302" s="7">
        <v>2301</v>
      </c>
      <c r="B2302" s="8"/>
      <c r="C2302" s="12"/>
      <c r="D2302" s="11"/>
      <c r="E2302" s="25" t="str">
        <f>IF(ISBLANK(C2302),"",IF(NOT(EXACT(TRIM(CLEAN(SUBSTITUTE(C2302,CHAR(160),""))),C2302)),"Error: There's hidden spaces in UEN",IF(LEN(C2302)&gt;10,"Error: UEN is too long",IF(LEN(C2302)&lt;9,"Error: UEN is too short",
IF(ISNUMBER(RIGHT(C2302,1)*1),"Error: UEN needs to end with an alphabet",IF(COUNTIF($F$1:F2302,F2302)&gt;1,"Error: Duplicate Entry","OK"))))))</f>
        <v/>
      </c>
      <c r="F2302" s="9" t="str">
        <f>Table28[[#This Row],[Transaction Month]]&amp;Table28[[#This Row],[Customer UEN]]</f>
        <v/>
      </c>
    </row>
    <row r="2303" spans="1:6" ht="15.75">
      <c r="A2303" s="7">
        <v>2302</v>
      </c>
      <c r="B2303" s="8"/>
      <c r="C2303" s="12"/>
      <c r="D2303" s="11"/>
      <c r="E2303" s="25" t="str">
        <f>IF(ISBLANK(C2303),"",IF(NOT(EXACT(TRIM(CLEAN(SUBSTITUTE(C2303,CHAR(160),""))),C2303)),"Error: There's hidden spaces in UEN",IF(LEN(C2303)&gt;10,"Error: UEN is too long",IF(LEN(C2303)&lt;9,"Error: UEN is too short",
IF(ISNUMBER(RIGHT(C2303,1)*1),"Error: UEN needs to end with an alphabet",IF(COUNTIF($F$1:F2303,F2303)&gt;1,"Error: Duplicate Entry","OK"))))))</f>
        <v/>
      </c>
      <c r="F2303" s="9" t="str">
        <f>Table28[[#This Row],[Transaction Month]]&amp;Table28[[#This Row],[Customer UEN]]</f>
        <v/>
      </c>
    </row>
    <row r="2304" spans="1:6" ht="15.75">
      <c r="A2304" s="7">
        <v>2303</v>
      </c>
      <c r="B2304" s="8"/>
      <c r="C2304" s="12"/>
      <c r="D2304" s="11"/>
      <c r="E2304" s="25" t="str">
        <f>IF(ISBLANK(C2304),"",IF(NOT(EXACT(TRIM(CLEAN(SUBSTITUTE(C2304,CHAR(160),""))),C2304)),"Error: There's hidden spaces in UEN",IF(LEN(C2304)&gt;10,"Error: UEN is too long",IF(LEN(C2304)&lt;9,"Error: UEN is too short",
IF(ISNUMBER(RIGHT(C2304,1)*1),"Error: UEN needs to end with an alphabet",IF(COUNTIF($F$1:F2304,F2304)&gt;1,"Error: Duplicate Entry","OK"))))))</f>
        <v/>
      </c>
      <c r="F2304" s="9" t="str">
        <f>Table28[[#This Row],[Transaction Month]]&amp;Table28[[#This Row],[Customer UEN]]</f>
        <v/>
      </c>
    </row>
    <row r="2305" spans="1:6" ht="15.75">
      <c r="A2305" s="7">
        <v>2304</v>
      </c>
      <c r="B2305" s="8"/>
      <c r="C2305" s="12"/>
      <c r="D2305" s="11"/>
      <c r="E2305" s="25" t="str">
        <f>IF(ISBLANK(C2305),"",IF(NOT(EXACT(TRIM(CLEAN(SUBSTITUTE(C2305,CHAR(160),""))),C2305)),"Error: There's hidden spaces in UEN",IF(LEN(C2305)&gt;10,"Error: UEN is too long",IF(LEN(C2305)&lt;9,"Error: UEN is too short",
IF(ISNUMBER(RIGHT(C2305,1)*1),"Error: UEN needs to end with an alphabet",IF(COUNTIF($F$1:F2305,F2305)&gt;1,"Error: Duplicate Entry","OK"))))))</f>
        <v/>
      </c>
      <c r="F2305" s="9" t="str">
        <f>Table28[[#This Row],[Transaction Month]]&amp;Table28[[#This Row],[Customer UEN]]</f>
        <v/>
      </c>
    </row>
    <row r="2306" spans="1:6" ht="15.75">
      <c r="A2306" s="7">
        <v>2305</v>
      </c>
      <c r="B2306" s="8"/>
      <c r="C2306" s="12"/>
      <c r="D2306" s="11"/>
      <c r="E2306" s="25" t="str">
        <f>IF(ISBLANK(C2306),"",IF(NOT(EXACT(TRIM(CLEAN(SUBSTITUTE(C2306,CHAR(160),""))),C2306)),"Error: There's hidden spaces in UEN",IF(LEN(C2306)&gt;10,"Error: UEN is too long",IF(LEN(C2306)&lt;9,"Error: UEN is too short",
IF(ISNUMBER(RIGHT(C2306,1)*1),"Error: UEN needs to end with an alphabet",IF(COUNTIF($F$1:F2306,F2306)&gt;1,"Error: Duplicate Entry","OK"))))))</f>
        <v/>
      </c>
      <c r="F2306" s="9" t="str">
        <f>Table28[[#This Row],[Transaction Month]]&amp;Table28[[#This Row],[Customer UEN]]</f>
        <v/>
      </c>
    </row>
    <row r="2307" spans="1:6" ht="15.75">
      <c r="A2307" s="7">
        <v>2306</v>
      </c>
      <c r="B2307" s="8"/>
      <c r="C2307" s="12"/>
      <c r="D2307" s="11"/>
      <c r="E2307" s="25" t="str">
        <f>IF(ISBLANK(C2307),"",IF(NOT(EXACT(TRIM(CLEAN(SUBSTITUTE(C2307,CHAR(160),""))),C2307)),"Error: There's hidden spaces in UEN",IF(LEN(C2307)&gt;10,"Error: UEN is too long",IF(LEN(C2307)&lt;9,"Error: UEN is too short",
IF(ISNUMBER(RIGHT(C2307,1)*1),"Error: UEN needs to end with an alphabet",IF(COUNTIF($F$1:F2307,F2307)&gt;1,"Error: Duplicate Entry","OK"))))))</f>
        <v/>
      </c>
      <c r="F2307" s="9" t="str">
        <f>Table28[[#This Row],[Transaction Month]]&amp;Table28[[#This Row],[Customer UEN]]</f>
        <v/>
      </c>
    </row>
    <row r="2308" spans="1:6" ht="15.75">
      <c r="A2308" s="7">
        <v>2307</v>
      </c>
      <c r="B2308" s="8"/>
      <c r="C2308" s="12"/>
      <c r="D2308" s="11"/>
      <c r="E2308" s="25" t="str">
        <f>IF(ISBLANK(C2308),"",IF(NOT(EXACT(TRIM(CLEAN(SUBSTITUTE(C2308,CHAR(160),""))),C2308)),"Error: There's hidden spaces in UEN",IF(LEN(C2308)&gt;10,"Error: UEN is too long",IF(LEN(C2308)&lt;9,"Error: UEN is too short",
IF(ISNUMBER(RIGHT(C2308,1)*1),"Error: UEN needs to end with an alphabet",IF(COUNTIF($F$1:F2308,F2308)&gt;1,"Error: Duplicate Entry","OK"))))))</f>
        <v/>
      </c>
      <c r="F2308" s="9" t="str">
        <f>Table28[[#This Row],[Transaction Month]]&amp;Table28[[#This Row],[Customer UEN]]</f>
        <v/>
      </c>
    </row>
    <row r="2309" spans="1:6" ht="15.75">
      <c r="A2309" s="7">
        <v>2308</v>
      </c>
      <c r="B2309" s="8"/>
      <c r="C2309" s="12"/>
      <c r="D2309" s="11"/>
      <c r="E2309" s="25" t="str">
        <f>IF(ISBLANK(C2309),"",IF(NOT(EXACT(TRIM(CLEAN(SUBSTITUTE(C2309,CHAR(160),""))),C2309)),"Error: There's hidden spaces in UEN",IF(LEN(C2309)&gt;10,"Error: UEN is too long",IF(LEN(C2309)&lt;9,"Error: UEN is too short",
IF(ISNUMBER(RIGHT(C2309,1)*1),"Error: UEN needs to end with an alphabet",IF(COUNTIF($F$1:F2309,F2309)&gt;1,"Error: Duplicate Entry","OK"))))))</f>
        <v/>
      </c>
      <c r="F2309" s="9" t="str">
        <f>Table28[[#This Row],[Transaction Month]]&amp;Table28[[#This Row],[Customer UEN]]</f>
        <v/>
      </c>
    </row>
    <row r="2310" spans="1:6" ht="15.75">
      <c r="A2310" s="7">
        <v>2309</v>
      </c>
      <c r="B2310" s="8"/>
      <c r="C2310" s="12"/>
      <c r="D2310" s="11"/>
      <c r="E2310" s="25" t="str">
        <f>IF(ISBLANK(C2310),"",IF(NOT(EXACT(TRIM(CLEAN(SUBSTITUTE(C2310,CHAR(160),""))),C2310)),"Error: There's hidden spaces in UEN",IF(LEN(C2310)&gt;10,"Error: UEN is too long",IF(LEN(C2310)&lt;9,"Error: UEN is too short",
IF(ISNUMBER(RIGHT(C2310,1)*1),"Error: UEN needs to end with an alphabet",IF(COUNTIF($F$1:F2310,F2310)&gt;1,"Error: Duplicate Entry","OK"))))))</f>
        <v/>
      </c>
      <c r="F2310" s="9" t="str">
        <f>Table28[[#This Row],[Transaction Month]]&amp;Table28[[#This Row],[Customer UEN]]</f>
        <v/>
      </c>
    </row>
    <row r="2311" spans="1:6" ht="15.75">
      <c r="A2311" s="7">
        <v>2310</v>
      </c>
      <c r="B2311" s="8"/>
      <c r="C2311" s="12"/>
      <c r="D2311" s="11"/>
      <c r="E2311" s="25" t="str">
        <f>IF(ISBLANK(C2311),"",IF(NOT(EXACT(TRIM(CLEAN(SUBSTITUTE(C2311,CHAR(160),""))),C2311)),"Error: There's hidden spaces in UEN",IF(LEN(C2311)&gt;10,"Error: UEN is too long",IF(LEN(C2311)&lt;9,"Error: UEN is too short",
IF(ISNUMBER(RIGHT(C2311,1)*1),"Error: UEN needs to end with an alphabet",IF(COUNTIF($F$1:F2311,F2311)&gt;1,"Error: Duplicate Entry","OK"))))))</f>
        <v/>
      </c>
      <c r="F2311" s="9" t="str">
        <f>Table28[[#This Row],[Transaction Month]]&amp;Table28[[#This Row],[Customer UEN]]</f>
        <v/>
      </c>
    </row>
    <row r="2312" spans="1:6" ht="15.75">
      <c r="A2312" s="7">
        <v>2311</v>
      </c>
      <c r="B2312" s="8"/>
      <c r="C2312" s="12"/>
      <c r="D2312" s="11"/>
      <c r="E2312" s="25" t="str">
        <f>IF(ISBLANK(C2312),"",IF(NOT(EXACT(TRIM(CLEAN(SUBSTITUTE(C2312,CHAR(160),""))),C2312)),"Error: There's hidden spaces in UEN",IF(LEN(C2312)&gt;10,"Error: UEN is too long",IF(LEN(C2312)&lt;9,"Error: UEN is too short",
IF(ISNUMBER(RIGHT(C2312,1)*1),"Error: UEN needs to end with an alphabet",IF(COUNTIF($F$1:F2312,F2312)&gt;1,"Error: Duplicate Entry","OK"))))))</f>
        <v/>
      </c>
      <c r="F2312" s="9" t="str">
        <f>Table28[[#This Row],[Transaction Month]]&amp;Table28[[#This Row],[Customer UEN]]</f>
        <v/>
      </c>
    </row>
    <row r="2313" spans="1:6" ht="15.75">
      <c r="A2313" s="7">
        <v>2312</v>
      </c>
      <c r="B2313" s="8"/>
      <c r="C2313" s="12"/>
      <c r="D2313" s="11"/>
      <c r="E2313" s="25" t="str">
        <f>IF(ISBLANK(C2313),"",IF(NOT(EXACT(TRIM(CLEAN(SUBSTITUTE(C2313,CHAR(160),""))),C2313)),"Error: There's hidden spaces in UEN",IF(LEN(C2313)&gt;10,"Error: UEN is too long",IF(LEN(C2313)&lt;9,"Error: UEN is too short",
IF(ISNUMBER(RIGHT(C2313,1)*1),"Error: UEN needs to end with an alphabet",IF(COUNTIF($F$1:F2313,F2313)&gt;1,"Error: Duplicate Entry","OK"))))))</f>
        <v/>
      </c>
      <c r="F2313" s="9" t="str">
        <f>Table28[[#This Row],[Transaction Month]]&amp;Table28[[#This Row],[Customer UEN]]</f>
        <v/>
      </c>
    </row>
    <row r="2314" spans="1:6" ht="15.75">
      <c r="A2314" s="7">
        <v>2313</v>
      </c>
      <c r="B2314" s="8"/>
      <c r="C2314" s="12"/>
      <c r="D2314" s="11"/>
      <c r="E2314" s="25" t="str">
        <f>IF(ISBLANK(C2314),"",IF(NOT(EXACT(TRIM(CLEAN(SUBSTITUTE(C2314,CHAR(160),""))),C2314)),"Error: There's hidden spaces in UEN",IF(LEN(C2314)&gt;10,"Error: UEN is too long",IF(LEN(C2314)&lt;9,"Error: UEN is too short",
IF(ISNUMBER(RIGHT(C2314,1)*1),"Error: UEN needs to end with an alphabet",IF(COUNTIF($F$1:F2314,F2314)&gt;1,"Error: Duplicate Entry","OK"))))))</f>
        <v/>
      </c>
      <c r="F2314" s="9" t="str">
        <f>Table28[[#This Row],[Transaction Month]]&amp;Table28[[#This Row],[Customer UEN]]</f>
        <v/>
      </c>
    </row>
    <row r="2315" spans="1:6" ht="15.75">
      <c r="A2315" s="7">
        <v>2314</v>
      </c>
      <c r="B2315" s="8"/>
      <c r="C2315" s="12"/>
      <c r="D2315" s="11"/>
      <c r="E2315" s="25" t="str">
        <f>IF(ISBLANK(C2315),"",IF(NOT(EXACT(TRIM(CLEAN(SUBSTITUTE(C2315,CHAR(160),""))),C2315)),"Error: There's hidden spaces in UEN",IF(LEN(C2315)&gt;10,"Error: UEN is too long",IF(LEN(C2315)&lt;9,"Error: UEN is too short",
IF(ISNUMBER(RIGHT(C2315,1)*1),"Error: UEN needs to end with an alphabet",IF(COUNTIF($F$1:F2315,F2315)&gt;1,"Error: Duplicate Entry","OK"))))))</f>
        <v/>
      </c>
      <c r="F2315" s="9" t="str">
        <f>Table28[[#This Row],[Transaction Month]]&amp;Table28[[#This Row],[Customer UEN]]</f>
        <v/>
      </c>
    </row>
    <row r="2316" spans="1:6" ht="15.75">
      <c r="A2316" s="7">
        <v>2315</v>
      </c>
      <c r="B2316" s="8"/>
      <c r="C2316" s="12"/>
      <c r="D2316" s="11"/>
      <c r="E2316" s="25" t="str">
        <f>IF(ISBLANK(C2316),"",IF(NOT(EXACT(TRIM(CLEAN(SUBSTITUTE(C2316,CHAR(160),""))),C2316)),"Error: There's hidden spaces in UEN",IF(LEN(C2316)&gt;10,"Error: UEN is too long",IF(LEN(C2316)&lt;9,"Error: UEN is too short",
IF(ISNUMBER(RIGHT(C2316,1)*1),"Error: UEN needs to end with an alphabet",IF(COUNTIF($F$1:F2316,F2316)&gt;1,"Error: Duplicate Entry","OK"))))))</f>
        <v/>
      </c>
      <c r="F2316" s="9" t="str">
        <f>Table28[[#This Row],[Transaction Month]]&amp;Table28[[#This Row],[Customer UEN]]</f>
        <v/>
      </c>
    </row>
    <row r="2317" spans="1:6" ht="15.75">
      <c r="A2317" s="7">
        <v>2316</v>
      </c>
      <c r="B2317" s="8"/>
      <c r="C2317" s="12"/>
      <c r="D2317" s="11"/>
      <c r="E2317" s="25" t="str">
        <f>IF(ISBLANK(C2317),"",IF(NOT(EXACT(TRIM(CLEAN(SUBSTITUTE(C2317,CHAR(160),""))),C2317)),"Error: There's hidden spaces in UEN",IF(LEN(C2317)&gt;10,"Error: UEN is too long",IF(LEN(C2317)&lt;9,"Error: UEN is too short",
IF(ISNUMBER(RIGHT(C2317,1)*1),"Error: UEN needs to end with an alphabet",IF(COUNTIF($F$1:F2317,F2317)&gt;1,"Error: Duplicate Entry","OK"))))))</f>
        <v/>
      </c>
      <c r="F2317" s="9" t="str">
        <f>Table28[[#This Row],[Transaction Month]]&amp;Table28[[#This Row],[Customer UEN]]</f>
        <v/>
      </c>
    </row>
    <row r="2318" spans="1:6" ht="15.75">
      <c r="A2318" s="7">
        <v>2317</v>
      </c>
      <c r="B2318" s="8"/>
      <c r="C2318" s="12"/>
      <c r="D2318" s="11"/>
      <c r="E2318" s="25" t="str">
        <f>IF(ISBLANK(C2318),"",IF(NOT(EXACT(TRIM(CLEAN(SUBSTITUTE(C2318,CHAR(160),""))),C2318)),"Error: There's hidden spaces in UEN",IF(LEN(C2318)&gt;10,"Error: UEN is too long",IF(LEN(C2318)&lt;9,"Error: UEN is too short",
IF(ISNUMBER(RIGHT(C2318,1)*1),"Error: UEN needs to end with an alphabet",IF(COUNTIF($F$1:F2318,F2318)&gt;1,"Error: Duplicate Entry","OK"))))))</f>
        <v/>
      </c>
      <c r="F2318" s="9" t="str">
        <f>Table28[[#This Row],[Transaction Month]]&amp;Table28[[#This Row],[Customer UEN]]</f>
        <v/>
      </c>
    </row>
    <row r="2319" spans="1:6" ht="15.75">
      <c r="A2319" s="7">
        <v>2318</v>
      </c>
      <c r="B2319" s="8"/>
      <c r="C2319" s="12"/>
      <c r="D2319" s="11"/>
      <c r="E2319" s="25" t="str">
        <f>IF(ISBLANK(C2319),"",IF(NOT(EXACT(TRIM(CLEAN(SUBSTITUTE(C2319,CHAR(160),""))),C2319)),"Error: There's hidden spaces in UEN",IF(LEN(C2319)&gt;10,"Error: UEN is too long",IF(LEN(C2319)&lt;9,"Error: UEN is too short",
IF(ISNUMBER(RIGHT(C2319,1)*1),"Error: UEN needs to end with an alphabet",IF(COUNTIF($F$1:F2319,F2319)&gt;1,"Error: Duplicate Entry","OK"))))))</f>
        <v/>
      </c>
      <c r="F2319" s="9" t="str">
        <f>Table28[[#This Row],[Transaction Month]]&amp;Table28[[#This Row],[Customer UEN]]</f>
        <v/>
      </c>
    </row>
    <row r="2320" spans="1:6" ht="15.75">
      <c r="A2320" s="7">
        <v>2319</v>
      </c>
      <c r="B2320" s="8"/>
      <c r="C2320" s="12"/>
      <c r="D2320" s="11"/>
      <c r="E2320" s="25" t="str">
        <f>IF(ISBLANK(C2320),"",IF(NOT(EXACT(TRIM(CLEAN(SUBSTITUTE(C2320,CHAR(160),""))),C2320)),"Error: There's hidden spaces in UEN",IF(LEN(C2320)&gt;10,"Error: UEN is too long",IF(LEN(C2320)&lt;9,"Error: UEN is too short",
IF(ISNUMBER(RIGHT(C2320,1)*1),"Error: UEN needs to end with an alphabet",IF(COUNTIF($F$1:F2320,F2320)&gt;1,"Error: Duplicate Entry","OK"))))))</f>
        <v/>
      </c>
      <c r="F2320" s="9" t="str">
        <f>Table28[[#This Row],[Transaction Month]]&amp;Table28[[#This Row],[Customer UEN]]</f>
        <v/>
      </c>
    </row>
    <row r="2321" spans="1:6" ht="15.75">
      <c r="A2321" s="7">
        <v>2320</v>
      </c>
      <c r="B2321" s="8"/>
      <c r="C2321" s="12"/>
      <c r="D2321" s="11"/>
      <c r="E2321" s="25" t="str">
        <f>IF(ISBLANK(C2321),"",IF(NOT(EXACT(TRIM(CLEAN(SUBSTITUTE(C2321,CHAR(160),""))),C2321)),"Error: There's hidden spaces in UEN",IF(LEN(C2321)&gt;10,"Error: UEN is too long",IF(LEN(C2321)&lt;9,"Error: UEN is too short",
IF(ISNUMBER(RIGHT(C2321,1)*1),"Error: UEN needs to end with an alphabet",IF(COUNTIF($F$1:F2321,F2321)&gt;1,"Error: Duplicate Entry","OK"))))))</f>
        <v/>
      </c>
      <c r="F2321" s="9" t="str">
        <f>Table28[[#This Row],[Transaction Month]]&amp;Table28[[#This Row],[Customer UEN]]</f>
        <v/>
      </c>
    </row>
    <row r="2322" spans="1:6" ht="15.75">
      <c r="A2322" s="7">
        <v>2321</v>
      </c>
      <c r="B2322" s="8"/>
      <c r="C2322" s="12"/>
      <c r="D2322" s="11"/>
      <c r="E2322" s="25" t="str">
        <f>IF(ISBLANK(C2322),"",IF(NOT(EXACT(TRIM(CLEAN(SUBSTITUTE(C2322,CHAR(160),""))),C2322)),"Error: There's hidden spaces in UEN",IF(LEN(C2322)&gt;10,"Error: UEN is too long",IF(LEN(C2322)&lt;9,"Error: UEN is too short",
IF(ISNUMBER(RIGHT(C2322,1)*1),"Error: UEN needs to end with an alphabet",IF(COUNTIF($F$1:F2322,F2322)&gt;1,"Error: Duplicate Entry","OK"))))))</f>
        <v/>
      </c>
      <c r="F2322" s="9" t="str">
        <f>Table28[[#This Row],[Transaction Month]]&amp;Table28[[#This Row],[Customer UEN]]</f>
        <v/>
      </c>
    </row>
    <row r="2323" spans="1:6" ht="15.75">
      <c r="A2323" s="7">
        <v>2322</v>
      </c>
      <c r="B2323" s="8"/>
      <c r="C2323" s="12"/>
      <c r="D2323" s="11"/>
      <c r="E2323" s="25" t="str">
        <f>IF(ISBLANK(C2323),"",IF(NOT(EXACT(TRIM(CLEAN(SUBSTITUTE(C2323,CHAR(160),""))),C2323)),"Error: There's hidden spaces in UEN",IF(LEN(C2323)&gt;10,"Error: UEN is too long",IF(LEN(C2323)&lt;9,"Error: UEN is too short",
IF(ISNUMBER(RIGHT(C2323,1)*1),"Error: UEN needs to end with an alphabet",IF(COUNTIF($F$1:F2323,F2323)&gt;1,"Error: Duplicate Entry","OK"))))))</f>
        <v/>
      </c>
      <c r="F2323" s="9" t="str">
        <f>Table28[[#This Row],[Transaction Month]]&amp;Table28[[#This Row],[Customer UEN]]</f>
        <v/>
      </c>
    </row>
    <row r="2324" spans="1:6" ht="15.75">
      <c r="A2324" s="7">
        <v>2323</v>
      </c>
      <c r="B2324" s="8"/>
      <c r="C2324" s="12"/>
      <c r="D2324" s="11"/>
      <c r="E2324" s="25" t="str">
        <f>IF(ISBLANK(C2324),"",IF(NOT(EXACT(TRIM(CLEAN(SUBSTITUTE(C2324,CHAR(160),""))),C2324)),"Error: There's hidden spaces in UEN",IF(LEN(C2324)&gt;10,"Error: UEN is too long",IF(LEN(C2324)&lt;9,"Error: UEN is too short",
IF(ISNUMBER(RIGHT(C2324,1)*1),"Error: UEN needs to end with an alphabet",IF(COUNTIF($F$1:F2324,F2324)&gt;1,"Error: Duplicate Entry","OK"))))))</f>
        <v/>
      </c>
      <c r="F2324" s="9" t="str">
        <f>Table28[[#This Row],[Transaction Month]]&amp;Table28[[#This Row],[Customer UEN]]</f>
        <v/>
      </c>
    </row>
    <row r="2325" spans="1:6" ht="15.75">
      <c r="A2325" s="7">
        <v>2324</v>
      </c>
      <c r="B2325" s="8"/>
      <c r="C2325" s="12"/>
      <c r="D2325" s="11"/>
      <c r="E2325" s="25" t="str">
        <f>IF(ISBLANK(C2325),"",IF(NOT(EXACT(TRIM(CLEAN(SUBSTITUTE(C2325,CHAR(160),""))),C2325)),"Error: There's hidden spaces in UEN",IF(LEN(C2325)&gt;10,"Error: UEN is too long",IF(LEN(C2325)&lt;9,"Error: UEN is too short",
IF(ISNUMBER(RIGHT(C2325,1)*1),"Error: UEN needs to end with an alphabet",IF(COUNTIF($F$1:F2325,F2325)&gt;1,"Error: Duplicate Entry","OK"))))))</f>
        <v/>
      </c>
      <c r="F2325" s="9" t="str">
        <f>Table28[[#This Row],[Transaction Month]]&amp;Table28[[#This Row],[Customer UEN]]</f>
        <v/>
      </c>
    </row>
    <row r="2326" spans="1:6" ht="15.75">
      <c r="A2326" s="7">
        <v>2325</v>
      </c>
      <c r="B2326" s="8"/>
      <c r="C2326" s="12"/>
      <c r="D2326" s="11"/>
      <c r="E2326" s="25" t="str">
        <f>IF(ISBLANK(C2326),"",IF(NOT(EXACT(TRIM(CLEAN(SUBSTITUTE(C2326,CHAR(160),""))),C2326)),"Error: There's hidden spaces in UEN",IF(LEN(C2326)&gt;10,"Error: UEN is too long",IF(LEN(C2326)&lt;9,"Error: UEN is too short",
IF(ISNUMBER(RIGHT(C2326,1)*1),"Error: UEN needs to end with an alphabet",IF(COUNTIF($F$1:F2326,F2326)&gt;1,"Error: Duplicate Entry","OK"))))))</f>
        <v/>
      </c>
      <c r="F2326" s="9" t="str">
        <f>Table28[[#This Row],[Transaction Month]]&amp;Table28[[#This Row],[Customer UEN]]</f>
        <v/>
      </c>
    </row>
    <row r="2327" spans="1:6" ht="15.75">
      <c r="A2327" s="7">
        <v>2326</v>
      </c>
      <c r="B2327" s="8"/>
      <c r="C2327" s="12"/>
      <c r="D2327" s="11"/>
      <c r="E2327" s="25" t="str">
        <f>IF(ISBLANK(C2327),"",IF(NOT(EXACT(TRIM(CLEAN(SUBSTITUTE(C2327,CHAR(160),""))),C2327)),"Error: There's hidden spaces in UEN",IF(LEN(C2327)&gt;10,"Error: UEN is too long",IF(LEN(C2327)&lt;9,"Error: UEN is too short",
IF(ISNUMBER(RIGHT(C2327,1)*1),"Error: UEN needs to end with an alphabet",IF(COUNTIF($F$1:F2327,F2327)&gt;1,"Error: Duplicate Entry","OK"))))))</f>
        <v/>
      </c>
      <c r="F2327" s="9" t="str">
        <f>Table28[[#This Row],[Transaction Month]]&amp;Table28[[#This Row],[Customer UEN]]</f>
        <v/>
      </c>
    </row>
    <row r="2328" spans="1:6" ht="15.75">
      <c r="A2328" s="7">
        <v>2327</v>
      </c>
      <c r="B2328" s="8"/>
      <c r="C2328" s="12"/>
      <c r="D2328" s="11"/>
      <c r="E2328" s="25" t="str">
        <f>IF(ISBLANK(C2328),"",IF(NOT(EXACT(TRIM(CLEAN(SUBSTITUTE(C2328,CHAR(160),""))),C2328)),"Error: There's hidden spaces in UEN",IF(LEN(C2328)&gt;10,"Error: UEN is too long",IF(LEN(C2328)&lt;9,"Error: UEN is too short",
IF(ISNUMBER(RIGHT(C2328,1)*1),"Error: UEN needs to end with an alphabet",IF(COUNTIF($F$1:F2328,F2328)&gt;1,"Error: Duplicate Entry","OK"))))))</f>
        <v/>
      </c>
      <c r="F2328" s="9" t="str">
        <f>Table28[[#This Row],[Transaction Month]]&amp;Table28[[#This Row],[Customer UEN]]</f>
        <v/>
      </c>
    </row>
    <row r="2329" spans="1:6" ht="15.75">
      <c r="A2329" s="7">
        <v>2328</v>
      </c>
      <c r="B2329" s="8"/>
      <c r="C2329" s="12"/>
      <c r="D2329" s="11"/>
      <c r="E2329" s="25" t="str">
        <f>IF(ISBLANK(C2329),"",IF(NOT(EXACT(TRIM(CLEAN(SUBSTITUTE(C2329,CHAR(160),""))),C2329)),"Error: There's hidden spaces in UEN",IF(LEN(C2329)&gt;10,"Error: UEN is too long",IF(LEN(C2329)&lt;9,"Error: UEN is too short",
IF(ISNUMBER(RIGHT(C2329,1)*1),"Error: UEN needs to end with an alphabet",IF(COUNTIF($F$1:F2329,F2329)&gt;1,"Error: Duplicate Entry","OK"))))))</f>
        <v/>
      </c>
      <c r="F2329" s="9" t="str">
        <f>Table28[[#This Row],[Transaction Month]]&amp;Table28[[#This Row],[Customer UEN]]</f>
        <v/>
      </c>
    </row>
    <row r="2330" spans="1:6" ht="15.75">
      <c r="A2330" s="7">
        <v>2329</v>
      </c>
      <c r="B2330" s="8"/>
      <c r="C2330" s="12"/>
      <c r="D2330" s="11"/>
      <c r="E2330" s="25" t="str">
        <f>IF(ISBLANK(C2330),"",IF(NOT(EXACT(TRIM(CLEAN(SUBSTITUTE(C2330,CHAR(160),""))),C2330)),"Error: There's hidden spaces in UEN",IF(LEN(C2330)&gt;10,"Error: UEN is too long",IF(LEN(C2330)&lt;9,"Error: UEN is too short",
IF(ISNUMBER(RIGHT(C2330,1)*1),"Error: UEN needs to end with an alphabet",IF(COUNTIF($F$1:F2330,F2330)&gt;1,"Error: Duplicate Entry","OK"))))))</f>
        <v/>
      </c>
      <c r="F2330" s="9" t="str">
        <f>Table28[[#This Row],[Transaction Month]]&amp;Table28[[#This Row],[Customer UEN]]</f>
        <v/>
      </c>
    </row>
    <row r="2331" spans="1:6" ht="15.75">
      <c r="A2331" s="7">
        <v>2330</v>
      </c>
      <c r="B2331" s="8"/>
      <c r="C2331" s="12"/>
      <c r="D2331" s="11"/>
      <c r="E2331" s="25" t="str">
        <f>IF(ISBLANK(C2331),"",IF(NOT(EXACT(TRIM(CLEAN(SUBSTITUTE(C2331,CHAR(160),""))),C2331)),"Error: There's hidden spaces in UEN",IF(LEN(C2331)&gt;10,"Error: UEN is too long",IF(LEN(C2331)&lt;9,"Error: UEN is too short",
IF(ISNUMBER(RIGHT(C2331,1)*1),"Error: UEN needs to end with an alphabet",IF(COUNTIF($F$1:F2331,F2331)&gt;1,"Error: Duplicate Entry","OK"))))))</f>
        <v/>
      </c>
      <c r="F2331" s="9" t="str">
        <f>Table28[[#This Row],[Transaction Month]]&amp;Table28[[#This Row],[Customer UEN]]</f>
        <v/>
      </c>
    </row>
    <row r="2332" spans="1:6" ht="15.75">
      <c r="A2332" s="7">
        <v>2331</v>
      </c>
      <c r="B2332" s="8"/>
      <c r="C2332" s="12"/>
      <c r="D2332" s="11"/>
      <c r="E2332" s="25" t="str">
        <f>IF(ISBLANK(C2332),"",IF(NOT(EXACT(TRIM(CLEAN(SUBSTITUTE(C2332,CHAR(160),""))),C2332)),"Error: There's hidden spaces in UEN",IF(LEN(C2332)&gt;10,"Error: UEN is too long",IF(LEN(C2332)&lt;9,"Error: UEN is too short",
IF(ISNUMBER(RIGHT(C2332,1)*1),"Error: UEN needs to end with an alphabet",IF(COUNTIF($F$1:F2332,F2332)&gt;1,"Error: Duplicate Entry","OK"))))))</f>
        <v/>
      </c>
      <c r="F2332" s="9" t="str">
        <f>Table28[[#This Row],[Transaction Month]]&amp;Table28[[#This Row],[Customer UEN]]</f>
        <v/>
      </c>
    </row>
    <row r="2333" spans="1:6" ht="15.75">
      <c r="A2333" s="7">
        <v>2332</v>
      </c>
      <c r="B2333" s="8"/>
      <c r="C2333" s="12"/>
      <c r="D2333" s="11"/>
      <c r="E2333" s="25" t="str">
        <f>IF(ISBLANK(C2333),"",IF(NOT(EXACT(TRIM(CLEAN(SUBSTITUTE(C2333,CHAR(160),""))),C2333)),"Error: There's hidden spaces in UEN",IF(LEN(C2333)&gt;10,"Error: UEN is too long",IF(LEN(C2333)&lt;9,"Error: UEN is too short",
IF(ISNUMBER(RIGHT(C2333,1)*1),"Error: UEN needs to end with an alphabet",IF(COUNTIF($F$1:F2333,F2333)&gt;1,"Error: Duplicate Entry","OK"))))))</f>
        <v/>
      </c>
      <c r="F2333" s="9" t="str">
        <f>Table28[[#This Row],[Transaction Month]]&amp;Table28[[#This Row],[Customer UEN]]</f>
        <v/>
      </c>
    </row>
    <row r="2334" spans="1:6" ht="15.75">
      <c r="A2334" s="7">
        <v>2333</v>
      </c>
      <c r="B2334" s="8"/>
      <c r="C2334" s="12"/>
      <c r="D2334" s="11"/>
      <c r="E2334" s="25" t="str">
        <f>IF(ISBLANK(C2334),"",IF(NOT(EXACT(TRIM(CLEAN(SUBSTITUTE(C2334,CHAR(160),""))),C2334)),"Error: There's hidden spaces in UEN",IF(LEN(C2334)&gt;10,"Error: UEN is too long",IF(LEN(C2334)&lt;9,"Error: UEN is too short",
IF(ISNUMBER(RIGHT(C2334,1)*1),"Error: UEN needs to end with an alphabet",IF(COUNTIF($F$1:F2334,F2334)&gt;1,"Error: Duplicate Entry","OK"))))))</f>
        <v/>
      </c>
      <c r="F2334" s="9" t="str">
        <f>Table28[[#This Row],[Transaction Month]]&amp;Table28[[#This Row],[Customer UEN]]</f>
        <v/>
      </c>
    </row>
    <row r="2335" spans="1:6" ht="15.75">
      <c r="A2335" s="7">
        <v>2334</v>
      </c>
      <c r="B2335" s="8"/>
      <c r="C2335" s="12"/>
      <c r="D2335" s="11"/>
      <c r="E2335" s="25" t="str">
        <f>IF(ISBLANK(C2335),"",IF(NOT(EXACT(TRIM(CLEAN(SUBSTITUTE(C2335,CHAR(160),""))),C2335)),"Error: There's hidden spaces in UEN",IF(LEN(C2335)&gt;10,"Error: UEN is too long",IF(LEN(C2335)&lt;9,"Error: UEN is too short",
IF(ISNUMBER(RIGHT(C2335,1)*1),"Error: UEN needs to end with an alphabet",IF(COUNTIF($F$1:F2335,F2335)&gt;1,"Error: Duplicate Entry","OK"))))))</f>
        <v/>
      </c>
      <c r="F2335" s="9" t="str">
        <f>Table28[[#This Row],[Transaction Month]]&amp;Table28[[#This Row],[Customer UEN]]</f>
        <v/>
      </c>
    </row>
    <row r="2336" spans="1:6" ht="15.75">
      <c r="A2336" s="7">
        <v>2335</v>
      </c>
      <c r="B2336" s="8"/>
      <c r="C2336" s="12"/>
      <c r="D2336" s="11"/>
      <c r="E2336" s="25" t="str">
        <f>IF(ISBLANK(C2336),"",IF(NOT(EXACT(TRIM(CLEAN(SUBSTITUTE(C2336,CHAR(160),""))),C2336)),"Error: There's hidden spaces in UEN",IF(LEN(C2336)&gt;10,"Error: UEN is too long",IF(LEN(C2336)&lt;9,"Error: UEN is too short",
IF(ISNUMBER(RIGHT(C2336,1)*1),"Error: UEN needs to end with an alphabet",IF(COUNTIF($F$1:F2336,F2336)&gt;1,"Error: Duplicate Entry","OK"))))))</f>
        <v/>
      </c>
      <c r="F2336" s="9" t="str">
        <f>Table28[[#This Row],[Transaction Month]]&amp;Table28[[#This Row],[Customer UEN]]</f>
        <v/>
      </c>
    </row>
    <row r="2337" spans="1:6" ht="15.75">
      <c r="A2337" s="7">
        <v>2336</v>
      </c>
      <c r="B2337" s="8"/>
      <c r="C2337" s="12"/>
      <c r="D2337" s="11"/>
      <c r="E2337" s="25" t="str">
        <f>IF(ISBLANK(C2337),"",IF(NOT(EXACT(TRIM(CLEAN(SUBSTITUTE(C2337,CHAR(160),""))),C2337)),"Error: There's hidden spaces in UEN",IF(LEN(C2337)&gt;10,"Error: UEN is too long",IF(LEN(C2337)&lt;9,"Error: UEN is too short",
IF(ISNUMBER(RIGHT(C2337,1)*1),"Error: UEN needs to end with an alphabet",IF(COUNTIF($F$1:F2337,F2337)&gt;1,"Error: Duplicate Entry","OK"))))))</f>
        <v/>
      </c>
      <c r="F2337" s="9" t="str">
        <f>Table28[[#This Row],[Transaction Month]]&amp;Table28[[#This Row],[Customer UEN]]</f>
        <v/>
      </c>
    </row>
    <row r="2338" spans="1:6" ht="15.75">
      <c r="A2338" s="7">
        <v>2337</v>
      </c>
      <c r="B2338" s="8"/>
      <c r="C2338" s="12"/>
      <c r="D2338" s="11"/>
      <c r="E2338" s="25" t="str">
        <f>IF(ISBLANK(C2338),"",IF(NOT(EXACT(TRIM(CLEAN(SUBSTITUTE(C2338,CHAR(160),""))),C2338)),"Error: There's hidden spaces in UEN",IF(LEN(C2338)&gt;10,"Error: UEN is too long",IF(LEN(C2338)&lt;9,"Error: UEN is too short",
IF(ISNUMBER(RIGHT(C2338,1)*1),"Error: UEN needs to end with an alphabet",IF(COUNTIF($F$1:F2338,F2338)&gt;1,"Error: Duplicate Entry","OK"))))))</f>
        <v/>
      </c>
      <c r="F2338" s="9" t="str">
        <f>Table28[[#This Row],[Transaction Month]]&amp;Table28[[#This Row],[Customer UEN]]</f>
        <v/>
      </c>
    </row>
    <row r="2339" spans="1:6" ht="15.75">
      <c r="A2339" s="7">
        <v>2338</v>
      </c>
      <c r="B2339" s="8"/>
      <c r="C2339" s="12"/>
      <c r="D2339" s="11"/>
      <c r="E2339" s="25" t="str">
        <f>IF(ISBLANK(C2339),"",IF(NOT(EXACT(TRIM(CLEAN(SUBSTITUTE(C2339,CHAR(160),""))),C2339)),"Error: There's hidden spaces in UEN",IF(LEN(C2339)&gt;10,"Error: UEN is too long",IF(LEN(C2339)&lt;9,"Error: UEN is too short",
IF(ISNUMBER(RIGHT(C2339,1)*1),"Error: UEN needs to end with an alphabet",IF(COUNTIF($F$1:F2339,F2339)&gt;1,"Error: Duplicate Entry","OK"))))))</f>
        <v/>
      </c>
      <c r="F2339" s="9" t="str">
        <f>Table28[[#This Row],[Transaction Month]]&amp;Table28[[#This Row],[Customer UEN]]</f>
        <v/>
      </c>
    </row>
    <row r="2340" spans="1:6" ht="15.75">
      <c r="A2340" s="7">
        <v>2339</v>
      </c>
      <c r="B2340" s="8"/>
      <c r="C2340" s="12"/>
      <c r="D2340" s="11"/>
      <c r="E2340" s="25" t="str">
        <f>IF(ISBLANK(C2340),"",IF(NOT(EXACT(TRIM(CLEAN(SUBSTITUTE(C2340,CHAR(160),""))),C2340)),"Error: There's hidden spaces in UEN",IF(LEN(C2340)&gt;10,"Error: UEN is too long",IF(LEN(C2340)&lt;9,"Error: UEN is too short",
IF(ISNUMBER(RIGHT(C2340,1)*1),"Error: UEN needs to end with an alphabet",IF(COUNTIF($F$1:F2340,F2340)&gt;1,"Error: Duplicate Entry","OK"))))))</f>
        <v/>
      </c>
      <c r="F2340" s="9" t="str">
        <f>Table28[[#This Row],[Transaction Month]]&amp;Table28[[#This Row],[Customer UEN]]</f>
        <v/>
      </c>
    </row>
    <row r="2341" spans="1:6" ht="15.75">
      <c r="A2341" s="7">
        <v>2340</v>
      </c>
      <c r="B2341" s="8"/>
      <c r="C2341" s="12"/>
      <c r="D2341" s="11"/>
      <c r="E2341" s="25" t="str">
        <f>IF(ISBLANK(C2341),"",IF(NOT(EXACT(TRIM(CLEAN(SUBSTITUTE(C2341,CHAR(160),""))),C2341)),"Error: There's hidden spaces in UEN",IF(LEN(C2341)&gt;10,"Error: UEN is too long",IF(LEN(C2341)&lt;9,"Error: UEN is too short",
IF(ISNUMBER(RIGHT(C2341,1)*1),"Error: UEN needs to end with an alphabet",IF(COUNTIF($F$1:F2341,F2341)&gt;1,"Error: Duplicate Entry","OK"))))))</f>
        <v/>
      </c>
      <c r="F2341" s="9" t="str">
        <f>Table28[[#This Row],[Transaction Month]]&amp;Table28[[#This Row],[Customer UEN]]</f>
        <v/>
      </c>
    </row>
    <row r="2342" spans="1:6" ht="15.75">
      <c r="A2342" s="7">
        <v>2341</v>
      </c>
      <c r="B2342" s="8"/>
      <c r="C2342" s="12"/>
      <c r="D2342" s="11"/>
      <c r="E2342" s="25" t="str">
        <f>IF(ISBLANK(C2342),"",IF(NOT(EXACT(TRIM(CLEAN(SUBSTITUTE(C2342,CHAR(160),""))),C2342)),"Error: There's hidden spaces in UEN",IF(LEN(C2342)&gt;10,"Error: UEN is too long",IF(LEN(C2342)&lt;9,"Error: UEN is too short",
IF(ISNUMBER(RIGHT(C2342,1)*1),"Error: UEN needs to end with an alphabet",IF(COUNTIF($F$1:F2342,F2342)&gt;1,"Error: Duplicate Entry","OK"))))))</f>
        <v/>
      </c>
      <c r="F2342" s="9" t="str">
        <f>Table28[[#This Row],[Transaction Month]]&amp;Table28[[#This Row],[Customer UEN]]</f>
        <v/>
      </c>
    </row>
    <row r="2343" spans="1:6" ht="15.75">
      <c r="A2343" s="7">
        <v>2342</v>
      </c>
      <c r="B2343" s="8"/>
      <c r="C2343" s="12"/>
      <c r="D2343" s="11"/>
      <c r="E2343" s="25" t="str">
        <f>IF(ISBLANK(C2343),"",IF(NOT(EXACT(TRIM(CLEAN(SUBSTITUTE(C2343,CHAR(160),""))),C2343)),"Error: There's hidden spaces in UEN",IF(LEN(C2343)&gt;10,"Error: UEN is too long",IF(LEN(C2343)&lt;9,"Error: UEN is too short",
IF(ISNUMBER(RIGHT(C2343,1)*1),"Error: UEN needs to end with an alphabet",IF(COUNTIF($F$1:F2343,F2343)&gt;1,"Error: Duplicate Entry","OK"))))))</f>
        <v/>
      </c>
      <c r="F2343" s="9" t="str">
        <f>Table28[[#This Row],[Transaction Month]]&amp;Table28[[#This Row],[Customer UEN]]</f>
        <v/>
      </c>
    </row>
    <row r="2344" spans="1:6" ht="15.75">
      <c r="A2344" s="7">
        <v>2343</v>
      </c>
      <c r="B2344" s="8"/>
      <c r="C2344" s="12"/>
      <c r="D2344" s="11"/>
      <c r="E2344" s="25" t="str">
        <f>IF(ISBLANK(C2344),"",IF(NOT(EXACT(TRIM(CLEAN(SUBSTITUTE(C2344,CHAR(160),""))),C2344)),"Error: There's hidden spaces in UEN",IF(LEN(C2344)&gt;10,"Error: UEN is too long",IF(LEN(C2344)&lt;9,"Error: UEN is too short",
IF(ISNUMBER(RIGHT(C2344,1)*1),"Error: UEN needs to end with an alphabet",IF(COUNTIF($F$1:F2344,F2344)&gt;1,"Error: Duplicate Entry","OK"))))))</f>
        <v/>
      </c>
      <c r="F2344" s="9" t="str">
        <f>Table28[[#This Row],[Transaction Month]]&amp;Table28[[#This Row],[Customer UEN]]</f>
        <v/>
      </c>
    </row>
    <row r="2345" spans="1:6" ht="15.75">
      <c r="A2345" s="7">
        <v>2344</v>
      </c>
      <c r="B2345" s="8"/>
      <c r="C2345" s="12"/>
      <c r="D2345" s="11"/>
      <c r="E2345" s="25" t="str">
        <f>IF(ISBLANK(C2345),"",IF(NOT(EXACT(TRIM(CLEAN(SUBSTITUTE(C2345,CHAR(160),""))),C2345)),"Error: There's hidden spaces in UEN",IF(LEN(C2345)&gt;10,"Error: UEN is too long",IF(LEN(C2345)&lt;9,"Error: UEN is too short",
IF(ISNUMBER(RIGHT(C2345,1)*1),"Error: UEN needs to end with an alphabet",IF(COUNTIF($F$1:F2345,F2345)&gt;1,"Error: Duplicate Entry","OK"))))))</f>
        <v/>
      </c>
      <c r="F2345" s="9" t="str">
        <f>Table28[[#This Row],[Transaction Month]]&amp;Table28[[#This Row],[Customer UEN]]</f>
        <v/>
      </c>
    </row>
    <row r="2346" spans="1:6" ht="15.75">
      <c r="A2346" s="7">
        <v>2345</v>
      </c>
      <c r="B2346" s="8"/>
      <c r="C2346" s="12"/>
      <c r="D2346" s="11"/>
      <c r="E2346" s="25" t="str">
        <f>IF(ISBLANK(C2346),"",IF(NOT(EXACT(TRIM(CLEAN(SUBSTITUTE(C2346,CHAR(160),""))),C2346)),"Error: There's hidden spaces in UEN",IF(LEN(C2346)&gt;10,"Error: UEN is too long",IF(LEN(C2346)&lt;9,"Error: UEN is too short",
IF(ISNUMBER(RIGHT(C2346,1)*1),"Error: UEN needs to end with an alphabet",IF(COUNTIF($F$1:F2346,F2346)&gt;1,"Error: Duplicate Entry","OK"))))))</f>
        <v/>
      </c>
      <c r="F2346" s="9" t="str">
        <f>Table28[[#This Row],[Transaction Month]]&amp;Table28[[#This Row],[Customer UEN]]</f>
        <v/>
      </c>
    </row>
    <row r="2347" spans="1:6" ht="15.75">
      <c r="A2347" s="7">
        <v>2346</v>
      </c>
      <c r="B2347" s="8"/>
      <c r="C2347" s="12"/>
      <c r="D2347" s="11"/>
      <c r="E2347" s="25" t="str">
        <f>IF(ISBLANK(C2347),"",IF(NOT(EXACT(TRIM(CLEAN(SUBSTITUTE(C2347,CHAR(160),""))),C2347)),"Error: There's hidden spaces in UEN",IF(LEN(C2347)&gt;10,"Error: UEN is too long",IF(LEN(C2347)&lt;9,"Error: UEN is too short",
IF(ISNUMBER(RIGHT(C2347,1)*1),"Error: UEN needs to end with an alphabet",IF(COUNTIF($F$1:F2347,F2347)&gt;1,"Error: Duplicate Entry","OK"))))))</f>
        <v/>
      </c>
      <c r="F2347" s="9" t="str">
        <f>Table28[[#This Row],[Transaction Month]]&amp;Table28[[#This Row],[Customer UEN]]</f>
        <v/>
      </c>
    </row>
    <row r="2348" spans="1:6" ht="15.75">
      <c r="A2348" s="7">
        <v>2347</v>
      </c>
      <c r="B2348" s="8"/>
      <c r="C2348" s="12"/>
      <c r="D2348" s="11"/>
      <c r="E2348" s="25" t="str">
        <f>IF(ISBLANK(C2348),"",IF(NOT(EXACT(TRIM(CLEAN(SUBSTITUTE(C2348,CHAR(160),""))),C2348)),"Error: There's hidden spaces in UEN",IF(LEN(C2348)&gt;10,"Error: UEN is too long",IF(LEN(C2348)&lt;9,"Error: UEN is too short",
IF(ISNUMBER(RIGHT(C2348,1)*1),"Error: UEN needs to end with an alphabet",IF(COUNTIF($F$1:F2348,F2348)&gt;1,"Error: Duplicate Entry","OK"))))))</f>
        <v/>
      </c>
      <c r="F2348" s="9" t="str">
        <f>Table28[[#This Row],[Transaction Month]]&amp;Table28[[#This Row],[Customer UEN]]</f>
        <v/>
      </c>
    </row>
    <row r="2349" spans="1:6" ht="15.75">
      <c r="A2349" s="7">
        <v>2348</v>
      </c>
      <c r="B2349" s="8"/>
      <c r="C2349" s="12"/>
      <c r="D2349" s="11"/>
      <c r="E2349" s="25" t="str">
        <f>IF(ISBLANK(C2349),"",IF(NOT(EXACT(TRIM(CLEAN(SUBSTITUTE(C2349,CHAR(160),""))),C2349)),"Error: There's hidden spaces in UEN",IF(LEN(C2349)&gt;10,"Error: UEN is too long",IF(LEN(C2349)&lt;9,"Error: UEN is too short",
IF(ISNUMBER(RIGHT(C2349,1)*1),"Error: UEN needs to end with an alphabet",IF(COUNTIF($F$1:F2349,F2349)&gt;1,"Error: Duplicate Entry","OK"))))))</f>
        <v/>
      </c>
      <c r="F2349" s="9" t="str">
        <f>Table28[[#This Row],[Transaction Month]]&amp;Table28[[#This Row],[Customer UEN]]</f>
        <v/>
      </c>
    </row>
    <row r="2350" spans="1:6" ht="15.75">
      <c r="A2350" s="7">
        <v>2349</v>
      </c>
      <c r="B2350" s="8"/>
      <c r="C2350" s="12"/>
      <c r="D2350" s="11"/>
      <c r="E2350" s="25" t="str">
        <f>IF(ISBLANK(C2350),"",IF(NOT(EXACT(TRIM(CLEAN(SUBSTITUTE(C2350,CHAR(160),""))),C2350)),"Error: There's hidden spaces in UEN",IF(LEN(C2350)&gt;10,"Error: UEN is too long",IF(LEN(C2350)&lt;9,"Error: UEN is too short",
IF(ISNUMBER(RIGHT(C2350,1)*1),"Error: UEN needs to end with an alphabet",IF(COUNTIF($F$1:F2350,F2350)&gt;1,"Error: Duplicate Entry","OK"))))))</f>
        <v/>
      </c>
      <c r="F2350" s="9" t="str">
        <f>Table28[[#This Row],[Transaction Month]]&amp;Table28[[#This Row],[Customer UEN]]</f>
        <v/>
      </c>
    </row>
    <row r="2351" spans="1:6" ht="15.75">
      <c r="A2351" s="7">
        <v>2350</v>
      </c>
      <c r="B2351" s="8"/>
      <c r="C2351" s="12"/>
      <c r="D2351" s="11"/>
      <c r="E2351" s="25" t="str">
        <f>IF(ISBLANK(C2351),"",IF(NOT(EXACT(TRIM(CLEAN(SUBSTITUTE(C2351,CHAR(160),""))),C2351)),"Error: There's hidden spaces in UEN",IF(LEN(C2351)&gt;10,"Error: UEN is too long",IF(LEN(C2351)&lt;9,"Error: UEN is too short",
IF(ISNUMBER(RIGHT(C2351,1)*1),"Error: UEN needs to end with an alphabet",IF(COUNTIF($F$1:F2351,F2351)&gt;1,"Error: Duplicate Entry","OK"))))))</f>
        <v/>
      </c>
      <c r="F2351" s="9" t="str">
        <f>Table28[[#This Row],[Transaction Month]]&amp;Table28[[#This Row],[Customer UEN]]</f>
        <v/>
      </c>
    </row>
    <row r="2352" spans="1:6" ht="15.75">
      <c r="A2352" s="7">
        <v>2351</v>
      </c>
      <c r="B2352" s="8"/>
      <c r="C2352" s="12"/>
      <c r="D2352" s="11"/>
      <c r="E2352" s="25" t="str">
        <f>IF(ISBLANK(C2352),"",IF(NOT(EXACT(TRIM(CLEAN(SUBSTITUTE(C2352,CHAR(160),""))),C2352)),"Error: There's hidden spaces in UEN",IF(LEN(C2352)&gt;10,"Error: UEN is too long",IF(LEN(C2352)&lt;9,"Error: UEN is too short",
IF(ISNUMBER(RIGHT(C2352,1)*1),"Error: UEN needs to end with an alphabet",IF(COUNTIF($F$1:F2352,F2352)&gt;1,"Error: Duplicate Entry","OK"))))))</f>
        <v/>
      </c>
      <c r="F2352" s="9" t="str">
        <f>Table28[[#This Row],[Transaction Month]]&amp;Table28[[#This Row],[Customer UEN]]</f>
        <v/>
      </c>
    </row>
    <row r="2353" spans="1:6" ht="15.75">
      <c r="A2353" s="7">
        <v>2352</v>
      </c>
      <c r="B2353" s="8"/>
      <c r="C2353" s="12"/>
      <c r="D2353" s="11"/>
      <c r="E2353" s="25" t="str">
        <f>IF(ISBLANK(C2353),"",IF(NOT(EXACT(TRIM(CLEAN(SUBSTITUTE(C2353,CHAR(160),""))),C2353)),"Error: There's hidden spaces in UEN",IF(LEN(C2353)&gt;10,"Error: UEN is too long",IF(LEN(C2353)&lt;9,"Error: UEN is too short",
IF(ISNUMBER(RIGHT(C2353,1)*1),"Error: UEN needs to end with an alphabet",IF(COUNTIF($F$1:F2353,F2353)&gt;1,"Error: Duplicate Entry","OK"))))))</f>
        <v/>
      </c>
      <c r="F2353" s="9" t="str">
        <f>Table28[[#This Row],[Transaction Month]]&amp;Table28[[#This Row],[Customer UEN]]</f>
        <v/>
      </c>
    </row>
    <row r="2354" spans="1:6" ht="15.75">
      <c r="A2354" s="7">
        <v>2353</v>
      </c>
      <c r="B2354" s="8"/>
      <c r="C2354" s="12"/>
      <c r="D2354" s="11"/>
      <c r="E2354" s="25" t="str">
        <f>IF(ISBLANK(C2354),"",IF(NOT(EXACT(TRIM(CLEAN(SUBSTITUTE(C2354,CHAR(160),""))),C2354)),"Error: There's hidden spaces in UEN",IF(LEN(C2354)&gt;10,"Error: UEN is too long",IF(LEN(C2354)&lt;9,"Error: UEN is too short",
IF(ISNUMBER(RIGHT(C2354,1)*1),"Error: UEN needs to end with an alphabet",IF(COUNTIF($F$1:F2354,F2354)&gt;1,"Error: Duplicate Entry","OK"))))))</f>
        <v/>
      </c>
      <c r="F2354" s="9" t="str">
        <f>Table28[[#This Row],[Transaction Month]]&amp;Table28[[#This Row],[Customer UEN]]</f>
        <v/>
      </c>
    </row>
    <row r="2355" spans="1:6" ht="15.75">
      <c r="A2355" s="7">
        <v>2354</v>
      </c>
      <c r="B2355" s="8"/>
      <c r="C2355" s="12"/>
      <c r="D2355" s="11"/>
      <c r="E2355" s="25" t="str">
        <f>IF(ISBLANK(C2355),"",IF(NOT(EXACT(TRIM(CLEAN(SUBSTITUTE(C2355,CHAR(160),""))),C2355)),"Error: There's hidden spaces in UEN",IF(LEN(C2355)&gt;10,"Error: UEN is too long",IF(LEN(C2355)&lt;9,"Error: UEN is too short",
IF(ISNUMBER(RIGHT(C2355,1)*1),"Error: UEN needs to end with an alphabet",IF(COUNTIF($F$1:F2355,F2355)&gt;1,"Error: Duplicate Entry","OK"))))))</f>
        <v/>
      </c>
      <c r="F2355" s="9" t="str">
        <f>Table28[[#This Row],[Transaction Month]]&amp;Table28[[#This Row],[Customer UEN]]</f>
        <v/>
      </c>
    </row>
    <row r="2356" spans="1:6" ht="15.75">
      <c r="A2356" s="7">
        <v>2355</v>
      </c>
      <c r="B2356" s="8"/>
      <c r="C2356" s="12"/>
      <c r="D2356" s="11"/>
      <c r="E2356" s="25" t="str">
        <f>IF(ISBLANK(C2356),"",IF(NOT(EXACT(TRIM(CLEAN(SUBSTITUTE(C2356,CHAR(160),""))),C2356)),"Error: There's hidden spaces in UEN",IF(LEN(C2356)&gt;10,"Error: UEN is too long",IF(LEN(C2356)&lt;9,"Error: UEN is too short",
IF(ISNUMBER(RIGHT(C2356,1)*1),"Error: UEN needs to end with an alphabet",IF(COUNTIF($F$1:F2356,F2356)&gt;1,"Error: Duplicate Entry","OK"))))))</f>
        <v/>
      </c>
      <c r="F2356" s="9" t="str">
        <f>Table28[[#This Row],[Transaction Month]]&amp;Table28[[#This Row],[Customer UEN]]</f>
        <v/>
      </c>
    </row>
    <row r="2357" spans="1:6" ht="15.75">
      <c r="A2357" s="7">
        <v>2356</v>
      </c>
      <c r="B2357" s="8"/>
      <c r="C2357" s="12"/>
      <c r="D2357" s="11"/>
      <c r="E2357" s="25" t="str">
        <f>IF(ISBLANK(C2357),"",IF(NOT(EXACT(TRIM(CLEAN(SUBSTITUTE(C2357,CHAR(160),""))),C2357)),"Error: There's hidden spaces in UEN",IF(LEN(C2357)&gt;10,"Error: UEN is too long",IF(LEN(C2357)&lt;9,"Error: UEN is too short",
IF(ISNUMBER(RIGHT(C2357,1)*1),"Error: UEN needs to end with an alphabet",IF(COUNTIF($F$1:F2357,F2357)&gt;1,"Error: Duplicate Entry","OK"))))))</f>
        <v/>
      </c>
      <c r="F2357" s="9" t="str">
        <f>Table28[[#This Row],[Transaction Month]]&amp;Table28[[#This Row],[Customer UEN]]</f>
        <v/>
      </c>
    </row>
    <row r="2358" spans="1:6" ht="15.75">
      <c r="A2358" s="7">
        <v>2357</v>
      </c>
      <c r="B2358" s="8"/>
      <c r="C2358" s="12"/>
      <c r="D2358" s="11"/>
      <c r="E2358" s="25" t="str">
        <f>IF(ISBLANK(C2358),"",IF(NOT(EXACT(TRIM(CLEAN(SUBSTITUTE(C2358,CHAR(160),""))),C2358)),"Error: There's hidden spaces in UEN",IF(LEN(C2358)&gt;10,"Error: UEN is too long",IF(LEN(C2358)&lt;9,"Error: UEN is too short",
IF(ISNUMBER(RIGHT(C2358,1)*1),"Error: UEN needs to end with an alphabet",IF(COUNTIF($F$1:F2358,F2358)&gt;1,"Error: Duplicate Entry","OK"))))))</f>
        <v/>
      </c>
      <c r="F2358" s="9" t="str">
        <f>Table28[[#This Row],[Transaction Month]]&amp;Table28[[#This Row],[Customer UEN]]</f>
        <v/>
      </c>
    </row>
    <row r="2359" spans="1:6" ht="15.75">
      <c r="A2359" s="7">
        <v>2358</v>
      </c>
      <c r="B2359" s="8"/>
      <c r="C2359" s="12"/>
      <c r="D2359" s="11"/>
      <c r="E2359" s="25" t="str">
        <f>IF(ISBLANK(C2359),"",IF(NOT(EXACT(TRIM(CLEAN(SUBSTITUTE(C2359,CHAR(160),""))),C2359)),"Error: There's hidden spaces in UEN",IF(LEN(C2359)&gt;10,"Error: UEN is too long",IF(LEN(C2359)&lt;9,"Error: UEN is too short",
IF(ISNUMBER(RIGHT(C2359,1)*1),"Error: UEN needs to end with an alphabet",IF(COUNTIF($F$1:F2359,F2359)&gt;1,"Error: Duplicate Entry","OK"))))))</f>
        <v/>
      </c>
      <c r="F2359" s="9" t="str">
        <f>Table28[[#This Row],[Transaction Month]]&amp;Table28[[#This Row],[Customer UEN]]</f>
        <v/>
      </c>
    </row>
    <row r="2360" spans="1:6" ht="15.75">
      <c r="A2360" s="7">
        <v>2359</v>
      </c>
      <c r="B2360" s="8"/>
      <c r="C2360" s="12"/>
      <c r="D2360" s="11"/>
      <c r="E2360" s="25" t="str">
        <f>IF(ISBLANK(C2360),"",IF(NOT(EXACT(TRIM(CLEAN(SUBSTITUTE(C2360,CHAR(160),""))),C2360)),"Error: There's hidden spaces in UEN",IF(LEN(C2360)&gt;10,"Error: UEN is too long",IF(LEN(C2360)&lt;9,"Error: UEN is too short",
IF(ISNUMBER(RIGHT(C2360,1)*1),"Error: UEN needs to end with an alphabet",IF(COUNTIF($F$1:F2360,F2360)&gt;1,"Error: Duplicate Entry","OK"))))))</f>
        <v/>
      </c>
      <c r="F2360" s="9" t="str">
        <f>Table28[[#This Row],[Transaction Month]]&amp;Table28[[#This Row],[Customer UEN]]</f>
        <v/>
      </c>
    </row>
    <row r="2361" spans="1:6" ht="15.75">
      <c r="A2361" s="7">
        <v>2360</v>
      </c>
      <c r="B2361" s="8"/>
      <c r="C2361" s="12"/>
      <c r="D2361" s="11"/>
      <c r="E2361" s="25" t="str">
        <f>IF(ISBLANK(C2361),"",IF(NOT(EXACT(TRIM(CLEAN(SUBSTITUTE(C2361,CHAR(160),""))),C2361)),"Error: There's hidden spaces in UEN",IF(LEN(C2361)&gt;10,"Error: UEN is too long",IF(LEN(C2361)&lt;9,"Error: UEN is too short",
IF(ISNUMBER(RIGHT(C2361,1)*1),"Error: UEN needs to end with an alphabet",IF(COUNTIF($F$1:F2361,F2361)&gt;1,"Error: Duplicate Entry","OK"))))))</f>
        <v/>
      </c>
      <c r="F2361" s="9" t="str">
        <f>Table28[[#This Row],[Transaction Month]]&amp;Table28[[#This Row],[Customer UEN]]</f>
        <v/>
      </c>
    </row>
    <row r="2362" spans="1:6" ht="15.75">
      <c r="A2362" s="7">
        <v>2361</v>
      </c>
      <c r="B2362" s="8"/>
      <c r="C2362" s="12"/>
      <c r="D2362" s="11"/>
      <c r="E2362" s="25" t="str">
        <f>IF(ISBLANK(C2362),"",IF(NOT(EXACT(TRIM(CLEAN(SUBSTITUTE(C2362,CHAR(160),""))),C2362)),"Error: There's hidden spaces in UEN",IF(LEN(C2362)&gt;10,"Error: UEN is too long",IF(LEN(C2362)&lt;9,"Error: UEN is too short",
IF(ISNUMBER(RIGHT(C2362,1)*1),"Error: UEN needs to end with an alphabet",IF(COUNTIF($F$1:F2362,F2362)&gt;1,"Error: Duplicate Entry","OK"))))))</f>
        <v/>
      </c>
      <c r="F2362" s="9" t="str">
        <f>Table28[[#This Row],[Transaction Month]]&amp;Table28[[#This Row],[Customer UEN]]</f>
        <v/>
      </c>
    </row>
    <row r="2363" spans="1:6" ht="15.75">
      <c r="A2363" s="7">
        <v>2362</v>
      </c>
      <c r="B2363" s="8"/>
      <c r="C2363" s="12"/>
      <c r="D2363" s="11"/>
      <c r="E2363" s="25" t="str">
        <f>IF(ISBLANK(C2363),"",IF(NOT(EXACT(TRIM(CLEAN(SUBSTITUTE(C2363,CHAR(160),""))),C2363)),"Error: There's hidden spaces in UEN",IF(LEN(C2363)&gt;10,"Error: UEN is too long",IF(LEN(C2363)&lt;9,"Error: UEN is too short",
IF(ISNUMBER(RIGHT(C2363,1)*1),"Error: UEN needs to end with an alphabet",IF(COUNTIF($F$1:F2363,F2363)&gt;1,"Error: Duplicate Entry","OK"))))))</f>
        <v/>
      </c>
      <c r="F2363" s="9" t="str">
        <f>Table28[[#This Row],[Transaction Month]]&amp;Table28[[#This Row],[Customer UEN]]</f>
        <v/>
      </c>
    </row>
    <row r="2364" spans="1:6" ht="15.75">
      <c r="A2364" s="7">
        <v>2363</v>
      </c>
      <c r="B2364" s="8"/>
      <c r="C2364" s="12"/>
      <c r="D2364" s="11"/>
      <c r="E2364" s="25" t="str">
        <f>IF(ISBLANK(C2364),"",IF(NOT(EXACT(TRIM(CLEAN(SUBSTITUTE(C2364,CHAR(160),""))),C2364)),"Error: There's hidden spaces in UEN",IF(LEN(C2364)&gt;10,"Error: UEN is too long",IF(LEN(C2364)&lt;9,"Error: UEN is too short",
IF(ISNUMBER(RIGHT(C2364,1)*1),"Error: UEN needs to end with an alphabet",IF(COUNTIF($F$1:F2364,F2364)&gt;1,"Error: Duplicate Entry","OK"))))))</f>
        <v/>
      </c>
      <c r="F2364" s="9" t="str">
        <f>Table28[[#This Row],[Transaction Month]]&amp;Table28[[#This Row],[Customer UEN]]</f>
        <v/>
      </c>
    </row>
    <row r="2365" spans="1:6" ht="15.75">
      <c r="A2365" s="7">
        <v>2364</v>
      </c>
      <c r="B2365" s="8"/>
      <c r="C2365" s="12"/>
      <c r="D2365" s="11"/>
      <c r="E2365" s="25" t="str">
        <f>IF(ISBLANK(C2365),"",IF(NOT(EXACT(TRIM(CLEAN(SUBSTITUTE(C2365,CHAR(160),""))),C2365)),"Error: There's hidden spaces in UEN",IF(LEN(C2365)&gt;10,"Error: UEN is too long",IF(LEN(C2365)&lt;9,"Error: UEN is too short",
IF(ISNUMBER(RIGHT(C2365,1)*1),"Error: UEN needs to end with an alphabet",IF(COUNTIF($F$1:F2365,F2365)&gt;1,"Error: Duplicate Entry","OK"))))))</f>
        <v/>
      </c>
      <c r="F2365" s="9" t="str">
        <f>Table28[[#This Row],[Transaction Month]]&amp;Table28[[#This Row],[Customer UEN]]</f>
        <v/>
      </c>
    </row>
    <row r="2366" spans="1:6" ht="15.75">
      <c r="A2366" s="7">
        <v>2365</v>
      </c>
      <c r="B2366" s="8"/>
      <c r="C2366" s="12"/>
      <c r="D2366" s="11"/>
      <c r="E2366" s="25" t="str">
        <f>IF(ISBLANK(C2366),"",IF(NOT(EXACT(TRIM(CLEAN(SUBSTITUTE(C2366,CHAR(160),""))),C2366)),"Error: There's hidden spaces in UEN",IF(LEN(C2366)&gt;10,"Error: UEN is too long",IF(LEN(C2366)&lt;9,"Error: UEN is too short",
IF(ISNUMBER(RIGHT(C2366,1)*1),"Error: UEN needs to end with an alphabet",IF(COUNTIF($F$1:F2366,F2366)&gt;1,"Error: Duplicate Entry","OK"))))))</f>
        <v/>
      </c>
      <c r="F2366" s="9" t="str">
        <f>Table28[[#This Row],[Transaction Month]]&amp;Table28[[#This Row],[Customer UEN]]</f>
        <v/>
      </c>
    </row>
    <row r="2367" spans="1:6" ht="15.75">
      <c r="A2367" s="7">
        <v>2366</v>
      </c>
      <c r="B2367" s="8"/>
      <c r="C2367" s="12"/>
      <c r="D2367" s="11"/>
      <c r="E2367" s="25" t="str">
        <f>IF(ISBLANK(C2367),"",IF(NOT(EXACT(TRIM(CLEAN(SUBSTITUTE(C2367,CHAR(160),""))),C2367)),"Error: There's hidden spaces in UEN",IF(LEN(C2367)&gt;10,"Error: UEN is too long",IF(LEN(C2367)&lt;9,"Error: UEN is too short",
IF(ISNUMBER(RIGHT(C2367,1)*1),"Error: UEN needs to end with an alphabet",IF(COUNTIF($F$1:F2367,F2367)&gt;1,"Error: Duplicate Entry","OK"))))))</f>
        <v/>
      </c>
      <c r="F2367" s="9" t="str">
        <f>Table28[[#This Row],[Transaction Month]]&amp;Table28[[#This Row],[Customer UEN]]</f>
        <v/>
      </c>
    </row>
    <row r="2368" spans="1:6" ht="15.75">
      <c r="A2368" s="7">
        <v>2367</v>
      </c>
      <c r="B2368" s="8"/>
      <c r="C2368" s="12"/>
      <c r="D2368" s="11"/>
      <c r="E2368" s="25" t="str">
        <f>IF(ISBLANK(C2368),"",IF(NOT(EXACT(TRIM(CLEAN(SUBSTITUTE(C2368,CHAR(160),""))),C2368)),"Error: There's hidden spaces in UEN",IF(LEN(C2368)&gt;10,"Error: UEN is too long",IF(LEN(C2368)&lt;9,"Error: UEN is too short",
IF(ISNUMBER(RIGHT(C2368,1)*1),"Error: UEN needs to end with an alphabet",IF(COUNTIF($F$1:F2368,F2368)&gt;1,"Error: Duplicate Entry","OK"))))))</f>
        <v/>
      </c>
      <c r="F2368" s="9" t="str">
        <f>Table28[[#This Row],[Transaction Month]]&amp;Table28[[#This Row],[Customer UEN]]</f>
        <v/>
      </c>
    </row>
    <row r="2369" spans="1:6" ht="15.75">
      <c r="A2369" s="7">
        <v>2368</v>
      </c>
      <c r="B2369" s="8"/>
      <c r="C2369" s="12"/>
      <c r="D2369" s="11"/>
      <c r="E2369" s="25" t="str">
        <f>IF(ISBLANK(C2369),"",IF(NOT(EXACT(TRIM(CLEAN(SUBSTITUTE(C2369,CHAR(160),""))),C2369)),"Error: There's hidden spaces in UEN",IF(LEN(C2369)&gt;10,"Error: UEN is too long",IF(LEN(C2369)&lt;9,"Error: UEN is too short",
IF(ISNUMBER(RIGHT(C2369,1)*1),"Error: UEN needs to end with an alphabet",IF(COUNTIF($F$1:F2369,F2369)&gt;1,"Error: Duplicate Entry","OK"))))))</f>
        <v/>
      </c>
      <c r="F2369" s="9" t="str">
        <f>Table28[[#This Row],[Transaction Month]]&amp;Table28[[#This Row],[Customer UEN]]</f>
        <v/>
      </c>
    </row>
    <row r="2370" spans="1:6" ht="15.75">
      <c r="A2370" s="7">
        <v>2369</v>
      </c>
      <c r="B2370" s="8"/>
      <c r="C2370" s="12"/>
      <c r="D2370" s="11"/>
      <c r="E2370" s="25" t="str">
        <f>IF(ISBLANK(C2370),"",IF(NOT(EXACT(TRIM(CLEAN(SUBSTITUTE(C2370,CHAR(160),""))),C2370)),"Error: There's hidden spaces in UEN",IF(LEN(C2370)&gt;10,"Error: UEN is too long",IF(LEN(C2370)&lt;9,"Error: UEN is too short",
IF(ISNUMBER(RIGHT(C2370,1)*1),"Error: UEN needs to end with an alphabet",IF(COUNTIF($F$1:F2370,F2370)&gt;1,"Error: Duplicate Entry","OK"))))))</f>
        <v/>
      </c>
      <c r="F2370" s="9" t="str">
        <f>Table28[[#This Row],[Transaction Month]]&amp;Table28[[#This Row],[Customer UEN]]</f>
        <v/>
      </c>
    </row>
    <row r="2371" spans="1:6" ht="15.75">
      <c r="A2371" s="7">
        <v>2370</v>
      </c>
      <c r="B2371" s="8"/>
      <c r="C2371" s="12"/>
      <c r="D2371" s="11"/>
      <c r="E2371" s="25" t="str">
        <f>IF(ISBLANK(C2371),"",IF(NOT(EXACT(TRIM(CLEAN(SUBSTITUTE(C2371,CHAR(160),""))),C2371)),"Error: There's hidden spaces in UEN",IF(LEN(C2371)&gt;10,"Error: UEN is too long",IF(LEN(C2371)&lt;9,"Error: UEN is too short",
IF(ISNUMBER(RIGHT(C2371,1)*1),"Error: UEN needs to end with an alphabet",IF(COUNTIF($F$1:F2371,F2371)&gt;1,"Error: Duplicate Entry","OK"))))))</f>
        <v/>
      </c>
      <c r="F2371" s="9" t="str">
        <f>Table28[[#This Row],[Transaction Month]]&amp;Table28[[#This Row],[Customer UEN]]</f>
        <v/>
      </c>
    </row>
    <row r="2372" spans="1:6" ht="15.75">
      <c r="A2372" s="7">
        <v>2371</v>
      </c>
      <c r="B2372" s="8"/>
      <c r="C2372" s="12"/>
      <c r="D2372" s="11"/>
      <c r="E2372" s="25" t="str">
        <f>IF(ISBLANK(C2372),"",IF(NOT(EXACT(TRIM(CLEAN(SUBSTITUTE(C2372,CHAR(160),""))),C2372)),"Error: There's hidden spaces in UEN",IF(LEN(C2372)&gt;10,"Error: UEN is too long",IF(LEN(C2372)&lt;9,"Error: UEN is too short",
IF(ISNUMBER(RIGHT(C2372,1)*1),"Error: UEN needs to end with an alphabet",IF(COUNTIF($F$1:F2372,F2372)&gt;1,"Error: Duplicate Entry","OK"))))))</f>
        <v/>
      </c>
      <c r="F2372" s="9" t="str">
        <f>Table28[[#This Row],[Transaction Month]]&amp;Table28[[#This Row],[Customer UEN]]</f>
        <v/>
      </c>
    </row>
    <row r="2373" spans="1:6" ht="15.75">
      <c r="A2373" s="7">
        <v>2372</v>
      </c>
      <c r="B2373" s="8"/>
      <c r="C2373" s="12"/>
      <c r="D2373" s="11"/>
      <c r="E2373" s="25" t="str">
        <f>IF(ISBLANK(C2373),"",IF(NOT(EXACT(TRIM(CLEAN(SUBSTITUTE(C2373,CHAR(160),""))),C2373)),"Error: There's hidden spaces in UEN",IF(LEN(C2373)&gt;10,"Error: UEN is too long",IF(LEN(C2373)&lt;9,"Error: UEN is too short",
IF(ISNUMBER(RIGHT(C2373,1)*1),"Error: UEN needs to end with an alphabet",IF(COUNTIF($F$1:F2373,F2373)&gt;1,"Error: Duplicate Entry","OK"))))))</f>
        <v/>
      </c>
      <c r="F2373" s="9" t="str">
        <f>Table28[[#This Row],[Transaction Month]]&amp;Table28[[#This Row],[Customer UEN]]</f>
        <v/>
      </c>
    </row>
    <row r="2374" spans="1:6" ht="15.75">
      <c r="A2374" s="7">
        <v>2373</v>
      </c>
      <c r="B2374" s="8"/>
      <c r="C2374" s="12"/>
      <c r="D2374" s="11"/>
      <c r="E2374" s="25" t="str">
        <f>IF(ISBLANK(C2374),"",IF(NOT(EXACT(TRIM(CLEAN(SUBSTITUTE(C2374,CHAR(160),""))),C2374)),"Error: There's hidden spaces in UEN",IF(LEN(C2374)&gt;10,"Error: UEN is too long",IF(LEN(C2374)&lt;9,"Error: UEN is too short",
IF(ISNUMBER(RIGHT(C2374,1)*1),"Error: UEN needs to end with an alphabet",IF(COUNTIF($F$1:F2374,F2374)&gt;1,"Error: Duplicate Entry","OK"))))))</f>
        <v/>
      </c>
      <c r="F2374" s="9" t="str">
        <f>Table28[[#This Row],[Transaction Month]]&amp;Table28[[#This Row],[Customer UEN]]</f>
        <v/>
      </c>
    </row>
    <row r="2375" spans="1:6" ht="15.75">
      <c r="A2375" s="7">
        <v>2374</v>
      </c>
      <c r="B2375" s="8"/>
      <c r="C2375" s="12"/>
      <c r="D2375" s="11"/>
      <c r="E2375" s="25" t="str">
        <f>IF(ISBLANK(C2375),"",IF(NOT(EXACT(TRIM(CLEAN(SUBSTITUTE(C2375,CHAR(160),""))),C2375)),"Error: There's hidden spaces in UEN",IF(LEN(C2375)&gt;10,"Error: UEN is too long",IF(LEN(C2375)&lt;9,"Error: UEN is too short",
IF(ISNUMBER(RIGHT(C2375,1)*1),"Error: UEN needs to end with an alphabet",IF(COUNTIF($F$1:F2375,F2375)&gt;1,"Error: Duplicate Entry","OK"))))))</f>
        <v/>
      </c>
      <c r="F2375" s="9" t="str">
        <f>Table28[[#This Row],[Transaction Month]]&amp;Table28[[#This Row],[Customer UEN]]</f>
        <v/>
      </c>
    </row>
    <row r="2376" spans="1:6" ht="15.75">
      <c r="A2376" s="7">
        <v>2375</v>
      </c>
      <c r="B2376" s="8"/>
      <c r="C2376" s="12"/>
      <c r="D2376" s="11"/>
      <c r="E2376" s="25" t="str">
        <f>IF(ISBLANK(C2376),"",IF(NOT(EXACT(TRIM(CLEAN(SUBSTITUTE(C2376,CHAR(160),""))),C2376)),"Error: There's hidden spaces in UEN",IF(LEN(C2376)&gt;10,"Error: UEN is too long",IF(LEN(C2376)&lt;9,"Error: UEN is too short",
IF(ISNUMBER(RIGHT(C2376,1)*1),"Error: UEN needs to end with an alphabet",IF(COUNTIF($F$1:F2376,F2376)&gt;1,"Error: Duplicate Entry","OK"))))))</f>
        <v/>
      </c>
      <c r="F2376" s="9" t="str">
        <f>Table28[[#This Row],[Transaction Month]]&amp;Table28[[#This Row],[Customer UEN]]</f>
        <v/>
      </c>
    </row>
    <row r="2377" spans="1:6" ht="15.75">
      <c r="A2377" s="7">
        <v>2376</v>
      </c>
      <c r="B2377" s="8"/>
      <c r="C2377" s="12"/>
      <c r="D2377" s="11"/>
      <c r="E2377" s="25" t="str">
        <f>IF(ISBLANK(C2377),"",IF(NOT(EXACT(TRIM(CLEAN(SUBSTITUTE(C2377,CHAR(160),""))),C2377)),"Error: There's hidden spaces in UEN",IF(LEN(C2377)&gt;10,"Error: UEN is too long",IF(LEN(C2377)&lt;9,"Error: UEN is too short",
IF(ISNUMBER(RIGHT(C2377,1)*1),"Error: UEN needs to end with an alphabet",IF(COUNTIF($F$1:F2377,F2377)&gt;1,"Error: Duplicate Entry","OK"))))))</f>
        <v/>
      </c>
      <c r="F2377" s="9" t="str">
        <f>Table28[[#This Row],[Transaction Month]]&amp;Table28[[#This Row],[Customer UEN]]</f>
        <v/>
      </c>
    </row>
    <row r="2378" spans="1:6" ht="15.75">
      <c r="A2378" s="7">
        <v>2377</v>
      </c>
      <c r="B2378" s="8"/>
      <c r="C2378" s="12"/>
      <c r="D2378" s="11"/>
      <c r="E2378" s="25" t="str">
        <f>IF(ISBLANK(C2378),"",IF(NOT(EXACT(TRIM(CLEAN(SUBSTITUTE(C2378,CHAR(160),""))),C2378)),"Error: There's hidden spaces in UEN",IF(LEN(C2378)&gt;10,"Error: UEN is too long",IF(LEN(C2378)&lt;9,"Error: UEN is too short",
IF(ISNUMBER(RIGHT(C2378,1)*1),"Error: UEN needs to end with an alphabet",IF(COUNTIF($F$1:F2378,F2378)&gt;1,"Error: Duplicate Entry","OK"))))))</f>
        <v/>
      </c>
      <c r="F2378" s="9" t="str">
        <f>Table28[[#This Row],[Transaction Month]]&amp;Table28[[#This Row],[Customer UEN]]</f>
        <v/>
      </c>
    </row>
    <row r="2379" spans="1:6" ht="15.75">
      <c r="A2379" s="7">
        <v>2378</v>
      </c>
      <c r="B2379" s="8"/>
      <c r="C2379" s="12"/>
      <c r="D2379" s="11"/>
      <c r="E2379" s="25" t="str">
        <f>IF(ISBLANK(C2379),"",IF(NOT(EXACT(TRIM(CLEAN(SUBSTITUTE(C2379,CHAR(160),""))),C2379)),"Error: There's hidden spaces in UEN",IF(LEN(C2379)&gt;10,"Error: UEN is too long",IF(LEN(C2379)&lt;9,"Error: UEN is too short",
IF(ISNUMBER(RIGHT(C2379,1)*1),"Error: UEN needs to end with an alphabet",IF(COUNTIF($F$1:F2379,F2379)&gt;1,"Error: Duplicate Entry","OK"))))))</f>
        <v/>
      </c>
      <c r="F2379" s="9" t="str">
        <f>Table28[[#This Row],[Transaction Month]]&amp;Table28[[#This Row],[Customer UEN]]</f>
        <v/>
      </c>
    </row>
    <row r="2380" spans="1:6" ht="15.75">
      <c r="A2380" s="7">
        <v>2379</v>
      </c>
      <c r="B2380" s="8"/>
      <c r="C2380" s="12"/>
      <c r="D2380" s="11"/>
      <c r="E2380" s="25" t="str">
        <f>IF(ISBLANK(C2380),"",IF(NOT(EXACT(TRIM(CLEAN(SUBSTITUTE(C2380,CHAR(160),""))),C2380)),"Error: There's hidden spaces in UEN",IF(LEN(C2380)&gt;10,"Error: UEN is too long",IF(LEN(C2380)&lt;9,"Error: UEN is too short",
IF(ISNUMBER(RIGHT(C2380,1)*1),"Error: UEN needs to end with an alphabet",IF(COUNTIF($F$1:F2380,F2380)&gt;1,"Error: Duplicate Entry","OK"))))))</f>
        <v/>
      </c>
      <c r="F2380" s="9" t="str">
        <f>Table28[[#This Row],[Transaction Month]]&amp;Table28[[#This Row],[Customer UEN]]</f>
        <v/>
      </c>
    </row>
    <row r="2381" spans="1:6" ht="15.75">
      <c r="A2381" s="7">
        <v>2380</v>
      </c>
      <c r="B2381" s="8"/>
      <c r="C2381" s="12"/>
      <c r="D2381" s="11"/>
      <c r="E2381" s="25" t="str">
        <f>IF(ISBLANK(C2381),"",IF(NOT(EXACT(TRIM(CLEAN(SUBSTITUTE(C2381,CHAR(160),""))),C2381)),"Error: There's hidden spaces in UEN",IF(LEN(C2381)&gt;10,"Error: UEN is too long",IF(LEN(C2381)&lt;9,"Error: UEN is too short",
IF(ISNUMBER(RIGHT(C2381,1)*1),"Error: UEN needs to end with an alphabet",IF(COUNTIF($F$1:F2381,F2381)&gt;1,"Error: Duplicate Entry","OK"))))))</f>
        <v/>
      </c>
      <c r="F2381" s="9" t="str">
        <f>Table28[[#This Row],[Transaction Month]]&amp;Table28[[#This Row],[Customer UEN]]</f>
        <v/>
      </c>
    </row>
    <row r="2382" spans="1:6" ht="15.75">
      <c r="A2382" s="7">
        <v>2381</v>
      </c>
      <c r="B2382" s="8"/>
      <c r="C2382" s="12"/>
      <c r="D2382" s="11"/>
      <c r="E2382" s="25" t="str">
        <f>IF(ISBLANK(C2382),"",IF(NOT(EXACT(TRIM(CLEAN(SUBSTITUTE(C2382,CHAR(160),""))),C2382)),"Error: There's hidden spaces in UEN",IF(LEN(C2382)&gt;10,"Error: UEN is too long",IF(LEN(C2382)&lt;9,"Error: UEN is too short",
IF(ISNUMBER(RIGHT(C2382,1)*1),"Error: UEN needs to end with an alphabet",IF(COUNTIF($F$1:F2382,F2382)&gt;1,"Error: Duplicate Entry","OK"))))))</f>
        <v/>
      </c>
      <c r="F2382" s="9" t="str">
        <f>Table28[[#This Row],[Transaction Month]]&amp;Table28[[#This Row],[Customer UEN]]</f>
        <v/>
      </c>
    </row>
    <row r="2383" spans="1:6" ht="15.75">
      <c r="A2383" s="7">
        <v>2382</v>
      </c>
      <c r="B2383" s="8"/>
      <c r="C2383" s="12"/>
      <c r="D2383" s="11"/>
      <c r="E2383" s="25" t="str">
        <f>IF(ISBLANK(C2383),"",IF(NOT(EXACT(TRIM(CLEAN(SUBSTITUTE(C2383,CHAR(160),""))),C2383)),"Error: There's hidden spaces in UEN",IF(LEN(C2383)&gt;10,"Error: UEN is too long",IF(LEN(C2383)&lt;9,"Error: UEN is too short",
IF(ISNUMBER(RIGHT(C2383,1)*1),"Error: UEN needs to end with an alphabet",IF(COUNTIF($F$1:F2383,F2383)&gt;1,"Error: Duplicate Entry","OK"))))))</f>
        <v/>
      </c>
      <c r="F2383" s="9" t="str">
        <f>Table28[[#This Row],[Transaction Month]]&amp;Table28[[#This Row],[Customer UEN]]</f>
        <v/>
      </c>
    </row>
    <row r="2384" spans="1:6" ht="15.75">
      <c r="A2384" s="7">
        <v>2383</v>
      </c>
      <c r="B2384" s="8"/>
      <c r="C2384" s="12"/>
      <c r="D2384" s="11"/>
      <c r="E2384" s="25" t="str">
        <f>IF(ISBLANK(C2384),"",IF(NOT(EXACT(TRIM(CLEAN(SUBSTITUTE(C2384,CHAR(160),""))),C2384)),"Error: There's hidden spaces in UEN",IF(LEN(C2384)&gt;10,"Error: UEN is too long",IF(LEN(C2384)&lt;9,"Error: UEN is too short",
IF(ISNUMBER(RIGHT(C2384,1)*1),"Error: UEN needs to end with an alphabet",IF(COUNTIF($F$1:F2384,F2384)&gt;1,"Error: Duplicate Entry","OK"))))))</f>
        <v/>
      </c>
      <c r="F2384" s="9" t="str">
        <f>Table28[[#This Row],[Transaction Month]]&amp;Table28[[#This Row],[Customer UEN]]</f>
        <v/>
      </c>
    </row>
    <row r="2385" spans="1:6" ht="15.75">
      <c r="A2385" s="7">
        <v>2384</v>
      </c>
      <c r="B2385" s="8"/>
      <c r="C2385" s="12"/>
      <c r="D2385" s="11"/>
      <c r="E2385" s="25" t="str">
        <f>IF(ISBLANK(C2385),"",IF(NOT(EXACT(TRIM(CLEAN(SUBSTITUTE(C2385,CHAR(160),""))),C2385)),"Error: There's hidden spaces in UEN",IF(LEN(C2385)&gt;10,"Error: UEN is too long",IF(LEN(C2385)&lt;9,"Error: UEN is too short",
IF(ISNUMBER(RIGHT(C2385,1)*1),"Error: UEN needs to end with an alphabet",IF(COUNTIF($F$1:F2385,F2385)&gt;1,"Error: Duplicate Entry","OK"))))))</f>
        <v/>
      </c>
      <c r="F2385" s="9" t="str">
        <f>Table28[[#This Row],[Transaction Month]]&amp;Table28[[#This Row],[Customer UEN]]</f>
        <v/>
      </c>
    </row>
    <row r="2386" spans="1:6" ht="15.75">
      <c r="A2386" s="7">
        <v>2385</v>
      </c>
      <c r="B2386" s="8"/>
      <c r="C2386" s="12"/>
      <c r="D2386" s="11"/>
      <c r="E2386" s="25" t="str">
        <f>IF(ISBLANK(C2386),"",IF(NOT(EXACT(TRIM(CLEAN(SUBSTITUTE(C2386,CHAR(160),""))),C2386)),"Error: There's hidden spaces in UEN",IF(LEN(C2386)&gt;10,"Error: UEN is too long",IF(LEN(C2386)&lt;9,"Error: UEN is too short",
IF(ISNUMBER(RIGHT(C2386,1)*1),"Error: UEN needs to end with an alphabet",IF(COUNTIF($F$1:F2386,F2386)&gt;1,"Error: Duplicate Entry","OK"))))))</f>
        <v/>
      </c>
      <c r="F2386" s="9" t="str">
        <f>Table28[[#This Row],[Transaction Month]]&amp;Table28[[#This Row],[Customer UEN]]</f>
        <v/>
      </c>
    </row>
    <row r="2387" spans="1:6" ht="15.75">
      <c r="A2387" s="7">
        <v>2386</v>
      </c>
      <c r="B2387" s="8"/>
      <c r="C2387" s="12"/>
      <c r="D2387" s="11"/>
      <c r="E2387" s="25" t="str">
        <f>IF(ISBLANK(C2387),"",IF(NOT(EXACT(TRIM(CLEAN(SUBSTITUTE(C2387,CHAR(160),""))),C2387)),"Error: There's hidden spaces in UEN",IF(LEN(C2387)&gt;10,"Error: UEN is too long",IF(LEN(C2387)&lt;9,"Error: UEN is too short",
IF(ISNUMBER(RIGHT(C2387,1)*1),"Error: UEN needs to end with an alphabet",IF(COUNTIF($F$1:F2387,F2387)&gt;1,"Error: Duplicate Entry","OK"))))))</f>
        <v/>
      </c>
      <c r="F2387" s="9" t="str">
        <f>Table28[[#This Row],[Transaction Month]]&amp;Table28[[#This Row],[Customer UEN]]</f>
        <v/>
      </c>
    </row>
    <row r="2388" spans="1:6" ht="15.75">
      <c r="A2388" s="7">
        <v>2387</v>
      </c>
      <c r="B2388" s="8"/>
      <c r="C2388" s="12"/>
      <c r="D2388" s="11"/>
      <c r="E2388" s="25" t="str">
        <f>IF(ISBLANK(C2388),"",IF(NOT(EXACT(TRIM(CLEAN(SUBSTITUTE(C2388,CHAR(160),""))),C2388)),"Error: There's hidden spaces in UEN",IF(LEN(C2388)&gt;10,"Error: UEN is too long",IF(LEN(C2388)&lt;9,"Error: UEN is too short",
IF(ISNUMBER(RIGHT(C2388,1)*1),"Error: UEN needs to end with an alphabet",IF(COUNTIF($F$1:F2388,F2388)&gt;1,"Error: Duplicate Entry","OK"))))))</f>
        <v/>
      </c>
      <c r="F2388" s="9" t="str">
        <f>Table28[[#This Row],[Transaction Month]]&amp;Table28[[#This Row],[Customer UEN]]</f>
        <v/>
      </c>
    </row>
    <row r="2389" spans="1:6" ht="15.75">
      <c r="A2389" s="7">
        <v>2388</v>
      </c>
      <c r="B2389" s="8"/>
      <c r="C2389" s="12"/>
      <c r="D2389" s="11"/>
      <c r="E2389" s="25" t="str">
        <f>IF(ISBLANK(C2389),"",IF(NOT(EXACT(TRIM(CLEAN(SUBSTITUTE(C2389,CHAR(160),""))),C2389)),"Error: There's hidden spaces in UEN",IF(LEN(C2389)&gt;10,"Error: UEN is too long",IF(LEN(C2389)&lt;9,"Error: UEN is too short",
IF(ISNUMBER(RIGHT(C2389,1)*1),"Error: UEN needs to end with an alphabet",IF(COUNTIF($F$1:F2389,F2389)&gt;1,"Error: Duplicate Entry","OK"))))))</f>
        <v/>
      </c>
      <c r="F2389" s="9" t="str">
        <f>Table28[[#This Row],[Transaction Month]]&amp;Table28[[#This Row],[Customer UEN]]</f>
        <v/>
      </c>
    </row>
    <row r="2390" spans="1:6" ht="15.75">
      <c r="A2390" s="7">
        <v>2389</v>
      </c>
      <c r="B2390" s="8"/>
      <c r="C2390" s="12"/>
      <c r="D2390" s="11"/>
      <c r="E2390" s="25" t="str">
        <f>IF(ISBLANK(C2390),"",IF(NOT(EXACT(TRIM(CLEAN(SUBSTITUTE(C2390,CHAR(160),""))),C2390)),"Error: There's hidden spaces in UEN",IF(LEN(C2390)&gt;10,"Error: UEN is too long",IF(LEN(C2390)&lt;9,"Error: UEN is too short",
IF(ISNUMBER(RIGHT(C2390,1)*1),"Error: UEN needs to end with an alphabet",IF(COUNTIF($F$1:F2390,F2390)&gt;1,"Error: Duplicate Entry","OK"))))))</f>
        <v/>
      </c>
      <c r="F2390" s="9" t="str">
        <f>Table28[[#This Row],[Transaction Month]]&amp;Table28[[#This Row],[Customer UEN]]</f>
        <v/>
      </c>
    </row>
    <row r="2391" spans="1:6" ht="15.75">
      <c r="A2391" s="7">
        <v>2390</v>
      </c>
      <c r="B2391" s="8"/>
      <c r="C2391" s="12"/>
      <c r="D2391" s="11"/>
      <c r="E2391" s="25" t="str">
        <f>IF(ISBLANK(C2391),"",IF(NOT(EXACT(TRIM(CLEAN(SUBSTITUTE(C2391,CHAR(160),""))),C2391)),"Error: There's hidden spaces in UEN",IF(LEN(C2391)&gt;10,"Error: UEN is too long",IF(LEN(C2391)&lt;9,"Error: UEN is too short",
IF(ISNUMBER(RIGHT(C2391,1)*1),"Error: UEN needs to end with an alphabet",IF(COUNTIF($F$1:F2391,F2391)&gt;1,"Error: Duplicate Entry","OK"))))))</f>
        <v/>
      </c>
      <c r="F2391" s="9" t="str">
        <f>Table28[[#This Row],[Transaction Month]]&amp;Table28[[#This Row],[Customer UEN]]</f>
        <v/>
      </c>
    </row>
    <row r="2392" spans="1:6" ht="15.75">
      <c r="A2392" s="7">
        <v>2391</v>
      </c>
      <c r="B2392" s="8"/>
      <c r="C2392" s="12"/>
      <c r="D2392" s="11"/>
      <c r="E2392" s="25" t="str">
        <f>IF(ISBLANK(C2392),"",IF(NOT(EXACT(TRIM(CLEAN(SUBSTITUTE(C2392,CHAR(160),""))),C2392)),"Error: There's hidden spaces in UEN",IF(LEN(C2392)&gt;10,"Error: UEN is too long",IF(LEN(C2392)&lt;9,"Error: UEN is too short",
IF(ISNUMBER(RIGHT(C2392,1)*1),"Error: UEN needs to end with an alphabet",IF(COUNTIF($F$1:F2392,F2392)&gt;1,"Error: Duplicate Entry","OK"))))))</f>
        <v/>
      </c>
      <c r="F2392" s="9" t="str">
        <f>Table28[[#This Row],[Transaction Month]]&amp;Table28[[#This Row],[Customer UEN]]</f>
        <v/>
      </c>
    </row>
    <row r="2393" spans="1:6" ht="15.75">
      <c r="A2393" s="7">
        <v>2392</v>
      </c>
      <c r="B2393" s="8"/>
      <c r="C2393" s="12"/>
      <c r="D2393" s="11"/>
      <c r="E2393" s="25" t="str">
        <f>IF(ISBLANK(C2393),"",IF(NOT(EXACT(TRIM(CLEAN(SUBSTITUTE(C2393,CHAR(160),""))),C2393)),"Error: There's hidden spaces in UEN",IF(LEN(C2393)&gt;10,"Error: UEN is too long",IF(LEN(C2393)&lt;9,"Error: UEN is too short",
IF(ISNUMBER(RIGHT(C2393,1)*1),"Error: UEN needs to end with an alphabet",IF(COUNTIF($F$1:F2393,F2393)&gt;1,"Error: Duplicate Entry","OK"))))))</f>
        <v/>
      </c>
      <c r="F2393" s="9" t="str">
        <f>Table28[[#This Row],[Transaction Month]]&amp;Table28[[#This Row],[Customer UEN]]</f>
        <v/>
      </c>
    </row>
    <row r="2394" spans="1:6" ht="15.75">
      <c r="A2394" s="7">
        <v>2393</v>
      </c>
      <c r="B2394" s="8"/>
      <c r="C2394" s="12"/>
      <c r="D2394" s="11"/>
      <c r="E2394" s="25" t="str">
        <f>IF(ISBLANK(C2394),"",IF(NOT(EXACT(TRIM(CLEAN(SUBSTITUTE(C2394,CHAR(160),""))),C2394)),"Error: There's hidden spaces in UEN",IF(LEN(C2394)&gt;10,"Error: UEN is too long",IF(LEN(C2394)&lt;9,"Error: UEN is too short",
IF(ISNUMBER(RIGHT(C2394,1)*1),"Error: UEN needs to end with an alphabet",IF(COUNTIF($F$1:F2394,F2394)&gt;1,"Error: Duplicate Entry","OK"))))))</f>
        <v/>
      </c>
      <c r="F2394" s="9" t="str">
        <f>Table28[[#This Row],[Transaction Month]]&amp;Table28[[#This Row],[Customer UEN]]</f>
        <v/>
      </c>
    </row>
    <row r="2395" spans="1:6" ht="15.75">
      <c r="A2395" s="7">
        <v>2394</v>
      </c>
      <c r="B2395" s="8"/>
      <c r="C2395" s="12"/>
      <c r="D2395" s="11"/>
      <c r="E2395" s="25" t="str">
        <f>IF(ISBLANK(C2395),"",IF(NOT(EXACT(TRIM(CLEAN(SUBSTITUTE(C2395,CHAR(160),""))),C2395)),"Error: There's hidden spaces in UEN",IF(LEN(C2395)&gt;10,"Error: UEN is too long",IF(LEN(C2395)&lt;9,"Error: UEN is too short",
IF(ISNUMBER(RIGHT(C2395,1)*1),"Error: UEN needs to end with an alphabet",IF(COUNTIF($F$1:F2395,F2395)&gt;1,"Error: Duplicate Entry","OK"))))))</f>
        <v/>
      </c>
      <c r="F2395" s="9" t="str">
        <f>Table28[[#This Row],[Transaction Month]]&amp;Table28[[#This Row],[Customer UEN]]</f>
        <v/>
      </c>
    </row>
    <row r="2396" spans="1:6" ht="15.75">
      <c r="A2396" s="7">
        <v>2395</v>
      </c>
      <c r="B2396" s="8"/>
      <c r="C2396" s="12"/>
      <c r="D2396" s="11"/>
      <c r="E2396" s="25" t="str">
        <f>IF(ISBLANK(C2396),"",IF(NOT(EXACT(TRIM(CLEAN(SUBSTITUTE(C2396,CHAR(160),""))),C2396)),"Error: There's hidden spaces in UEN",IF(LEN(C2396)&gt;10,"Error: UEN is too long",IF(LEN(C2396)&lt;9,"Error: UEN is too short",
IF(ISNUMBER(RIGHT(C2396,1)*1),"Error: UEN needs to end with an alphabet",IF(COUNTIF($F$1:F2396,F2396)&gt;1,"Error: Duplicate Entry","OK"))))))</f>
        <v/>
      </c>
      <c r="F2396" s="9" t="str">
        <f>Table28[[#This Row],[Transaction Month]]&amp;Table28[[#This Row],[Customer UEN]]</f>
        <v/>
      </c>
    </row>
    <row r="2397" spans="1:6" ht="15.75">
      <c r="A2397" s="7">
        <v>2396</v>
      </c>
      <c r="B2397" s="8"/>
      <c r="C2397" s="12"/>
      <c r="D2397" s="11"/>
      <c r="E2397" s="25" t="str">
        <f>IF(ISBLANK(C2397),"",IF(NOT(EXACT(TRIM(CLEAN(SUBSTITUTE(C2397,CHAR(160),""))),C2397)),"Error: There's hidden spaces in UEN",IF(LEN(C2397)&gt;10,"Error: UEN is too long",IF(LEN(C2397)&lt;9,"Error: UEN is too short",
IF(ISNUMBER(RIGHT(C2397,1)*1),"Error: UEN needs to end with an alphabet",IF(COUNTIF($F$1:F2397,F2397)&gt;1,"Error: Duplicate Entry","OK"))))))</f>
        <v/>
      </c>
      <c r="F2397" s="9" t="str">
        <f>Table28[[#This Row],[Transaction Month]]&amp;Table28[[#This Row],[Customer UEN]]</f>
        <v/>
      </c>
    </row>
    <row r="2398" spans="1:6" ht="15.75">
      <c r="A2398" s="7">
        <v>2397</v>
      </c>
      <c r="B2398" s="8"/>
      <c r="C2398" s="12"/>
      <c r="D2398" s="11"/>
      <c r="E2398" s="25" t="str">
        <f>IF(ISBLANK(C2398),"",IF(NOT(EXACT(TRIM(CLEAN(SUBSTITUTE(C2398,CHAR(160),""))),C2398)),"Error: There's hidden spaces in UEN",IF(LEN(C2398)&gt;10,"Error: UEN is too long",IF(LEN(C2398)&lt;9,"Error: UEN is too short",
IF(ISNUMBER(RIGHT(C2398,1)*1),"Error: UEN needs to end with an alphabet",IF(COUNTIF($F$1:F2398,F2398)&gt;1,"Error: Duplicate Entry","OK"))))))</f>
        <v/>
      </c>
      <c r="F2398" s="9" t="str">
        <f>Table28[[#This Row],[Transaction Month]]&amp;Table28[[#This Row],[Customer UEN]]</f>
        <v/>
      </c>
    </row>
    <row r="2399" spans="1:6" ht="15.75">
      <c r="A2399" s="7">
        <v>2398</v>
      </c>
      <c r="B2399" s="8"/>
      <c r="C2399" s="12"/>
      <c r="D2399" s="11"/>
      <c r="E2399" s="25" t="str">
        <f>IF(ISBLANK(C2399),"",IF(NOT(EXACT(TRIM(CLEAN(SUBSTITUTE(C2399,CHAR(160),""))),C2399)),"Error: There's hidden spaces in UEN",IF(LEN(C2399)&gt;10,"Error: UEN is too long",IF(LEN(C2399)&lt;9,"Error: UEN is too short",
IF(ISNUMBER(RIGHT(C2399,1)*1),"Error: UEN needs to end with an alphabet",IF(COUNTIF($F$1:F2399,F2399)&gt;1,"Error: Duplicate Entry","OK"))))))</f>
        <v/>
      </c>
      <c r="F2399" s="9" t="str">
        <f>Table28[[#This Row],[Transaction Month]]&amp;Table28[[#This Row],[Customer UEN]]</f>
        <v/>
      </c>
    </row>
    <row r="2400" spans="1:6" ht="15.75">
      <c r="A2400" s="7">
        <v>2399</v>
      </c>
      <c r="B2400" s="8"/>
      <c r="C2400" s="12"/>
      <c r="D2400" s="11"/>
      <c r="E2400" s="25" t="str">
        <f>IF(ISBLANK(C2400),"",IF(NOT(EXACT(TRIM(CLEAN(SUBSTITUTE(C2400,CHAR(160),""))),C2400)),"Error: There's hidden spaces in UEN",IF(LEN(C2400)&gt;10,"Error: UEN is too long",IF(LEN(C2400)&lt;9,"Error: UEN is too short",
IF(ISNUMBER(RIGHT(C2400,1)*1),"Error: UEN needs to end with an alphabet",IF(COUNTIF($F$1:F2400,F2400)&gt;1,"Error: Duplicate Entry","OK"))))))</f>
        <v/>
      </c>
      <c r="F2400" s="9" t="str">
        <f>Table28[[#This Row],[Transaction Month]]&amp;Table28[[#This Row],[Customer UEN]]</f>
        <v/>
      </c>
    </row>
    <row r="2401" spans="1:6" ht="15.75">
      <c r="A2401" s="7">
        <v>2400</v>
      </c>
      <c r="B2401" s="8"/>
      <c r="C2401" s="12"/>
      <c r="D2401" s="11"/>
      <c r="E2401" s="25" t="str">
        <f>IF(ISBLANK(C2401),"",IF(NOT(EXACT(TRIM(CLEAN(SUBSTITUTE(C2401,CHAR(160),""))),C2401)),"Error: There's hidden spaces in UEN",IF(LEN(C2401)&gt;10,"Error: UEN is too long",IF(LEN(C2401)&lt;9,"Error: UEN is too short",
IF(ISNUMBER(RIGHT(C2401,1)*1),"Error: UEN needs to end with an alphabet",IF(COUNTIF($F$1:F2401,F2401)&gt;1,"Error: Duplicate Entry","OK"))))))</f>
        <v/>
      </c>
      <c r="F2401" s="9" t="str">
        <f>Table28[[#This Row],[Transaction Month]]&amp;Table28[[#This Row],[Customer UEN]]</f>
        <v/>
      </c>
    </row>
    <row r="2402" spans="1:6" ht="15.75">
      <c r="A2402" s="7">
        <v>2401</v>
      </c>
      <c r="B2402" s="8"/>
      <c r="C2402" s="12"/>
      <c r="D2402" s="11"/>
      <c r="E2402" s="25" t="str">
        <f>IF(ISBLANK(C2402),"",IF(NOT(EXACT(TRIM(CLEAN(SUBSTITUTE(C2402,CHAR(160),""))),C2402)),"Error: There's hidden spaces in UEN",IF(LEN(C2402)&gt;10,"Error: UEN is too long",IF(LEN(C2402)&lt;9,"Error: UEN is too short",
IF(ISNUMBER(RIGHT(C2402,1)*1),"Error: UEN needs to end with an alphabet",IF(COUNTIF($F$1:F2402,F2402)&gt;1,"Error: Duplicate Entry","OK"))))))</f>
        <v/>
      </c>
      <c r="F2402" s="9" t="str">
        <f>Table28[[#This Row],[Transaction Month]]&amp;Table28[[#This Row],[Customer UEN]]</f>
        <v/>
      </c>
    </row>
    <row r="2403" spans="1:6" ht="15.75">
      <c r="A2403" s="7">
        <v>2402</v>
      </c>
      <c r="B2403" s="8"/>
      <c r="C2403" s="12"/>
      <c r="D2403" s="11"/>
      <c r="E2403" s="25" t="str">
        <f>IF(ISBLANK(C2403),"",IF(NOT(EXACT(TRIM(CLEAN(SUBSTITUTE(C2403,CHAR(160),""))),C2403)),"Error: There's hidden spaces in UEN",IF(LEN(C2403)&gt;10,"Error: UEN is too long",IF(LEN(C2403)&lt;9,"Error: UEN is too short",
IF(ISNUMBER(RIGHT(C2403,1)*1),"Error: UEN needs to end with an alphabet",IF(COUNTIF($F$1:F2403,F2403)&gt;1,"Error: Duplicate Entry","OK"))))))</f>
        <v/>
      </c>
      <c r="F2403" s="9" t="str">
        <f>Table28[[#This Row],[Transaction Month]]&amp;Table28[[#This Row],[Customer UEN]]</f>
        <v/>
      </c>
    </row>
    <row r="2404" spans="1:6" ht="15.75">
      <c r="A2404" s="7">
        <v>2403</v>
      </c>
      <c r="B2404" s="8"/>
      <c r="C2404" s="12"/>
      <c r="D2404" s="11"/>
      <c r="E2404" s="25" t="str">
        <f>IF(ISBLANK(C2404),"",IF(NOT(EXACT(TRIM(CLEAN(SUBSTITUTE(C2404,CHAR(160),""))),C2404)),"Error: There's hidden spaces in UEN",IF(LEN(C2404)&gt;10,"Error: UEN is too long",IF(LEN(C2404)&lt;9,"Error: UEN is too short",
IF(ISNUMBER(RIGHT(C2404,1)*1),"Error: UEN needs to end with an alphabet",IF(COUNTIF($F$1:F2404,F2404)&gt;1,"Error: Duplicate Entry","OK"))))))</f>
        <v/>
      </c>
      <c r="F2404" s="9" t="str">
        <f>Table28[[#This Row],[Transaction Month]]&amp;Table28[[#This Row],[Customer UEN]]</f>
        <v/>
      </c>
    </row>
    <row r="2405" spans="1:6" ht="15.75">
      <c r="A2405" s="7">
        <v>2404</v>
      </c>
      <c r="B2405" s="8"/>
      <c r="C2405" s="12"/>
      <c r="D2405" s="11"/>
      <c r="E2405" s="25" t="str">
        <f>IF(ISBLANK(C2405),"",IF(NOT(EXACT(TRIM(CLEAN(SUBSTITUTE(C2405,CHAR(160),""))),C2405)),"Error: There's hidden spaces in UEN",IF(LEN(C2405)&gt;10,"Error: UEN is too long",IF(LEN(C2405)&lt;9,"Error: UEN is too short",
IF(ISNUMBER(RIGHT(C2405,1)*1),"Error: UEN needs to end with an alphabet",IF(COUNTIF($F$1:F2405,F2405)&gt;1,"Error: Duplicate Entry","OK"))))))</f>
        <v/>
      </c>
      <c r="F2405" s="9" t="str">
        <f>Table28[[#This Row],[Transaction Month]]&amp;Table28[[#This Row],[Customer UEN]]</f>
        <v/>
      </c>
    </row>
    <row r="2406" spans="1:6" ht="15.75">
      <c r="A2406" s="7">
        <v>2405</v>
      </c>
      <c r="B2406" s="8"/>
      <c r="C2406" s="12"/>
      <c r="D2406" s="11"/>
      <c r="E2406" s="25" t="str">
        <f>IF(ISBLANK(C2406),"",IF(NOT(EXACT(TRIM(CLEAN(SUBSTITUTE(C2406,CHAR(160),""))),C2406)),"Error: There's hidden spaces in UEN",IF(LEN(C2406)&gt;10,"Error: UEN is too long",IF(LEN(C2406)&lt;9,"Error: UEN is too short",
IF(ISNUMBER(RIGHT(C2406,1)*1),"Error: UEN needs to end with an alphabet",IF(COUNTIF($F$1:F2406,F2406)&gt;1,"Error: Duplicate Entry","OK"))))))</f>
        <v/>
      </c>
      <c r="F2406" s="9" t="str">
        <f>Table28[[#This Row],[Transaction Month]]&amp;Table28[[#This Row],[Customer UEN]]</f>
        <v/>
      </c>
    </row>
    <row r="2407" spans="1:6" ht="15.75">
      <c r="A2407" s="7">
        <v>2406</v>
      </c>
      <c r="B2407" s="8"/>
      <c r="C2407" s="12"/>
      <c r="D2407" s="11"/>
      <c r="E2407" s="25" t="str">
        <f>IF(ISBLANK(C2407),"",IF(NOT(EXACT(TRIM(CLEAN(SUBSTITUTE(C2407,CHAR(160),""))),C2407)),"Error: There's hidden spaces in UEN",IF(LEN(C2407)&gt;10,"Error: UEN is too long",IF(LEN(C2407)&lt;9,"Error: UEN is too short",
IF(ISNUMBER(RIGHT(C2407,1)*1),"Error: UEN needs to end with an alphabet",IF(COUNTIF($F$1:F2407,F2407)&gt;1,"Error: Duplicate Entry","OK"))))))</f>
        <v/>
      </c>
      <c r="F2407" s="9" t="str">
        <f>Table28[[#This Row],[Transaction Month]]&amp;Table28[[#This Row],[Customer UEN]]</f>
        <v/>
      </c>
    </row>
    <row r="2408" spans="1:6" ht="15.75">
      <c r="A2408" s="7">
        <v>2407</v>
      </c>
      <c r="B2408" s="8"/>
      <c r="C2408" s="12"/>
      <c r="D2408" s="11"/>
      <c r="E2408" s="25" t="str">
        <f>IF(ISBLANK(C2408),"",IF(NOT(EXACT(TRIM(CLEAN(SUBSTITUTE(C2408,CHAR(160),""))),C2408)),"Error: There's hidden spaces in UEN",IF(LEN(C2408)&gt;10,"Error: UEN is too long",IF(LEN(C2408)&lt;9,"Error: UEN is too short",
IF(ISNUMBER(RIGHT(C2408,1)*1),"Error: UEN needs to end with an alphabet",IF(COUNTIF($F$1:F2408,F2408)&gt;1,"Error: Duplicate Entry","OK"))))))</f>
        <v/>
      </c>
      <c r="F2408" s="9" t="str">
        <f>Table28[[#This Row],[Transaction Month]]&amp;Table28[[#This Row],[Customer UEN]]</f>
        <v/>
      </c>
    </row>
    <row r="2409" spans="1:6" ht="15.75">
      <c r="A2409" s="7">
        <v>2408</v>
      </c>
      <c r="B2409" s="8"/>
      <c r="C2409" s="12"/>
      <c r="D2409" s="11"/>
      <c r="E2409" s="25" t="str">
        <f>IF(ISBLANK(C2409),"",IF(NOT(EXACT(TRIM(CLEAN(SUBSTITUTE(C2409,CHAR(160),""))),C2409)),"Error: There's hidden spaces in UEN",IF(LEN(C2409)&gt;10,"Error: UEN is too long",IF(LEN(C2409)&lt;9,"Error: UEN is too short",
IF(ISNUMBER(RIGHT(C2409,1)*1),"Error: UEN needs to end with an alphabet",IF(COUNTIF($F$1:F2409,F2409)&gt;1,"Error: Duplicate Entry","OK"))))))</f>
        <v/>
      </c>
      <c r="F2409" s="9" t="str">
        <f>Table28[[#This Row],[Transaction Month]]&amp;Table28[[#This Row],[Customer UEN]]</f>
        <v/>
      </c>
    </row>
    <row r="2410" spans="1:6" ht="15.75">
      <c r="A2410" s="7">
        <v>2409</v>
      </c>
      <c r="B2410" s="8"/>
      <c r="C2410" s="12"/>
      <c r="D2410" s="11"/>
      <c r="E2410" s="25" t="str">
        <f>IF(ISBLANK(C2410),"",IF(NOT(EXACT(TRIM(CLEAN(SUBSTITUTE(C2410,CHAR(160),""))),C2410)),"Error: There's hidden spaces in UEN",IF(LEN(C2410)&gt;10,"Error: UEN is too long",IF(LEN(C2410)&lt;9,"Error: UEN is too short",
IF(ISNUMBER(RIGHT(C2410,1)*1),"Error: UEN needs to end with an alphabet",IF(COUNTIF($F$1:F2410,F2410)&gt;1,"Error: Duplicate Entry","OK"))))))</f>
        <v/>
      </c>
      <c r="F2410" s="9" t="str">
        <f>Table28[[#This Row],[Transaction Month]]&amp;Table28[[#This Row],[Customer UEN]]</f>
        <v/>
      </c>
    </row>
    <row r="2411" spans="1:6" ht="15.75">
      <c r="A2411" s="7">
        <v>2410</v>
      </c>
      <c r="B2411" s="8"/>
      <c r="C2411" s="12"/>
      <c r="D2411" s="11"/>
      <c r="E2411" s="25" t="str">
        <f>IF(ISBLANK(C2411),"",IF(NOT(EXACT(TRIM(CLEAN(SUBSTITUTE(C2411,CHAR(160),""))),C2411)),"Error: There's hidden spaces in UEN",IF(LEN(C2411)&gt;10,"Error: UEN is too long",IF(LEN(C2411)&lt;9,"Error: UEN is too short",
IF(ISNUMBER(RIGHT(C2411,1)*1),"Error: UEN needs to end with an alphabet",IF(COUNTIF($F$1:F2411,F2411)&gt;1,"Error: Duplicate Entry","OK"))))))</f>
        <v/>
      </c>
      <c r="F2411" s="9" t="str">
        <f>Table28[[#This Row],[Transaction Month]]&amp;Table28[[#This Row],[Customer UEN]]</f>
        <v/>
      </c>
    </row>
    <row r="2412" spans="1:6" ht="15.75">
      <c r="A2412" s="7">
        <v>2411</v>
      </c>
      <c r="B2412" s="8"/>
      <c r="C2412" s="12"/>
      <c r="D2412" s="11"/>
      <c r="E2412" s="25" t="str">
        <f>IF(ISBLANK(C2412),"",IF(NOT(EXACT(TRIM(CLEAN(SUBSTITUTE(C2412,CHAR(160),""))),C2412)),"Error: There's hidden spaces in UEN",IF(LEN(C2412)&gt;10,"Error: UEN is too long",IF(LEN(C2412)&lt;9,"Error: UEN is too short",
IF(ISNUMBER(RIGHT(C2412,1)*1),"Error: UEN needs to end with an alphabet",IF(COUNTIF($F$1:F2412,F2412)&gt;1,"Error: Duplicate Entry","OK"))))))</f>
        <v/>
      </c>
      <c r="F2412" s="9" t="str">
        <f>Table28[[#This Row],[Transaction Month]]&amp;Table28[[#This Row],[Customer UEN]]</f>
        <v/>
      </c>
    </row>
    <row r="2413" spans="1:6" ht="15.75">
      <c r="A2413" s="7">
        <v>2412</v>
      </c>
      <c r="B2413" s="8"/>
      <c r="C2413" s="12"/>
      <c r="D2413" s="11"/>
      <c r="E2413" s="25" t="str">
        <f>IF(ISBLANK(C2413),"",IF(NOT(EXACT(TRIM(CLEAN(SUBSTITUTE(C2413,CHAR(160),""))),C2413)),"Error: There's hidden spaces in UEN",IF(LEN(C2413)&gt;10,"Error: UEN is too long",IF(LEN(C2413)&lt;9,"Error: UEN is too short",
IF(ISNUMBER(RIGHT(C2413,1)*1),"Error: UEN needs to end with an alphabet",IF(COUNTIF($F$1:F2413,F2413)&gt;1,"Error: Duplicate Entry","OK"))))))</f>
        <v/>
      </c>
      <c r="F2413" s="9" t="str">
        <f>Table28[[#This Row],[Transaction Month]]&amp;Table28[[#This Row],[Customer UEN]]</f>
        <v/>
      </c>
    </row>
    <row r="2414" spans="1:6" ht="15.75">
      <c r="A2414" s="7">
        <v>2413</v>
      </c>
      <c r="B2414" s="8"/>
      <c r="C2414" s="12"/>
      <c r="D2414" s="11"/>
      <c r="E2414" s="25" t="str">
        <f>IF(ISBLANK(C2414),"",IF(NOT(EXACT(TRIM(CLEAN(SUBSTITUTE(C2414,CHAR(160),""))),C2414)),"Error: There's hidden spaces in UEN",IF(LEN(C2414)&gt;10,"Error: UEN is too long",IF(LEN(C2414)&lt;9,"Error: UEN is too short",
IF(ISNUMBER(RIGHT(C2414,1)*1),"Error: UEN needs to end with an alphabet",IF(COUNTIF($F$1:F2414,F2414)&gt;1,"Error: Duplicate Entry","OK"))))))</f>
        <v/>
      </c>
      <c r="F2414" s="9" t="str">
        <f>Table28[[#This Row],[Transaction Month]]&amp;Table28[[#This Row],[Customer UEN]]</f>
        <v/>
      </c>
    </row>
    <row r="2415" spans="1:6" ht="15.75">
      <c r="A2415" s="7">
        <v>2414</v>
      </c>
      <c r="B2415" s="8"/>
      <c r="C2415" s="12"/>
      <c r="D2415" s="11"/>
      <c r="E2415" s="25" t="str">
        <f>IF(ISBLANK(C2415),"",IF(NOT(EXACT(TRIM(CLEAN(SUBSTITUTE(C2415,CHAR(160),""))),C2415)),"Error: There's hidden spaces in UEN",IF(LEN(C2415)&gt;10,"Error: UEN is too long",IF(LEN(C2415)&lt;9,"Error: UEN is too short",
IF(ISNUMBER(RIGHT(C2415,1)*1),"Error: UEN needs to end with an alphabet",IF(COUNTIF($F$1:F2415,F2415)&gt;1,"Error: Duplicate Entry","OK"))))))</f>
        <v/>
      </c>
      <c r="F2415" s="9" t="str">
        <f>Table28[[#This Row],[Transaction Month]]&amp;Table28[[#This Row],[Customer UEN]]</f>
        <v/>
      </c>
    </row>
    <row r="2416" spans="1:6" ht="15.75">
      <c r="A2416" s="7">
        <v>2415</v>
      </c>
      <c r="B2416" s="8"/>
      <c r="C2416" s="12"/>
      <c r="D2416" s="11"/>
      <c r="E2416" s="25" t="str">
        <f>IF(ISBLANK(C2416),"",IF(NOT(EXACT(TRIM(CLEAN(SUBSTITUTE(C2416,CHAR(160),""))),C2416)),"Error: There's hidden spaces in UEN",IF(LEN(C2416)&gt;10,"Error: UEN is too long",IF(LEN(C2416)&lt;9,"Error: UEN is too short",
IF(ISNUMBER(RIGHT(C2416,1)*1),"Error: UEN needs to end with an alphabet",IF(COUNTIF($F$1:F2416,F2416)&gt;1,"Error: Duplicate Entry","OK"))))))</f>
        <v/>
      </c>
      <c r="F2416" s="9" t="str">
        <f>Table28[[#This Row],[Transaction Month]]&amp;Table28[[#This Row],[Customer UEN]]</f>
        <v/>
      </c>
    </row>
    <row r="2417" spans="1:6" ht="15.75">
      <c r="A2417" s="7">
        <v>2416</v>
      </c>
      <c r="B2417" s="8"/>
      <c r="C2417" s="12"/>
      <c r="D2417" s="11"/>
      <c r="E2417" s="25" t="str">
        <f>IF(ISBLANK(C2417),"",IF(NOT(EXACT(TRIM(CLEAN(SUBSTITUTE(C2417,CHAR(160),""))),C2417)),"Error: There's hidden spaces in UEN",IF(LEN(C2417)&gt;10,"Error: UEN is too long",IF(LEN(C2417)&lt;9,"Error: UEN is too short",
IF(ISNUMBER(RIGHT(C2417,1)*1),"Error: UEN needs to end with an alphabet",IF(COUNTIF($F$1:F2417,F2417)&gt;1,"Error: Duplicate Entry","OK"))))))</f>
        <v/>
      </c>
      <c r="F2417" s="9" t="str">
        <f>Table28[[#This Row],[Transaction Month]]&amp;Table28[[#This Row],[Customer UEN]]</f>
        <v/>
      </c>
    </row>
    <row r="2418" spans="1:6" ht="15.75">
      <c r="A2418" s="7">
        <v>2417</v>
      </c>
      <c r="B2418" s="8"/>
      <c r="C2418" s="12"/>
      <c r="D2418" s="11"/>
      <c r="E2418" s="25" t="str">
        <f>IF(ISBLANK(C2418),"",IF(NOT(EXACT(TRIM(CLEAN(SUBSTITUTE(C2418,CHAR(160),""))),C2418)),"Error: There's hidden spaces in UEN",IF(LEN(C2418)&gt;10,"Error: UEN is too long",IF(LEN(C2418)&lt;9,"Error: UEN is too short",
IF(ISNUMBER(RIGHT(C2418,1)*1),"Error: UEN needs to end with an alphabet",IF(COUNTIF($F$1:F2418,F2418)&gt;1,"Error: Duplicate Entry","OK"))))))</f>
        <v/>
      </c>
      <c r="F2418" s="9" t="str">
        <f>Table28[[#This Row],[Transaction Month]]&amp;Table28[[#This Row],[Customer UEN]]</f>
        <v/>
      </c>
    </row>
    <row r="2419" spans="1:6" ht="15.75">
      <c r="A2419" s="7">
        <v>2418</v>
      </c>
      <c r="B2419" s="8"/>
      <c r="C2419" s="12"/>
      <c r="D2419" s="11"/>
      <c r="E2419" s="25" t="str">
        <f>IF(ISBLANK(C2419),"",IF(NOT(EXACT(TRIM(CLEAN(SUBSTITUTE(C2419,CHAR(160),""))),C2419)),"Error: There's hidden spaces in UEN",IF(LEN(C2419)&gt;10,"Error: UEN is too long",IF(LEN(C2419)&lt;9,"Error: UEN is too short",
IF(ISNUMBER(RIGHT(C2419,1)*1),"Error: UEN needs to end with an alphabet",IF(COUNTIF($F$1:F2419,F2419)&gt;1,"Error: Duplicate Entry","OK"))))))</f>
        <v/>
      </c>
      <c r="F2419" s="9" t="str">
        <f>Table28[[#This Row],[Transaction Month]]&amp;Table28[[#This Row],[Customer UEN]]</f>
        <v/>
      </c>
    </row>
    <row r="2420" spans="1:6" ht="15.75">
      <c r="A2420" s="7">
        <v>2419</v>
      </c>
      <c r="B2420" s="8"/>
      <c r="C2420" s="12"/>
      <c r="D2420" s="11"/>
      <c r="E2420" s="25" t="str">
        <f>IF(ISBLANK(C2420),"",IF(NOT(EXACT(TRIM(CLEAN(SUBSTITUTE(C2420,CHAR(160),""))),C2420)),"Error: There's hidden spaces in UEN",IF(LEN(C2420)&gt;10,"Error: UEN is too long",IF(LEN(C2420)&lt;9,"Error: UEN is too short",
IF(ISNUMBER(RIGHT(C2420,1)*1),"Error: UEN needs to end with an alphabet",IF(COUNTIF($F$1:F2420,F2420)&gt;1,"Error: Duplicate Entry","OK"))))))</f>
        <v/>
      </c>
      <c r="F2420" s="9" t="str">
        <f>Table28[[#This Row],[Transaction Month]]&amp;Table28[[#This Row],[Customer UEN]]</f>
        <v/>
      </c>
    </row>
    <row r="2421" spans="1:6" ht="15.75">
      <c r="A2421" s="7">
        <v>2420</v>
      </c>
      <c r="B2421" s="8"/>
      <c r="C2421" s="12"/>
      <c r="D2421" s="11"/>
      <c r="E2421" s="25" t="str">
        <f>IF(ISBLANK(C2421),"",IF(NOT(EXACT(TRIM(CLEAN(SUBSTITUTE(C2421,CHAR(160),""))),C2421)),"Error: There's hidden spaces in UEN",IF(LEN(C2421)&gt;10,"Error: UEN is too long",IF(LEN(C2421)&lt;9,"Error: UEN is too short",
IF(ISNUMBER(RIGHT(C2421,1)*1),"Error: UEN needs to end with an alphabet",IF(COUNTIF($F$1:F2421,F2421)&gt;1,"Error: Duplicate Entry","OK"))))))</f>
        <v/>
      </c>
      <c r="F2421" s="9" t="str">
        <f>Table28[[#This Row],[Transaction Month]]&amp;Table28[[#This Row],[Customer UEN]]</f>
        <v/>
      </c>
    </row>
    <row r="2422" spans="1:6" ht="15.75">
      <c r="A2422" s="7">
        <v>2421</v>
      </c>
      <c r="B2422" s="8"/>
      <c r="C2422" s="12"/>
      <c r="D2422" s="11"/>
      <c r="E2422" s="25" t="str">
        <f>IF(ISBLANK(C2422),"",IF(NOT(EXACT(TRIM(CLEAN(SUBSTITUTE(C2422,CHAR(160),""))),C2422)),"Error: There's hidden spaces in UEN",IF(LEN(C2422)&gt;10,"Error: UEN is too long",IF(LEN(C2422)&lt;9,"Error: UEN is too short",
IF(ISNUMBER(RIGHT(C2422,1)*1),"Error: UEN needs to end with an alphabet",IF(COUNTIF($F$1:F2422,F2422)&gt;1,"Error: Duplicate Entry","OK"))))))</f>
        <v/>
      </c>
      <c r="F2422" s="9" t="str">
        <f>Table28[[#This Row],[Transaction Month]]&amp;Table28[[#This Row],[Customer UEN]]</f>
        <v/>
      </c>
    </row>
    <row r="2423" spans="1:6" ht="15.75">
      <c r="A2423" s="7">
        <v>2422</v>
      </c>
      <c r="B2423" s="8"/>
      <c r="C2423" s="12"/>
      <c r="D2423" s="11"/>
      <c r="E2423" s="25" t="str">
        <f>IF(ISBLANK(C2423),"",IF(NOT(EXACT(TRIM(CLEAN(SUBSTITUTE(C2423,CHAR(160),""))),C2423)),"Error: There's hidden spaces in UEN",IF(LEN(C2423)&gt;10,"Error: UEN is too long",IF(LEN(C2423)&lt;9,"Error: UEN is too short",
IF(ISNUMBER(RIGHT(C2423,1)*1),"Error: UEN needs to end with an alphabet",IF(COUNTIF($F$1:F2423,F2423)&gt;1,"Error: Duplicate Entry","OK"))))))</f>
        <v/>
      </c>
      <c r="F2423" s="9" t="str">
        <f>Table28[[#This Row],[Transaction Month]]&amp;Table28[[#This Row],[Customer UEN]]</f>
        <v/>
      </c>
    </row>
    <row r="2424" spans="1:6" ht="15.75">
      <c r="A2424" s="7">
        <v>2423</v>
      </c>
      <c r="B2424" s="8"/>
      <c r="C2424" s="12"/>
      <c r="D2424" s="11"/>
      <c r="E2424" s="25" t="str">
        <f>IF(ISBLANK(C2424),"",IF(NOT(EXACT(TRIM(CLEAN(SUBSTITUTE(C2424,CHAR(160),""))),C2424)),"Error: There's hidden spaces in UEN",IF(LEN(C2424)&gt;10,"Error: UEN is too long",IF(LEN(C2424)&lt;9,"Error: UEN is too short",
IF(ISNUMBER(RIGHT(C2424,1)*1),"Error: UEN needs to end with an alphabet",IF(COUNTIF($F$1:F2424,F2424)&gt;1,"Error: Duplicate Entry","OK"))))))</f>
        <v/>
      </c>
      <c r="F2424" s="9" t="str">
        <f>Table28[[#This Row],[Transaction Month]]&amp;Table28[[#This Row],[Customer UEN]]</f>
        <v/>
      </c>
    </row>
    <row r="2425" spans="1:6" ht="15.75">
      <c r="A2425" s="7">
        <v>2424</v>
      </c>
      <c r="B2425" s="8"/>
      <c r="C2425" s="12"/>
      <c r="D2425" s="11"/>
      <c r="E2425" s="25" t="str">
        <f>IF(ISBLANK(C2425),"",IF(NOT(EXACT(TRIM(CLEAN(SUBSTITUTE(C2425,CHAR(160),""))),C2425)),"Error: There's hidden spaces in UEN",IF(LEN(C2425)&gt;10,"Error: UEN is too long",IF(LEN(C2425)&lt;9,"Error: UEN is too short",
IF(ISNUMBER(RIGHT(C2425,1)*1),"Error: UEN needs to end with an alphabet",IF(COUNTIF($F$1:F2425,F2425)&gt;1,"Error: Duplicate Entry","OK"))))))</f>
        <v/>
      </c>
      <c r="F2425" s="9" t="str">
        <f>Table28[[#This Row],[Transaction Month]]&amp;Table28[[#This Row],[Customer UEN]]</f>
        <v/>
      </c>
    </row>
    <row r="2426" spans="1:6" ht="15.75">
      <c r="A2426" s="7">
        <v>2425</v>
      </c>
      <c r="B2426" s="8"/>
      <c r="C2426" s="12"/>
      <c r="D2426" s="11"/>
      <c r="E2426" s="25" t="str">
        <f>IF(ISBLANK(C2426),"",IF(NOT(EXACT(TRIM(CLEAN(SUBSTITUTE(C2426,CHAR(160),""))),C2426)),"Error: There's hidden spaces in UEN",IF(LEN(C2426)&gt;10,"Error: UEN is too long",IF(LEN(C2426)&lt;9,"Error: UEN is too short",
IF(ISNUMBER(RIGHT(C2426,1)*1),"Error: UEN needs to end with an alphabet",IF(COUNTIF($F$1:F2426,F2426)&gt;1,"Error: Duplicate Entry","OK"))))))</f>
        <v/>
      </c>
      <c r="F2426" s="9" t="str">
        <f>Table28[[#This Row],[Transaction Month]]&amp;Table28[[#This Row],[Customer UEN]]</f>
        <v/>
      </c>
    </row>
    <row r="2427" spans="1:6" ht="15.75">
      <c r="A2427" s="7">
        <v>2426</v>
      </c>
      <c r="B2427" s="8"/>
      <c r="C2427" s="12"/>
      <c r="D2427" s="11"/>
      <c r="E2427" s="25" t="str">
        <f>IF(ISBLANK(C2427),"",IF(NOT(EXACT(TRIM(CLEAN(SUBSTITUTE(C2427,CHAR(160),""))),C2427)),"Error: There's hidden spaces in UEN",IF(LEN(C2427)&gt;10,"Error: UEN is too long",IF(LEN(C2427)&lt;9,"Error: UEN is too short",
IF(ISNUMBER(RIGHT(C2427,1)*1),"Error: UEN needs to end with an alphabet",IF(COUNTIF($F$1:F2427,F2427)&gt;1,"Error: Duplicate Entry","OK"))))))</f>
        <v/>
      </c>
      <c r="F2427" s="9" t="str">
        <f>Table28[[#This Row],[Transaction Month]]&amp;Table28[[#This Row],[Customer UEN]]</f>
        <v/>
      </c>
    </row>
    <row r="2428" spans="1:6" ht="15.75">
      <c r="A2428" s="7">
        <v>2427</v>
      </c>
      <c r="B2428" s="8"/>
      <c r="C2428" s="12"/>
      <c r="D2428" s="11"/>
      <c r="E2428" s="25" t="str">
        <f>IF(ISBLANK(C2428),"",IF(NOT(EXACT(TRIM(CLEAN(SUBSTITUTE(C2428,CHAR(160),""))),C2428)),"Error: There's hidden spaces in UEN",IF(LEN(C2428)&gt;10,"Error: UEN is too long",IF(LEN(C2428)&lt;9,"Error: UEN is too short",
IF(ISNUMBER(RIGHT(C2428,1)*1),"Error: UEN needs to end with an alphabet",IF(COUNTIF($F$1:F2428,F2428)&gt;1,"Error: Duplicate Entry","OK"))))))</f>
        <v/>
      </c>
      <c r="F2428" s="9" t="str">
        <f>Table28[[#This Row],[Transaction Month]]&amp;Table28[[#This Row],[Customer UEN]]</f>
        <v/>
      </c>
    </row>
    <row r="2429" spans="1:6" ht="15.75">
      <c r="A2429" s="7">
        <v>2428</v>
      </c>
      <c r="B2429" s="8"/>
      <c r="C2429" s="12"/>
      <c r="D2429" s="11"/>
      <c r="E2429" s="25" t="str">
        <f>IF(ISBLANK(C2429),"",IF(NOT(EXACT(TRIM(CLEAN(SUBSTITUTE(C2429,CHAR(160),""))),C2429)),"Error: There's hidden spaces in UEN",IF(LEN(C2429)&gt;10,"Error: UEN is too long",IF(LEN(C2429)&lt;9,"Error: UEN is too short",
IF(ISNUMBER(RIGHT(C2429,1)*1),"Error: UEN needs to end with an alphabet",IF(COUNTIF($F$1:F2429,F2429)&gt;1,"Error: Duplicate Entry","OK"))))))</f>
        <v/>
      </c>
      <c r="F2429" s="9" t="str">
        <f>Table28[[#This Row],[Transaction Month]]&amp;Table28[[#This Row],[Customer UEN]]</f>
        <v/>
      </c>
    </row>
    <row r="2430" spans="1:6" ht="15.75">
      <c r="A2430" s="7">
        <v>2429</v>
      </c>
      <c r="B2430" s="8"/>
      <c r="C2430" s="12"/>
      <c r="D2430" s="11"/>
      <c r="E2430" s="25" t="str">
        <f>IF(ISBLANK(C2430),"",IF(NOT(EXACT(TRIM(CLEAN(SUBSTITUTE(C2430,CHAR(160),""))),C2430)),"Error: There's hidden spaces in UEN",IF(LEN(C2430)&gt;10,"Error: UEN is too long",IF(LEN(C2430)&lt;9,"Error: UEN is too short",
IF(ISNUMBER(RIGHT(C2430,1)*1),"Error: UEN needs to end with an alphabet",IF(COUNTIF($F$1:F2430,F2430)&gt;1,"Error: Duplicate Entry","OK"))))))</f>
        <v/>
      </c>
      <c r="F2430" s="9" t="str">
        <f>Table28[[#This Row],[Transaction Month]]&amp;Table28[[#This Row],[Customer UEN]]</f>
        <v/>
      </c>
    </row>
    <row r="2431" spans="1:6" ht="15.75">
      <c r="A2431" s="7">
        <v>2430</v>
      </c>
      <c r="B2431" s="8"/>
      <c r="C2431" s="12"/>
      <c r="D2431" s="11"/>
      <c r="E2431" s="25" t="str">
        <f>IF(ISBLANK(C2431),"",IF(NOT(EXACT(TRIM(CLEAN(SUBSTITUTE(C2431,CHAR(160),""))),C2431)),"Error: There's hidden spaces in UEN",IF(LEN(C2431)&gt;10,"Error: UEN is too long",IF(LEN(C2431)&lt;9,"Error: UEN is too short",
IF(ISNUMBER(RIGHT(C2431,1)*1),"Error: UEN needs to end with an alphabet",IF(COUNTIF($F$1:F2431,F2431)&gt;1,"Error: Duplicate Entry","OK"))))))</f>
        <v/>
      </c>
      <c r="F2431" s="9" t="str">
        <f>Table28[[#This Row],[Transaction Month]]&amp;Table28[[#This Row],[Customer UEN]]</f>
        <v/>
      </c>
    </row>
    <row r="2432" spans="1:6" ht="15.75">
      <c r="A2432" s="7">
        <v>2431</v>
      </c>
      <c r="B2432" s="8"/>
      <c r="C2432" s="12"/>
      <c r="D2432" s="11"/>
      <c r="E2432" s="25" t="str">
        <f>IF(ISBLANK(C2432),"",IF(NOT(EXACT(TRIM(CLEAN(SUBSTITUTE(C2432,CHAR(160),""))),C2432)),"Error: There's hidden spaces in UEN",IF(LEN(C2432)&gt;10,"Error: UEN is too long",IF(LEN(C2432)&lt;9,"Error: UEN is too short",
IF(ISNUMBER(RIGHT(C2432,1)*1),"Error: UEN needs to end with an alphabet",IF(COUNTIF($F$1:F2432,F2432)&gt;1,"Error: Duplicate Entry","OK"))))))</f>
        <v/>
      </c>
      <c r="F2432" s="9" t="str">
        <f>Table28[[#This Row],[Transaction Month]]&amp;Table28[[#This Row],[Customer UEN]]</f>
        <v/>
      </c>
    </row>
    <row r="2433" spans="1:6" ht="15.75">
      <c r="A2433" s="7">
        <v>2432</v>
      </c>
      <c r="B2433" s="8"/>
      <c r="C2433" s="12"/>
      <c r="D2433" s="11"/>
      <c r="E2433" s="25" t="str">
        <f>IF(ISBLANK(C2433),"",IF(NOT(EXACT(TRIM(CLEAN(SUBSTITUTE(C2433,CHAR(160),""))),C2433)),"Error: There's hidden spaces in UEN",IF(LEN(C2433)&gt;10,"Error: UEN is too long",IF(LEN(C2433)&lt;9,"Error: UEN is too short",
IF(ISNUMBER(RIGHT(C2433,1)*1),"Error: UEN needs to end with an alphabet",IF(COUNTIF($F$1:F2433,F2433)&gt;1,"Error: Duplicate Entry","OK"))))))</f>
        <v/>
      </c>
      <c r="F2433" s="9" t="str">
        <f>Table28[[#This Row],[Transaction Month]]&amp;Table28[[#This Row],[Customer UEN]]</f>
        <v/>
      </c>
    </row>
    <row r="2434" spans="1:6" ht="15.75">
      <c r="A2434" s="7">
        <v>2433</v>
      </c>
      <c r="B2434" s="8"/>
      <c r="C2434" s="12"/>
      <c r="D2434" s="11"/>
      <c r="E2434" s="25" t="str">
        <f>IF(ISBLANK(C2434),"",IF(NOT(EXACT(TRIM(CLEAN(SUBSTITUTE(C2434,CHAR(160),""))),C2434)),"Error: There's hidden spaces in UEN",IF(LEN(C2434)&gt;10,"Error: UEN is too long",IF(LEN(C2434)&lt;9,"Error: UEN is too short",
IF(ISNUMBER(RIGHT(C2434,1)*1),"Error: UEN needs to end with an alphabet",IF(COUNTIF($F$1:F2434,F2434)&gt;1,"Error: Duplicate Entry","OK"))))))</f>
        <v/>
      </c>
      <c r="F2434" s="9" t="str">
        <f>Table28[[#This Row],[Transaction Month]]&amp;Table28[[#This Row],[Customer UEN]]</f>
        <v/>
      </c>
    </row>
    <row r="2435" spans="1:6" ht="15.75">
      <c r="A2435" s="7">
        <v>2434</v>
      </c>
      <c r="B2435" s="8"/>
      <c r="C2435" s="12"/>
      <c r="D2435" s="11"/>
      <c r="E2435" s="25" t="str">
        <f>IF(ISBLANK(C2435),"",IF(NOT(EXACT(TRIM(CLEAN(SUBSTITUTE(C2435,CHAR(160),""))),C2435)),"Error: There's hidden spaces in UEN",IF(LEN(C2435)&gt;10,"Error: UEN is too long",IF(LEN(C2435)&lt;9,"Error: UEN is too short",
IF(ISNUMBER(RIGHT(C2435,1)*1),"Error: UEN needs to end with an alphabet",IF(COUNTIF($F$1:F2435,F2435)&gt;1,"Error: Duplicate Entry","OK"))))))</f>
        <v/>
      </c>
      <c r="F2435" s="9" t="str">
        <f>Table28[[#This Row],[Transaction Month]]&amp;Table28[[#This Row],[Customer UEN]]</f>
        <v/>
      </c>
    </row>
    <row r="2436" spans="1:6" ht="15.75">
      <c r="A2436" s="7">
        <v>2435</v>
      </c>
      <c r="B2436" s="8"/>
      <c r="C2436" s="12"/>
      <c r="D2436" s="11"/>
      <c r="E2436" s="25" t="str">
        <f>IF(ISBLANK(C2436),"",IF(NOT(EXACT(TRIM(CLEAN(SUBSTITUTE(C2436,CHAR(160),""))),C2436)),"Error: There's hidden spaces in UEN",IF(LEN(C2436)&gt;10,"Error: UEN is too long",IF(LEN(C2436)&lt;9,"Error: UEN is too short",
IF(ISNUMBER(RIGHT(C2436,1)*1),"Error: UEN needs to end with an alphabet",IF(COUNTIF($F$1:F2436,F2436)&gt;1,"Error: Duplicate Entry","OK"))))))</f>
        <v/>
      </c>
      <c r="F2436" s="9" t="str">
        <f>Table28[[#This Row],[Transaction Month]]&amp;Table28[[#This Row],[Customer UEN]]</f>
        <v/>
      </c>
    </row>
    <row r="2437" spans="1:6" ht="15.75">
      <c r="A2437" s="7">
        <v>2436</v>
      </c>
      <c r="B2437" s="8"/>
      <c r="C2437" s="12"/>
      <c r="D2437" s="11"/>
      <c r="E2437" s="25" t="str">
        <f>IF(ISBLANK(C2437),"",IF(NOT(EXACT(TRIM(CLEAN(SUBSTITUTE(C2437,CHAR(160),""))),C2437)),"Error: There's hidden spaces in UEN",IF(LEN(C2437)&gt;10,"Error: UEN is too long",IF(LEN(C2437)&lt;9,"Error: UEN is too short",
IF(ISNUMBER(RIGHT(C2437,1)*1),"Error: UEN needs to end with an alphabet",IF(COUNTIF($F$1:F2437,F2437)&gt;1,"Error: Duplicate Entry","OK"))))))</f>
        <v/>
      </c>
      <c r="F2437" s="9" t="str">
        <f>Table28[[#This Row],[Transaction Month]]&amp;Table28[[#This Row],[Customer UEN]]</f>
        <v/>
      </c>
    </row>
    <row r="2438" spans="1:6" ht="15.75">
      <c r="A2438" s="7">
        <v>2437</v>
      </c>
      <c r="B2438" s="8"/>
      <c r="C2438" s="12"/>
      <c r="D2438" s="11"/>
      <c r="E2438" s="25" t="str">
        <f>IF(ISBLANK(C2438),"",IF(NOT(EXACT(TRIM(CLEAN(SUBSTITUTE(C2438,CHAR(160),""))),C2438)),"Error: There's hidden spaces in UEN",IF(LEN(C2438)&gt;10,"Error: UEN is too long",IF(LEN(C2438)&lt;9,"Error: UEN is too short",
IF(ISNUMBER(RIGHT(C2438,1)*1),"Error: UEN needs to end with an alphabet",IF(COUNTIF($F$1:F2438,F2438)&gt;1,"Error: Duplicate Entry","OK"))))))</f>
        <v/>
      </c>
      <c r="F2438" s="9" t="str">
        <f>Table28[[#This Row],[Transaction Month]]&amp;Table28[[#This Row],[Customer UEN]]</f>
        <v/>
      </c>
    </row>
    <row r="2439" spans="1:6" ht="15.75">
      <c r="A2439" s="7">
        <v>2438</v>
      </c>
      <c r="B2439" s="8"/>
      <c r="C2439" s="12"/>
      <c r="D2439" s="11"/>
      <c r="E2439" s="25" t="str">
        <f>IF(ISBLANK(C2439),"",IF(NOT(EXACT(TRIM(CLEAN(SUBSTITUTE(C2439,CHAR(160),""))),C2439)),"Error: There's hidden spaces in UEN",IF(LEN(C2439)&gt;10,"Error: UEN is too long",IF(LEN(C2439)&lt;9,"Error: UEN is too short",
IF(ISNUMBER(RIGHT(C2439,1)*1),"Error: UEN needs to end with an alphabet",IF(COUNTIF($F$1:F2439,F2439)&gt;1,"Error: Duplicate Entry","OK"))))))</f>
        <v/>
      </c>
      <c r="F2439" s="9" t="str">
        <f>Table28[[#This Row],[Transaction Month]]&amp;Table28[[#This Row],[Customer UEN]]</f>
        <v/>
      </c>
    </row>
    <row r="2440" spans="1:6" ht="15.75">
      <c r="A2440" s="7">
        <v>2439</v>
      </c>
      <c r="B2440" s="8"/>
      <c r="C2440" s="12"/>
      <c r="D2440" s="11"/>
      <c r="E2440" s="25" t="str">
        <f>IF(ISBLANK(C2440),"",IF(NOT(EXACT(TRIM(CLEAN(SUBSTITUTE(C2440,CHAR(160),""))),C2440)),"Error: There's hidden spaces in UEN",IF(LEN(C2440)&gt;10,"Error: UEN is too long",IF(LEN(C2440)&lt;9,"Error: UEN is too short",
IF(ISNUMBER(RIGHT(C2440,1)*1),"Error: UEN needs to end with an alphabet",IF(COUNTIF($F$1:F2440,F2440)&gt;1,"Error: Duplicate Entry","OK"))))))</f>
        <v/>
      </c>
      <c r="F2440" s="9" t="str">
        <f>Table28[[#This Row],[Transaction Month]]&amp;Table28[[#This Row],[Customer UEN]]</f>
        <v/>
      </c>
    </row>
    <row r="2441" spans="1:6" ht="15.75">
      <c r="A2441" s="7">
        <v>2440</v>
      </c>
      <c r="B2441" s="8"/>
      <c r="C2441" s="12"/>
      <c r="D2441" s="11"/>
      <c r="E2441" s="25" t="str">
        <f>IF(ISBLANK(C2441),"",IF(NOT(EXACT(TRIM(CLEAN(SUBSTITUTE(C2441,CHAR(160),""))),C2441)),"Error: There's hidden spaces in UEN",IF(LEN(C2441)&gt;10,"Error: UEN is too long",IF(LEN(C2441)&lt;9,"Error: UEN is too short",
IF(ISNUMBER(RIGHT(C2441,1)*1),"Error: UEN needs to end with an alphabet",IF(COUNTIF($F$1:F2441,F2441)&gt;1,"Error: Duplicate Entry","OK"))))))</f>
        <v/>
      </c>
      <c r="F2441" s="9" t="str">
        <f>Table28[[#This Row],[Transaction Month]]&amp;Table28[[#This Row],[Customer UEN]]</f>
        <v/>
      </c>
    </row>
    <row r="2442" spans="1:6" ht="15.75">
      <c r="A2442" s="7">
        <v>2441</v>
      </c>
      <c r="B2442" s="8"/>
      <c r="C2442" s="12"/>
      <c r="D2442" s="11"/>
      <c r="E2442" s="25" t="str">
        <f>IF(ISBLANK(C2442),"",IF(NOT(EXACT(TRIM(CLEAN(SUBSTITUTE(C2442,CHAR(160),""))),C2442)),"Error: There's hidden spaces in UEN",IF(LEN(C2442)&gt;10,"Error: UEN is too long",IF(LEN(C2442)&lt;9,"Error: UEN is too short",
IF(ISNUMBER(RIGHT(C2442,1)*1),"Error: UEN needs to end with an alphabet",IF(COUNTIF($F$1:F2442,F2442)&gt;1,"Error: Duplicate Entry","OK"))))))</f>
        <v/>
      </c>
      <c r="F2442" s="9" t="str">
        <f>Table28[[#This Row],[Transaction Month]]&amp;Table28[[#This Row],[Customer UEN]]</f>
        <v/>
      </c>
    </row>
    <row r="2443" spans="1:6" ht="15.75">
      <c r="A2443" s="7">
        <v>2442</v>
      </c>
      <c r="B2443" s="8"/>
      <c r="C2443" s="12"/>
      <c r="D2443" s="11"/>
      <c r="E2443" s="25" t="str">
        <f>IF(ISBLANK(C2443),"",IF(NOT(EXACT(TRIM(CLEAN(SUBSTITUTE(C2443,CHAR(160),""))),C2443)),"Error: There's hidden spaces in UEN",IF(LEN(C2443)&gt;10,"Error: UEN is too long",IF(LEN(C2443)&lt;9,"Error: UEN is too short",
IF(ISNUMBER(RIGHT(C2443,1)*1),"Error: UEN needs to end with an alphabet",IF(COUNTIF($F$1:F2443,F2443)&gt;1,"Error: Duplicate Entry","OK"))))))</f>
        <v/>
      </c>
      <c r="F2443" s="9" t="str">
        <f>Table28[[#This Row],[Transaction Month]]&amp;Table28[[#This Row],[Customer UEN]]</f>
        <v/>
      </c>
    </row>
    <row r="2444" spans="1:6" ht="15.75">
      <c r="A2444" s="7">
        <v>2443</v>
      </c>
      <c r="B2444" s="8"/>
      <c r="C2444" s="12"/>
      <c r="D2444" s="11"/>
      <c r="E2444" s="25" t="str">
        <f>IF(ISBLANK(C2444),"",IF(NOT(EXACT(TRIM(CLEAN(SUBSTITUTE(C2444,CHAR(160),""))),C2444)),"Error: There's hidden spaces in UEN",IF(LEN(C2444)&gt;10,"Error: UEN is too long",IF(LEN(C2444)&lt;9,"Error: UEN is too short",
IF(ISNUMBER(RIGHT(C2444,1)*1),"Error: UEN needs to end with an alphabet",IF(COUNTIF($F$1:F2444,F2444)&gt;1,"Error: Duplicate Entry","OK"))))))</f>
        <v/>
      </c>
      <c r="F2444" s="9" t="str">
        <f>Table28[[#This Row],[Transaction Month]]&amp;Table28[[#This Row],[Customer UEN]]</f>
        <v/>
      </c>
    </row>
    <row r="2445" spans="1:6" ht="15.75">
      <c r="A2445" s="7">
        <v>2444</v>
      </c>
      <c r="B2445" s="8"/>
      <c r="C2445" s="12"/>
      <c r="D2445" s="11"/>
      <c r="E2445" s="25" t="str">
        <f>IF(ISBLANK(C2445),"",IF(NOT(EXACT(TRIM(CLEAN(SUBSTITUTE(C2445,CHAR(160),""))),C2445)),"Error: There's hidden spaces in UEN",IF(LEN(C2445)&gt;10,"Error: UEN is too long",IF(LEN(C2445)&lt;9,"Error: UEN is too short",
IF(ISNUMBER(RIGHT(C2445,1)*1),"Error: UEN needs to end with an alphabet",IF(COUNTIF($F$1:F2445,F2445)&gt;1,"Error: Duplicate Entry","OK"))))))</f>
        <v/>
      </c>
      <c r="F2445" s="9" t="str">
        <f>Table28[[#This Row],[Transaction Month]]&amp;Table28[[#This Row],[Customer UEN]]</f>
        <v/>
      </c>
    </row>
    <row r="2446" spans="1:6" ht="15.75">
      <c r="A2446" s="7">
        <v>2445</v>
      </c>
      <c r="B2446" s="8"/>
      <c r="C2446" s="12"/>
      <c r="D2446" s="11"/>
      <c r="E2446" s="25" t="str">
        <f>IF(ISBLANK(C2446),"",IF(NOT(EXACT(TRIM(CLEAN(SUBSTITUTE(C2446,CHAR(160),""))),C2446)),"Error: There's hidden spaces in UEN",IF(LEN(C2446)&gt;10,"Error: UEN is too long",IF(LEN(C2446)&lt;9,"Error: UEN is too short",
IF(ISNUMBER(RIGHT(C2446,1)*1),"Error: UEN needs to end with an alphabet",IF(COUNTIF($F$1:F2446,F2446)&gt;1,"Error: Duplicate Entry","OK"))))))</f>
        <v/>
      </c>
      <c r="F2446" s="9" t="str">
        <f>Table28[[#This Row],[Transaction Month]]&amp;Table28[[#This Row],[Customer UEN]]</f>
        <v/>
      </c>
    </row>
    <row r="2447" spans="1:6" ht="15.75">
      <c r="A2447" s="7">
        <v>2446</v>
      </c>
      <c r="B2447" s="8"/>
      <c r="C2447" s="12"/>
      <c r="D2447" s="11"/>
      <c r="E2447" s="25" t="str">
        <f>IF(ISBLANK(C2447),"",IF(NOT(EXACT(TRIM(CLEAN(SUBSTITUTE(C2447,CHAR(160),""))),C2447)),"Error: There's hidden spaces in UEN",IF(LEN(C2447)&gt;10,"Error: UEN is too long",IF(LEN(C2447)&lt;9,"Error: UEN is too short",
IF(ISNUMBER(RIGHT(C2447,1)*1),"Error: UEN needs to end with an alphabet",IF(COUNTIF($F$1:F2447,F2447)&gt;1,"Error: Duplicate Entry","OK"))))))</f>
        <v/>
      </c>
      <c r="F2447" s="9" t="str">
        <f>Table28[[#This Row],[Transaction Month]]&amp;Table28[[#This Row],[Customer UEN]]</f>
        <v/>
      </c>
    </row>
    <row r="2448" spans="1:6" ht="15.75">
      <c r="A2448" s="7">
        <v>2447</v>
      </c>
      <c r="B2448" s="8"/>
      <c r="C2448" s="12"/>
      <c r="D2448" s="11"/>
      <c r="E2448" s="25" t="str">
        <f>IF(ISBLANK(C2448),"",IF(NOT(EXACT(TRIM(CLEAN(SUBSTITUTE(C2448,CHAR(160),""))),C2448)),"Error: There's hidden spaces in UEN",IF(LEN(C2448)&gt;10,"Error: UEN is too long",IF(LEN(C2448)&lt;9,"Error: UEN is too short",
IF(ISNUMBER(RIGHT(C2448,1)*1),"Error: UEN needs to end with an alphabet",IF(COUNTIF($F$1:F2448,F2448)&gt;1,"Error: Duplicate Entry","OK"))))))</f>
        <v/>
      </c>
      <c r="F2448" s="9" t="str">
        <f>Table28[[#This Row],[Transaction Month]]&amp;Table28[[#This Row],[Customer UEN]]</f>
        <v/>
      </c>
    </row>
    <row r="2449" spans="1:6" ht="15.75">
      <c r="A2449" s="7">
        <v>2448</v>
      </c>
      <c r="B2449" s="8"/>
      <c r="C2449" s="12"/>
      <c r="D2449" s="11"/>
      <c r="E2449" s="25" t="str">
        <f>IF(ISBLANK(C2449),"",IF(NOT(EXACT(TRIM(CLEAN(SUBSTITUTE(C2449,CHAR(160),""))),C2449)),"Error: There's hidden spaces in UEN",IF(LEN(C2449)&gt;10,"Error: UEN is too long",IF(LEN(C2449)&lt;9,"Error: UEN is too short",
IF(ISNUMBER(RIGHT(C2449,1)*1),"Error: UEN needs to end with an alphabet",IF(COUNTIF($F$1:F2449,F2449)&gt;1,"Error: Duplicate Entry","OK"))))))</f>
        <v/>
      </c>
      <c r="F2449" s="9" t="str">
        <f>Table28[[#This Row],[Transaction Month]]&amp;Table28[[#This Row],[Customer UEN]]</f>
        <v/>
      </c>
    </row>
    <row r="2450" spans="1:6" ht="15.75">
      <c r="A2450" s="7">
        <v>2449</v>
      </c>
      <c r="B2450" s="8"/>
      <c r="C2450" s="12"/>
      <c r="D2450" s="11"/>
      <c r="E2450" s="25" t="str">
        <f>IF(ISBLANK(C2450),"",IF(NOT(EXACT(TRIM(CLEAN(SUBSTITUTE(C2450,CHAR(160),""))),C2450)),"Error: There's hidden spaces in UEN",IF(LEN(C2450)&gt;10,"Error: UEN is too long",IF(LEN(C2450)&lt;9,"Error: UEN is too short",
IF(ISNUMBER(RIGHT(C2450,1)*1),"Error: UEN needs to end with an alphabet",IF(COUNTIF($F$1:F2450,F2450)&gt;1,"Error: Duplicate Entry","OK"))))))</f>
        <v/>
      </c>
      <c r="F2450" s="9" t="str">
        <f>Table28[[#This Row],[Transaction Month]]&amp;Table28[[#This Row],[Customer UEN]]</f>
        <v/>
      </c>
    </row>
    <row r="2451" spans="1:6" ht="15.75">
      <c r="A2451" s="7">
        <v>2450</v>
      </c>
      <c r="B2451" s="8"/>
      <c r="C2451" s="12"/>
      <c r="D2451" s="11"/>
      <c r="E2451" s="25" t="str">
        <f>IF(ISBLANK(C2451),"",IF(NOT(EXACT(TRIM(CLEAN(SUBSTITUTE(C2451,CHAR(160),""))),C2451)),"Error: There's hidden spaces in UEN",IF(LEN(C2451)&gt;10,"Error: UEN is too long",IF(LEN(C2451)&lt;9,"Error: UEN is too short",
IF(ISNUMBER(RIGHT(C2451,1)*1),"Error: UEN needs to end with an alphabet",IF(COUNTIF($F$1:F2451,F2451)&gt;1,"Error: Duplicate Entry","OK"))))))</f>
        <v/>
      </c>
      <c r="F2451" s="9" t="str">
        <f>Table28[[#This Row],[Transaction Month]]&amp;Table28[[#This Row],[Customer UEN]]</f>
        <v/>
      </c>
    </row>
    <row r="2452" spans="1:6" ht="15.75">
      <c r="A2452" s="7">
        <v>2451</v>
      </c>
      <c r="B2452" s="8"/>
      <c r="C2452" s="12"/>
      <c r="D2452" s="11"/>
      <c r="E2452" s="25" t="str">
        <f>IF(ISBLANK(C2452),"",IF(NOT(EXACT(TRIM(CLEAN(SUBSTITUTE(C2452,CHAR(160),""))),C2452)),"Error: There's hidden spaces in UEN",IF(LEN(C2452)&gt;10,"Error: UEN is too long",IF(LEN(C2452)&lt;9,"Error: UEN is too short",
IF(ISNUMBER(RIGHT(C2452,1)*1),"Error: UEN needs to end with an alphabet",IF(COUNTIF($F$1:F2452,F2452)&gt;1,"Error: Duplicate Entry","OK"))))))</f>
        <v/>
      </c>
      <c r="F2452" s="9" t="str">
        <f>Table28[[#This Row],[Transaction Month]]&amp;Table28[[#This Row],[Customer UEN]]</f>
        <v/>
      </c>
    </row>
    <row r="2453" spans="1:6" ht="15.75">
      <c r="A2453" s="7">
        <v>2452</v>
      </c>
      <c r="B2453" s="8"/>
      <c r="C2453" s="12"/>
      <c r="D2453" s="11"/>
      <c r="E2453" s="25" t="str">
        <f>IF(ISBLANK(C2453),"",IF(NOT(EXACT(TRIM(CLEAN(SUBSTITUTE(C2453,CHAR(160),""))),C2453)),"Error: There's hidden spaces in UEN",IF(LEN(C2453)&gt;10,"Error: UEN is too long",IF(LEN(C2453)&lt;9,"Error: UEN is too short",
IF(ISNUMBER(RIGHT(C2453,1)*1),"Error: UEN needs to end with an alphabet",IF(COUNTIF($F$1:F2453,F2453)&gt;1,"Error: Duplicate Entry","OK"))))))</f>
        <v/>
      </c>
      <c r="F2453" s="9" t="str">
        <f>Table28[[#This Row],[Transaction Month]]&amp;Table28[[#This Row],[Customer UEN]]</f>
        <v/>
      </c>
    </row>
    <row r="2454" spans="1:6" ht="15.75">
      <c r="A2454" s="7">
        <v>2453</v>
      </c>
      <c r="B2454" s="8"/>
      <c r="C2454" s="12"/>
      <c r="D2454" s="11"/>
      <c r="E2454" s="25" t="str">
        <f>IF(ISBLANK(C2454),"",IF(NOT(EXACT(TRIM(CLEAN(SUBSTITUTE(C2454,CHAR(160),""))),C2454)),"Error: There's hidden spaces in UEN",IF(LEN(C2454)&gt;10,"Error: UEN is too long",IF(LEN(C2454)&lt;9,"Error: UEN is too short",
IF(ISNUMBER(RIGHT(C2454,1)*1),"Error: UEN needs to end with an alphabet",IF(COUNTIF($F$1:F2454,F2454)&gt;1,"Error: Duplicate Entry","OK"))))))</f>
        <v/>
      </c>
      <c r="F2454" s="9" t="str">
        <f>Table28[[#This Row],[Transaction Month]]&amp;Table28[[#This Row],[Customer UEN]]</f>
        <v/>
      </c>
    </row>
    <row r="2455" spans="1:6" ht="15.75">
      <c r="A2455" s="7">
        <v>2454</v>
      </c>
      <c r="B2455" s="8"/>
      <c r="C2455" s="12"/>
      <c r="D2455" s="11"/>
      <c r="E2455" s="25" t="str">
        <f>IF(ISBLANK(C2455),"",IF(NOT(EXACT(TRIM(CLEAN(SUBSTITUTE(C2455,CHAR(160),""))),C2455)),"Error: There's hidden spaces in UEN",IF(LEN(C2455)&gt;10,"Error: UEN is too long",IF(LEN(C2455)&lt;9,"Error: UEN is too short",
IF(ISNUMBER(RIGHT(C2455,1)*1),"Error: UEN needs to end with an alphabet",IF(COUNTIF($F$1:F2455,F2455)&gt;1,"Error: Duplicate Entry","OK"))))))</f>
        <v/>
      </c>
      <c r="F2455" s="9" t="str">
        <f>Table28[[#This Row],[Transaction Month]]&amp;Table28[[#This Row],[Customer UEN]]</f>
        <v/>
      </c>
    </row>
    <row r="2456" spans="1:6" ht="15.75">
      <c r="A2456" s="7">
        <v>2455</v>
      </c>
      <c r="B2456" s="8"/>
      <c r="C2456" s="12"/>
      <c r="D2456" s="11"/>
      <c r="E2456" s="25" t="str">
        <f>IF(ISBLANK(C2456),"",IF(NOT(EXACT(TRIM(CLEAN(SUBSTITUTE(C2456,CHAR(160),""))),C2456)),"Error: There's hidden spaces in UEN",IF(LEN(C2456)&gt;10,"Error: UEN is too long",IF(LEN(C2456)&lt;9,"Error: UEN is too short",
IF(ISNUMBER(RIGHT(C2456,1)*1),"Error: UEN needs to end with an alphabet",IF(COUNTIF($F$1:F2456,F2456)&gt;1,"Error: Duplicate Entry","OK"))))))</f>
        <v/>
      </c>
      <c r="F2456" s="9" t="str">
        <f>Table28[[#This Row],[Transaction Month]]&amp;Table28[[#This Row],[Customer UEN]]</f>
        <v/>
      </c>
    </row>
    <row r="2457" spans="1:6" ht="15.75">
      <c r="A2457" s="7">
        <v>2456</v>
      </c>
      <c r="B2457" s="8"/>
      <c r="C2457" s="12"/>
      <c r="D2457" s="11"/>
      <c r="E2457" s="25" t="str">
        <f>IF(ISBLANK(C2457),"",IF(NOT(EXACT(TRIM(CLEAN(SUBSTITUTE(C2457,CHAR(160),""))),C2457)),"Error: There's hidden spaces in UEN",IF(LEN(C2457)&gt;10,"Error: UEN is too long",IF(LEN(C2457)&lt;9,"Error: UEN is too short",
IF(ISNUMBER(RIGHT(C2457,1)*1),"Error: UEN needs to end with an alphabet",IF(COUNTIF($F$1:F2457,F2457)&gt;1,"Error: Duplicate Entry","OK"))))))</f>
        <v/>
      </c>
      <c r="F2457" s="9" t="str">
        <f>Table28[[#This Row],[Transaction Month]]&amp;Table28[[#This Row],[Customer UEN]]</f>
        <v/>
      </c>
    </row>
    <row r="2458" spans="1:6" ht="15.75">
      <c r="A2458" s="7">
        <v>2457</v>
      </c>
      <c r="B2458" s="8"/>
      <c r="C2458" s="12"/>
      <c r="D2458" s="11"/>
      <c r="E2458" s="25" t="str">
        <f>IF(ISBLANK(C2458),"",IF(NOT(EXACT(TRIM(CLEAN(SUBSTITUTE(C2458,CHAR(160),""))),C2458)),"Error: There's hidden spaces in UEN",IF(LEN(C2458)&gt;10,"Error: UEN is too long",IF(LEN(C2458)&lt;9,"Error: UEN is too short",
IF(ISNUMBER(RIGHT(C2458,1)*1),"Error: UEN needs to end with an alphabet",IF(COUNTIF($F$1:F2458,F2458)&gt;1,"Error: Duplicate Entry","OK"))))))</f>
        <v/>
      </c>
      <c r="F2458" s="9" t="str">
        <f>Table28[[#This Row],[Transaction Month]]&amp;Table28[[#This Row],[Customer UEN]]</f>
        <v/>
      </c>
    </row>
    <row r="2459" spans="1:6" ht="15.75">
      <c r="A2459" s="7">
        <v>2458</v>
      </c>
      <c r="B2459" s="8"/>
      <c r="C2459" s="12"/>
      <c r="D2459" s="11"/>
      <c r="E2459" s="25" t="str">
        <f>IF(ISBLANK(C2459),"",IF(NOT(EXACT(TRIM(CLEAN(SUBSTITUTE(C2459,CHAR(160),""))),C2459)),"Error: There's hidden spaces in UEN",IF(LEN(C2459)&gt;10,"Error: UEN is too long",IF(LEN(C2459)&lt;9,"Error: UEN is too short",
IF(ISNUMBER(RIGHT(C2459,1)*1),"Error: UEN needs to end with an alphabet",IF(COUNTIF($F$1:F2459,F2459)&gt;1,"Error: Duplicate Entry","OK"))))))</f>
        <v/>
      </c>
      <c r="F2459" s="9" t="str">
        <f>Table28[[#This Row],[Transaction Month]]&amp;Table28[[#This Row],[Customer UEN]]</f>
        <v/>
      </c>
    </row>
    <row r="2460" spans="1:6" ht="15.75">
      <c r="A2460" s="7">
        <v>2459</v>
      </c>
      <c r="B2460" s="8"/>
      <c r="C2460" s="12"/>
      <c r="D2460" s="11"/>
      <c r="E2460" s="25" t="str">
        <f>IF(ISBLANK(C2460),"",IF(NOT(EXACT(TRIM(CLEAN(SUBSTITUTE(C2460,CHAR(160),""))),C2460)),"Error: There's hidden spaces in UEN",IF(LEN(C2460)&gt;10,"Error: UEN is too long",IF(LEN(C2460)&lt;9,"Error: UEN is too short",
IF(ISNUMBER(RIGHT(C2460,1)*1),"Error: UEN needs to end with an alphabet",IF(COUNTIF($F$1:F2460,F2460)&gt;1,"Error: Duplicate Entry","OK"))))))</f>
        <v/>
      </c>
      <c r="F2460" s="9" t="str">
        <f>Table28[[#This Row],[Transaction Month]]&amp;Table28[[#This Row],[Customer UEN]]</f>
        <v/>
      </c>
    </row>
    <row r="2461" spans="1:6" ht="15.75">
      <c r="A2461" s="7">
        <v>2460</v>
      </c>
      <c r="B2461" s="8"/>
      <c r="C2461" s="12"/>
      <c r="D2461" s="11"/>
      <c r="E2461" s="25" t="str">
        <f>IF(ISBLANK(C2461),"",IF(NOT(EXACT(TRIM(CLEAN(SUBSTITUTE(C2461,CHAR(160),""))),C2461)),"Error: There's hidden spaces in UEN",IF(LEN(C2461)&gt;10,"Error: UEN is too long",IF(LEN(C2461)&lt;9,"Error: UEN is too short",
IF(ISNUMBER(RIGHT(C2461,1)*1),"Error: UEN needs to end with an alphabet",IF(COUNTIF($F$1:F2461,F2461)&gt;1,"Error: Duplicate Entry","OK"))))))</f>
        <v/>
      </c>
      <c r="F2461" s="9" t="str">
        <f>Table28[[#This Row],[Transaction Month]]&amp;Table28[[#This Row],[Customer UEN]]</f>
        <v/>
      </c>
    </row>
    <row r="2462" spans="1:6" ht="15.75">
      <c r="A2462" s="7">
        <v>2461</v>
      </c>
      <c r="B2462" s="8"/>
      <c r="C2462" s="12"/>
      <c r="D2462" s="11"/>
      <c r="E2462" s="25" t="str">
        <f>IF(ISBLANK(C2462),"",IF(NOT(EXACT(TRIM(CLEAN(SUBSTITUTE(C2462,CHAR(160),""))),C2462)),"Error: There's hidden spaces in UEN",IF(LEN(C2462)&gt;10,"Error: UEN is too long",IF(LEN(C2462)&lt;9,"Error: UEN is too short",
IF(ISNUMBER(RIGHT(C2462,1)*1),"Error: UEN needs to end with an alphabet",IF(COUNTIF($F$1:F2462,F2462)&gt;1,"Error: Duplicate Entry","OK"))))))</f>
        <v/>
      </c>
      <c r="F2462" s="9" t="str">
        <f>Table28[[#This Row],[Transaction Month]]&amp;Table28[[#This Row],[Customer UEN]]</f>
        <v/>
      </c>
    </row>
    <row r="2463" spans="1:6" ht="15.75">
      <c r="A2463" s="7">
        <v>2462</v>
      </c>
      <c r="B2463" s="8"/>
      <c r="C2463" s="12"/>
      <c r="D2463" s="11"/>
      <c r="E2463" s="25" t="str">
        <f>IF(ISBLANK(C2463),"",IF(NOT(EXACT(TRIM(CLEAN(SUBSTITUTE(C2463,CHAR(160),""))),C2463)),"Error: There's hidden spaces in UEN",IF(LEN(C2463)&gt;10,"Error: UEN is too long",IF(LEN(C2463)&lt;9,"Error: UEN is too short",
IF(ISNUMBER(RIGHT(C2463,1)*1),"Error: UEN needs to end with an alphabet",IF(COUNTIF($F$1:F2463,F2463)&gt;1,"Error: Duplicate Entry","OK"))))))</f>
        <v/>
      </c>
      <c r="F2463" s="9" t="str">
        <f>Table28[[#This Row],[Transaction Month]]&amp;Table28[[#This Row],[Customer UEN]]</f>
        <v/>
      </c>
    </row>
    <row r="2464" spans="1:6" ht="15.75">
      <c r="A2464" s="7">
        <v>2463</v>
      </c>
      <c r="B2464" s="8"/>
      <c r="C2464" s="12"/>
      <c r="D2464" s="11"/>
      <c r="E2464" s="25" t="str">
        <f>IF(ISBLANK(C2464),"",IF(NOT(EXACT(TRIM(CLEAN(SUBSTITUTE(C2464,CHAR(160),""))),C2464)),"Error: There's hidden spaces in UEN",IF(LEN(C2464)&gt;10,"Error: UEN is too long",IF(LEN(C2464)&lt;9,"Error: UEN is too short",
IF(ISNUMBER(RIGHT(C2464,1)*1),"Error: UEN needs to end with an alphabet",IF(COUNTIF($F$1:F2464,F2464)&gt;1,"Error: Duplicate Entry","OK"))))))</f>
        <v/>
      </c>
      <c r="F2464" s="9" t="str">
        <f>Table28[[#This Row],[Transaction Month]]&amp;Table28[[#This Row],[Customer UEN]]</f>
        <v/>
      </c>
    </row>
    <row r="2465" spans="1:6" ht="15.75">
      <c r="A2465" s="7">
        <v>2464</v>
      </c>
      <c r="B2465" s="8"/>
      <c r="C2465" s="12"/>
      <c r="D2465" s="11"/>
      <c r="E2465" s="25" t="str">
        <f>IF(ISBLANK(C2465),"",IF(NOT(EXACT(TRIM(CLEAN(SUBSTITUTE(C2465,CHAR(160),""))),C2465)),"Error: There's hidden spaces in UEN",IF(LEN(C2465)&gt;10,"Error: UEN is too long",IF(LEN(C2465)&lt;9,"Error: UEN is too short",
IF(ISNUMBER(RIGHT(C2465,1)*1),"Error: UEN needs to end with an alphabet",IF(COUNTIF($F$1:F2465,F2465)&gt;1,"Error: Duplicate Entry","OK"))))))</f>
        <v/>
      </c>
      <c r="F2465" s="9" t="str">
        <f>Table28[[#This Row],[Transaction Month]]&amp;Table28[[#This Row],[Customer UEN]]</f>
        <v/>
      </c>
    </row>
    <row r="2466" spans="1:6" ht="15.75">
      <c r="A2466" s="7">
        <v>2465</v>
      </c>
      <c r="B2466" s="8"/>
      <c r="C2466" s="12"/>
      <c r="D2466" s="11"/>
      <c r="E2466" s="25" t="str">
        <f>IF(ISBLANK(C2466),"",IF(NOT(EXACT(TRIM(CLEAN(SUBSTITUTE(C2466,CHAR(160),""))),C2466)),"Error: There's hidden spaces in UEN",IF(LEN(C2466)&gt;10,"Error: UEN is too long",IF(LEN(C2466)&lt;9,"Error: UEN is too short",
IF(ISNUMBER(RIGHT(C2466,1)*1),"Error: UEN needs to end with an alphabet",IF(COUNTIF($F$1:F2466,F2466)&gt;1,"Error: Duplicate Entry","OK"))))))</f>
        <v/>
      </c>
      <c r="F2466" s="9" t="str">
        <f>Table28[[#This Row],[Transaction Month]]&amp;Table28[[#This Row],[Customer UEN]]</f>
        <v/>
      </c>
    </row>
    <row r="2467" spans="1:6" ht="15.75">
      <c r="A2467" s="7">
        <v>2466</v>
      </c>
      <c r="B2467" s="8"/>
      <c r="C2467" s="12"/>
      <c r="D2467" s="11"/>
      <c r="E2467" s="25" t="str">
        <f>IF(ISBLANK(C2467),"",IF(NOT(EXACT(TRIM(CLEAN(SUBSTITUTE(C2467,CHAR(160),""))),C2467)),"Error: There's hidden spaces in UEN",IF(LEN(C2467)&gt;10,"Error: UEN is too long",IF(LEN(C2467)&lt;9,"Error: UEN is too short",
IF(ISNUMBER(RIGHT(C2467,1)*1),"Error: UEN needs to end with an alphabet",IF(COUNTIF($F$1:F2467,F2467)&gt;1,"Error: Duplicate Entry","OK"))))))</f>
        <v/>
      </c>
      <c r="F2467" s="9" t="str">
        <f>Table28[[#This Row],[Transaction Month]]&amp;Table28[[#This Row],[Customer UEN]]</f>
        <v/>
      </c>
    </row>
    <row r="2468" spans="1:6" ht="15.75">
      <c r="A2468" s="7">
        <v>2467</v>
      </c>
      <c r="B2468" s="8"/>
      <c r="C2468" s="12"/>
      <c r="D2468" s="11"/>
      <c r="E2468" s="25" t="str">
        <f>IF(ISBLANK(C2468),"",IF(NOT(EXACT(TRIM(CLEAN(SUBSTITUTE(C2468,CHAR(160),""))),C2468)),"Error: There's hidden spaces in UEN",IF(LEN(C2468)&gt;10,"Error: UEN is too long",IF(LEN(C2468)&lt;9,"Error: UEN is too short",
IF(ISNUMBER(RIGHT(C2468,1)*1),"Error: UEN needs to end with an alphabet",IF(COUNTIF($F$1:F2468,F2468)&gt;1,"Error: Duplicate Entry","OK"))))))</f>
        <v/>
      </c>
      <c r="F2468" s="9" t="str">
        <f>Table28[[#This Row],[Transaction Month]]&amp;Table28[[#This Row],[Customer UEN]]</f>
        <v/>
      </c>
    </row>
    <row r="2469" spans="1:6" ht="15.75">
      <c r="A2469" s="7">
        <v>2468</v>
      </c>
      <c r="B2469" s="8"/>
      <c r="C2469" s="12"/>
      <c r="D2469" s="11"/>
      <c r="E2469" s="25" t="str">
        <f>IF(ISBLANK(C2469),"",IF(NOT(EXACT(TRIM(CLEAN(SUBSTITUTE(C2469,CHAR(160),""))),C2469)),"Error: There's hidden spaces in UEN",IF(LEN(C2469)&gt;10,"Error: UEN is too long",IF(LEN(C2469)&lt;9,"Error: UEN is too short",
IF(ISNUMBER(RIGHT(C2469,1)*1),"Error: UEN needs to end with an alphabet",IF(COUNTIF($F$1:F2469,F2469)&gt;1,"Error: Duplicate Entry","OK"))))))</f>
        <v/>
      </c>
      <c r="F2469" s="9" t="str">
        <f>Table28[[#This Row],[Transaction Month]]&amp;Table28[[#This Row],[Customer UEN]]</f>
        <v/>
      </c>
    </row>
    <row r="2470" spans="1:6" ht="15.75">
      <c r="A2470" s="7">
        <v>2469</v>
      </c>
      <c r="B2470" s="8"/>
      <c r="C2470" s="12"/>
      <c r="D2470" s="11"/>
      <c r="E2470" s="25" t="str">
        <f>IF(ISBLANK(C2470),"",IF(NOT(EXACT(TRIM(CLEAN(SUBSTITUTE(C2470,CHAR(160),""))),C2470)),"Error: There's hidden spaces in UEN",IF(LEN(C2470)&gt;10,"Error: UEN is too long",IF(LEN(C2470)&lt;9,"Error: UEN is too short",
IF(ISNUMBER(RIGHT(C2470,1)*1),"Error: UEN needs to end with an alphabet",IF(COUNTIF($F$1:F2470,F2470)&gt;1,"Error: Duplicate Entry","OK"))))))</f>
        <v/>
      </c>
      <c r="F2470" s="9" t="str">
        <f>Table28[[#This Row],[Transaction Month]]&amp;Table28[[#This Row],[Customer UEN]]</f>
        <v/>
      </c>
    </row>
    <row r="2471" spans="1:6" ht="15.75">
      <c r="A2471" s="7">
        <v>2470</v>
      </c>
      <c r="B2471" s="8"/>
      <c r="C2471" s="12"/>
      <c r="D2471" s="11"/>
      <c r="E2471" s="25" t="str">
        <f>IF(ISBLANK(C2471),"",IF(NOT(EXACT(TRIM(CLEAN(SUBSTITUTE(C2471,CHAR(160),""))),C2471)),"Error: There's hidden spaces in UEN",IF(LEN(C2471)&gt;10,"Error: UEN is too long",IF(LEN(C2471)&lt;9,"Error: UEN is too short",
IF(ISNUMBER(RIGHT(C2471,1)*1),"Error: UEN needs to end with an alphabet",IF(COUNTIF($F$1:F2471,F2471)&gt;1,"Error: Duplicate Entry","OK"))))))</f>
        <v/>
      </c>
      <c r="F2471" s="9" t="str">
        <f>Table28[[#This Row],[Transaction Month]]&amp;Table28[[#This Row],[Customer UEN]]</f>
        <v/>
      </c>
    </row>
    <row r="2472" spans="1:6" ht="15.75">
      <c r="A2472" s="7">
        <v>2471</v>
      </c>
      <c r="B2472" s="8"/>
      <c r="C2472" s="12"/>
      <c r="D2472" s="11"/>
      <c r="E2472" s="25" t="str">
        <f>IF(ISBLANK(C2472),"",IF(NOT(EXACT(TRIM(CLEAN(SUBSTITUTE(C2472,CHAR(160),""))),C2472)),"Error: There's hidden spaces in UEN",IF(LEN(C2472)&gt;10,"Error: UEN is too long",IF(LEN(C2472)&lt;9,"Error: UEN is too short",
IF(ISNUMBER(RIGHT(C2472,1)*1),"Error: UEN needs to end with an alphabet",IF(COUNTIF($F$1:F2472,F2472)&gt;1,"Error: Duplicate Entry","OK"))))))</f>
        <v/>
      </c>
      <c r="F2472" s="9" t="str">
        <f>Table28[[#This Row],[Transaction Month]]&amp;Table28[[#This Row],[Customer UEN]]</f>
        <v/>
      </c>
    </row>
    <row r="2473" spans="1:6" ht="15.75">
      <c r="A2473" s="7">
        <v>2472</v>
      </c>
      <c r="B2473" s="8"/>
      <c r="C2473" s="12"/>
      <c r="D2473" s="11"/>
      <c r="E2473" s="25" t="str">
        <f>IF(ISBLANK(C2473),"",IF(NOT(EXACT(TRIM(CLEAN(SUBSTITUTE(C2473,CHAR(160),""))),C2473)),"Error: There's hidden spaces in UEN",IF(LEN(C2473)&gt;10,"Error: UEN is too long",IF(LEN(C2473)&lt;9,"Error: UEN is too short",
IF(ISNUMBER(RIGHT(C2473,1)*1),"Error: UEN needs to end with an alphabet",IF(COUNTIF($F$1:F2473,F2473)&gt;1,"Error: Duplicate Entry","OK"))))))</f>
        <v/>
      </c>
      <c r="F2473" s="9" t="str">
        <f>Table28[[#This Row],[Transaction Month]]&amp;Table28[[#This Row],[Customer UEN]]</f>
        <v/>
      </c>
    </row>
    <row r="2474" spans="1:6" ht="15.75">
      <c r="A2474" s="7">
        <v>2473</v>
      </c>
      <c r="B2474" s="8"/>
      <c r="C2474" s="12"/>
      <c r="D2474" s="11"/>
      <c r="E2474" s="25" t="str">
        <f>IF(ISBLANK(C2474),"",IF(NOT(EXACT(TRIM(CLEAN(SUBSTITUTE(C2474,CHAR(160),""))),C2474)),"Error: There's hidden spaces in UEN",IF(LEN(C2474)&gt;10,"Error: UEN is too long",IF(LEN(C2474)&lt;9,"Error: UEN is too short",
IF(ISNUMBER(RIGHT(C2474,1)*1),"Error: UEN needs to end with an alphabet",IF(COUNTIF($F$1:F2474,F2474)&gt;1,"Error: Duplicate Entry","OK"))))))</f>
        <v/>
      </c>
      <c r="F2474" s="9" t="str">
        <f>Table28[[#This Row],[Transaction Month]]&amp;Table28[[#This Row],[Customer UEN]]</f>
        <v/>
      </c>
    </row>
    <row r="2475" spans="1:6" ht="15.75">
      <c r="A2475" s="7">
        <v>2474</v>
      </c>
      <c r="B2475" s="8"/>
      <c r="C2475" s="12"/>
      <c r="D2475" s="11"/>
      <c r="E2475" s="25" t="str">
        <f>IF(ISBLANK(C2475),"",IF(NOT(EXACT(TRIM(CLEAN(SUBSTITUTE(C2475,CHAR(160),""))),C2475)),"Error: There's hidden spaces in UEN",IF(LEN(C2475)&gt;10,"Error: UEN is too long",IF(LEN(C2475)&lt;9,"Error: UEN is too short",
IF(ISNUMBER(RIGHT(C2475,1)*1),"Error: UEN needs to end with an alphabet",IF(COUNTIF($F$1:F2475,F2475)&gt;1,"Error: Duplicate Entry","OK"))))))</f>
        <v/>
      </c>
      <c r="F2475" s="9" t="str">
        <f>Table28[[#This Row],[Transaction Month]]&amp;Table28[[#This Row],[Customer UEN]]</f>
        <v/>
      </c>
    </row>
    <row r="2476" spans="1:6" ht="15.75">
      <c r="A2476" s="7">
        <v>2475</v>
      </c>
      <c r="B2476" s="8"/>
      <c r="C2476" s="12"/>
      <c r="D2476" s="11"/>
      <c r="E2476" s="25" t="str">
        <f>IF(ISBLANK(C2476),"",IF(NOT(EXACT(TRIM(CLEAN(SUBSTITUTE(C2476,CHAR(160),""))),C2476)),"Error: There's hidden spaces in UEN",IF(LEN(C2476)&gt;10,"Error: UEN is too long",IF(LEN(C2476)&lt;9,"Error: UEN is too short",
IF(ISNUMBER(RIGHT(C2476,1)*1),"Error: UEN needs to end with an alphabet",IF(COUNTIF($F$1:F2476,F2476)&gt;1,"Error: Duplicate Entry","OK"))))))</f>
        <v/>
      </c>
      <c r="F2476" s="9" t="str">
        <f>Table28[[#This Row],[Transaction Month]]&amp;Table28[[#This Row],[Customer UEN]]</f>
        <v/>
      </c>
    </row>
    <row r="2477" spans="1:6" ht="15.75">
      <c r="A2477" s="7">
        <v>2476</v>
      </c>
      <c r="B2477" s="8"/>
      <c r="C2477" s="12"/>
      <c r="D2477" s="11"/>
      <c r="E2477" s="25" t="str">
        <f>IF(ISBLANK(C2477),"",IF(NOT(EXACT(TRIM(CLEAN(SUBSTITUTE(C2477,CHAR(160),""))),C2477)),"Error: There's hidden spaces in UEN",IF(LEN(C2477)&gt;10,"Error: UEN is too long",IF(LEN(C2477)&lt;9,"Error: UEN is too short",
IF(ISNUMBER(RIGHT(C2477,1)*1),"Error: UEN needs to end with an alphabet",IF(COUNTIF($F$1:F2477,F2477)&gt;1,"Error: Duplicate Entry","OK"))))))</f>
        <v/>
      </c>
      <c r="F2477" s="9" t="str">
        <f>Table28[[#This Row],[Transaction Month]]&amp;Table28[[#This Row],[Customer UEN]]</f>
        <v/>
      </c>
    </row>
    <row r="2478" spans="1:6" ht="15.75">
      <c r="A2478" s="7">
        <v>2477</v>
      </c>
      <c r="B2478" s="8"/>
      <c r="C2478" s="12"/>
      <c r="D2478" s="11"/>
      <c r="E2478" s="25" t="str">
        <f>IF(ISBLANK(C2478),"",IF(NOT(EXACT(TRIM(CLEAN(SUBSTITUTE(C2478,CHAR(160),""))),C2478)),"Error: There's hidden spaces in UEN",IF(LEN(C2478)&gt;10,"Error: UEN is too long",IF(LEN(C2478)&lt;9,"Error: UEN is too short",
IF(ISNUMBER(RIGHT(C2478,1)*1),"Error: UEN needs to end with an alphabet",IF(COUNTIF($F$1:F2478,F2478)&gt;1,"Error: Duplicate Entry","OK"))))))</f>
        <v/>
      </c>
      <c r="F2478" s="9" t="str">
        <f>Table28[[#This Row],[Transaction Month]]&amp;Table28[[#This Row],[Customer UEN]]</f>
        <v/>
      </c>
    </row>
    <row r="2479" spans="1:6" ht="15.75">
      <c r="A2479" s="7">
        <v>2478</v>
      </c>
      <c r="B2479" s="8"/>
      <c r="C2479" s="12"/>
      <c r="D2479" s="11"/>
      <c r="E2479" s="25" t="str">
        <f>IF(ISBLANK(C2479),"",IF(NOT(EXACT(TRIM(CLEAN(SUBSTITUTE(C2479,CHAR(160),""))),C2479)),"Error: There's hidden spaces in UEN",IF(LEN(C2479)&gt;10,"Error: UEN is too long",IF(LEN(C2479)&lt;9,"Error: UEN is too short",
IF(ISNUMBER(RIGHT(C2479,1)*1),"Error: UEN needs to end with an alphabet",IF(COUNTIF($F$1:F2479,F2479)&gt;1,"Error: Duplicate Entry","OK"))))))</f>
        <v/>
      </c>
      <c r="F2479" s="9" t="str">
        <f>Table28[[#This Row],[Transaction Month]]&amp;Table28[[#This Row],[Customer UEN]]</f>
        <v/>
      </c>
    </row>
    <row r="2480" spans="1:6" ht="15.75">
      <c r="A2480" s="7">
        <v>2479</v>
      </c>
      <c r="B2480" s="8"/>
      <c r="C2480" s="12"/>
      <c r="D2480" s="11"/>
      <c r="E2480" s="25" t="str">
        <f>IF(ISBLANK(C2480),"",IF(NOT(EXACT(TRIM(CLEAN(SUBSTITUTE(C2480,CHAR(160),""))),C2480)),"Error: There's hidden spaces in UEN",IF(LEN(C2480)&gt;10,"Error: UEN is too long",IF(LEN(C2480)&lt;9,"Error: UEN is too short",
IF(ISNUMBER(RIGHT(C2480,1)*1),"Error: UEN needs to end with an alphabet",IF(COUNTIF($F$1:F2480,F2480)&gt;1,"Error: Duplicate Entry","OK"))))))</f>
        <v/>
      </c>
      <c r="F2480" s="9" t="str">
        <f>Table28[[#This Row],[Transaction Month]]&amp;Table28[[#This Row],[Customer UEN]]</f>
        <v/>
      </c>
    </row>
    <row r="2481" spans="1:6" ht="15.75">
      <c r="A2481" s="7">
        <v>2480</v>
      </c>
      <c r="B2481" s="8"/>
      <c r="C2481" s="12"/>
      <c r="D2481" s="11"/>
      <c r="E2481" s="25" t="str">
        <f>IF(ISBLANK(C2481),"",IF(NOT(EXACT(TRIM(CLEAN(SUBSTITUTE(C2481,CHAR(160),""))),C2481)),"Error: There's hidden spaces in UEN",IF(LEN(C2481)&gt;10,"Error: UEN is too long",IF(LEN(C2481)&lt;9,"Error: UEN is too short",
IF(ISNUMBER(RIGHT(C2481,1)*1),"Error: UEN needs to end with an alphabet",IF(COUNTIF($F$1:F2481,F2481)&gt;1,"Error: Duplicate Entry","OK"))))))</f>
        <v/>
      </c>
      <c r="F2481" s="9" t="str">
        <f>Table28[[#This Row],[Transaction Month]]&amp;Table28[[#This Row],[Customer UEN]]</f>
        <v/>
      </c>
    </row>
    <row r="2482" spans="1:6" ht="15.75">
      <c r="A2482" s="7">
        <v>2481</v>
      </c>
      <c r="B2482" s="8"/>
      <c r="C2482" s="12"/>
      <c r="D2482" s="11"/>
      <c r="E2482" s="25" t="str">
        <f>IF(ISBLANK(C2482),"",IF(NOT(EXACT(TRIM(CLEAN(SUBSTITUTE(C2482,CHAR(160),""))),C2482)),"Error: There's hidden spaces in UEN",IF(LEN(C2482)&gt;10,"Error: UEN is too long",IF(LEN(C2482)&lt;9,"Error: UEN is too short",
IF(ISNUMBER(RIGHT(C2482,1)*1),"Error: UEN needs to end with an alphabet",IF(COUNTIF($F$1:F2482,F2482)&gt;1,"Error: Duplicate Entry","OK"))))))</f>
        <v/>
      </c>
      <c r="F2482" s="9" t="str">
        <f>Table28[[#This Row],[Transaction Month]]&amp;Table28[[#This Row],[Customer UEN]]</f>
        <v/>
      </c>
    </row>
    <row r="2483" spans="1:6" ht="15.75">
      <c r="A2483" s="7">
        <v>2482</v>
      </c>
      <c r="B2483" s="8"/>
      <c r="C2483" s="12"/>
      <c r="D2483" s="11"/>
      <c r="E2483" s="25" t="str">
        <f>IF(ISBLANK(C2483),"",IF(NOT(EXACT(TRIM(CLEAN(SUBSTITUTE(C2483,CHAR(160),""))),C2483)),"Error: There's hidden spaces in UEN",IF(LEN(C2483)&gt;10,"Error: UEN is too long",IF(LEN(C2483)&lt;9,"Error: UEN is too short",
IF(ISNUMBER(RIGHT(C2483,1)*1),"Error: UEN needs to end with an alphabet",IF(COUNTIF($F$1:F2483,F2483)&gt;1,"Error: Duplicate Entry","OK"))))))</f>
        <v/>
      </c>
      <c r="F2483" s="9" t="str">
        <f>Table28[[#This Row],[Transaction Month]]&amp;Table28[[#This Row],[Customer UEN]]</f>
        <v/>
      </c>
    </row>
    <row r="2484" spans="1:6" ht="15.75">
      <c r="A2484" s="7">
        <v>2483</v>
      </c>
      <c r="B2484" s="8"/>
      <c r="C2484" s="12"/>
      <c r="D2484" s="11"/>
      <c r="E2484" s="25" t="str">
        <f>IF(ISBLANK(C2484),"",IF(NOT(EXACT(TRIM(CLEAN(SUBSTITUTE(C2484,CHAR(160),""))),C2484)),"Error: There's hidden spaces in UEN",IF(LEN(C2484)&gt;10,"Error: UEN is too long",IF(LEN(C2484)&lt;9,"Error: UEN is too short",
IF(ISNUMBER(RIGHT(C2484,1)*1),"Error: UEN needs to end with an alphabet",IF(COUNTIF($F$1:F2484,F2484)&gt;1,"Error: Duplicate Entry","OK"))))))</f>
        <v/>
      </c>
      <c r="F2484" s="9" t="str">
        <f>Table28[[#This Row],[Transaction Month]]&amp;Table28[[#This Row],[Customer UEN]]</f>
        <v/>
      </c>
    </row>
    <row r="2485" spans="1:6" ht="15.75">
      <c r="A2485" s="7">
        <v>2484</v>
      </c>
      <c r="B2485" s="8"/>
      <c r="C2485" s="12"/>
      <c r="D2485" s="11"/>
      <c r="E2485" s="25" t="str">
        <f>IF(ISBLANK(C2485),"",IF(NOT(EXACT(TRIM(CLEAN(SUBSTITUTE(C2485,CHAR(160),""))),C2485)),"Error: There's hidden spaces in UEN",IF(LEN(C2485)&gt;10,"Error: UEN is too long",IF(LEN(C2485)&lt;9,"Error: UEN is too short",
IF(ISNUMBER(RIGHT(C2485,1)*1),"Error: UEN needs to end with an alphabet",IF(COUNTIF($F$1:F2485,F2485)&gt;1,"Error: Duplicate Entry","OK"))))))</f>
        <v/>
      </c>
      <c r="F2485" s="9" t="str">
        <f>Table28[[#This Row],[Transaction Month]]&amp;Table28[[#This Row],[Customer UEN]]</f>
        <v/>
      </c>
    </row>
    <row r="2486" spans="1:6" ht="15.75">
      <c r="A2486" s="7">
        <v>2485</v>
      </c>
      <c r="B2486" s="8"/>
      <c r="C2486" s="12"/>
      <c r="D2486" s="11"/>
      <c r="E2486" s="25" t="str">
        <f>IF(ISBLANK(C2486),"",IF(NOT(EXACT(TRIM(CLEAN(SUBSTITUTE(C2486,CHAR(160),""))),C2486)),"Error: There's hidden spaces in UEN",IF(LEN(C2486)&gt;10,"Error: UEN is too long",IF(LEN(C2486)&lt;9,"Error: UEN is too short",
IF(ISNUMBER(RIGHT(C2486,1)*1),"Error: UEN needs to end with an alphabet",IF(COUNTIF($F$1:F2486,F2486)&gt;1,"Error: Duplicate Entry","OK"))))))</f>
        <v/>
      </c>
      <c r="F2486" s="9" t="str">
        <f>Table28[[#This Row],[Transaction Month]]&amp;Table28[[#This Row],[Customer UEN]]</f>
        <v/>
      </c>
    </row>
    <row r="2487" spans="1:6" ht="15.75">
      <c r="A2487" s="7">
        <v>2486</v>
      </c>
      <c r="B2487" s="8"/>
      <c r="C2487" s="12"/>
      <c r="D2487" s="11"/>
      <c r="E2487" s="25" t="str">
        <f>IF(ISBLANK(C2487),"",IF(NOT(EXACT(TRIM(CLEAN(SUBSTITUTE(C2487,CHAR(160),""))),C2487)),"Error: There's hidden spaces in UEN",IF(LEN(C2487)&gt;10,"Error: UEN is too long",IF(LEN(C2487)&lt;9,"Error: UEN is too short",
IF(ISNUMBER(RIGHT(C2487,1)*1),"Error: UEN needs to end with an alphabet",IF(COUNTIF($F$1:F2487,F2487)&gt;1,"Error: Duplicate Entry","OK"))))))</f>
        <v/>
      </c>
      <c r="F2487" s="9" t="str">
        <f>Table28[[#This Row],[Transaction Month]]&amp;Table28[[#This Row],[Customer UEN]]</f>
        <v/>
      </c>
    </row>
    <row r="2488" spans="1:6" ht="15.75">
      <c r="A2488" s="7">
        <v>2487</v>
      </c>
      <c r="B2488" s="8"/>
      <c r="C2488" s="12"/>
      <c r="D2488" s="11"/>
      <c r="E2488" s="25" t="str">
        <f>IF(ISBLANK(C2488),"",IF(NOT(EXACT(TRIM(CLEAN(SUBSTITUTE(C2488,CHAR(160),""))),C2488)),"Error: There's hidden spaces in UEN",IF(LEN(C2488)&gt;10,"Error: UEN is too long",IF(LEN(C2488)&lt;9,"Error: UEN is too short",
IF(ISNUMBER(RIGHT(C2488,1)*1),"Error: UEN needs to end with an alphabet",IF(COUNTIF($F$1:F2488,F2488)&gt;1,"Error: Duplicate Entry","OK"))))))</f>
        <v/>
      </c>
      <c r="F2488" s="9" t="str">
        <f>Table28[[#This Row],[Transaction Month]]&amp;Table28[[#This Row],[Customer UEN]]</f>
        <v/>
      </c>
    </row>
    <row r="2489" spans="1:6" ht="15.75">
      <c r="A2489" s="7">
        <v>2488</v>
      </c>
      <c r="B2489" s="8"/>
      <c r="C2489" s="12"/>
      <c r="D2489" s="11"/>
      <c r="E2489" s="25" t="str">
        <f>IF(ISBLANK(C2489),"",IF(NOT(EXACT(TRIM(CLEAN(SUBSTITUTE(C2489,CHAR(160),""))),C2489)),"Error: There's hidden spaces in UEN",IF(LEN(C2489)&gt;10,"Error: UEN is too long",IF(LEN(C2489)&lt;9,"Error: UEN is too short",
IF(ISNUMBER(RIGHT(C2489,1)*1),"Error: UEN needs to end with an alphabet",IF(COUNTIF($F$1:F2489,F2489)&gt;1,"Error: Duplicate Entry","OK"))))))</f>
        <v/>
      </c>
      <c r="F2489" s="9" t="str">
        <f>Table28[[#This Row],[Transaction Month]]&amp;Table28[[#This Row],[Customer UEN]]</f>
        <v/>
      </c>
    </row>
    <row r="2490" spans="1:6" ht="15.75">
      <c r="A2490" s="7">
        <v>2489</v>
      </c>
      <c r="B2490" s="8"/>
      <c r="C2490" s="12"/>
      <c r="D2490" s="11"/>
      <c r="E2490" s="25" t="str">
        <f>IF(ISBLANK(C2490),"",IF(NOT(EXACT(TRIM(CLEAN(SUBSTITUTE(C2490,CHAR(160),""))),C2490)),"Error: There's hidden spaces in UEN",IF(LEN(C2490)&gt;10,"Error: UEN is too long",IF(LEN(C2490)&lt;9,"Error: UEN is too short",
IF(ISNUMBER(RIGHT(C2490,1)*1),"Error: UEN needs to end with an alphabet",IF(COUNTIF($F$1:F2490,F2490)&gt;1,"Error: Duplicate Entry","OK"))))))</f>
        <v/>
      </c>
      <c r="F2490" s="9" t="str">
        <f>Table28[[#This Row],[Transaction Month]]&amp;Table28[[#This Row],[Customer UEN]]</f>
        <v/>
      </c>
    </row>
    <row r="2491" spans="1:6" ht="15.75">
      <c r="A2491" s="7">
        <v>2490</v>
      </c>
      <c r="B2491" s="8"/>
      <c r="C2491" s="12"/>
      <c r="D2491" s="11"/>
      <c r="E2491" s="25" t="str">
        <f>IF(ISBLANK(C2491),"",IF(NOT(EXACT(TRIM(CLEAN(SUBSTITUTE(C2491,CHAR(160),""))),C2491)),"Error: There's hidden spaces in UEN",IF(LEN(C2491)&gt;10,"Error: UEN is too long",IF(LEN(C2491)&lt;9,"Error: UEN is too short",
IF(ISNUMBER(RIGHT(C2491,1)*1),"Error: UEN needs to end with an alphabet",IF(COUNTIF($F$1:F2491,F2491)&gt;1,"Error: Duplicate Entry","OK"))))))</f>
        <v/>
      </c>
      <c r="F2491" s="9" t="str">
        <f>Table28[[#This Row],[Transaction Month]]&amp;Table28[[#This Row],[Customer UEN]]</f>
        <v/>
      </c>
    </row>
    <row r="2492" spans="1:6" ht="15.75">
      <c r="A2492" s="7">
        <v>2491</v>
      </c>
      <c r="B2492" s="8"/>
      <c r="C2492" s="12"/>
      <c r="D2492" s="11"/>
      <c r="E2492" s="25" t="str">
        <f>IF(ISBLANK(C2492),"",IF(NOT(EXACT(TRIM(CLEAN(SUBSTITUTE(C2492,CHAR(160),""))),C2492)),"Error: There's hidden spaces in UEN",IF(LEN(C2492)&gt;10,"Error: UEN is too long",IF(LEN(C2492)&lt;9,"Error: UEN is too short",
IF(ISNUMBER(RIGHT(C2492,1)*1),"Error: UEN needs to end with an alphabet",IF(COUNTIF($F$1:F2492,F2492)&gt;1,"Error: Duplicate Entry","OK"))))))</f>
        <v/>
      </c>
      <c r="F2492" s="9" t="str">
        <f>Table28[[#This Row],[Transaction Month]]&amp;Table28[[#This Row],[Customer UEN]]</f>
        <v/>
      </c>
    </row>
    <row r="2493" spans="1:6" ht="15.75">
      <c r="A2493" s="7">
        <v>2492</v>
      </c>
      <c r="B2493" s="8"/>
      <c r="C2493" s="12"/>
      <c r="D2493" s="11"/>
      <c r="E2493" s="25" t="str">
        <f>IF(ISBLANK(C2493),"",IF(NOT(EXACT(TRIM(CLEAN(SUBSTITUTE(C2493,CHAR(160),""))),C2493)),"Error: There's hidden spaces in UEN",IF(LEN(C2493)&gt;10,"Error: UEN is too long",IF(LEN(C2493)&lt;9,"Error: UEN is too short",
IF(ISNUMBER(RIGHT(C2493,1)*1),"Error: UEN needs to end with an alphabet",IF(COUNTIF($F$1:F2493,F2493)&gt;1,"Error: Duplicate Entry","OK"))))))</f>
        <v/>
      </c>
      <c r="F2493" s="9" t="str">
        <f>Table28[[#This Row],[Transaction Month]]&amp;Table28[[#This Row],[Customer UEN]]</f>
        <v/>
      </c>
    </row>
    <row r="2494" spans="1:6" ht="15.75">
      <c r="A2494" s="7">
        <v>2493</v>
      </c>
      <c r="B2494" s="8"/>
      <c r="C2494" s="12"/>
      <c r="D2494" s="11"/>
      <c r="E2494" s="25" t="str">
        <f>IF(ISBLANK(C2494),"",IF(NOT(EXACT(TRIM(CLEAN(SUBSTITUTE(C2494,CHAR(160),""))),C2494)),"Error: There's hidden spaces in UEN",IF(LEN(C2494)&gt;10,"Error: UEN is too long",IF(LEN(C2494)&lt;9,"Error: UEN is too short",
IF(ISNUMBER(RIGHT(C2494,1)*1),"Error: UEN needs to end with an alphabet",IF(COUNTIF($F$1:F2494,F2494)&gt;1,"Error: Duplicate Entry","OK"))))))</f>
        <v/>
      </c>
      <c r="F2494" s="9" t="str">
        <f>Table28[[#This Row],[Transaction Month]]&amp;Table28[[#This Row],[Customer UEN]]</f>
        <v/>
      </c>
    </row>
    <row r="2495" spans="1:6" ht="15.75">
      <c r="A2495" s="7">
        <v>2494</v>
      </c>
      <c r="B2495" s="8"/>
      <c r="C2495" s="12"/>
      <c r="D2495" s="11"/>
      <c r="E2495" s="25" t="str">
        <f>IF(ISBLANK(C2495),"",IF(NOT(EXACT(TRIM(CLEAN(SUBSTITUTE(C2495,CHAR(160),""))),C2495)),"Error: There's hidden spaces in UEN",IF(LEN(C2495)&gt;10,"Error: UEN is too long",IF(LEN(C2495)&lt;9,"Error: UEN is too short",
IF(ISNUMBER(RIGHT(C2495,1)*1),"Error: UEN needs to end with an alphabet",IF(COUNTIF($F$1:F2495,F2495)&gt;1,"Error: Duplicate Entry","OK"))))))</f>
        <v/>
      </c>
      <c r="F2495" s="9" t="str">
        <f>Table28[[#This Row],[Transaction Month]]&amp;Table28[[#This Row],[Customer UEN]]</f>
        <v/>
      </c>
    </row>
    <row r="2496" spans="1:6" ht="15.75">
      <c r="A2496" s="7">
        <v>2495</v>
      </c>
      <c r="B2496" s="8"/>
      <c r="C2496" s="12"/>
      <c r="D2496" s="11"/>
      <c r="E2496" s="25" t="str">
        <f>IF(ISBLANK(C2496),"",IF(NOT(EXACT(TRIM(CLEAN(SUBSTITUTE(C2496,CHAR(160),""))),C2496)),"Error: There's hidden spaces in UEN",IF(LEN(C2496)&gt;10,"Error: UEN is too long",IF(LEN(C2496)&lt;9,"Error: UEN is too short",
IF(ISNUMBER(RIGHT(C2496,1)*1),"Error: UEN needs to end with an alphabet",IF(COUNTIF($F$1:F2496,F2496)&gt;1,"Error: Duplicate Entry","OK"))))))</f>
        <v/>
      </c>
      <c r="F2496" s="9" t="str">
        <f>Table28[[#This Row],[Transaction Month]]&amp;Table28[[#This Row],[Customer UEN]]</f>
        <v/>
      </c>
    </row>
    <row r="2497" spans="1:6" ht="15.75">
      <c r="A2497" s="7">
        <v>2496</v>
      </c>
      <c r="B2497" s="8"/>
      <c r="C2497" s="12"/>
      <c r="D2497" s="11"/>
      <c r="E2497" s="25" t="str">
        <f>IF(ISBLANK(C2497),"",IF(NOT(EXACT(TRIM(CLEAN(SUBSTITUTE(C2497,CHAR(160),""))),C2497)),"Error: There's hidden spaces in UEN",IF(LEN(C2497)&gt;10,"Error: UEN is too long",IF(LEN(C2497)&lt;9,"Error: UEN is too short",
IF(ISNUMBER(RIGHT(C2497,1)*1),"Error: UEN needs to end with an alphabet",IF(COUNTIF($F$1:F2497,F2497)&gt;1,"Error: Duplicate Entry","OK"))))))</f>
        <v/>
      </c>
      <c r="F2497" s="9" t="str">
        <f>Table28[[#This Row],[Transaction Month]]&amp;Table28[[#This Row],[Customer UEN]]</f>
        <v/>
      </c>
    </row>
    <row r="2498" spans="1:6" ht="15.75">
      <c r="A2498" s="7">
        <v>2497</v>
      </c>
      <c r="B2498" s="8"/>
      <c r="C2498" s="12"/>
      <c r="D2498" s="11"/>
      <c r="E2498" s="25" t="str">
        <f>IF(ISBLANK(C2498),"",IF(NOT(EXACT(TRIM(CLEAN(SUBSTITUTE(C2498,CHAR(160),""))),C2498)),"Error: There's hidden spaces in UEN",IF(LEN(C2498)&gt;10,"Error: UEN is too long",IF(LEN(C2498)&lt;9,"Error: UEN is too short",
IF(ISNUMBER(RIGHT(C2498,1)*1),"Error: UEN needs to end with an alphabet",IF(COUNTIF($F$1:F2498,F2498)&gt;1,"Error: Duplicate Entry","OK"))))))</f>
        <v/>
      </c>
      <c r="F2498" s="9" t="str">
        <f>Table28[[#This Row],[Transaction Month]]&amp;Table28[[#This Row],[Customer UEN]]</f>
        <v/>
      </c>
    </row>
    <row r="2499" spans="1:6" ht="15.75">
      <c r="A2499" s="7">
        <v>2498</v>
      </c>
      <c r="B2499" s="8"/>
      <c r="C2499" s="12"/>
      <c r="D2499" s="11"/>
      <c r="E2499" s="25" t="str">
        <f>IF(ISBLANK(C2499),"",IF(NOT(EXACT(TRIM(CLEAN(SUBSTITUTE(C2499,CHAR(160),""))),C2499)),"Error: There's hidden spaces in UEN",IF(LEN(C2499)&gt;10,"Error: UEN is too long",IF(LEN(C2499)&lt;9,"Error: UEN is too short",
IF(ISNUMBER(RIGHT(C2499,1)*1),"Error: UEN needs to end with an alphabet",IF(COUNTIF($F$1:F2499,F2499)&gt;1,"Error: Duplicate Entry","OK"))))))</f>
        <v/>
      </c>
      <c r="F2499" s="9" t="str">
        <f>Table28[[#This Row],[Transaction Month]]&amp;Table28[[#This Row],[Customer UEN]]</f>
        <v/>
      </c>
    </row>
    <row r="2500" spans="1:6" ht="15.75">
      <c r="A2500" s="7">
        <v>2499</v>
      </c>
      <c r="B2500" s="8"/>
      <c r="C2500" s="12"/>
      <c r="D2500" s="11"/>
      <c r="E2500" s="25" t="str">
        <f>IF(ISBLANK(C2500),"",IF(NOT(EXACT(TRIM(CLEAN(SUBSTITUTE(C2500,CHAR(160),""))),C2500)),"Error: There's hidden spaces in UEN",IF(LEN(C2500)&gt;10,"Error: UEN is too long",IF(LEN(C2500)&lt;9,"Error: UEN is too short",
IF(ISNUMBER(RIGHT(C2500,1)*1),"Error: UEN needs to end with an alphabet",IF(COUNTIF($F$1:F2500,F2500)&gt;1,"Error: Duplicate Entry","OK"))))))</f>
        <v/>
      </c>
      <c r="F2500" s="9" t="str">
        <f>Table28[[#This Row],[Transaction Month]]&amp;Table28[[#This Row],[Customer UEN]]</f>
        <v/>
      </c>
    </row>
    <row r="2501" spans="1:6" ht="15.75">
      <c r="A2501" s="7">
        <v>2500</v>
      </c>
      <c r="B2501" s="8"/>
      <c r="C2501" s="12"/>
      <c r="D2501" s="11"/>
      <c r="E2501" s="25" t="str">
        <f>IF(ISBLANK(C2501),"",IF(NOT(EXACT(TRIM(CLEAN(SUBSTITUTE(C2501,CHAR(160),""))),C2501)),"Error: There's hidden spaces in UEN",IF(LEN(C2501)&gt;10,"Error: UEN is too long",IF(LEN(C2501)&lt;9,"Error: UEN is too short",
IF(ISNUMBER(RIGHT(C2501,1)*1),"Error: UEN needs to end with an alphabet",IF(COUNTIF($F$1:F2501,F2501)&gt;1,"Error: Duplicate Entry","OK"))))))</f>
        <v/>
      </c>
      <c r="F2501" s="9" t="str">
        <f>Table28[[#This Row],[Transaction Month]]&amp;Table28[[#This Row],[Customer UEN]]</f>
        <v/>
      </c>
    </row>
    <row r="2502" spans="1:6" ht="15.75">
      <c r="A2502" s="7">
        <v>2501</v>
      </c>
      <c r="B2502" s="8"/>
      <c r="C2502" s="12"/>
      <c r="D2502" s="11"/>
      <c r="E2502" s="25" t="str">
        <f>IF(ISBLANK(C2502),"",IF(NOT(EXACT(TRIM(CLEAN(SUBSTITUTE(C2502,CHAR(160),""))),C2502)),"Error: There's hidden spaces in UEN",IF(LEN(C2502)&gt;10,"Error: UEN is too long",IF(LEN(C2502)&lt;9,"Error: UEN is too short",
IF(ISNUMBER(RIGHT(C2502,1)*1),"Error: UEN needs to end with an alphabet",IF(COUNTIF($F$1:F2502,F2502)&gt;1,"Error: Duplicate Entry","OK"))))))</f>
        <v/>
      </c>
      <c r="F2502" s="9" t="str">
        <f>Table28[[#This Row],[Transaction Month]]&amp;Table28[[#This Row],[Customer UEN]]</f>
        <v/>
      </c>
    </row>
    <row r="2503" spans="1:6" ht="15.75">
      <c r="A2503" s="7">
        <v>2502</v>
      </c>
      <c r="B2503" s="8"/>
      <c r="C2503" s="12"/>
      <c r="D2503" s="11"/>
      <c r="E2503" s="25" t="str">
        <f>IF(ISBLANK(C2503),"",IF(NOT(EXACT(TRIM(CLEAN(SUBSTITUTE(C2503,CHAR(160),""))),C2503)),"Error: There's hidden spaces in UEN",IF(LEN(C2503)&gt;10,"Error: UEN is too long",IF(LEN(C2503)&lt;9,"Error: UEN is too short",
IF(ISNUMBER(RIGHT(C2503,1)*1),"Error: UEN needs to end with an alphabet",IF(COUNTIF($F$1:F2503,F2503)&gt;1,"Error: Duplicate Entry","OK"))))))</f>
        <v/>
      </c>
      <c r="F2503" s="9" t="str">
        <f>Table28[[#This Row],[Transaction Month]]&amp;Table28[[#This Row],[Customer UEN]]</f>
        <v/>
      </c>
    </row>
    <row r="2504" spans="1:6" ht="15.75">
      <c r="A2504" s="7">
        <v>2503</v>
      </c>
      <c r="B2504" s="8"/>
      <c r="C2504" s="12"/>
      <c r="D2504" s="11"/>
      <c r="E2504" s="25" t="str">
        <f>IF(ISBLANK(C2504),"",IF(NOT(EXACT(TRIM(CLEAN(SUBSTITUTE(C2504,CHAR(160),""))),C2504)),"Error: There's hidden spaces in UEN",IF(LEN(C2504)&gt;10,"Error: UEN is too long",IF(LEN(C2504)&lt;9,"Error: UEN is too short",
IF(ISNUMBER(RIGHT(C2504,1)*1),"Error: UEN needs to end with an alphabet",IF(COUNTIF($F$1:F2504,F2504)&gt;1,"Error: Duplicate Entry","OK"))))))</f>
        <v/>
      </c>
      <c r="F2504" s="9" t="str">
        <f>Table28[[#This Row],[Transaction Month]]&amp;Table28[[#This Row],[Customer UEN]]</f>
        <v/>
      </c>
    </row>
    <row r="2505" spans="1:6" ht="15.75">
      <c r="A2505" s="7">
        <v>2504</v>
      </c>
      <c r="B2505" s="8"/>
      <c r="C2505" s="12"/>
      <c r="D2505" s="11"/>
      <c r="E2505" s="25" t="str">
        <f>IF(ISBLANK(C2505),"",IF(NOT(EXACT(TRIM(CLEAN(SUBSTITUTE(C2505,CHAR(160),""))),C2505)),"Error: There's hidden spaces in UEN",IF(LEN(C2505)&gt;10,"Error: UEN is too long",IF(LEN(C2505)&lt;9,"Error: UEN is too short",
IF(ISNUMBER(RIGHT(C2505,1)*1),"Error: UEN needs to end with an alphabet",IF(COUNTIF($F$1:F2505,F2505)&gt;1,"Error: Duplicate Entry","OK"))))))</f>
        <v/>
      </c>
      <c r="F2505" s="9" t="str">
        <f>Table28[[#This Row],[Transaction Month]]&amp;Table28[[#This Row],[Customer UEN]]</f>
        <v/>
      </c>
    </row>
    <row r="2506" spans="1:6" ht="15.75">
      <c r="A2506" s="7">
        <v>2505</v>
      </c>
      <c r="B2506" s="8"/>
      <c r="C2506" s="12"/>
      <c r="D2506" s="11"/>
      <c r="E2506" s="25" t="str">
        <f>IF(ISBLANK(C2506),"",IF(NOT(EXACT(TRIM(CLEAN(SUBSTITUTE(C2506,CHAR(160),""))),C2506)),"Error: There's hidden spaces in UEN",IF(LEN(C2506)&gt;10,"Error: UEN is too long",IF(LEN(C2506)&lt;9,"Error: UEN is too short",
IF(ISNUMBER(RIGHT(C2506,1)*1),"Error: UEN needs to end with an alphabet",IF(COUNTIF($F$1:F2506,F2506)&gt;1,"Error: Duplicate Entry","OK"))))))</f>
        <v/>
      </c>
      <c r="F2506" s="9" t="str">
        <f>Table28[[#This Row],[Transaction Month]]&amp;Table28[[#This Row],[Customer UEN]]</f>
        <v/>
      </c>
    </row>
    <row r="2507" spans="1:6" ht="15.75">
      <c r="A2507" s="7">
        <v>2506</v>
      </c>
      <c r="B2507" s="8"/>
      <c r="C2507" s="12"/>
      <c r="D2507" s="11"/>
      <c r="E2507" s="25" t="str">
        <f>IF(ISBLANK(C2507),"",IF(NOT(EXACT(TRIM(CLEAN(SUBSTITUTE(C2507,CHAR(160),""))),C2507)),"Error: There's hidden spaces in UEN",IF(LEN(C2507)&gt;10,"Error: UEN is too long",IF(LEN(C2507)&lt;9,"Error: UEN is too short",
IF(ISNUMBER(RIGHT(C2507,1)*1),"Error: UEN needs to end with an alphabet",IF(COUNTIF($F$1:F2507,F2507)&gt;1,"Error: Duplicate Entry","OK"))))))</f>
        <v/>
      </c>
      <c r="F2507" s="9" t="str">
        <f>Table28[[#This Row],[Transaction Month]]&amp;Table28[[#This Row],[Customer UEN]]</f>
        <v/>
      </c>
    </row>
    <row r="2508" spans="1:6" ht="15.75">
      <c r="A2508" s="7">
        <v>2507</v>
      </c>
      <c r="B2508" s="8"/>
      <c r="C2508" s="12"/>
      <c r="D2508" s="11"/>
      <c r="E2508" s="25" t="str">
        <f>IF(ISBLANK(C2508),"",IF(NOT(EXACT(TRIM(CLEAN(SUBSTITUTE(C2508,CHAR(160),""))),C2508)),"Error: There's hidden spaces in UEN",IF(LEN(C2508)&gt;10,"Error: UEN is too long",IF(LEN(C2508)&lt;9,"Error: UEN is too short",
IF(ISNUMBER(RIGHT(C2508,1)*1),"Error: UEN needs to end with an alphabet",IF(COUNTIF($F$1:F2508,F2508)&gt;1,"Error: Duplicate Entry","OK"))))))</f>
        <v/>
      </c>
      <c r="F2508" s="9" t="str">
        <f>Table28[[#This Row],[Transaction Month]]&amp;Table28[[#This Row],[Customer UEN]]</f>
        <v/>
      </c>
    </row>
    <row r="2509" spans="1:6" ht="15.75">
      <c r="A2509" s="7">
        <v>2508</v>
      </c>
      <c r="B2509" s="8"/>
      <c r="C2509" s="12"/>
      <c r="D2509" s="11"/>
      <c r="E2509" s="25" t="str">
        <f>IF(ISBLANK(C2509),"",IF(NOT(EXACT(TRIM(CLEAN(SUBSTITUTE(C2509,CHAR(160),""))),C2509)),"Error: There's hidden spaces in UEN",IF(LEN(C2509)&gt;10,"Error: UEN is too long",IF(LEN(C2509)&lt;9,"Error: UEN is too short",
IF(ISNUMBER(RIGHT(C2509,1)*1),"Error: UEN needs to end with an alphabet",IF(COUNTIF($F$1:F2509,F2509)&gt;1,"Error: Duplicate Entry","OK"))))))</f>
        <v/>
      </c>
      <c r="F2509" s="9" t="str">
        <f>Table28[[#This Row],[Transaction Month]]&amp;Table28[[#This Row],[Customer UEN]]</f>
        <v/>
      </c>
    </row>
    <row r="2510" spans="1:6" ht="15.75">
      <c r="A2510" s="7">
        <v>2509</v>
      </c>
      <c r="B2510" s="8"/>
      <c r="C2510" s="12"/>
      <c r="D2510" s="11"/>
      <c r="E2510" s="25" t="str">
        <f>IF(ISBLANK(C2510),"",IF(NOT(EXACT(TRIM(CLEAN(SUBSTITUTE(C2510,CHAR(160),""))),C2510)),"Error: There's hidden spaces in UEN",IF(LEN(C2510)&gt;10,"Error: UEN is too long",IF(LEN(C2510)&lt;9,"Error: UEN is too short",
IF(ISNUMBER(RIGHT(C2510,1)*1),"Error: UEN needs to end with an alphabet",IF(COUNTIF($F$1:F2510,F2510)&gt;1,"Error: Duplicate Entry","OK"))))))</f>
        <v/>
      </c>
      <c r="F2510" s="9" t="str">
        <f>Table28[[#This Row],[Transaction Month]]&amp;Table28[[#This Row],[Customer UEN]]</f>
        <v/>
      </c>
    </row>
    <row r="2511" spans="1:6" ht="15.75">
      <c r="A2511" s="7">
        <v>2510</v>
      </c>
      <c r="B2511" s="8"/>
      <c r="C2511" s="12"/>
      <c r="D2511" s="11"/>
      <c r="E2511" s="25" t="str">
        <f>IF(ISBLANK(C2511),"",IF(NOT(EXACT(TRIM(CLEAN(SUBSTITUTE(C2511,CHAR(160),""))),C2511)),"Error: There's hidden spaces in UEN",IF(LEN(C2511)&gt;10,"Error: UEN is too long",IF(LEN(C2511)&lt;9,"Error: UEN is too short",
IF(ISNUMBER(RIGHT(C2511,1)*1),"Error: UEN needs to end with an alphabet",IF(COUNTIF($F$1:F2511,F2511)&gt;1,"Error: Duplicate Entry","OK"))))))</f>
        <v/>
      </c>
      <c r="F2511" s="9" t="str">
        <f>Table28[[#This Row],[Transaction Month]]&amp;Table28[[#This Row],[Customer UEN]]</f>
        <v/>
      </c>
    </row>
    <row r="2512" spans="1:6" ht="15.75">
      <c r="A2512" s="7">
        <v>2511</v>
      </c>
      <c r="B2512" s="8"/>
      <c r="C2512" s="12"/>
      <c r="D2512" s="11"/>
      <c r="E2512" s="25" t="str">
        <f>IF(ISBLANK(C2512),"",IF(NOT(EXACT(TRIM(CLEAN(SUBSTITUTE(C2512,CHAR(160),""))),C2512)),"Error: There's hidden spaces in UEN",IF(LEN(C2512)&gt;10,"Error: UEN is too long",IF(LEN(C2512)&lt;9,"Error: UEN is too short",
IF(ISNUMBER(RIGHT(C2512,1)*1),"Error: UEN needs to end with an alphabet",IF(COUNTIF($F$1:F2512,F2512)&gt;1,"Error: Duplicate Entry","OK"))))))</f>
        <v/>
      </c>
      <c r="F2512" s="9" t="str">
        <f>Table28[[#This Row],[Transaction Month]]&amp;Table28[[#This Row],[Customer UEN]]</f>
        <v/>
      </c>
    </row>
    <row r="2513" spans="1:6" ht="15.75">
      <c r="A2513" s="7">
        <v>2512</v>
      </c>
      <c r="B2513" s="8"/>
      <c r="C2513" s="12"/>
      <c r="D2513" s="11"/>
      <c r="E2513" s="25" t="str">
        <f>IF(ISBLANK(C2513),"",IF(NOT(EXACT(TRIM(CLEAN(SUBSTITUTE(C2513,CHAR(160),""))),C2513)),"Error: There's hidden spaces in UEN",IF(LEN(C2513)&gt;10,"Error: UEN is too long",IF(LEN(C2513)&lt;9,"Error: UEN is too short",
IF(ISNUMBER(RIGHT(C2513,1)*1),"Error: UEN needs to end with an alphabet",IF(COUNTIF($F$1:F2513,F2513)&gt;1,"Error: Duplicate Entry","OK"))))))</f>
        <v/>
      </c>
      <c r="F2513" s="9" t="str">
        <f>Table28[[#This Row],[Transaction Month]]&amp;Table28[[#This Row],[Customer UEN]]</f>
        <v/>
      </c>
    </row>
    <row r="2514" spans="1:6" ht="15.75">
      <c r="A2514" s="7">
        <v>2513</v>
      </c>
      <c r="B2514" s="8"/>
      <c r="C2514" s="12"/>
      <c r="D2514" s="11"/>
      <c r="E2514" s="25" t="str">
        <f>IF(ISBLANK(C2514),"",IF(NOT(EXACT(TRIM(CLEAN(SUBSTITUTE(C2514,CHAR(160),""))),C2514)),"Error: There's hidden spaces in UEN",IF(LEN(C2514)&gt;10,"Error: UEN is too long",IF(LEN(C2514)&lt;9,"Error: UEN is too short",
IF(ISNUMBER(RIGHT(C2514,1)*1),"Error: UEN needs to end with an alphabet",IF(COUNTIF($F$1:F2514,F2514)&gt;1,"Error: Duplicate Entry","OK"))))))</f>
        <v/>
      </c>
      <c r="F2514" s="9" t="str">
        <f>Table28[[#This Row],[Transaction Month]]&amp;Table28[[#This Row],[Customer UEN]]</f>
        <v/>
      </c>
    </row>
    <row r="2515" spans="1:6" ht="15.75">
      <c r="A2515" s="7">
        <v>2514</v>
      </c>
      <c r="B2515" s="8"/>
      <c r="C2515" s="12"/>
      <c r="D2515" s="11"/>
      <c r="E2515" s="25" t="str">
        <f>IF(ISBLANK(C2515),"",IF(NOT(EXACT(TRIM(CLEAN(SUBSTITUTE(C2515,CHAR(160),""))),C2515)),"Error: There's hidden spaces in UEN",IF(LEN(C2515)&gt;10,"Error: UEN is too long",IF(LEN(C2515)&lt;9,"Error: UEN is too short",
IF(ISNUMBER(RIGHT(C2515,1)*1),"Error: UEN needs to end with an alphabet",IF(COUNTIF($F$1:F2515,F2515)&gt;1,"Error: Duplicate Entry","OK"))))))</f>
        <v/>
      </c>
      <c r="F2515" s="9" t="str">
        <f>Table28[[#This Row],[Transaction Month]]&amp;Table28[[#This Row],[Customer UEN]]</f>
        <v/>
      </c>
    </row>
    <row r="2516" spans="1:6" ht="15.75">
      <c r="A2516" s="7">
        <v>2515</v>
      </c>
      <c r="B2516" s="8"/>
      <c r="C2516" s="12"/>
      <c r="D2516" s="11"/>
      <c r="E2516" s="25" t="str">
        <f>IF(ISBLANK(C2516),"",IF(NOT(EXACT(TRIM(CLEAN(SUBSTITUTE(C2516,CHAR(160),""))),C2516)),"Error: There's hidden spaces in UEN",IF(LEN(C2516)&gt;10,"Error: UEN is too long",IF(LEN(C2516)&lt;9,"Error: UEN is too short",
IF(ISNUMBER(RIGHT(C2516,1)*1),"Error: UEN needs to end with an alphabet",IF(COUNTIF($F$1:F2516,F2516)&gt;1,"Error: Duplicate Entry","OK"))))))</f>
        <v/>
      </c>
      <c r="F2516" s="9" t="str">
        <f>Table28[[#This Row],[Transaction Month]]&amp;Table28[[#This Row],[Customer UEN]]</f>
        <v/>
      </c>
    </row>
    <row r="2517" spans="1:6" ht="15.75">
      <c r="A2517" s="7">
        <v>2516</v>
      </c>
      <c r="B2517" s="8"/>
      <c r="C2517" s="12"/>
      <c r="D2517" s="11"/>
      <c r="E2517" s="25" t="str">
        <f>IF(ISBLANK(C2517),"",IF(NOT(EXACT(TRIM(CLEAN(SUBSTITUTE(C2517,CHAR(160),""))),C2517)),"Error: There's hidden spaces in UEN",IF(LEN(C2517)&gt;10,"Error: UEN is too long",IF(LEN(C2517)&lt;9,"Error: UEN is too short",
IF(ISNUMBER(RIGHT(C2517,1)*1),"Error: UEN needs to end with an alphabet",IF(COUNTIF($F$1:F2517,F2517)&gt;1,"Error: Duplicate Entry","OK"))))))</f>
        <v/>
      </c>
      <c r="F2517" s="9" t="str">
        <f>Table28[[#This Row],[Transaction Month]]&amp;Table28[[#This Row],[Customer UEN]]</f>
        <v/>
      </c>
    </row>
    <row r="2518" spans="1:6" ht="15.75">
      <c r="A2518" s="7">
        <v>2517</v>
      </c>
      <c r="B2518" s="8"/>
      <c r="C2518" s="12"/>
      <c r="D2518" s="11"/>
      <c r="E2518" s="25" t="str">
        <f>IF(ISBLANK(C2518),"",IF(NOT(EXACT(TRIM(CLEAN(SUBSTITUTE(C2518,CHAR(160),""))),C2518)),"Error: There's hidden spaces in UEN",IF(LEN(C2518)&gt;10,"Error: UEN is too long",IF(LEN(C2518)&lt;9,"Error: UEN is too short",
IF(ISNUMBER(RIGHT(C2518,1)*1),"Error: UEN needs to end with an alphabet",IF(COUNTIF($F$1:F2518,F2518)&gt;1,"Error: Duplicate Entry","OK"))))))</f>
        <v/>
      </c>
      <c r="F2518" s="9" t="str">
        <f>Table28[[#This Row],[Transaction Month]]&amp;Table28[[#This Row],[Customer UEN]]</f>
        <v/>
      </c>
    </row>
    <row r="2519" spans="1:6" ht="15.75">
      <c r="A2519" s="7">
        <v>2518</v>
      </c>
      <c r="B2519" s="8"/>
      <c r="C2519" s="12"/>
      <c r="D2519" s="11"/>
      <c r="E2519" s="25" t="str">
        <f>IF(ISBLANK(C2519),"",IF(NOT(EXACT(TRIM(CLEAN(SUBSTITUTE(C2519,CHAR(160),""))),C2519)),"Error: There's hidden spaces in UEN",IF(LEN(C2519)&gt;10,"Error: UEN is too long",IF(LEN(C2519)&lt;9,"Error: UEN is too short",
IF(ISNUMBER(RIGHT(C2519,1)*1),"Error: UEN needs to end with an alphabet",IF(COUNTIF($F$1:F2519,F2519)&gt;1,"Error: Duplicate Entry","OK"))))))</f>
        <v/>
      </c>
      <c r="F2519" s="9" t="str">
        <f>Table28[[#This Row],[Transaction Month]]&amp;Table28[[#This Row],[Customer UEN]]</f>
        <v/>
      </c>
    </row>
    <row r="2520" spans="1:6" ht="15.75">
      <c r="A2520" s="7">
        <v>2519</v>
      </c>
      <c r="B2520" s="8"/>
      <c r="C2520" s="12"/>
      <c r="D2520" s="11"/>
      <c r="E2520" s="25" t="str">
        <f>IF(ISBLANK(C2520),"",IF(NOT(EXACT(TRIM(CLEAN(SUBSTITUTE(C2520,CHAR(160),""))),C2520)),"Error: There's hidden spaces in UEN",IF(LEN(C2520)&gt;10,"Error: UEN is too long",IF(LEN(C2520)&lt;9,"Error: UEN is too short",
IF(ISNUMBER(RIGHT(C2520,1)*1),"Error: UEN needs to end with an alphabet",IF(COUNTIF($F$1:F2520,F2520)&gt;1,"Error: Duplicate Entry","OK"))))))</f>
        <v/>
      </c>
      <c r="F2520" s="9" t="str">
        <f>Table28[[#This Row],[Transaction Month]]&amp;Table28[[#This Row],[Customer UEN]]</f>
        <v/>
      </c>
    </row>
    <row r="2521" spans="1:6" ht="15.75">
      <c r="A2521" s="7">
        <v>2520</v>
      </c>
      <c r="B2521" s="8"/>
      <c r="C2521" s="12"/>
      <c r="D2521" s="11"/>
      <c r="E2521" s="25" t="str">
        <f>IF(ISBLANK(C2521),"",IF(NOT(EXACT(TRIM(CLEAN(SUBSTITUTE(C2521,CHAR(160),""))),C2521)),"Error: There's hidden spaces in UEN",IF(LEN(C2521)&gt;10,"Error: UEN is too long",IF(LEN(C2521)&lt;9,"Error: UEN is too short",
IF(ISNUMBER(RIGHT(C2521,1)*1),"Error: UEN needs to end with an alphabet",IF(COUNTIF($F$1:F2521,F2521)&gt;1,"Error: Duplicate Entry","OK"))))))</f>
        <v/>
      </c>
      <c r="F2521" s="9" t="str">
        <f>Table28[[#This Row],[Transaction Month]]&amp;Table28[[#This Row],[Customer UEN]]</f>
        <v/>
      </c>
    </row>
    <row r="2522" spans="1:6" ht="15.75">
      <c r="A2522" s="7">
        <v>2521</v>
      </c>
      <c r="B2522" s="8"/>
      <c r="C2522" s="12"/>
      <c r="D2522" s="11"/>
      <c r="E2522" s="25" t="str">
        <f>IF(ISBLANK(C2522),"",IF(NOT(EXACT(TRIM(CLEAN(SUBSTITUTE(C2522,CHAR(160),""))),C2522)),"Error: There's hidden spaces in UEN",IF(LEN(C2522)&gt;10,"Error: UEN is too long",IF(LEN(C2522)&lt;9,"Error: UEN is too short",
IF(ISNUMBER(RIGHT(C2522,1)*1),"Error: UEN needs to end with an alphabet",IF(COUNTIF($F$1:F2522,F2522)&gt;1,"Error: Duplicate Entry","OK"))))))</f>
        <v/>
      </c>
      <c r="F2522" s="9" t="str">
        <f>Table28[[#This Row],[Transaction Month]]&amp;Table28[[#This Row],[Customer UEN]]</f>
        <v/>
      </c>
    </row>
    <row r="2523" spans="1:6" ht="15.75">
      <c r="A2523" s="7">
        <v>2522</v>
      </c>
      <c r="B2523" s="8"/>
      <c r="C2523" s="12"/>
      <c r="D2523" s="11"/>
      <c r="E2523" s="25" t="str">
        <f>IF(ISBLANK(C2523),"",IF(NOT(EXACT(TRIM(CLEAN(SUBSTITUTE(C2523,CHAR(160),""))),C2523)),"Error: There's hidden spaces in UEN",IF(LEN(C2523)&gt;10,"Error: UEN is too long",IF(LEN(C2523)&lt;9,"Error: UEN is too short",
IF(ISNUMBER(RIGHT(C2523,1)*1),"Error: UEN needs to end with an alphabet",IF(COUNTIF($F$1:F2523,F2523)&gt;1,"Error: Duplicate Entry","OK"))))))</f>
        <v/>
      </c>
      <c r="F2523" s="9" t="str">
        <f>Table28[[#This Row],[Transaction Month]]&amp;Table28[[#This Row],[Customer UEN]]</f>
        <v/>
      </c>
    </row>
    <row r="2524" spans="1:6" ht="15.75">
      <c r="A2524" s="7">
        <v>2523</v>
      </c>
      <c r="B2524" s="8"/>
      <c r="C2524" s="12"/>
      <c r="D2524" s="11"/>
      <c r="E2524" s="25" t="str">
        <f>IF(ISBLANK(C2524),"",IF(NOT(EXACT(TRIM(CLEAN(SUBSTITUTE(C2524,CHAR(160),""))),C2524)),"Error: There's hidden spaces in UEN",IF(LEN(C2524)&gt;10,"Error: UEN is too long",IF(LEN(C2524)&lt;9,"Error: UEN is too short",
IF(ISNUMBER(RIGHT(C2524,1)*1),"Error: UEN needs to end with an alphabet",IF(COUNTIF($F$1:F2524,F2524)&gt;1,"Error: Duplicate Entry","OK"))))))</f>
        <v/>
      </c>
      <c r="F2524" s="9" t="str">
        <f>Table28[[#This Row],[Transaction Month]]&amp;Table28[[#This Row],[Customer UEN]]</f>
        <v/>
      </c>
    </row>
    <row r="2525" spans="1:6" ht="15.75">
      <c r="A2525" s="7">
        <v>2524</v>
      </c>
      <c r="B2525" s="8"/>
      <c r="C2525" s="12"/>
      <c r="D2525" s="11"/>
      <c r="E2525" s="25" t="str">
        <f>IF(ISBLANK(C2525),"",IF(NOT(EXACT(TRIM(CLEAN(SUBSTITUTE(C2525,CHAR(160),""))),C2525)),"Error: There's hidden spaces in UEN",IF(LEN(C2525)&gt;10,"Error: UEN is too long",IF(LEN(C2525)&lt;9,"Error: UEN is too short",
IF(ISNUMBER(RIGHT(C2525,1)*1),"Error: UEN needs to end with an alphabet",IF(COUNTIF($F$1:F2525,F2525)&gt;1,"Error: Duplicate Entry","OK"))))))</f>
        <v/>
      </c>
      <c r="F2525" s="9" t="str">
        <f>Table28[[#This Row],[Transaction Month]]&amp;Table28[[#This Row],[Customer UEN]]</f>
        <v/>
      </c>
    </row>
    <row r="2526" spans="1:6" ht="15.75">
      <c r="A2526" s="7">
        <v>2525</v>
      </c>
      <c r="B2526" s="8"/>
      <c r="C2526" s="12"/>
      <c r="D2526" s="11"/>
      <c r="E2526" s="25" t="str">
        <f>IF(ISBLANK(C2526),"",IF(NOT(EXACT(TRIM(CLEAN(SUBSTITUTE(C2526,CHAR(160),""))),C2526)),"Error: There's hidden spaces in UEN",IF(LEN(C2526)&gt;10,"Error: UEN is too long",IF(LEN(C2526)&lt;9,"Error: UEN is too short",
IF(ISNUMBER(RIGHT(C2526,1)*1),"Error: UEN needs to end with an alphabet",IF(COUNTIF($F$1:F2526,F2526)&gt;1,"Error: Duplicate Entry","OK"))))))</f>
        <v/>
      </c>
      <c r="F2526" s="9" t="str">
        <f>Table28[[#This Row],[Transaction Month]]&amp;Table28[[#This Row],[Customer UEN]]</f>
        <v/>
      </c>
    </row>
    <row r="2527" spans="1:6" ht="15.75">
      <c r="A2527" s="7">
        <v>2526</v>
      </c>
      <c r="B2527" s="8"/>
      <c r="C2527" s="12"/>
      <c r="D2527" s="11"/>
      <c r="E2527" s="25" t="str">
        <f>IF(ISBLANK(C2527),"",IF(NOT(EXACT(TRIM(CLEAN(SUBSTITUTE(C2527,CHAR(160),""))),C2527)),"Error: There's hidden spaces in UEN",IF(LEN(C2527)&gt;10,"Error: UEN is too long",IF(LEN(C2527)&lt;9,"Error: UEN is too short",
IF(ISNUMBER(RIGHT(C2527,1)*1),"Error: UEN needs to end with an alphabet",IF(COUNTIF($F$1:F2527,F2527)&gt;1,"Error: Duplicate Entry","OK"))))))</f>
        <v/>
      </c>
      <c r="F2527" s="9" t="str">
        <f>Table28[[#This Row],[Transaction Month]]&amp;Table28[[#This Row],[Customer UEN]]</f>
        <v/>
      </c>
    </row>
    <row r="2528" spans="1:6" ht="15.75">
      <c r="A2528" s="7">
        <v>2527</v>
      </c>
      <c r="B2528" s="8"/>
      <c r="C2528" s="12"/>
      <c r="D2528" s="11"/>
      <c r="E2528" s="25" t="str">
        <f>IF(ISBLANK(C2528),"",IF(NOT(EXACT(TRIM(CLEAN(SUBSTITUTE(C2528,CHAR(160),""))),C2528)),"Error: There's hidden spaces in UEN",IF(LEN(C2528)&gt;10,"Error: UEN is too long",IF(LEN(C2528)&lt;9,"Error: UEN is too short",
IF(ISNUMBER(RIGHT(C2528,1)*1),"Error: UEN needs to end with an alphabet",IF(COUNTIF($F$1:F2528,F2528)&gt;1,"Error: Duplicate Entry","OK"))))))</f>
        <v/>
      </c>
      <c r="F2528" s="9" t="str">
        <f>Table28[[#This Row],[Transaction Month]]&amp;Table28[[#This Row],[Customer UEN]]</f>
        <v/>
      </c>
    </row>
    <row r="2529" spans="1:6" ht="15.75">
      <c r="A2529" s="7">
        <v>2528</v>
      </c>
      <c r="B2529" s="8"/>
      <c r="C2529" s="12"/>
      <c r="D2529" s="11"/>
      <c r="E2529" s="25" t="str">
        <f>IF(ISBLANK(C2529),"",IF(NOT(EXACT(TRIM(CLEAN(SUBSTITUTE(C2529,CHAR(160),""))),C2529)),"Error: There's hidden spaces in UEN",IF(LEN(C2529)&gt;10,"Error: UEN is too long",IF(LEN(C2529)&lt;9,"Error: UEN is too short",
IF(ISNUMBER(RIGHT(C2529,1)*1),"Error: UEN needs to end with an alphabet",IF(COUNTIF($F$1:F2529,F2529)&gt;1,"Error: Duplicate Entry","OK"))))))</f>
        <v/>
      </c>
      <c r="F2529" s="9" t="str">
        <f>Table28[[#This Row],[Transaction Month]]&amp;Table28[[#This Row],[Customer UEN]]</f>
        <v/>
      </c>
    </row>
    <row r="2530" spans="1:6" ht="15.75">
      <c r="A2530" s="7">
        <v>2529</v>
      </c>
      <c r="B2530" s="8"/>
      <c r="C2530" s="12"/>
      <c r="D2530" s="11"/>
      <c r="E2530" s="25" t="str">
        <f>IF(ISBLANK(C2530),"",IF(NOT(EXACT(TRIM(CLEAN(SUBSTITUTE(C2530,CHAR(160),""))),C2530)),"Error: There's hidden spaces in UEN",IF(LEN(C2530)&gt;10,"Error: UEN is too long",IF(LEN(C2530)&lt;9,"Error: UEN is too short",
IF(ISNUMBER(RIGHT(C2530,1)*1),"Error: UEN needs to end with an alphabet",IF(COUNTIF($F$1:F2530,F2530)&gt;1,"Error: Duplicate Entry","OK"))))))</f>
        <v/>
      </c>
      <c r="F2530" s="9" t="str">
        <f>Table28[[#This Row],[Transaction Month]]&amp;Table28[[#This Row],[Customer UEN]]</f>
        <v/>
      </c>
    </row>
    <row r="2531" spans="1:6" ht="15.75">
      <c r="A2531" s="7">
        <v>2530</v>
      </c>
      <c r="B2531" s="8"/>
      <c r="C2531" s="12"/>
      <c r="D2531" s="11"/>
      <c r="E2531" s="25" t="str">
        <f>IF(ISBLANK(C2531),"",IF(NOT(EXACT(TRIM(CLEAN(SUBSTITUTE(C2531,CHAR(160),""))),C2531)),"Error: There's hidden spaces in UEN",IF(LEN(C2531)&gt;10,"Error: UEN is too long",IF(LEN(C2531)&lt;9,"Error: UEN is too short",
IF(ISNUMBER(RIGHT(C2531,1)*1),"Error: UEN needs to end with an alphabet",IF(COUNTIF($F$1:F2531,F2531)&gt;1,"Error: Duplicate Entry","OK"))))))</f>
        <v/>
      </c>
      <c r="F2531" s="9" t="str">
        <f>Table28[[#This Row],[Transaction Month]]&amp;Table28[[#This Row],[Customer UEN]]</f>
        <v/>
      </c>
    </row>
    <row r="2532" spans="1:6" ht="15.75">
      <c r="A2532" s="7">
        <v>2531</v>
      </c>
      <c r="B2532" s="8"/>
      <c r="C2532" s="12"/>
      <c r="D2532" s="11"/>
      <c r="E2532" s="25" t="str">
        <f>IF(ISBLANK(C2532),"",IF(NOT(EXACT(TRIM(CLEAN(SUBSTITUTE(C2532,CHAR(160),""))),C2532)),"Error: There's hidden spaces in UEN",IF(LEN(C2532)&gt;10,"Error: UEN is too long",IF(LEN(C2532)&lt;9,"Error: UEN is too short",
IF(ISNUMBER(RIGHT(C2532,1)*1),"Error: UEN needs to end with an alphabet",IF(COUNTIF($F$1:F2532,F2532)&gt;1,"Error: Duplicate Entry","OK"))))))</f>
        <v/>
      </c>
      <c r="F2532" s="9" t="str">
        <f>Table28[[#This Row],[Transaction Month]]&amp;Table28[[#This Row],[Customer UEN]]</f>
        <v/>
      </c>
    </row>
    <row r="2533" spans="1:6" ht="15.75">
      <c r="A2533" s="7">
        <v>2532</v>
      </c>
      <c r="B2533" s="8"/>
      <c r="C2533" s="12"/>
      <c r="D2533" s="11"/>
      <c r="E2533" s="25" t="str">
        <f>IF(ISBLANK(C2533),"",IF(NOT(EXACT(TRIM(CLEAN(SUBSTITUTE(C2533,CHAR(160),""))),C2533)),"Error: There's hidden spaces in UEN",IF(LEN(C2533)&gt;10,"Error: UEN is too long",IF(LEN(C2533)&lt;9,"Error: UEN is too short",
IF(ISNUMBER(RIGHT(C2533,1)*1),"Error: UEN needs to end with an alphabet",IF(COUNTIF($F$1:F2533,F2533)&gt;1,"Error: Duplicate Entry","OK"))))))</f>
        <v/>
      </c>
      <c r="F2533" s="9" t="str">
        <f>Table28[[#This Row],[Transaction Month]]&amp;Table28[[#This Row],[Customer UEN]]</f>
        <v/>
      </c>
    </row>
    <row r="2534" spans="1:6" ht="15.75">
      <c r="A2534" s="7">
        <v>2533</v>
      </c>
      <c r="B2534" s="8"/>
      <c r="C2534" s="12"/>
      <c r="D2534" s="11"/>
      <c r="E2534" s="25" t="str">
        <f>IF(ISBLANK(C2534),"",IF(NOT(EXACT(TRIM(CLEAN(SUBSTITUTE(C2534,CHAR(160),""))),C2534)),"Error: There's hidden spaces in UEN",IF(LEN(C2534)&gt;10,"Error: UEN is too long",IF(LEN(C2534)&lt;9,"Error: UEN is too short",
IF(ISNUMBER(RIGHT(C2534,1)*1),"Error: UEN needs to end with an alphabet",IF(COUNTIF($F$1:F2534,F2534)&gt;1,"Error: Duplicate Entry","OK"))))))</f>
        <v/>
      </c>
      <c r="F2534" s="9" t="str">
        <f>Table28[[#This Row],[Transaction Month]]&amp;Table28[[#This Row],[Customer UEN]]</f>
        <v/>
      </c>
    </row>
    <row r="2535" spans="1:6" ht="15.75">
      <c r="A2535" s="7">
        <v>2534</v>
      </c>
      <c r="B2535" s="8"/>
      <c r="C2535" s="12"/>
      <c r="D2535" s="11"/>
      <c r="E2535" s="25" t="str">
        <f>IF(ISBLANK(C2535),"",IF(NOT(EXACT(TRIM(CLEAN(SUBSTITUTE(C2535,CHAR(160),""))),C2535)),"Error: There's hidden spaces in UEN",IF(LEN(C2535)&gt;10,"Error: UEN is too long",IF(LEN(C2535)&lt;9,"Error: UEN is too short",
IF(ISNUMBER(RIGHT(C2535,1)*1),"Error: UEN needs to end with an alphabet",IF(COUNTIF($F$1:F2535,F2535)&gt;1,"Error: Duplicate Entry","OK"))))))</f>
        <v/>
      </c>
      <c r="F2535" s="9" t="str">
        <f>Table28[[#This Row],[Transaction Month]]&amp;Table28[[#This Row],[Customer UEN]]</f>
        <v/>
      </c>
    </row>
    <row r="2536" spans="1:6" ht="15.75">
      <c r="A2536" s="7">
        <v>2535</v>
      </c>
      <c r="B2536" s="8"/>
      <c r="C2536" s="12"/>
      <c r="D2536" s="11"/>
      <c r="E2536" s="25" t="str">
        <f>IF(ISBLANK(C2536),"",IF(NOT(EXACT(TRIM(CLEAN(SUBSTITUTE(C2536,CHAR(160),""))),C2536)),"Error: There's hidden spaces in UEN",IF(LEN(C2536)&gt;10,"Error: UEN is too long",IF(LEN(C2536)&lt;9,"Error: UEN is too short",
IF(ISNUMBER(RIGHT(C2536,1)*1),"Error: UEN needs to end with an alphabet",IF(COUNTIF($F$1:F2536,F2536)&gt;1,"Error: Duplicate Entry","OK"))))))</f>
        <v/>
      </c>
      <c r="F2536" s="9" t="str">
        <f>Table28[[#This Row],[Transaction Month]]&amp;Table28[[#This Row],[Customer UEN]]</f>
        <v/>
      </c>
    </row>
    <row r="2537" spans="1:6" ht="15.75">
      <c r="A2537" s="7">
        <v>2536</v>
      </c>
      <c r="B2537" s="8"/>
      <c r="C2537" s="12"/>
      <c r="D2537" s="11"/>
      <c r="E2537" s="25" t="str">
        <f>IF(ISBLANK(C2537),"",IF(NOT(EXACT(TRIM(CLEAN(SUBSTITUTE(C2537,CHAR(160),""))),C2537)),"Error: There's hidden spaces in UEN",IF(LEN(C2537)&gt;10,"Error: UEN is too long",IF(LEN(C2537)&lt;9,"Error: UEN is too short",
IF(ISNUMBER(RIGHT(C2537,1)*1),"Error: UEN needs to end with an alphabet",IF(COUNTIF($F$1:F2537,F2537)&gt;1,"Error: Duplicate Entry","OK"))))))</f>
        <v/>
      </c>
      <c r="F2537" s="9" t="str">
        <f>Table28[[#This Row],[Transaction Month]]&amp;Table28[[#This Row],[Customer UEN]]</f>
        <v/>
      </c>
    </row>
    <row r="2538" spans="1:6" ht="15.75">
      <c r="A2538" s="7">
        <v>2537</v>
      </c>
      <c r="B2538" s="8"/>
      <c r="C2538" s="12"/>
      <c r="D2538" s="11"/>
      <c r="E2538" s="25" t="str">
        <f>IF(ISBLANK(C2538),"",IF(NOT(EXACT(TRIM(CLEAN(SUBSTITUTE(C2538,CHAR(160),""))),C2538)),"Error: There's hidden spaces in UEN",IF(LEN(C2538)&gt;10,"Error: UEN is too long",IF(LEN(C2538)&lt;9,"Error: UEN is too short",
IF(ISNUMBER(RIGHT(C2538,1)*1),"Error: UEN needs to end with an alphabet",IF(COUNTIF($F$1:F2538,F2538)&gt;1,"Error: Duplicate Entry","OK"))))))</f>
        <v/>
      </c>
      <c r="F2538" s="9" t="str">
        <f>Table28[[#This Row],[Transaction Month]]&amp;Table28[[#This Row],[Customer UEN]]</f>
        <v/>
      </c>
    </row>
    <row r="2539" spans="1:6" ht="15.75">
      <c r="A2539" s="7">
        <v>2538</v>
      </c>
      <c r="B2539" s="8"/>
      <c r="C2539" s="12"/>
      <c r="D2539" s="11"/>
      <c r="E2539" s="25" t="str">
        <f>IF(ISBLANK(C2539),"",IF(NOT(EXACT(TRIM(CLEAN(SUBSTITUTE(C2539,CHAR(160),""))),C2539)),"Error: There's hidden spaces in UEN",IF(LEN(C2539)&gt;10,"Error: UEN is too long",IF(LEN(C2539)&lt;9,"Error: UEN is too short",
IF(ISNUMBER(RIGHT(C2539,1)*1),"Error: UEN needs to end with an alphabet",IF(COUNTIF($F$1:F2539,F2539)&gt;1,"Error: Duplicate Entry","OK"))))))</f>
        <v/>
      </c>
      <c r="F2539" s="9" t="str">
        <f>Table28[[#This Row],[Transaction Month]]&amp;Table28[[#This Row],[Customer UEN]]</f>
        <v/>
      </c>
    </row>
    <row r="2540" spans="1:6" ht="15.75">
      <c r="A2540" s="7">
        <v>2539</v>
      </c>
      <c r="B2540" s="8"/>
      <c r="C2540" s="12"/>
      <c r="D2540" s="11"/>
      <c r="E2540" s="25" t="str">
        <f>IF(ISBLANK(C2540),"",IF(NOT(EXACT(TRIM(CLEAN(SUBSTITUTE(C2540,CHAR(160),""))),C2540)),"Error: There's hidden spaces in UEN",IF(LEN(C2540)&gt;10,"Error: UEN is too long",IF(LEN(C2540)&lt;9,"Error: UEN is too short",
IF(ISNUMBER(RIGHT(C2540,1)*1),"Error: UEN needs to end with an alphabet",IF(COUNTIF($F$1:F2540,F2540)&gt;1,"Error: Duplicate Entry","OK"))))))</f>
        <v/>
      </c>
      <c r="F2540" s="9" t="str">
        <f>Table28[[#This Row],[Transaction Month]]&amp;Table28[[#This Row],[Customer UEN]]</f>
        <v/>
      </c>
    </row>
    <row r="2541" spans="1:6" ht="15.75">
      <c r="A2541" s="7">
        <v>2540</v>
      </c>
      <c r="B2541" s="8"/>
      <c r="C2541" s="12"/>
      <c r="D2541" s="11"/>
      <c r="E2541" s="25" t="str">
        <f>IF(ISBLANK(C2541),"",IF(NOT(EXACT(TRIM(CLEAN(SUBSTITUTE(C2541,CHAR(160),""))),C2541)),"Error: There's hidden spaces in UEN",IF(LEN(C2541)&gt;10,"Error: UEN is too long",IF(LEN(C2541)&lt;9,"Error: UEN is too short",
IF(ISNUMBER(RIGHT(C2541,1)*1),"Error: UEN needs to end with an alphabet",IF(COUNTIF($F$1:F2541,F2541)&gt;1,"Error: Duplicate Entry","OK"))))))</f>
        <v/>
      </c>
      <c r="F2541" s="9" t="str">
        <f>Table28[[#This Row],[Transaction Month]]&amp;Table28[[#This Row],[Customer UEN]]</f>
        <v/>
      </c>
    </row>
    <row r="2542" spans="1:6" ht="15.75">
      <c r="A2542" s="7">
        <v>2541</v>
      </c>
      <c r="B2542" s="8"/>
      <c r="C2542" s="12"/>
      <c r="D2542" s="11"/>
      <c r="E2542" s="25" t="str">
        <f>IF(ISBLANK(C2542),"",IF(NOT(EXACT(TRIM(CLEAN(SUBSTITUTE(C2542,CHAR(160),""))),C2542)),"Error: There's hidden spaces in UEN",IF(LEN(C2542)&gt;10,"Error: UEN is too long",IF(LEN(C2542)&lt;9,"Error: UEN is too short",
IF(ISNUMBER(RIGHT(C2542,1)*1),"Error: UEN needs to end with an alphabet",IF(COUNTIF($F$1:F2542,F2542)&gt;1,"Error: Duplicate Entry","OK"))))))</f>
        <v/>
      </c>
      <c r="F2542" s="9" t="str">
        <f>Table28[[#This Row],[Transaction Month]]&amp;Table28[[#This Row],[Customer UEN]]</f>
        <v/>
      </c>
    </row>
    <row r="2543" spans="1:6" ht="15.75">
      <c r="A2543" s="7">
        <v>2542</v>
      </c>
      <c r="B2543" s="8"/>
      <c r="C2543" s="12"/>
      <c r="D2543" s="11"/>
      <c r="E2543" s="25" t="str">
        <f>IF(ISBLANK(C2543),"",IF(NOT(EXACT(TRIM(CLEAN(SUBSTITUTE(C2543,CHAR(160),""))),C2543)),"Error: There's hidden spaces in UEN",IF(LEN(C2543)&gt;10,"Error: UEN is too long",IF(LEN(C2543)&lt;9,"Error: UEN is too short",
IF(ISNUMBER(RIGHT(C2543,1)*1),"Error: UEN needs to end with an alphabet",IF(COUNTIF($F$1:F2543,F2543)&gt;1,"Error: Duplicate Entry","OK"))))))</f>
        <v/>
      </c>
      <c r="F2543" s="9" t="str">
        <f>Table28[[#This Row],[Transaction Month]]&amp;Table28[[#This Row],[Customer UEN]]</f>
        <v/>
      </c>
    </row>
    <row r="2544" spans="1:6" ht="15.75">
      <c r="A2544" s="7">
        <v>2543</v>
      </c>
      <c r="B2544" s="8"/>
      <c r="C2544" s="12"/>
      <c r="D2544" s="11"/>
      <c r="E2544" s="25" t="str">
        <f>IF(ISBLANK(C2544),"",IF(NOT(EXACT(TRIM(CLEAN(SUBSTITUTE(C2544,CHAR(160),""))),C2544)),"Error: There's hidden spaces in UEN",IF(LEN(C2544)&gt;10,"Error: UEN is too long",IF(LEN(C2544)&lt;9,"Error: UEN is too short",
IF(ISNUMBER(RIGHT(C2544,1)*1),"Error: UEN needs to end with an alphabet",IF(COUNTIF($F$1:F2544,F2544)&gt;1,"Error: Duplicate Entry","OK"))))))</f>
        <v/>
      </c>
      <c r="F2544" s="9" t="str">
        <f>Table28[[#This Row],[Transaction Month]]&amp;Table28[[#This Row],[Customer UEN]]</f>
        <v/>
      </c>
    </row>
    <row r="2545" spans="1:6" ht="15.75">
      <c r="A2545" s="7">
        <v>2544</v>
      </c>
      <c r="B2545" s="8"/>
      <c r="C2545" s="12"/>
      <c r="D2545" s="11"/>
      <c r="E2545" s="25" t="str">
        <f>IF(ISBLANK(C2545),"",IF(NOT(EXACT(TRIM(CLEAN(SUBSTITUTE(C2545,CHAR(160),""))),C2545)),"Error: There's hidden spaces in UEN",IF(LEN(C2545)&gt;10,"Error: UEN is too long",IF(LEN(C2545)&lt;9,"Error: UEN is too short",
IF(ISNUMBER(RIGHT(C2545,1)*1),"Error: UEN needs to end with an alphabet",IF(COUNTIF($F$1:F2545,F2545)&gt;1,"Error: Duplicate Entry","OK"))))))</f>
        <v/>
      </c>
      <c r="F2545" s="9" t="str">
        <f>Table28[[#This Row],[Transaction Month]]&amp;Table28[[#This Row],[Customer UEN]]</f>
        <v/>
      </c>
    </row>
    <row r="2546" spans="1:6" ht="15.75">
      <c r="A2546" s="7">
        <v>2545</v>
      </c>
      <c r="B2546" s="8"/>
      <c r="C2546" s="12"/>
      <c r="D2546" s="11"/>
      <c r="E2546" s="25" t="str">
        <f>IF(ISBLANK(C2546),"",IF(NOT(EXACT(TRIM(CLEAN(SUBSTITUTE(C2546,CHAR(160),""))),C2546)),"Error: There's hidden spaces in UEN",IF(LEN(C2546)&gt;10,"Error: UEN is too long",IF(LEN(C2546)&lt;9,"Error: UEN is too short",
IF(ISNUMBER(RIGHT(C2546,1)*1),"Error: UEN needs to end with an alphabet",IF(COUNTIF($F$1:F2546,F2546)&gt;1,"Error: Duplicate Entry","OK"))))))</f>
        <v/>
      </c>
      <c r="F2546" s="9" t="str">
        <f>Table28[[#This Row],[Transaction Month]]&amp;Table28[[#This Row],[Customer UEN]]</f>
        <v/>
      </c>
    </row>
    <row r="2547" spans="1:6" ht="15.75">
      <c r="A2547" s="7">
        <v>2546</v>
      </c>
      <c r="B2547" s="8"/>
      <c r="C2547" s="12"/>
      <c r="D2547" s="11"/>
      <c r="E2547" s="25" t="str">
        <f>IF(ISBLANK(C2547),"",IF(NOT(EXACT(TRIM(CLEAN(SUBSTITUTE(C2547,CHAR(160),""))),C2547)),"Error: There's hidden spaces in UEN",IF(LEN(C2547)&gt;10,"Error: UEN is too long",IF(LEN(C2547)&lt;9,"Error: UEN is too short",
IF(ISNUMBER(RIGHT(C2547,1)*1),"Error: UEN needs to end with an alphabet",IF(COUNTIF($F$1:F2547,F2547)&gt;1,"Error: Duplicate Entry","OK"))))))</f>
        <v/>
      </c>
      <c r="F2547" s="9" t="str">
        <f>Table28[[#This Row],[Transaction Month]]&amp;Table28[[#This Row],[Customer UEN]]</f>
        <v/>
      </c>
    </row>
    <row r="2548" spans="1:6" ht="15.75">
      <c r="A2548" s="7">
        <v>2547</v>
      </c>
      <c r="B2548" s="8"/>
      <c r="C2548" s="12"/>
      <c r="D2548" s="11"/>
      <c r="E2548" s="25" t="str">
        <f>IF(ISBLANK(C2548),"",IF(NOT(EXACT(TRIM(CLEAN(SUBSTITUTE(C2548,CHAR(160),""))),C2548)),"Error: There's hidden spaces in UEN",IF(LEN(C2548)&gt;10,"Error: UEN is too long",IF(LEN(C2548)&lt;9,"Error: UEN is too short",
IF(ISNUMBER(RIGHT(C2548,1)*1),"Error: UEN needs to end with an alphabet",IF(COUNTIF($F$1:F2548,F2548)&gt;1,"Error: Duplicate Entry","OK"))))))</f>
        <v/>
      </c>
      <c r="F2548" s="9" t="str">
        <f>Table28[[#This Row],[Transaction Month]]&amp;Table28[[#This Row],[Customer UEN]]</f>
        <v/>
      </c>
    </row>
    <row r="2549" spans="1:6" ht="15.75">
      <c r="A2549" s="7">
        <v>2548</v>
      </c>
      <c r="B2549" s="8"/>
      <c r="C2549" s="12"/>
      <c r="D2549" s="11"/>
      <c r="E2549" s="25" t="str">
        <f>IF(ISBLANK(C2549),"",IF(NOT(EXACT(TRIM(CLEAN(SUBSTITUTE(C2549,CHAR(160),""))),C2549)),"Error: There's hidden spaces in UEN",IF(LEN(C2549)&gt;10,"Error: UEN is too long",IF(LEN(C2549)&lt;9,"Error: UEN is too short",
IF(ISNUMBER(RIGHT(C2549,1)*1),"Error: UEN needs to end with an alphabet",IF(COUNTIF($F$1:F2549,F2549)&gt;1,"Error: Duplicate Entry","OK"))))))</f>
        <v/>
      </c>
      <c r="F2549" s="9" t="str">
        <f>Table28[[#This Row],[Transaction Month]]&amp;Table28[[#This Row],[Customer UEN]]</f>
        <v/>
      </c>
    </row>
    <row r="2550" spans="1:6" ht="15.75">
      <c r="A2550" s="7">
        <v>2549</v>
      </c>
      <c r="B2550" s="8"/>
      <c r="C2550" s="12"/>
      <c r="D2550" s="11"/>
      <c r="E2550" s="25" t="str">
        <f>IF(ISBLANK(C2550),"",IF(NOT(EXACT(TRIM(CLEAN(SUBSTITUTE(C2550,CHAR(160),""))),C2550)),"Error: There's hidden spaces in UEN",IF(LEN(C2550)&gt;10,"Error: UEN is too long",IF(LEN(C2550)&lt;9,"Error: UEN is too short",
IF(ISNUMBER(RIGHT(C2550,1)*1),"Error: UEN needs to end with an alphabet",IF(COUNTIF($F$1:F2550,F2550)&gt;1,"Error: Duplicate Entry","OK"))))))</f>
        <v/>
      </c>
      <c r="F2550" s="9" t="str">
        <f>Table28[[#This Row],[Transaction Month]]&amp;Table28[[#This Row],[Customer UEN]]</f>
        <v/>
      </c>
    </row>
    <row r="2551" spans="1:6" ht="15.75">
      <c r="A2551" s="7">
        <v>2550</v>
      </c>
      <c r="B2551" s="8"/>
      <c r="C2551" s="12"/>
      <c r="D2551" s="11"/>
      <c r="E2551" s="25" t="str">
        <f>IF(ISBLANK(C2551),"",IF(NOT(EXACT(TRIM(CLEAN(SUBSTITUTE(C2551,CHAR(160),""))),C2551)),"Error: There's hidden spaces in UEN",IF(LEN(C2551)&gt;10,"Error: UEN is too long",IF(LEN(C2551)&lt;9,"Error: UEN is too short",
IF(ISNUMBER(RIGHT(C2551,1)*1),"Error: UEN needs to end with an alphabet",IF(COUNTIF($F$1:F2551,F2551)&gt;1,"Error: Duplicate Entry","OK"))))))</f>
        <v/>
      </c>
      <c r="F2551" s="9" t="str">
        <f>Table28[[#This Row],[Transaction Month]]&amp;Table28[[#This Row],[Customer UEN]]</f>
        <v/>
      </c>
    </row>
    <row r="2552" spans="1:6" ht="15.75">
      <c r="A2552" s="7">
        <v>2551</v>
      </c>
      <c r="B2552" s="8"/>
      <c r="C2552" s="12"/>
      <c r="D2552" s="11"/>
      <c r="E2552" s="25" t="str">
        <f>IF(ISBLANK(C2552),"",IF(NOT(EXACT(TRIM(CLEAN(SUBSTITUTE(C2552,CHAR(160),""))),C2552)),"Error: There's hidden spaces in UEN",IF(LEN(C2552)&gt;10,"Error: UEN is too long",IF(LEN(C2552)&lt;9,"Error: UEN is too short",
IF(ISNUMBER(RIGHT(C2552,1)*1),"Error: UEN needs to end with an alphabet",IF(COUNTIF($F$1:F2552,F2552)&gt;1,"Error: Duplicate Entry","OK"))))))</f>
        <v/>
      </c>
      <c r="F2552" s="9" t="str">
        <f>Table28[[#This Row],[Transaction Month]]&amp;Table28[[#This Row],[Customer UEN]]</f>
        <v/>
      </c>
    </row>
    <row r="2553" spans="1:6" ht="15.75">
      <c r="A2553" s="7">
        <v>2552</v>
      </c>
      <c r="B2553" s="8"/>
      <c r="C2553" s="12"/>
      <c r="D2553" s="11"/>
      <c r="E2553" s="25" t="str">
        <f>IF(ISBLANK(C2553),"",IF(NOT(EXACT(TRIM(CLEAN(SUBSTITUTE(C2553,CHAR(160),""))),C2553)),"Error: There's hidden spaces in UEN",IF(LEN(C2553)&gt;10,"Error: UEN is too long",IF(LEN(C2553)&lt;9,"Error: UEN is too short",
IF(ISNUMBER(RIGHT(C2553,1)*1),"Error: UEN needs to end with an alphabet",IF(COUNTIF($F$1:F2553,F2553)&gt;1,"Error: Duplicate Entry","OK"))))))</f>
        <v/>
      </c>
      <c r="F2553" s="9" t="str">
        <f>Table28[[#This Row],[Transaction Month]]&amp;Table28[[#This Row],[Customer UEN]]</f>
        <v/>
      </c>
    </row>
    <row r="2554" spans="1:6" ht="15.75">
      <c r="A2554" s="7">
        <v>2553</v>
      </c>
      <c r="B2554" s="8"/>
      <c r="C2554" s="12"/>
      <c r="D2554" s="11"/>
      <c r="E2554" s="25" t="str">
        <f>IF(ISBLANK(C2554),"",IF(NOT(EXACT(TRIM(CLEAN(SUBSTITUTE(C2554,CHAR(160),""))),C2554)),"Error: There's hidden spaces in UEN",IF(LEN(C2554)&gt;10,"Error: UEN is too long",IF(LEN(C2554)&lt;9,"Error: UEN is too short",
IF(ISNUMBER(RIGHT(C2554,1)*1),"Error: UEN needs to end with an alphabet",IF(COUNTIF($F$1:F2554,F2554)&gt;1,"Error: Duplicate Entry","OK"))))))</f>
        <v/>
      </c>
      <c r="F2554" s="9" t="str">
        <f>Table28[[#This Row],[Transaction Month]]&amp;Table28[[#This Row],[Customer UEN]]</f>
        <v/>
      </c>
    </row>
    <row r="2555" spans="1:6" ht="15.75">
      <c r="A2555" s="7">
        <v>2554</v>
      </c>
      <c r="B2555" s="8"/>
      <c r="C2555" s="12"/>
      <c r="D2555" s="11"/>
      <c r="E2555" s="25" t="str">
        <f>IF(ISBLANK(C2555),"",IF(NOT(EXACT(TRIM(CLEAN(SUBSTITUTE(C2555,CHAR(160),""))),C2555)),"Error: There's hidden spaces in UEN",IF(LEN(C2555)&gt;10,"Error: UEN is too long",IF(LEN(C2555)&lt;9,"Error: UEN is too short",
IF(ISNUMBER(RIGHT(C2555,1)*1),"Error: UEN needs to end with an alphabet",IF(COUNTIF($F$1:F2555,F2555)&gt;1,"Error: Duplicate Entry","OK"))))))</f>
        <v/>
      </c>
      <c r="F2555" s="9" t="str">
        <f>Table28[[#This Row],[Transaction Month]]&amp;Table28[[#This Row],[Customer UEN]]</f>
        <v/>
      </c>
    </row>
    <row r="2556" spans="1:6" ht="15.75">
      <c r="A2556" s="7">
        <v>2555</v>
      </c>
      <c r="B2556" s="8"/>
      <c r="C2556" s="12"/>
      <c r="D2556" s="11"/>
      <c r="E2556" s="25" t="str">
        <f>IF(ISBLANK(C2556),"",IF(NOT(EXACT(TRIM(CLEAN(SUBSTITUTE(C2556,CHAR(160),""))),C2556)),"Error: There's hidden spaces in UEN",IF(LEN(C2556)&gt;10,"Error: UEN is too long",IF(LEN(C2556)&lt;9,"Error: UEN is too short",
IF(ISNUMBER(RIGHT(C2556,1)*1),"Error: UEN needs to end with an alphabet",IF(COUNTIF($F$1:F2556,F2556)&gt;1,"Error: Duplicate Entry","OK"))))))</f>
        <v/>
      </c>
      <c r="F2556" s="9" t="str">
        <f>Table28[[#This Row],[Transaction Month]]&amp;Table28[[#This Row],[Customer UEN]]</f>
        <v/>
      </c>
    </row>
    <row r="2557" spans="1:6" ht="15.75">
      <c r="A2557" s="7">
        <v>2556</v>
      </c>
      <c r="B2557" s="8"/>
      <c r="C2557" s="12"/>
      <c r="D2557" s="11"/>
      <c r="E2557" s="25" t="str">
        <f>IF(ISBLANK(C2557),"",IF(NOT(EXACT(TRIM(CLEAN(SUBSTITUTE(C2557,CHAR(160),""))),C2557)),"Error: There's hidden spaces in UEN",IF(LEN(C2557)&gt;10,"Error: UEN is too long",IF(LEN(C2557)&lt;9,"Error: UEN is too short",
IF(ISNUMBER(RIGHT(C2557,1)*1),"Error: UEN needs to end with an alphabet",IF(COUNTIF($F$1:F2557,F2557)&gt;1,"Error: Duplicate Entry","OK"))))))</f>
        <v/>
      </c>
      <c r="F2557" s="9" t="str">
        <f>Table28[[#This Row],[Transaction Month]]&amp;Table28[[#This Row],[Customer UEN]]</f>
        <v/>
      </c>
    </row>
    <row r="2558" spans="1:6" ht="15.75">
      <c r="A2558" s="7">
        <v>2557</v>
      </c>
      <c r="B2558" s="8"/>
      <c r="C2558" s="12"/>
      <c r="D2558" s="11"/>
      <c r="E2558" s="25" t="str">
        <f>IF(ISBLANK(C2558),"",IF(NOT(EXACT(TRIM(CLEAN(SUBSTITUTE(C2558,CHAR(160),""))),C2558)),"Error: There's hidden spaces in UEN",IF(LEN(C2558)&gt;10,"Error: UEN is too long",IF(LEN(C2558)&lt;9,"Error: UEN is too short",
IF(ISNUMBER(RIGHT(C2558,1)*1),"Error: UEN needs to end with an alphabet",IF(COUNTIF($F$1:F2558,F2558)&gt;1,"Error: Duplicate Entry","OK"))))))</f>
        <v/>
      </c>
      <c r="F2558" s="9" t="str">
        <f>Table28[[#This Row],[Transaction Month]]&amp;Table28[[#This Row],[Customer UEN]]</f>
        <v/>
      </c>
    </row>
    <row r="2559" spans="1:6" ht="15.75">
      <c r="A2559" s="7">
        <v>2558</v>
      </c>
      <c r="B2559" s="8"/>
      <c r="C2559" s="12"/>
      <c r="D2559" s="11"/>
      <c r="E2559" s="25" t="str">
        <f>IF(ISBLANK(C2559),"",IF(NOT(EXACT(TRIM(CLEAN(SUBSTITUTE(C2559,CHAR(160),""))),C2559)),"Error: There's hidden spaces in UEN",IF(LEN(C2559)&gt;10,"Error: UEN is too long",IF(LEN(C2559)&lt;9,"Error: UEN is too short",
IF(ISNUMBER(RIGHT(C2559,1)*1),"Error: UEN needs to end with an alphabet",IF(COUNTIF($F$1:F2559,F2559)&gt;1,"Error: Duplicate Entry","OK"))))))</f>
        <v/>
      </c>
      <c r="F2559" s="9" t="str">
        <f>Table28[[#This Row],[Transaction Month]]&amp;Table28[[#This Row],[Customer UEN]]</f>
        <v/>
      </c>
    </row>
    <row r="2560" spans="1:6" ht="15.75">
      <c r="A2560" s="7">
        <v>2559</v>
      </c>
      <c r="B2560" s="8"/>
      <c r="C2560" s="12"/>
      <c r="D2560" s="11"/>
      <c r="E2560" s="25" t="str">
        <f>IF(ISBLANK(C2560),"",IF(NOT(EXACT(TRIM(CLEAN(SUBSTITUTE(C2560,CHAR(160),""))),C2560)),"Error: There's hidden spaces in UEN",IF(LEN(C2560)&gt;10,"Error: UEN is too long",IF(LEN(C2560)&lt;9,"Error: UEN is too short",
IF(ISNUMBER(RIGHT(C2560,1)*1),"Error: UEN needs to end with an alphabet",IF(COUNTIF($F$1:F2560,F2560)&gt;1,"Error: Duplicate Entry","OK"))))))</f>
        <v/>
      </c>
      <c r="F2560" s="9" t="str">
        <f>Table28[[#This Row],[Transaction Month]]&amp;Table28[[#This Row],[Customer UEN]]</f>
        <v/>
      </c>
    </row>
    <row r="2561" spans="1:6" ht="15.75">
      <c r="A2561" s="7">
        <v>2560</v>
      </c>
      <c r="B2561" s="8"/>
      <c r="C2561" s="12"/>
      <c r="D2561" s="11"/>
      <c r="E2561" s="25" t="str">
        <f>IF(ISBLANK(C2561),"",IF(NOT(EXACT(TRIM(CLEAN(SUBSTITUTE(C2561,CHAR(160),""))),C2561)),"Error: There's hidden spaces in UEN",IF(LEN(C2561)&gt;10,"Error: UEN is too long",IF(LEN(C2561)&lt;9,"Error: UEN is too short",
IF(ISNUMBER(RIGHT(C2561,1)*1),"Error: UEN needs to end with an alphabet",IF(COUNTIF($F$1:F2561,F2561)&gt;1,"Error: Duplicate Entry","OK"))))))</f>
        <v/>
      </c>
      <c r="F2561" s="9" t="str">
        <f>Table28[[#This Row],[Transaction Month]]&amp;Table28[[#This Row],[Customer UEN]]</f>
        <v/>
      </c>
    </row>
    <row r="2562" spans="1:6" ht="15.75">
      <c r="A2562" s="7">
        <v>2561</v>
      </c>
      <c r="B2562" s="8"/>
      <c r="C2562" s="12"/>
      <c r="D2562" s="11"/>
      <c r="E2562" s="25" t="str">
        <f>IF(ISBLANK(C2562),"",IF(NOT(EXACT(TRIM(CLEAN(SUBSTITUTE(C2562,CHAR(160),""))),C2562)),"Error: There's hidden spaces in UEN",IF(LEN(C2562)&gt;10,"Error: UEN is too long",IF(LEN(C2562)&lt;9,"Error: UEN is too short",
IF(ISNUMBER(RIGHT(C2562,1)*1),"Error: UEN needs to end with an alphabet",IF(COUNTIF($F$1:F2562,F2562)&gt;1,"Error: Duplicate Entry","OK"))))))</f>
        <v/>
      </c>
      <c r="F2562" s="9" t="str">
        <f>Table28[[#This Row],[Transaction Month]]&amp;Table28[[#This Row],[Customer UEN]]</f>
        <v/>
      </c>
    </row>
    <row r="2563" spans="1:6" ht="15.75">
      <c r="A2563" s="7">
        <v>2562</v>
      </c>
      <c r="B2563" s="8"/>
      <c r="C2563" s="12"/>
      <c r="D2563" s="11"/>
      <c r="E2563" s="25" t="str">
        <f>IF(ISBLANK(C2563),"",IF(NOT(EXACT(TRIM(CLEAN(SUBSTITUTE(C2563,CHAR(160),""))),C2563)),"Error: There's hidden spaces in UEN",IF(LEN(C2563)&gt;10,"Error: UEN is too long",IF(LEN(C2563)&lt;9,"Error: UEN is too short",
IF(ISNUMBER(RIGHT(C2563,1)*1),"Error: UEN needs to end with an alphabet",IF(COUNTIF($F$1:F2563,F2563)&gt;1,"Error: Duplicate Entry","OK"))))))</f>
        <v/>
      </c>
      <c r="F2563" s="9" t="str">
        <f>Table28[[#This Row],[Transaction Month]]&amp;Table28[[#This Row],[Customer UEN]]</f>
        <v/>
      </c>
    </row>
    <row r="2564" spans="1:6" ht="15.75">
      <c r="A2564" s="7">
        <v>2563</v>
      </c>
      <c r="B2564" s="8"/>
      <c r="C2564" s="12"/>
      <c r="D2564" s="11"/>
      <c r="E2564" s="25" t="str">
        <f>IF(ISBLANK(C2564),"",IF(NOT(EXACT(TRIM(CLEAN(SUBSTITUTE(C2564,CHAR(160),""))),C2564)),"Error: There's hidden spaces in UEN",IF(LEN(C2564)&gt;10,"Error: UEN is too long",IF(LEN(C2564)&lt;9,"Error: UEN is too short",
IF(ISNUMBER(RIGHT(C2564,1)*1),"Error: UEN needs to end with an alphabet",IF(COUNTIF($F$1:F2564,F2564)&gt;1,"Error: Duplicate Entry","OK"))))))</f>
        <v/>
      </c>
      <c r="F2564" s="9" t="str">
        <f>Table28[[#This Row],[Transaction Month]]&amp;Table28[[#This Row],[Customer UEN]]</f>
        <v/>
      </c>
    </row>
    <row r="2565" spans="1:6" ht="15.75">
      <c r="A2565" s="7">
        <v>2564</v>
      </c>
      <c r="B2565" s="8"/>
      <c r="C2565" s="12"/>
      <c r="D2565" s="11"/>
      <c r="E2565" s="25" t="str">
        <f>IF(ISBLANK(C2565),"",IF(NOT(EXACT(TRIM(CLEAN(SUBSTITUTE(C2565,CHAR(160),""))),C2565)),"Error: There's hidden spaces in UEN",IF(LEN(C2565)&gt;10,"Error: UEN is too long",IF(LEN(C2565)&lt;9,"Error: UEN is too short",
IF(ISNUMBER(RIGHT(C2565,1)*1),"Error: UEN needs to end with an alphabet",IF(COUNTIF($F$1:F2565,F2565)&gt;1,"Error: Duplicate Entry","OK"))))))</f>
        <v/>
      </c>
      <c r="F2565" s="9" t="str">
        <f>Table28[[#This Row],[Transaction Month]]&amp;Table28[[#This Row],[Customer UEN]]</f>
        <v/>
      </c>
    </row>
    <row r="2566" spans="1:6" ht="15.75">
      <c r="A2566" s="7">
        <v>2565</v>
      </c>
      <c r="B2566" s="8"/>
      <c r="C2566" s="12"/>
      <c r="D2566" s="11"/>
      <c r="E2566" s="25" t="str">
        <f>IF(ISBLANK(C2566),"",IF(NOT(EXACT(TRIM(CLEAN(SUBSTITUTE(C2566,CHAR(160),""))),C2566)),"Error: There's hidden spaces in UEN",IF(LEN(C2566)&gt;10,"Error: UEN is too long",IF(LEN(C2566)&lt;9,"Error: UEN is too short",
IF(ISNUMBER(RIGHT(C2566,1)*1),"Error: UEN needs to end with an alphabet",IF(COUNTIF($F$1:F2566,F2566)&gt;1,"Error: Duplicate Entry","OK"))))))</f>
        <v/>
      </c>
      <c r="F2566" s="9" t="str">
        <f>Table28[[#This Row],[Transaction Month]]&amp;Table28[[#This Row],[Customer UEN]]</f>
        <v/>
      </c>
    </row>
    <row r="2567" spans="1:6" ht="15.75">
      <c r="A2567" s="7">
        <v>2566</v>
      </c>
      <c r="B2567" s="8"/>
      <c r="C2567" s="12"/>
      <c r="D2567" s="11"/>
      <c r="E2567" s="25" t="str">
        <f>IF(ISBLANK(C2567),"",IF(NOT(EXACT(TRIM(CLEAN(SUBSTITUTE(C2567,CHAR(160),""))),C2567)),"Error: There's hidden spaces in UEN",IF(LEN(C2567)&gt;10,"Error: UEN is too long",IF(LEN(C2567)&lt;9,"Error: UEN is too short",
IF(ISNUMBER(RIGHT(C2567,1)*1),"Error: UEN needs to end with an alphabet",IF(COUNTIF($F$1:F2567,F2567)&gt;1,"Error: Duplicate Entry","OK"))))))</f>
        <v/>
      </c>
      <c r="F2567" s="9" t="str">
        <f>Table28[[#This Row],[Transaction Month]]&amp;Table28[[#This Row],[Customer UEN]]</f>
        <v/>
      </c>
    </row>
    <row r="2568" spans="1:6" ht="15.75">
      <c r="A2568" s="7">
        <v>2567</v>
      </c>
      <c r="B2568" s="8"/>
      <c r="C2568" s="12"/>
      <c r="D2568" s="11"/>
      <c r="E2568" s="25" t="str">
        <f>IF(ISBLANK(C2568),"",IF(NOT(EXACT(TRIM(CLEAN(SUBSTITUTE(C2568,CHAR(160),""))),C2568)),"Error: There's hidden spaces in UEN",IF(LEN(C2568)&gt;10,"Error: UEN is too long",IF(LEN(C2568)&lt;9,"Error: UEN is too short",
IF(ISNUMBER(RIGHT(C2568,1)*1),"Error: UEN needs to end with an alphabet",IF(COUNTIF($F$1:F2568,F2568)&gt;1,"Error: Duplicate Entry","OK"))))))</f>
        <v/>
      </c>
      <c r="F2568" s="9" t="str">
        <f>Table28[[#This Row],[Transaction Month]]&amp;Table28[[#This Row],[Customer UEN]]</f>
        <v/>
      </c>
    </row>
    <row r="2569" spans="1:6" ht="15.75">
      <c r="A2569" s="7">
        <v>2568</v>
      </c>
      <c r="B2569" s="8"/>
      <c r="C2569" s="12"/>
      <c r="D2569" s="11"/>
      <c r="E2569" s="25" t="str">
        <f>IF(ISBLANK(C2569),"",IF(NOT(EXACT(TRIM(CLEAN(SUBSTITUTE(C2569,CHAR(160),""))),C2569)),"Error: There's hidden spaces in UEN",IF(LEN(C2569)&gt;10,"Error: UEN is too long",IF(LEN(C2569)&lt;9,"Error: UEN is too short",
IF(ISNUMBER(RIGHT(C2569,1)*1),"Error: UEN needs to end with an alphabet",IF(COUNTIF($F$1:F2569,F2569)&gt;1,"Error: Duplicate Entry","OK"))))))</f>
        <v/>
      </c>
      <c r="F2569" s="9" t="str">
        <f>Table28[[#This Row],[Transaction Month]]&amp;Table28[[#This Row],[Customer UEN]]</f>
        <v/>
      </c>
    </row>
    <row r="2570" spans="1:6" ht="15.75">
      <c r="A2570" s="7">
        <v>2569</v>
      </c>
      <c r="B2570" s="8"/>
      <c r="C2570" s="12"/>
      <c r="D2570" s="11"/>
      <c r="E2570" s="25" t="str">
        <f>IF(ISBLANK(C2570),"",IF(NOT(EXACT(TRIM(CLEAN(SUBSTITUTE(C2570,CHAR(160),""))),C2570)),"Error: There's hidden spaces in UEN",IF(LEN(C2570)&gt;10,"Error: UEN is too long",IF(LEN(C2570)&lt;9,"Error: UEN is too short",
IF(ISNUMBER(RIGHT(C2570,1)*1),"Error: UEN needs to end with an alphabet",IF(COUNTIF($F$1:F2570,F2570)&gt;1,"Error: Duplicate Entry","OK"))))))</f>
        <v/>
      </c>
      <c r="F2570" s="9" t="str">
        <f>Table28[[#This Row],[Transaction Month]]&amp;Table28[[#This Row],[Customer UEN]]</f>
        <v/>
      </c>
    </row>
    <row r="2571" spans="1:6" ht="15.75">
      <c r="A2571" s="7">
        <v>2570</v>
      </c>
      <c r="B2571" s="8"/>
      <c r="C2571" s="12"/>
      <c r="D2571" s="11"/>
      <c r="E2571" s="25" t="str">
        <f>IF(ISBLANK(C2571),"",IF(NOT(EXACT(TRIM(CLEAN(SUBSTITUTE(C2571,CHAR(160),""))),C2571)),"Error: There's hidden spaces in UEN",IF(LEN(C2571)&gt;10,"Error: UEN is too long",IF(LEN(C2571)&lt;9,"Error: UEN is too short",
IF(ISNUMBER(RIGHT(C2571,1)*1),"Error: UEN needs to end with an alphabet",IF(COUNTIF($F$1:F2571,F2571)&gt;1,"Error: Duplicate Entry","OK"))))))</f>
        <v/>
      </c>
      <c r="F2571" s="9" t="str">
        <f>Table28[[#This Row],[Transaction Month]]&amp;Table28[[#This Row],[Customer UEN]]</f>
        <v/>
      </c>
    </row>
    <row r="2572" spans="1:6" ht="15.75">
      <c r="A2572" s="7">
        <v>2571</v>
      </c>
      <c r="B2572" s="8"/>
      <c r="C2572" s="12"/>
      <c r="D2572" s="11"/>
      <c r="E2572" s="25" t="str">
        <f>IF(ISBLANK(C2572),"",IF(NOT(EXACT(TRIM(CLEAN(SUBSTITUTE(C2572,CHAR(160),""))),C2572)),"Error: There's hidden spaces in UEN",IF(LEN(C2572)&gt;10,"Error: UEN is too long",IF(LEN(C2572)&lt;9,"Error: UEN is too short",
IF(ISNUMBER(RIGHT(C2572,1)*1),"Error: UEN needs to end with an alphabet",IF(COUNTIF($F$1:F2572,F2572)&gt;1,"Error: Duplicate Entry","OK"))))))</f>
        <v/>
      </c>
      <c r="F2572" s="9" t="str">
        <f>Table28[[#This Row],[Transaction Month]]&amp;Table28[[#This Row],[Customer UEN]]</f>
        <v/>
      </c>
    </row>
    <row r="2573" spans="1:6" ht="15.75">
      <c r="A2573" s="7">
        <v>2572</v>
      </c>
      <c r="B2573" s="8"/>
      <c r="C2573" s="12"/>
      <c r="D2573" s="11"/>
      <c r="E2573" s="25" t="str">
        <f>IF(ISBLANK(C2573),"",IF(NOT(EXACT(TRIM(CLEAN(SUBSTITUTE(C2573,CHAR(160),""))),C2573)),"Error: There's hidden spaces in UEN",IF(LEN(C2573)&gt;10,"Error: UEN is too long",IF(LEN(C2573)&lt;9,"Error: UEN is too short",
IF(ISNUMBER(RIGHT(C2573,1)*1),"Error: UEN needs to end with an alphabet",IF(COUNTIF($F$1:F2573,F2573)&gt;1,"Error: Duplicate Entry","OK"))))))</f>
        <v/>
      </c>
      <c r="F2573" s="9" t="str">
        <f>Table28[[#This Row],[Transaction Month]]&amp;Table28[[#This Row],[Customer UEN]]</f>
        <v/>
      </c>
    </row>
    <row r="2574" spans="1:6" ht="15.75">
      <c r="A2574" s="7">
        <v>2573</v>
      </c>
      <c r="B2574" s="8"/>
      <c r="C2574" s="12"/>
      <c r="D2574" s="11"/>
      <c r="E2574" s="25" t="str">
        <f>IF(ISBLANK(C2574),"",IF(NOT(EXACT(TRIM(CLEAN(SUBSTITUTE(C2574,CHAR(160),""))),C2574)),"Error: There's hidden spaces in UEN",IF(LEN(C2574)&gt;10,"Error: UEN is too long",IF(LEN(C2574)&lt;9,"Error: UEN is too short",
IF(ISNUMBER(RIGHT(C2574,1)*1),"Error: UEN needs to end with an alphabet",IF(COUNTIF($F$1:F2574,F2574)&gt;1,"Error: Duplicate Entry","OK"))))))</f>
        <v/>
      </c>
      <c r="F2574" s="9" t="str">
        <f>Table28[[#This Row],[Transaction Month]]&amp;Table28[[#This Row],[Customer UEN]]</f>
        <v/>
      </c>
    </row>
    <row r="2575" spans="1:6" ht="15.75">
      <c r="A2575" s="7">
        <v>2574</v>
      </c>
      <c r="B2575" s="8"/>
      <c r="C2575" s="12"/>
      <c r="D2575" s="11"/>
      <c r="E2575" s="25" t="str">
        <f>IF(ISBLANK(C2575),"",IF(NOT(EXACT(TRIM(CLEAN(SUBSTITUTE(C2575,CHAR(160),""))),C2575)),"Error: There's hidden spaces in UEN",IF(LEN(C2575)&gt;10,"Error: UEN is too long",IF(LEN(C2575)&lt;9,"Error: UEN is too short",
IF(ISNUMBER(RIGHT(C2575,1)*1),"Error: UEN needs to end with an alphabet",IF(COUNTIF($F$1:F2575,F2575)&gt;1,"Error: Duplicate Entry","OK"))))))</f>
        <v/>
      </c>
      <c r="F2575" s="9" t="str">
        <f>Table28[[#This Row],[Transaction Month]]&amp;Table28[[#This Row],[Customer UEN]]</f>
        <v/>
      </c>
    </row>
    <row r="2576" spans="1:6" ht="15.75">
      <c r="A2576" s="7">
        <v>2575</v>
      </c>
      <c r="B2576" s="8"/>
      <c r="C2576" s="12"/>
      <c r="D2576" s="11"/>
      <c r="E2576" s="25" t="str">
        <f>IF(ISBLANK(C2576),"",IF(NOT(EXACT(TRIM(CLEAN(SUBSTITUTE(C2576,CHAR(160),""))),C2576)),"Error: There's hidden spaces in UEN",IF(LEN(C2576)&gt;10,"Error: UEN is too long",IF(LEN(C2576)&lt;9,"Error: UEN is too short",
IF(ISNUMBER(RIGHT(C2576,1)*1),"Error: UEN needs to end with an alphabet",IF(COUNTIF($F$1:F2576,F2576)&gt;1,"Error: Duplicate Entry","OK"))))))</f>
        <v/>
      </c>
      <c r="F2576" s="9" t="str">
        <f>Table28[[#This Row],[Transaction Month]]&amp;Table28[[#This Row],[Customer UEN]]</f>
        <v/>
      </c>
    </row>
    <row r="2577" spans="1:6" ht="15.75">
      <c r="A2577" s="7">
        <v>2576</v>
      </c>
      <c r="B2577" s="8"/>
      <c r="C2577" s="12"/>
      <c r="D2577" s="11"/>
      <c r="E2577" s="25" t="str">
        <f>IF(ISBLANK(C2577),"",IF(NOT(EXACT(TRIM(CLEAN(SUBSTITUTE(C2577,CHAR(160),""))),C2577)),"Error: There's hidden spaces in UEN",IF(LEN(C2577)&gt;10,"Error: UEN is too long",IF(LEN(C2577)&lt;9,"Error: UEN is too short",
IF(ISNUMBER(RIGHT(C2577,1)*1),"Error: UEN needs to end with an alphabet",IF(COUNTIF($F$1:F2577,F2577)&gt;1,"Error: Duplicate Entry","OK"))))))</f>
        <v/>
      </c>
      <c r="F2577" s="9" t="str">
        <f>Table28[[#This Row],[Transaction Month]]&amp;Table28[[#This Row],[Customer UEN]]</f>
        <v/>
      </c>
    </row>
    <row r="2578" spans="1:6" ht="15.75">
      <c r="A2578" s="7">
        <v>2577</v>
      </c>
      <c r="B2578" s="8"/>
      <c r="C2578" s="12"/>
      <c r="D2578" s="11"/>
      <c r="E2578" s="25" t="str">
        <f>IF(ISBLANK(C2578),"",IF(NOT(EXACT(TRIM(CLEAN(SUBSTITUTE(C2578,CHAR(160),""))),C2578)),"Error: There's hidden spaces in UEN",IF(LEN(C2578)&gt;10,"Error: UEN is too long",IF(LEN(C2578)&lt;9,"Error: UEN is too short",
IF(ISNUMBER(RIGHT(C2578,1)*1),"Error: UEN needs to end with an alphabet",IF(COUNTIF($F$1:F2578,F2578)&gt;1,"Error: Duplicate Entry","OK"))))))</f>
        <v/>
      </c>
      <c r="F2578" s="9" t="str">
        <f>Table28[[#This Row],[Transaction Month]]&amp;Table28[[#This Row],[Customer UEN]]</f>
        <v/>
      </c>
    </row>
    <row r="2579" spans="1:6" ht="15.75">
      <c r="A2579" s="7">
        <v>2578</v>
      </c>
      <c r="B2579" s="8"/>
      <c r="C2579" s="12"/>
      <c r="D2579" s="11"/>
      <c r="E2579" s="25" t="str">
        <f>IF(ISBLANK(C2579),"",IF(NOT(EXACT(TRIM(CLEAN(SUBSTITUTE(C2579,CHAR(160),""))),C2579)),"Error: There's hidden spaces in UEN",IF(LEN(C2579)&gt;10,"Error: UEN is too long",IF(LEN(C2579)&lt;9,"Error: UEN is too short",
IF(ISNUMBER(RIGHT(C2579,1)*1),"Error: UEN needs to end with an alphabet",IF(COUNTIF($F$1:F2579,F2579)&gt;1,"Error: Duplicate Entry","OK"))))))</f>
        <v/>
      </c>
      <c r="F2579" s="9" t="str">
        <f>Table28[[#This Row],[Transaction Month]]&amp;Table28[[#This Row],[Customer UEN]]</f>
        <v/>
      </c>
    </row>
    <row r="2580" spans="1:6" ht="15.75">
      <c r="A2580" s="7">
        <v>2579</v>
      </c>
      <c r="B2580" s="8"/>
      <c r="C2580" s="12"/>
      <c r="D2580" s="11"/>
      <c r="E2580" s="25" t="str">
        <f>IF(ISBLANK(C2580),"",IF(NOT(EXACT(TRIM(CLEAN(SUBSTITUTE(C2580,CHAR(160),""))),C2580)),"Error: There's hidden spaces in UEN",IF(LEN(C2580)&gt;10,"Error: UEN is too long",IF(LEN(C2580)&lt;9,"Error: UEN is too short",
IF(ISNUMBER(RIGHT(C2580,1)*1),"Error: UEN needs to end with an alphabet",IF(COUNTIF($F$1:F2580,F2580)&gt;1,"Error: Duplicate Entry","OK"))))))</f>
        <v/>
      </c>
      <c r="F2580" s="9" t="str">
        <f>Table28[[#This Row],[Transaction Month]]&amp;Table28[[#This Row],[Customer UEN]]</f>
        <v/>
      </c>
    </row>
    <row r="2581" spans="1:6" ht="15.75">
      <c r="A2581" s="7">
        <v>2580</v>
      </c>
      <c r="B2581" s="8"/>
      <c r="C2581" s="12"/>
      <c r="D2581" s="11"/>
      <c r="E2581" s="25" t="str">
        <f>IF(ISBLANK(C2581),"",IF(NOT(EXACT(TRIM(CLEAN(SUBSTITUTE(C2581,CHAR(160),""))),C2581)),"Error: There's hidden spaces in UEN",IF(LEN(C2581)&gt;10,"Error: UEN is too long",IF(LEN(C2581)&lt;9,"Error: UEN is too short",
IF(ISNUMBER(RIGHT(C2581,1)*1),"Error: UEN needs to end with an alphabet",IF(COUNTIF($F$1:F2581,F2581)&gt;1,"Error: Duplicate Entry","OK"))))))</f>
        <v/>
      </c>
      <c r="F2581" s="9" t="str">
        <f>Table28[[#This Row],[Transaction Month]]&amp;Table28[[#This Row],[Customer UEN]]</f>
        <v/>
      </c>
    </row>
    <row r="2582" spans="1:6" ht="15.75">
      <c r="A2582" s="7">
        <v>2581</v>
      </c>
      <c r="B2582" s="8"/>
      <c r="C2582" s="12"/>
      <c r="D2582" s="11"/>
      <c r="E2582" s="25" t="str">
        <f>IF(ISBLANK(C2582),"",IF(NOT(EXACT(TRIM(CLEAN(SUBSTITUTE(C2582,CHAR(160),""))),C2582)),"Error: There's hidden spaces in UEN",IF(LEN(C2582)&gt;10,"Error: UEN is too long",IF(LEN(C2582)&lt;9,"Error: UEN is too short",
IF(ISNUMBER(RIGHT(C2582,1)*1),"Error: UEN needs to end with an alphabet",IF(COUNTIF($F$1:F2582,F2582)&gt;1,"Error: Duplicate Entry","OK"))))))</f>
        <v/>
      </c>
      <c r="F2582" s="9" t="str">
        <f>Table28[[#This Row],[Transaction Month]]&amp;Table28[[#This Row],[Customer UEN]]</f>
        <v/>
      </c>
    </row>
    <row r="2583" spans="1:6" ht="15.75">
      <c r="A2583" s="7">
        <v>2582</v>
      </c>
      <c r="B2583" s="8"/>
      <c r="C2583" s="12"/>
      <c r="D2583" s="11"/>
      <c r="E2583" s="25" t="str">
        <f>IF(ISBLANK(C2583),"",IF(NOT(EXACT(TRIM(CLEAN(SUBSTITUTE(C2583,CHAR(160),""))),C2583)),"Error: There's hidden spaces in UEN",IF(LEN(C2583)&gt;10,"Error: UEN is too long",IF(LEN(C2583)&lt;9,"Error: UEN is too short",
IF(ISNUMBER(RIGHT(C2583,1)*1),"Error: UEN needs to end with an alphabet",IF(COUNTIF($F$1:F2583,F2583)&gt;1,"Error: Duplicate Entry","OK"))))))</f>
        <v/>
      </c>
      <c r="F2583" s="9" t="str">
        <f>Table28[[#This Row],[Transaction Month]]&amp;Table28[[#This Row],[Customer UEN]]</f>
        <v/>
      </c>
    </row>
    <row r="2584" spans="1:6" ht="15.75">
      <c r="A2584" s="7">
        <v>2583</v>
      </c>
      <c r="B2584" s="8"/>
      <c r="C2584" s="12"/>
      <c r="D2584" s="11"/>
      <c r="E2584" s="25" t="str">
        <f>IF(ISBLANK(C2584),"",IF(NOT(EXACT(TRIM(CLEAN(SUBSTITUTE(C2584,CHAR(160),""))),C2584)),"Error: There's hidden spaces in UEN",IF(LEN(C2584)&gt;10,"Error: UEN is too long",IF(LEN(C2584)&lt;9,"Error: UEN is too short",
IF(ISNUMBER(RIGHT(C2584,1)*1),"Error: UEN needs to end with an alphabet",IF(COUNTIF($F$1:F2584,F2584)&gt;1,"Error: Duplicate Entry","OK"))))))</f>
        <v/>
      </c>
      <c r="F2584" s="9" t="str">
        <f>Table28[[#This Row],[Transaction Month]]&amp;Table28[[#This Row],[Customer UEN]]</f>
        <v/>
      </c>
    </row>
    <row r="2585" spans="1:6" ht="15.75">
      <c r="A2585" s="7">
        <v>2584</v>
      </c>
      <c r="B2585" s="8"/>
      <c r="C2585" s="12"/>
      <c r="D2585" s="11"/>
      <c r="E2585" s="25" t="str">
        <f>IF(ISBLANK(C2585),"",IF(NOT(EXACT(TRIM(CLEAN(SUBSTITUTE(C2585,CHAR(160),""))),C2585)),"Error: There's hidden spaces in UEN",IF(LEN(C2585)&gt;10,"Error: UEN is too long",IF(LEN(C2585)&lt;9,"Error: UEN is too short",
IF(ISNUMBER(RIGHT(C2585,1)*1),"Error: UEN needs to end with an alphabet",IF(COUNTIF($F$1:F2585,F2585)&gt;1,"Error: Duplicate Entry","OK"))))))</f>
        <v/>
      </c>
      <c r="F2585" s="9" t="str">
        <f>Table28[[#This Row],[Transaction Month]]&amp;Table28[[#This Row],[Customer UEN]]</f>
        <v/>
      </c>
    </row>
    <row r="2586" spans="1:6" ht="15.75">
      <c r="A2586" s="7">
        <v>2585</v>
      </c>
      <c r="B2586" s="8"/>
      <c r="C2586" s="12"/>
      <c r="D2586" s="11"/>
      <c r="E2586" s="25" t="str">
        <f>IF(ISBLANK(C2586),"",IF(NOT(EXACT(TRIM(CLEAN(SUBSTITUTE(C2586,CHAR(160),""))),C2586)),"Error: There's hidden spaces in UEN",IF(LEN(C2586)&gt;10,"Error: UEN is too long",IF(LEN(C2586)&lt;9,"Error: UEN is too short",
IF(ISNUMBER(RIGHT(C2586,1)*1),"Error: UEN needs to end with an alphabet",IF(COUNTIF($F$1:F2586,F2586)&gt;1,"Error: Duplicate Entry","OK"))))))</f>
        <v/>
      </c>
      <c r="F2586" s="9" t="str">
        <f>Table28[[#This Row],[Transaction Month]]&amp;Table28[[#This Row],[Customer UEN]]</f>
        <v/>
      </c>
    </row>
    <row r="2587" spans="1:6" ht="15.75">
      <c r="A2587" s="7">
        <v>2586</v>
      </c>
      <c r="B2587" s="8"/>
      <c r="C2587" s="12"/>
      <c r="D2587" s="11"/>
      <c r="E2587" s="25" t="str">
        <f>IF(ISBLANK(C2587),"",IF(NOT(EXACT(TRIM(CLEAN(SUBSTITUTE(C2587,CHAR(160),""))),C2587)),"Error: There's hidden spaces in UEN",IF(LEN(C2587)&gt;10,"Error: UEN is too long",IF(LEN(C2587)&lt;9,"Error: UEN is too short",
IF(ISNUMBER(RIGHT(C2587,1)*1),"Error: UEN needs to end with an alphabet",IF(COUNTIF($F$1:F2587,F2587)&gt;1,"Error: Duplicate Entry","OK"))))))</f>
        <v/>
      </c>
      <c r="F2587" s="9" t="str">
        <f>Table28[[#This Row],[Transaction Month]]&amp;Table28[[#This Row],[Customer UEN]]</f>
        <v/>
      </c>
    </row>
    <row r="2588" spans="1:6" ht="15.75">
      <c r="A2588" s="7">
        <v>2587</v>
      </c>
      <c r="B2588" s="8"/>
      <c r="C2588" s="12"/>
      <c r="D2588" s="11"/>
      <c r="E2588" s="25" t="str">
        <f>IF(ISBLANK(C2588),"",IF(NOT(EXACT(TRIM(CLEAN(SUBSTITUTE(C2588,CHAR(160),""))),C2588)),"Error: There's hidden spaces in UEN",IF(LEN(C2588)&gt;10,"Error: UEN is too long",IF(LEN(C2588)&lt;9,"Error: UEN is too short",
IF(ISNUMBER(RIGHT(C2588,1)*1),"Error: UEN needs to end with an alphabet",IF(COUNTIF($F$1:F2588,F2588)&gt;1,"Error: Duplicate Entry","OK"))))))</f>
        <v/>
      </c>
      <c r="F2588" s="9" t="str">
        <f>Table28[[#This Row],[Transaction Month]]&amp;Table28[[#This Row],[Customer UEN]]</f>
        <v/>
      </c>
    </row>
    <row r="2589" spans="1:6" ht="15.75">
      <c r="A2589" s="7">
        <v>2588</v>
      </c>
      <c r="B2589" s="8"/>
      <c r="C2589" s="12"/>
      <c r="D2589" s="11"/>
      <c r="E2589" s="25" t="str">
        <f>IF(ISBLANK(C2589),"",IF(NOT(EXACT(TRIM(CLEAN(SUBSTITUTE(C2589,CHAR(160),""))),C2589)),"Error: There's hidden spaces in UEN",IF(LEN(C2589)&gt;10,"Error: UEN is too long",IF(LEN(C2589)&lt;9,"Error: UEN is too short",
IF(ISNUMBER(RIGHT(C2589,1)*1),"Error: UEN needs to end with an alphabet",IF(COUNTIF($F$1:F2589,F2589)&gt;1,"Error: Duplicate Entry","OK"))))))</f>
        <v/>
      </c>
      <c r="F2589" s="9" t="str">
        <f>Table28[[#This Row],[Transaction Month]]&amp;Table28[[#This Row],[Customer UEN]]</f>
        <v/>
      </c>
    </row>
    <row r="2590" spans="1:6" ht="15.75">
      <c r="A2590" s="7">
        <v>2589</v>
      </c>
      <c r="B2590" s="8"/>
      <c r="C2590" s="12"/>
      <c r="D2590" s="11"/>
      <c r="E2590" s="25" t="str">
        <f>IF(ISBLANK(C2590),"",IF(NOT(EXACT(TRIM(CLEAN(SUBSTITUTE(C2590,CHAR(160),""))),C2590)),"Error: There's hidden spaces in UEN",IF(LEN(C2590)&gt;10,"Error: UEN is too long",IF(LEN(C2590)&lt;9,"Error: UEN is too short",
IF(ISNUMBER(RIGHT(C2590,1)*1),"Error: UEN needs to end with an alphabet",IF(COUNTIF($F$1:F2590,F2590)&gt;1,"Error: Duplicate Entry","OK"))))))</f>
        <v/>
      </c>
      <c r="F2590" s="9" t="str">
        <f>Table28[[#This Row],[Transaction Month]]&amp;Table28[[#This Row],[Customer UEN]]</f>
        <v/>
      </c>
    </row>
    <row r="2591" spans="1:6" ht="15.75">
      <c r="A2591" s="7">
        <v>2590</v>
      </c>
      <c r="B2591" s="8"/>
      <c r="C2591" s="12"/>
      <c r="D2591" s="11"/>
      <c r="E2591" s="25" t="str">
        <f>IF(ISBLANK(C2591),"",IF(NOT(EXACT(TRIM(CLEAN(SUBSTITUTE(C2591,CHAR(160),""))),C2591)),"Error: There's hidden spaces in UEN",IF(LEN(C2591)&gt;10,"Error: UEN is too long",IF(LEN(C2591)&lt;9,"Error: UEN is too short",
IF(ISNUMBER(RIGHT(C2591,1)*1),"Error: UEN needs to end with an alphabet",IF(COUNTIF($F$1:F2591,F2591)&gt;1,"Error: Duplicate Entry","OK"))))))</f>
        <v/>
      </c>
      <c r="F2591" s="9" t="str">
        <f>Table28[[#This Row],[Transaction Month]]&amp;Table28[[#This Row],[Customer UEN]]</f>
        <v/>
      </c>
    </row>
    <row r="2592" spans="1:6" ht="15.75">
      <c r="A2592" s="7">
        <v>2591</v>
      </c>
      <c r="B2592" s="8"/>
      <c r="C2592" s="12"/>
      <c r="D2592" s="11"/>
      <c r="E2592" s="25" t="str">
        <f>IF(ISBLANK(C2592),"",IF(NOT(EXACT(TRIM(CLEAN(SUBSTITUTE(C2592,CHAR(160),""))),C2592)),"Error: There's hidden spaces in UEN",IF(LEN(C2592)&gt;10,"Error: UEN is too long",IF(LEN(C2592)&lt;9,"Error: UEN is too short",
IF(ISNUMBER(RIGHT(C2592,1)*1),"Error: UEN needs to end with an alphabet",IF(COUNTIF($F$1:F2592,F2592)&gt;1,"Error: Duplicate Entry","OK"))))))</f>
        <v/>
      </c>
      <c r="F2592" s="9" t="str">
        <f>Table28[[#This Row],[Transaction Month]]&amp;Table28[[#This Row],[Customer UEN]]</f>
        <v/>
      </c>
    </row>
    <row r="2593" spans="1:6" ht="15.75">
      <c r="A2593" s="7">
        <v>2592</v>
      </c>
      <c r="B2593" s="8"/>
      <c r="C2593" s="12"/>
      <c r="D2593" s="11"/>
      <c r="E2593" s="25" t="str">
        <f>IF(ISBLANK(C2593),"",IF(NOT(EXACT(TRIM(CLEAN(SUBSTITUTE(C2593,CHAR(160),""))),C2593)),"Error: There's hidden spaces in UEN",IF(LEN(C2593)&gt;10,"Error: UEN is too long",IF(LEN(C2593)&lt;9,"Error: UEN is too short",
IF(ISNUMBER(RIGHT(C2593,1)*1),"Error: UEN needs to end with an alphabet",IF(COUNTIF($F$1:F2593,F2593)&gt;1,"Error: Duplicate Entry","OK"))))))</f>
        <v/>
      </c>
      <c r="F2593" s="9" t="str">
        <f>Table28[[#This Row],[Transaction Month]]&amp;Table28[[#This Row],[Customer UEN]]</f>
        <v/>
      </c>
    </row>
    <row r="2594" spans="1:6" ht="15.75">
      <c r="A2594" s="7">
        <v>2593</v>
      </c>
      <c r="B2594" s="8"/>
      <c r="C2594" s="12"/>
      <c r="D2594" s="11"/>
      <c r="E2594" s="25" t="str">
        <f>IF(ISBLANK(C2594),"",IF(NOT(EXACT(TRIM(CLEAN(SUBSTITUTE(C2594,CHAR(160),""))),C2594)),"Error: There's hidden spaces in UEN",IF(LEN(C2594)&gt;10,"Error: UEN is too long",IF(LEN(C2594)&lt;9,"Error: UEN is too short",
IF(ISNUMBER(RIGHT(C2594,1)*1),"Error: UEN needs to end with an alphabet",IF(COUNTIF($F$1:F2594,F2594)&gt;1,"Error: Duplicate Entry","OK"))))))</f>
        <v/>
      </c>
      <c r="F2594" s="9" t="str">
        <f>Table28[[#This Row],[Transaction Month]]&amp;Table28[[#This Row],[Customer UEN]]</f>
        <v/>
      </c>
    </row>
    <row r="2595" spans="1:6" ht="15.75">
      <c r="A2595" s="7">
        <v>2594</v>
      </c>
      <c r="B2595" s="8"/>
      <c r="C2595" s="12"/>
      <c r="D2595" s="11"/>
      <c r="E2595" s="25" t="str">
        <f>IF(ISBLANK(C2595),"",IF(NOT(EXACT(TRIM(CLEAN(SUBSTITUTE(C2595,CHAR(160),""))),C2595)),"Error: There's hidden spaces in UEN",IF(LEN(C2595)&gt;10,"Error: UEN is too long",IF(LEN(C2595)&lt;9,"Error: UEN is too short",
IF(ISNUMBER(RIGHT(C2595,1)*1),"Error: UEN needs to end with an alphabet",IF(COUNTIF($F$1:F2595,F2595)&gt;1,"Error: Duplicate Entry","OK"))))))</f>
        <v/>
      </c>
      <c r="F2595" s="9" t="str">
        <f>Table28[[#This Row],[Transaction Month]]&amp;Table28[[#This Row],[Customer UEN]]</f>
        <v/>
      </c>
    </row>
    <row r="2596" spans="1:6" ht="15.75">
      <c r="A2596" s="7">
        <v>2595</v>
      </c>
      <c r="B2596" s="8"/>
      <c r="C2596" s="12"/>
      <c r="D2596" s="11"/>
      <c r="E2596" s="25" t="str">
        <f>IF(ISBLANK(C2596),"",IF(NOT(EXACT(TRIM(CLEAN(SUBSTITUTE(C2596,CHAR(160),""))),C2596)),"Error: There's hidden spaces in UEN",IF(LEN(C2596)&gt;10,"Error: UEN is too long",IF(LEN(C2596)&lt;9,"Error: UEN is too short",
IF(ISNUMBER(RIGHT(C2596,1)*1),"Error: UEN needs to end with an alphabet",IF(COUNTIF($F$1:F2596,F2596)&gt;1,"Error: Duplicate Entry","OK"))))))</f>
        <v/>
      </c>
      <c r="F2596" s="9" t="str">
        <f>Table28[[#This Row],[Transaction Month]]&amp;Table28[[#This Row],[Customer UEN]]</f>
        <v/>
      </c>
    </row>
    <row r="2597" spans="1:6" ht="15.75">
      <c r="A2597" s="7">
        <v>2596</v>
      </c>
      <c r="B2597" s="8"/>
      <c r="C2597" s="12"/>
      <c r="D2597" s="11"/>
      <c r="E2597" s="25" t="str">
        <f>IF(ISBLANK(C2597),"",IF(NOT(EXACT(TRIM(CLEAN(SUBSTITUTE(C2597,CHAR(160),""))),C2597)),"Error: There's hidden spaces in UEN",IF(LEN(C2597)&gt;10,"Error: UEN is too long",IF(LEN(C2597)&lt;9,"Error: UEN is too short",
IF(ISNUMBER(RIGHT(C2597,1)*1),"Error: UEN needs to end with an alphabet",IF(COUNTIF($F$1:F2597,F2597)&gt;1,"Error: Duplicate Entry","OK"))))))</f>
        <v/>
      </c>
      <c r="F2597" s="9" t="str">
        <f>Table28[[#This Row],[Transaction Month]]&amp;Table28[[#This Row],[Customer UEN]]</f>
        <v/>
      </c>
    </row>
    <row r="2598" spans="1:6" ht="15.75">
      <c r="A2598" s="7">
        <v>2597</v>
      </c>
      <c r="B2598" s="8"/>
      <c r="C2598" s="12"/>
      <c r="D2598" s="11"/>
      <c r="E2598" s="25" t="str">
        <f>IF(ISBLANK(C2598),"",IF(NOT(EXACT(TRIM(CLEAN(SUBSTITUTE(C2598,CHAR(160),""))),C2598)),"Error: There's hidden spaces in UEN",IF(LEN(C2598)&gt;10,"Error: UEN is too long",IF(LEN(C2598)&lt;9,"Error: UEN is too short",
IF(ISNUMBER(RIGHT(C2598,1)*1),"Error: UEN needs to end with an alphabet",IF(COUNTIF($F$1:F2598,F2598)&gt;1,"Error: Duplicate Entry","OK"))))))</f>
        <v/>
      </c>
      <c r="F2598" s="9" t="str">
        <f>Table28[[#This Row],[Transaction Month]]&amp;Table28[[#This Row],[Customer UEN]]</f>
        <v/>
      </c>
    </row>
    <row r="2599" spans="1:6" ht="15.75">
      <c r="A2599" s="7">
        <v>2598</v>
      </c>
      <c r="B2599" s="8"/>
      <c r="C2599" s="12"/>
      <c r="D2599" s="11"/>
      <c r="E2599" s="25" t="str">
        <f>IF(ISBLANK(C2599),"",IF(NOT(EXACT(TRIM(CLEAN(SUBSTITUTE(C2599,CHAR(160),""))),C2599)),"Error: There's hidden spaces in UEN",IF(LEN(C2599)&gt;10,"Error: UEN is too long",IF(LEN(C2599)&lt;9,"Error: UEN is too short",
IF(ISNUMBER(RIGHT(C2599,1)*1),"Error: UEN needs to end with an alphabet",IF(COUNTIF($F$1:F2599,F2599)&gt;1,"Error: Duplicate Entry","OK"))))))</f>
        <v/>
      </c>
      <c r="F2599" s="9" t="str">
        <f>Table28[[#This Row],[Transaction Month]]&amp;Table28[[#This Row],[Customer UEN]]</f>
        <v/>
      </c>
    </row>
    <row r="2600" spans="1:6" ht="15.75">
      <c r="A2600" s="7">
        <v>2599</v>
      </c>
      <c r="B2600" s="8"/>
      <c r="C2600" s="12"/>
      <c r="D2600" s="11"/>
      <c r="E2600" s="25" t="str">
        <f>IF(ISBLANK(C2600),"",IF(NOT(EXACT(TRIM(CLEAN(SUBSTITUTE(C2600,CHAR(160),""))),C2600)),"Error: There's hidden spaces in UEN",IF(LEN(C2600)&gt;10,"Error: UEN is too long",IF(LEN(C2600)&lt;9,"Error: UEN is too short",
IF(ISNUMBER(RIGHT(C2600,1)*1),"Error: UEN needs to end with an alphabet",IF(COUNTIF($F$1:F2600,F2600)&gt;1,"Error: Duplicate Entry","OK"))))))</f>
        <v/>
      </c>
      <c r="F2600" s="9" t="str">
        <f>Table28[[#This Row],[Transaction Month]]&amp;Table28[[#This Row],[Customer UEN]]</f>
        <v/>
      </c>
    </row>
    <row r="2601" spans="1:6" ht="15.75">
      <c r="A2601" s="7">
        <v>2600</v>
      </c>
      <c r="B2601" s="8"/>
      <c r="C2601" s="12"/>
      <c r="D2601" s="11"/>
      <c r="E2601" s="25" t="str">
        <f>IF(ISBLANK(C2601),"",IF(NOT(EXACT(TRIM(CLEAN(SUBSTITUTE(C2601,CHAR(160),""))),C2601)),"Error: There's hidden spaces in UEN",IF(LEN(C2601)&gt;10,"Error: UEN is too long",IF(LEN(C2601)&lt;9,"Error: UEN is too short",
IF(ISNUMBER(RIGHT(C2601,1)*1),"Error: UEN needs to end with an alphabet",IF(COUNTIF($F$1:F2601,F2601)&gt;1,"Error: Duplicate Entry","OK"))))))</f>
        <v/>
      </c>
      <c r="F2601" s="9" t="str">
        <f>Table28[[#This Row],[Transaction Month]]&amp;Table28[[#This Row],[Customer UEN]]</f>
        <v/>
      </c>
    </row>
    <row r="2602" spans="1:6" ht="15.75">
      <c r="A2602" s="7">
        <v>2601</v>
      </c>
      <c r="B2602" s="8"/>
      <c r="C2602" s="12"/>
      <c r="D2602" s="11"/>
      <c r="E2602" s="25" t="str">
        <f>IF(ISBLANK(C2602),"",IF(NOT(EXACT(TRIM(CLEAN(SUBSTITUTE(C2602,CHAR(160),""))),C2602)),"Error: There's hidden spaces in UEN",IF(LEN(C2602)&gt;10,"Error: UEN is too long",IF(LEN(C2602)&lt;9,"Error: UEN is too short",
IF(ISNUMBER(RIGHT(C2602,1)*1),"Error: UEN needs to end with an alphabet",IF(COUNTIF($F$1:F2602,F2602)&gt;1,"Error: Duplicate Entry","OK"))))))</f>
        <v/>
      </c>
      <c r="F2602" s="9" t="str">
        <f>Table28[[#This Row],[Transaction Month]]&amp;Table28[[#This Row],[Customer UEN]]</f>
        <v/>
      </c>
    </row>
    <row r="2603" spans="1:6" ht="15.75">
      <c r="A2603" s="7">
        <v>2602</v>
      </c>
      <c r="B2603" s="8"/>
      <c r="C2603" s="12"/>
      <c r="D2603" s="11"/>
      <c r="E2603" s="25" t="str">
        <f>IF(ISBLANK(C2603),"",IF(NOT(EXACT(TRIM(CLEAN(SUBSTITUTE(C2603,CHAR(160),""))),C2603)),"Error: There's hidden spaces in UEN",IF(LEN(C2603)&gt;10,"Error: UEN is too long",IF(LEN(C2603)&lt;9,"Error: UEN is too short",
IF(ISNUMBER(RIGHT(C2603,1)*1),"Error: UEN needs to end with an alphabet",IF(COUNTIF($F$1:F2603,F2603)&gt;1,"Error: Duplicate Entry","OK"))))))</f>
        <v/>
      </c>
      <c r="F2603" s="9" t="str">
        <f>Table28[[#This Row],[Transaction Month]]&amp;Table28[[#This Row],[Customer UEN]]</f>
        <v/>
      </c>
    </row>
    <row r="2604" spans="1:6" ht="15.75">
      <c r="A2604" s="7">
        <v>2603</v>
      </c>
      <c r="B2604" s="8"/>
      <c r="C2604" s="12"/>
      <c r="D2604" s="11"/>
      <c r="E2604" s="25" t="str">
        <f>IF(ISBLANK(C2604),"",IF(NOT(EXACT(TRIM(CLEAN(SUBSTITUTE(C2604,CHAR(160),""))),C2604)),"Error: There's hidden spaces in UEN",IF(LEN(C2604)&gt;10,"Error: UEN is too long",IF(LEN(C2604)&lt;9,"Error: UEN is too short",
IF(ISNUMBER(RIGHT(C2604,1)*1),"Error: UEN needs to end with an alphabet",IF(COUNTIF($F$1:F2604,F2604)&gt;1,"Error: Duplicate Entry","OK"))))))</f>
        <v/>
      </c>
      <c r="F2604" s="9" t="str">
        <f>Table28[[#This Row],[Transaction Month]]&amp;Table28[[#This Row],[Customer UEN]]</f>
        <v/>
      </c>
    </row>
    <row r="2605" spans="1:6" ht="15.75">
      <c r="A2605" s="7">
        <v>2604</v>
      </c>
      <c r="B2605" s="8"/>
      <c r="C2605" s="12"/>
      <c r="D2605" s="11"/>
      <c r="E2605" s="25" t="str">
        <f>IF(ISBLANK(C2605),"",IF(NOT(EXACT(TRIM(CLEAN(SUBSTITUTE(C2605,CHAR(160),""))),C2605)),"Error: There's hidden spaces in UEN",IF(LEN(C2605)&gt;10,"Error: UEN is too long",IF(LEN(C2605)&lt;9,"Error: UEN is too short",
IF(ISNUMBER(RIGHT(C2605,1)*1),"Error: UEN needs to end with an alphabet",IF(COUNTIF($F$1:F2605,F2605)&gt;1,"Error: Duplicate Entry","OK"))))))</f>
        <v/>
      </c>
      <c r="F2605" s="9" t="str">
        <f>Table28[[#This Row],[Transaction Month]]&amp;Table28[[#This Row],[Customer UEN]]</f>
        <v/>
      </c>
    </row>
    <row r="2606" spans="1:6" ht="15.75">
      <c r="A2606" s="7">
        <v>2605</v>
      </c>
      <c r="B2606" s="8"/>
      <c r="C2606" s="12"/>
      <c r="D2606" s="11"/>
      <c r="E2606" s="25" t="str">
        <f>IF(ISBLANK(C2606),"",IF(NOT(EXACT(TRIM(CLEAN(SUBSTITUTE(C2606,CHAR(160),""))),C2606)),"Error: There's hidden spaces in UEN",IF(LEN(C2606)&gt;10,"Error: UEN is too long",IF(LEN(C2606)&lt;9,"Error: UEN is too short",
IF(ISNUMBER(RIGHT(C2606,1)*1),"Error: UEN needs to end with an alphabet",IF(COUNTIF($F$1:F2606,F2606)&gt;1,"Error: Duplicate Entry","OK"))))))</f>
        <v/>
      </c>
      <c r="F2606" s="9" t="str">
        <f>Table28[[#This Row],[Transaction Month]]&amp;Table28[[#This Row],[Customer UEN]]</f>
        <v/>
      </c>
    </row>
    <row r="2607" spans="1:6" ht="15.75">
      <c r="A2607" s="7">
        <v>2606</v>
      </c>
      <c r="B2607" s="8"/>
      <c r="C2607" s="12"/>
      <c r="D2607" s="11"/>
      <c r="E2607" s="25" t="str">
        <f>IF(ISBLANK(C2607),"",IF(NOT(EXACT(TRIM(CLEAN(SUBSTITUTE(C2607,CHAR(160),""))),C2607)),"Error: There's hidden spaces in UEN",IF(LEN(C2607)&gt;10,"Error: UEN is too long",IF(LEN(C2607)&lt;9,"Error: UEN is too short",
IF(ISNUMBER(RIGHT(C2607,1)*1),"Error: UEN needs to end with an alphabet",IF(COUNTIF($F$1:F2607,F2607)&gt;1,"Error: Duplicate Entry","OK"))))))</f>
        <v/>
      </c>
      <c r="F2607" s="9" t="str">
        <f>Table28[[#This Row],[Transaction Month]]&amp;Table28[[#This Row],[Customer UEN]]</f>
        <v/>
      </c>
    </row>
    <row r="2608" spans="1:6" ht="15.75">
      <c r="A2608" s="7">
        <v>2607</v>
      </c>
      <c r="B2608" s="8"/>
      <c r="C2608" s="12"/>
      <c r="D2608" s="11"/>
      <c r="E2608" s="25" t="str">
        <f>IF(ISBLANK(C2608),"",IF(NOT(EXACT(TRIM(CLEAN(SUBSTITUTE(C2608,CHAR(160),""))),C2608)),"Error: There's hidden spaces in UEN",IF(LEN(C2608)&gt;10,"Error: UEN is too long",IF(LEN(C2608)&lt;9,"Error: UEN is too short",
IF(ISNUMBER(RIGHT(C2608,1)*1),"Error: UEN needs to end with an alphabet",IF(COUNTIF($F$1:F2608,F2608)&gt;1,"Error: Duplicate Entry","OK"))))))</f>
        <v/>
      </c>
      <c r="F2608" s="9" t="str">
        <f>Table28[[#This Row],[Transaction Month]]&amp;Table28[[#This Row],[Customer UEN]]</f>
        <v/>
      </c>
    </row>
    <row r="2609" spans="1:6" ht="15.75">
      <c r="A2609" s="7">
        <v>2608</v>
      </c>
      <c r="B2609" s="8"/>
      <c r="C2609" s="12"/>
      <c r="D2609" s="11"/>
      <c r="E2609" s="25" t="str">
        <f>IF(ISBLANK(C2609),"",IF(NOT(EXACT(TRIM(CLEAN(SUBSTITUTE(C2609,CHAR(160),""))),C2609)),"Error: There's hidden spaces in UEN",IF(LEN(C2609)&gt;10,"Error: UEN is too long",IF(LEN(C2609)&lt;9,"Error: UEN is too short",
IF(ISNUMBER(RIGHT(C2609,1)*1),"Error: UEN needs to end with an alphabet",IF(COUNTIF($F$1:F2609,F2609)&gt;1,"Error: Duplicate Entry","OK"))))))</f>
        <v/>
      </c>
      <c r="F2609" s="9" t="str">
        <f>Table28[[#This Row],[Transaction Month]]&amp;Table28[[#This Row],[Customer UEN]]</f>
        <v/>
      </c>
    </row>
    <row r="2610" spans="1:6" ht="15.75">
      <c r="A2610" s="7">
        <v>2609</v>
      </c>
      <c r="B2610" s="8"/>
      <c r="C2610" s="12"/>
      <c r="D2610" s="11"/>
      <c r="E2610" s="25" t="str">
        <f>IF(ISBLANK(C2610),"",IF(NOT(EXACT(TRIM(CLEAN(SUBSTITUTE(C2610,CHAR(160),""))),C2610)),"Error: There's hidden spaces in UEN",IF(LEN(C2610)&gt;10,"Error: UEN is too long",IF(LEN(C2610)&lt;9,"Error: UEN is too short",
IF(ISNUMBER(RIGHT(C2610,1)*1),"Error: UEN needs to end with an alphabet",IF(COUNTIF($F$1:F2610,F2610)&gt;1,"Error: Duplicate Entry","OK"))))))</f>
        <v/>
      </c>
      <c r="F2610" s="9" t="str">
        <f>Table28[[#This Row],[Transaction Month]]&amp;Table28[[#This Row],[Customer UEN]]</f>
        <v/>
      </c>
    </row>
    <row r="2611" spans="1:6" ht="15.75">
      <c r="A2611" s="7">
        <v>2610</v>
      </c>
      <c r="B2611" s="8"/>
      <c r="C2611" s="12"/>
      <c r="D2611" s="11"/>
      <c r="E2611" s="25" t="str">
        <f>IF(ISBLANK(C2611),"",IF(NOT(EXACT(TRIM(CLEAN(SUBSTITUTE(C2611,CHAR(160),""))),C2611)),"Error: There's hidden spaces in UEN",IF(LEN(C2611)&gt;10,"Error: UEN is too long",IF(LEN(C2611)&lt;9,"Error: UEN is too short",
IF(ISNUMBER(RIGHT(C2611,1)*1),"Error: UEN needs to end with an alphabet",IF(COUNTIF($F$1:F2611,F2611)&gt;1,"Error: Duplicate Entry","OK"))))))</f>
        <v/>
      </c>
      <c r="F2611" s="9" t="str">
        <f>Table28[[#This Row],[Transaction Month]]&amp;Table28[[#This Row],[Customer UEN]]</f>
        <v/>
      </c>
    </row>
    <row r="2612" spans="1:6" ht="15.75">
      <c r="A2612" s="7">
        <v>2611</v>
      </c>
      <c r="B2612" s="8"/>
      <c r="C2612" s="12"/>
      <c r="D2612" s="11"/>
      <c r="E2612" s="25" t="str">
        <f>IF(ISBLANK(C2612),"",IF(NOT(EXACT(TRIM(CLEAN(SUBSTITUTE(C2612,CHAR(160),""))),C2612)),"Error: There's hidden spaces in UEN",IF(LEN(C2612)&gt;10,"Error: UEN is too long",IF(LEN(C2612)&lt;9,"Error: UEN is too short",
IF(ISNUMBER(RIGHT(C2612,1)*1),"Error: UEN needs to end with an alphabet",IF(COUNTIF($F$1:F2612,F2612)&gt;1,"Error: Duplicate Entry","OK"))))))</f>
        <v/>
      </c>
      <c r="F2612" s="9" t="str">
        <f>Table28[[#This Row],[Transaction Month]]&amp;Table28[[#This Row],[Customer UEN]]</f>
        <v/>
      </c>
    </row>
    <row r="2613" spans="1:6" ht="15.75">
      <c r="A2613" s="7">
        <v>2612</v>
      </c>
      <c r="B2613" s="8"/>
      <c r="C2613" s="12"/>
      <c r="D2613" s="11"/>
      <c r="E2613" s="25" t="str">
        <f>IF(ISBLANK(C2613),"",IF(NOT(EXACT(TRIM(CLEAN(SUBSTITUTE(C2613,CHAR(160),""))),C2613)),"Error: There's hidden spaces in UEN",IF(LEN(C2613)&gt;10,"Error: UEN is too long",IF(LEN(C2613)&lt;9,"Error: UEN is too short",
IF(ISNUMBER(RIGHT(C2613,1)*1),"Error: UEN needs to end with an alphabet",IF(COUNTIF($F$1:F2613,F2613)&gt;1,"Error: Duplicate Entry","OK"))))))</f>
        <v/>
      </c>
      <c r="F2613" s="9" t="str">
        <f>Table28[[#This Row],[Transaction Month]]&amp;Table28[[#This Row],[Customer UEN]]</f>
        <v/>
      </c>
    </row>
    <row r="2614" spans="1:6" ht="15.75">
      <c r="A2614" s="7">
        <v>2613</v>
      </c>
      <c r="B2614" s="8"/>
      <c r="C2614" s="12"/>
      <c r="D2614" s="11"/>
      <c r="E2614" s="25" t="str">
        <f>IF(ISBLANK(C2614),"",IF(NOT(EXACT(TRIM(CLEAN(SUBSTITUTE(C2614,CHAR(160),""))),C2614)),"Error: There's hidden spaces in UEN",IF(LEN(C2614)&gt;10,"Error: UEN is too long",IF(LEN(C2614)&lt;9,"Error: UEN is too short",
IF(ISNUMBER(RIGHT(C2614,1)*1),"Error: UEN needs to end with an alphabet",IF(COUNTIF($F$1:F2614,F2614)&gt;1,"Error: Duplicate Entry","OK"))))))</f>
        <v/>
      </c>
      <c r="F2614" s="9" t="str">
        <f>Table28[[#This Row],[Transaction Month]]&amp;Table28[[#This Row],[Customer UEN]]</f>
        <v/>
      </c>
    </row>
    <row r="2615" spans="1:6" ht="15.75">
      <c r="A2615" s="7">
        <v>2614</v>
      </c>
      <c r="B2615" s="8"/>
      <c r="C2615" s="12"/>
      <c r="D2615" s="11"/>
      <c r="E2615" s="25" t="str">
        <f>IF(ISBLANK(C2615),"",IF(NOT(EXACT(TRIM(CLEAN(SUBSTITUTE(C2615,CHAR(160),""))),C2615)),"Error: There's hidden spaces in UEN",IF(LEN(C2615)&gt;10,"Error: UEN is too long",IF(LEN(C2615)&lt;9,"Error: UEN is too short",
IF(ISNUMBER(RIGHT(C2615,1)*1),"Error: UEN needs to end with an alphabet",IF(COUNTIF($F$1:F2615,F2615)&gt;1,"Error: Duplicate Entry","OK"))))))</f>
        <v/>
      </c>
      <c r="F2615" s="9" t="str">
        <f>Table28[[#This Row],[Transaction Month]]&amp;Table28[[#This Row],[Customer UEN]]</f>
        <v/>
      </c>
    </row>
    <row r="2616" spans="1:6" ht="15.75">
      <c r="A2616" s="7">
        <v>2615</v>
      </c>
      <c r="B2616" s="8"/>
      <c r="C2616" s="12"/>
      <c r="D2616" s="11"/>
      <c r="E2616" s="25" t="str">
        <f>IF(ISBLANK(C2616),"",IF(NOT(EXACT(TRIM(CLEAN(SUBSTITUTE(C2616,CHAR(160),""))),C2616)),"Error: There's hidden spaces in UEN",IF(LEN(C2616)&gt;10,"Error: UEN is too long",IF(LEN(C2616)&lt;9,"Error: UEN is too short",
IF(ISNUMBER(RIGHT(C2616,1)*1),"Error: UEN needs to end with an alphabet",IF(COUNTIF($F$1:F2616,F2616)&gt;1,"Error: Duplicate Entry","OK"))))))</f>
        <v/>
      </c>
      <c r="F2616" s="9" t="str">
        <f>Table28[[#This Row],[Transaction Month]]&amp;Table28[[#This Row],[Customer UEN]]</f>
        <v/>
      </c>
    </row>
    <row r="2617" spans="1:6" ht="15.75">
      <c r="A2617" s="7">
        <v>2616</v>
      </c>
      <c r="B2617" s="8"/>
      <c r="C2617" s="12"/>
      <c r="D2617" s="11"/>
      <c r="E2617" s="25" t="str">
        <f>IF(ISBLANK(C2617),"",IF(NOT(EXACT(TRIM(CLEAN(SUBSTITUTE(C2617,CHAR(160),""))),C2617)),"Error: There's hidden spaces in UEN",IF(LEN(C2617)&gt;10,"Error: UEN is too long",IF(LEN(C2617)&lt;9,"Error: UEN is too short",
IF(ISNUMBER(RIGHT(C2617,1)*1),"Error: UEN needs to end with an alphabet",IF(COUNTIF($F$1:F2617,F2617)&gt;1,"Error: Duplicate Entry","OK"))))))</f>
        <v/>
      </c>
      <c r="F2617" s="9" t="str">
        <f>Table28[[#This Row],[Transaction Month]]&amp;Table28[[#This Row],[Customer UEN]]</f>
        <v/>
      </c>
    </row>
    <row r="2618" spans="1:6" ht="15.75">
      <c r="A2618" s="7">
        <v>2617</v>
      </c>
      <c r="B2618" s="8"/>
      <c r="C2618" s="12"/>
      <c r="D2618" s="11"/>
      <c r="E2618" s="25" t="str">
        <f>IF(ISBLANK(C2618),"",IF(NOT(EXACT(TRIM(CLEAN(SUBSTITUTE(C2618,CHAR(160),""))),C2618)),"Error: There's hidden spaces in UEN",IF(LEN(C2618)&gt;10,"Error: UEN is too long",IF(LEN(C2618)&lt;9,"Error: UEN is too short",
IF(ISNUMBER(RIGHT(C2618,1)*1),"Error: UEN needs to end with an alphabet",IF(COUNTIF($F$1:F2618,F2618)&gt;1,"Error: Duplicate Entry","OK"))))))</f>
        <v/>
      </c>
      <c r="F2618" s="9" t="str">
        <f>Table28[[#This Row],[Transaction Month]]&amp;Table28[[#This Row],[Customer UEN]]</f>
        <v/>
      </c>
    </row>
    <row r="2619" spans="1:6" ht="15.75">
      <c r="A2619" s="7">
        <v>2618</v>
      </c>
      <c r="B2619" s="8"/>
      <c r="C2619" s="12"/>
      <c r="D2619" s="11"/>
      <c r="E2619" s="25" t="str">
        <f>IF(ISBLANK(C2619),"",IF(NOT(EXACT(TRIM(CLEAN(SUBSTITUTE(C2619,CHAR(160),""))),C2619)),"Error: There's hidden spaces in UEN",IF(LEN(C2619)&gt;10,"Error: UEN is too long",IF(LEN(C2619)&lt;9,"Error: UEN is too short",
IF(ISNUMBER(RIGHT(C2619,1)*1),"Error: UEN needs to end with an alphabet",IF(COUNTIF($F$1:F2619,F2619)&gt;1,"Error: Duplicate Entry","OK"))))))</f>
        <v/>
      </c>
      <c r="F2619" s="9" t="str">
        <f>Table28[[#This Row],[Transaction Month]]&amp;Table28[[#This Row],[Customer UEN]]</f>
        <v/>
      </c>
    </row>
    <row r="2620" spans="1:6" ht="15.75">
      <c r="A2620" s="7">
        <v>2619</v>
      </c>
      <c r="B2620" s="8"/>
      <c r="C2620" s="12"/>
      <c r="D2620" s="11"/>
      <c r="E2620" s="25" t="str">
        <f>IF(ISBLANK(C2620),"",IF(NOT(EXACT(TRIM(CLEAN(SUBSTITUTE(C2620,CHAR(160),""))),C2620)),"Error: There's hidden spaces in UEN",IF(LEN(C2620)&gt;10,"Error: UEN is too long",IF(LEN(C2620)&lt;9,"Error: UEN is too short",
IF(ISNUMBER(RIGHT(C2620,1)*1),"Error: UEN needs to end with an alphabet",IF(COUNTIF($F$1:F2620,F2620)&gt;1,"Error: Duplicate Entry","OK"))))))</f>
        <v/>
      </c>
      <c r="F2620" s="9" t="str">
        <f>Table28[[#This Row],[Transaction Month]]&amp;Table28[[#This Row],[Customer UEN]]</f>
        <v/>
      </c>
    </row>
    <row r="2621" spans="1:6" ht="15.75">
      <c r="A2621" s="7">
        <v>2620</v>
      </c>
      <c r="B2621" s="8"/>
      <c r="C2621" s="12"/>
      <c r="D2621" s="11"/>
      <c r="E2621" s="25" t="str">
        <f>IF(ISBLANK(C2621),"",IF(NOT(EXACT(TRIM(CLEAN(SUBSTITUTE(C2621,CHAR(160),""))),C2621)),"Error: There's hidden spaces in UEN",IF(LEN(C2621)&gt;10,"Error: UEN is too long",IF(LEN(C2621)&lt;9,"Error: UEN is too short",
IF(ISNUMBER(RIGHT(C2621,1)*1),"Error: UEN needs to end with an alphabet",IF(COUNTIF($F$1:F2621,F2621)&gt;1,"Error: Duplicate Entry","OK"))))))</f>
        <v/>
      </c>
      <c r="F2621" s="9" t="str">
        <f>Table28[[#This Row],[Transaction Month]]&amp;Table28[[#This Row],[Customer UEN]]</f>
        <v/>
      </c>
    </row>
    <row r="2622" spans="1:6" ht="15.75">
      <c r="A2622" s="7">
        <v>2621</v>
      </c>
      <c r="B2622" s="8"/>
      <c r="C2622" s="12"/>
      <c r="D2622" s="11"/>
      <c r="E2622" s="25" t="str">
        <f>IF(ISBLANK(C2622),"",IF(NOT(EXACT(TRIM(CLEAN(SUBSTITUTE(C2622,CHAR(160),""))),C2622)),"Error: There's hidden spaces in UEN",IF(LEN(C2622)&gt;10,"Error: UEN is too long",IF(LEN(C2622)&lt;9,"Error: UEN is too short",
IF(ISNUMBER(RIGHT(C2622,1)*1),"Error: UEN needs to end with an alphabet",IF(COUNTIF($F$1:F2622,F2622)&gt;1,"Error: Duplicate Entry","OK"))))))</f>
        <v/>
      </c>
      <c r="F2622" s="9" t="str">
        <f>Table28[[#This Row],[Transaction Month]]&amp;Table28[[#This Row],[Customer UEN]]</f>
        <v/>
      </c>
    </row>
    <row r="2623" spans="1:6" ht="15.75">
      <c r="A2623" s="7">
        <v>2622</v>
      </c>
      <c r="B2623" s="8"/>
      <c r="C2623" s="12"/>
      <c r="D2623" s="11"/>
      <c r="E2623" s="25" t="str">
        <f>IF(ISBLANK(C2623),"",IF(NOT(EXACT(TRIM(CLEAN(SUBSTITUTE(C2623,CHAR(160),""))),C2623)),"Error: There's hidden spaces in UEN",IF(LEN(C2623)&gt;10,"Error: UEN is too long",IF(LEN(C2623)&lt;9,"Error: UEN is too short",
IF(ISNUMBER(RIGHT(C2623,1)*1),"Error: UEN needs to end with an alphabet",IF(COUNTIF($F$1:F2623,F2623)&gt;1,"Error: Duplicate Entry","OK"))))))</f>
        <v/>
      </c>
      <c r="F2623" s="9" t="str">
        <f>Table28[[#This Row],[Transaction Month]]&amp;Table28[[#This Row],[Customer UEN]]</f>
        <v/>
      </c>
    </row>
    <row r="2624" spans="1:6" ht="15.75">
      <c r="A2624" s="7">
        <v>2623</v>
      </c>
      <c r="B2624" s="8"/>
      <c r="C2624" s="12"/>
      <c r="D2624" s="11"/>
      <c r="E2624" s="25" t="str">
        <f>IF(ISBLANK(C2624),"",IF(NOT(EXACT(TRIM(CLEAN(SUBSTITUTE(C2624,CHAR(160),""))),C2624)),"Error: There's hidden spaces in UEN",IF(LEN(C2624)&gt;10,"Error: UEN is too long",IF(LEN(C2624)&lt;9,"Error: UEN is too short",
IF(ISNUMBER(RIGHT(C2624,1)*1),"Error: UEN needs to end with an alphabet",IF(COUNTIF($F$1:F2624,F2624)&gt;1,"Error: Duplicate Entry","OK"))))))</f>
        <v/>
      </c>
      <c r="F2624" s="9" t="str">
        <f>Table28[[#This Row],[Transaction Month]]&amp;Table28[[#This Row],[Customer UEN]]</f>
        <v/>
      </c>
    </row>
    <row r="2625" spans="1:6" ht="15.75">
      <c r="A2625" s="7">
        <v>2624</v>
      </c>
      <c r="B2625" s="8"/>
      <c r="C2625" s="12"/>
      <c r="D2625" s="11"/>
      <c r="E2625" s="25" t="str">
        <f>IF(ISBLANK(C2625),"",IF(NOT(EXACT(TRIM(CLEAN(SUBSTITUTE(C2625,CHAR(160),""))),C2625)),"Error: There's hidden spaces in UEN",IF(LEN(C2625)&gt;10,"Error: UEN is too long",IF(LEN(C2625)&lt;9,"Error: UEN is too short",
IF(ISNUMBER(RIGHT(C2625,1)*1),"Error: UEN needs to end with an alphabet",IF(COUNTIF($F$1:F2625,F2625)&gt;1,"Error: Duplicate Entry","OK"))))))</f>
        <v/>
      </c>
      <c r="F2625" s="9" t="str">
        <f>Table28[[#This Row],[Transaction Month]]&amp;Table28[[#This Row],[Customer UEN]]</f>
        <v/>
      </c>
    </row>
    <row r="2626" spans="1:6" ht="15.75">
      <c r="A2626" s="7">
        <v>2625</v>
      </c>
      <c r="B2626" s="8"/>
      <c r="C2626" s="12"/>
      <c r="D2626" s="11"/>
      <c r="E2626" s="25" t="str">
        <f>IF(ISBLANK(C2626),"",IF(NOT(EXACT(TRIM(CLEAN(SUBSTITUTE(C2626,CHAR(160),""))),C2626)),"Error: There's hidden spaces in UEN",IF(LEN(C2626)&gt;10,"Error: UEN is too long",IF(LEN(C2626)&lt;9,"Error: UEN is too short",
IF(ISNUMBER(RIGHT(C2626,1)*1),"Error: UEN needs to end with an alphabet",IF(COUNTIF($F$1:F2626,F2626)&gt;1,"Error: Duplicate Entry","OK"))))))</f>
        <v/>
      </c>
      <c r="F2626" s="9" t="str">
        <f>Table28[[#This Row],[Transaction Month]]&amp;Table28[[#This Row],[Customer UEN]]</f>
        <v/>
      </c>
    </row>
    <row r="2627" spans="1:6" ht="15.75">
      <c r="A2627" s="7">
        <v>2626</v>
      </c>
      <c r="B2627" s="8"/>
      <c r="C2627" s="12"/>
      <c r="D2627" s="11"/>
      <c r="E2627" s="25" t="str">
        <f>IF(ISBLANK(C2627),"",IF(NOT(EXACT(TRIM(CLEAN(SUBSTITUTE(C2627,CHAR(160),""))),C2627)),"Error: There's hidden spaces in UEN",IF(LEN(C2627)&gt;10,"Error: UEN is too long",IF(LEN(C2627)&lt;9,"Error: UEN is too short",
IF(ISNUMBER(RIGHT(C2627,1)*1),"Error: UEN needs to end with an alphabet",IF(COUNTIF($F$1:F2627,F2627)&gt;1,"Error: Duplicate Entry","OK"))))))</f>
        <v/>
      </c>
      <c r="F2627" s="9" t="str">
        <f>Table28[[#This Row],[Transaction Month]]&amp;Table28[[#This Row],[Customer UEN]]</f>
        <v/>
      </c>
    </row>
    <row r="2628" spans="1:6" ht="15.75">
      <c r="A2628" s="7">
        <v>2627</v>
      </c>
      <c r="B2628" s="8"/>
      <c r="C2628" s="12"/>
      <c r="D2628" s="11"/>
      <c r="E2628" s="25" t="str">
        <f>IF(ISBLANK(C2628),"",IF(NOT(EXACT(TRIM(CLEAN(SUBSTITUTE(C2628,CHAR(160),""))),C2628)),"Error: There's hidden spaces in UEN",IF(LEN(C2628)&gt;10,"Error: UEN is too long",IF(LEN(C2628)&lt;9,"Error: UEN is too short",
IF(ISNUMBER(RIGHT(C2628,1)*1),"Error: UEN needs to end with an alphabet",IF(COUNTIF($F$1:F2628,F2628)&gt;1,"Error: Duplicate Entry","OK"))))))</f>
        <v/>
      </c>
      <c r="F2628" s="9" t="str">
        <f>Table28[[#This Row],[Transaction Month]]&amp;Table28[[#This Row],[Customer UEN]]</f>
        <v/>
      </c>
    </row>
    <row r="2629" spans="1:6" ht="15.75">
      <c r="A2629" s="7">
        <v>2628</v>
      </c>
      <c r="B2629" s="8"/>
      <c r="C2629" s="12"/>
      <c r="D2629" s="11"/>
      <c r="E2629" s="25" t="str">
        <f>IF(ISBLANK(C2629),"",IF(NOT(EXACT(TRIM(CLEAN(SUBSTITUTE(C2629,CHAR(160),""))),C2629)),"Error: There's hidden spaces in UEN",IF(LEN(C2629)&gt;10,"Error: UEN is too long",IF(LEN(C2629)&lt;9,"Error: UEN is too short",
IF(ISNUMBER(RIGHT(C2629,1)*1),"Error: UEN needs to end with an alphabet",IF(COUNTIF($F$1:F2629,F2629)&gt;1,"Error: Duplicate Entry","OK"))))))</f>
        <v/>
      </c>
      <c r="F2629" s="9" t="str">
        <f>Table28[[#This Row],[Transaction Month]]&amp;Table28[[#This Row],[Customer UEN]]</f>
        <v/>
      </c>
    </row>
    <row r="2630" spans="1:6" ht="15.75">
      <c r="A2630" s="7">
        <v>2629</v>
      </c>
      <c r="B2630" s="8"/>
      <c r="C2630" s="12"/>
      <c r="D2630" s="11"/>
      <c r="E2630" s="25" t="str">
        <f>IF(ISBLANK(C2630),"",IF(NOT(EXACT(TRIM(CLEAN(SUBSTITUTE(C2630,CHAR(160),""))),C2630)),"Error: There's hidden spaces in UEN",IF(LEN(C2630)&gt;10,"Error: UEN is too long",IF(LEN(C2630)&lt;9,"Error: UEN is too short",
IF(ISNUMBER(RIGHT(C2630,1)*1),"Error: UEN needs to end with an alphabet",IF(COUNTIF($F$1:F2630,F2630)&gt;1,"Error: Duplicate Entry","OK"))))))</f>
        <v/>
      </c>
      <c r="F2630" s="9" t="str">
        <f>Table28[[#This Row],[Transaction Month]]&amp;Table28[[#This Row],[Customer UEN]]</f>
        <v/>
      </c>
    </row>
    <row r="2631" spans="1:6" ht="15.75">
      <c r="A2631" s="7">
        <v>2630</v>
      </c>
      <c r="B2631" s="8"/>
      <c r="C2631" s="12"/>
      <c r="D2631" s="11"/>
      <c r="E2631" s="25" t="str">
        <f>IF(ISBLANK(C2631),"",IF(NOT(EXACT(TRIM(CLEAN(SUBSTITUTE(C2631,CHAR(160),""))),C2631)),"Error: There's hidden spaces in UEN",IF(LEN(C2631)&gt;10,"Error: UEN is too long",IF(LEN(C2631)&lt;9,"Error: UEN is too short",
IF(ISNUMBER(RIGHT(C2631,1)*1),"Error: UEN needs to end with an alphabet",IF(COUNTIF($F$1:F2631,F2631)&gt;1,"Error: Duplicate Entry","OK"))))))</f>
        <v/>
      </c>
      <c r="F2631" s="9" t="str">
        <f>Table28[[#This Row],[Transaction Month]]&amp;Table28[[#This Row],[Customer UEN]]</f>
        <v/>
      </c>
    </row>
    <row r="2632" spans="1:6" ht="15.75">
      <c r="A2632" s="7">
        <v>2631</v>
      </c>
      <c r="B2632" s="8"/>
      <c r="C2632" s="12"/>
      <c r="D2632" s="11"/>
      <c r="E2632" s="25" t="str">
        <f>IF(ISBLANK(C2632),"",IF(NOT(EXACT(TRIM(CLEAN(SUBSTITUTE(C2632,CHAR(160),""))),C2632)),"Error: There's hidden spaces in UEN",IF(LEN(C2632)&gt;10,"Error: UEN is too long",IF(LEN(C2632)&lt;9,"Error: UEN is too short",
IF(ISNUMBER(RIGHT(C2632,1)*1),"Error: UEN needs to end with an alphabet",IF(COUNTIF($F$1:F2632,F2632)&gt;1,"Error: Duplicate Entry","OK"))))))</f>
        <v/>
      </c>
      <c r="F2632" s="9" t="str">
        <f>Table28[[#This Row],[Transaction Month]]&amp;Table28[[#This Row],[Customer UEN]]</f>
        <v/>
      </c>
    </row>
    <row r="2633" spans="1:6" ht="15.75">
      <c r="A2633" s="7">
        <v>2632</v>
      </c>
      <c r="B2633" s="8"/>
      <c r="C2633" s="12"/>
      <c r="D2633" s="11"/>
      <c r="E2633" s="25" t="str">
        <f>IF(ISBLANK(C2633),"",IF(NOT(EXACT(TRIM(CLEAN(SUBSTITUTE(C2633,CHAR(160),""))),C2633)),"Error: There's hidden spaces in UEN",IF(LEN(C2633)&gt;10,"Error: UEN is too long",IF(LEN(C2633)&lt;9,"Error: UEN is too short",
IF(ISNUMBER(RIGHT(C2633,1)*1),"Error: UEN needs to end with an alphabet",IF(COUNTIF($F$1:F2633,F2633)&gt;1,"Error: Duplicate Entry","OK"))))))</f>
        <v/>
      </c>
      <c r="F2633" s="9" t="str">
        <f>Table28[[#This Row],[Transaction Month]]&amp;Table28[[#This Row],[Customer UEN]]</f>
        <v/>
      </c>
    </row>
    <row r="2634" spans="1:6" ht="15.75">
      <c r="A2634" s="7">
        <v>2633</v>
      </c>
      <c r="B2634" s="8"/>
      <c r="C2634" s="12"/>
      <c r="D2634" s="11"/>
      <c r="E2634" s="25" t="str">
        <f>IF(ISBLANK(C2634),"",IF(NOT(EXACT(TRIM(CLEAN(SUBSTITUTE(C2634,CHAR(160),""))),C2634)),"Error: There's hidden spaces in UEN",IF(LEN(C2634)&gt;10,"Error: UEN is too long",IF(LEN(C2634)&lt;9,"Error: UEN is too short",
IF(ISNUMBER(RIGHT(C2634,1)*1),"Error: UEN needs to end with an alphabet",IF(COUNTIF($F$1:F2634,F2634)&gt;1,"Error: Duplicate Entry","OK"))))))</f>
        <v/>
      </c>
      <c r="F2634" s="9" t="str">
        <f>Table28[[#This Row],[Transaction Month]]&amp;Table28[[#This Row],[Customer UEN]]</f>
        <v/>
      </c>
    </row>
    <row r="2635" spans="1:6" ht="15.75">
      <c r="A2635" s="7">
        <v>2634</v>
      </c>
      <c r="B2635" s="8"/>
      <c r="C2635" s="12"/>
      <c r="D2635" s="11"/>
      <c r="E2635" s="25" t="str">
        <f>IF(ISBLANK(C2635),"",IF(NOT(EXACT(TRIM(CLEAN(SUBSTITUTE(C2635,CHAR(160),""))),C2635)),"Error: There's hidden spaces in UEN",IF(LEN(C2635)&gt;10,"Error: UEN is too long",IF(LEN(C2635)&lt;9,"Error: UEN is too short",
IF(ISNUMBER(RIGHT(C2635,1)*1),"Error: UEN needs to end with an alphabet",IF(COUNTIF($F$1:F2635,F2635)&gt;1,"Error: Duplicate Entry","OK"))))))</f>
        <v/>
      </c>
      <c r="F2635" s="9" t="str">
        <f>Table28[[#This Row],[Transaction Month]]&amp;Table28[[#This Row],[Customer UEN]]</f>
        <v/>
      </c>
    </row>
    <row r="2636" spans="1:6" ht="15.75">
      <c r="A2636" s="7">
        <v>2635</v>
      </c>
      <c r="B2636" s="8"/>
      <c r="C2636" s="12"/>
      <c r="D2636" s="11"/>
      <c r="E2636" s="25" t="str">
        <f>IF(ISBLANK(C2636),"",IF(NOT(EXACT(TRIM(CLEAN(SUBSTITUTE(C2636,CHAR(160),""))),C2636)),"Error: There's hidden spaces in UEN",IF(LEN(C2636)&gt;10,"Error: UEN is too long",IF(LEN(C2636)&lt;9,"Error: UEN is too short",
IF(ISNUMBER(RIGHT(C2636,1)*1),"Error: UEN needs to end with an alphabet",IF(COUNTIF($F$1:F2636,F2636)&gt;1,"Error: Duplicate Entry","OK"))))))</f>
        <v/>
      </c>
      <c r="F2636" s="9" t="str">
        <f>Table28[[#This Row],[Transaction Month]]&amp;Table28[[#This Row],[Customer UEN]]</f>
        <v/>
      </c>
    </row>
    <row r="2637" spans="1:6" ht="15.75">
      <c r="A2637" s="7">
        <v>2636</v>
      </c>
      <c r="B2637" s="8"/>
      <c r="C2637" s="12"/>
      <c r="D2637" s="11"/>
      <c r="E2637" s="25" t="str">
        <f>IF(ISBLANK(C2637),"",IF(NOT(EXACT(TRIM(CLEAN(SUBSTITUTE(C2637,CHAR(160),""))),C2637)),"Error: There's hidden spaces in UEN",IF(LEN(C2637)&gt;10,"Error: UEN is too long",IF(LEN(C2637)&lt;9,"Error: UEN is too short",
IF(ISNUMBER(RIGHT(C2637,1)*1),"Error: UEN needs to end with an alphabet",IF(COUNTIF($F$1:F2637,F2637)&gt;1,"Error: Duplicate Entry","OK"))))))</f>
        <v/>
      </c>
      <c r="F2637" s="9" t="str">
        <f>Table28[[#This Row],[Transaction Month]]&amp;Table28[[#This Row],[Customer UEN]]</f>
        <v/>
      </c>
    </row>
    <row r="2638" spans="1:6" ht="15.75">
      <c r="A2638" s="7">
        <v>2637</v>
      </c>
      <c r="B2638" s="8"/>
      <c r="C2638" s="12"/>
      <c r="D2638" s="11"/>
      <c r="E2638" s="25" t="str">
        <f>IF(ISBLANK(C2638),"",IF(NOT(EXACT(TRIM(CLEAN(SUBSTITUTE(C2638,CHAR(160),""))),C2638)),"Error: There's hidden spaces in UEN",IF(LEN(C2638)&gt;10,"Error: UEN is too long",IF(LEN(C2638)&lt;9,"Error: UEN is too short",
IF(ISNUMBER(RIGHT(C2638,1)*1),"Error: UEN needs to end with an alphabet",IF(COUNTIF($F$1:F2638,F2638)&gt;1,"Error: Duplicate Entry","OK"))))))</f>
        <v/>
      </c>
      <c r="F2638" s="9" t="str">
        <f>Table28[[#This Row],[Transaction Month]]&amp;Table28[[#This Row],[Customer UEN]]</f>
        <v/>
      </c>
    </row>
    <row r="2639" spans="1:6" ht="15.75">
      <c r="A2639" s="7">
        <v>2638</v>
      </c>
      <c r="B2639" s="8"/>
      <c r="C2639" s="12"/>
      <c r="D2639" s="11"/>
      <c r="E2639" s="25" t="str">
        <f>IF(ISBLANK(C2639),"",IF(NOT(EXACT(TRIM(CLEAN(SUBSTITUTE(C2639,CHAR(160),""))),C2639)),"Error: There's hidden spaces in UEN",IF(LEN(C2639)&gt;10,"Error: UEN is too long",IF(LEN(C2639)&lt;9,"Error: UEN is too short",
IF(ISNUMBER(RIGHT(C2639,1)*1),"Error: UEN needs to end with an alphabet",IF(COUNTIF($F$1:F2639,F2639)&gt;1,"Error: Duplicate Entry","OK"))))))</f>
        <v/>
      </c>
      <c r="F2639" s="9" t="str">
        <f>Table28[[#This Row],[Transaction Month]]&amp;Table28[[#This Row],[Customer UEN]]</f>
        <v/>
      </c>
    </row>
    <row r="2640" spans="1:6" ht="15.75">
      <c r="A2640" s="7">
        <v>2639</v>
      </c>
      <c r="B2640" s="8"/>
      <c r="C2640" s="12"/>
      <c r="D2640" s="11"/>
      <c r="E2640" s="25" t="str">
        <f>IF(ISBLANK(C2640),"",IF(NOT(EXACT(TRIM(CLEAN(SUBSTITUTE(C2640,CHAR(160),""))),C2640)),"Error: There's hidden spaces in UEN",IF(LEN(C2640)&gt;10,"Error: UEN is too long",IF(LEN(C2640)&lt;9,"Error: UEN is too short",
IF(ISNUMBER(RIGHT(C2640,1)*1),"Error: UEN needs to end with an alphabet",IF(COUNTIF($F$1:F2640,F2640)&gt;1,"Error: Duplicate Entry","OK"))))))</f>
        <v/>
      </c>
      <c r="F2640" s="9" t="str">
        <f>Table28[[#This Row],[Transaction Month]]&amp;Table28[[#This Row],[Customer UEN]]</f>
        <v/>
      </c>
    </row>
    <row r="2641" spans="1:6" ht="15.75">
      <c r="A2641" s="7">
        <v>2640</v>
      </c>
      <c r="B2641" s="8"/>
      <c r="C2641" s="12"/>
      <c r="D2641" s="11"/>
      <c r="E2641" s="25" t="str">
        <f>IF(ISBLANK(C2641),"",IF(NOT(EXACT(TRIM(CLEAN(SUBSTITUTE(C2641,CHAR(160),""))),C2641)),"Error: There's hidden spaces in UEN",IF(LEN(C2641)&gt;10,"Error: UEN is too long",IF(LEN(C2641)&lt;9,"Error: UEN is too short",
IF(ISNUMBER(RIGHT(C2641,1)*1),"Error: UEN needs to end with an alphabet",IF(COUNTIF($F$1:F2641,F2641)&gt;1,"Error: Duplicate Entry","OK"))))))</f>
        <v/>
      </c>
      <c r="F2641" s="9" t="str">
        <f>Table28[[#This Row],[Transaction Month]]&amp;Table28[[#This Row],[Customer UEN]]</f>
        <v/>
      </c>
    </row>
    <row r="2642" spans="1:6" ht="15.75">
      <c r="A2642" s="7">
        <v>2641</v>
      </c>
      <c r="B2642" s="8"/>
      <c r="C2642" s="12"/>
      <c r="D2642" s="11"/>
      <c r="E2642" s="25" t="str">
        <f>IF(ISBLANK(C2642),"",IF(NOT(EXACT(TRIM(CLEAN(SUBSTITUTE(C2642,CHAR(160),""))),C2642)),"Error: There's hidden spaces in UEN",IF(LEN(C2642)&gt;10,"Error: UEN is too long",IF(LEN(C2642)&lt;9,"Error: UEN is too short",
IF(ISNUMBER(RIGHT(C2642,1)*1),"Error: UEN needs to end with an alphabet",IF(COUNTIF($F$1:F2642,F2642)&gt;1,"Error: Duplicate Entry","OK"))))))</f>
        <v/>
      </c>
      <c r="F2642" s="9" t="str">
        <f>Table28[[#This Row],[Transaction Month]]&amp;Table28[[#This Row],[Customer UEN]]</f>
        <v/>
      </c>
    </row>
    <row r="2643" spans="1:6" ht="15.75">
      <c r="A2643" s="7">
        <v>2642</v>
      </c>
      <c r="B2643" s="8"/>
      <c r="C2643" s="12"/>
      <c r="D2643" s="11"/>
      <c r="E2643" s="25" t="str">
        <f>IF(ISBLANK(C2643),"",IF(NOT(EXACT(TRIM(CLEAN(SUBSTITUTE(C2643,CHAR(160),""))),C2643)),"Error: There's hidden spaces in UEN",IF(LEN(C2643)&gt;10,"Error: UEN is too long",IF(LEN(C2643)&lt;9,"Error: UEN is too short",
IF(ISNUMBER(RIGHT(C2643,1)*1),"Error: UEN needs to end with an alphabet",IF(COUNTIF($F$1:F2643,F2643)&gt;1,"Error: Duplicate Entry","OK"))))))</f>
        <v/>
      </c>
      <c r="F2643" s="9" t="str">
        <f>Table28[[#This Row],[Transaction Month]]&amp;Table28[[#This Row],[Customer UEN]]</f>
        <v/>
      </c>
    </row>
    <row r="2644" spans="1:6" ht="15.75">
      <c r="A2644" s="7">
        <v>2643</v>
      </c>
      <c r="B2644" s="8"/>
      <c r="C2644" s="12"/>
      <c r="D2644" s="11"/>
      <c r="E2644" s="25" t="str">
        <f>IF(ISBLANK(C2644),"",IF(NOT(EXACT(TRIM(CLEAN(SUBSTITUTE(C2644,CHAR(160),""))),C2644)),"Error: There's hidden spaces in UEN",IF(LEN(C2644)&gt;10,"Error: UEN is too long",IF(LEN(C2644)&lt;9,"Error: UEN is too short",
IF(ISNUMBER(RIGHT(C2644,1)*1),"Error: UEN needs to end with an alphabet",IF(COUNTIF($F$1:F2644,F2644)&gt;1,"Error: Duplicate Entry","OK"))))))</f>
        <v/>
      </c>
      <c r="F2644" s="9" t="str">
        <f>Table28[[#This Row],[Transaction Month]]&amp;Table28[[#This Row],[Customer UEN]]</f>
        <v/>
      </c>
    </row>
    <row r="2645" spans="1:6" ht="15.75">
      <c r="A2645" s="7">
        <v>2644</v>
      </c>
      <c r="B2645" s="8"/>
      <c r="C2645" s="12"/>
      <c r="D2645" s="11"/>
      <c r="E2645" s="25" t="str">
        <f>IF(ISBLANK(C2645),"",IF(NOT(EXACT(TRIM(CLEAN(SUBSTITUTE(C2645,CHAR(160),""))),C2645)),"Error: There's hidden spaces in UEN",IF(LEN(C2645)&gt;10,"Error: UEN is too long",IF(LEN(C2645)&lt;9,"Error: UEN is too short",
IF(ISNUMBER(RIGHT(C2645,1)*1),"Error: UEN needs to end with an alphabet",IF(COUNTIF($F$1:F2645,F2645)&gt;1,"Error: Duplicate Entry","OK"))))))</f>
        <v/>
      </c>
      <c r="F2645" s="9" t="str">
        <f>Table28[[#This Row],[Transaction Month]]&amp;Table28[[#This Row],[Customer UEN]]</f>
        <v/>
      </c>
    </row>
    <row r="2646" spans="1:6" ht="15.75">
      <c r="A2646" s="7">
        <v>2645</v>
      </c>
      <c r="B2646" s="8"/>
      <c r="C2646" s="12"/>
      <c r="D2646" s="11"/>
      <c r="E2646" s="25" t="str">
        <f>IF(ISBLANK(C2646),"",IF(NOT(EXACT(TRIM(CLEAN(SUBSTITUTE(C2646,CHAR(160),""))),C2646)),"Error: There's hidden spaces in UEN",IF(LEN(C2646)&gt;10,"Error: UEN is too long",IF(LEN(C2646)&lt;9,"Error: UEN is too short",
IF(ISNUMBER(RIGHT(C2646,1)*1),"Error: UEN needs to end with an alphabet",IF(COUNTIF($F$1:F2646,F2646)&gt;1,"Error: Duplicate Entry","OK"))))))</f>
        <v/>
      </c>
      <c r="F2646" s="9" t="str">
        <f>Table28[[#This Row],[Transaction Month]]&amp;Table28[[#This Row],[Customer UEN]]</f>
        <v/>
      </c>
    </row>
    <row r="2647" spans="1:6" ht="15.75">
      <c r="A2647" s="7">
        <v>2646</v>
      </c>
      <c r="B2647" s="8"/>
      <c r="C2647" s="12"/>
      <c r="D2647" s="11"/>
      <c r="E2647" s="25" t="str">
        <f>IF(ISBLANK(C2647),"",IF(NOT(EXACT(TRIM(CLEAN(SUBSTITUTE(C2647,CHAR(160),""))),C2647)),"Error: There's hidden spaces in UEN",IF(LEN(C2647)&gt;10,"Error: UEN is too long",IF(LEN(C2647)&lt;9,"Error: UEN is too short",
IF(ISNUMBER(RIGHT(C2647,1)*1),"Error: UEN needs to end with an alphabet",IF(COUNTIF($F$1:F2647,F2647)&gt;1,"Error: Duplicate Entry","OK"))))))</f>
        <v/>
      </c>
      <c r="F2647" s="9" t="str">
        <f>Table28[[#This Row],[Transaction Month]]&amp;Table28[[#This Row],[Customer UEN]]</f>
        <v/>
      </c>
    </row>
    <row r="2648" spans="1:6" ht="15.75">
      <c r="A2648" s="7">
        <v>2647</v>
      </c>
      <c r="B2648" s="8"/>
      <c r="C2648" s="12"/>
      <c r="D2648" s="11"/>
      <c r="E2648" s="25" t="str">
        <f>IF(ISBLANK(C2648),"",IF(NOT(EXACT(TRIM(CLEAN(SUBSTITUTE(C2648,CHAR(160),""))),C2648)),"Error: There's hidden spaces in UEN",IF(LEN(C2648)&gt;10,"Error: UEN is too long",IF(LEN(C2648)&lt;9,"Error: UEN is too short",
IF(ISNUMBER(RIGHT(C2648,1)*1),"Error: UEN needs to end with an alphabet",IF(COUNTIF($F$1:F2648,F2648)&gt;1,"Error: Duplicate Entry","OK"))))))</f>
        <v/>
      </c>
      <c r="F2648" s="9" t="str">
        <f>Table28[[#This Row],[Transaction Month]]&amp;Table28[[#This Row],[Customer UEN]]</f>
        <v/>
      </c>
    </row>
    <row r="2649" spans="1:6" ht="15.75">
      <c r="A2649" s="7">
        <v>2648</v>
      </c>
      <c r="B2649" s="8"/>
      <c r="C2649" s="12"/>
      <c r="D2649" s="11"/>
      <c r="E2649" s="25" t="str">
        <f>IF(ISBLANK(C2649),"",IF(NOT(EXACT(TRIM(CLEAN(SUBSTITUTE(C2649,CHAR(160),""))),C2649)),"Error: There's hidden spaces in UEN",IF(LEN(C2649)&gt;10,"Error: UEN is too long",IF(LEN(C2649)&lt;9,"Error: UEN is too short",
IF(ISNUMBER(RIGHT(C2649,1)*1),"Error: UEN needs to end with an alphabet",IF(COUNTIF($F$1:F2649,F2649)&gt;1,"Error: Duplicate Entry","OK"))))))</f>
        <v/>
      </c>
      <c r="F2649" s="9" t="str">
        <f>Table28[[#This Row],[Transaction Month]]&amp;Table28[[#This Row],[Customer UEN]]</f>
        <v/>
      </c>
    </row>
    <row r="2650" spans="1:6" ht="15.75">
      <c r="A2650" s="7">
        <v>2649</v>
      </c>
      <c r="B2650" s="8"/>
      <c r="C2650" s="12"/>
      <c r="D2650" s="11"/>
      <c r="E2650" s="25" t="str">
        <f>IF(ISBLANK(C2650),"",IF(NOT(EXACT(TRIM(CLEAN(SUBSTITUTE(C2650,CHAR(160),""))),C2650)),"Error: There's hidden spaces in UEN",IF(LEN(C2650)&gt;10,"Error: UEN is too long",IF(LEN(C2650)&lt;9,"Error: UEN is too short",
IF(ISNUMBER(RIGHT(C2650,1)*1),"Error: UEN needs to end with an alphabet",IF(COUNTIF($F$1:F2650,F2650)&gt;1,"Error: Duplicate Entry","OK"))))))</f>
        <v/>
      </c>
      <c r="F2650" s="9" t="str">
        <f>Table28[[#This Row],[Transaction Month]]&amp;Table28[[#This Row],[Customer UEN]]</f>
        <v/>
      </c>
    </row>
    <row r="2651" spans="1:6" ht="15.75">
      <c r="A2651" s="7">
        <v>2650</v>
      </c>
      <c r="B2651" s="8"/>
      <c r="C2651" s="12"/>
      <c r="D2651" s="11"/>
      <c r="E2651" s="25" t="str">
        <f>IF(ISBLANK(C2651),"",IF(NOT(EXACT(TRIM(CLEAN(SUBSTITUTE(C2651,CHAR(160),""))),C2651)),"Error: There's hidden spaces in UEN",IF(LEN(C2651)&gt;10,"Error: UEN is too long",IF(LEN(C2651)&lt;9,"Error: UEN is too short",
IF(ISNUMBER(RIGHT(C2651,1)*1),"Error: UEN needs to end with an alphabet",IF(COUNTIF($F$1:F2651,F2651)&gt;1,"Error: Duplicate Entry","OK"))))))</f>
        <v/>
      </c>
      <c r="F2651" s="9" t="str">
        <f>Table28[[#This Row],[Transaction Month]]&amp;Table28[[#This Row],[Customer UEN]]</f>
        <v/>
      </c>
    </row>
    <row r="2652" spans="1:6" ht="15.75">
      <c r="A2652" s="7">
        <v>2651</v>
      </c>
      <c r="B2652" s="8"/>
      <c r="C2652" s="12"/>
      <c r="D2652" s="11"/>
      <c r="E2652" s="25" t="str">
        <f>IF(ISBLANK(C2652),"",IF(NOT(EXACT(TRIM(CLEAN(SUBSTITUTE(C2652,CHAR(160),""))),C2652)),"Error: There's hidden spaces in UEN",IF(LEN(C2652)&gt;10,"Error: UEN is too long",IF(LEN(C2652)&lt;9,"Error: UEN is too short",
IF(ISNUMBER(RIGHT(C2652,1)*1),"Error: UEN needs to end with an alphabet",IF(COUNTIF($F$1:F2652,F2652)&gt;1,"Error: Duplicate Entry","OK"))))))</f>
        <v/>
      </c>
      <c r="F2652" s="9" t="str">
        <f>Table28[[#This Row],[Transaction Month]]&amp;Table28[[#This Row],[Customer UEN]]</f>
        <v/>
      </c>
    </row>
    <row r="2653" spans="1:6" ht="15.75">
      <c r="A2653" s="7">
        <v>2652</v>
      </c>
      <c r="B2653" s="8"/>
      <c r="C2653" s="12"/>
      <c r="D2653" s="11"/>
      <c r="E2653" s="25" t="str">
        <f>IF(ISBLANK(C2653),"",IF(NOT(EXACT(TRIM(CLEAN(SUBSTITUTE(C2653,CHAR(160),""))),C2653)),"Error: There's hidden spaces in UEN",IF(LEN(C2653)&gt;10,"Error: UEN is too long",IF(LEN(C2653)&lt;9,"Error: UEN is too short",
IF(ISNUMBER(RIGHT(C2653,1)*1),"Error: UEN needs to end with an alphabet",IF(COUNTIF($F$1:F2653,F2653)&gt;1,"Error: Duplicate Entry","OK"))))))</f>
        <v/>
      </c>
      <c r="F2653" s="9" t="str">
        <f>Table28[[#This Row],[Transaction Month]]&amp;Table28[[#This Row],[Customer UEN]]</f>
        <v/>
      </c>
    </row>
    <row r="2654" spans="1:6" ht="15.75">
      <c r="A2654" s="7">
        <v>2653</v>
      </c>
      <c r="B2654" s="8"/>
      <c r="C2654" s="12"/>
      <c r="D2654" s="11"/>
      <c r="E2654" s="25" t="str">
        <f>IF(ISBLANK(C2654),"",IF(NOT(EXACT(TRIM(CLEAN(SUBSTITUTE(C2654,CHAR(160),""))),C2654)),"Error: There's hidden spaces in UEN",IF(LEN(C2654)&gt;10,"Error: UEN is too long",IF(LEN(C2654)&lt;9,"Error: UEN is too short",
IF(ISNUMBER(RIGHT(C2654,1)*1),"Error: UEN needs to end with an alphabet",IF(COUNTIF($F$1:F2654,F2654)&gt;1,"Error: Duplicate Entry","OK"))))))</f>
        <v/>
      </c>
      <c r="F2654" s="9" t="str">
        <f>Table28[[#This Row],[Transaction Month]]&amp;Table28[[#This Row],[Customer UEN]]</f>
        <v/>
      </c>
    </row>
    <row r="2655" spans="1:6" ht="15.75">
      <c r="A2655" s="7">
        <v>2654</v>
      </c>
      <c r="B2655" s="8"/>
      <c r="C2655" s="12"/>
      <c r="D2655" s="11"/>
      <c r="E2655" s="25" t="str">
        <f>IF(ISBLANK(C2655),"",IF(NOT(EXACT(TRIM(CLEAN(SUBSTITUTE(C2655,CHAR(160),""))),C2655)),"Error: There's hidden spaces in UEN",IF(LEN(C2655)&gt;10,"Error: UEN is too long",IF(LEN(C2655)&lt;9,"Error: UEN is too short",
IF(ISNUMBER(RIGHT(C2655,1)*1),"Error: UEN needs to end with an alphabet",IF(COUNTIF($F$1:F2655,F2655)&gt;1,"Error: Duplicate Entry","OK"))))))</f>
        <v/>
      </c>
      <c r="F2655" s="9" t="str">
        <f>Table28[[#This Row],[Transaction Month]]&amp;Table28[[#This Row],[Customer UEN]]</f>
        <v/>
      </c>
    </row>
    <row r="2656" spans="1:6" ht="15.75">
      <c r="A2656" s="7">
        <v>2655</v>
      </c>
      <c r="B2656" s="8"/>
      <c r="C2656" s="12"/>
      <c r="D2656" s="11"/>
      <c r="E2656" s="25" t="str">
        <f>IF(ISBLANK(C2656),"",IF(NOT(EXACT(TRIM(CLEAN(SUBSTITUTE(C2656,CHAR(160),""))),C2656)),"Error: There's hidden spaces in UEN",IF(LEN(C2656)&gt;10,"Error: UEN is too long",IF(LEN(C2656)&lt;9,"Error: UEN is too short",
IF(ISNUMBER(RIGHT(C2656,1)*1),"Error: UEN needs to end with an alphabet",IF(COUNTIF($F$1:F2656,F2656)&gt;1,"Error: Duplicate Entry","OK"))))))</f>
        <v/>
      </c>
      <c r="F2656" s="9" t="str">
        <f>Table28[[#This Row],[Transaction Month]]&amp;Table28[[#This Row],[Customer UEN]]</f>
        <v/>
      </c>
    </row>
    <row r="2657" spans="1:6" ht="15.75">
      <c r="A2657" s="7">
        <v>2656</v>
      </c>
      <c r="B2657" s="8"/>
      <c r="C2657" s="12"/>
      <c r="D2657" s="11"/>
      <c r="E2657" s="25" t="str">
        <f>IF(ISBLANK(C2657),"",IF(NOT(EXACT(TRIM(CLEAN(SUBSTITUTE(C2657,CHAR(160),""))),C2657)),"Error: There's hidden spaces in UEN",IF(LEN(C2657)&gt;10,"Error: UEN is too long",IF(LEN(C2657)&lt;9,"Error: UEN is too short",
IF(ISNUMBER(RIGHT(C2657,1)*1),"Error: UEN needs to end with an alphabet",IF(COUNTIF($F$1:F2657,F2657)&gt;1,"Error: Duplicate Entry","OK"))))))</f>
        <v/>
      </c>
      <c r="F2657" s="9" t="str">
        <f>Table28[[#This Row],[Transaction Month]]&amp;Table28[[#This Row],[Customer UEN]]</f>
        <v/>
      </c>
    </row>
    <row r="2658" spans="1:6" ht="15.75">
      <c r="A2658" s="7">
        <v>2657</v>
      </c>
      <c r="B2658" s="8"/>
      <c r="C2658" s="12"/>
      <c r="D2658" s="11"/>
      <c r="E2658" s="25" t="str">
        <f>IF(ISBLANK(C2658),"",IF(NOT(EXACT(TRIM(CLEAN(SUBSTITUTE(C2658,CHAR(160),""))),C2658)),"Error: There's hidden spaces in UEN",IF(LEN(C2658)&gt;10,"Error: UEN is too long",IF(LEN(C2658)&lt;9,"Error: UEN is too short",
IF(ISNUMBER(RIGHT(C2658,1)*1),"Error: UEN needs to end with an alphabet",IF(COUNTIF($F$1:F2658,F2658)&gt;1,"Error: Duplicate Entry","OK"))))))</f>
        <v/>
      </c>
      <c r="F2658" s="9" t="str">
        <f>Table28[[#This Row],[Transaction Month]]&amp;Table28[[#This Row],[Customer UEN]]</f>
        <v/>
      </c>
    </row>
    <row r="2659" spans="1:6" ht="15.75">
      <c r="A2659" s="7">
        <v>2658</v>
      </c>
      <c r="B2659" s="8"/>
      <c r="C2659" s="12"/>
      <c r="D2659" s="11"/>
      <c r="E2659" s="25" t="str">
        <f>IF(ISBLANK(C2659),"",IF(NOT(EXACT(TRIM(CLEAN(SUBSTITUTE(C2659,CHAR(160),""))),C2659)),"Error: There's hidden spaces in UEN",IF(LEN(C2659)&gt;10,"Error: UEN is too long",IF(LEN(C2659)&lt;9,"Error: UEN is too short",
IF(ISNUMBER(RIGHT(C2659,1)*1),"Error: UEN needs to end with an alphabet",IF(COUNTIF($F$1:F2659,F2659)&gt;1,"Error: Duplicate Entry","OK"))))))</f>
        <v/>
      </c>
      <c r="F2659" s="9" t="str">
        <f>Table28[[#This Row],[Transaction Month]]&amp;Table28[[#This Row],[Customer UEN]]</f>
        <v/>
      </c>
    </row>
    <row r="2660" spans="1:6" ht="15.75">
      <c r="A2660" s="7">
        <v>2659</v>
      </c>
      <c r="B2660" s="8"/>
      <c r="C2660" s="12"/>
      <c r="D2660" s="11"/>
      <c r="E2660" s="25" t="str">
        <f>IF(ISBLANK(C2660),"",IF(NOT(EXACT(TRIM(CLEAN(SUBSTITUTE(C2660,CHAR(160),""))),C2660)),"Error: There's hidden spaces in UEN",IF(LEN(C2660)&gt;10,"Error: UEN is too long",IF(LEN(C2660)&lt;9,"Error: UEN is too short",
IF(ISNUMBER(RIGHT(C2660,1)*1),"Error: UEN needs to end with an alphabet",IF(COUNTIF($F$1:F2660,F2660)&gt;1,"Error: Duplicate Entry","OK"))))))</f>
        <v/>
      </c>
      <c r="F2660" s="9" t="str">
        <f>Table28[[#This Row],[Transaction Month]]&amp;Table28[[#This Row],[Customer UEN]]</f>
        <v/>
      </c>
    </row>
    <row r="2661" spans="1:6" ht="15.75">
      <c r="A2661" s="7">
        <v>2660</v>
      </c>
      <c r="B2661" s="8"/>
      <c r="C2661" s="12"/>
      <c r="D2661" s="11"/>
      <c r="E2661" s="25" t="str">
        <f>IF(ISBLANK(C2661),"",IF(NOT(EXACT(TRIM(CLEAN(SUBSTITUTE(C2661,CHAR(160),""))),C2661)),"Error: There's hidden spaces in UEN",IF(LEN(C2661)&gt;10,"Error: UEN is too long",IF(LEN(C2661)&lt;9,"Error: UEN is too short",
IF(ISNUMBER(RIGHT(C2661,1)*1),"Error: UEN needs to end with an alphabet",IF(COUNTIF($F$1:F2661,F2661)&gt;1,"Error: Duplicate Entry","OK"))))))</f>
        <v/>
      </c>
      <c r="F2661" s="9" t="str">
        <f>Table28[[#This Row],[Transaction Month]]&amp;Table28[[#This Row],[Customer UEN]]</f>
        <v/>
      </c>
    </row>
    <row r="2662" spans="1:6" ht="15.75">
      <c r="A2662" s="7">
        <v>2661</v>
      </c>
      <c r="B2662" s="8"/>
      <c r="C2662" s="12"/>
      <c r="D2662" s="11"/>
      <c r="E2662" s="25" t="str">
        <f>IF(ISBLANK(C2662),"",IF(NOT(EXACT(TRIM(CLEAN(SUBSTITUTE(C2662,CHAR(160),""))),C2662)),"Error: There's hidden spaces in UEN",IF(LEN(C2662)&gt;10,"Error: UEN is too long",IF(LEN(C2662)&lt;9,"Error: UEN is too short",
IF(ISNUMBER(RIGHT(C2662,1)*1),"Error: UEN needs to end with an alphabet",IF(COUNTIF($F$1:F2662,F2662)&gt;1,"Error: Duplicate Entry","OK"))))))</f>
        <v/>
      </c>
      <c r="F2662" s="9" t="str">
        <f>Table28[[#This Row],[Transaction Month]]&amp;Table28[[#This Row],[Customer UEN]]</f>
        <v/>
      </c>
    </row>
    <row r="2663" spans="1:6" ht="15.75">
      <c r="A2663" s="7">
        <v>2662</v>
      </c>
      <c r="B2663" s="8"/>
      <c r="C2663" s="12"/>
      <c r="D2663" s="11"/>
      <c r="E2663" s="25" t="str">
        <f>IF(ISBLANK(C2663),"",IF(NOT(EXACT(TRIM(CLEAN(SUBSTITUTE(C2663,CHAR(160),""))),C2663)),"Error: There's hidden spaces in UEN",IF(LEN(C2663)&gt;10,"Error: UEN is too long",IF(LEN(C2663)&lt;9,"Error: UEN is too short",
IF(ISNUMBER(RIGHT(C2663,1)*1),"Error: UEN needs to end with an alphabet",IF(COUNTIF($F$1:F2663,F2663)&gt;1,"Error: Duplicate Entry","OK"))))))</f>
        <v/>
      </c>
      <c r="F2663" s="9" t="str">
        <f>Table28[[#This Row],[Transaction Month]]&amp;Table28[[#This Row],[Customer UEN]]</f>
        <v/>
      </c>
    </row>
    <row r="2664" spans="1:6" ht="15.75">
      <c r="A2664" s="7">
        <v>2663</v>
      </c>
      <c r="B2664" s="8"/>
      <c r="C2664" s="12"/>
      <c r="D2664" s="11"/>
      <c r="E2664" s="25" t="str">
        <f>IF(ISBLANK(C2664),"",IF(NOT(EXACT(TRIM(CLEAN(SUBSTITUTE(C2664,CHAR(160),""))),C2664)),"Error: There's hidden spaces in UEN",IF(LEN(C2664)&gt;10,"Error: UEN is too long",IF(LEN(C2664)&lt;9,"Error: UEN is too short",
IF(ISNUMBER(RIGHT(C2664,1)*1),"Error: UEN needs to end with an alphabet",IF(COUNTIF($F$1:F2664,F2664)&gt;1,"Error: Duplicate Entry","OK"))))))</f>
        <v/>
      </c>
      <c r="F2664" s="9" t="str">
        <f>Table28[[#This Row],[Transaction Month]]&amp;Table28[[#This Row],[Customer UEN]]</f>
        <v/>
      </c>
    </row>
    <row r="2665" spans="1:6" ht="15.75">
      <c r="A2665" s="7">
        <v>2664</v>
      </c>
      <c r="B2665" s="8"/>
      <c r="C2665" s="12"/>
      <c r="D2665" s="11"/>
      <c r="E2665" s="25" t="str">
        <f>IF(ISBLANK(C2665),"",IF(NOT(EXACT(TRIM(CLEAN(SUBSTITUTE(C2665,CHAR(160),""))),C2665)),"Error: There's hidden spaces in UEN",IF(LEN(C2665)&gt;10,"Error: UEN is too long",IF(LEN(C2665)&lt;9,"Error: UEN is too short",
IF(ISNUMBER(RIGHT(C2665,1)*1),"Error: UEN needs to end with an alphabet",IF(COUNTIF($F$1:F2665,F2665)&gt;1,"Error: Duplicate Entry","OK"))))))</f>
        <v/>
      </c>
      <c r="F2665" s="9" t="str">
        <f>Table28[[#This Row],[Transaction Month]]&amp;Table28[[#This Row],[Customer UEN]]</f>
        <v/>
      </c>
    </row>
    <row r="2666" spans="1:6" ht="15.75">
      <c r="A2666" s="7">
        <v>2665</v>
      </c>
      <c r="B2666" s="8"/>
      <c r="C2666" s="12"/>
      <c r="D2666" s="11"/>
      <c r="E2666" s="25" t="str">
        <f>IF(ISBLANK(C2666),"",IF(NOT(EXACT(TRIM(CLEAN(SUBSTITUTE(C2666,CHAR(160),""))),C2666)),"Error: There's hidden spaces in UEN",IF(LEN(C2666)&gt;10,"Error: UEN is too long",IF(LEN(C2666)&lt;9,"Error: UEN is too short",
IF(ISNUMBER(RIGHT(C2666,1)*1),"Error: UEN needs to end with an alphabet",IF(COUNTIF($F$1:F2666,F2666)&gt;1,"Error: Duplicate Entry","OK"))))))</f>
        <v/>
      </c>
      <c r="F2666" s="9" t="str">
        <f>Table28[[#This Row],[Transaction Month]]&amp;Table28[[#This Row],[Customer UEN]]</f>
        <v/>
      </c>
    </row>
    <row r="2667" spans="1:6" ht="15.75">
      <c r="A2667" s="7">
        <v>2666</v>
      </c>
      <c r="B2667" s="8"/>
      <c r="C2667" s="12"/>
      <c r="D2667" s="11"/>
      <c r="E2667" s="25" t="str">
        <f>IF(ISBLANK(C2667),"",IF(NOT(EXACT(TRIM(CLEAN(SUBSTITUTE(C2667,CHAR(160),""))),C2667)),"Error: There's hidden spaces in UEN",IF(LEN(C2667)&gt;10,"Error: UEN is too long",IF(LEN(C2667)&lt;9,"Error: UEN is too short",
IF(ISNUMBER(RIGHT(C2667,1)*1),"Error: UEN needs to end with an alphabet",IF(COUNTIF($F$1:F2667,F2667)&gt;1,"Error: Duplicate Entry","OK"))))))</f>
        <v/>
      </c>
      <c r="F2667" s="9" t="str">
        <f>Table28[[#This Row],[Transaction Month]]&amp;Table28[[#This Row],[Customer UEN]]</f>
        <v/>
      </c>
    </row>
    <row r="2668" spans="1:6" ht="15.75">
      <c r="A2668" s="7">
        <v>2667</v>
      </c>
      <c r="B2668" s="8"/>
      <c r="C2668" s="12"/>
      <c r="D2668" s="11"/>
      <c r="E2668" s="25" t="str">
        <f>IF(ISBLANK(C2668),"",IF(NOT(EXACT(TRIM(CLEAN(SUBSTITUTE(C2668,CHAR(160),""))),C2668)),"Error: There's hidden spaces in UEN",IF(LEN(C2668)&gt;10,"Error: UEN is too long",IF(LEN(C2668)&lt;9,"Error: UEN is too short",
IF(ISNUMBER(RIGHT(C2668,1)*1),"Error: UEN needs to end with an alphabet",IF(COUNTIF($F$1:F2668,F2668)&gt;1,"Error: Duplicate Entry","OK"))))))</f>
        <v/>
      </c>
      <c r="F2668" s="9" t="str">
        <f>Table28[[#This Row],[Transaction Month]]&amp;Table28[[#This Row],[Customer UEN]]</f>
        <v/>
      </c>
    </row>
    <row r="2669" spans="1:6" ht="15.75">
      <c r="A2669" s="7">
        <v>2668</v>
      </c>
      <c r="B2669" s="8"/>
      <c r="C2669" s="12"/>
      <c r="D2669" s="11"/>
      <c r="E2669" s="25" t="str">
        <f>IF(ISBLANK(C2669),"",IF(NOT(EXACT(TRIM(CLEAN(SUBSTITUTE(C2669,CHAR(160),""))),C2669)),"Error: There's hidden spaces in UEN",IF(LEN(C2669)&gt;10,"Error: UEN is too long",IF(LEN(C2669)&lt;9,"Error: UEN is too short",
IF(ISNUMBER(RIGHT(C2669,1)*1),"Error: UEN needs to end with an alphabet",IF(COUNTIF($F$1:F2669,F2669)&gt;1,"Error: Duplicate Entry","OK"))))))</f>
        <v/>
      </c>
      <c r="F2669" s="9" t="str">
        <f>Table28[[#This Row],[Transaction Month]]&amp;Table28[[#This Row],[Customer UEN]]</f>
        <v/>
      </c>
    </row>
    <row r="2670" spans="1:6" ht="15.75">
      <c r="A2670" s="7">
        <v>2669</v>
      </c>
      <c r="B2670" s="8"/>
      <c r="C2670" s="12"/>
      <c r="D2670" s="11"/>
      <c r="E2670" s="25" t="str">
        <f>IF(ISBLANK(C2670),"",IF(NOT(EXACT(TRIM(CLEAN(SUBSTITUTE(C2670,CHAR(160),""))),C2670)),"Error: There's hidden spaces in UEN",IF(LEN(C2670)&gt;10,"Error: UEN is too long",IF(LEN(C2670)&lt;9,"Error: UEN is too short",
IF(ISNUMBER(RIGHT(C2670,1)*1),"Error: UEN needs to end with an alphabet",IF(COUNTIF($F$1:F2670,F2670)&gt;1,"Error: Duplicate Entry","OK"))))))</f>
        <v/>
      </c>
      <c r="F2670" s="9" t="str">
        <f>Table28[[#This Row],[Transaction Month]]&amp;Table28[[#This Row],[Customer UEN]]</f>
        <v/>
      </c>
    </row>
    <row r="2671" spans="1:6" ht="15.75">
      <c r="A2671" s="7">
        <v>2670</v>
      </c>
      <c r="B2671" s="8"/>
      <c r="C2671" s="12"/>
      <c r="D2671" s="11"/>
      <c r="E2671" s="25" t="str">
        <f>IF(ISBLANK(C2671),"",IF(NOT(EXACT(TRIM(CLEAN(SUBSTITUTE(C2671,CHAR(160),""))),C2671)),"Error: There's hidden spaces in UEN",IF(LEN(C2671)&gt;10,"Error: UEN is too long",IF(LEN(C2671)&lt;9,"Error: UEN is too short",
IF(ISNUMBER(RIGHT(C2671,1)*1),"Error: UEN needs to end with an alphabet",IF(COUNTIF($F$1:F2671,F2671)&gt;1,"Error: Duplicate Entry","OK"))))))</f>
        <v/>
      </c>
      <c r="F2671" s="9" t="str">
        <f>Table28[[#This Row],[Transaction Month]]&amp;Table28[[#This Row],[Customer UEN]]</f>
        <v/>
      </c>
    </row>
    <row r="2672" spans="1:6" ht="15.75">
      <c r="A2672" s="7">
        <v>2671</v>
      </c>
      <c r="B2672" s="8"/>
      <c r="C2672" s="12"/>
      <c r="D2672" s="11"/>
      <c r="E2672" s="25" t="str">
        <f>IF(ISBLANK(C2672),"",IF(NOT(EXACT(TRIM(CLEAN(SUBSTITUTE(C2672,CHAR(160),""))),C2672)),"Error: There's hidden spaces in UEN",IF(LEN(C2672)&gt;10,"Error: UEN is too long",IF(LEN(C2672)&lt;9,"Error: UEN is too short",
IF(ISNUMBER(RIGHT(C2672,1)*1),"Error: UEN needs to end with an alphabet",IF(COUNTIF($F$1:F2672,F2672)&gt;1,"Error: Duplicate Entry","OK"))))))</f>
        <v/>
      </c>
      <c r="F2672" s="9" t="str">
        <f>Table28[[#This Row],[Transaction Month]]&amp;Table28[[#This Row],[Customer UEN]]</f>
        <v/>
      </c>
    </row>
    <row r="2673" spans="1:6" ht="15.75">
      <c r="A2673" s="7">
        <v>2672</v>
      </c>
      <c r="B2673" s="8"/>
      <c r="C2673" s="12"/>
      <c r="D2673" s="11"/>
      <c r="E2673" s="25" t="str">
        <f>IF(ISBLANK(C2673),"",IF(NOT(EXACT(TRIM(CLEAN(SUBSTITUTE(C2673,CHAR(160),""))),C2673)),"Error: There's hidden spaces in UEN",IF(LEN(C2673)&gt;10,"Error: UEN is too long",IF(LEN(C2673)&lt;9,"Error: UEN is too short",
IF(ISNUMBER(RIGHT(C2673,1)*1),"Error: UEN needs to end with an alphabet",IF(COUNTIF($F$1:F2673,F2673)&gt;1,"Error: Duplicate Entry","OK"))))))</f>
        <v/>
      </c>
      <c r="F2673" s="9" t="str">
        <f>Table28[[#This Row],[Transaction Month]]&amp;Table28[[#This Row],[Customer UEN]]</f>
        <v/>
      </c>
    </row>
    <row r="2674" spans="1:6" ht="15.75">
      <c r="A2674" s="7">
        <v>2673</v>
      </c>
      <c r="B2674" s="8"/>
      <c r="C2674" s="12"/>
      <c r="D2674" s="11"/>
      <c r="E2674" s="25" t="str">
        <f>IF(ISBLANK(C2674),"",IF(NOT(EXACT(TRIM(CLEAN(SUBSTITUTE(C2674,CHAR(160),""))),C2674)),"Error: There's hidden spaces in UEN",IF(LEN(C2674)&gt;10,"Error: UEN is too long",IF(LEN(C2674)&lt;9,"Error: UEN is too short",
IF(ISNUMBER(RIGHT(C2674,1)*1),"Error: UEN needs to end with an alphabet",IF(COUNTIF($F$1:F2674,F2674)&gt;1,"Error: Duplicate Entry","OK"))))))</f>
        <v/>
      </c>
      <c r="F2674" s="9" t="str">
        <f>Table28[[#This Row],[Transaction Month]]&amp;Table28[[#This Row],[Customer UEN]]</f>
        <v/>
      </c>
    </row>
    <row r="2675" spans="1:6" ht="15.75">
      <c r="A2675" s="7">
        <v>2674</v>
      </c>
      <c r="B2675" s="8"/>
      <c r="C2675" s="12"/>
      <c r="D2675" s="11"/>
      <c r="E2675" s="25" t="str">
        <f>IF(ISBLANK(C2675),"",IF(NOT(EXACT(TRIM(CLEAN(SUBSTITUTE(C2675,CHAR(160),""))),C2675)),"Error: There's hidden spaces in UEN",IF(LEN(C2675)&gt;10,"Error: UEN is too long",IF(LEN(C2675)&lt;9,"Error: UEN is too short",
IF(ISNUMBER(RIGHT(C2675,1)*1),"Error: UEN needs to end with an alphabet",IF(COUNTIF($F$1:F2675,F2675)&gt;1,"Error: Duplicate Entry","OK"))))))</f>
        <v/>
      </c>
      <c r="F2675" s="9" t="str">
        <f>Table28[[#This Row],[Transaction Month]]&amp;Table28[[#This Row],[Customer UEN]]</f>
        <v/>
      </c>
    </row>
    <row r="2676" spans="1:6" ht="15.75">
      <c r="A2676" s="7">
        <v>2675</v>
      </c>
      <c r="B2676" s="8"/>
      <c r="C2676" s="12"/>
      <c r="D2676" s="11"/>
      <c r="E2676" s="25" t="str">
        <f>IF(ISBLANK(C2676),"",IF(NOT(EXACT(TRIM(CLEAN(SUBSTITUTE(C2676,CHAR(160),""))),C2676)),"Error: There's hidden spaces in UEN",IF(LEN(C2676)&gt;10,"Error: UEN is too long",IF(LEN(C2676)&lt;9,"Error: UEN is too short",
IF(ISNUMBER(RIGHT(C2676,1)*1),"Error: UEN needs to end with an alphabet",IF(COUNTIF($F$1:F2676,F2676)&gt;1,"Error: Duplicate Entry","OK"))))))</f>
        <v/>
      </c>
      <c r="F2676" s="9" t="str">
        <f>Table28[[#This Row],[Transaction Month]]&amp;Table28[[#This Row],[Customer UEN]]</f>
        <v/>
      </c>
    </row>
    <row r="2677" spans="1:6" ht="15.75">
      <c r="A2677" s="7">
        <v>2676</v>
      </c>
      <c r="B2677" s="8"/>
      <c r="C2677" s="12"/>
      <c r="D2677" s="11"/>
      <c r="E2677" s="25" t="str">
        <f>IF(ISBLANK(C2677),"",IF(NOT(EXACT(TRIM(CLEAN(SUBSTITUTE(C2677,CHAR(160),""))),C2677)),"Error: There's hidden spaces in UEN",IF(LEN(C2677)&gt;10,"Error: UEN is too long",IF(LEN(C2677)&lt;9,"Error: UEN is too short",
IF(ISNUMBER(RIGHT(C2677,1)*1),"Error: UEN needs to end with an alphabet",IF(COUNTIF($F$1:F2677,F2677)&gt;1,"Error: Duplicate Entry","OK"))))))</f>
        <v/>
      </c>
      <c r="F2677" s="9" t="str">
        <f>Table28[[#This Row],[Transaction Month]]&amp;Table28[[#This Row],[Customer UEN]]</f>
        <v/>
      </c>
    </row>
    <row r="2678" spans="1:6" ht="15.75">
      <c r="A2678" s="7">
        <v>2677</v>
      </c>
      <c r="B2678" s="8"/>
      <c r="C2678" s="12"/>
      <c r="D2678" s="11"/>
      <c r="E2678" s="25" t="str">
        <f>IF(ISBLANK(C2678),"",IF(NOT(EXACT(TRIM(CLEAN(SUBSTITUTE(C2678,CHAR(160),""))),C2678)),"Error: There's hidden spaces in UEN",IF(LEN(C2678)&gt;10,"Error: UEN is too long",IF(LEN(C2678)&lt;9,"Error: UEN is too short",
IF(ISNUMBER(RIGHT(C2678,1)*1),"Error: UEN needs to end with an alphabet",IF(COUNTIF($F$1:F2678,F2678)&gt;1,"Error: Duplicate Entry","OK"))))))</f>
        <v/>
      </c>
      <c r="F2678" s="9" t="str">
        <f>Table28[[#This Row],[Transaction Month]]&amp;Table28[[#This Row],[Customer UEN]]</f>
        <v/>
      </c>
    </row>
    <row r="2679" spans="1:6" ht="15.75">
      <c r="A2679" s="7">
        <v>2678</v>
      </c>
      <c r="B2679" s="8"/>
      <c r="C2679" s="12"/>
      <c r="D2679" s="11"/>
      <c r="E2679" s="25" t="str">
        <f>IF(ISBLANK(C2679),"",IF(NOT(EXACT(TRIM(CLEAN(SUBSTITUTE(C2679,CHAR(160),""))),C2679)),"Error: There's hidden spaces in UEN",IF(LEN(C2679)&gt;10,"Error: UEN is too long",IF(LEN(C2679)&lt;9,"Error: UEN is too short",
IF(ISNUMBER(RIGHT(C2679,1)*1),"Error: UEN needs to end with an alphabet",IF(COUNTIF($F$1:F2679,F2679)&gt;1,"Error: Duplicate Entry","OK"))))))</f>
        <v/>
      </c>
      <c r="F2679" s="9" t="str">
        <f>Table28[[#This Row],[Transaction Month]]&amp;Table28[[#This Row],[Customer UEN]]</f>
        <v/>
      </c>
    </row>
    <row r="2680" spans="1:6" ht="15.75">
      <c r="A2680" s="7">
        <v>2679</v>
      </c>
      <c r="B2680" s="8"/>
      <c r="C2680" s="12"/>
      <c r="D2680" s="11"/>
      <c r="E2680" s="25" t="str">
        <f>IF(ISBLANK(C2680),"",IF(NOT(EXACT(TRIM(CLEAN(SUBSTITUTE(C2680,CHAR(160),""))),C2680)),"Error: There's hidden spaces in UEN",IF(LEN(C2680)&gt;10,"Error: UEN is too long",IF(LEN(C2680)&lt;9,"Error: UEN is too short",
IF(ISNUMBER(RIGHT(C2680,1)*1),"Error: UEN needs to end with an alphabet",IF(COUNTIF($F$1:F2680,F2680)&gt;1,"Error: Duplicate Entry","OK"))))))</f>
        <v/>
      </c>
      <c r="F2680" s="9" t="str">
        <f>Table28[[#This Row],[Transaction Month]]&amp;Table28[[#This Row],[Customer UEN]]</f>
        <v/>
      </c>
    </row>
    <row r="2681" spans="1:6" ht="15.75">
      <c r="A2681" s="7">
        <v>2680</v>
      </c>
      <c r="B2681" s="8"/>
      <c r="C2681" s="12"/>
      <c r="D2681" s="11"/>
      <c r="E2681" s="25" t="str">
        <f>IF(ISBLANK(C2681),"",IF(NOT(EXACT(TRIM(CLEAN(SUBSTITUTE(C2681,CHAR(160),""))),C2681)),"Error: There's hidden spaces in UEN",IF(LEN(C2681)&gt;10,"Error: UEN is too long",IF(LEN(C2681)&lt;9,"Error: UEN is too short",
IF(ISNUMBER(RIGHT(C2681,1)*1),"Error: UEN needs to end with an alphabet",IF(COUNTIF($F$1:F2681,F2681)&gt;1,"Error: Duplicate Entry","OK"))))))</f>
        <v/>
      </c>
      <c r="F2681" s="9" t="str">
        <f>Table28[[#This Row],[Transaction Month]]&amp;Table28[[#This Row],[Customer UEN]]</f>
        <v/>
      </c>
    </row>
    <row r="2682" spans="1:6" ht="15.75">
      <c r="A2682" s="7">
        <v>2681</v>
      </c>
      <c r="B2682" s="8"/>
      <c r="C2682" s="12"/>
      <c r="D2682" s="11"/>
      <c r="E2682" s="25" t="str">
        <f>IF(ISBLANK(C2682),"",IF(NOT(EXACT(TRIM(CLEAN(SUBSTITUTE(C2682,CHAR(160),""))),C2682)),"Error: There's hidden spaces in UEN",IF(LEN(C2682)&gt;10,"Error: UEN is too long",IF(LEN(C2682)&lt;9,"Error: UEN is too short",
IF(ISNUMBER(RIGHT(C2682,1)*1),"Error: UEN needs to end with an alphabet",IF(COUNTIF($F$1:F2682,F2682)&gt;1,"Error: Duplicate Entry","OK"))))))</f>
        <v/>
      </c>
      <c r="F2682" s="9" t="str">
        <f>Table28[[#This Row],[Transaction Month]]&amp;Table28[[#This Row],[Customer UEN]]</f>
        <v/>
      </c>
    </row>
    <row r="2683" spans="1:6" ht="15.75">
      <c r="A2683" s="7">
        <v>2682</v>
      </c>
      <c r="B2683" s="8"/>
      <c r="C2683" s="12"/>
      <c r="D2683" s="11"/>
      <c r="E2683" s="25" t="str">
        <f>IF(ISBLANK(C2683),"",IF(NOT(EXACT(TRIM(CLEAN(SUBSTITUTE(C2683,CHAR(160),""))),C2683)),"Error: There's hidden spaces in UEN",IF(LEN(C2683)&gt;10,"Error: UEN is too long",IF(LEN(C2683)&lt;9,"Error: UEN is too short",
IF(ISNUMBER(RIGHT(C2683,1)*1),"Error: UEN needs to end with an alphabet",IF(COUNTIF($F$1:F2683,F2683)&gt;1,"Error: Duplicate Entry","OK"))))))</f>
        <v/>
      </c>
      <c r="F2683" s="9" t="str">
        <f>Table28[[#This Row],[Transaction Month]]&amp;Table28[[#This Row],[Customer UEN]]</f>
        <v/>
      </c>
    </row>
    <row r="2684" spans="1:6" ht="15.75">
      <c r="A2684" s="7">
        <v>2683</v>
      </c>
      <c r="B2684" s="8"/>
      <c r="C2684" s="12"/>
      <c r="D2684" s="11"/>
      <c r="E2684" s="25" t="str">
        <f>IF(ISBLANK(C2684),"",IF(NOT(EXACT(TRIM(CLEAN(SUBSTITUTE(C2684,CHAR(160),""))),C2684)),"Error: There's hidden spaces in UEN",IF(LEN(C2684)&gt;10,"Error: UEN is too long",IF(LEN(C2684)&lt;9,"Error: UEN is too short",
IF(ISNUMBER(RIGHT(C2684,1)*1),"Error: UEN needs to end with an alphabet",IF(COUNTIF($F$1:F2684,F2684)&gt;1,"Error: Duplicate Entry","OK"))))))</f>
        <v/>
      </c>
      <c r="F2684" s="9" t="str">
        <f>Table28[[#This Row],[Transaction Month]]&amp;Table28[[#This Row],[Customer UEN]]</f>
        <v/>
      </c>
    </row>
    <row r="2685" spans="1:6" ht="15.75">
      <c r="A2685" s="7">
        <v>2684</v>
      </c>
      <c r="B2685" s="8"/>
      <c r="C2685" s="12"/>
      <c r="D2685" s="11"/>
      <c r="E2685" s="25" t="str">
        <f>IF(ISBLANK(C2685),"",IF(NOT(EXACT(TRIM(CLEAN(SUBSTITUTE(C2685,CHAR(160),""))),C2685)),"Error: There's hidden spaces in UEN",IF(LEN(C2685)&gt;10,"Error: UEN is too long",IF(LEN(C2685)&lt;9,"Error: UEN is too short",
IF(ISNUMBER(RIGHT(C2685,1)*1),"Error: UEN needs to end with an alphabet",IF(COUNTIF($F$1:F2685,F2685)&gt;1,"Error: Duplicate Entry","OK"))))))</f>
        <v/>
      </c>
      <c r="F2685" s="9" t="str">
        <f>Table28[[#This Row],[Transaction Month]]&amp;Table28[[#This Row],[Customer UEN]]</f>
        <v/>
      </c>
    </row>
    <row r="2686" spans="1:6" ht="15.75">
      <c r="A2686" s="7">
        <v>2685</v>
      </c>
      <c r="B2686" s="8"/>
      <c r="C2686" s="12"/>
      <c r="D2686" s="11"/>
      <c r="E2686" s="25" t="str">
        <f>IF(ISBLANK(C2686),"",IF(NOT(EXACT(TRIM(CLEAN(SUBSTITUTE(C2686,CHAR(160),""))),C2686)),"Error: There's hidden spaces in UEN",IF(LEN(C2686)&gt;10,"Error: UEN is too long",IF(LEN(C2686)&lt;9,"Error: UEN is too short",
IF(ISNUMBER(RIGHT(C2686,1)*1),"Error: UEN needs to end with an alphabet",IF(COUNTIF($F$1:F2686,F2686)&gt;1,"Error: Duplicate Entry","OK"))))))</f>
        <v/>
      </c>
      <c r="F2686" s="9" t="str">
        <f>Table28[[#This Row],[Transaction Month]]&amp;Table28[[#This Row],[Customer UEN]]</f>
        <v/>
      </c>
    </row>
    <row r="2687" spans="1:6" ht="15.75">
      <c r="A2687" s="7">
        <v>2686</v>
      </c>
      <c r="B2687" s="8"/>
      <c r="C2687" s="12"/>
      <c r="D2687" s="11"/>
      <c r="E2687" s="25" t="str">
        <f>IF(ISBLANK(C2687),"",IF(NOT(EXACT(TRIM(CLEAN(SUBSTITUTE(C2687,CHAR(160),""))),C2687)),"Error: There's hidden spaces in UEN",IF(LEN(C2687)&gt;10,"Error: UEN is too long",IF(LEN(C2687)&lt;9,"Error: UEN is too short",
IF(ISNUMBER(RIGHT(C2687,1)*1),"Error: UEN needs to end with an alphabet",IF(COUNTIF($F$1:F2687,F2687)&gt;1,"Error: Duplicate Entry","OK"))))))</f>
        <v/>
      </c>
      <c r="F2687" s="9" t="str">
        <f>Table28[[#This Row],[Transaction Month]]&amp;Table28[[#This Row],[Customer UEN]]</f>
        <v/>
      </c>
    </row>
    <row r="2688" spans="1:6" ht="15.75">
      <c r="A2688" s="7">
        <v>2687</v>
      </c>
      <c r="B2688" s="8"/>
      <c r="C2688" s="12"/>
      <c r="D2688" s="11"/>
      <c r="E2688" s="25" t="str">
        <f>IF(ISBLANK(C2688),"",IF(NOT(EXACT(TRIM(CLEAN(SUBSTITUTE(C2688,CHAR(160),""))),C2688)),"Error: There's hidden spaces in UEN",IF(LEN(C2688)&gt;10,"Error: UEN is too long",IF(LEN(C2688)&lt;9,"Error: UEN is too short",
IF(ISNUMBER(RIGHT(C2688,1)*1),"Error: UEN needs to end with an alphabet",IF(COUNTIF($F$1:F2688,F2688)&gt;1,"Error: Duplicate Entry","OK"))))))</f>
        <v/>
      </c>
      <c r="F2688" s="9" t="str">
        <f>Table28[[#This Row],[Transaction Month]]&amp;Table28[[#This Row],[Customer UEN]]</f>
        <v/>
      </c>
    </row>
    <row r="2689" spans="1:6" ht="15.75">
      <c r="A2689" s="7">
        <v>2688</v>
      </c>
      <c r="B2689" s="8"/>
      <c r="C2689" s="12"/>
      <c r="D2689" s="11"/>
      <c r="E2689" s="25" t="str">
        <f>IF(ISBLANK(C2689),"",IF(NOT(EXACT(TRIM(CLEAN(SUBSTITUTE(C2689,CHAR(160),""))),C2689)),"Error: There's hidden spaces in UEN",IF(LEN(C2689)&gt;10,"Error: UEN is too long",IF(LEN(C2689)&lt;9,"Error: UEN is too short",
IF(ISNUMBER(RIGHT(C2689,1)*1),"Error: UEN needs to end with an alphabet",IF(COUNTIF($F$1:F2689,F2689)&gt;1,"Error: Duplicate Entry","OK"))))))</f>
        <v/>
      </c>
      <c r="F2689" s="9" t="str">
        <f>Table28[[#This Row],[Transaction Month]]&amp;Table28[[#This Row],[Customer UEN]]</f>
        <v/>
      </c>
    </row>
    <row r="2690" spans="1:6" ht="15.75">
      <c r="A2690" s="7">
        <v>2689</v>
      </c>
      <c r="B2690" s="8"/>
      <c r="C2690" s="12"/>
      <c r="D2690" s="11"/>
      <c r="E2690" s="25" t="str">
        <f>IF(ISBLANK(C2690),"",IF(NOT(EXACT(TRIM(CLEAN(SUBSTITUTE(C2690,CHAR(160),""))),C2690)),"Error: There's hidden spaces in UEN",IF(LEN(C2690)&gt;10,"Error: UEN is too long",IF(LEN(C2690)&lt;9,"Error: UEN is too short",
IF(ISNUMBER(RIGHT(C2690,1)*1),"Error: UEN needs to end with an alphabet",IF(COUNTIF($F$1:F2690,F2690)&gt;1,"Error: Duplicate Entry","OK"))))))</f>
        <v/>
      </c>
      <c r="F2690" s="9" t="str">
        <f>Table28[[#This Row],[Transaction Month]]&amp;Table28[[#This Row],[Customer UEN]]</f>
        <v/>
      </c>
    </row>
    <row r="2691" spans="1:6" ht="15.75">
      <c r="A2691" s="7">
        <v>2690</v>
      </c>
      <c r="B2691" s="8"/>
      <c r="C2691" s="12"/>
      <c r="D2691" s="11"/>
      <c r="E2691" s="25" t="str">
        <f>IF(ISBLANK(C2691),"",IF(NOT(EXACT(TRIM(CLEAN(SUBSTITUTE(C2691,CHAR(160),""))),C2691)),"Error: There's hidden spaces in UEN",IF(LEN(C2691)&gt;10,"Error: UEN is too long",IF(LEN(C2691)&lt;9,"Error: UEN is too short",
IF(ISNUMBER(RIGHT(C2691,1)*1),"Error: UEN needs to end with an alphabet",IF(COUNTIF($F$1:F2691,F2691)&gt;1,"Error: Duplicate Entry","OK"))))))</f>
        <v/>
      </c>
      <c r="F2691" s="9" t="str">
        <f>Table28[[#This Row],[Transaction Month]]&amp;Table28[[#This Row],[Customer UEN]]</f>
        <v/>
      </c>
    </row>
    <row r="2692" spans="1:6" ht="15.75">
      <c r="A2692" s="7">
        <v>2691</v>
      </c>
      <c r="B2692" s="8"/>
      <c r="C2692" s="12"/>
      <c r="D2692" s="11"/>
      <c r="E2692" s="25" t="str">
        <f>IF(ISBLANK(C2692),"",IF(NOT(EXACT(TRIM(CLEAN(SUBSTITUTE(C2692,CHAR(160),""))),C2692)),"Error: There's hidden spaces in UEN",IF(LEN(C2692)&gt;10,"Error: UEN is too long",IF(LEN(C2692)&lt;9,"Error: UEN is too short",
IF(ISNUMBER(RIGHT(C2692,1)*1),"Error: UEN needs to end with an alphabet",IF(COUNTIF($F$1:F2692,F2692)&gt;1,"Error: Duplicate Entry","OK"))))))</f>
        <v/>
      </c>
      <c r="F2692" s="9" t="str">
        <f>Table28[[#This Row],[Transaction Month]]&amp;Table28[[#This Row],[Customer UEN]]</f>
        <v/>
      </c>
    </row>
    <row r="2693" spans="1:6" ht="15.75">
      <c r="A2693" s="7">
        <v>2692</v>
      </c>
      <c r="B2693" s="8"/>
      <c r="C2693" s="12"/>
      <c r="D2693" s="11"/>
      <c r="E2693" s="25" t="str">
        <f>IF(ISBLANK(C2693),"",IF(NOT(EXACT(TRIM(CLEAN(SUBSTITUTE(C2693,CHAR(160),""))),C2693)),"Error: There's hidden spaces in UEN",IF(LEN(C2693)&gt;10,"Error: UEN is too long",IF(LEN(C2693)&lt;9,"Error: UEN is too short",
IF(ISNUMBER(RIGHT(C2693,1)*1),"Error: UEN needs to end with an alphabet",IF(COUNTIF($F$1:F2693,F2693)&gt;1,"Error: Duplicate Entry","OK"))))))</f>
        <v/>
      </c>
      <c r="F2693" s="9" t="str">
        <f>Table28[[#This Row],[Transaction Month]]&amp;Table28[[#This Row],[Customer UEN]]</f>
        <v/>
      </c>
    </row>
    <row r="2694" spans="1:6" ht="15.75">
      <c r="A2694" s="7">
        <v>2693</v>
      </c>
      <c r="B2694" s="8"/>
      <c r="C2694" s="12"/>
      <c r="D2694" s="11"/>
      <c r="E2694" s="25" t="str">
        <f>IF(ISBLANK(C2694),"",IF(NOT(EXACT(TRIM(CLEAN(SUBSTITUTE(C2694,CHAR(160),""))),C2694)),"Error: There's hidden spaces in UEN",IF(LEN(C2694)&gt;10,"Error: UEN is too long",IF(LEN(C2694)&lt;9,"Error: UEN is too short",
IF(ISNUMBER(RIGHT(C2694,1)*1),"Error: UEN needs to end with an alphabet",IF(COUNTIF($F$1:F2694,F2694)&gt;1,"Error: Duplicate Entry","OK"))))))</f>
        <v/>
      </c>
      <c r="F2694" s="9" t="str">
        <f>Table28[[#This Row],[Transaction Month]]&amp;Table28[[#This Row],[Customer UEN]]</f>
        <v/>
      </c>
    </row>
    <row r="2695" spans="1:6" ht="15.75">
      <c r="A2695" s="7">
        <v>2694</v>
      </c>
      <c r="B2695" s="8"/>
      <c r="C2695" s="12"/>
      <c r="D2695" s="11"/>
      <c r="E2695" s="25" t="str">
        <f>IF(ISBLANK(C2695),"",IF(NOT(EXACT(TRIM(CLEAN(SUBSTITUTE(C2695,CHAR(160),""))),C2695)),"Error: There's hidden spaces in UEN",IF(LEN(C2695)&gt;10,"Error: UEN is too long",IF(LEN(C2695)&lt;9,"Error: UEN is too short",
IF(ISNUMBER(RIGHT(C2695,1)*1),"Error: UEN needs to end with an alphabet",IF(COUNTIF($F$1:F2695,F2695)&gt;1,"Error: Duplicate Entry","OK"))))))</f>
        <v/>
      </c>
      <c r="F2695" s="9" t="str">
        <f>Table28[[#This Row],[Transaction Month]]&amp;Table28[[#This Row],[Customer UEN]]</f>
        <v/>
      </c>
    </row>
    <row r="2696" spans="1:6" ht="15.75">
      <c r="A2696" s="7">
        <v>2695</v>
      </c>
      <c r="B2696" s="8"/>
      <c r="C2696" s="12"/>
      <c r="D2696" s="11"/>
      <c r="E2696" s="25" t="str">
        <f>IF(ISBLANK(C2696),"",IF(NOT(EXACT(TRIM(CLEAN(SUBSTITUTE(C2696,CHAR(160),""))),C2696)),"Error: There's hidden spaces in UEN",IF(LEN(C2696)&gt;10,"Error: UEN is too long",IF(LEN(C2696)&lt;9,"Error: UEN is too short",
IF(ISNUMBER(RIGHT(C2696,1)*1),"Error: UEN needs to end with an alphabet",IF(COUNTIF($F$1:F2696,F2696)&gt;1,"Error: Duplicate Entry","OK"))))))</f>
        <v/>
      </c>
      <c r="F2696" s="9" t="str">
        <f>Table28[[#This Row],[Transaction Month]]&amp;Table28[[#This Row],[Customer UEN]]</f>
        <v/>
      </c>
    </row>
    <row r="2697" spans="1:6" ht="15.75">
      <c r="A2697" s="7">
        <v>2696</v>
      </c>
      <c r="B2697" s="8"/>
      <c r="C2697" s="12"/>
      <c r="D2697" s="11"/>
      <c r="E2697" s="25" t="str">
        <f>IF(ISBLANK(C2697),"",IF(NOT(EXACT(TRIM(CLEAN(SUBSTITUTE(C2697,CHAR(160),""))),C2697)),"Error: There's hidden spaces in UEN",IF(LEN(C2697)&gt;10,"Error: UEN is too long",IF(LEN(C2697)&lt;9,"Error: UEN is too short",
IF(ISNUMBER(RIGHT(C2697,1)*1),"Error: UEN needs to end with an alphabet",IF(COUNTIF($F$1:F2697,F2697)&gt;1,"Error: Duplicate Entry","OK"))))))</f>
        <v/>
      </c>
      <c r="F2697" s="9" t="str">
        <f>Table28[[#This Row],[Transaction Month]]&amp;Table28[[#This Row],[Customer UEN]]</f>
        <v/>
      </c>
    </row>
    <row r="2698" spans="1:6" ht="15.75">
      <c r="A2698" s="7">
        <v>2697</v>
      </c>
      <c r="B2698" s="8"/>
      <c r="C2698" s="12"/>
      <c r="D2698" s="11"/>
      <c r="E2698" s="25" t="str">
        <f>IF(ISBLANK(C2698),"",IF(NOT(EXACT(TRIM(CLEAN(SUBSTITUTE(C2698,CHAR(160),""))),C2698)),"Error: There's hidden spaces in UEN",IF(LEN(C2698)&gt;10,"Error: UEN is too long",IF(LEN(C2698)&lt;9,"Error: UEN is too short",
IF(ISNUMBER(RIGHT(C2698,1)*1),"Error: UEN needs to end with an alphabet",IF(COUNTIF($F$1:F2698,F2698)&gt;1,"Error: Duplicate Entry","OK"))))))</f>
        <v/>
      </c>
      <c r="F2698" s="9" t="str">
        <f>Table28[[#This Row],[Transaction Month]]&amp;Table28[[#This Row],[Customer UEN]]</f>
        <v/>
      </c>
    </row>
    <row r="2699" spans="1:6" ht="15.75">
      <c r="A2699" s="7">
        <v>2698</v>
      </c>
      <c r="B2699" s="8"/>
      <c r="C2699" s="12"/>
      <c r="D2699" s="11"/>
      <c r="E2699" s="25" t="str">
        <f>IF(ISBLANK(C2699),"",IF(NOT(EXACT(TRIM(CLEAN(SUBSTITUTE(C2699,CHAR(160),""))),C2699)),"Error: There's hidden spaces in UEN",IF(LEN(C2699)&gt;10,"Error: UEN is too long",IF(LEN(C2699)&lt;9,"Error: UEN is too short",
IF(ISNUMBER(RIGHT(C2699,1)*1),"Error: UEN needs to end with an alphabet",IF(COUNTIF($F$1:F2699,F2699)&gt;1,"Error: Duplicate Entry","OK"))))))</f>
        <v/>
      </c>
      <c r="F2699" s="9" t="str">
        <f>Table28[[#This Row],[Transaction Month]]&amp;Table28[[#This Row],[Customer UEN]]</f>
        <v/>
      </c>
    </row>
    <row r="2700" spans="1:6" ht="15.75">
      <c r="A2700" s="7">
        <v>2699</v>
      </c>
      <c r="B2700" s="8"/>
      <c r="C2700" s="12"/>
      <c r="D2700" s="11"/>
      <c r="E2700" s="25" t="str">
        <f>IF(ISBLANK(C2700),"",IF(NOT(EXACT(TRIM(CLEAN(SUBSTITUTE(C2700,CHAR(160),""))),C2700)),"Error: There's hidden spaces in UEN",IF(LEN(C2700)&gt;10,"Error: UEN is too long",IF(LEN(C2700)&lt;9,"Error: UEN is too short",
IF(ISNUMBER(RIGHT(C2700,1)*1),"Error: UEN needs to end with an alphabet",IF(COUNTIF($F$1:F2700,F2700)&gt;1,"Error: Duplicate Entry","OK"))))))</f>
        <v/>
      </c>
      <c r="F2700" s="9" t="str">
        <f>Table28[[#This Row],[Transaction Month]]&amp;Table28[[#This Row],[Customer UEN]]</f>
        <v/>
      </c>
    </row>
    <row r="2701" spans="1:6" ht="15.75">
      <c r="A2701" s="7">
        <v>2700</v>
      </c>
      <c r="B2701" s="8"/>
      <c r="C2701" s="12"/>
      <c r="D2701" s="11"/>
      <c r="E2701" s="25" t="str">
        <f>IF(ISBLANK(C2701),"",IF(NOT(EXACT(TRIM(CLEAN(SUBSTITUTE(C2701,CHAR(160),""))),C2701)),"Error: There's hidden spaces in UEN",IF(LEN(C2701)&gt;10,"Error: UEN is too long",IF(LEN(C2701)&lt;9,"Error: UEN is too short",
IF(ISNUMBER(RIGHT(C2701,1)*1),"Error: UEN needs to end with an alphabet",IF(COUNTIF($F$1:F2701,F2701)&gt;1,"Error: Duplicate Entry","OK"))))))</f>
        <v/>
      </c>
      <c r="F2701" s="9" t="str">
        <f>Table28[[#This Row],[Transaction Month]]&amp;Table28[[#This Row],[Customer UEN]]</f>
        <v/>
      </c>
    </row>
    <row r="2702" spans="1:6" ht="15.75">
      <c r="A2702" s="7">
        <v>2701</v>
      </c>
      <c r="B2702" s="8"/>
      <c r="C2702" s="12"/>
      <c r="D2702" s="11"/>
      <c r="E2702" s="25" t="str">
        <f>IF(ISBLANK(C2702),"",IF(NOT(EXACT(TRIM(CLEAN(SUBSTITUTE(C2702,CHAR(160),""))),C2702)),"Error: There's hidden spaces in UEN",IF(LEN(C2702)&gt;10,"Error: UEN is too long",IF(LEN(C2702)&lt;9,"Error: UEN is too short",
IF(ISNUMBER(RIGHT(C2702,1)*1),"Error: UEN needs to end with an alphabet",IF(COUNTIF($F$1:F2702,F2702)&gt;1,"Error: Duplicate Entry","OK"))))))</f>
        <v/>
      </c>
      <c r="F2702" s="9" t="str">
        <f>Table28[[#This Row],[Transaction Month]]&amp;Table28[[#This Row],[Customer UEN]]</f>
        <v/>
      </c>
    </row>
    <row r="2703" spans="1:6" ht="15.75">
      <c r="A2703" s="7">
        <v>2702</v>
      </c>
      <c r="B2703" s="8"/>
      <c r="C2703" s="12"/>
      <c r="D2703" s="11"/>
      <c r="E2703" s="25" t="str">
        <f>IF(ISBLANK(C2703),"",IF(NOT(EXACT(TRIM(CLEAN(SUBSTITUTE(C2703,CHAR(160),""))),C2703)),"Error: There's hidden spaces in UEN",IF(LEN(C2703)&gt;10,"Error: UEN is too long",IF(LEN(C2703)&lt;9,"Error: UEN is too short",
IF(ISNUMBER(RIGHT(C2703,1)*1),"Error: UEN needs to end with an alphabet",IF(COUNTIF($F$1:F2703,F2703)&gt;1,"Error: Duplicate Entry","OK"))))))</f>
        <v/>
      </c>
      <c r="F2703" s="9" t="str">
        <f>Table28[[#This Row],[Transaction Month]]&amp;Table28[[#This Row],[Customer UEN]]</f>
        <v/>
      </c>
    </row>
    <row r="2704" spans="1:6" ht="15.75">
      <c r="A2704" s="7">
        <v>2703</v>
      </c>
      <c r="B2704" s="8"/>
      <c r="C2704" s="12"/>
      <c r="D2704" s="11"/>
      <c r="E2704" s="25" t="str">
        <f>IF(ISBLANK(C2704),"",IF(NOT(EXACT(TRIM(CLEAN(SUBSTITUTE(C2704,CHAR(160),""))),C2704)),"Error: There's hidden spaces in UEN",IF(LEN(C2704)&gt;10,"Error: UEN is too long",IF(LEN(C2704)&lt;9,"Error: UEN is too short",
IF(ISNUMBER(RIGHT(C2704,1)*1),"Error: UEN needs to end with an alphabet",IF(COUNTIF($F$1:F2704,F2704)&gt;1,"Error: Duplicate Entry","OK"))))))</f>
        <v/>
      </c>
      <c r="F2704" s="9" t="str">
        <f>Table28[[#This Row],[Transaction Month]]&amp;Table28[[#This Row],[Customer UEN]]</f>
        <v/>
      </c>
    </row>
    <row r="2705" spans="1:6" ht="15.75">
      <c r="A2705" s="7">
        <v>2704</v>
      </c>
      <c r="B2705" s="8"/>
      <c r="C2705" s="12"/>
      <c r="D2705" s="11"/>
      <c r="E2705" s="25" t="str">
        <f>IF(ISBLANK(C2705),"",IF(NOT(EXACT(TRIM(CLEAN(SUBSTITUTE(C2705,CHAR(160),""))),C2705)),"Error: There's hidden spaces in UEN",IF(LEN(C2705)&gt;10,"Error: UEN is too long",IF(LEN(C2705)&lt;9,"Error: UEN is too short",
IF(ISNUMBER(RIGHT(C2705,1)*1),"Error: UEN needs to end with an alphabet",IF(COUNTIF($F$1:F2705,F2705)&gt;1,"Error: Duplicate Entry","OK"))))))</f>
        <v/>
      </c>
      <c r="F2705" s="9" t="str">
        <f>Table28[[#This Row],[Transaction Month]]&amp;Table28[[#This Row],[Customer UEN]]</f>
        <v/>
      </c>
    </row>
    <row r="2706" spans="1:6" ht="15.75">
      <c r="A2706" s="7">
        <v>2705</v>
      </c>
      <c r="B2706" s="8"/>
      <c r="C2706" s="12"/>
      <c r="D2706" s="11"/>
      <c r="E2706" s="25" t="str">
        <f>IF(ISBLANK(C2706),"",IF(NOT(EXACT(TRIM(CLEAN(SUBSTITUTE(C2706,CHAR(160),""))),C2706)),"Error: There's hidden spaces in UEN",IF(LEN(C2706)&gt;10,"Error: UEN is too long",IF(LEN(C2706)&lt;9,"Error: UEN is too short",
IF(ISNUMBER(RIGHT(C2706,1)*1),"Error: UEN needs to end with an alphabet",IF(COUNTIF($F$1:F2706,F2706)&gt;1,"Error: Duplicate Entry","OK"))))))</f>
        <v/>
      </c>
      <c r="F2706" s="9" t="str">
        <f>Table28[[#This Row],[Transaction Month]]&amp;Table28[[#This Row],[Customer UEN]]</f>
        <v/>
      </c>
    </row>
    <row r="2707" spans="1:6" ht="15.75">
      <c r="A2707" s="7">
        <v>2706</v>
      </c>
      <c r="B2707" s="8"/>
      <c r="C2707" s="12"/>
      <c r="D2707" s="11"/>
      <c r="E2707" s="25" t="str">
        <f>IF(ISBLANK(C2707),"",IF(NOT(EXACT(TRIM(CLEAN(SUBSTITUTE(C2707,CHAR(160),""))),C2707)),"Error: There's hidden spaces in UEN",IF(LEN(C2707)&gt;10,"Error: UEN is too long",IF(LEN(C2707)&lt;9,"Error: UEN is too short",
IF(ISNUMBER(RIGHT(C2707,1)*1),"Error: UEN needs to end with an alphabet",IF(COUNTIF($F$1:F2707,F2707)&gt;1,"Error: Duplicate Entry","OK"))))))</f>
        <v/>
      </c>
      <c r="F2707" s="9" t="str">
        <f>Table28[[#This Row],[Transaction Month]]&amp;Table28[[#This Row],[Customer UEN]]</f>
        <v/>
      </c>
    </row>
    <row r="2708" spans="1:6" ht="15.75">
      <c r="A2708" s="7">
        <v>2707</v>
      </c>
      <c r="B2708" s="8"/>
      <c r="C2708" s="12"/>
      <c r="D2708" s="11"/>
      <c r="E2708" s="25" t="str">
        <f>IF(ISBLANK(C2708),"",IF(NOT(EXACT(TRIM(CLEAN(SUBSTITUTE(C2708,CHAR(160),""))),C2708)),"Error: There's hidden spaces in UEN",IF(LEN(C2708)&gt;10,"Error: UEN is too long",IF(LEN(C2708)&lt;9,"Error: UEN is too short",
IF(ISNUMBER(RIGHT(C2708,1)*1),"Error: UEN needs to end with an alphabet",IF(COUNTIF($F$1:F2708,F2708)&gt;1,"Error: Duplicate Entry","OK"))))))</f>
        <v/>
      </c>
      <c r="F2708" s="9" t="str">
        <f>Table28[[#This Row],[Transaction Month]]&amp;Table28[[#This Row],[Customer UEN]]</f>
        <v/>
      </c>
    </row>
    <row r="2709" spans="1:6" ht="15.75">
      <c r="A2709" s="7">
        <v>2708</v>
      </c>
      <c r="B2709" s="8"/>
      <c r="C2709" s="12"/>
      <c r="D2709" s="11"/>
      <c r="E2709" s="25" t="str">
        <f>IF(ISBLANK(C2709),"",IF(NOT(EXACT(TRIM(CLEAN(SUBSTITUTE(C2709,CHAR(160),""))),C2709)),"Error: There's hidden spaces in UEN",IF(LEN(C2709)&gt;10,"Error: UEN is too long",IF(LEN(C2709)&lt;9,"Error: UEN is too short",
IF(ISNUMBER(RIGHT(C2709,1)*1),"Error: UEN needs to end with an alphabet",IF(COUNTIF($F$1:F2709,F2709)&gt;1,"Error: Duplicate Entry","OK"))))))</f>
        <v/>
      </c>
      <c r="F2709" s="9" t="str">
        <f>Table28[[#This Row],[Transaction Month]]&amp;Table28[[#This Row],[Customer UEN]]</f>
        <v/>
      </c>
    </row>
    <row r="2710" spans="1:6" ht="15.75">
      <c r="A2710" s="7">
        <v>2709</v>
      </c>
      <c r="B2710" s="8"/>
      <c r="C2710" s="12"/>
      <c r="D2710" s="11"/>
      <c r="E2710" s="25" t="str">
        <f>IF(ISBLANK(C2710),"",IF(NOT(EXACT(TRIM(CLEAN(SUBSTITUTE(C2710,CHAR(160),""))),C2710)),"Error: There's hidden spaces in UEN",IF(LEN(C2710)&gt;10,"Error: UEN is too long",IF(LEN(C2710)&lt;9,"Error: UEN is too short",
IF(ISNUMBER(RIGHT(C2710,1)*1),"Error: UEN needs to end with an alphabet",IF(COUNTIF($F$1:F2710,F2710)&gt;1,"Error: Duplicate Entry","OK"))))))</f>
        <v/>
      </c>
      <c r="F2710" s="9" t="str">
        <f>Table28[[#This Row],[Transaction Month]]&amp;Table28[[#This Row],[Customer UEN]]</f>
        <v/>
      </c>
    </row>
    <row r="2711" spans="1:6" ht="15.75">
      <c r="A2711" s="7">
        <v>2710</v>
      </c>
      <c r="B2711" s="8"/>
      <c r="C2711" s="12"/>
      <c r="D2711" s="11"/>
      <c r="E2711" s="25" t="str">
        <f>IF(ISBLANK(C2711),"",IF(NOT(EXACT(TRIM(CLEAN(SUBSTITUTE(C2711,CHAR(160),""))),C2711)),"Error: There's hidden spaces in UEN",IF(LEN(C2711)&gt;10,"Error: UEN is too long",IF(LEN(C2711)&lt;9,"Error: UEN is too short",
IF(ISNUMBER(RIGHT(C2711,1)*1),"Error: UEN needs to end with an alphabet",IF(COUNTIF($F$1:F2711,F2711)&gt;1,"Error: Duplicate Entry","OK"))))))</f>
        <v/>
      </c>
      <c r="F2711" s="9" t="str">
        <f>Table28[[#This Row],[Transaction Month]]&amp;Table28[[#This Row],[Customer UEN]]</f>
        <v/>
      </c>
    </row>
    <row r="2712" spans="1:6" ht="15.75">
      <c r="A2712" s="7">
        <v>2711</v>
      </c>
      <c r="B2712" s="8"/>
      <c r="C2712" s="12"/>
      <c r="D2712" s="11"/>
      <c r="E2712" s="25" t="str">
        <f>IF(ISBLANK(C2712),"",IF(NOT(EXACT(TRIM(CLEAN(SUBSTITUTE(C2712,CHAR(160),""))),C2712)),"Error: There's hidden spaces in UEN",IF(LEN(C2712)&gt;10,"Error: UEN is too long",IF(LEN(C2712)&lt;9,"Error: UEN is too short",
IF(ISNUMBER(RIGHT(C2712,1)*1),"Error: UEN needs to end with an alphabet",IF(COUNTIF($F$1:F2712,F2712)&gt;1,"Error: Duplicate Entry","OK"))))))</f>
        <v/>
      </c>
      <c r="F2712" s="9" t="str">
        <f>Table28[[#This Row],[Transaction Month]]&amp;Table28[[#This Row],[Customer UEN]]</f>
        <v/>
      </c>
    </row>
    <row r="2713" spans="1:6" ht="15.75">
      <c r="A2713" s="7">
        <v>2712</v>
      </c>
      <c r="B2713" s="8"/>
      <c r="C2713" s="12"/>
      <c r="D2713" s="11"/>
      <c r="E2713" s="25" t="str">
        <f>IF(ISBLANK(C2713),"",IF(NOT(EXACT(TRIM(CLEAN(SUBSTITUTE(C2713,CHAR(160),""))),C2713)),"Error: There's hidden spaces in UEN",IF(LEN(C2713)&gt;10,"Error: UEN is too long",IF(LEN(C2713)&lt;9,"Error: UEN is too short",
IF(ISNUMBER(RIGHT(C2713,1)*1),"Error: UEN needs to end with an alphabet",IF(COUNTIF($F$1:F2713,F2713)&gt;1,"Error: Duplicate Entry","OK"))))))</f>
        <v/>
      </c>
      <c r="F2713" s="9" t="str">
        <f>Table28[[#This Row],[Transaction Month]]&amp;Table28[[#This Row],[Customer UEN]]</f>
        <v/>
      </c>
    </row>
    <row r="2714" spans="1:6" ht="15.75">
      <c r="A2714" s="7">
        <v>2713</v>
      </c>
      <c r="B2714" s="8"/>
      <c r="C2714" s="12"/>
      <c r="D2714" s="11"/>
      <c r="E2714" s="25" t="str">
        <f>IF(ISBLANK(C2714),"",IF(NOT(EXACT(TRIM(CLEAN(SUBSTITUTE(C2714,CHAR(160),""))),C2714)),"Error: There's hidden spaces in UEN",IF(LEN(C2714)&gt;10,"Error: UEN is too long",IF(LEN(C2714)&lt;9,"Error: UEN is too short",
IF(ISNUMBER(RIGHT(C2714,1)*1),"Error: UEN needs to end with an alphabet",IF(COUNTIF($F$1:F2714,F2714)&gt;1,"Error: Duplicate Entry","OK"))))))</f>
        <v/>
      </c>
      <c r="F2714" s="9" t="str">
        <f>Table28[[#This Row],[Transaction Month]]&amp;Table28[[#This Row],[Customer UEN]]</f>
        <v/>
      </c>
    </row>
    <row r="2715" spans="1:6" ht="15.75">
      <c r="A2715" s="7">
        <v>2714</v>
      </c>
      <c r="B2715" s="8"/>
      <c r="C2715" s="12"/>
      <c r="D2715" s="11"/>
      <c r="E2715" s="25" t="str">
        <f>IF(ISBLANK(C2715),"",IF(NOT(EXACT(TRIM(CLEAN(SUBSTITUTE(C2715,CHAR(160),""))),C2715)),"Error: There's hidden spaces in UEN",IF(LEN(C2715)&gt;10,"Error: UEN is too long",IF(LEN(C2715)&lt;9,"Error: UEN is too short",
IF(ISNUMBER(RIGHT(C2715,1)*1),"Error: UEN needs to end with an alphabet",IF(COUNTIF($F$1:F2715,F2715)&gt;1,"Error: Duplicate Entry","OK"))))))</f>
        <v/>
      </c>
      <c r="F2715" s="9" t="str">
        <f>Table28[[#This Row],[Transaction Month]]&amp;Table28[[#This Row],[Customer UEN]]</f>
        <v/>
      </c>
    </row>
    <row r="2716" spans="1:6" ht="15.75">
      <c r="A2716" s="7">
        <v>2715</v>
      </c>
      <c r="B2716" s="8"/>
      <c r="C2716" s="12"/>
      <c r="D2716" s="11"/>
      <c r="E2716" s="25" t="str">
        <f>IF(ISBLANK(C2716),"",IF(NOT(EXACT(TRIM(CLEAN(SUBSTITUTE(C2716,CHAR(160),""))),C2716)),"Error: There's hidden spaces in UEN",IF(LEN(C2716)&gt;10,"Error: UEN is too long",IF(LEN(C2716)&lt;9,"Error: UEN is too short",
IF(ISNUMBER(RIGHT(C2716,1)*1),"Error: UEN needs to end with an alphabet",IF(COUNTIF($F$1:F2716,F2716)&gt;1,"Error: Duplicate Entry","OK"))))))</f>
        <v/>
      </c>
      <c r="F2716" s="9" t="str">
        <f>Table28[[#This Row],[Transaction Month]]&amp;Table28[[#This Row],[Customer UEN]]</f>
        <v/>
      </c>
    </row>
    <row r="2717" spans="1:6" ht="15.75">
      <c r="A2717" s="7">
        <v>2716</v>
      </c>
      <c r="B2717" s="8"/>
      <c r="C2717" s="12"/>
      <c r="D2717" s="11"/>
      <c r="E2717" s="25" t="str">
        <f>IF(ISBLANK(C2717),"",IF(NOT(EXACT(TRIM(CLEAN(SUBSTITUTE(C2717,CHAR(160),""))),C2717)),"Error: There's hidden spaces in UEN",IF(LEN(C2717)&gt;10,"Error: UEN is too long",IF(LEN(C2717)&lt;9,"Error: UEN is too short",
IF(ISNUMBER(RIGHT(C2717,1)*1),"Error: UEN needs to end with an alphabet",IF(COUNTIF($F$1:F2717,F2717)&gt;1,"Error: Duplicate Entry","OK"))))))</f>
        <v/>
      </c>
      <c r="F2717" s="9" t="str">
        <f>Table28[[#This Row],[Transaction Month]]&amp;Table28[[#This Row],[Customer UEN]]</f>
        <v/>
      </c>
    </row>
    <row r="2718" spans="1:6" ht="15.75">
      <c r="A2718" s="7">
        <v>2717</v>
      </c>
      <c r="B2718" s="8"/>
      <c r="C2718" s="12"/>
      <c r="D2718" s="11"/>
      <c r="E2718" s="25" t="str">
        <f>IF(ISBLANK(C2718),"",IF(NOT(EXACT(TRIM(CLEAN(SUBSTITUTE(C2718,CHAR(160),""))),C2718)),"Error: There's hidden spaces in UEN",IF(LEN(C2718)&gt;10,"Error: UEN is too long",IF(LEN(C2718)&lt;9,"Error: UEN is too short",
IF(ISNUMBER(RIGHT(C2718,1)*1),"Error: UEN needs to end with an alphabet",IF(COUNTIF($F$1:F2718,F2718)&gt;1,"Error: Duplicate Entry","OK"))))))</f>
        <v/>
      </c>
      <c r="F2718" s="9" t="str">
        <f>Table28[[#This Row],[Transaction Month]]&amp;Table28[[#This Row],[Customer UEN]]</f>
        <v/>
      </c>
    </row>
    <row r="2719" spans="1:6" ht="15.75">
      <c r="A2719" s="7">
        <v>2718</v>
      </c>
      <c r="B2719" s="8"/>
      <c r="C2719" s="12"/>
      <c r="D2719" s="11"/>
      <c r="E2719" s="25" t="str">
        <f>IF(ISBLANK(C2719),"",IF(NOT(EXACT(TRIM(CLEAN(SUBSTITUTE(C2719,CHAR(160),""))),C2719)),"Error: There's hidden spaces in UEN",IF(LEN(C2719)&gt;10,"Error: UEN is too long",IF(LEN(C2719)&lt;9,"Error: UEN is too short",
IF(ISNUMBER(RIGHT(C2719,1)*1),"Error: UEN needs to end with an alphabet",IF(COUNTIF($F$1:F2719,F2719)&gt;1,"Error: Duplicate Entry","OK"))))))</f>
        <v/>
      </c>
      <c r="F2719" s="9" t="str">
        <f>Table28[[#This Row],[Transaction Month]]&amp;Table28[[#This Row],[Customer UEN]]</f>
        <v/>
      </c>
    </row>
    <row r="2720" spans="1:6" ht="15.75">
      <c r="A2720" s="7">
        <v>2719</v>
      </c>
      <c r="B2720" s="8"/>
      <c r="C2720" s="12"/>
      <c r="D2720" s="11"/>
      <c r="E2720" s="25" t="str">
        <f>IF(ISBLANK(C2720),"",IF(NOT(EXACT(TRIM(CLEAN(SUBSTITUTE(C2720,CHAR(160),""))),C2720)),"Error: There's hidden spaces in UEN",IF(LEN(C2720)&gt;10,"Error: UEN is too long",IF(LEN(C2720)&lt;9,"Error: UEN is too short",
IF(ISNUMBER(RIGHT(C2720,1)*1),"Error: UEN needs to end with an alphabet",IF(COUNTIF($F$1:F2720,F2720)&gt;1,"Error: Duplicate Entry","OK"))))))</f>
        <v/>
      </c>
      <c r="F2720" s="9" t="str">
        <f>Table28[[#This Row],[Transaction Month]]&amp;Table28[[#This Row],[Customer UEN]]</f>
        <v/>
      </c>
    </row>
    <row r="2721" spans="1:6" ht="15.75">
      <c r="A2721" s="7">
        <v>2720</v>
      </c>
      <c r="B2721" s="8"/>
      <c r="C2721" s="12"/>
      <c r="D2721" s="11"/>
      <c r="E2721" s="25" t="str">
        <f>IF(ISBLANK(C2721),"",IF(NOT(EXACT(TRIM(CLEAN(SUBSTITUTE(C2721,CHAR(160),""))),C2721)),"Error: There's hidden spaces in UEN",IF(LEN(C2721)&gt;10,"Error: UEN is too long",IF(LEN(C2721)&lt;9,"Error: UEN is too short",
IF(ISNUMBER(RIGHT(C2721,1)*1),"Error: UEN needs to end with an alphabet",IF(COUNTIF($F$1:F2721,F2721)&gt;1,"Error: Duplicate Entry","OK"))))))</f>
        <v/>
      </c>
      <c r="F2721" s="9" t="str">
        <f>Table28[[#This Row],[Transaction Month]]&amp;Table28[[#This Row],[Customer UEN]]</f>
        <v/>
      </c>
    </row>
    <row r="2722" spans="1:6" ht="15.75">
      <c r="A2722" s="7">
        <v>2721</v>
      </c>
      <c r="B2722" s="8"/>
      <c r="C2722" s="12"/>
      <c r="D2722" s="11"/>
      <c r="E2722" s="25" t="str">
        <f>IF(ISBLANK(C2722),"",IF(NOT(EXACT(TRIM(CLEAN(SUBSTITUTE(C2722,CHAR(160),""))),C2722)),"Error: There's hidden spaces in UEN",IF(LEN(C2722)&gt;10,"Error: UEN is too long",IF(LEN(C2722)&lt;9,"Error: UEN is too short",
IF(ISNUMBER(RIGHT(C2722,1)*1),"Error: UEN needs to end with an alphabet",IF(COUNTIF($F$1:F2722,F2722)&gt;1,"Error: Duplicate Entry","OK"))))))</f>
        <v/>
      </c>
      <c r="F2722" s="9" t="str">
        <f>Table28[[#This Row],[Transaction Month]]&amp;Table28[[#This Row],[Customer UEN]]</f>
        <v/>
      </c>
    </row>
    <row r="2723" spans="1:6" ht="15.75">
      <c r="A2723" s="7">
        <v>2722</v>
      </c>
      <c r="B2723" s="8"/>
      <c r="C2723" s="12"/>
      <c r="D2723" s="11"/>
      <c r="E2723" s="25" t="str">
        <f>IF(ISBLANK(C2723),"",IF(NOT(EXACT(TRIM(CLEAN(SUBSTITUTE(C2723,CHAR(160),""))),C2723)),"Error: There's hidden spaces in UEN",IF(LEN(C2723)&gt;10,"Error: UEN is too long",IF(LEN(C2723)&lt;9,"Error: UEN is too short",
IF(ISNUMBER(RIGHT(C2723,1)*1),"Error: UEN needs to end with an alphabet",IF(COUNTIF($F$1:F2723,F2723)&gt;1,"Error: Duplicate Entry","OK"))))))</f>
        <v/>
      </c>
      <c r="F2723" s="9" t="str">
        <f>Table28[[#This Row],[Transaction Month]]&amp;Table28[[#This Row],[Customer UEN]]</f>
        <v/>
      </c>
    </row>
    <row r="2724" spans="1:6" ht="15.75">
      <c r="A2724" s="7">
        <v>2723</v>
      </c>
      <c r="B2724" s="8"/>
      <c r="C2724" s="12"/>
      <c r="D2724" s="11"/>
      <c r="E2724" s="25" t="str">
        <f>IF(ISBLANK(C2724),"",IF(NOT(EXACT(TRIM(CLEAN(SUBSTITUTE(C2724,CHAR(160),""))),C2724)),"Error: There's hidden spaces in UEN",IF(LEN(C2724)&gt;10,"Error: UEN is too long",IF(LEN(C2724)&lt;9,"Error: UEN is too short",
IF(ISNUMBER(RIGHT(C2724,1)*1),"Error: UEN needs to end with an alphabet",IF(COUNTIF($F$1:F2724,F2724)&gt;1,"Error: Duplicate Entry","OK"))))))</f>
        <v/>
      </c>
      <c r="F2724" s="9" t="str">
        <f>Table28[[#This Row],[Transaction Month]]&amp;Table28[[#This Row],[Customer UEN]]</f>
        <v/>
      </c>
    </row>
    <row r="2725" spans="1:6" ht="15.75">
      <c r="A2725" s="7">
        <v>2724</v>
      </c>
      <c r="B2725" s="8"/>
      <c r="C2725" s="12"/>
      <c r="D2725" s="11"/>
      <c r="E2725" s="25" t="str">
        <f>IF(ISBLANK(C2725),"",IF(NOT(EXACT(TRIM(CLEAN(SUBSTITUTE(C2725,CHAR(160),""))),C2725)),"Error: There's hidden spaces in UEN",IF(LEN(C2725)&gt;10,"Error: UEN is too long",IF(LEN(C2725)&lt;9,"Error: UEN is too short",
IF(ISNUMBER(RIGHT(C2725,1)*1),"Error: UEN needs to end with an alphabet",IF(COUNTIF($F$1:F2725,F2725)&gt;1,"Error: Duplicate Entry","OK"))))))</f>
        <v/>
      </c>
      <c r="F2725" s="9" t="str">
        <f>Table28[[#This Row],[Transaction Month]]&amp;Table28[[#This Row],[Customer UEN]]</f>
        <v/>
      </c>
    </row>
    <row r="2726" spans="1:6" ht="15.75">
      <c r="A2726" s="7">
        <v>2725</v>
      </c>
      <c r="B2726" s="8"/>
      <c r="C2726" s="12"/>
      <c r="D2726" s="11"/>
      <c r="E2726" s="25" t="str">
        <f>IF(ISBLANK(C2726),"",IF(NOT(EXACT(TRIM(CLEAN(SUBSTITUTE(C2726,CHAR(160),""))),C2726)),"Error: There's hidden spaces in UEN",IF(LEN(C2726)&gt;10,"Error: UEN is too long",IF(LEN(C2726)&lt;9,"Error: UEN is too short",
IF(ISNUMBER(RIGHT(C2726,1)*1),"Error: UEN needs to end with an alphabet",IF(COUNTIF($F$1:F2726,F2726)&gt;1,"Error: Duplicate Entry","OK"))))))</f>
        <v/>
      </c>
      <c r="F2726" s="9" t="str">
        <f>Table28[[#This Row],[Transaction Month]]&amp;Table28[[#This Row],[Customer UEN]]</f>
        <v/>
      </c>
    </row>
    <row r="2727" spans="1:6" ht="15.75">
      <c r="A2727" s="7">
        <v>2726</v>
      </c>
      <c r="B2727" s="8"/>
      <c r="C2727" s="12"/>
      <c r="D2727" s="11"/>
      <c r="E2727" s="25" t="str">
        <f>IF(ISBLANK(C2727),"",IF(NOT(EXACT(TRIM(CLEAN(SUBSTITUTE(C2727,CHAR(160),""))),C2727)),"Error: There's hidden spaces in UEN",IF(LEN(C2727)&gt;10,"Error: UEN is too long",IF(LEN(C2727)&lt;9,"Error: UEN is too short",
IF(ISNUMBER(RIGHT(C2727,1)*1),"Error: UEN needs to end with an alphabet",IF(COUNTIF($F$1:F2727,F2727)&gt;1,"Error: Duplicate Entry","OK"))))))</f>
        <v/>
      </c>
      <c r="F2727" s="9" t="str">
        <f>Table28[[#This Row],[Transaction Month]]&amp;Table28[[#This Row],[Customer UEN]]</f>
        <v/>
      </c>
    </row>
    <row r="2728" spans="1:6" ht="15.75">
      <c r="A2728" s="7">
        <v>2727</v>
      </c>
      <c r="B2728" s="8"/>
      <c r="C2728" s="12"/>
      <c r="D2728" s="11"/>
      <c r="E2728" s="25" t="str">
        <f>IF(ISBLANK(C2728),"",IF(NOT(EXACT(TRIM(CLEAN(SUBSTITUTE(C2728,CHAR(160),""))),C2728)),"Error: There's hidden spaces in UEN",IF(LEN(C2728)&gt;10,"Error: UEN is too long",IF(LEN(C2728)&lt;9,"Error: UEN is too short",
IF(ISNUMBER(RIGHT(C2728,1)*1),"Error: UEN needs to end with an alphabet",IF(COUNTIF($F$1:F2728,F2728)&gt;1,"Error: Duplicate Entry","OK"))))))</f>
        <v/>
      </c>
      <c r="F2728" s="9" t="str">
        <f>Table28[[#This Row],[Transaction Month]]&amp;Table28[[#This Row],[Customer UEN]]</f>
        <v/>
      </c>
    </row>
    <row r="2729" spans="1:6" ht="15.75">
      <c r="A2729" s="7">
        <v>2728</v>
      </c>
      <c r="B2729" s="8"/>
      <c r="C2729" s="12"/>
      <c r="D2729" s="11"/>
      <c r="E2729" s="25" t="str">
        <f>IF(ISBLANK(C2729),"",IF(NOT(EXACT(TRIM(CLEAN(SUBSTITUTE(C2729,CHAR(160),""))),C2729)),"Error: There's hidden spaces in UEN",IF(LEN(C2729)&gt;10,"Error: UEN is too long",IF(LEN(C2729)&lt;9,"Error: UEN is too short",
IF(ISNUMBER(RIGHT(C2729,1)*1),"Error: UEN needs to end with an alphabet",IF(COUNTIF($F$1:F2729,F2729)&gt;1,"Error: Duplicate Entry","OK"))))))</f>
        <v/>
      </c>
      <c r="F2729" s="9" t="str">
        <f>Table28[[#This Row],[Transaction Month]]&amp;Table28[[#This Row],[Customer UEN]]</f>
        <v/>
      </c>
    </row>
    <row r="2730" spans="1:6" ht="15.75">
      <c r="A2730" s="7">
        <v>2729</v>
      </c>
      <c r="B2730" s="8"/>
      <c r="C2730" s="12"/>
      <c r="D2730" s="11"/>
      <c r="E2730" s="25" t="str">
        <f>IF(ISBLANK(C2730),"",IF(NOT(EXACT(TRIM(CLEAN(SUBSTITUTE(C2730,CHAR(160),""))),C2730)),"Error: There's hidden spaces in UEN",IF(LEN(C2730)&gt;10,"Error: UEN is too long",IF(LEN(C2730)&lt;9,"Error: UEN is too short",
IF(ISNUMBER(RIGHT(C2730,1)*1),"Error: UEN needs to end with an alphabet",IF(COUNTIF($F$1:F2730,F2730)&gt;1,"Error: Duplicate Entry","OK"))))))</f>
        <v/>
      </c>
      <c r="F2730" s="9" t="str">
        <f>Table28[[#This Row],[Transaction Month]]&amp;Table28[[#This Row],[Customer UEN]]</f>
        <v/>
      </c>
    </row>
    <row r="2731" spans="1:6" ht="15.75">
      <c r="A2731" s="7">
        <v>2730</v>
      </c>
      <c r="B2731" s="8"/>
      <c r="C2731" s="12"/>
      <c r="D2731" s="11"/>
      <c r="E2731" s="25" t="str">
        <f>IF(ISBLANK(C2731),"",IF(NOT(EXACT(TRIM(CLEAN(SUBSTITUTE(C2731,CHAR(160),""))),C2731)),"Error: There's hidden spaces in UEN",IF(LEN(C2731)&gt;10,"Error: UEN is too long",IF(LEN(C2731)&lt;9,"Error: UEN is too short",
IF(ISNUMBER(RIGHT(C2731,1)*1),"Error: UEN needs to end with an alphabet",IF(COUNTIF($F$1:F2731,F2731)&gt;1,"Error: Duplicate Entry","OK"))))))</f>
        <v/>
      </c>
      <c r="F2731" s="9" t="str">
        <f>Table28[[#This Row],[Transaction Month]]&amp;Table28[[#This Row],[Customer UEN]]</f>
        <v/>
      </c>
    </row>
    <row r="2732" spans="1:6" ht="15.75">
      <c r="A2732" s="7">
        <v>2731</v>
      </c>
      <c r="B2732" s="8"/>
      <c r="C2732" s="12"/>
      <c r="D2732" s="11"/>
      <c r="E2732" s="25" t="str">
        <f>IF(ISBLANK(C2732),"",IF(NOT(EXACT(TRIM(CLEAN(SUBSTITUTE(C2732,CHAR(160),""))),C2732)),"Error: There's hidden spaces in UEN",IF(LEN(C2732)&gt;10,"Error: UEN is too long",IF(LEN(C2732)&lt;9,"Error: UEN is too short",
IF(ISNUMBER(RIGHT(C2732,1)*1),"Error: UEN needs to end with an alphabet",IF(COUNTIF($F$1:F2732,F2732)&gt;1,"Error: Duplicate Entry","OK"))))))</f>
        <v/>
      </c>
      <c r="F2732" s="9" t="str">
        <f>Table28[[#This Row],[Transaction Month]]&amp;Table28[[#This Row],[Customer UEN]]</f>
        <v/>
      </c>
    </row>
    <row r="2733" spans="1:6" ht="15.75">
      <c r="A2733" s="7">
        <v>2732</v>
      </c>
      <c r="B2733" s="8"/>
      <c r="C2733" s="12"/>
      <c r="D2733" s="11"/>
      <c r="E2733" s="25" t="str">
        <f>IF(ISBLANK(C2733),"",IF(NOT(EXACT(TRIM(CLEAN(SUBSTITUTE(C2733,CHAR(160),""))),C2733)),"Error: There's hidden spaces in UEN",IF(LEN(C2733)&gt;10,"Error: UEN is too long",IF(LEN(C2733)&lt;9,"Error: UEN is too short",
IF(ISNUMBER(RIGHT(C2733,1)*1),"Error: UEN needs to end with an alphabet",IF(COUNTIF($F$1:F2733,F2733)&gt;1,"Error: Duplicate Entry","OK"))))))</f>
        <v/>
      </c>
      <c r="F2733" s="9" t="str">
        <f>Table28[[#This Row],[Transaction Month]]&amp;Table28[[#This Row],[Customer UEN]]</f>
        <v/>
      </c>
    </row>
    <row r="2734" spans="1:6" ht="15.75">
      <c r="A2734" s="7">
        <v>2733</v>
      </c>
      <c r="B2734" s="8"/>
      <c r="C2734" s="12"/>
      <c r="D2734" s="11"/>
      <c r="E2734" s="25" t="str">
        <f>IF(ISBLANK(C2734),"",IF(NOT(EXACT(TRIM(CLEAN(SUBSTITUTE(C2734,CHAR(160),""))),C2734)),"Error: There's hidden spaces in UEN",IF(LEN(C2734)&gt;10,"Error: UEN is too long",IF(LEN(C2734)&lt;9,"Error: UEN is too short",
IF(ISNUMBER(RIGHT(C2734,1)*1),"Error: UEN needs to end with an alphabet",IF(COUNTIF($F$1:F2734,F2734)&gt;1,"Error: Duplicate Entry","OK"))))))</f>
        <v/>
      </c>
      <c r="F2734" s="9" t="str">
        <f>Table28[[#This Row],[Transaction Month]]&amp;Table28[[#This Row],[Customer UEN]]</f>
        <v/>
      </c>
    </row>
    <row r="2735" spans="1:6" ht="15.75">
      <c r="A2735" s="7">
        <v>2734</v>
      </c>
      <c r="B2735" s="8"/>
      <c r="C2735" s="12"/>
      <c r="D2735" s="11"/>
      <c r="E2735" s="25" t="str">
        <f>IF(ISBLANK(C2735),"",IF(NOT(EXACT(TRIM(CLEAN(SUBSTITUTE(C2735,CHAR(160),""))),C2735)),"Error: There's hidden spaces in UEN",IF(LEN(C2735)&gt;10,"Error: UEN is too long",IF(LEN(C2735)&lt;9,"Error: UEN is too short",
IF(ISNUMBER(RIGHT(C2735,1)*1),"Error: UEN needs to end with an alphabet",IF(COUNTIF($F$1:F2735,F2735)&gt;1,"Error: Duplicate Entry","OK"))))))</f>
        <v/>
      </c>
      <c r="F2735" s="9" t="str">
        <f>Table28[[#This Row],[Transaction Month]]&amp;Table28[[#This Row],[Customer UEN]]</f>
        <v/>
      </c>
    </row>
    <row r="2736" spans="1:6" ht="15.75">
      <c r="A2736" s="7">
        <v>2735</v>
      </c>
      <c r="B2736" s="8"/>
      <c r="C2736" s="12"/>
      <c r="D2736" s="11"/>
      <c r="E2736" s="25" t="str">
        <f>IF(ISBLANK(C2736),"",IF(NOT(EXACT(TRIM(CLEAN(SUBSTITUTE(C2736,CHAR(160),""))),C2736)),"Error: There's hidden spaces in UEN",IF(LEN(C2736)&gt;10,"Error: UEN is too long",IF(LEN(C2736)&lt;9,"Error: UEN is too short",
IF(ISNUMBER(RIGHT(C2736,1)*1),"Error: UEN needs to end with an alphabet",IF(COUNTIF($F$1:F2736,F2736)&gt;1,"Error: Duplicate Entry","OK"))))))</f>
        <v/>
      </c>
      <c r="F2736" s="9" t="str">
        <f>Table28[[#This Row],[Transaction Month]]&amp;Table28[[#This Row],[Customer UEN]]</f>
        <v/>
      </c>
    </row>
    <row r="2737" spans="1:6" ht="15.75">
      <c r="A2737" s="7">
        <v>2736</v>
      </c>
      <c r="B2737" s="8"/>
      <c r="C2737" s="12"/>
      <c r="D2737" s="11"/>
      <c r="E2737" s="25" t="str">
        <f>IF(ISBLANK(C2737),"",IF(NOT(EXACT(TRIM(CLEAN(SUBSTITUTE(C2737,CHAR(160),""))),C2737)),"Error: There's hidden spaces in UEN",IF(LEN(C2737)&gt;10,"Error: UEN is too long",IF(LEN(C2737)&lt;9,"Error: UEN is too short",
IF(ISNUMBER(RIGHT(C2737,1)*1),"Error: UEN needs to end with an alphabet",IF(COUNTIF($F$1:F2737,F2737)&gt;1,"Error: Duplicate Entry","OK"))))))</f>
        <v/>
      </c>
      <c r="F2737" s="9" t="str">
        <f>Table28[[#This Row],[Transaction Month]]&amp;Table28[[#This Row],[Customer UEN]]</f>
        <v/>
      </c>
    </row>
    <row r="2738" spans="1:6" ht="15.75">
      <c r="A2738" s="7">
        <v>2737</v>
      </c>
      <c r="B2738" s="8"/>
      <c r="C2738" s="12"/>
      <c r="D2738" s="11"/>
      <c r="E2738" s="25" t="str">
        <f>IF(ISBLANK(C2738),"",IF(NOT(EXACT(TRIM(CLEAN(SUBSTITUTE(C2738,CHAR(160),""))),C2738)),"Error: There's hidden spaces in UEN",IF(LEN(C2738)&gt;10,"Error: UEN is too long",IF(LEN(C2738)&lt;9,"Error: UEN is too short",
IF(ISNUMBER(RIGHT(C2738,1)*1),"Error: UEN needs to end with an alphabet",IF(COUNTIF($F$1:F2738,F2738)&gt;1,"Error: Duplicate Entry","OK"))))))</f>
        <v/>
      </c>
      <c r="F2738" s="9" t="str">
        <f>Table28[[#This Row],[Transaction Month]]&amp;Table28[[#This Row],[Customer UEN]]</f>
        <v/>
      </c>
    </row>
    <row r="2739" spans="1:6" ht="15.75">
      <c r="A2739" s="7">
        <v>2738</v>
      </c>
      <c r="B2739" s="8"/>
      <c r="C2739" s="12"/>
      <c r="D2739" s="11"/>
      <c r="E2739" s="25" t="str">
        <f>IF(ISBLANK(C2739),"",IF(NOT(EXACT(TRIM(CLEAN(SUBSTITUTE(C2739,CHAR(160),""))),C2739)),"Error: There's hidden spaces in UEN",IF(LEN(C2739)&gt;10,"Error: UEN is too long",IF(LEN(C2739)&lt;9,"Error: UEN is too short",
IF(ISNUMBER(RIGHT(C2739,1)*1),"Error: UEN needs to end with an alphabet",IF(COUNTIF($F$1:F2739,F2739)&gt;1,"Error: Duplicate Entry","OK"))))))</f>
        <v/>
      </c>
      <c r="F2739" s="9" t="str">
        <f>Table28[[#This Row],[Transaction Month]]&amp;Table28[[#This Row],[Customer UEN]]</f>
        <v/>
      </c>
    </row>
    <row r="2740" spans="1:6" ht="15.75">
      <c r="A2740" s="7">
        <v>2739</v>
      </c>
      <c r="B2740" s="8"/>
      <c r="C2740" s="12"/>
      <c r="D2740" s="11"/>
      <c r="E2740" s="25" t="str">
        <f>IF(ISBLANK(C2740),"",IF(NOT(EXACT(TRIM(CLEAN(SUBSTITUTE(C2740,CHAR(160),""))),C2740)),"Error: There's hidden spaces in UEN",IF(LEN(C2740)&gt;10,"Error: UEN is too long",IF(LEN(C2740)&lt;9,"Error: UEN is too short",
IF(ISNUMBER(RIGHT(C2740,1)*1),"Error: UEN needs to end with an alphabet",IF(COUNTIF($F$1:F2740,F2740)&gt;1,"Error: Duplicate Entry","OK"))))))</f>
        <v/>
      </c>
      <c r="F2740" s="9" t="str">
        <f>Table28[[#This Row],[Transaction Month]]&amp;Table28[[#This Row],[Customer UEN]]</f>
        <v/>
      </c>
    </row>
    <row r="2741" spans="1:6" ht="15.75">
      <c r="A2741" s="7">
        <v>2740</v>
      </c>
      <c r="B2741" s="8"/>
      <c r="C2741" s="12"/>
      <c r="D2741" s="11"/>
      <c r="E2741" s="25" t="str">
        <f>IF(ISBLANK(C2741),"",IF(NOT(EXACT(TRIM(CLEAN(SUBSTITUTE(C2741,CHAR(160),""))),C2741)),"Error: There's hidden spaces in UEN",IF(LEN(C2741)&gt;10,"Error: UEN is too long",IF(LEN(C2741)&lt;9,"Error: UEN is too short",
IF(ISNUMBER(RIGHT(C2741,1)*1),"Error: UEN needs to end with an alphabet",IF(COUNTIF($F$1:F2741,F2741)&gt;1,"Error: Duplicate Entry","OK"))))))</f>
        <v/>
      </c>
      <c r="F2741" s="9" t="str">
        <f>Table28[[#This Row],[Transaction Month]]&amp;Table28[[#This Row],[Customer UEN]]</f>
        <v/>
      </c>
    </row>
    <row r="2742" spans="1:6" ht="15.75">
      <c r="A2742" s="7">
        <v>2741</v>
      </c>
      <c r="B2742" s="8"/>
      <c r="C2742" s="12"/>
      <c r="D2742" s="11"/>
      <c r="E2742" s="25" t="str">
        <f>IF(ISBLANK(C2742),"",IF(NOT(EXACT(TRIM(CLEAN(SUBSTITUTE(C2742,CHAR(160),""))),C2742)),"Error: There's hidden spaces in UEN",IF(LEN(C2742)&gt;10,"Error: UEN is too long",IF(LEN(C2742)&lt;9,"Error: UEN is too short",
IF(ISNUMBER(RIGHT(C2742,1)*1),"Error: UEN needs to end with an alphabet",IF(COUNTIF($F$1:F2742,F2742)&gt;1,"Error: Duplicate Entry","OK"))))))</f>
        <v/>
      </c>
      <c r="F2742" s="9" t="str">
        <f>Table28[[#This Row],[Transaction Month]]&amp;Table28[[#This Row],[Customer UEN]]</f>
        <v/>
      </c>
    </row>
    <row r="2743" spans="1:6" ht="15.75">
      <c r="A2743" s="7">
        <v>2742</v>
      </c>
      <c r="B2743" s="8"/>
      <c r="C2743" s="12"/>
      <c r="D2743" s="11"/>
      <c r="E2743" s="25" t="str">
        <f>IF(ISBLANK(C2743),"",IF(NOT(EXACT(TRIM(CLEAN(SUBSTITUTE(C2743,CHAR(160),""))),C2743)),"Error: There's hidden spaces in UEN",IF(LEN(C2743)&gt;10,"Error: UEN is too long",IF(LEN(C2743)&lt;9,"Error: UEN is too short",
IF(ISNUMBER(RIGHT(C2743,1)*1),"Error: UEN needs to end with an alphabet",IF(COUNTIF($F$1:F2743,F2743)&gt;1,"Error: Duplicate Entry","OK"))))))</f>
        <v/>
      </c>
      <c r="F2743" s="9" t="str">
        <f>Table28[[#This Row],[Transaction Month]]&amp;Table28[[#This Row],[Customer UEN]]</f>
        <v/>
      </c>
    </row>
    <row r="2744" spans="1:6" ht="15.75">
      <c r="A2744" s="7">
        <v>2743</v>
      </c>
      <c r="B2744" s="8"/>
      <c r="C2744" s="12"/>
      <c r="D2744" s="11"/>
      <c r="E2744" s="25" t="str">
        <f>IF(ISBLANK(C2744),"",IF(NOT(EXACT(TRIM(CLEAN(SUBSTITUTE(C2744,CHAR(160),""))),C2744)),"Error: There's hidden spaces in UEN",IF(LEN(C2744)&gt;10,"Error: UEN is too long",IF(LEN(C2744)&lt;9,"Error: UEN is too short",
IF(ISNUMBER(RIGHT(C2744,1)*1),"Error: UEN needs to end with an alphabet",IF(COUNTIF($F$1:F2744,F2744)&gt;1,"Error: Duplicate Entry","OK"))))))</f>
        <v/>
      </c>
      <c r="F2744" s="9" t="str">
        <f>Table28[[#This Row],[Transaction Month]]&amp;Table28[[#This Row],[Customer UEN]]</f>
        <v/>
      </c>
    </row>
    <row r="2745" spans="1:6" ht="15.75">
      <c r="A2745" s="7">
        <v>2744</v>
      </c>
      <c r="B2745" s="8"/>
      <c r="C2745" s="12"/>
      <c r="D2745" s="11"/>
      <c r="E2745" s="25" t="str">
        <f>IF(ISBLANK(C2745),"",IF(NOT(EXACT(TRIM(CLEAN(SUBSTITUTE(C2745,CHAR(160),""))),C2745)),"Error: There's hidden spaces in UEN",IF(LEN(C2745)&gt;10,"Error: UEN is too long",IF(LEN(C2745)&lt;9,"Error: UEN is too short",
IF(ISNUMBER(RIGHT(C2745,1)*1),"Error: UEN needs to end with an alphabet",IF(COUNTIF($F$1:F2745,F2745)&gt;1,"Error: Duplicate Entry","OK"))))))</f>
        <v/>
      </c>
      <c r="F2745" s="9" t="str">
        <f>Table28[[#This Row],[Transaction Month]]&amp;Table28[[#This Row],[Customer UEN]]</f>
        <v/>
      </c>
    </row>
    <row r="2746" spans="1:6" ht="15.75">
      <c r="A2746" s="7">
        <v>2745</v>
      </c>
      <c r="B2746" s="8"/>
      <c r="C2746" s="12"/>
      <c r="D2746" s="11"/>
      <c r="E2746" s="25" t="str">
        <f>IF(ISBLANK(C2746),"",IF(NOT(EXACT(TRIM(CLEAN(SUBSTITUTE(C2746,CHAR(160),""))),C2746)),"Error: There's hidden spaces in UEN",IF(LEN(C2746)&gt;10,"Error: UEN is too long",IF(LEN(C2746)&lt;9,"Error: UEN is too short",
IF(ISNUMBER(RIGHT(C2746,1)*1),"Error: UEN needs to end with an alphabet",IF(COUNTIF($F$1:F2746,F2746)&gt;1,"Error: Duplicate Entry","OK"))))))</f>
        <v/>
      </c>
      <c r="F2746" s="9" t="str">
        <f>Table28[[#This Row],[Transaction Month]]&amp;Table28[[#This Row],[Customer UEN]]</f>
        <v/>
      </c>
    </row>
    <row r="2747" spans="1:6" ht="15.75">
      <c r="A2747" s="7">
        <v>2746</v>
      </c>
      <c r="B2747" s="8"/>
      <c r="C2747" s="12"/>
      <c r="D2747" s="11"/>
      <c r="E2747" s="25" t="str">
        <f>IF(ISBLANK(C2747),"",IF(NOT(EXACT(TRIM(CLEAN(SUBSTITUTE(C2747,CHAR(160),""))),C2747)),"Error: There's hidden spaces in UEN",IF(LEN(C2747)&gt;10,"Error: UEN is too long",IF(LEN(C2747)&lt;9,"Error: UEN is too short",
IF(ISNUMBER(RIGHT(C2747,1)*1),"Error: UEN needs to end with an alphabet",IF(COUNTIF($F$1:F2747,F2747)&gt;1,"Error: Duplicate Entry","OK"))))))</f>
        <v/>
      </c>
      <c r="F2747" s="9" t="str">
        <f>Table28[[#This Row],[Transaction Month]]&amp;Table28[[#This Row],[Customer UEN]]</f>
        <v/>
      </c>
    </row>
    <row r="2748" spans="1:6" ht="15.75">
      <c r="A2748" s="7">
        <v>2747</v>
      </c>
      <c r="B2748" s="8"/>
      <c r="C2748" s="12"/>
      <c r="D2748" s="11"/>
      <c r="E2748" s="25" t="str">
        <f>IF(ISBLANK(C2748),"",IF(NOT(EXACT(TRIM(CLEAN(SUBSTITUTE(C2748,CHAR(160),""))),C2748)),"Error: There's hidden spaces in UEN",IF(LEN(C2748)&gt;10,"Error: UEN is too long",IF(LEN(C2748)&lt;9,"Error: UEN is too short",
IF(ISNUMBER(RIGHT(C2748,1)*1),"Error: UEN needs to end with an alphabet",IF(COUNTIF($F$1:F2748,F2748)&gt;1,"Error: Duplicate Entry","OK"))))))</f>
        <v/>
      </c>
      <c r="F2748" s="9" t="str">
        <f>Table28[[#This Row],[Transaction Month]]&amp;Table28[[#This Row],[Customer UEN]]</f>
        <v/>
      </c>
    </row>
    <row r="2749" spans="1:6" ht="15.75">
      <c r="A2749" s="7">
        <v>2748</v>
      </c>
      <c r="B2749" s="8"/>
      <c r="C2749" s="12"/>
      <c r="D2749" s="11"/>
      <c r="E2749" s="25" t="str">
        <f>IF(ISBLANK(C2749),"",IF(NOT(EXACT(TRIM(CLEAN(SUBSTITUTE(C2749,CHAR(160),""))),C2749)),"Error: There's hidden spaces in UEN",IF(LEN(C2749)&gt;10,"Error: UEN is too long",IF(LEN(C2749)&lt;9,"Error: UEN is too short",
IF(ISNUMBER(RIGHT(C2749,1)*1),"Error: UEN needs to end with an alphabet",IF(COUNTIF($F$1:F2749,F2749)&gt;1,"Error: Duplicate Entry","OK"))))))</f>
        <v/>
      </c>
      <c r="F2749" s="9" t="str">
        <f>Table28[[#This Row],[Transaction Month]]&amp;Table28[[#This Row],[Customer UEN]]</f>
        <v/>
      </c>
    </row>
    <row r="2750" spans="1:6" ht="15.75">
      <c r="A2750" s="7">
        <v>2749</v>
      </c>
      <c r="B2750" s="8"/>
      <c r="C2750" s="12"/>
      <c r="D2750" s="11"/>
      <c r="E2750" s="25" t="str">
        <f>IF(ISBLANK(C2750),"",IF(NOT(EXACT(TRIM(CLEAN(SUBSTITUTE(C2750,CHAR(160),""))),C2750)),"Error: There's hidden spaces in UEN",IF(LEN(C2750)&gt;10,"Error: UEN is too long",IF(LEN(C2750)&lt;9,"Error: UEN is too short",
IF(ISNUMBER(RIGHT(C2750,1)*1),"Error: UEN needs to end with an alphabet",IF(COUNTIF($F$1:F2750,F2750)&gt;1,"Error: Duplicate Entry","OK"))))))</f>
        <v/>
      </c>
      <c r="F2750" s="9" t="str">
        <f>Table28[[#This Row],[Transaction Month]]&amp;Table28[[#This Row],[Customer UEN]]</f>
        <v/>
      </c>
    </row>
    <row r="2751" spans="1:6" ht="15.75">
      <c r="A2751" s="7">
        <v>2750</v>
      </c>
      <c r="B2751" s="8"/>
      <c r="C2751" s="12"/>
      <c r="D2751" s="11"/>
      <c r="E2751" s="25" t="str">
        <f>IF(ISBLANK(C2751),"",IF(NOT(EXACT(TRIM(CLEAN(SUBSTITUTE(C2751,CHAR(160),""))),C2751)),"Error: There's hidden spaces in UEN",IF(LEN(C2751)&gt;10,"Error: UEN is too long",IF(LEN(C2751)&lt;9,"Error: UEN is too short",
IF(ISNUMBER(RIGHT(C2751,1)*1),"Error: UEN needs to end with an alphabet",IF(COUNTIF($F$1:F2751,F2751)&gt;1,"Error: Duplicate Entry","OK"))))))</f>
        <v/>
      </c>
      <c r="F2751" s="9" t="str">
        <f>Table28[[#This Row],[Transaction Month]]&amp;Table28[[#This Row],[Customer UEN]]</f>
        <v/>
      </c>
    </row>
    <row r="2752" spans="1:6" ht="15.75">
      <c r="A2752" s="7">
        <v>2751</v>
      </c>
      <c r="B2752" s="8"/>
      <c r="C2752" s="12"/>
      <c r="D2752" s="11"/>
      <c r="E2752" s="25" t="str">
        <f>IF(ISBLANK(C2752),"",IF(NOT(EXACT(TRIM(CLEAN(SUBSTITUTE(C2752,CHAR(160),""))),C2752)),"Error: There's hidden spaces in UEN",IF(LEN(C2752)&gt;10,"Error: UEN is too long",IF(LEN(C2752)&lt;9,"Error: UEN is too short",
IF(ISNUMBER(RIGHT(C2752,1)*1),"Error: UEN needs to end with an alphabet",IF(COUNTIF($F$1:F2752,F2752)&gt;1,"Error: Duplicate Entry","OK"))))))</f>
        <v/>
      </c>
      <c r="F2752" s="9" t="str">
        <f>Table28[[#This Row],[Transaction Month]]&amp;Table28[[#This Row],[Customer UEN]]</f>
        <v/>
      </c>
    </row>
    <row r="2753" spans="1:6" ht="15.75">
      <c r="A2753" s="7">
        <v>2752</v>
      </c>
      <c r="B2753" s="8"/>
      <c r="C2753" s="12"/>
      <c r="D2753" s="11"/>
      <c r="E2753" s="25" t="str">
        <f>IF(ISBLANK(C2753),"",IF(NOT(EXACT(TRIM(CLEAN(SUBSTITUTE(C2753,CHAR(160),""))),C2753)),"Error: There's hidden spaces in UEN",IF(LEN(C2753)&gt;10,"Error: UEN is too long",IF(LEN(C2753)&lt;9,"Error: UEN is too short",
IF(ISNUMBER(RIGHT(C2753,1)*1),"Error: UEN needs to end with an alphabet",IF(COUNTIF($F$1:F2753,F2753)&gt;1,"Error: Duplicate Entry","OK"))))))</f>
        <v/>
      </c>
      <c r="F2753" s="9" t="str">
        <f>Table28[[#This Row],[Transaction Month]]&amp;Table28[[#This Row],[Customer UEN]]</f>
        <v/>
      </c>
    </row>
    <row r="2754" spans="1:6" ht="15.75">
      <c r="A2754" s="7">
        <v>2753</v>
      </c>
      <c r="B2754" s="8"/>
      <c r="C2754" s="12"/>
      <c r="D2754" s="11"/>
      <c r="E2754" s="25" t="str">
        <f>IF(ISBLANK(C2754),"",IF(NOT(EXACT(TRIM(CLEAN(SUBSTITUTE(C2754,CHAR(160),""))),C2754)),"Error: There's hidden spaces in UEN",IF(LEN(C2754)&gt;10,"Error: UEN is too long",IF(LEN(C2754)&lt;9,"Error: UEN is too short",
IF(ISNUMBER(RIGHT(C2754,1)*1),"Error: UEN needs to end with an alphabet",IF(COUNTIF($F$1:F2754,F2754)&gt;1,"Error: Duplicate Entry","OK"))))))</f>
        <v/>
      </c>
      <c r="F2754" s="9" t="str">
        <f>Table28[[#This Row],[Transaction Month]]&amp;Table28[[#This Row],[Customer UEN]]</f>
        <v/>
      </c>
    </row>
    <row r="2755" spans="1:6" ht="15.75">
      <c r="A2755" s="7">
        <v>2754</v>
      </c>
      <c r="B2755" s="8"/>
      <c r="C2755" s="12"/>
      <c r="D2755" s="11"/>
      <c r="E2755" s="25" t="str">
        <f>IF(ISBLANK(C2755),"",IF(NOT(EXACT(TRIM(CLEAN(SUBSTITUTE(C2755,CHAR(160),""))),C2755)),"Error: There's hidden spaces in UEN",IF(LEN(C2755)&gt;10,"Error: UEN is too long",IF(LEN(C2755)&lt;9,"Error: UEN is too short",
IF(ISNUMBER(RIGHT(C2755,1)*1),"Error: UEN needs to end with an alphabet",IF(COUNTIF($F$1:F2755,F2755)&gt;1,"Error: Duplicate Entry","OK"))))))</f>
        <v/>
      </c>
      <c r="F2755" s="9" t="str">
        <f>Table28[[#This Row],[Transaction Month]]&amp;Table28[[#This Row],[Customer UEN]]</f>
        <v/>
      </c>
    </row>
    <row r="2756" spans="1:6" ht="15.75">
      <c r="A2756" s="7">
        <v>2755</v>
      </c>
      <c r="B2756" s="8"/>
      <c r="C2756" s="12"/>
      <c r="D2756" s="11"/>
      <c r="E2756" s="25" t="str">
        <f>IF(ISBLANK(C2756),"",IF(NOT(EXACT(TRIM(CLEAN(SUBSTITUTE(C2756,CHAR(160),""))),C2756)),"Error: There's hidden spaces in UEN",IF(LEN(C2756)&gt;10,"Error: UEN is too long",IF(LEN(C2756)&lt;9,"Error: UEN is too short",
IF(ISNUMBER(RIGHT(C2756,1)*1),"Error: UEN needs to end with an alphabet",IF(COUNTIF($F$1:F2756,F2756)&gt;1,"Error: Duplicate Entry","OK"))))))</f>
        <v/>
      </c>
      <c r="F2756" s="9" t="str">
        <f>Table28[[#This Row],[Transaction Month]]&amp;Table28[[#This Row],[Customer UEN]]</f>
        <v/>
      </c>
    </row>
    <row r="2757" spans="1:6" ht="15.75">
      <c r="A2757" s="7">
        <v>2756</v>
      </c>
      <c r="B2757" s="8"/>
      <c r="C2757" s="12"/>
      <c r="D2757" s="11"/>
      <c r="E2757" s="25" t="str">
        <f>IF(ISBLANK(C2757),"",IF(NOT(EXACT(TRIM(CLEAN(SUBSTITUTE(C2757,CHAR(160),""))),C2757)),"Error: There's hidden spaces in UEN",IF(LEN(C2757)&gt;10,"Error: UEN is too long",IF(LEN(C2757)&lt;9,"Error: UEN is too short",
IF(ISNUMBER(RIGHT(C2757,1)*1),"Error: UEN needs to end with an alphabet",IF(COUNTIF($F$1:F2757,F2757)&gt;1,"Error: Duplicate Entry","OK"))))))</f>
        <v/>
      </c>
      <c r="F2757" s="9" t="str">
        <f>Table28[[#This Row],[Transaction Month]]&amp;Table28[[#This Row],[Customer UEN]]</f>
        <v/>
      </c>
    </row>
    <row r="2758" spans="1:6" ht="15.75">
      <c r="A2758" s="7">
        <v>2757</v>
      </c>
      <c r="B2758" s="8"/>
      <c r="C2758" s="12"/>
      <c r="D2758" s="11"/>
      <c r="E2758" s="25" t="str">
        <f>IF(ISBLANK(C2758),"",IF(NOT(EXACT(TRIM(CLEAN(SUBSTITUTE(C2758,CHAR(160),""))),C2758)),"Error: There's hidden spaces in UEN",IF(LEN(C2758)&gt;10,"Error: UEN is too long",IF(LEN(C2758)&lt;9,"Error: UEN is too short",
IF(ISNUMBER(RIGHT(C2758,1)*1),"Error: UEN needs to end with an alphabet",IF(COUNTIF($F$1:F2758,F2758)&gt;1,"Error: Duplicate Entry","OK"))))))</f>
        <v/>
      </c>
      <c r="F2758" s="9" t="str">
        <f>Table28[[#This Row],[Transaction Month]]&amp;Table28[[#This Row],[Customer UEN]]</f>
        <v/>
      </c>
    </row>
    <row r="2759" spans="1:6" ht="15.75">
      <c r="A2759" s="7">
        <v>2758</v>
      </c>
      <c r="B2759" s="8"/>
      <c r="C2759" s="12"/>
      <c r="D2759" s="11"/>
      <c r="E2759" s="25" t="str">
        <f>IF(ISBLANK(C2759),"",IF(NOT(EXACT(TRIM(CLEAN(SUBSTITUTE(C2759,CHAR(160),""))),C2759)),"Error: There's hidden spaces in UEN",IF(LEN(C2759)&gt;10,"Error: UEN is too long",IF(LEN(C2759)&lt;9,"Error: UEN is too short",
IF(ISNUMBER(RIGHT(C2759,1)*1),"Error: UEN needs to end with an alphabet",IF(COUNTIF($F$1:F2759,F2759)&gt;1,"Error: Duplicate Entry","OK"))))))</f>
        <v/>
      </c>
      <c r="F2759" s="9" t="str">
        <f>Table28[[#This Row],[Transaction Month]]&amp;Table28[[#This Row],[Customer UEN]]</f>
        <v/>
      </c>
    </row>
    <row r="2760" spans="1:6" ht="15.75">
      <c r="A2760" s="7">
        <v>2759</v>
      </c>
      <c r="B2760" s="8"/>
      <c r="C2760" s="12"/>
      <c r="D2760" s="11"/>
      <c r="E2760" s="25" t="str">
        <f>IF(ISBLANK(C2760),"",IF(NOT(EXACT(TRIM(CLEAN(SUBSTITUTE(C2760,CHAR(160),""))),C2760)),"Error: There's hidden spaces in UEN",IF(LEN(C2760)&gt;10,"Error: UEN is too long",IF(LEN(C2760)&lt;9,"Error: UEN is too short",
IF(ISNUMBER(RIGHT(C2760,1)*1),"Error: UEN needs to end with an alphabet",IF(COUNTIF($F$1:F2760,F2760)&gt;1,"Error: Duplicate Entry","OK"))))))</f>
        <v/>
      </c>
      <c r="F2760" s="9" t="str">
        <f>Table28[[#This Row],[Transaction Month]]&amp;Table28[[#This Row],[Customer UEN]]</f>
        <v/>
      </c>
    </row>
    <row r="2761" spans="1:6" ht="15.75">
      <c r="A2761" s="7">
        <v>2760</v>
      </c>
      <c r="B2761" s="8"/>
      <c r="C2761" s="12"/>
      <c r="D2761" s="11"/>
      <c r="E2761" s="25" t="str">
        <f>IF(ISBLANK(C2761),"",IF(NOT(EXACT(TRIM(CLEAN(SUBSTITUTE(C2761,CHAR(160),""))),C2761)),"Error: There's hidden spaces in UEN",IF(LEN(C2761)&gt;10,"Error: UEN is too long",IF(LEN(C2761)&lt;9,"Error: UEN is too short",
IF(ISNUMBER(RIGHT(C2761,1)*1),"Error: UEN needs to end with an alphabet",IF(COUNTIF($F$1:F2761,F2761)&gt;1,"Error: Duplicate Entry","OK"))))))</f>
        <v/>
      </c>
      <c r="F2761" s="9" t="str">
        <f>Table28[[#This Row],[Transaction Month]]&amp;Table28[[#This Row],[Customer UEN]]</f>
        <v/>
      </c>
    </row>
    <row r="2762" spans="1:6" ht="15.75">
      <c r="A2762" s="7">
        <v>2761</v>
      </c>
      <c r="B2762" s="8"/>
      <c r="C2762" s="12"/>
      <c r="D2762" s="11"/>
      <c r="E2762" s="25" t="str">
        <f>IF(ISBLANK(C2762),"",IF(NOT(EXACT(TRIM(CLEAN(SUBSTITUTE(C2762,CHAR(160),""))),C2762)),"Error: There's hidden spaces in UEN",IF(LEN(C2762)&gt;10,"Error: UEN is too long",IF(LEN(C2762)&lt;9,"Error: UEN is too short",
IF(ISNUMBER(RIGHT(C2762,1)*1),"Error: UEN needs to end with an alphabet",IF(COUNTIF($F$1:F2762,F2762)&gt;1,"Error: Duplicate Entry","OK"))))))</f>
        <v/>
      </c>
      <c r="F2762" s="9" t="str">
        <f>Table28[[#This Row],[Transaction Month]]&amp;Table28[[#This Row],[Customer UEN]]</f>
        <v/>
      </c>
    </row>
    <row r="2763" spans="1:6" ht="15.75">
      <c r="A2763" s="7">
        <v>2762</v>
      </c>
      <c r="B2763" s="8"/>
      <c r="C2763" s="12"/>
      <c r="D2763" s="11"/>
      <c r="E2763" s="25" t="str">
        <f>IF(ISBLANK(C2763),"",IF(NOT(EXACT(TRIM(CLEAN(SUBSTITUTE(C2763,CHAR(160),""))),C2763)),"Error: There's hidden spaces in UEN",IF(LEN(C2763)&gt;10,"Error: UEN is too long",IF(LEN(C2763)&lt;9,"Error: UEN is too short",
IF(ISNUMBER(RIGHT(C2763,1)*1),"Error: UEN needs to end with an alphabet",IF(COUNTIF($F$1:F2763,F2763)&gt;1,"Error: Duplicate Entry","OK"))))))</f>
        <v/>
      </c>
      <c r="F2763" s="9" t="str">
        <f>Table28[[#This Row],[Transaction Month]]&amp;Table28[[#This Row],[Customer UEN]]</f>
        <v/>
      </c>
    </row>
    <row r="2764" spans="1:6" ht="15.75">
      <c r="A2764" s="7">
        <v>2763</v>
      </c>
      <c r="B2764" s="8"/>
      <c r="C2764" s="12"/>
      <c r="D2764" s="11"/>
      <c r="E2764" s="25" t="str">
        <f>IF(ISBLANK(C2764),"",IF(NOT(EXACT(TRIM(CLEAN(SUBSTITUTE(C2764,CHAR(160),""))),C2764)),"Error: There's hidden spaces in UEN",IF(LEN(C2764)&gt;10,"Error: UEN is too long",IF(LEN(C2764)&lt;9,"Error: UEN is too short",
IF(ISNUMBER(RIGHT(C2764,1)*1),"Error: UEN needs to end with an alphabet",IF(COUNTIF($F$1:F2764,F2764)&gt;1,"Error: Duplicate Entry","OK"))))))</f>
        <v/>
      </c>
      <c r="F2764" s="9" t="str">
        <f>Table28[[#This Row],[Transaction Month]]&amp;Table28[[#This Row],[Customer UEN]]</f>
        <v/>
      </c>
    </row>
    <row r="2765" spans="1:6" ht="15.75">
      <c r="A2765" s="7">
        <v>2764</v>
      </c>
      <c r="B2765" s="8"/>
      <c r="C2765" s="12"/>
      <c r="D2765" s="11"/>
      <c r="E2765" s="25" t="str">
        <f>IF(ISBLANK(C2765),"",IF(NOT(EXACT(TRIM(CLEAN(SUBSTITUTE(C2765,CHAR(160),""))),C2765)),"Error: There's hidden spaces in UEN",IF(LEN(C2765)&gt;10,"Error: UEN is too long",IF(LEN(C2765)&lt;9,"Error: UEN is too short",
IF(ISNUMBER(RIGHT(C2765,1)*1),"Error: UEN needs to end with an alphabet",IF(COUNTIF($F$1:F2765,F2765)&gt;1,"Error: Duplicate Entry","OK"))))))</f>
        <v/>
      </c>
      <c r="F2765" s="9" t="str">
        <f>Table28[[#This Row],[Transaction Month]]&amp;Table28[[#This Row],[Customer UEN]]</f>
        <v/>
      </c>
    </row>
    <row r="2766" spans="1:6" ht="15.75">
      <c r="A2766" s="7">
        <v>2765</v>
      </c>
      <c r="B2766" s="8"/>
      <c r="C2766" s="12"/>
      <c r="D2766" s="11"/>
      <c r="E2766" s="25" t="str">
        <f>IF(ISBLANK(C2766),"",IF(NOT(EXACT(TRIM(CLEAN(SUBSTITUTE(C2766,CHAR(160),""))),C2766)),"Error: There's hidden spaces in UEN",IF(LEN(C2766)&gt;10,"Error: UEN is too long",IF(LEN(C2766)&lt;9,"Error: UEN is too short",
IF(ISNUMBER(RIGHT(C2766,1)*1),"Error: UEN needs to end with an alphabet",IF(COUNTIF($F$1:F2766,F2766)&gt;1,"Error: Duplicate Entry","OK"))))))</f>
        <v/>
      </c>
      <c r="F2766" s="9" t="str">
        <f>Table28[[#This Row],[Transaction Month]]&amp;Table28[[#This Row],[Customer UEN]]</f>
        <v/>
      </c>
    </row>
    <row r="2767" spans="1:6" ht="15.75">
      <c r="A2767" s="7">
        <v>2766</v>
      </c>
      <c r="B2767" s="8"/>
      <c r="C2767" s="12"/>
      <c r="D2767" s="11"/>
      <c r="E2767" s="25" t="str">
        <f>IF(ISBLANK(C2767),"",IF(NOT(EXACT(TRIM(CLEAN(SUBSTITUTE(C2767,CHAR(160),""))),C2767)),"Error: There's hidden spaces in UEN",IF(LEN(C2767)&gt;10,"Error: UEN is too long",IF(LEN(C2767)&lt;9,"Error: UEN is too short",
IF(ISNUMBER(RIGHT(C2767,1)*1),"Error: UEN needs to end with an alphabet",IF(COUNTIF($F$1:F2767,F2767)&gt;1,"Error: Duplicate Entry","OK"))))))</f>
        <v/>
      </c>
      <c r="F2767" s="9" t="str">
        <f>Table28[[#This Row],[Transaction Month]]&amp;Table28[[#This Row],[Customer UEN]]</f>
        <v/>
      </c>
    </row>
    <row r="2768" spans="1:6" ht="15.75">
      <c r="A2768" s="7">
        <v>2767</v>
      </c>
      <c r="B2768" s="8"/>
      <c r="C2768" s="12"/>
      <c r="D2768" s="11"/>
      <c r="E2768" s="25" t="str">
        <f>IF(ISBLANK(C2768),"",IF(NOT(EXACT(TRIM(CLEAN(SUBSTITUTE(C2768,CHAR(160),""))),C2768)),"Error: There's hidden spaces in UEN",IF(LEN(C2768)&gt;10,"Error: UEN is too long",IF(LEN(C2768)&lt;9,"Error: UEN is too short",
IF(ISNUMBER(RIGHT(C2768,1)*1),"Error: UEN needs to end with an alphabet",IF(COUNTIF($F$1:F2768,F2768)&gt;1,"Error: Duplicate Entry","OK"))))))</f>
        <v/>
      </c>
      <c r="F2768" s="9" t="str">
        <f>Table28[[#This Row],[Transaction Month]]&amp;Table28[[#This Row],[Customer UEN]]</f>
        <v/>
      </c>
    </row>
    <row r="2769" spans="1:6" ht="15.75">
      <c r="A2769" s="7">
        <v>2768</v>
      </c>
      <c r="B2769" s="8"/>
      <c r="C2769" s="12"/>
      <c r="D2769" s="11"/>
      <c r="E2769" s="25" t="str">
        <f>IF(ISBLANK(C2769),"",IF(NOT(EXACT(TRIM(CLEAN(SUBSTITUTE(C2769,CHAR(160),""))),C2769)),"Error: There's hidden spaces in UEN",IF(LEN(C2769)&gt;10,"Error: UEN is too long",IF(LEN(C2769)&lt;9,"Error: UEN is too short",
IF(ISNUMBER(RIGHT(C2769,1)*1),"Error: UEN needs to end with an alphabet",IF(COUNTIF($F$1:F2769,F2769)&gt;1,"Error: Duplicate Entry","OK"))))))</f>
        <v/>
      </c>
      <c r="F2769" s="9" t="str">
        <f>Table28[[#This Row],[Transaction Month]]&amp;Table28[[#This Row],[Customer UEN]]</f>
        <v/>
      </c>
    </row>
    <row r="2770" spans="1:6" ht="15.75">
      <c r="A2770" s="7">
        <v>2769</v>
      </c>
      <c r="B2770" s="8"/>
      <c r="C2770" s="12"/>
      <c r="D2770" s="11"/>
      <c r="E2770" s="25" t="str">
        <f>IF(ISBLANK(C2770),"",IF(NOT(EXACT(TRIM(CLEAN(SUBSTITUTE(C2770,CHAR(160),""))),C2770)),"Error: There's hidden spaces in UEN",IF(LEN(C2770)&gt;10,"Error: UEN is too long",IF(LEN(C2770)&lt;9,"Error: UEN is too short",
IF(ISNUMBER(RIGHT(C2770,1)*1),"Error: UEN needs to end with an alphabet",IF(COUNTIF($F$1:F2770,F2770)&gt;1,"Error: Duplicate Entry","OK"))))))</f>
        <v/>
      </c>
      <c r="F2770" s="9" t="str">
        <f>Table28[[#This Row],[Transaction Month]]&amp;Table28[[#This Row],[Customer UEN]]</f>
        <v/>
      </c>
    </row>
    <row r="2771" spans="1:6" ht="15.75">
      <c r="A2771" s="7">
        <v>2770</v>
      </c>
      <c r="B2771" s="8"/>
      <c r="C2771" s="12"/>
      <c r="D2771" s="11"/>
      <c r="E2771" s="25" t="str">
        <f>IF(ISBLANK(C2771),"",IF(NOT(EXACT(TRIM(CLEAN(SUBSTITUTE(C2771,CHAR(160),""))),C2771)),"Error: There's hidden spaces in UEN",IF(LEN(C2771)&gt;10,"Error: UEN is too long",IF(LEN(C2771)&lt;9,"Error: UEN is too short",
IF(ISNUMBER(RIGHT(C2771,1)*1),"Error: UEN needs to end with an alphabet",IF(COUNTIF($F$1:F2771,F2771)&gt;1,"Error: Duplicate Entry","OK"))))))</f>
        <v/>
      </c>
      <c r="F2771" s="9" t="str">
        <f>Table28[[#This Row],[Transaction Month]]&amp;Table28[[#This Row],[Customer UEN]]</f>
        <v/>
      </c>
    </row>
    <row r="2772" spans="1:6" ht="15.75">
      <c r="A2772" s="7">
        <v>2771</v>
      </c>
      <c r="B2772" s="8"/>
      <c r="C2772" s="12"/>
      <c r="D2772" s="11"/>
      <c r="E2772" s="25" t="str">
        <f>IF(ISBLANK(C2772),"",IF(NOT(EXACT(TRIM(CLEAN(SUBSTITUTE(C2772,CHAR(160),""))),C2772)),"Error: There's hidden spaces in UEN",IF(LEN(C2772)&gt;10,"Error: UEN is too long",IF(LEN(C2772)&lt;9,"Error: UEN is too short",
IF(ISNUMBER(RIGHT(C2772,1)*1),"Error: UEN needs to end with an alphabet",IF(COUNTIF($F$1:F2772,F2772)&gt;1,"Error: Duplicate Entry","OK"))))))</f>
        <v/>
      </c>
      <c r="F2772" s="9" t="str">
        <f>Table28[[#This Row],[Transaction Month]]&amp;Table28[[#This Row],[Customer UEN]]</f>
        <v/>
      </c>
    </row>
    <row r="2773" spans="1:6" ht="15.75">
      <c r="A2773" s="7">
        <v>2772</v>
      </c>
      <c r="B2773" s="8"/>
      <c r="C2773" s="12"/>
      <c r="D2773" s="11"/>
      <c r="E2773" s="25" t="str">
        <f>IF(ISBLANK(C2773),"",IF(NOT(EXACT(TRIM(CLEAN(SUBSTITUTE(C2773,CHAR(160),""))),C2773)),"Error: There's hidden spaces in UEN",IF(LEN(C2773)&gt;10,"Error: UEN is too long",IF(LEN(C2773)&lt;9,"Error: UEN is too short",
IF(ISNUMBER(RIGHT(C2773,1)*1),"Error: UEN needs to end with an alphabet",IF(COUNTIF($F$1:F2773,F2773)&gt;1,"Error: Duplicate Entry","OK"))))))</f>
        <v/>
      </c>
      <c r="F2773" s="9" t="str">
        <f>Table28[[#This Row],[Transaction Month]]&amp;Table28[[#This Row],[Customer UEN]]</f>
        <v/>
      </c>
    </row>
    <row r="2774" spans="1:6" ht="15.75">
      <c r="A2774" s="7">
        <v>2773</v>
      </c>
      <c r="B2774" s="8"/>
      <c r="C2774" s="12"/>
      <c r="D2774" s="11"/>
      <c r="E2774" s="25" t="str">
        <f>IF(ISBLANK(C2774),"",IF(NOT(EXACT(TRIM(CLEAN(SUBSTITUTE(C2774,CHAR(160),""))),C2774)),"Error: There's hidden spaces in UEN",IF(LEN(C2774)&gt;10,"Error: UEN is too long",IF(LEN(C2774)&lt;9,"Error: UEN is too short",
IF(ISNUMBER(RIGHT(C2774,1)*1),"Error: UEN needs to end with an alphabet",IF(COUNTIF($F$1:F2774,F2774)&gt;1,"Error: Duplicate Entry","OK"))))))</f>
        <v/>
      </c>
      <c r="F2774" s="9" t="str">
        <f>Table28[[#This Row],[Transaction Month]]&amp;Table28[[#This Row],[Customer UEN]]</f>
        <v/>
      </c>
    </row>
    <row r="2775" spans="1:6" ht="15.75">
      <c r="A2775" s="7">
        <v>2774</v>
      </c>
      <c r="B2775" s="8"/>
      <c r="C2775" s="12"/>
      <c r="D2775" s="11"/>
      <c r="E2775" s="25" t="str">
        <f>IF(ISBLANK(C2775),"",IF(NOT(EXACT(TRIM(CLEAN(SUBSTITUTE(C2775,CHAR(160),""))),C2775)),"Error: There's hidden spaces in UEN",IF(LEN(C2775)&gt;10,"Error: UEN is too long",IF(LEN(C2775)&lt;9,"Error: UEN is too short",
IF(ISNUMBER(RIGHT(C2775,1)*1),"Error: UEN needs to end with an alphabet",IF(COUNTIF($F$1:F2775,F2775)&gt;1,"Error: Duplicate Entry","OK"))))))</f>
        <v/>
      </c>
      <c r="F2775" s="9" t="str">
        <f>Table28[[#This Row],[Transaction Month]]&amp;Table28[[#This Row],[Customer UEN]]</f>
        <v/>
      </c>
    </row>
    <row r="2776" spans="1:6" ht="15.75">
      <c r="A2776" s="7">
        <v>2775</v>
      </c>
      <c r="B2776" s="8"/>
      <c r="C2776" s="12"/>
      <c r="D2776" s="11"/>
      <c r="E2776" s="25" t="str">
        <f>IF(ISBLANK(C2776),"",IF(NOT(EXACT(TRIM(CLEAN(SUBSTITUTE(C2776,CHAR(160),""))),C2776)),"Error: There's hidden spaces in UEN",IF(LEN(C2776)&gt;10,"Error: UEN is too long",IF(LEN(C2776)&lt;9,"Error: UEN is too short",
IF(ISNUMBER(RIGHT(C2776,1)*1),"Error: UEN needs to end with an alphabet",IF(COUNTIF($F$1:F2776,F2776)&gt;1,"Error: Duplicate Entry","OK"))))))</f>
        <v/>
      </c>
      <c r="F2776" s="9" t="str">
        <f>Table28[[#This Row],[Transaction Month]]&amp;Table28[[#This Row],[Customer UEN]]</f>
        <v/>
      </c>
    </row>
    <row r="2777" spans="1:6" ht="15.75">
      <c r="A2777" s="7">
        <v>2776</v>
      </c>
      <c r="B2777" s="8"/>
      <c r="C2777" s="12"/>
      <c r="D2777" s="11"/>
      <c r="E2777" s="25" t="str">
        <f>IF(ISBLANK(C2777),"",IF(NOT(EXACT(TRIM(CLEAN(SUBSTITUTE(C2777,CHAR(160),""))),C2777)),"Error: There's hidden spaces in UEN",IF(LEN(C2777)&gt;10,"Error: UEN is too long",IF(LEN(C2777)&lt;9,"Error: UEN is too short",
IF(ISNUMBER(RIGHT(C2777,1)*1),"Error: UEN needs to end with an alphabet",IF(COUNTIF($F$1:F2777,F2777)&gt;1,"Error: Duplicate Entry","OK"))))))</f>
        <v/>
      </c>
      <c r="F2777" s="9" t="str">
        <f>Table28[[#This Row],[Transaction Month]]&amp;Table28[[#This Row],[Customer UEN]]</f>
        <v/>
      </c>
    </row>
    <row r="2778" spans="1:6" ht="15.75">
      <c r="A2778" s="7">
        <v>2777</v>
      </c>
      <c r="B2778" s="8"/>
      <c r="C2778" s="12"/>
      <c r="D2778" s="11"/>
      <c r="E2778" s="25" t="str">
        <f>IF(ISBLANK(C2778),"",IF(NOT(EXACT(TRIM(CLEAN(SUBSTITUTE(C2778,CHAR(160),""))),C2778)),"Error: There's hidden spaces in UEN",IF(LEN(C2778)&gt;10,"Error: UEN is too long",IF(LEN(C2778)&lt;9,"Error: UEN is too short",
IF(ISNUMBER(RIGHT(C2778,1)*1),"Error: UEN needs to end with an alphabet",IF(COUNTIF($F$1:F2778,F2778)&gt;1,"Error: Duplicate Entry","OK"))))))</f>
        <v/>
      </c>
      <c r="F2778" s="9" t="str">
        <f>Table28[[#This Row],[Transaction Month]]&amp;Table28[[#This Row],[Customer UEN]]</f>
        <v/>
      </c>
    </row>
    <row r="2779" spans="1:6" ht="15.75">
      <c r="A2779" s="7">
        <v>2778</v>
      </c>
      <c r="B2779" s="8"/>
      <c r="C2779" s="12"/>
      <c r="D2779" s="11"/>
      <c r="E2779" s="25" t="str">
        <f>IF(ISBLANK(C2779),"",IF(NOT(EXACT(TRIM(CLEAN(SUBSTITUTE(C2779,CHAR(160),""))),C2779)),"Error: There's hidden spaces in UEN",IF(LEN(C2779)&gt;10,"Error: UEN is too long",IF(LEN(C2779)&lt;9,"Error: UEN is too short",
IF(ISNUMBER(RIGHT(C2779,1)*1),"Error: UEN needs to end with an alphabet",IF(COUNTIF($F$1:F2779,F2779)&gt;1,"Error: Duplicate Entry","OK"))))))</f>
        <v/>
      </c>
      <c r="F2779" s="9" t="str">
        <f>Table28[[#This Row],[Transaction Month]]&amp;Table28[[#This Row],[Customer UEN]]</f>
        <v/>
      </c>
    </row>
    <row r="2780" spans="1:6" ht="15.75">
      <c r="A2780" s="7">
        <v>2779</v>
      </c>
      <c r="B2780" s="8"/>
      <c r="C2780" s="12"/>
      <c r="D2780" s="11"/>
      <c r="E2780" s="25" t="str">
        <f>IF(ISBLANK(C2780),"",IF(NOT(EXACT(TRIM(CLEAN(SUBSTITUTE(C2780,CHAR(160),""))),C2780)),"Error: There's hidden spaces in UEN",IF(LEN(C2780)&gt;10,"Error: UEN is too long",IF(LEN(C2780)&lt;9,"Error: UEN is too short",
IF(ISNUMBER(RIGHT(C2780,1)*1),"Error: UEN needs to end with an alphabet",IF(COUNTIF($F$1:F2780,F2780)&gt;1,"Error: Duplicate Entry","OK"))))))</f>
        <v/>
      </c>
      <c r="F2780" s="9" t="str">
        <f>Table28[[#This Row],[Transaction Month]]&amp;Table28[[#This Row],[Customer UEN]]</f>
        <v/>
      </c>
    </row>
    <row r="2781" spans="1:6" ht="15.75">
      <c r="A2781" s="7">
        <v>2780</v>
      </c>
      <c r="B2781" s="8"/>
      <c r="C2781" s="12"/>
      <c r="D2781" s="11"/>
      <c r="E2781" s="25" t="str">
        <f>IF(ISBLANK(C2781),"",IF(NOT(EXACT(TRIM(CLEAN(SUBSTITUTE(C2781,CHAR(160),""))),C2781)),"Error: There's hidden spaces in UEN",IF(LEN(C2781)&gt;10,"Error: UEN is too long",IF(LEN(C2781)&lt;9,"Error: UEN is too short",
IF(ISNUMBER(RIGHT(C2781,1)*1),"Error: UEN needs to end with an alphabet",IF(COUNTIF($F$1:F2781,F2781)&gt;1,"Error: Duplicate Entry","OK"))))))</f>
        <v/>
      </c>
      <c r="F2781" s="9" t="str">
        <f>Table28[[#This Row],[Transaction Month]]&amp;Table28[[#This Row],[Customer UEN]]</f>
        <v/>
      </c>
    </row>
    <row r="2782" spans="1:6" ht="15.75">
      <c r="A2782" s="7">
        <v>2781</v>
      </c>
      <c r="B2782" s="8"/>
      <c r="C2782" s="12"/>
      <c r="D2782" s="11"/>
      <c r="E2782" s="25" t="str">
        <f>IF(ISBLANK(C2782),"",IF(NOT(EXACT(TRIM(CLEAN(SUBSTITUTE(C2782,CHAR(160),""))),C2782)),"Error: There's hidden spaces in UEN",IF(LEN(C2782)&gt;10,"Error: UEN is too long",IF(LEN(C2782)&lt;9,"Error: UEN is too short",
IF(ISNUMBER(RIGHT(C2782,1)*1),"Error: UEN needs to end with an alphabet",IF(COUNTIF($F$1:F2782,F2782)&gt;1,"Error: Duplicate Entry","OK"))))))</f>
        <v/>
      </c>
      <c r="F2782" s="9" t="str">
        <f>Table28[[#This Row],[Transaction Month]]&amp;Table28[[#This Row],[Customer UEN]]</f>
        <v/>
      </c>
    </row>
    <row r="2783" spans="1:6" ht="15.75">
      <c r="A2783" s="7">
        <v>2782</v>
      </c>
      <c r="B2783" s="8"/>
      <c r="C2783" s="12"/>
      <c r="D2783" s="11"/>
      <c r="E2783" s="25" t="str">
        <f>IF(ISBLANK(C2783),"",IF(NOT(EXACT(TRIM(CLEAN(SUBSTITUTE(C2783,CHAR(160),""))),C2783)),"Error: There's hidden spaces in UEN",IF(LEN(C2783)&gt;10,"Error: UEN is too long",IF(LEN(C2783)&lt;9,"Error: UEN is too short",
IF(ISNUMBER(RIGHT(C2783,1)*1),"Error: UEN needs to end with an alphabet",IF(COUNTIF($F$1:F2783,F2783)&gt;1,"Error: Duplicate Entry","OK"))))))</f>
        <v/>
      </c>
      <c r="F2783" s="9" t="str">
        <f>Table28[[#This Row],[Transaction Month]]&amp;Table28[[#This Row],[Customer UEN]]</f>
        <v/>
      </c>
    </row>
    <row r="2784" spans="1:6" ht="15.75">
      <c r="A2784" s="7">
        <v>2783</v>
      </c>
      <c r="B2784" s="8"/>
      <c r="C2784" s="12"/>
      <c r="D2784" s="11"/>
      <c r="E2784" s="25" t="str">
        <f>IF(ISBLANK(C2784),"",IF(NOT(EXACT(TRIM(CLEAN(SUBSTITUTE(C2784,CHAR(160),""))),C2784)),"Error: There's hidden spaces in UEN",IF(LEN(C2784)&gt;10,"Error: UEN is too long",IF(LEN(C2784)&lt;9,"Error: UEN is too short",
IF(ISNUMBER(RIGHT(C2784,1)*1),"Error: UEN needs to end with an alphabet",IF(COUNTIF($F$1:F2784,F2784)&gt;1,"Error: Duplicate Entry","OK"))))))</f>
        <v/>
      </c>
      <c r="F2784" s="9" t="str">
        <f>Table28[[#This Row],[Transaction Month]]&amp;Table28[[#This Row],[Customer UEN]]</f>
        <v/>
      </c>
    </row>
    <row r="2785" spans="1:6" ht="15.75">
      <c r="A2785" s="7">
        <v>2784</v>
      </c>
      <c r="B2785" s="8"/>
      <c r="C2785" s="12"/>
      <c r="D2785" s="11"/>
      <c r="E2785" s="25" t="str">
        <f>IF(ISBLANK(C2785),"",IF(NOT(EXACT(TRIM(CLEAN(SUBSTITUTE(C2785,CHAR(160),""))),C2785)),"Error: There's hidden spaces in UEN",IF(LEN(C2785)&gt;10,"Error: UEN is too long",IF(LEN(C2785)&lt;9,"Error: UEN is too short",
IF(ISNUMBER(RIGHT(C2785,1)*1),"Error: UEN needs to end with an alphabet",IF(COUNTIF($F$1:F2785,F2785)&gt;1,"Error: Duplicate Entry","OK"))))))</f>
        <v/>
      </c>
      <c r="F2785" s="9" t="str">
        <f>Table28[[#This Row],[Transaction Month]]&amp;Table28[[#This Row],[Customer UEN]]</f>
        <v/>
      </c>
    </row>
    <row r="2786" spans="1:6" ht="15.75">
      <c r="A2786" s="7">
        <v>2785</v>
      </c>
      <c r="B2786" s="8"/>
      <c r="C2786" s="12"/>
      <c r="D2786" s="11"/>
      <c r="E2786" s="25" t="str">
        <f>IF(ISBLANK(C2786),"",IF(NOT(EXACT(TRIM(CLEAN(SUBSTITUTE(C2786,CHAR(160),""))),C2786)),"Error: There's hidden spaces in UEN",IF(LEN(C2786)&gt;10,"Error: UEN is too long",IF(LEN(C2786)&lt;9,"Error: UEN is too short",
IF(ISNUMBER(RIGHT(C2786,1)*1),"Error: UEN needs to end with an alphabet",IF(COUNTIF($F$1:F2786,F2786)&gt;1,"Error: Duplicate Entry","OK"))))))</f>
        <v/>
      </c>
      <c r="F2786" s="9" t="str">
        <f>Table28[[#This Row],[Transaction Month]]&amp;Table28[[#This Row],[Customer UEN]]</f>
        <v/>
      </c>
    </row>
    <row r="2787" spans="1:6" ht="15.75">
      <c r="A2787" s="7">
        <v>2786</v>
      </c>
      <c r="B2787" s="8"/>
      <c r="C2787" s="12"/>
      <c r="D2787" s="11"/>
      <c r="E2787" s="25" t="str">
        <f>IF(ISBLANK(C2787),"",IF(NOT(EXACT(TRIM(CLEAN(SUBSTITUTE(C2787,CHAR(160),""))),C2787)),"Error: There's hidden spaces in UEN",IF(LEN(C2787)&gt;10,"Error: UEN is too long",IF(LEN(C2787)&lt;9,"Error: UEN is too short",
IF(ISNUMBER(RIGHT(C2787,1)*1),"Error: UEN needs to end with an alphabet",IF(COUNTIF($F$1:F2787,F2787)&gt;1,"Error: Duplicate Entry","OK"))))))</f>
        <v/>
      </c>
      <c r="F2787" s="9" t="str">
        <f>Table28[[#This Row],[Transaction Month]]&amp;Table28[[#This Row],[Customer UEN]]</f>
        <v/>
      </c>
    </row>
    <row r="2788" spans="1:6" ht="15.75">
      <c r="A2788" s="7">
        <v>2787</v>
      </c>
      <c r="B2788" s="8"/>
      <c r="C2788" s="12"/>
      <c r="D2788" s="11"/>
      <c r="E2788" s="25" t="str">
        <f>IF(ISBLANK(C2788),"",IF(NOT(EXACT(TRIM(CLEAN(SUBSTITUTE(C2788,CHAR(160),""))),C2788)),"Error: There's hidden spaces in UEN",IF(LEN(C2788)&gt;10,"Error: UEN is too long",IF(LEN(C2788)&lt;9,"Error: UEN is too short",
IF(ISNUMBER(RIGHT(C2788,1)*1),"Error: UEN needs to end with an alphabet",IF(COUNTIF($F$1:F2788,F2788)&gt;1,"Error: Duplicate Entry","OK"))))))</f>
        <v/>
      </c>
      <c r="F2788" s="9" t="str">
        <f>Table28[[#This Row],[Transaction Month]]&amp;Table28[[#This Row],[Customer UEN]]</f>
        <v/>
      </c>
    </row>
    <row r="2789" spans="1:6" ht="15.75">
      <c r="A2789" s="7">
        <v>2788</v>
      </c>
      <c r="B2789" s="8"/>
      <c r="C2789" s="12"/>
      <c r="D2789" s="11"/>
      <c r="E2789" s="25" t="str">
        <f>IF(ISBLANK(C2789),"",IF(NOT(EXACT(TRIM(CLEAN(SUBSTITUTE(C2789,CHAR(160),""))),C2789)),"Error: There's hidden spaces in UEN",IF(LEN(C2789)&gt;10,"Error: UEN is too long",IF(LEN(C2789)&lt;9,"Error: UEN is too short",
IF(ISNUMBER(RIGHT(C2789,1)*1),"Error: UEN needs to end with an alphabet",IF(COUNTIF($F$1:F2789,F2789)&gt;1,"Error: Duplicate Entry","OK"))))))</f>
        <v/>
      </c>
      <c r="F2789" s="9" t="str">
        <f>Table28[[#This Row],[Transaction Month]]&amp;Table28[[#This Row],[Customer UEN]]</f>
        <v/>
      </c>
    </row>
    <row r="2790" spans="1:6" ht="15.75">
      <c r="A2790" s="7">
        <v>2789</v>
      </c>
      <c r="B2790" s="8"/>
      <c r="C2790" s="12"/>
      <c r="D2790" s="11"/>
      <c r="E2790" s="25" t="str">
        <f>IF(ISBLANK(C2790),"",IF(NOT(EXACT(TRIM(CLEAN(SUBSTITUTE(C2790,CHAR(160),""))),C2790)),"Error: There's hidden spaces in UEN",IF(LEN(C2790)&gt;10,"Error: UEN is too long",IF(LEN(C2790)&lt;9,"Error: UEN is too short",
IF(ISNUMBER(RIGHT(C2790,1)*1),"Error: UEN needs to end with an alphabet",IF(COUNTIF($F$1:F2790,F2790)&gt;1,"Error: Duplicate Entry","OK"))))))</f>
        <v/>
      </c>
      <c r="F2790" s="9" t="str">
        <f>Table28[[#This Row],[Transaction Month]]&amp;Table28[[#This Row],[Customer UEN]]</f>
        <v/>
      </c>
    </row>
    <row r="2791" spans="1:6" ht="15.75">
      <c r="A2791" s="7">
        <v>2790</v>
      </c>
      <c r="B2791" s="8"/>
      <c r="C2791" s="12"/>
      <c r="D2791" s="11"/>
      <c r="E2791" s="25" t="str">
        <f>IF(ISBLANK(C2791),"",IF(NOT(EXACT(TRIM(CLEAN(SUBSTITUTE(C2791,CHAR(160),""))),C2791)),"Error: There's hidden spaces in UEN",IF(LEN(C2791)&gt;10,"Error: UEN is too long",IF(LEN(C2791)&lt;9,"Error: UEN is too short",
IF(ISNUMBER(RIGHT(C2791,1)*1),"Error: UEN needs to end with an alphabet",IF(COUNTIF($F$1:F2791,F2791)&gt;1,"Error: Duplicate Entry","OK"))))))</f>
        <v/>
      </c>
      <c r="F2791" s="9" t="str">
        <f>Table28[[#This Row],[Transaction Month]]&amp;Table28[[#This Row],[Customer UEN]]</f>
        <v/>
      </c>
    </row>
    <row r="2792" spans="1:6" ht="15.75">
      <c r="A2792" s="7">
        <v>2791</v>
      </c>
      <c r="B2792" s="8"/>
      <c r="C2792" s="12"/>
      <c r="D2792" s="11"/>
      <c r="E2792" s="25" t="str">
        <f>IF(ISBLANK(C2792),"",IF(NOT(EXACT(TRIM(CLEAN(SUBSTITUTE(C2792,CHAR(160),""))),C2792)),"Error: There's hidden spaces in UEN",IF(LEN(C2792)&gt;10,"Error: UEN is too long",IF(LEN(C2792)&lt;9,"Error: UEN is too short",
IF(ISNUMBER(RIGHT(C2792,1)*1),"Error: UEN needs to end with an alphabet",IF(COUNTIF($F$1:F2792,F2792)&gt;1,"Error: Duplicate Entry","OK"))))))</f>
        <v/>
      </c>
      <c r="F2792" s="9" t="str">
        <f>Table28[[#This Row],[Transaction Month]]&amp;Table28[[#This Row],[Customer UEN]]</f>
        <v/>
      </c>
    </row>
    <row r="2793" spans="1:6" ht="15.75">
      <c r="A2793" s="7">
        <v>2792</v>
      </c>
      <c r="B2793" s="8"/>
      <c r="C2793" s="12"/>
      <c r="D2793" s="11"/>
      <c r="E2793" s="25" t="str">
        <f>IF(ISBLANK(C2793),"",IF(NOT(EXACT(TRIM(CLEAN(SUBSTITUTE(C2793,CHAR(160),""))),C2793)),"Error: There's hidden spaces in UEN",IF(LEN(C2793)&gt;10,"Error: UEN is too long",IF(LEN(C2793)&lt;9,"Error: UEN is too short",
IF(ISNUMBER(RIGHT(C2793,1)*1),"Error: UEN needs to end with an alphabet",IF(COUNTIF($F$1:F2793,F2793)&gt;1,"Error: Duplicate Entry","OK"))))))</f>
        <v/>
      </c>
      <c r="F2793" s="9" t="str">
        <f>Table28[[#This Row],[Transaction Month]]&amp;Table28[[#This Row],[Customer UEN]]</f>
        <v/>
      </c>
    </row>
    <row r="2794" spans="1:6" ht="15.75">
      <c r="A2794" s="7">
        <v>2793</v>
      </c>
      <c r="B2794" s="8"/>
      <c r="C2794" s="12"/>
      <c r="D2794" s="11"/>
      <c r="E2794" s="25" t="str">
        <f>IF(ISBLANK(C2794),"",IF(NOT(EXACT(TRIM(CLEAN(SUBSTITUTE(C2794,CHAR(160),""))),C2794)),"Error: There's hidden spaces in UEN",IF(LEN(C2794)&gt;10,"Error: UEN is too long",IF(LEN(C2794)&lt;9,"Error: UEN is too short",
IF(ISNUMBER(RIGHT(C2794,1)*1),"Error: UEN needs to end with an alphabet",IF(COUNTIF($F$1:F2794,F2794)&gt;1,"Error: Duplicate Entry","OK"))))))</f>
        <v/>
      </c>
      <c r="F2794" s="9" t="str">
        <f>Table28[[#This Row],[Transaction Month]]&amp;Table28[[#This Row],[Customer UEN]]</f>
        <v/>
      </c>
    </row>
    <row r="2795" spans="1:6" ht="15.75">
      <c r="A2795" s="7">
        <v>2794</v>
      </c>
      <c r="B2795" s="8"/>
      <c r="C2795" s="12"/>
      <c r="D2795" s="11"/>
      <c r="E2795" s="25" t="str">
        <f>IF(ISBLANK(C2795),"",IF(NOT(EXACT(TRIM(CLEAN(SUBSTITUTE(C2795,CHAR(160),""))),C2795)),"Error: There's hidden spaces in UEN",IF(LEN(C2795)&gt;10,"Error: UEN is too long",IF(LEN(C2795)&lt;9,"Error: UEN is too short",
IF(ISNUMBER(RIGHT(C2795,1)*1),"Error: UEN needs to end with an alphabet",IF(COUNTIF($F$1:F2795,F2795)&gt;1,"Error: Duplicate Entry","OK"))))))</f>
        <v/>
      </c>
      <c r="F2795" s="9" t="str">
        <f>Table28[[#This Row],[Transaction Month]]&amp;Table28[[#This Row],[Customer UEN]]</f>
        <v/>
      </c>
    </row>
    <row r="2796" spans="1:6" ht="15.75">
      <c r="A2796" s="7">
        <v>2795</v>
      </c>
      <c r="B2796" s="8"/>
      <c r="C2796" s="12"/>
      <c r="D2796" s="11"/>
      <c r="E2796" s="25" t="str">
        <f>IF(ISBLANK(C2796),"",IF(NOT(EXACT(TRIM(CLEAN(SUBSTITUTE(C2796,CHAR(160),""))),C2796)),"Error: There's hidden spaces in UEN",IF(LEN(C2796)&gt;10,"Error: UEN is too long",IF(LEN(C2796)&lt;9,"Error: UEN is too short",
IF(ISNUMBER(RIGHT(C2796,1)*1),"Error: UEN needs to end with an alphabet",IF(COUNTIF($F$1:F2796,F2796)&gt;1,"Error: Duplicate Entry","OK"))))))</f>
        <v/>
      </c>
      <c r="F2796" s="9" t="str">
        <f>Table28[[#This Row],[Transaction Month]]&amp;Table28[[#This Row],[Customer UEN]]</f>
        <v/>
      </c>
    </row>
    <row r="2797" spans="1:6" ht="15.75">
      <c r="A2797" s="7">
        <v>2796</v>
      </c>
      <c r="B2797" s="8"/>
      <c r="C2797" s="12"/>
      <c r="D2797" s="11"/>
      <c r="E2797" s="25" t="str">
        <f>IF(ISBLANK(C2797),"",IF(NOT(EXACT(TRIM(CLEAN(SUBSTITUTE(C2797,CHAR(160),""))),C2797)),"Error: There's hidden spaces in UEN",IF(LEN(C2797)&gt;10,"Error: UEN is too long",IF(LEN(C2797)&lt;9,"Error: UEN is too short",
IF(ISNUMBER(RIGHT(C2797,1)*1),"Error: UEN needs to end with an alphabet",IF(COUNTIF($F$1:F2797,F2797)&gt;1,"Error: Duplicate Entry","OK"))))))</f>
        <v/>
      </c>
      <c r="F2797" s="9" t="str">
        <f>Table28[[#This Row],[Transaction Month]]&amp;Table28[[#This Row],[Customer UEN]]</f>
        <v/>
      </c>
    </row>
    <row r="2798" spans="1:6" ht="15.75">
      <c r="A2798" s="7">
        <v>2797</v>
      </c>
      <c r="B2798" s="8"/>
      <c r="C2798" s="12"/>
      <c r="D2798" s="11"/>
      <c r="E2798" s="25" t="str">
        <f>IF(ISBLANK(C2798),"",IF(NOT(EXACT(TRIM(CLEAN(SUBSTITUTE(C2798,CHAR(160),""))),C2798)),"Error: There's hidden spaces in UEN",IF(LEN(C2798)&gt;10,"Error: UEN is too long",IF(LEN(C2798)&lt;9,"Error: UEN is too short",
IF(ISNUMBER(RIGHT(C2798,1)*1),"Error: UEN needs to end with an alphabet",IF(COUNTIF($F$1:F2798,F2798)&gt;1,"Error: Duplicate Entry","OK"))))))</f>
        <v/>
      </c>
      <c r="F2798" s="9" t="str">
        <f>Table28[[#This Row],[Transaction Month]]&amp;Table28[[#This Row],[Customer UEN]]</f>
        <v/>
      </c>
    </row>
    <row r="2799" spans="1:6" ht="15.75">
      <c r="A2799" s="7">
        <v>2798</v>
      </c>
      <c r="B2799" s="8"/>
      <c r="C2799" s="12"/>
      <c r="D2799" s="11"/>
      <c r="E2799" s="25" t="str">
        <f>IF(ISBLANK(C2799),"",IF(NOT(EXACT(TRIM(CLEAN(SUBSTITUTE(C2799,CHAR(160),""))),C2799)),"Error: There's hidden spaces in UEN",IF(LEN(C2799)&gt;10,"Error: UEN is too long",IF(LEN(C2799)&lt;9,"Error: UEN is too short",
IF(ISNUMBER(RIGHT(C2799,1)*1),"Error: UEN needs to end with an alphabet",IF(COUNTIF($F$1:F2799,F2799)&gt;1,"Error: Duplicate Entry","OK"))))))</f>
        <v/>
      </c>
      <c r="F2799" s="9" t="str">
        <f>Table28[[#This Row],[Transaction Month]]&amp;Table28[[#This Row],[Customer UEN]]</f>
        <v/>
      </c>
    </row>
    <row r="2800" spans="1:6" ht="15.75">
      <c r="A2800" s="7">
        <v>2799</v>
      </c>
      <c r="B2800" s="8"/>
      <c r="C2800" s="12"/>
      <c r="D2800" s="11"/>
      <c r="E2800" s="25" t="str">
        <f>IF(ISBLANK(C2800),"",IF(NOT(EXACT(TRIM(CLEAN(SUBSTITUTE(C2800,CHAR(160),""))),C2800)),"Error: There's hidden spaces in UEN",IF(LEN(C2800)&gt;10,"Error: UEN is too long",IF(LEN(C2800)&lt;9,"Error: UEN is too short",
IF(ISNUMBER(RIGHT(C2800,1)*1),"Error: UEN needs to end with an alphabet",IF(COUNTIF($F$1:F2800,F2800)&gt;1,"Error: Duplicate Entry","OK"))))))</f>
        <v/>
      </c>
      <c r="F2800" s="9" t="str">
        <f>Table28[[#This Row],[Transaction Month]]&amp;Table28[[#This Row],[Customer UEN]]</f>
        <v/>
      </c>
    </row>
    <row r="2801" spans="1:6" ht="15.75">
      <c r="A2801" s="7">
        <v>2800</v>
      </c>
      <c r="B2801" s="8"/>
      <c r="C2801" s="12"/>
      <c r="D2801" s="11"/>
      <c r="E2801" s="25" t="str">
        <f>IF(ISBLANK(C2801),"",IF(NOT(EXACT(TRIM(CLEAN(SUBSTITUTE(C2801,CHAR(160),""))),C2801)),"Error: There's hidden spaces in UEN",IF(LEN(C2801)&gt;10,"Error: UEN is too long",IF(LEN(C2801)&lt;9,"Error: UEN is too short",
IF(ISNUMBER(RIGHT(C2801,1)*1),"Error: UEN needs to end with an alphabet",IF(COUNTIF($F$1:F2801,F2801)&gt;1,"Error: Duplicate Entry","OK"))))))</f>
        <v/>
      </c>
      <c r="F2801" s="9" t="str">
        <f>Table28[[#This Row],[Transaction Month]]&amp;Table28[[#This Row],[Customer UEN]]</f>
        <v/>
      </c>
    </row>
    <row r="2802" spans="1:6" ht="15.75">
      <c r="A2802" s="7">
        <v>2801</v>
      </c>
      <c r="B2802" s="8"/>
      <c r="C2802" s="12"/>
      <c r="D2802" s="11"/>
      <c r="E2802" s="25" t="str">
        <f>IF(ISBLANK(C2802),"",IF(NOT(EXACT(TRIM(CLEAN(SUBSTITUTE(C2802,CHAR(160),""))),C2802)),"Error: There's hidden spaces in UEN",IF(LEN(C2802)&gt;10,"Error: UEN is too long",IF(LEN(C2802)&lt;9,"Error: UEN is too short",
IF(ISNUMBER(RIGHT(C2802,1)*1),"Error: UEN needs to end with an alphabet",IF(COUNTIF($F$1:F2802,F2802)&gt;1,"Error: Duplicate Entry","OK"))))))</f>
        <v/>
      </c>
      <c r="F2802" s="9" t="str">
        <f>Table28[[#This Row],[Transaction Month]]&amp;Table28[[#This Row],[Customer UEN]]</f>
        <v/>
      </c>
    </row>
    <row r="2803" spans="1:6" ht="15.75">
      <c r="A2803" s="7">
        <v>2802</v>
      </c>
      <c r="B2803" s="8"/>
      <c r="C2803" s="12"/>
      <c r="D2803" s="11"/>
      <c r="E2803" s="25" t="str">
        <f>IF(ISBLANK(C2803),"",IF(NOT(EXACT(TRIM(CLEAN(SUBSTITUTE(C2803,CHAR(160),""))),C2803)),"Error: There's hidden spaces in UEN",IF(LEN(C2803)&gt;10,"Error: UEN is too long",IF(LEN(C2803)&lt;9,"Error: UEN is too short",
IF(ISNUMBER(RIGHT(C2803,1)*1),"Error: UEN needs to end with an alphabet",IF(COUNTIF($F$1:F2803,F2803)&gt;1,"Error: Duplicate Entry","OK"))))))</f>
        <v/>
      </c>
      <c r="F2803" s="9" t="str">
        <f>Table28[[#This Row],[Transaction Month]]&amp;Table28[[#This Row],[Customer UEN]]</f>
        <v/>
      </c>
    </row>
    <row r="2804" spans="1:6" ht="15.75">
      <c r="A2804" s="7">
        <v>2803</v>
      </c>
      <c r="B2804" s="8"/>
      <c r="C2804" s="12"/>
      <c r="D2804" s="11"/>
      <c r="E2804" s="25" t="str">
        <f>IF(ISBLANK(C2804),"",IF(NOT(EXACT(TRIM(CLEAN(SUBSTITUTE(C2804,CHAR(160),""))),C2804)),"Error: There's hidden spaces in UEN",IF(LEN(C2804)&gt;10,"Error: UEN is too long",IF(LEN(C2804)&lt;9,"Error: UEN is too short",
IF(ISNUMBER(RIGHT(C2804,1)*1),"Error: UEN needs to end with an alphabet",IF(COUNTIF($F$1:F2804,F2804)&gt;1,"Error: Duplicate Entry","OK"))))))</f>
        <v/>
      </c>
      <c r="F2804" s="9" t="str">
        <f>Table28[[#This Row],[Transaction Month]]&amp;Table28[[#This Row],[Customer UEN]]</f>
        <v/>
      </c>
    </row>
    <row r="2805" spans="1:6" ht="15.75">
      <c r="A2805" s="7">
        <v>2804</v>
      </c>
      <c r="B2805" s="8"/>
      <c r="C2805" s="12"/>
      <c r="D2805" s="11"/>
      <c r="E2805" s="25" t="str">
        <f>IF(ISBLANK(C2805),"",IF(NOT(EXACT(TRIM(CLEAN(SUBSTITUTE(C2805,CHAR(160),""))),C2805)),"Error: There's hidden spaces in UEN",IF(LEN(C2805)&gt;10,"Error: UEN is too long",IF(LEN(C2805)&lt;9,"Error: UEN is too short",
IF(ISNUMBER(RIGHT(C2805,1)*1),"Error: UEN needs to end with an alphabet",IF(COUNTIF($F$1:F2805,F2805)&gt;1,"Error: Duplicate Entry","OK"))))))</f>
        <v/>
      </c>
      <c r="F2805" s="9" t="str">
        <f>Table28[[#This Row],[Transaction Month]]&amp;Table28[[#This Row],[Customer UEN]]</f>
        <v/>
      </c>
    </row>
    <row r="2806" spans="1:6" ht="15.75">
      <c r="A2806" s="7">
        <v>2805</v>
      </c>
      <c r="B2806" s="8"/>
      <c r="C2806" s="12"/>
      <c r="D2806" s="11"/>
      <c r="E2806" s="25" t="str">
        <f>IF(ISBLANK(C2806),"",IF(NOT(EXACT(TRIM(CLEAN(SUBSTITUTE(C2806,CHAR(160),""))),C2806)),"Error: There's hidden spaces in UEN",IF(LEN(C2806)&gt;10,"Error: UEN is too long",IF(LEN(C2806)&lt;9,"Error: UEN is too short",
IF(ISNUMBER(RIGHT(C2806,1)*1),"Error: UEN needs to end with an alphabet",IF(COUNTIF($F$1:F2806,F2806)&gt;1,"Error: Duplicate Entry","OK"))))))</f>
        <v/>
      </c>
      <c r="F2806" s="9" t="str">
        <f>Table28[[#This Row],[Transaction Month]]&amp;Table28[[#This Row],[Customer UEN]]</f>
        <v/>
      </c>
    </row>
    <row r="2807" spans="1:6" ht="15.75">
      <c r="A2807" s="7">
        <v>2806</v>
      </c>
      <c r="B2807" s="8"/>
      <c r="C2807" s="12"/>
      <c r="D2807" s="11"/>
      <c r="E2807" s="25" t="str">
        <f>IF(ISBLANK(C2807),"",IF(NOT(EXACT(TRIM(CLEAN(SUBSTITUTE(C2807,CHAR(160),""))),C2807)),"Error: There's hidden spaces in UEN",IF(LEN(C2807)&gt;10,"Error: UEN is too long",IF(LEN(C2807)&lt;9,"Error: UEN is too short",
IF(ISNUMBER(RIGHT(C2807,1)*1),"Error: UEN needs to end with an alphabet",IF(COUNTIF($F$1:F2807,F2807)&gt;1,"Error: Duplicate Entry","OK"))))))</f>
        <v/>
      </c>
      <c r="F2807" s="9" t="str">
        <f>Table28[[#This Row],[Transaction Month]]&amp;Table28[[#This Row],[Customer UEN]]</f>
        <v/>
      </c>
    </row>
    <row r="2808" spans="1:6" ht="15.75">
      <c r="A2808" s="7">
        <v>2807</v>
      </c>
      <c r="B2808" s="8"/>
      <c r="C2808" s="12"/>
      <c r="D2808" s="11"/>
      <c r="E2808" s="25" t="str">
        <f>IF(ISBLANK(C2808),"",IF(NOT(EXACT(TRIM(CLEAN(SUBSTITUTE(C2808,CHAR(160),""))),C2808)),"Error: There's hidden spaces in UEN",IF(LEN(C2808)&gt;10,"Error: UEN is too long",IF(LEN(C2808)&lt;9,"Error: UEN is too short",
IF(ISNUMBER(RIGHT(C2808,1)*1),"Error: UEN needs to end with an alphabet",IF(COUNTIF($F$1:F2808,F2808)&gt;1,"Error: Duplicate Entry","OK"))))))</f>
        <v/>
      </c>
      <c r="F2808" s="9" t="str">
        <f>Table28[[#This Row],[Transaction Month]]&amp;Table28[[#This Row],[Customer UEN]]</f>
        <v/>
      </c>
    </row>
    <row r="2809" spans="1:6" ht="15.75">
      <c r="A2809" s="7">
        <v>2808</v>
      </c>
      <c r="B2809" s="8"/>
      <c r="C2809" s="12"/>
      <c r="D2809" s="11"/>
      <c r="E2809" s="25" t="str">
        <f>IF(ISBLANK(C2809),"",IF(NOT(EXACT(TRIM(CLEAN(SUBSTITUTE(C2809,CHAR(160),""))),C2809)),"Error: There's hidden spaces in UEN",IF(LEN(C2809)&gt;10,"Error: UEN is too long",IF(LEN(C2809)&lt;9,"Error: UEN is too short",
IF(ISNUMBER(RIGHT(C2809,1)*1),"Error: UEN needs to end with an alphabet",IF(COUNTIF($F$1:F2809,F2809)&gt;1,"Error: Duplicate Entry","OK"))))))</f>
        <v/>
      </c>
      <c r="F2809" s="9" t="str">
        <f>Table28[[#This Row],[Transaction Month]]&amp;Table28[[#This Row],[Customer UEN]]</f>
        <v/>
      </c>
    </row>
    <row r="2810" spans="1:6" ht="15.75">
      <c r="A2810" s="7">
        <v>2809</v>
      </c>
      <c r="B2810" s="8"/>
      <c r="C2810" s="12"/>
      <c r="D2810" s="11"/>
      <c r="E2810" s="25" t="str">
        <f>IF(ISBLANK(C2810),"",IF(NOT(EXACT(TRIM(CLEAN(SUBSTITUTE(C2810,CHAR(160),""))),C2810)),"Error: There's hidden spaces in UEN",IF(LEN(C2810)&gt;10,"Error: UEN is too long",IF(LEN(C2810)&lt;9,"Error: UEN is too short",
IF(ISNUMBER(RIGHT(C2810,1)*1),"Error: UEN needs to end with an alphabet",IF(COUNTIF($F$1:F2810,F2810)&gt;1,"Error: Duplicate Entry","OK"))))))</f>
        <v/>
      </c>
      <c r="F2810" s="9" t="str">
        <f>Table28[[#This Row],[Transaction Month]]&amp;Table28[[#This Row],[Customer UEN]]</f>
        <v/>
      </c>
    </row>
    <row r="2811" spans="1:6" ht="15.75">
      <c r="A2811" s="7">
        <v>2810</v>
      </c>
      <c r="B2811" s="8"/>
      <c r="C2811" s="12"/>
      <c r="D2811" s="11"/>
      <c r="E2811" s="25" t="str">
        <f>IF(ISBLANK(C2811),"",IF(NOT(EXACT(TRIM(CLEAN(SUBSTITUTE(C2811,CHAR(160),""))),C2811)),"Error: There's hidden spaces in UEN",IF(LEN(C2811)&gt;10,"Error: UEN is too long",IF(LEN(C2811)&lt;9,"Error: UEN is too short",
IF(ISNUMBER(RIGHT(C2811,1)*1),"Error: UEN needs to end with an alphabet",IF(COUNTIF($F$1:F2811,F2811)&gt;1,"Error: Duplicate Entry","OK"))))))</f>
        <v/>
      </c>
      <c r="F2811" s="9" t="str">
        <f>Table28[[#This Row],[Transaction Month]]&amp;Table28[[#This Row],[Customer UEN]]</f>
        <v/>
      </c>
    </row>
    <row r="2812" spans="1:6" ht="15.75">
      <c r="A2812" s="7">
        <v>2811</v>
      </c>
      <c r="B2812" s="8"/>
      <c r="C2812" s="12"/>
      <c r="D2812" s="11"/>
      <c r="E2812" s="25" t="str">
        <f>IF(ISBLANK(C2812),"",IF(NOT(EXACT(TRIM(CLEAN(SUBSTITUTE(C2812,CHAR(160),""))),C2812)),"Error: There's hidden spaces in UEN",IF(LEN(C2812)&gt;10,"Error: UEN is too long",IF(LEN(C2812)&lt;9,"Error: UEN is too short",
IF(ISNUMBER(RIGHT(C2812,1)*1),"Error: UEN needs to end with an alphabet",IF(COUNTIF($F$1:F2812,F2812)&gt;1,"Error: Duplicate Entry","OK"))))))</f>
        <v/>
      </c>
      <c r="F2812" s="9" t="str">
        <f>Table28[[#This Row],[Transaction Month]]&amp;Table28[[#This Row],[Customer UEN]]</f>
        <v/>
      </c>
    </row>
    <row r="2813" spans="1:6" ht="15.75">
      <c r="A2813" s="7">
        <v>2812</v>
      </c>
      <c r="B2813" s="8"/>
      <c r="C2813" s="12"/>
      <c r="D2813" s="11"/>
      <c r="E2813" s="25" t="str">
        <f>IF(ISBLANK(C2813),"",IF(NOT(EXACT(TRIM(CLEAN(SUBSTITUTE(C2813,CHAR(160),""))),C2813)),"Error: There's hidden spaces in UEN",IF(LEN(C2813)&gt;10,"Error: UEN is too long",IF(LEN(C2813)&lt;9,"Error: UEN is too short",
IF(ISNUMBER(RIGHT(C2813,1)*1),"Error: UEN needs to end with an alphabet",IF(COUNTIF($F$1:F2813,F2813)&gt;1,"Error: Duplicate Entry","OK"))))))</f>
        <v/>
      </c>
      <c r="F2813" s="9" t="str">
        <f>Table28[[#This Row],[Transaction Month]]&amp;Table28[[#This Row],[Customer UEN]]</f>
        <v/>
      </c>
    </row>
    <row r="2814" spans="1:6" ht="15.75">
      <c r="A2814" s="7">
        <v>2813</v>
      </c>
      <c r="B2814" s="8"/>
      <c r="C2814" s="12"/>
      <c r="D2814" s="11"/>
      <c r="E2814" s="25" t="str">
        <f>IF(ISBLANK(C2814),"",IF(NOT(EXACT(TRIM(CLEAN(SUBSTITUTE(C2814,CHAR(160),""))),C2814)),"Error: There's hidden spaces in UEN",IF(LEN(C2814)&gt;10,"Error: UEN is too long",IF(LEN(C2814)&lt;9,"Error: UEN is too short",
IF(ISNUMBER(RIGHT(C2814,1)*1),"Error: UEN needs to end with an alphabet",IF(COUNTIF($F$1:F2814,F2814)&gt;1,"Error: Duplicate Entry","OK"))))))</f>
        <v/>
      </c>
      <c r="F2814" s="9" t="str">
        <f>Table28[[#This Row],[Transaction Month]]&amp;Table28[[#This Row],[Customer UEN]]</f>
        <v/>
      </c>
    </row>
    <row r="2815" spans="1:6" ht="15.75">
      <c r="A2815" s="7">
        <v>2814</v>
      </c>
      <c r="B2815" s="8"/>
      <c r="C2815" s="12"/>
      <c r="D2815" s="11"/>
      <c r="E2815" s="25" t="str">
        <f>IF(ISBLANK(C2815),"",IF(NOT(EXACT(TRIM(CLEAN(SUBSTITUTE(C2815,CHAR(160),""))),C2815)),"Error: There's hidden spaces in UEN",IF(LEN(C2815)&gt;10,"Error: UEN is too long",IF(LEN(C2815)&lt;9,"Error: UEN is too short",
IF(ISNUMBER(RIGHT(C2815,1)*1),"Error: UEN needs to end with an alphabet",IF(COUNTIF($F$1:F2815,F2815)&gt;1,"Error: Duplicate Entry","OK"))))))</f>
        <v/>
      </c>
      <c r="F2815" s="9" t="str">
        <f>Table28[[#This Row],[Transaction Month]]&amp;Table28[[#This Row],[Customer UEN]]</f>
        <v/>
      </c>
    </row>
    <row r="2816" spans="1:6" ht="15.75">
      <c r="A2816" s="7">
        <v>2815</v>
      </c>
      <c r="B2816" s="8"/>
      <c r="C2816" s="12"/>
      <c r="D2816" s="11"/>
      <c r="E2816" s="25" t="str">
        <f>IF(ISBLANK(C2816),"",IF(NOT(EXACT(TRIM(CLEAN(SUBSTITUTE(C2816,CHAR(160),""))),C2816)),"Error: There's hidden spaces in UEN",IF(LEN(C2816)&gt;10,"Error: UEN is too long",IF(LEN(C2816)&lt;9,"Error: UEN is too short",
IF(ISNUMBER(RIGHT(C2816,1)*1),"Error: UEN needs to end with an alphabet",IF(COUNTIF($F$1:F2816,F2816)&gt;1,"Error: Duplicate Entry","OK"))))))</f>
        <v/>
      </c>
      <c r="F2816" s="9" t="str">
        <f>Table28[[#This Row],[Transaction Month]]&amp;Table28[[#This Row],[Customer UEN]]</f>
        <v/>
      </c>
    </row>
    <row r="2817" spans="1:6" ht="15.75">
      <c r="A2817" s="7">
        <v>2816</v>
      </c>
      <c r="B2817" s="8"/>
      <c r="C2817" s="12"/>
      <c r="D2817" s="11"/>
      <c r="E2817" s="25" t="str">
        <f>IF(ISBLANK(C2817),"",IF(NOT(EXACT(TRIM(CLEAN(SUBSTITUTE(C2817,CHAR(160),""))),C2817)),"Error: There's hidden spaces in UEN",IF(LEN(C2817)&gt;10,"Error: UEN is too long",IF(LEN(C2817)&lt;9,"Error: UEN is too short",
IF(ISNUMBER(RIGHT(C2817,1)*1),"Error: UEN needs to end with an alphabet",IF(COUNTIF($F$1:F2817,F2817)&gt;1,"Error: Duplicate Entry","OK"))))))</f>
        <v/>
      </c>
      <c r="F2817" s="9" t="str">
        <f>Table28[[#This Row],[Transaction Month]]&amp;Table28[[#This Row],[Customer UEN]]</f>
        <v/>
      </c>
    </row>
    <row r="2818" spans="1:6" ht="15.75">
      <c r="A2818" s="7">
        <v>2817</v>
      </c>
      <c r="B2818" s="8"/>
      <c r="C2818" s="12"/>
      <c r="D2818" s="11"/>
      <c r="E2818" s="25" t="str">
        <f>IF(ISBLANK(C2818),"",IF(NOT(EXACT(TRIM(CLEAN(SUBSTITUTE(C2818,CHAR(160),""))),C2818)),"Error: There's hidden spaces in UEN",IF(LEN(C2818)&gt;10,"Error: UEN is too long",IF(LEN(C2818)&lt;9,"Error: UEN is too short",
IF(ISNUMBER(RIGHT(C2818,1)*1),"Error: UEN needs to end with an alphabet",IF(COUNTIF($F$1:F2818,F2818)&gt;1,"Error: Duplicate Entry","OK"))))))</f>
        <v/>
      </c>
      <c r="F2818" s="9" t="str">
        <f>Table28[[#This Row],[Transaction Month]]&amp;Table28[[#This Row],[Customer UEN]]</f>
        <v/>
      </c>
    </row>
    <row r="2819" spans="1:6" ht="15.75">
      <c r="A2819" s="7">
        <v>2818</v>
      </c>
      <c r="B2819" s="8"/>
      <c r="C2819" s="12"/>
      <c r="D2819" s="11"/>
      <c r="E2819" s="25" t="str">
        <f>IF(ISBLANK(C2819),"",IF(NOT(EXACT(TRIM(CLEAN(SUBSTITUTE(C2819,CHAR(160),""))),C2819)),"Error: There's hidden spaces in UEN",IF(LEN(C2819)&gt;10,"Error: UEN is too long",IF(LEN(C2819)&lt;9,"Error: UEN is too short",
IF(ISNUMBER(RIGHT(C2819,1)*1),"Error: UEN needs to end with an alphabet",IF(COUNTIF($F$1:F2819,F2819)&gt;1,"Error: Duplicate Entry","OK"))))))</f>
        <v/>
      </c>
      <c r="F2819" s="9" t="str">
        <f>Table28[[#This Row],[Transaction Month]]&amp;Table28[[#This Row],[Customer UEN]]</f>
        <v/>
      </c>
    </row>
    <row r="2820" spans="1:6" ht="15.75">
      <c r="A2820" s="7">
        <v>2819</v>
      </c>
      <c r="B2820" s="8"/>
      <c r="C2820" s="12"/>
      <c r="D2820" s="11"/>
      <c r="E2820" s="25" t="str">
        <f>IF(ISBLANK(C2820),"",IF(NOT(EXACT(TRIM(CLEAN(SUBSTITUTE(C2820,CHAR(160),""))),C2820)),"Error: There's hidden spaces in UEN",IF(LEN(C2820)&gt;10,"Error: UEN is too long",IF(LEN(C2820)&lt;9,"Error: UEN is too short",
IF(ISNUMBER(RIGHT(C2820,1)*1),"Error: UEN needs to end with an alphabet",IF(COUNTIF($F$1:F2820,F2820)&gt;1,"Error: Duplicate Entry","OK"))))))</f>
        <v/>
      </c>
      <c r="F2820" s="9" t="str">
        <f>Table28[[#This Row],[Transaction Month]]&amp;Table28[[#This Row],[Customer UEN]]</f>
        <v/>
      </c>
    </row>
    <row r="2821" spans="1:6" ht="15.75">
      <c r="A2821" s="7">
        <v>2820</v>
      </c>
      <c r="B2821" s="8"/>
      <c r="C2821" s="12"/>
      <c r="D2821" s="11"/>
      <c r="E2821" s="25" t="str">
        <f>IF(ISBLANK(C2821),"",IF(NOT(EXACT(TRIM(CLEAN(SUBSTITUTE(C2821,CHAR(160),""))),C2821)),"Error: There's hidden spaces in UEN",IF(LEN(C2821)&gt;10,"Error: UEN is too long",IF(LEN(C2821)&lt;9,"Error: UEN is too short",
IF(ISNUMBER(RIGHT(C2821,1)*1),"Error: UEN needs to end with an alphabet",IF(COUNTIF($F$1:F2821,F2821)&gt;1,"Error: Duplicate Entry","OK"))))))</f>
        <v/>
      </c>
      <c r="F2821" s="9" t="str">
        <f>Table28[[#This Row],[Transaction Month]]&amp;Table28[[#This Row],[Customer UEN]]</f>
        <v/>
      </c>
    </row>
    <row r="2822" spans="1:6" ht="15.75">
      <c r="A2822" s="7">
        <v>2821</v>
      </c>
      <c r="B2822" s="8"/>
      <c r="C2822" s="12"/>
      <c r="D2822" s="11"/>
      <c r="E2822" s="25" t="str">
        <f>IF(ISBLANK(C2822),"",IF(NOT(EXACT(TRIM(CLEAN(SUBSTITUTE(C2822,CHAR(160),""))),C2822)),"Error: There's hidden spaces in UEN",IF(LEN(C2822)&gt;10,"Error: UEN is too long",IF(LEN(C2822)&lt;9,"Error: UEN is too short",
IF(ISNUMBER(RIGHT(C2822,1)*1),"Error: UEN needs to end with an alphabet",IF(COUNTIF($F$1:F2822,F2822)&gt;1,"Error: Duplicate Entry","OK"))))))</f>
        <v/>
      </c>
      <c r="F2822" s="9" t="str">
        <f>Table28[[#This Row],[Transaction Month]]&amp;Table28[[#This Row],[Customer UEN]]</f>
        <v/>
      </c>
    </row>
    <row r="2823" spans="1:6" ht="15.75">
      <c r="A2823" s="7">
        <v>2822</v>
      </c>
      <c r="B2823" s="8"/>
      <c r="C2823" s="12"/>
      <c r="D2823" s="11"/>
      <c r="E2823" s="25" t="str">
        <f>IF(ISBLANK(C2823),"",IF(NOT(EXACT(TRIM(CLEAN(SUBSTITUTE(C2823,CHAR(160),""))),C2823)),"Error: There's hidden spaces in UEN",IF(LEN(C2823)&gt;10,"Error: UEN is too long",IF(LEN(C2823)&lt;9,"Error: UEN is too short",
IF(ISNUMBER(RIGHT(C2823,1)*1),"Error: UEN needs to end with an alphabet",IF(COUNTIF($F$1:F2823,F2823)&gt;1,"Error: Duplicate Entry","OK"))))))</f>
        <v/>
      </c>
      <c r="F2823" s="9" t="str">
        <f>Table28[[#This Row],[Transaction Month]]&amp;Table28[[#This Row],[Customer UEN]]</f>
        <v/>
      </c>
    </row>
    <row r="2824" spans="1:6" ht="15.75">
      <c r="A2824" s="7">
        <v>2823</v>
      </c>
      <c r="B2824" s="8"/>
      <c r="C2824" s="12"/>
      <c r="D2824" s="11"/>
      <c r="E2824" s="25" t="str">
        <f>IF(ISBLANK(C2824),"",IF(NOT(EXACT(TRIM(CLEAN(SUBSTITUTE(C2824,CHAR(160),""))),C2824)),"Error: There's hidden spaces in UEN",IF(LEN(C2824)&gt;10,"Error: UEN is too long",IF(LEN(C2824)&lt;9,"Error: UEN is too short",
IF(ISNUMBER(RIGHT(C2824,1)*1),"Error: UEN needs to end with an alphabet",IF(COUNTIF($F$1:F2824,F2824)&gt;1,"Error: Duplicate Entry","OK"))))))</f>
        <v/>
      </c>
      <c r="F2824" s="9" t="str">
        <f>Table28[[#This Row],[Transaction Month]]&amp;Table28[[#This Row],[Customer UEN]]</f>
        <v/>
      </c>
    </row>
    <row r="2825" spans="1:6" ht="15.75">
      <c r="A2825" s="7">
        <v>2824</v>
      </c>
      <c r="B2825" s="8"/>
      <c r="C2825" s="12"/>
      <c r="D2825" s="11"/>
      <c r="E2825" s="25" t="str">
        <f>IF(ISBLANK(C2825),"",IF(NOT(EXACT(TRIM(CLEAN(SUBSTITUTE(C2825,CHAR(160),""))),C2825)),"Error: There's hidden spaces in UEN",IF(LEN(C2825)&gt;10,"Error: UEN is too long",IF(LEN(C2825)&lt;9,"Error: UEN is too short",
IF(ISNUMBER(RIGHT(C2825,1)*1),"Error: UEN needs to end with an alphabet",IF(COUNTIF($F$1:F2825,F2825)&gt;1,"Error: Duplicate Entry","OK"))))))</f>
        <v/>
      </c>
      <c r="F2825" s="9" t="str">
        <f>Table28[[#This Row],[Transaction Month]]&amp;Table28[[#This Row],[Customer UEN]]</f>
        <v/>
      </c>
    </row>
    <row r="2826" spans="1:6" ht="15.75">
      <c r="A2826" s="7">
        <v>2825</v>
      </c>
      <c r="B2826" s="8"/>
      <c r="C2826" s="12"/>
      <c r="D2826" s="11"/>
      <c r="E2826" s="25" t="str">
        <f>IF(ISBLANK(C2826),"",IF(NOT(EXACT(TRIM(CLEAN(SUBSTITUTE(C2826,CHAR(160),""))),C2826)),"Error: There's hidden spaces in UEN",IF(LEN(C2826)&gt;10,"Error: UEN is too long",IF(LEN(C2826)&lt;9,"Error: UEN is too short",
IF(ISNUMBER(RIGHT(C2826,1)*1),"Error: UEN needs to end with an alphabet",IF(COUNTIF($F$1:F2826,F2826)&gt;1,"Error: Duplicate Entry","OK"))))))</f>
        <v/>
      </c>
      <c r="F2826" s="9" t="str">
        <f>Table28[[#This Row],[Transaction Month]]&amp;Table28[[#This Row],[Customer UEN]]</f>
        <v/>
      </c>
    </row>
    <row r="2827" spans="1:6" ht="15.75">
      <c r="A2827" s="7">
        <v>2826</v>
      </c>
      <c r="B2827" s="8"/>
      <c r="C2827" s="12"/>
      <c r="D2827" s="11"/>
      <c r="E2827" s="25" t="str">
        <f>IF(ISBLANK(C2827),"",IF(NOT(EXACT(TRIM(CLEAN(SUBSTITUTE(C2827,CHAR(160),""))),C2827)),"Error: There's hidden spaces in UEN",IF(LEN(C2827)&gt;10,"Error: UEN is too long",IF(LEN(C2827)&lt;9,"Error: UEN is too short",
IF(ISNUMBER(RIGHT(C2827,1)*1),"Error: UEN needs to end with an alphabet",IF(COUNTIF($F$1:F2827,F2827)&gt;1,"Error: Duplicate Entry","OK"))))))</f>
        <v/>
      </c>
      <c r="F2827" s="9" t="str">
        <f>Table28[[#This Row],[Transaction Month]]&amp;Table28[[#This Row],[Customer UEN]]</f>
        <v/>
      </c>
    </row>
    <row r="2828" spans="1:6" ht="15.75">
      <c r="A2828" s="7">
        <v>2827</v>
      </c>
      <c r="B2828" s="8"/>
      <c r="C2828" s="12"/>
      <c r="D2828" s="11"/>
      <c r="E2828" s="25" t="str">
        <f>IF(ISBLANK(C2828),"",IF(NOT(EXACT(TRIM(CLEAN(SUBSTITUTE(C2828,CHAR(160),""))),C2828)),"Error: There's hidden spaces in UEN",IF(LEN(C2828)&gt;10,"Error: UEN is too long",IF(LEN(C2828)&lt;9,"Error: UEN is too short",
IF(ISNUMBER(RIGHT(C2828,1)*1),"Error: UEN needs to end with an alphabet",IF(COUNTIF($F$1:F2828,F2828)&gt;1,"Error: Duplicate Entry","OK"))))))</f>
        <v/>
      </c>
      <c r="F2828" s="9" t="str">
        <f>Table28[[#This Row],[Transaction Month]]&amp;Table28[[#This Row],[Customer UEN]]</f>
        <v/>
      </c>
    </row>
    <row r="2829" spans="1:6" ht="15.75">
      <c r="A2829" s="7">
        <v>2828</v>
      </c>
      <c r="B2829" s="8"/>
      <c r="C2829" s="12"/>
      <c r="D2829" s="11"/>
      <c r="E2829" s="25" t="str">
        <f>IF(ISBLANK(C2829),"",IF(NOT(EXACT(TRIM(CLEAN(SUBSTITUTE(C2829,CHAR(160),""))),C2829)),"Error: There's hidden spaces in UEN",IF(LEN(C2829)&gt;10,"Error: UEN is too long",IF(LEN(C2829)&lt;9,"Error: UEN is too short",
IF(ISNUMBER(RIGHT(C2829,1)*1),"Error: UEN needs to end with an alphabet",IF(COUNTIF($F$1:F2829,F2829)&gt;1,"Error: Duplicate Entry","OK"))))))</f>
        <v/>
      </c>
      <c r="F2829" s="9" t="str">
        <f>Table28[[#This Row],[Transaction Month]]&amp;Table28[[#This Row],[Customer UEN]]</f>
        <v/>
      </c>
    </row>
    <row r="2830" spans="1:6" ht="15.75">
      <c r="A2830" s="7">
        <v>2829</v>
      </c>
      <c r="B2830" s="8"/>
      <c r="C2830" s="12"/>
      <c r="D2830" s="11"/>
      <c r="E2830" s="25" t="str">
        <f>IF(ISBLANK(C2830),"",IF(NOT(EXACT(TRIM(CLEAN(SUBSTITUTE(C2830,CHAR(160),""))),C2830)),"Error: There's hidden spaces in UEN",IF(LEN(C2830)&gt;10,"Error: UEN is too long",IF(LEN(C2830)&lt;9,"Error: UEN is too short",
IF(ISNUMBER(RIGHT(C2830,1)*1),"Error: UEN needs to end with an alphabet",IF(COUNTIF($F$1:F2830,F2830)&gt;1,"Error: Duplicate Entry","OK"))))))</f>
        <v/>
      </c>
      <c r="F2830" s="9" t="str">
        <f>Table28[[#This Row],[Transaction Month]]&amp;Table28[[#This Row],[Customer UEN]]</f>
        <v/>
      </c>
    </row>
    <row r="2831" spans="1:6" ht="15.75">
      <c r="A2831" s="7">
        <v>2830</v>
      </c>
      <c r="B2831" s="8"/>
      <c r="C2831" s="12"/>
      <c r="D2831" s="11"/>
      <c r="E2831" s="25" t="str">
        <f>IF(ISBLANK(C2831),"",IF(NOT(EXACT(TRIM(CLEAN(SUBSTITUTE(C2831,CHAR(160),""))),C2831)),"Error: There's hidden spaces in UEN",IF(LEN(C2831)&gt;10,"Error: UEN is too long",IF(LEN(C2831)&lt;9,"Error: UEN is too short",
IF(ISNUMBER(RIGHT(C2831,1)*1),"Error: UEN needs to end with an alphabet",IF(COUNTIF($F$1:F2831,F2831)&gt;1,"Error: Duplicate Entry","OK"))))))</f>
        <v/>
      </c>
      <c r="F2831" s="9" t="str">
        <f>Table28[[#This Row],[Transaction Month]]&amp;Table28[[#This Row],[Customer UEN]]</f>
        <v/>
      </c>
    </row>
    <row r="2832" spans="1:6" ht="15.75">
      <c r="A2832" s="7">
        <v>2831</v>
      </c>
      <c r="B2832" s="8"/>
      <c r="C2832" s="12"/>
      <c r="D2832" s="11"/>
      <c r="E2832" s="25" t="str">
        <f>IF(ISBLANK(C2832),"",IF(NOT(EXACT(TRIM(CLEAN(SUBSTITUTE(C2832,CHAR(160),""))),C2832)),"Error: There's hidden spaces in UEN",IF(LEN(C2832)&gt;10,"Error: UEN is too long",IF(LEN(C2832)&lt;9,"Error: UEN is too short",
IF(ISNUMBER(RIGHT(C2832,1)*1),"Error: UEN needs to end with an alphabet",IF(COUNTIF($F$1:F2832,F2832)&gt;1,"Error: Duplicate Entry","OK"))))))</f>
        <v/>
      </c>
      <c r="F2832" s="9" t="str">
        <f>Table28[[#This Row],[Transaction Month]]&amp;Table28[[#This Row],[Customer UEN]]</f>
        <v/>
      </c>
    </row>
    <row r="2833" spans="1:6" ht="15.75">
      <c r="A2833" s="7">
        <v>2832</v>
      </c>
      <c r="B2833" s="8"/>
      <c r="C2833" s="12"/>
      <c r="D2833" s="11"/>
      <c r="E2833" s="25" t="str">
        <f>IF(ISBLANK(C2833),"",IF(NOT(EXACT(TRIM(CLEAN(SUBSTITUTE(C2833,CHAR(160),""))),C2833)),"Error: There's hidden spaces in UEN",IF(LEN(C2833)&gt;10,"Error: UEN is too long",IF(LEN(C2833)&lt;9,"Error: UEN is too short",
IF(ISNUMBER(RIGHT(C2833,1)*1),"Error: UEN needs to end with an alphabet",IF(COUNTIF($F$1:F2833,F2833)&gt;1,"Error: Duplicate Entry","OK"))))))</f>
        <v/>
      </c>
      <c r="F2833" s="9" t="str">
        <f>Table28[[#This Row],[Transaction Month]]&amp;Table28[[#This Row],[Customer UEN]]</f>
        <v/>
      </c>
    </row>
    <row r="2834" spans="1:6" ht="15.75">
      <c r="A2834" s="7">
        <v>2833</v>
      </c>
      <c r="B2834" s="8"/>
      <c r="C2834" s="12"/>
      <c r="D2834" s="11"/>
      <c r="E2834" s="25" t="str">
        <f>IF(ISBLANK(C2834),"",IF(NOT(EXACT(TRIM(CLEAN(SUBSTITUTE(C2834,CHAR(160),""))),C2834)),"Error: There's hidden spaces in UEN",IF(LEN(C2834)&gt;10,"Error: UEN is too long",IF(LEN(C2834)&lt;9,"Error: UEN is too short",
IF(ISNUMBER(RIGHT(C2834,1)*1),"Error: UEN needs to end with an alphabet",IF(COUNTIF($F$1:F2834,F2834)&gt;1,"Error: Duplicate Entry","OK"))))))</f>
        <v/>
      </c>
      <c r="F2834" s="9" t="str">
        <f>Table28[[#This Row],[Transaction Month]]&amp;Table28[[#This Row],[Customer UEN]]</f>
        <v/>
      </c>
    </row>
    <row r="2835" spans="1:6" ht="15.75">
      <c r="A2835" s="7">
        <v>2834</v>
      </c>
      <c r="B2835" s="8"/>
      <c r="C2835" s="12"/>
      <c r="D2835" s="11"/>
      <c r="E2835" s="25" t="str">
        <f>IF(ISBLANK(C2835),"",IF(NOT(EXACT(TRIM(CLEAN(SUBSTITUTE(C2835,CHAR(160),""))),C2835)),"Error: There's hidden spaces in UEN",IF(LEN(C2835)&gt;10,"Error: UEN is too long",IF(LEN(C2835)&lt;9,"Error: UEN is too short",
IF(ISNUMBER(RIGHT(C2835,1)*1),"Error: UEN needs to end with an alphabet",IF(COUNTIF($F$1:F2835,F2835)&gt;1,"Error: Duplicate Entry","OK"))))))</f>
        <v/>
      </c>
      <c r="F2835" s="9" t="str">
        <f>Table28[[#This Row],[Transaction Month]]&amp;Table28[[#This Row],[Customer UEN]]</f>
        <v/>
      </c>
    </row>
    <row r="2836" spans="1:6" ht="15.75">
      <c r="A2836" s="7">
        <v>2835</v>
      </c>
      <c r="B2836" s="8"/>
      <c r="C2836" s="12"/>
      <c r="D2836" s="11"/>
      <c r="E2836" s="25" t="str">
        <f>IF(ISBLANK(C2836),"",IF(NOT(EXACT(TRIM(CLEAN(SUBSTITUTE(C2836,CHAR(160),""))),C2836)),"Error: There's hidden spaces in UEN",IF(LEN(C2836)&gt;10,"Error: UEN is too long",IF(LEN(C2836)&lt;9,"Error: UEN is too short",
IF(ISNUMBER(RIGHT(C2836,1)*1),"Error: UEN needs to end with an alphabet",IF(COUNTIF($F$1:F2836,F2836)&gt;1,"Error: Duplicate Entry","OK"))))))</f>
        <v/>
      </c>
      <c r="F2836" s="9" t="str">
        <f>Table28[[#This Row],[Transaction Month]]&amp;Table28[[#This Row],[Customer UEN]]</f>
        <v/>
      </c>
    </row>
    <row r="2837" spans="1:6" ht="15.75">
      <c r="A2837" s="7">
        <v>2836</v>
      </c>
      <c r="B2837" s="8"/>
      <c r="C2837" s="12"/>
      <c r="D2837" s="11"/>
      <c r="E2837" s="25" t="str">
        <f>IF(ISBLANK(C2837),"",IF(NOT(EXACT(TRIM(CLEAN(SUBSTITUTE(C2837,CHAR(160),""))),C2837)),"Error: There's hidden spaces in UEN",IF(LEN(C2837)&gt;10,"Error: UEN is too long",IF(LEN(C2837)&lt;9,"Error: UEN is too short",
IF(ISNUMBER(RIGHT(C2837,1)*1),"Error: UEN needs to end with an alphabet",IF(COUNTIF($F$1:F2837,F2837)&gt;1,"Error: Duplicate Entry","OK"))))))</f>
        <v/>
      </c>
      <c r="F2837" s="9" t="str">
        <f>Table28[[#This Row],[Transaction Month]]&amp;Table28[[#This Row],[Customer UEN]]</f>
        <v/>
      </c>
    </row>
    <row r="2838" spans="1:6" ht="15.75">
      <c r="A2838" s="7">
        <v>2837</v>
      </c>
      <c r="B2838" s="8"/>
      <c r="C2838" s="12"/>
      <c r="D2838" s="11"/>
      <c r="E2838" s="25" t="str">
        <f>IF(ISBLANK(C2838),"",IF(NOT(EXACT(TRIM(CLEAN(SUBSTITUTE(C2838,CHAR(160),""))),C2838)),"Error: There's hidden spaces in UEN",IF(LEN(C2838)&gt;10,"Error: UEN is too long",IF(LEN(C2838)&lt;9,"Error: UEN is too short",
IF(ISNUMBER(RIGHT(C2838,1)*1),"Error: UEN needs to end with an alphabet",IF(COUNTIF($F$1:F2838,F2838)&gt;1,"Error: Duplicate Entry","OK"))))))</f>
        <v/>
      </c>
      <c r="F2838" s="9" t="str">
        <f>Table28[[#This Row],[Transaction Month]]&amp;Table28[[#This Row],[Customer UEN]]</f>
        <v/>
      </c>
    </row>
    <row r="2839" spans="1:6" ht="15.75">
      <c r="A2839" s="7">
        <v>2838</v>
      </c>
      <c r="B2839" s="8"/>
      <c r="C2839" s="12"/>
      <c r="D2839" s="11"/>
      <c r="E2839" s="25" t="str">
        <f>IF(ISBLANK(C2839),"",IF(NOT(EXACT(TRIM(CLEAN(SUBSTITUTE(C2839,CHAR(160),""))),C2839)),"Error: There's hidden spaces in UEN",IF(LEN(C2839)&gt;10,"Error: UEN is too long",IF(LEN(C2839)&lt;9,"Error: UEN is too short",
IF(ISNUMBER(RIGHT(C2839,1)*1),"Error: UEN needs to end with an alphabet",IF(COUNTIF($F$1:F2839,F2839)&gt;1,"Error: Duplicate Entry","OK"))))))</f>
        <v/>
      </c>
      <c r="F2839" s="9" t="str">
        <f>Table28[[#This Row],[Transaction Month]]&amp;Table28[[#This Row],[Customer UEN]]</f>
        <v/>
      </c>
    </row>
    <row r="2840" spans="1:6" ht="15.75">
      <c r="A2840" s="7">
        <v>2839</v>
      </c>
      <c r="B2840" s="8"/>
      <c r="C2840" s="12"/>
      <c r="D2840" s="11"/>
      <c r="E2840" s="25" t="str">
        <f>IF(ISBLANK(C2840),"",IF(NOT(EXACT(TRIM(CLEAN(SUBSTITUTE(C2840,CHAR(160),""))),C2840)),"Error: There's hidden spaces in UEN",IF(LEN(C2840)&gt;10,"Error: UEN is too long",IF(LEN(C2840)&lt;9,"Error: UEN is too short",
IF(ISNUMBER(RIGHT(C2840,1)*1),"Error: UEN needs to end with an alphabet",IF(COUNTIF($F$1:F2840,F2840)&gt;1,"Error: Duplicate Entry","OK"))))))</f>
        <v/>
      </c>
      <c r="F2840" s="9" t="str">
        <f>Table28[[#This Row],[Transaction Month]]&amp;Table28[[#This Row],[Customer UEN]]</f>
        <v/>
      </c>
    </row>
    <row r="2841" spans="1:6" ht="15.75">
      <c r="A2841" s="7">
        <v>2840</v>
      </c>
      <c r="B2841" s="8"/>
      <c r="C2841" s="12"/>
      <c r="D2841" s="11"/>
      <c r="E2841" s="25" t="str">
        <f>IF(ISBLANK(C2841),"",IF(NOT(EXACT(TRIM(CLEAN(SUBSTITUTE(C2841,CHAR(160),""))),C2841)),"Error: There's hidden spaces in UEN",IF(LEN(C2841)&gt;10,"Error: UEN is too long",IF(LEN(C2841)&lt;9,"Error: UEN is too short",
IF(ISNUMBER(RIGHT(C2841,1)*1),"Error: UEN needs to end with an alphabet",IF(COUNTIF($F$1:F2841,F2841)&gt;1,"Error: Duplicate Entry","OK"))))))</f>
        <v/>
      </c>
      <c r="F2841" s="9" t="str">
        <f>Table28[[#This Row],[Transaction Month]]&amp;Table28[[#This Row],[Customer UEN]]</f>
        <v/>
      </c>
    </row>
    <row r="2842" spans="1:6" ht="15.75">
      <c r="A2842" s="7">
        <v>2841</v>
      </c>
      <c r="B2842" s="8"/>
      <c r="C2842" s="12"/>
      <c r="D2842" s="11"/>
      <c r="E2842" s="25" t="str">
        <f>IF(ISBLANK(C2842),"",IF(NOT(EXACT(TRIM(CLEAN(SUBSTITUTE(C2842,CHAR(160),""))),C2842)),"Error: There's hidden spaces in UEN",IF(LEN(C2842)&gt;10,"Error: UEN is too long",IF(LEN(C2842)&lt;9,"Error: UEN is too short",
IF(ISNUMBER(RIGHT(C2842,1)*1),"Error: UEN needs to end with an alphabet",IF(COUNTIF($F$1:F2842,F2842)&gt;1,"Error: Duplicate Entry","OK"))))))</f>
        <v/>
      </c>
      <c r="F2842" s="9" t="str">
        <f>Table28[[#This Row],[Transaction Month]]&amp;Table28[[#This Row],[Customer UEN]]</f>
        <v/>
      </c>
    </row>
    <row r="2843" spans="1:6" ht="15.75">
      <c r="A2843" s="7">
        <v>2842</v>
      </c>
      <c r="B2843" s="8"/>
      <c r="C2843" s="12"/>
      <c r="D2843" s="11"/>
      <c r="E2843" s="25" t="str">
        <f>IF(ISBLANK(C2843),"",IF(NOT(EXACT(TRIM(CLEAN(SUBSTITUTE(C2843,CHAR(160),""))),C2843)),"Error: There's hidden spaces in UEN",IF(LEN(C2843)&gt;10,"Error: UEN is too long",IF(LEN(C2843)&lt;9,"Error: UEN is too short",
IF(ISNUMBER(RIGHT(C2843,1)*1),"Error: UEN needs to end with an alphabet",IF(COUNTIF($F$1:F2843,F2843)&gt;1,"Error: Duplicate Entry","OK"))))))</f>
        <v/>
      </c>
      <c r="F2843" s="9" t="str">
        <f>Table28[[#This Row],[Transaction Month]]&amp;Table28[[#This Row],[Customer UEN]]</f>
        <v/>
      </c>
    </row>
    <row r="2844" spans="1:6" ht="15.75">
      <c r="A2844" s="7">
        <v>2843</v>
      </c>
      <c r="B2844" s="8"/>
      <c r="C2844" s="12"/>
      <c r="D2844" s="11"/>
      <c r="E2844" s="25" t="str">
        <f>IF(ISBLANK(C2844),"",IF(NOT(EXACT(TRIM(CLEAN(SUBSTITUTE(C2844,CHAR(160),""))),C2844)),"Error: There's hidden spaces in UEN",IF(LEN(C2844)&gt;10,"Error: UEN is too long",IF(LEN(C2844)&lt;9,"Error: UEN is too short",
IF(ISNUMBER(RIGHT(C2844,1)*1),"Error: UEN needs to end with an alphabet",IF(COUNTIF($F$1:F2844,F2844)&gt;1,"Error: Duplicate Entry","OK"))))))</f>
        <v/>
      </c>
      <c r="F2844" s="9" t="str">
        <f>Table28[[#This Row],[Transaction Month]]&amp;Table28[[#This Row],[Customer UEN]]</f>
        <v/>
      </c>
    </row>
    <row r="2845" spans="1:6" ht="15.75">
      <c r="A2845" s="7">
        <v>2844</v>
      </c>
      <c r="B2845" s="8"/>
      <c r="C2845" s="12"/>
      <c r="D2845" s="11"/>
      <c r="E2845" s="25" t="str">
        <f>IF(ISBLANK(C2845),"",IF(NOT(EXACT(TRIM(CLEAN(SUBSTITUTE(C2845,CHAR(160),""))),C2845)),"Error: There's hidden spaces in UEN",IF(LEN(C2845)&gt;10,"Error: UEN is too long",IF(LEN(C2845)&lt;9,"Error: UEN is too short",
IF(ISNUMBER(RIGHT(C2845,1)*1),"Error: UEN needs to end with an alphabet",IF(COUNTIF($F$1:F2845,F2845)&gt;1,"Error: Duplicate Entry","OK"))))))</f>
        <v/>
      </c>
      <c r="F2845" s="9" t="str">
        <f>Table28[[#This Row],[Transaction Month]]&amp;Table28[[#This Row],[Customer UEN]]</f>
        <v/>
      </c>
    </row>
    <row r="2846" spans="1:6" ht="15.75">
      <c r="A2846" s="7">
        <v>2845</v>
      </c>
      <c r="B2846" s="8"/>
      <c r="C2846" s="12"/>
      <c r="D2846" s="11"/>
      <c r="E2846" s="25" t="str">
        <f>IF(ISBLANK(C2846),"",IF(NOT(EXACT(TRIM(CLEAN(SUBSTITUTE(C2846,CHAR(160),""))),C2846)),"Error: There's hidden spaces in UEN",IF(LEN(C2846)&gt;10,"Error: UEN is too long",IF(LEN(C2846)&lt;9,"Error: UEN is too short",
IF(ISNUMBER(RIGHT(C2846,1)*1),"Error: UEN needs to end with an alphabet",IF(COUNTIF($F$1:F2846,F2846)&gt;1,"Error: Duplicate Entry","OK"))))))</f>
        <v/>
      </c>
      <c r="F2846" s="9" t="str">
        <f>Table28[[#This Row],[Transaction Month]]&amp;Table28[[#This Row],[Customer UEN]]</f>
        <v/>
      </c>
    </row>
    <row r="2847" spans="1:6" ht="15.75">
      <c r="A2847" s="7">
        <v>2846</v>
      </c>
      <c r="B2847" s="8"/>
      <c r="C2847" s="12"/>
      <c r="D2847" s="11"/>
      <c r="E2847" s="25" t="str">
        <f>IF(ISBLANK(C2847),"",IF(NOT(EXACT(TRIM(CLEAN(SUBSTITUTE(C2847,CHAR(160),""))),C2847)),"Error: There's hidden spaces in UEN",IF(LEN(C2847)&gt;10,"Error: UEN is too long",IF(LEN(C2847)&lt;9,"Error: UEN is too short",
IF(ISNUMBER(RIGHT(C2847,1)*1),"Error: UEN needs to end with an alphabet",IF(COUNTIF($F$1:F2847,F2847)&gt;1,"Error: Duplicate Entry","OK"))))))</f>
        <v/>
      </c>
      <c r="F2847" s="9" t="str">
        <f>Table28[[#This Row],[Transaction Month]]&amp;Table28[[#This Row],[Customer UEN]]</f>
        <v/>
      </c>
    </row>
    <row r="2848" spans="1:6" ht="15.75">
      <c r="A2848" s="7">
        <v>2847</v>
      </c>
      <c r="B2848" s="8"/>
      <c r="C2848" s="12"/>
      <c r="D2848" s="11"/>
      <c r="E2848" s="25" t="str">
        <f>IF(ISBLANK(C2848),"",IF(NOT(EXACT(TRIM(CLEAN(SUBSTITUTE(C2848,CHAR(160),""))),C2848)),"Error: There's hidden spaces in UEN",IF(LEN(C2848)&gt;10,"Error: UEN is too long",IF(LEN(C2848)&lt;9,"Error: UEN is too short",
IF(ISNUMBER(RIGHT(C2848,1)*1),"Error: UEN needs to end with an alphabet",IF(COUNTIF($F$1:F2848,F2848)&gt;1,"Error: Duplicate Entry","OK"))))))</f>
        <v/>
      </c>
      <c r="F2848" s="9" t="str">
        <f>Table28[[#This Row],[Transaction Month]]&amp;Table28[[#This Row],[Customer UEN]]</f>
        <v/>
      </c>
    </row>
    <row r="2849" spans="1:6" ht="15.75">
      <c r="A2849" s="7">
        <v>2848</v>
      </c>
      <c r="B2849" s="8"/>
      <c r="C2849" s="12"/>
      <c r="D2849" s="11"/>
      <c r="E2849" s="25" t="str">
        <f>IF(ISBLANK(C2849),"",IF(NOT(EXACT(TRIM(CLEAN(SUBSTITUTE(C2849,CHAR(160),""))),C2849)),"Error: There's hidden spaces in UEN",IF(LEN(C2849)&gt;10,"Error: UEN is too long",IF(LEN(C2849)&lt;9,"Error: UEN is too short",
IF(ISNUMBER(RIGHT(C2849,1)*1),"Error: UEN needs to end with an alphabet",IF(COUNTIF($F$1:F2849,F2849)&gt;1,"Error: Duplicate Entry","OK"))))))</f>
        <v/>
      </c>
      <c r="F2849" s="9" t="str">
        <f>Table28[[#This Row],[Transaction Month]]&amp;Table28[[#This Row],[Customer UEN]]</f>
        <v/>
      </c>
    </row>
    <row r="2850" spans="1:6" ht="15.75">
      <c r="A2850" s="7">
        <v>2849</v>
      </c>
      <c r="B2850" s="8"/>
      <c r="C2850" s="12"/>
      <c r="D2850" s="11"/>
      <c r="E2850" s="25" t="str">
        <f>IF(ISBLANK(C2850),"",IF(NOT(EXACT(TRIM(CLEAN(SUBSTITUTE(C2850,CHAR(160),""))),C2850)),"Error: There's hidden spaces in UEN",IF(LEN(C2850)&gt;10,"Error: UEN is too long",IF(LEN(C2850)&lt;9,"Error: UEN is too short",
IF(ISNUMBER(RIGHT(C2850,1)*1),"Error: UEN needs to end with an alphabet",IF(COUNTIF($F$1:F2850,F2850)&gt;1,"Error: Duplicate Entry","OK"))))))</f>
        <v/>
      </c>
      <c r="F2850" s="9" t="str">
        <f>Table28[[#This Row],[Transaction Month]]&amp;Table28[[#This Row],[Customer UEN]]</f>
        <v/>
      </c>
    </row>
    <row r="2851" spans="1:6" ht="15.75">
      <c r="A2851" s="7">
        <v>2850</v>
      </c>
      <c r="B2851" s="8"/>
      <c r="C2851" s="12"/>
      <c r="D2851" s="11"/>
      <c r="E2851" s="25" t="str">
        <f>IF(ISBLANK(C2851),"",IF(NOT(EXACT(TRIM(CLEAN(SUBSTITUTE(C2851,CHAR(160),""))),C2851)),"Error: There's hidden spaces in UEN",IF(LEN(C2851)&gt;10,"Error: UEN is too long",IF(LEN(C2851)&lt;9,"Error: UEN is too short",
IF(ISNUMBER(RIGHT(C2851,1)*1),"Error: UEN needs to end with an alphabet",IF(COUNTIF($F$1:F2851,F2851)&gt;1,"Error: Duplicate Entry","OK"))))))</f>
        <v/>
      </c>
      <c r="F2851" s="9" t="str">
        <f>Table28[[#This Row],[Transaction Month]]&amp;Table28[[#This Row],[Customer UEN]]</f>
        <v/>
      </c>
    </row>
    <row r="2852" spans="1:6" ht="15.75">
      <c r="A2852" s="7">
        <v>2851</v>
      </c>
      <c r="B2852" s="8"/>
      <c r="C2852" s="12"/>
      <c r="D2852" s="11"/>
      <c r="E2852" s="25" t="str">
        <f>IF(ISBLANK(C2852),"",IF(NOT(EXACT(TRIM(CLEAN(SUBSTITUTE(C2852,CHAR(160),""))),C2852)),"Error: There's hidden spaces in UEN",IF(LEN(C2852)&gt;10,"Error: UEN is too long",IF(LEN(C2852)&lt;9,"Error: UEN is too short",
IF(ISNUMBER(RIGHT(C2852,1)*1),"Error: UEN needs to end with an alphabet",IF(COUNTIF($F$1:F2852,F2852)&gt;1,"Error: Duplicate Entry","OK"))))))</f>
        <v/>
      </c>
      <c r="F2852" s="9" t="str">
        <f>Table28[[#This Row],[Transaction Month]]&amp;Table28[[#This Row],[Customer UEN]]</f>
        <v/>
      </c>
    </row>
    <row r="2853" spans="1:6" ht="15.75">
      <c r="A2853" s="7">
        <v>2852</v>
      </c>
      <c r="B2853" s="8"/>
      <c r="C2853" s="12"/>
      <c r="D2853" s="11"/>
      <c r="E2853" s="25" t="str">
        <f>IF(ISBLANK(C2853),"",IF(NOT(EXACT(TRIM(CLEAN(SUBSTITUTE(C2853,CHAR(160),""))),C2853)),"Error: There's hidden spaces in UEN",IF(LEN(C2853)&gt;10,"Error: UEN is too long",IF(LEN(C2853)&lt;9,"Error: UEN is too short",
IF(ISNUMBER(RIGHT(C2853,1)*1),"Error: UEN needs to end with an alphabet",IF(COUNTIF($F$1:F2853,F2853)&gt;1,"Error: Duplicate Entry","OK"))))))</f>
        <v/>
      </c>
      <c r="F2853" s="9" t="str">
        <f>Table28[[#This Row],[Transaction Month]]&amp;Table28[[#This Row],[Customer UEN]]</f>
        <v/>
      </c>
    </row>
    <row r="2854" spans="1:6" ht="15.75">
      <c r="A2854" s="7">
        <v>2853</v>
      </c>
      <c r="B2854" s="8"/>
      <c r="C2854" s="12"/>
      <c r="D2854" s="11"/>
      <c r="E2854" s="25" t="str">
        <f>IF(ISBLANK(C2854),"",IF(NOT(EXACT(TRIM(CLEAN(SUBSTITUTE(C2854,CHAR(160),""))),C2854)),"Error: There's hidden spaces in UEN",IF(LEN(C2854)&gt;10,"Error: UEN is too long",IF(LEN(C2854)&lt;9,"Error: UEN is too short",
IF(ISNUMBER(RIGHT(C2854,1)*1),"Error: UEN needs to end with an alphabet",IF(COUNTIF($F$1:F2854,F2854)&gt;1,"Error: Duplicate Entry","OK"))))))</f>
        <v/>
      </c>
      <c r="F2854" s="9" t="str">
        <f>Table28[[#This Row],[Transaction Month]]&amp;Table28[[#This Row],[Customer UEN]]</f>
        <v/>
      </c>
    </row>
    <row r="2855" spans="1:6" ht="15.75">
      <c r="A2855" s="7">
        <v>2854</v>
      </c>
      <c r="B2855" s="8"/>
      <c r="C2855" s="12"/>
      <c r="D2855" s="11"/>
      <c r="E2855" s="25" t="str">
        <f>IF(ISBLANK(C2855),"",IF(NOT(EXACT(TRIM(CLEAN(SUBSTITUTE(C2855,CHAR(160),""))),C2855)),"Error: There's hidden spaces in UEN",IF(LEN(C2855)&gt;10,"Error: UEN is too long",IF(LEN(C2855)&lt;9,"Error: UEN is too short",
IF(ISNUMBER(RIGHT(C2855,1)*1),"Error: UEN needs to end with an alphabet",IF(COUNTIF($F$1:F2855,F2855)&gt;1,"Error: Duplicate Entry","OK"))))))</f>
        <v/>
      </c>
      <c r="F2855" s="9" t="str">
        <f>Table28[[#This Row],[Transaction Month]]&amp;Table28[[#This Row],[Customer UEN]]</f>
        <v/>
      </c>
    </row>
    <row r="2856" spans="1:6" ht="15.75">
      <c r="A2856" s="7">
        <v>2855</v>
      </c>
      <c r="B2856" s="8"/>
      <c r="C2856" s="12"/>
      <c r="D2856" s="11"/>
      <c r="E2856" s="25" t="str">
        <f>IF(ISBLANK(C2856),"",IF(NOT(EXACT(TRIM(CLEAN(SUBSTITUTE(C2856,CHAR(160),""))),C2856)),"Error: There's hidden spaces in UEN",IF(LEN(C2856)&gt;10,"Error: UEN is too long",IF(LEN(C2856)&lt;9,"Error: UEN is too short",
IF(ISNUMBER(RIGHT(C2856,1)*1),"Error: UEN needs to end with an alphabet",IF(COUNTIF($F$1:F2856,F2856)&gt;1,"Error: Duplicate Entry","OK"))))))</f>
        <v/>
      </c>
      <c r="F2856" s="9" t="str">
        <f>Table28[[#This Row],[Transaction Month]]&amp;Table28[[#This Row],[Customer UEN]]</f>
        <v/>
      </c>
    </row>
    <row r="2857" spans="1:6" ht="15.75">
      <c r="A2857" s="7">
        <v>2856</v>
      </c>
      <c r="B2857" s="8"/>
      <c r="C2857" s="12"/>
      <c r="D2857" s="11"/>
      <c r="E2857" s="25" t="str">
        <f>IF(ISBLANK(C2857),"",IF(NOT(EXACT(TRIM(CLEAN(SUBSTITUTE(C2857,CHAR(160),""))),C2857)),"Error: There's hidden spaces in UEN",IF(LEN(C2857)&gt;10,"Error: UEN is too long",IF(LEN(C2857)&lt;9,"Error: UEN is too short",
IF(ISNUMBER(RIGHT(C2857,1)*1),"Error: UEN needs to end with an alphabet",IF(COUNTIF($F$1:F2857,F2857)&gt;1,"Error: Duplicate Entry","OK"))))))</f>
        <v/>
      </c>
      <c r="F2857" s="9" t="str">
        <f>Table28[[#This Row],[Transaction Month]]&amp;Table28[[#This Row],[Customer UEN]]</f>
        <v/>
      </c>
    </row>
    <row r="2858" spans="1:6" ht="15.75">
      <c r="A2858" s="7">
        <v>2857</v>
      </c>
      <c r="B2858" s="8"/>
      <c r="C2858" s="12"/>
      <c r="D2858" s="11"/>
      <c r="E2858" s="25" t="str">
        <f>IF(ISBLANK(C2858),"",IF(NOT(EXACT(TRIM(CLEAN(SUBSTITUTE(C2858,CHAR(160),""))),C2858)),"Error: There's hidden spaces in UEN",IF(LEN(C2858)&gt;10,"Error: UEN is too long",IF(LEN(C2858)&lt;9,"Error: UEN is too short",
IF(ISNUMBER(RIGHT(C2858,1)*1),"Error: UEN needs to end with an alphabet",IF(COUNTIF($F$1:F2858,F2858)&gt;1,"Error: Duplicate Entry","OK"))))))</f>
        <v/>
      </c>
      <c r="F2858" s="9" t="str">
        <f>Table28[[#This Row],[Transaction Month]]&amp;Table28[[#This Row],[Customer UEN]]</f>
        <v/>
      </c>
    </row>
    <row r="2859" spans="1:6" ht="15.75">
      <c r="A2859" s="7">
        <v>2858</v>
      </c>
      <c r="B2859" s="8"/>
      <c r="C2859" s="12"/>
      <c r="D2859" s="11"/>
      <c r="E2859" s="25" t="str">
        <f>IF(ISBLANK(C2859),"",IF(NOT(EXACT(TRIM(CLEAN(SUBSTITUTE(C2859,CHAR(160),""))),C2859)),"Error: There's hidden spaces in UEN",IF(LEN(C2859)&gt;10,"Error: UEN is too long",IF(LEN(C2859)&lt;9,"Error: UEN is too short",
IF(ISNUMBER(RIGHT(C2859,1)*1),"Error: UEN needs to end with an alphabet",IF(COUNTIF($F$1:F2859,F2859)&gt;1,"Error: Duplicate Entry","OK"))))))</f>
        <v/>
      </c>
      <c r="F2859" s="9" t="str">
        <f>Table28[[#This Row],[Transaction Month]]&amp;Table28[[#This Row],[Customer UEN]]</f>
        <v/>
      </c>
    </row>
    <row r="2860" spans="1:6" ht="15.75">
      <c r="A2860" s="7">
        <v>2859</v>
      </c>
      <c r="B2860" s="8"/>
      <c r="C2860" s="12"/>
      <c r="D2860" s="11"/>
      <c r="E2860" s="25" t="str">
        <f>IF(ISBLANK(C2860),"",IF(NOT(EXACT(TRIM(CLEAN(SUBSTITUTE(C2860,CHAR(160),""))),C2860)),"Error: There's hidden spaces in UEN",IF(LEN(C2860)&gt;10,"Error: UEN is too long",IF(LEN(C2860)&lt;9,"Error: UEN is too short",
IF(ISNUMBER(RIGHT(C2860,1)*1),"Error: UEN needs to end with an alphabet",IF(COUNTIF($F$1:F2860,F2860)&gt;1,"Error: Duplicate Entry","OK"))))))</f>
        <v/>
      </c>
      <c r="F2860" s="9" t="str">
        <f>Table28[[#This Row],[Transaction Month]]&amp;Table28[[#This Row],[Customer UEN]]</f>
        <v/>
      </c>
    </row>
    <row r="2861" spans="1:6" ht="15.75">
      <c r="A2861" s="7">
        <v>2860</v>
      </c>
      <c r="B2861" s="8"/>
      <c r="C2861" s="12"/>
      <c r="D2861" s="11"/>
      <c r="E2861" s="25" t="str">
        <f>IF(ISBLANK(C2861),"",IF(NOT(EXACT(TRIM(CLEAN(SUBSTITUTE(C2861,CHAR(160),""))),C2861)),"Error: There's hidden spaces in UEN",IF(LEN(C2861)&gt;10,"Error: UEN is too long",IF(LEN(C2861)&lt;9,"Error: UEN is too short",
IF(ISNUMBER(RIGHT(C2861,1)*1),"Error: UEN needs to end with an alphabet",IF(COUNTIF($F$1:F2861,F2861)&gt;1,"Error: Duplicate Entry","OK"))))))</f>
        <v/>
      </c>
      <c r="F2861" s="9" t="str">
        <f>Table28[[#This Row],[Transaction Month]]&amp;Table28[[#This Row],[Customer UEN]]</f>
        <v/>
      </c>
    </row>
    <row r="2862" spans="1:6" ht="15.75">
      <c r="A2862" s="7">
        <v>2861</v>
      </c>
      <c r="B2862" s="8"/>
      <c r="C2862" s="12"/>
      <c r="D2862" s="11"/>
      <c r="E2862" s="25" t="str">
        <f>IF(ISBLANK(C2862),"",IF(NOT(EXACT(TRIM(CLEAN(SUBSTITUTE(C2862,CHAR(160),""))),C2862)),"Error: There's hidden spaces in UEN",IF(LEN(C2862)&gt;10,"Error: UEN is too long",IF(LEN(C2862)&lt;9,"Error: UEN is too short",
IF(ISNUMBER(RIGHT(C2862,1)*1),"Error: UEN needs to end with an alphabet",IF(COUNTIF($F$1:F2862,F2862)&gt;1,"Error: Duplicate Entry","OK"))))))</f>
        <v/>
      </c>
      <c r="F2862" s="9" t="str">
        <f>Table28[[#This Row],[Transaction Month]]&amp;Table28[[#This Row],[Customer UEN]]</f>
        <v/>
      </c>
    </row>
    <row r="2863" spans="1:6" ht="15.75">
      <c r="A2863" s="7">
        <v>2862</v>
      </c>
      <c r="B2863" s="8"/>
      <c r="C2863" s="12"/>
      <c r="D2863" s="11"/>
      <c r="E2863" s="25" t="str">
        <f>IF(ISBLANK(C2863),"",IF(NOT(EXACT(TRIM(CLEAN(SUBSTITUTE(C2863,CHAR(160),""))),C2863)),"Error: There's hidden spaces in UEN",IF(LEN(C2863)&gt;10,"Error: UEN is too long",IF(LEN(C2863)&lt;9,"Error: UEN is too short",
IF(ISNUMBER(RIGHT(C2863,1)*1),"Error: UEN needs to end with an alphabet",IF(COUNTIF($F$1:F2863,F2863)&gt;1,"Error: Duplicate Entry","OK"))))))</f>
        <v/>
      </c>
      <c r="F2863" s="9" t="str">
        <f>Table28[[#This Row],[Transaction Month]]&amp;Table28[[#This Row],[Customer UEN]]</f>
        <v/>
      </c>
    </row>
    <row r="2864" spans="1:6" ht="15.75">
      <c r="A2864" s="7">
        <v>2863</v>
      </c>
      <c r="B2864" s="8"/>
      <c r="C2864" s="12"/>
      <c r="D2864" s="11"/>
      <c r="E2864" s="25" t="str">
        <f>IF(ISBLANK(C2864),"",IF(NOT(EXACT(TRIM(CLEAN(SUBSTITUTE(C2864,CHAR(160),""))),C2864)),"Error: There's hidden spaces in UEN",IF(LEN(C2864)&gt;10,"Error: UEN is too long",IF(LEN(C2864)&lt;9,"Error: UEN is too short",
IF(ISNUMBER(RIGHT(C2864,1)*1),"Error: UEN needs to end with an alphabet",IF(COUNTIF($F$1:F2864,F2864)&gt;1,"Error: Duplicate Entry","OK"))))))</f>
        <v/>
      </c>
      <c r="F2864" s="9" t="str">
        <f>Table28[[#This Row],[Transaction Month]]&amp;Table28[[#This Row],[Customer UEN]]</f>
        <v/>
      </c>
    </row>
    <row r="2865" spans="1:6" ht="15.75">
      <c r="A2865" s="7">
        <v>2864</v>
      </c>
      <c r="B2865" s="8"/>
      <c r="C2865" s="12"/>
      <c r="D2865" s="11"/>
      <c r="E2865" s="25" t="str">
        <f>IF(ISBLANK(C2865),"",IF(NOT(EXACT(TRIM(CLEAN(SUBSTITUTE(C2865,CHAR(160),""))),C2865)),"Error: There's hidden spaces in UEN",IF(LEN(C2865)&gt;10,"Error: UEN is too long",IF(LEN(C2865)&lt;9,"Error: UEN is too short",
IF(ISNUMBER(RIGHT(C2865,1)*1),"Error: UEN needs to end with an alphabet",IF(COUNTIF($F$1:F2865,F2865)&gt;1,"Error: Duplicate Entry","OK"))))))</f>
        <v/>
      </c>
      <c r="F2865" s="9" t="str">
        <f>Table28[[#This Row],[Transaction Month]]&amp;Table28[[#This Row],[Customer UEN]]</f>
        <v/>
      </c>
    </row>
    <row r="2866" spans="1:6" ht="15.75">
      <c r="A2866" s="7">
        <v>2865</v>
      </c>
      <c r="B2866" s="8"/>
      <c r="C2866" s="12"/>
      <c r="D2866" s="11"/>
      <c r="E2866" s="25" t="str">
        <f>IF(ISBLANK(C2866),"",IF(NOT(EXACT(TRIM(CLEAN(SUBSTITUTE(C2866,CHAR(160),""))),C2866)),"Error: There's hidden spaces in UEN",IF(LEN(C2866)&gt;10,"Error: UEN is too long",IF(LEN(C2866)&lt;9,"Error: UEN is too short",
IF(ISNUMBER(RIGHT(C2866,1)*1),"Error: UEN needs to end with an alphabet",IF(COUNTIF($F$1:F2866,F2866)&gt;1,"Error: Duplicate Entry","OK"))))))</f>
        <v/>
      </c>
      <c r="F2866" s="9" t="str">
        <f>Table28[[#This Row],[Transaction Month]]&amp;Table28[[#This Row],[Customer UEN]]</f>
        <v/>
      </c>
    </row>
    <row r="2867" spans="1:6" ht="15.75">
      <c r="A2867" s="7">
        <v>2866</v>
      </c>
      <c r="B2867" s="8"/>
      <c r="C2867" s="12"/>
      <c r="D2867" s="11"/>
      <c r="E2867" s="25" t="str">
        <f>IF(ISBLANK(C2867),"",IF(NOT(EXACT(TRIM(CLEAN(SUBSTITUTE(C2867,CHAR(160),""))),C2867)),"Error: There's hidden spaces in UEN",IF(LEN(C2867)&gt;10,"Error: UEN is too long",IF(LEN(C2867)&lt;9,"Error: UEN is too short",
IF(ISNUMBER(RIGHT(C2867,1)*1),"Error: UEN needs to end with an alphabet",IF(COUNTIF($F$1:F2867,F2867)&gt;1,"Error: Duplicate Entry","OK"))))))</f>
        <v/>
      </c>
      <c r="F2867" s="9" t="str">
        <f>Table28[[#This Row],[Transaction Month]]&amp;Table28[[#This Row],[Customer UEN]]</f>
        <v/>
      </c>
    </row>
    <row r="2868" spans="1:6" ht="15.75">
      <c r="A2868" s="7">
        <v>2867</v>
      </c>
      <c r="B2868" s="8"/>
      <c r="C2868" s="12"/>
      <c r="D2868" s="11"/>
      <c r="E2868" s="25" t="str">
        <f>IF(ISBLANK(C2868),"",IF(NOT(EXACT(TRIM(CLEAN(SUBSTITUTE(C2868,CHAR(160),""))),C2868)),"Error: There's hidden spaces in UEN",IF(LEN(C2868)&gt;10,"Error: UEN is too long",IF(LEN(C2868)&lt;9,"Error: UEN is too short",
IF(ISNUMBER(RIGHT(C2868,1)*1),"Error: UEN needs to end with an alphabet",IF(COUNTIF($F$1:F2868,F2868)&gt;1,"Error: Duplicate Entry","OK"))))))</f>
        <v/>
      </c>
      <c r="F2868" s="9" t="str">
        <f>Table28[[#This Row],[Transaction Month]]&amp;Table28[[#This Row],[Customer UEN]]</f>
        <v/>
      </c>
    </row>
    <row r="2869" spans="1:6" ht="15.75">
      <c r="A2869" s="7">
        <v>2868</v>
      </c>
      <c r="B2869" s="8"/>
      <c r="C2869" s="12"/>
      <c r="D2869" s="11"/>
      <c r="E2869" s="25" t="str">
        <f>IF(ISBLANK(C2869),"",IF(NOT(EXACT(TRIM(CLEAN(SUBSTITUTE(C2869,CHAR(160),""))),C2869)),"Error: There's hidden spaces in UEN",IF(LEN(C2869)&gt;10,"Error: UEN is too long",IF(LEN(C2869)&lt;9,"Error: UEN is too short",
IF(ISNUMBER(RIGHT(C2869,1)*1),"Error: UEN needs to end with an alphabet",IF(COUNTIF($F$1:F2869,F2869)&gt;1,"Error: Duplicate Entry","OK"))))))</f>
        <v/>
      </c>
      <c r="F2869" s="9" t="str">
        <f>Table28[[#This Row],[Transaction Month]]&amp;Table28[[#This Row],[Customer UEN]]</f>
        <v/>
      </c>
    </row>
    <row r="2870" spans="1:6" ht="15.75">
      <c r="A2870" s="7">
        <v>2869</v>
      </c>
      <c r="B2870" s="8"/>
      <c r="C2870" s="12"/>
      <c r="D2870" s="11"/>
      <c r="E2870" s="25" t="str">
        <f>IF(ISBLANK(C2870),"",IF(NOT(EXACT(TRIM(CLEAN(SUBSTITUTE(C2870,CHAR(160),""))),C2870)),"Error: There's hidden spaces in UEN",IF(LEN(C2870)&gt;10,"Error: UEN is too long",IF(LEN(C2870)&lt;9,"Error: UEN is too short",
IF(ISNUMBER(RIGHT(C2870,1)*1),"Error: UEN needs to end with an alphabet",IF(COUNTIF($F$1:F2870,F2870)&gt;1,"Error: Duplicate Entry","OK"))))))</f>
        <v/>
      </c>
      <c r="F2870" s="9" t="str">
        <f>Table28[[#This Row],[Transaction Month]]&amp;Table28[[#This Row],[Customer UEN]]</f>
        <v/>
      </c>
    </row>
    <row r="2871" spans="1:6" ht="15.75">
      <c r="A2871" s="7">
        <v>2870</v>
      </c>
      <c r="B2871" s="8"/>
      <c r="C2871" s="12"/>
      <c r="D2871" s="11"/>
      <c r="E2871" s="25" t="str">
        <f>IF(ISBLANK(C2871),"",IF(NOT(EXACT(TRIM(CLEAN(SUBSTITUTE(C2871,CHAR(160),""))),C2871)),"Error: There's hidden spaces in UEN",IF(LEN(C2871)&gt;10,"Error: UEN is too long",IF(LEN(C2871)&lt;9,"Error: UEN is too short",
IF(ISNUMBER(RIGHT(C2871,1)*1),"Error: UEN needs to end with an alphabet",IF(COUNTIF($F$1:F2871,F2871)&gt;1,"Error: Duplicate Entry","OK"))))))</f>
        <v/>
      </c>
      <c r="F2871" s="9" t="str">
        <f>Table28[[#This Row],[Transaction Month]]&amp;Table28[[#This Row],[Customer UEN]]</f>
        <v/>
      </c>
    </row>
    <row r="2872" spans="1:6" ht="15.75">
      <c r="A2872" s="7">
        <v>2871</v>
      </c>
      <c r="B2872" s="8"/>
      <c r="C2872" s="12"/>
      <c r="D2872" s="11"/>
      <c r="E2872" s="25" t="str">
        <f>IF(ISBLANK(C2872),"",IF(NOT(EXACT(TRIM(CLEAN(SUBSTITUTE(C2872,CHAR(160),""))),C2872)),"Error: There's hidden spaces in UEN",IF(LEN(C2872)&gt;10,"Error: UEN is too long",IF(LEN(C2872)&lt;9,"Error: UEN is too short",
IF(ISNUMBER(RIGHT(C2872,1)*1),"Error: UEN needs to end with an alphabet",IF(COUNTIF($F$1:F2872,F2872)&gt;1,"Error: Duplicate Entry","OK"))))))</f>
        <v/>
      </c>
      <c r="F2872" s="9" t="str">
        <f>Table28[[#This Row],[Transaction Month]]&amp;Table28[[#This Row],[Customer UEN]]</f>
        <v/>
      </c>
    </row>
    <row r="2873" spans="1:6" ht="15.75">
      <c r="A2873" s="7">
        <v>2872</v>
      </c>
      <c r="B2873" s="8"/>
      <c r="C2873" s="12"/>
      <c r="D2873" s="11"/>
      <c r="E2873" s="25" t="str">
        <f>IF(ISBLANK(C2873),"",IF(NOT(EXACT(TRIM(CLEAN(SUBSTITUTE(C2873,CHAR(160),""))),C2873)),"Error: There's hidden spaces in UEN",IF(LEN(C2873)&gt;10,"Error: UEN is too long",IF(LEN(C2873)&lt;9,"Error: UEN is too short",
IF(ISNUMBER(RIGHT(C2873,1)*1),"Error: UEN needs to end with an alphabet",IF(COUNTIF($F$1:F2873,F2873)&gt;1,"Error: Duplicate Entry","OK"))))))</f>
        <v/>
      </c>
      <c r="F2873" s="9" t="str">
        <f>Table28[[#This Row],[Transaction Month]]&amp;Table28[[#This Row],[Customer UEN]]</f>
        <v/>
      </c>
    </row>
    <row r="2874" spans="1:6" ht="15.75">
      <c r="A2874" s="7">
        <v>2873</v>
      </c>
      <c r="B2874" s="8"/>
      <c r="C2874" s="12"/>
      <c r="D2874" s="11"/>
      <c r="E2874" s="25" t="str">
        <f>IF(ISBLANK(C2874),"",IF(NOT(EXACT(TRIM(CLEAN(SUBSTITUTE(C2874,CHAR(160),""))),C2874)),"Error: There's hidden spaces in UEN",IF(LEN(C2874)&gt;10,"Error: UEN is too long",IF(LEN(C2874)&lt;9,"Error: UEN is too short",
IF(ISNUMBER(RIGHT(C2874,1)*1),"Error: UEN needs to end with an alphabet",IF(COUNTIF($F$1:F2874,F2874)&gt;1,"Error: Duplicate Entry","OK"))))))</f>
        <v/>
      </c>
      <c r="F2874" s="9" t="str">
        <f>Table28[[#This Row],[Transaction Month]]&amp;Table28[[#This Row],[Customer UEN]]</f>
        <v/>
      </c>
    </row>
    <row r="2875" spans="1:6" ht="15.75">
      <c r="A2875" s="7">
        <v>2874</v>
      </c>
      <c r="B2875" s="8"/>
      <c r="C2875" s="12"/>
      <c r="D2875" s="11"/>
      <c r="E2875" s="25" t="str">
        <f>IF(ISBLANK(C2875),"",IF(NOT(EXACT(TRIM(CLEAN(SUBSTITUTE(C2875,CHAR(160),""))),C2875)),"Error: There's hidden spaces in UEN",IF(LEN(C2875)&gt;10,"Error: UEN is too long",IF(LEN(C2875)&lt;9,"Error: UEN is too short",
IF(ISNUMBER(RIGHT(C2875,1)*1),"Error: UEN needs to end with an alphabet",IF(COUNTIF($F$1:F2875,F2875)&gt;1,"Error: Duplicate Entry","OK"))))))</f>
        <v/>
      </c>
      <c r="F2875" s="9" t="str">
        <f>Table28[[#This Row],[Transaction Month]]&amp;Table28[[#This Row],[Customer UEN]]</f>
        <v/>
      </c>
    </row>
    <row r="2876" spans="1:6" ht="15.75">
      <c r="A2876" s="7">
        <v>2875</v>
      </c>
      <c r="B2876" s="8"/>
      <c r="C2876" s="12"/>
      <c r="D2876" s="11"/>
      <c r="E2876" s="25" t="str">
        <f>IF(ISBLANK(C2876),"",IF(NOT(EXACT(TRIM(CLEAN(SUBSTITUTE(C2876,CHAR(160),""))),C2876)),"Error: There's hidden spaces in UEN",IF(LEN(C2876)&gt;10,"Error: UEN is too long",IF(LEN(C2876)&lt;9,"Error: UEN is too short",
IF(ISNUMBER(RIGHT(C2876,1)*1),"Error: UEN needs to end with an alphabet",IF(COUNTIF($F$1:F2876,F2876)&gt;1,"Error: Duplicate Entry","OK"))))))</f>
        <v/>
      </c>
      <c r="F2876" s="9" t="str">
        <f>Table28[[#This Row],[Transaction Month]]&amp;Table28[[#This Row],[Customer UEN]]</f>
        <v/>
      </c>
    </row>
    <row r="2877" spans="1:6" ht="15.75">
      <c r="A2877" s="7">
        <v>2876</v>
      </c>
      <c r="B2877" s="8"/>
      <c r="C2877" s="12"/>
      <c r="D2877" s="11"/>
      <c r="E2877" s="25" t="str">
        <f>IF(ISBLANK(C2877),"",IF(NOT(EXACT(TRIM(CLEAN(SUBSTITUTE(C2877,CHAR(160),""))),C2877)),"Error: There's hidden spaces in UEN",IF(LEN(C2877)&gt;10,"Error: UEN is too long",IF(LEN(C2877)&lt;9,"Error: UEN is too short",
IF(ISNUMBER(RIGHT(C2877,1)*1),"Error: UEN needs to end with an alphabet",IF(COUNTIF($F$1:F2877,F2877)&gt;1,"Error: Duplicate Entry","OK"))))))</f>
        <v/>
      </c>
      <c r="F2877" s="9" t="str">
        <f>Table28[[#This Row],[Transaction Month]]&amp;Table28[[#This Row],[Customer UEN]]</f>
        <v/>
      </c>
    </row>
    <row r="2878" spans="1:6" ht="15.75">
      <c r="A2878" s="7">
        <v>2877</v>
      </c>
      <c r="B2878" s="8"/>
      <c r="C2878" s="12"/>
      <c r="D2878" s="11"/>
      <c r="E2878" s="25" t="str">
        <f>IF(ISBLANK(C2878),"",IF(NOT(EXACT(TRIM(CLEAN(SUBSTITUTE(C2878,CHAR(160),""))),C2878)),"Error: There's hidden spaces in UEN",IF(LEN(C2878)&gt;10,"Error: UEN is too long",IF(LEN(C2878)&lt;9,"Error: UEN is too short",
IF(ISNUMBER(RIGHT(C2878,1)*1),"Error: UEN needs to end with an alphabet",IF(COUNTIF($F$1:F2878,F2878)&gt;1,"Error: Duplicate Entry","OK"))))))</f>
        <v/>
      </c>
      <c r="F2878" s="9" t="str">
        <f>Table28[[#This Row],[Transaction Month]]&amp;Table28[[#This Row],[Customer UEN]]</f>
        <v/>
      </c>
    </row>
    <row r="2879" spans="1:6" ht="15.75">
      <c r="A2879" s="7">
        <v>2878</v>
      </c>
      <c r="B2879" s="8"/>
      <c r="C2879" s="12"/>
      <c r="D2879" s="11"/>
      <c r="E2879" s="25" t="str">
        <f>IF(ISBLANK(C2879),"",IF(NOT(EXACT(TRIM(CLEAN(SUBSTITUTE(C2879,CHAR(160),""))),C2879)),"Error: There's hidden spaces in UEN",IF(LEN(C2879)&gt;10,"Error: UEN is too long",IF(LEN(C2879)&lt;9,"Error: UEN is too short",
IF(ISNUMBER(RIGHT(C2879,1)*1),"Error: UEN needs to end with an alphabet",IF(COUNTIF($F$1:F2879,F2879)&gt;1,"Error: Duplicate Entry","OK"))))))</f>
        <v/>
      </c>
      <c r="F2879" s="9" t="str">
        <f>Table28[[#This Row],[Transaction Month]]&amp;Table28[[#This Row],[Customer UEN]]</f>
        <v/>
      </c>
    </row>
    <row r="2880" spans="1:6" ht="15.75">
      <c r="A2880" s="7">
        <v>2879</v>
      </c>
      <c r="B2880" s="8"/>
      <c r="C2880" s="12"/>
      <c r="D2880" s="11"/>
      <c r="E2880" s="25" t="str">
        <f>IF(ISBLANK(C2880),"",IF(NOT(EXACT(TRIM(CLEAN(SUBSTITUTE(C2880,CHAR(160),""))),C2880)),"Error: There's hidden spaces in UEN",IF(LEN(C2880)&gt;10,"Error: UEN is too long",IF(LEN(C2880)&lt;9,"Error: UEN is too short",
IF(ISNUMBER(RIGHT(C2880,1)*1),"Error: UEN needs to end with an alphabet",IF(COUNTIF($F$1:F2880,F2880)&gt;1,"Error: Duplicate Entry","OK"))))))</f>
        <v/>
      </c>
      <c r="F2880" s="9" t="str">
        <f>Table28[[#This Row],[Transaction Month]]&amp;Table28[[#This Row],[Customer UEN]]</f>
        <v/>
      </c>
    </row>
    <row r="2881" spans="1:6" ht="15.75">
      <c r="A2881" s="7">
        <v>2880</v>
      </c>
      <c r="B2881" s="8"/>
      <c r="C2881" s="12"/>
      <c r="D2881" s="11"/>
      <c r="E2881" s="25" t="str">
        <f>IF(ISBLANK(C2881),"",IF(NOT(EXACT(TRIM(CLEAN(SUBSTITUTE(C2881,CHAR(160),""))),C2881)),"Error: There's hidden spaces in UEN",IF(LEN(C2881)&gt;10,"Error: UEN is too long",IF(LEN(C2881)&lt;9,"Error: UEN is too short",
IF(ISNUMBER(RIGHT(C2881,1)*1),"Error: UEN needs to end with an alphabet",IF(COUNTIF($F$1:F2881,F2881)&gt;1,"Error: Duplicate Entry","OK"))))))</f>
        <v/>
      </c>
      <c r="F2881" s="9" t="str">
        <f>Table28[[#This Row],[Transaction Month]]&amp;Table28[[#This Row],[Customer UEN]]</f>
        <v/>
      </c>
    </row>
    <row r="2882" spans="1:6" ht="15.75">
      <c r="A2882" s="7">
        <v>2881</v>
      </c>
      <c r="B2882" s="8"/>
      <c r="C2882" s="12"/>
      <c r="D2882" s="11"/>
      <c r="E2882" s="25" t="str">
        <f>IF(ISBLANK(C2882),"",IF(NOT(EXACT(TRIM(CLEAN(SUBSTITUTE(C2882,CHAR(160),""))),C2882)),"Error: There's hidden spaces in UEN",IF(LEN(C2882)&gt;10,"Error: UEN is too long",IF(LEN(C2882)&lt;9,"Error: UEN is too short",
IF(ISNUMBER(RIGHT(C2882,1)*1),"Error: UEN needs to end with an alphabet",IF(COUNTIF($F$1:F2882,F2882)&gt;1,"Error: Duplicate Entry","OK"))))))</f>
        <v/>
      </c>
      <c r="F2882" s="9" t="str">
        <f>Table28[[#This Row],[Transaction Month]]&amp;Table28[[#This Row],[Customer UEN]]</f>
        <v/>
      </c>
    </row>
    <row r="2883" spans="1:6" ht="15.75">
      <c r="A2883" s="7">
        <v>2882</v>
      </c>
      <c r="B2883" s="8"/>
      <c r="C2883" s="12"/>
      <c r="D2883" s="11"/>
      <c r="E2883" s="25" t="str">
        <f>IF(ISBLANK(C2883),"",IF(NOT(EXACT(TRIM(CLEAN(SUBSTITUTE(C2883,CHAR(160),""))),C2883)),"Error: There's hidden spaces in UEN",IF(LEN(C2883)&gt;10,"Error: UEN is too long",IF(LEN(C2883)&lt;9,"Error: UEN is too short",
IF(ISNUMBER(RIGHT(C2883,1)*1),"Error: UEN needs to end with an alphabet",IF(COUNTIF($F$1:F2883,F2883)&gt;1,"Error: Duplicate Entry","OK"))))))</f>
        <v/>
      </c>
      <c r="F2883" s="9" t="str">
        <f>Table28[[#This Row],[Transaction Month]]&amp;Table28[[#This Row],[Customer UEN]]</f>
        <v/>
      </c>
    </row>
    <row r="2884" spans="1:6" ht="15.75">
      <c r="A2884" s="7">
        <v>2883</v>
      </c>
      <c r="B2884" s="8"/>
      <c r="C2884" s="12"/>
      <c r="D2884" s="11"/>
      <c r="E2884" s="25" t="str">
        <f>IF(ISBLANK(C2884),"",IF(NOT(EXACT(TRIM(CLEAN(SUBSTITUTE(C2884,CHAR(160),""))),C2884)),"Error: There's hidden spaces in UEN",IF(LEN(C2884)&gt;10,"Error: UEN is too long",IF(LEN(C2884)&lt;9,"Error: UEN is too short",
IF(ISNUMBER(RIGHT(C2884,1)*1),"Error: UEN needs to end with an alphabet",IF(COUNTIF($F$1:F2884,F2884)&gt;1,"Error: Duplicate Entry","OK"))))))</f>
        <v/>
      </c>
      <c r="F2884" s="9" t="str">
        <f>Table28[[#This Row],[Transaction Month]]&amp;Table28[[#This Row],[Customer UEN]]</f>
        <v/>
      </c>
    </row>
    <row r="2885" spans="1:6" ht="15.75">
      <c r="A2885" s="7">
        <v>2884</v>
      </c>
      <c r="B2885" s="8"/>
      <c r="C2885" s="12"/>
      <c r="D2885" s="11"/>
      <c r="E2885" s="25" t="str">
        <f>IF(ISBLANK(C2885),"",IF(NOT(EXACT(TRIM(CLEAN(SUBSTITUTE(C2885,CHAR(160),""))),C2885)),"Error: There's hidden spaces in UEN",IF(LEN(C2885)&gt;10,"Error: UEN is too long",IF(LEN(C2885)&lt;9,"Error: UEN is too short",
IF(ISNUMBER(RIGHT(C2885,1)*1),"Error: UEN needs to end with an alphabet",IF(COUNTIF($F$1:F2885,F2885)&gt;1,"Error: Duplicate Entry","OK"))))))</f>
        <v/>
      </c>
      <c r="F2885" s="9" t="str">
        <f>Table28[[#This Row],[Transaction Month]]&amp;Table28[[#This Row],[Customer UEN]]</f>
        <v/>
      </c>
    </row>
    <row r="2886" spans="1:6" ht="15.75">
      <c r="A2886" s="7">
        <v>2885</v>
      </c>
      <c r="B2886" s="8"/>
      <c r="C2886" s="12"/>
      <c r="D2886" s="11"/>
      <c r="E2886" s="25" t="str">
        <f>IF(ISBLANK(C2886),"",IF(NOT(EXACT(TRIM(CLEAN(SUBSTITUTE(C2886,CHAR(160),""))),C2886)),"Error: There's hidden spaces in UEN",IF(LEN(C2886)&gt;10,"Error: UEN is too long",IF(LEN(C2886)&lt;9,"Error: UEN is too short",
IF(ISNUMBER(RIGHT(C2886,1)*1),"Error: UEN needs to end with an alphabet",IF(COUNTIF($F$1:F2886,F2886)&gt;1,"Error: Duplicate Entry","OK"))))))</f>
        <v/>
      </c>
      <c r="F2886" s="9" t="str">
        <f>Table28[[#This Row],[Transaction Month]]&amp;Table28[[#This Row],[Customer UEN]]</f>
        <v/>
      </c>
    </row>
    <row r="2887" spans="1:6" ht="15.75">
      <c r="A2887" s="7">
        <v>2886</v>
      </c>
      <c r="B2887" s="8"/>
      <c r="C2887" s="12"/>
      <c r="D2887" s="11"/>
      <c r="E2887" s="25" t="str">
        <f>IF(ISBLANK(C2887),"",IF(NOT(EXACT(TRIM(CLEAN(SUBSTITUTE(C2887,CHAR(160),""))),C2887)),"Error: There's hidden spaces in UEN",IF(LEN(C2887)&gt;10,"Error: UEN is too long",IF(LEN(C2887)&lt;9,"Error: UEN is too short",
IF(ISNUMBER(RIGHT(C2887,1)*1),"Error: UEN needs to end with an alphabet",IF(COUNTIF($F$1:F2887,F2887)&gt;1,"Error: Duplicate Entry","OK"))))))</f>
        <v/>
      </c>
      <c r="F2887" s="9" t="str">
        <f>Table28[[#This Row],[Transaction Month]]&amp;Table28[[#This Row],[Customer UEN]]</f>
        <v/>
      </c>
    </row>
    <row r="2888" spans="1:6" ht="15.75">
      <c r="A2888" s="7">
        <v>2887</v>
      </c>
      <c r="B2888" s="8"/>
      <c r="C2888" s="12"/>
      <c r="D2888" s="11"/>
      <c r="E2888" s="25" t="str">
        <f>IF(ISBLANK(C2888),"",IF(NOT(EXACT(TRIM(CLEAN(SUBSTITUTE(C2888,CHAR(160),""))),C2888)),"Error: There's hidden spaces in UEN",IF(LEN(C2888)&gt;10,"Error: UEN is too long",IF(LEN(C2888)&lt;9,"Error: UEN is too short",
IF(ISNUMBER(RIGHT(C2888,1)*1),"Error: UEN needs to end with an alphabet",IF(COUNTIF($F$1:F2888,F2888)&gt;1,"Error: Duplicate Entry","OK"))))))</f>
        <v/>
      </c>
      <c r="F2888" s="9" t="str">
        <f>Table28[[#This Row],[Transaction Month]]&amp;Table28[[#This Row],[Customer UEN]]</f>
        <v/>
      </c>
    </row>
    <row r="2889" spans="1:6" ht="15.75">
      <c r="A2889" s="7">
        <v>2888</v>
      </c>
      <c r="B2889" s="8"/>
      <c r="C2889" s="12"/>
      <c r="D2889" s="11"/>
      <c r="E2889" s="25" t="str">
        <f>IF(ISBLANK(C2889),"",IF(NOT(EXACT(TRIM(CLEAN(SUBSTITUTE(C2889,CHAR(160),""))),C2889)),"Error: There's hidden spaces in UEN",IF(LEN(C2889)&gt;10,"Error: UEN is too long",IF(LEN(C2889)&lt;9,"Error: UEN is too short",
IF(ISNUMBER(RIGHT(C2889,1)*1),"Error: UEN needs to end with an alphabet",IF(COUNTIF($F$1:F2889,F2889)&gt;1,"Error: Duplicate Entry","OK"))))))</f>
        <v/>
      </c>
      <c r="F2889" s="9" t="str">
        <f>Table28[[#This Row],[Transaction Month]]&amp;Table28[[#This Row],[Customer UEN]]</f>
        <v/>
      </c>
    </row>
    <row r="2890" spans="1:6" ht="15.75">
      <c r="A2890" s="7">
        <v>2889</v>
      </c>
      <c r="B2890" s="8"/>
      <c r="C2890" s="12"/>
      <c r="D2890" s="11"/>
      <c r="E2890" s="25" t="str">
        <f>IF(ISBLANK(C2890),"",IF(NOT(EXACT(TRIM(CLEAN(SUBSTITUTE(C2890,CHAR(160),""))),C2890)),"Error: There's hidden spaces in UEN",IF(LEN(C2890)&gt;10,"Error: UEN is too long",IF(LEN(C2890)&lt;9,"Error: UEN is too short",
IF(ISNUMBER(RIGHT(C2890,1)*1),"Error: UEN needs to end with an alphabet",IF(COUNTIF($F$1:F2890,F2890)&gt;1,"Error: Duplicate Entry","OK"))))))</f>
        <v/>
      </c>
      <c r="F2890" s="9" t="str">
        <f>Table28[[#This Row],[Transaction Month]]&amp;Table28[[#This Row],[Customer UEN]]</f>
        <v/>
      </c>
    </row>
    <row r="2891" spans="1:6" ht="15.75">
      <c r="A2891" s="7">
        <v>2890</v>
      </c>
      <c r="B2891" s="8"/>
      <c r="C2891" s="12"/>
      <c r="D2891" s="11"/>
      <c r="E2891" s="25" t="str">
        <f>IF(ISBLANK(C2891),"",IF(NOT(EXACT(TRIM(CLEAN(SUBSTITUTE(C2891,CHAR(160),""))),C2891)),"Error: There's hidden spaces in UEN",IF(LEN(C2891)&gt;10,"Error: UEN is too long",IF(LEN(C2891)&lt;9,"Error: UEN is too short",
IF(ISNUMBER(RIGHT(C2891,1)*1),"Error: UEN needs to end with an alphabet",IF(COUNTIF($F$1:F2891,F2891)&gt;1,"Error: Duplicate Entry","OK"))))))</f>
        <v/>
      </c>
      <c r="F2891" s="9" t="str">
        <f>Table28[[#This Row],[Transaction Month]]&amp;Table28[[#This Row],[Customer UEN]]</f>
        <v/>
      </c>
    </row>
    <row r="2892" spans="1:6" ht="15.75">
      <c r="A2892" s="7">
        <v>2891</v>
      </c>
      <c r="B2892" s="8"/>
      <c r="C2892" s="12"/>
      <c r="D2892" s="11"/>
      <c r="E2892" s="25" t="str">
        <f>IF(ISBLANK(C2892),"",IF(NOT(EXACT(TRIM(CLEAN(SUBSTITUTE(C2892,CHAR(160),""))),C2892)),"Error: There's hidden spaces in UEN",IF(LEN(C2892)&gt;10,"Error: UEN is too long",IF(LEN(C2892)&lt;9,"Error: UEN is too short",
IF(ISNUMBER(RIGHT(C2892,1)*1),"Error: UEN needs to end with an alphabet",IF(COUNTIF($F$1:F2892,F2892)&gt;1,"Error: Duplicate Entry","OK"))))))</f>
        <v/>
      </c>
      <c r="F2892" s="9" t="str">
        <f>Table28[[#This Row],[Transaction Month]]&amp;Table28[[#This Row],[Customer UEN]]</f>
        <v/>
      </c>
    </row>
    <row r="2893" spans="1:6" ht="15.75">
      <c r="A2893" s="7">
        <v>2892</v>
      </c>
      <c r="B2893" s="8"/>
      <c r="C2893" s="12"/>
      <c r="D2893" s="11"/>
      <c r="E2893" s="25" t="str">
        <f>IF(ISBLANK(C2893),"",IF(NOT(EXACT(TRIM(CLEAN(SUBSTITUTE(C2893,CHAR(160),""))),C2893)),"Error: There's hidden spaces in UEN",IF(LEN(C2893)&gt;10,"Error: UEN is too long",IF(LEN(C2893)&lt;9,"Error: UEN is too short",
IF(ISNUMBER(RIGHT(C2893,1)*1),"Error: UEN needs to end with an alphabet",IF(COUNTIF($F$1:F2893,F2893)&gt;1,"Error: Duplicate Entry","OK"))))))</f>
        <v/>
      </c>
      <c r="F2893" s="9" t="str">
        <f>Table28[[#This Row],[Transaction Month]]&amp;Table28[[#This Row],[Customer UEN]]</f>
        <v/>
      </c>
    </row>
    <row r="2894" spans="1:6" ht="15.75">
      <c r="A2894" s="7">
        <v>2893</v>
      </c>
      <c r="B2894" s="8"/>
      <c r="C2894" s="12"/>
      <c r="D2894" s="11"/>
      <c r="E2894" s="25" t="str">
        <f>IF(ISBLANK(C2894),"",IF(NOT(EXACT(TRIM(CLEAN(SUBSTITUTE(C2894,CHAR(160),""))),C2894)),"Error: There's hidden spaces in UEN",IF(LEN(C2894)&gt;10,"Error: UEN is too long",IF(LEN(C2894)&lt;9,"Error: UEN is too short",
IF(ISNUMBER(RIGHT(C2894,1)*1),"Error: UEN needs to end with an alphabet",IF(COUNTIF($F$1:F2894,F2894)&gt;1,"Error: Duplicate Entry","OK"))))))</f>
        <v/>
      </c>
      <c r="F2894" s="9" t="str">
        <f>Table28[[#This Row],[Transaction Month]]&amp;Table28[[#This Row],[Customer UEN]]</f>
        <v/>
      </c>
    </row>
    <row r="2895" spans="1:6" ht="15.75">
      <c r="A2895" s="7">
        <v>2894</v>
      </c>
      <c r="B2895" s="8"/>
      <c r="C2895" s="12"/>
      <c r="D2895" s="11"/>
      <c r="E2895" s="25" t="str">
        <f>IF(ISBLANK(C2895),"",IF(NOT(EXACT(TRIM(CLEAN(SUBSTITUTE(C2895,CHAR(160),""))),C2895)),"Error: There's hidden spaces in UEN",IF(LEN(C2895)&gt;10,"Error: UEN is too long",IF(LEN(C2895)&lt;9,"Error: UEN is too short",
IF(ISNUMBER(RIGHT(C2895,1)*1),"Error: UEN needs to end with an alphabet",IF(COUNTIF($F$1:F2895,F2895)&gt;1,"Error: Duplicate Entry","OK"))))))</f>
        <v/>
      </c>
      <c r="F2895" s="9" t="str">
        <f>Table28[[#This Row],[Transaction Month]]&amp;Table28[[#This Row],[Customer UEN]]</f>
        <v/>
      </c>
    </row>
    <row r="2896" spans="1:6" ht="15.75">
      <c r="A2896" s="7">
        <v>2895</v>
      </c>
      <c r="B2896" s="8"/>
      <c r="C2896" s="12"/>
      <c r="D2896" s="11"/>
      <c r="E2896" s="25" t="str">
        <f>IF(ISBLANK(C2896),"",IF(NOT(EXACT(TRIM(CLEAN(SUBSTITUTE(C2896,CHAR(160),""))),C2896)),"Error: There's hidden spaces in UEN",IF(LEN(C2896)&gt;10,"Error: UEN is too long",IF(LEN(C2896)&lt;9,"Error: UEN is too short",
IF(ISNUMBER(RIGHT(C2896,1)*1),"Error: UEN needs to end with an alphabet",IF(COUNTIF($F$1:F2896,F2896)&gt;1,"Error: Duplicate Entry","OK"))))))</f>
        <v/>
      </c>
      <c r="F2896" s="9" t="str">
        <f>Table28[[#This Row],[Transaction Month]]&amp;Table28[[#This Row],[Customer UEN]]</f>
        <v/>
      </c>
    </row>
    <row r="2897" spans="1:6" ht="15.75">
      <c r="A2897" s="7">
        <v>2896</v>
      </c>
      <c r="B2897" s="8"/>
      <c r="C2897" s="12"/>
      <c r="D2897" s="11"/>
      <c r="E2897" s="25" t="str">
        <f>IF(ISBLANK(C2897),"",IF(NOT(EXACT(TRIM(CLEAN(SUBSTITUTE(C2897,CHAR(160),""))),C2897)),"Error: There's hidden spaces in UEN",IF(LEN(C2897)&gt;10,"Error: UEN is too long",IF(LEN(C2897)&lt;9,"Error: UEN is too short",
IF(ISNUMBER(RIGHT(C2897,1)*1),"Error: UEN needs to end with an alphabet",IF(COUNTIF($F$1:F2897,F2897)&gt;1,"Error: Duplicate Entry","OK"))))))</f>
        <v/>
      </c>
      <c r="F2897" s="9" t="str">
        <f>Table28[[#This Row],[Transaction Month]]&amp;Table28[[#This Row],[Customer UEN]]</f>
        <v/>
      </c>
    </row>
    <row r="2898" spans="1:6" ht="15.75">
      <c r="A2898" s="7">
        <v>2897</v>
      </c>
      <c r="B2898" s="8"/>
      <c r="C2898" s="12"/>
      <c r="D2898" s="11"/>
      <c r="E2898" s="25" t="str">
        <f>IF(ISBLANK(C2898),"",IF(NOT(EXACT(TRIM(CLEAN(SUBSTITUTE(C2898,CHAR(160),""))),C2898)),"Error: There's hidden spaces in UEN",IF(LEN(C2898)&gt;10,"Error: UEN is too long",IF(LEN(C2898)&lt;9,"Error: UEN is too short",
IF(ISNUMBER(RIGHT(C2898,1)*1),"Error: UEN needs to end with an alphabet",IF(COUNTIF($F$1:F2898,F2898)&gt;1,"Error: Duplicate Entry","OK"))))))</f>
        <v/>
      </c>
      <c r="F2898" s="9" t="str">
        <f>Table28[[#This Row],[Transaction Month]]&amp;Table28[[#This Row],[Customer UEN]]</f>
        <v/>
      </c>
    </row>
    <row r="2899" spans="1:6" ht="15.75">
      <c r="A2899" s="7">
        <v>2898</v>
      </c>
      <c r="B2899" s="8"/>
      <c r="C2899" s="12"/>
      <c r="D2899" s="11"/>
      <c r="E2899" s="25" t="str">
        <f>IF(ISBLANK(C2899),"",IF(NOT(EXACT(TRIM(CLEAN(SUBSTITUTE(C2899,CHAR(160),""))),C2899)),"Error: There's hidden spaces in UEN",IF(LEN(C2899)&gt;10,"Error: UEN is too long",IF(LEN(C2899)&lt;9,"Error: UEN is too short",
IF(ISNUMBER(RIGHT(C2899,1)*1),"Error: UEN needs to end with an alphabet",IF(COUNTIF($F$1:F2899,F2899)&gt;1,"Error: Duplicate Entry","OK"))))))</f>
        <v/>
      </c>
      <c r="F2899" s="9" t="str">
        <f>Table28[[#This Row],[Transaction Month]]&amp;Table28[[#This Row],[Customer UEN]]</f>
        <v/>
      </c>
    </row>
    <row r="2900" spans="1:6" ht="15.75">
      <c r="A2900" s="7">
        <v>2899</v>
      </c>
      <c r="B2900" s="8"/>
      <c r="C2900" s="12"/>
      <c r="D2900" s="11"/>
      <c r="E2900" s="25" t="str">
        <f>IF(ISBLANK(C2900),"",IF(NOT(EXACT(TRIM(CLEAN(SUBSTITUTE(C2900,CHAR(160),""))),C2900)),"Error: There's hidden spaces in UEN",IF(LEN(C2900)&gt;10,"Error: UEN is too long",IF(LEN(C2900)&lt;9,"Error: UEN is too short",
IF(ISNUMBER(RIGHT(C2900,1)*1),"Error: UEN needs to end with an alphabet",IF(COUNTIF($F$1:F2900,F2900)&gt;1,"Error: Duplicate Entry","OK"))))))</f>
        <v/>
      </c>
      <c r="F2900" s="9" t="str">
        <f>Table28[[#This Row],[Transaction Month]]&amp;Table28[[#This Row],[Customer UEN]]</f>
        <v/>
      </c>
    </row>
    <row r="2901" spans="1:6" ht="15.75">
      <c r="A2901" s="7">
        <v>2900</v>
      </c>
      <c r="B2901" s="8"/>
      <c r="C2901" s="12"/>
      <c r="D2901" s="11"/>
      <c r="E2901" s="25" t="str">
        <f>IF(ISBLANK(C2901),"",IF(NOT(EXACT(TRIM(CLEAN(SUBSTITUTE(C2901,CHAR(160),""))),C2901)),"Error: There's hidden spaces in UEN",IF(LEN(C2901)&gt;10,"Error: UEN is too long",IF(LEN(C2901)&lt;9,"Error: UEN is too short",
IF(ISNUMBER(RIGHT(C2901,1)*1),"Error: UEN needs to end with an alphabet",IF(COUNTIF($F$1:F2901,F2901)&gt;1,"Error: Duplicate Entry","OK"))))))</f>
        <v/>
      </c>
      <c r="F2901" s="9" t="str">
        <f>Table28[[#This Row],[Transaction Month]]&amp;Table28[[#This Row],[Customer UEN]]</f>
        <v/>
      </c>
    </row>
    <row r="2902" spans="1:6" ht="15.75">
      <c r="A2902" s="7">
        <v>2901</v>
      </c>
      <c r="B2902" s="8"/>
      <c r="C2902" s="12"/>
      <c r="D2902" s="11"/>
      <c r="E2902" s="25" t="str">
        <f>IF(ISBLANK(C2902),"",IF(NOT(EXACT(TRIM(CLEAN(SUBSTITUTE(C2902,CHAR(160),""))),C2902)),"Error: There's hidden spaces in UEN",IF(LEN(C2902)&gt;10,"Error: UEN is too long",IF(LEN(C2902)&lt;9,"Error: UEN is too short",
IF(ISNUMBER(RIGHT(C2902,1)*1),"Error: UEN needs to end with an alphabet",IF(COUNTIF($F$1:F2902,F2902)&gt;1,"Error: Duplicate Entry","OK"))))))</f>
        <v/>
      </c>
      <c r="F2902" s="9" t="str">
        <f>Table28[[#This Row],[Transaction Month]]&amp;Table28[[#This Row],[Customer UEN]]</f>
        <v/>
      </c>
    </row>
    <row r="2903" spans="1:6" ht="15.75">
      <c r="A2903" s="7">
        <v>2902</v>
      </c>
      <c r="B2903" s="8"/>
      <c r="C2903" s="12"/>
      <c r="D2903" s="11"/>
      <c r="E2903" s="25" t="str">
        <f>IF(ISBLANK(C2903),"",IF(NOT(EXACT(TRIM(CLEAN(SUBSTITUTE(C2903,CHAR(160),""))),C2903)),"Error: There's hidden spaces in UEN",IF(LEN(C2903)&gt;10,"Error: UEN is too long",IF(LEN(C2903)&lt;9,"Error: UEN is too short",
IF(ISNUMBER(RIGHT(C2903,1)*1),"Error: UEN needs to end with an alphabet",IF(COUNTIF($F$1:F2903,F2903)&gt;1,"Error: Duplicate Entry","OK"))))))</f>
        <v/>
      </c>
      <c r="F2903" s="9" t="str">
        <f>Table28[[#This Row],[Transaction Month]]&amp;Table28[[#This Row],[Customer UEN]]</f>
        <v/>
      </c>
    </row>
    <row r="2904" spans="1:6" ht="15.75">
      <c r="A2904" s="7">
        <v>2903</v>
      </c>
      <c r="B2904" s="8"/>
      <c r="C2904" s="12"/>
      <c r="D2904" s="11"/>
      <c r="E2904" s="25" t="str">
        <f>IF(ISBLANK(C2904),"",IF(NOT(EXACT(TRIM(CLEAN(SUBSTITUTE(C2904,CHAR(160),""))),C2904)),"Error: There's hidden spaces in UEN",IF(LEN(C2904)&gt;10,"Error: UEN is too long",IF(LEN(C2904)&lt;9,"Error: UEN is too short",
IF(ISNUMBER(RIGHT(C2904,1)*1),"Error: UEN needs to end with an alphabet",IF(COUNTIF($F$1:F2904,F2904)&gt;1,"Error: Duplicate Entry","OK"))))))</f>
        <v/>
      </c>
      <c r="F2904" s="9" t="str">
        <f>Table28[[#This Row],[Transaction Month]]&amp;Table28[[#This Row],[Customer UEN]]</f>
        <v/>
      </c>
    </row>
    <row r="2905" spans="1:6" ht="15.75">
      <c r="A2905" s="7">
        <v>2904</v>
      </c>
      <c r="B2905" s="8"/>
      <c r="C2905" s="12"/>
      <c r="D2905" s="11"/>
      <c r="E2905" s="25" t="str">
        <f>IF(ISBLANK(C2905),"",IF(NOT(EXACT(TRIM(CLEAN(SUBSTITUTE(C2905,CHAR(160),""))),C2905)),"Error: There's hidden spaces in UEN",IF(LEN(C2905)&gt;10,"Error: UEN is too long",IF(LEN(C2905)&lt;9,"Error: UEN is too short",
IF(ISNUMBER(RIGHT(C2905,1)*1),"Error: UEN needs to end with an alphabet",IF(COUNTIF($F$1:F2905,F2905)&gt;1,"Error: Duplicate Entry","OK"))))))</f>
        <v/>
      </c>
      <c r="F2905" s="9" t="str">
        <f>Table28[[#This Row],[Transaction Month]]&amp;Table28[[#This Row],[Customer UEN]]</f>
        <v/>
      </c>
    </row>
    <row r="2906" spans="1:6" ht="15.75">
      <c r="A2906" s="7">
        <v>2905</v>
      </c>
      <c r="B2906" s="8"/>
      <c r="C2906" s="12"/>
      <c r="D2906" s="11"/>
      <c r="E2906" s="25" t="str">
        <f>IF(ISBLANK(C2906),"",IF(NOT(EXACT(TRIM(CLEAN(SUBSTITUTE(C2906,CHAR(160),""))),C2906)),"Error: There's hidden spaces in UEN",IF(LEN(C2906)&gt;10,"Error: UEN is too long",IF(LEN(C2906)&lt;9,"Error: UEN is too short",
IF(ISNUMBER(RIGHT(C2906,1)*1),"Error: UEN needs to end with an alphabet",IF(COUNTIF($F$1:F2906,F2906)&gt;1,"Error: Duplicate Entry","OK"))))))</f>
        <v/>
      </c>
      <c r="F2906" s="9" t="str">
        <f>Table28[[#This Row],[Transaction Month]]&amp;Table28[[#This Row],[Customer UEN]]</f>
        <v/>
      </c>
    </row>
    <row r="2907" spans="1:6" ht="15.75">
      <c r="A2907" s="7">
        <v>2906</v>
      </c>
      <c r="B2907" s="8"/>
      <c r="C2907" s="12"/>
      <c r="D2907" s="11"/>
      <c r="E2907" s="25" t="str">
        <f>IF(ISBLANK(C2907),"",IF(NOT(EXACT(TRIM(CLEAN(SUBSTITUTE(C2907,CHAR(160),""))),C2907)),"Error: There's hidden spaces in UEN",IF(LEN(C2907)&gt;10,"Error: UEN is too long",IF(LEN(C2907)&lt;9,"Error: UEN is too short",
IF(ISNUMBER(RIGHT(C2907,1)*1),"Error: UEN needs to end with an alphabet",IF(COUNTIF($F$1:F2907,F2907)&gt;1,"Error: Duplicate Entry","OK"))))))</f>
        <v/>
      </c>
      <c r="F2907" s="9" t="str">
        <f>Table28[[#This Row],[Transaction Month]]&amp;Table28[[#This Row],[Customer UEN]]</f>
        <v/>
      </c>
    </row>
    <row r="2908" spans="1:6" ht="15.75">
      <c r="A2908" s="7">
        <v>2907</v>
      </c>
      <c r="B2908" s="8"/>
      <c r="C2908" s="12"/>
      <c r="D2908" s="11"/>
      <c r="E2908" s="25" t="str">
        <f>IF(ISBLANK(C2908),"",IF(NOT(EXACT(TRIM(CLEAN(SUBSTITUTE(C2908,CHAR(160),""))),C2908)),"Error: There's hidden spaces in UEN",IF(LEN(C2908)&gt;10,"Error: UEN is too long",IF(LEN(C2908)&lt;9,"Error: UEN is too short",
IF(ISNUMBER(RIGHT(C2908,1)*1),"Error: UEN needs to end with an alphabet",IF(COUNTIF($F$1:F2908,F2908)&gt;1,"Error: Duplicate Entry","OK"))))))</f>
        <v/>
      </c>
      <c r="F2908" s="9" t="str">
        <f>Table28[[#This Row],[Transaction Month]]&amp;Table28[[#This Row],[Customer UEN]]</f>
        <v/>
      </c>
    </row>
    <row r="2909" spans="1:6" ht="15.75">
      <c r="A2909" s="7">
        <v>2908</v>
      </c>
      <c r="B2909" s="8"/>
      <c r="C2909" s="12"/>
      <c r="D2909" s="11"/>
      <c r="E2909" s="25" t="str">
        <f>IF(ISBLANK(C2909),"",IF(NOT(EXACT(TRIM(CLEAN(SUBSTITUTE(C2909,CHAR(160),""))),C2909)),"Error: There's hidden spaces in UEN",IF(LEN(C2909)&gt;10,"Error: UEN is too long",IF(LEN(C2909)&lt;9,"Error: UEN is too short",
IF(ISNUMBER(RIGHT(C2909,1)*1),"Error: UEN needs to end with an alphabet",IF(COUNTIF($F$1:F2909,F2909)&gt;1,"Error: Duplicate Entry","OK"))))))</f>
        <v/>
      </c>
      <c r="F2909" s="9" t="str">
        <f>Table28[[#This Row],[Transaction Month]]&amp;Table28[[#This Row],[Customer UEN]]</f>
        <v/>
      </c>
    </row>
    <row r="2910" spans="1:6" ht="15.75">
      <c r="A2910" s="7">
        <v>2909</v>
      </c>
      <c r="B2910" s="8"/>
      <c r="C2910" s="12"/>
      <c r="D2910" s="11"/>
      <c r="E2910" s="25" t="str">
        <f>IF(ISBLANK(C2910),"",IF(NOT(EXACT(TRIM(CLEAN(SUBSTITUTE(C2910,CHAR(160),""))),C2910)),"Error: There's hidden spaces in UEN",IF(LEN(C2910)&gt;10,"Error: UEN is too long",IF(LEN(C2910)&lt;9,"Error: UEN is too short",
IF(ISNUMBER(RIGHT(C2910,1)*1),"Error: UEN needs to end with an alphabet",IF(COUNTIF($F$1:F2910,F2910)&gt;1,"Error: Duplicate Entry","OK"))))))</f>
        <v/>
      </c>
      <c r="F2910" s="9" t="str">
        <f>Table28[[#This Row],[Transaction Month]]&amp;Table28[[#This Row],[Customer UEN]]</f>
        <v/>
      </c>
    </row>
    <row r="2911" spans="1:6" ht="15.75">
      <c r="A2911" s="7">
        <v>2910</v>
      </c>
      <c r="B2911" s="8"/>
      <c r="C2911" s="12"/>
      <c r="D2911" s="11"/>
      <c r="E2911" s="25" t="str">
        <f>IF(ISBLANK(C2911),"",IF(NOT(EXACT(TRIM(CLEAN(SUBSTITUTE(C2911,CHAR(160),""))),C2911)),"Error: There's hidden spaces in UEN",IF(LEN(C2911)&gt;10,"Error: UEN is too long",IF(LEN(C2911)&lt;9,"Error: UEN is too short",
IF(ISNUMBER(RIGHT(C2911,1)*1),"Error: UEN needs to end with an alphabet",IF(COUNTIF($F$1:F2911,F2911)&gt;1,"Error: Duplicate Entry","OK"))))))</f>
        <v/>
      </c>
      <c r="F2911" s="9" t="str">
        <f>Table28[[#This Row],[Transaction Month]]&amp;Table28[[#This Row],[Customer UEN]]</f>
        <v/>
      </c>
    </row>
    <row r="2912" spans="1:6" ht="15.75">
      <c r="A2912" s="7">
        <v>2911</v>
      </c>
      <c r="B2912" s="8"/>
      <c r="C2912" s="12"/>
      <c r="D2912" s="11"/>
      <c r="E2912" s="25" t="str">
        <f>IF(ISBLANK(C2912),"",IF(NOT(EXACT(TRIM(CLEAN(SUBSTITUTE(C2912,CHAR(160),""))),C2912)),"Error: There's hidden spaces in UEN",IF(LEN(C2912)&gt;10,"Error: UEN is too long",IF(LEN(C2912)&lt;9,"Error: UEN is too short",
IF(ISNUMBER(RIGHT(C2912,1)*1),"Error: UEN needs to end with an alphabet",IF(COUNTIF($F$1:F2912,F2912)&gt;1,"Error: Duplicate Entry","OK"))))))</f>
        <v/>
      </c>
      <c r="F2912" s="9" t="str">
        <f>Table28[[#This Row],[Transaction Month]]&amp;Table28[[#This Row],[Customer UEN]]</f>
        <v/>
      </c>
    </row>
    <row r="2913" spans="1:6" ht="15.75">
      <c r="A2913" s="7">
        <v>2912</v>
      </c>
      <c r="B2913" s="8"/>
      <c r="C2913" s="12"/>
      <c r="D2913" s="11"/>
      <c r="E2913" s="25" t="str">
        <f>IF(ISBLANK(C2913),"",IF(NOT(EXACT(TRIM(CLEAN(SUBSTITUTE(C2913,CHAR(160),""))),C2913)),"Error: There's hidden spaces in UEN",IF(LEN(C2913)&gt;10,"Error: UEN is too long",IF(LEN(C2913)&lt;9,"Error: UEN is too short",
IF(ISNUMBER(RIGHT(C2913,1)*1),"Error: UEN needs to end with an alphabet",IF(COUNTIF($F$1:F2913,F2913)&gt;1,"Error: Duplicate Entry","OK"))))))</f>
        <v/>
      </c>
      <c r="F2913" s="9" t="str">
        <f>Table28[[#This Row],[Transaction Month]]&amp;Table28[[#This Row],[Customer UEN]]</f>
        <v/>
      </c>
    </row>
    <row r="2914" spans="1:6" ht="15.75">
      <c r="A2914" s="7">
        <v>2913</v>
      </c>
      <c r="B2914" s="8"/>
      <c r="C2914" s="12"/>
      <c r="D2914" s="11"/>
      <c r="E2914" s="25" t="str">
        <f>IF(ISBLANK(C2914),"",IF(NOT(EXACT(TRIM(CLEAN(SUBSTITUTE(C2914,CHAR(160),""))),C2914)),"Error: There's hidden spaces in UEN",IF(LEN(C2914)&gt;10,"Error: UEN is too long",IF(LEN(C2914)&lt;9,"Error: UEN is too short",
IF(ISNUMBER(RIGHT(C2914,1)*1),"Error: UEN needs to end with an alphabet",IF(COUNTIF($F$1:F2914,F2914)&gt;1,"Error: Duplicate Entry","OK"))))))</f>
        <v/>
      </c>
      <c r="F2914" s="9" t="str">
        <f>Table28[[#This Row],[Transaction Month]]&amp;Table28[[#This Row],[Customer UEN]]</f>
        <v/>
      </c>
    </row>
    <row r="2915" spans="1:6" ht="15.75">
      <c r="A2915" s="7">
        <v>2914</v>
      </c>
      <c r="B2915" s="8"/>
      <c r="C2915" s="12"/>
      <c r="D2915" s="11"/>
      <c r="E2915" s="25" t="str">
        <f>IF(ISBLANK(C2915),"",IF(NOT(EXACT(TRIM(CLEAN(SUBSTITUTE(C2915,CHAR(160),""))),C2915)),"Error: There's hidden spaces in UEN",IF(LEN(C2915)&gt;10,"Error: UEN is too long",IF(LEN(C2915)&lt;9,"Error: UEN is too short",
IF(ISNUMBER(RIGHT(C2915,1)*1),"Error: UEN needs to end with an alphabet",IF(COUNTIF($F$1:F2915,F2915)&gt;1,"Error: Duplicate Entry","OK"))))))</f>
        <v/>
      </c>
      <c r="F2915" s="9" t="str">
        <f>Table28[[#This Row],[Transaction Month]]&amp;Table28[[#This Row],[Customer UEN]]</f>
        <v/>
      </c>
    </row>
    <row r="2916" spans="1:6" ht="15.75">
      <c r="A2916" s="7">
        <v>2915</v>
      </c>
      <c r="B2916" s="8"/>
      <c r="C2916" s="12"/>
      <c r="D2916" s="11"/>
      <c r="E2916" s="25" t="str">
        <f>IF(ISBLANK(C2916),"",IF(NOT(EXACT(TRIM(CLEAN(SUBSTITUTE(C2916,CHAR(160),""))),C2916)),"Error: There's hidden spaces in UEN",IF(LEN(C2916)&gt;10,"Error: UEN is too long",IF(LEN(C2916)&lt;9,"Error: UEN is too short",
IF(ISNUMBER(RIGHT(C2916,1)*1),"Error: UEN needs to end with an alphabet",IF(COUNTIF($F$1:F2916,F2916)&gt;1,"Error: Duplicate Entry","OK"))))))</f>
        <v/>
      </c>
      <c r="F2916" s="9" t="str">
        <f>Table28[[#This Row],[Transaction Month]]&amp;Table28[[#This Row],[Customer UEN]]</f>
        <v/>
      </c>
    </row>
    <row r="2917" spans="1:6" ht="15.75">
      <c r="A2917" s="7">
        <v>2916</v>
      </c>
      <c r="B2917" s="8"/>
      <c r="C2917" s="12"/>
      <c r="D2917" s="11"/>
      <c r="E2917" s="25" t="str">
        <f>IF(ISBLANK(C2917),"",IF(NOT(EXACT(TRIM(CLEAN(SUBSTITUTE(C2917,CHAR(160),""))),C2917)),"Error: There's hidden spaces in UEN",IF(LEN(C2917)&gt;10,"Error: UEN is too long",IF(LEN(C2917)&lt;9,"Error: UEN is too short",
IF(ISNUMBER(RIGHT(C2917,1)*1),"Error: UEN needs to end with an alphabet",IF(COUNTIF($F$1:F2917,F2917)&gt;1,"Error: Duplicate Entry","OK"))))))</f>
        <v/>
      </c>
      <c r="F2917" s="9" t="str">
        <f>Table28[[#This Row],[Transaction Month]]&amp;Table28[[#This Row],[Customer UEN]]</f>
        <v/>
      </c>
    </row>
    <row r="2918" spans="1:6" ht="15.75">
      <c r="A2918" s="7">
        <v>2917</v>
      </c>
      <c r="B2918" s="8"/>
      <c r="C2918" s="12"/>
      <c r="D2918" s="11"/>
      <c r="E2918" s="25" t="str">
        <f>IF(ISBLANK(C2918),"",IF(NOT(EXACT(TRIM(CLEAN(SUBSTITUTE(C2918,CHAR(160),""))),C2918)),"Error: There's hidden spaces in UEN",IF(LEN(C2918)&gt;10,"Error: UEN is too long",IF(LEN(C2918)&lt;9,"Error: UEN is too short",
IF(ISNUMBER(RIGHT(C2918,1)*1),"Error: UEN needs to end with an alphabet",IF(COUNTIF($F$1:F2918,F2918)&gt;1,"Error: Duplicate Entry","OK"))))))</f>
        <v/>
      </c>
      <c r="F2918" s="9" t="str">
        <f>Table28[[#This Row],[Transaction Month]]&amp;Table28[[#This Row],[Customer UEN]]</f>
        <v/>
      </c>
    </row>
    <row r="2919" spans="1:6" ht="15.75">
      <c r="A2919" s="7">
        <v>2918</v>
      </c>
      <c r="B2919" s="8"/>
      <c r="C2919" s="12"/>
      <c r="D2919" s="11"/>
      <c r="E2919" s="25" t="str">
        <f>IF(ISBLANK(C2919),"",IF(NOT(EXACT(TRIM(CLEAN(SUBSTITUTE(C2919,CHAR(160),""))),C2919)),"Error: There's hidden spaces in UEN",IF(LEN(C2919)&gt;10,"Error: UEN is too long",IF(LEN(C2919)&lt;9,"Error: UEN is too short",
IF(ISNUMBER(RIGHT(C2919,1)*1),"Error: UEN needs to end with an alphabet",IF(COUNTIF($F$1:F2919,F2919)&gt;1,"Error: Duplicate Entry","OK"))))))</f>
        <v/>
      </c>
      <c r="F2919" s="9" t="str">
        <f>Table28[[#This Row],[Transaction Month]]&amp;Table28[[#This Row],[Customer UEN]]</f>
        <v/>
      </c>
    </row>
    <row r="2920" spans="1:6" ht="15.75">
      <c r="A2920" s="7">
        <v>2919</v>
      </c>
      <c r="B2920" s="8"/>
      <c r="C2920" s="12"/>
      <c r="D2920" s="11"/>
      <c r="E2920" s="25" t="str">
        <f>IF(ISBLANK(C2920),"",IF(NOT(EXACT(TRIM(CLEAN(SUBSTITUTE(C2920,CHAR(160),""))),C2920)),"Error: There's hidden spaces in UEN",IF(LEN(C2920)&gt;10,"Error: UEN is too long",IF(LEN(C2920)&lt;9,"Error: UEN is too short",
IF(ISNUMBER(RIGHT(C2920,1)*1),"Error: UEN needs to end with an alphabet",IF(COUNTIF($F$1:F2920,F2920)&gt;1,"Error: Duplicate Entry","OK"))))))</f>
        <v/>
      </c>
      <c r="F2920" s="9" t="str">
        <f>Table28[[#This Row],[Transaction Month]]&amp;Table28[[#This Row],[Customer UEN]]</f>
        <v/>
      </c>
    </row>
    <row r="2921" spans="1:6" ht="15.75">
      <c r="A2921" s="7">
        <v>2920</v>
      </c>
      <c r="B2921" s="8"/>
      <c r="C2921" s="12"/>
      <c r="D2921" s="11"/>
      <c r="E2921" s="25" t="str">
        <f>IF(ISBLANK(C2921),"",IF(NOT(EXACT(TRIM(CLEAN(SUBSTITUTE(C2921,CHAR(160),""))),C2921)),"Error: There's hidden spaces in UEN",IF(LEN(C2921)&gt;10,"Error: UEN is too long",IF(LEN(C2921)&lt;9,"Error: UEN is too short",
IF(ISNUMBER(RIGHT(C2921,1)*1),"Error: UEN needs to end with an alphabet",IF(COUNTIF($F$1:F2921,F2921)&gt;1,"Error: Duplicate Entry","OK"))))))</f>
        <v/>
      </c>
      <c r="F2921" s="9" t="str">
        <f>Table28[[#This Row],[Transaction Month]]&amp;Table28[[#This Row],[Customer UEN]]</f>
        <v/>
      </c>
    </row>
    <row r="2922" spans="1:6" ht="15.75">
      <c r="A2922" s="7">
        <v>2921</v>
      </c>
      <c r="B2922" s="8"/>
      <c r="C2922" s="12"/>
      <c r="D2922" s="11"/>
      <c r="E2922" s="25" t="str">
        <f>IF(ISBLANK(C2922),"",IF(NOT(EXACT(TRIM(CLEAN(SUBSTITUTE(C2922,CHAR(160),""))),C2922)),"Error: There's hidden spaces in UEN",IF(LEN(C2922)&gt;10,"Error: UEN is too long",IF(LEN(C2922)&lt;9,"Error: UEN is too short",
IF(ISNUMBER(RIGHT(C2922,1)*1),"Error: UEN needs to end with an alphabet",IF(COUNTIF($F$1:F2922,F2922)&gt;1,"Error: Duplicate Entry","OK"))))))</f>
        <v/>
      </c>
      <c r="F2922" s="9" t="str">
        <f>Table28[[#This Row],[Transaction Month]]&amp;Table28[[#This Row],[Customer UEN]]</f>
        <v/>
      </c>
    </row>
    <row r="2923" spans="1:6" ht="15.75">
      <c r="A2923" s="7">
        <v>2922</v>
      </c>
      <c r="B2923" s="8"/>
      <c r="C2923" s="12"/>
      <c r="D2923" s="11"/>
      <c r="E2923" s="25" t="str">
        <f>IF(ISBLANK(C2923),"",IF(NOT(EXACT(TRIM(CLEAN(SUBSTITUTE(C2923,CHAR(160),""))),C2923)),"Error: There's hidden spaces in UEN",IF(LEN(C2923)&gt;10,"Error: UEN is too long",IF(LEN(C2923)&lt;9,"Error: UEN is too short",
IF(ISNUMBER(RIGHT(C2923,1)*1),"Error: UEN needs to end with an alphabet",IF(COUNTIF($F$1:F2923,F2923)&gt;1,"Error: Duplicate Entry","OK"))))))</f>
        <v/>
      </c>
      <c r="F2923" s="9" t="str">
        <f>Table28[[#This Row],[Transaction Month]]&amp;Table28[[#This Row],[Customer UEN]]</f>
        <v/>
      </c>
    </row>
    <row r="2924" spans="1:6" ht="15.75">
      <c r="A2924" s="7">
        <v>2923</v>
      </c>
      <c r="B2924" s="8"/>
      <c r="C2924" s="12"/>
      <c r="D2924" s="11"/>
      <c r="E2924" s="25" t="str">
        <f>IF(ISBLANK(C2924),"",IF(NOT(EXACT(TRIM(CLEAN(SUBSTITUTE(C2924,CHAR(160),""))),C2924)),"Error: There's hidden spaces in UEN",IF(LEN(C2924)&gt;10,"Error: UEN is too long",IF(LEN(C2924)&lt;9,"Error: UEN is too short",
IF(ISNUMBER(RIGHT(C2924,1)*1),"Error: UEN needs to end with an alphabet",IF(COUNTIF($F$1:F2924,F2924)&gt;1,"Error: Duplicate Entry","OK"))))))</f>
        <v/>
      </c>
      <c r="F2924" s="9" t="str">
        <f>Table28[[#This Row],[Transaction Month]]&amp;Table28[[#This Row],[Customer UEN]]</f>
        <v/>
      </c>
    </row>
    <row r="2925" spans="1:6" ht="15.75">
      <c r="A2925" s="7">
        <v>2924</v>
      </c>
      <c r="B2925" s="8"/>
      <c r="C2925" s="12"/>
      <c r="D2925" s="11"/>
      <c r="E2925" s="25" t="str">
        <f>IF(ISBLANK(C2925),"",IF(NOT(EXACT(TRIM(CLEAN(SUBSTITUTE(C2925,CHAR(160),""))),C2925)),"Error: There's hidden spaces in UEN",IF(LEN(C2925)&gt;10,"Error: UEN is too long",IF(LEN(C2925)&lt;9,"Error: UEN is too short",
IF(ISNUMBER(RIGHT(C2925,1)*1),"Error: UEN needs to end with an alphabet",IF(COUNTIF($F$1:F2925,F2925)&gt;1,"Error: Duplicate Entry","OK"))))))</f>
        <v/>
      </c>
      <c r="F2925" s="9" t="str">
        <f>Table28[[#This Row],[Transaction Month]]&amp;Table28[[#This Row],[Customer UEN]]</f>
        <v/>
      </c>
    </row>
    <row r="2926" spans="1:6" ht="15.75">
      <c r="A2926" s="7">
        <v>2925</v>
      </c>
      <c r="B2926" s="8"/>
      <c r="C2926" s="12"/>
      <c r="D2926" s="11"/>
      <c r="E2926" s="25" t="str">
        <f>IF(ISBLANK(C2926),"",IF(NOT(EXACT(TRIM(CLEAN(SUBSTITUTE(C2926,CHAR(160),""))),C2926)),"Error: There's hidden spaces in UEN",IF(LEN(C2926)&gt;10,"Error: UEN is too long",IF(LEN(C2926)&lt;9,"Error: UEN is too short",
IF(ISNUMBER(RIGHT(C2926,1)*1),"Error: UEN needs to end with an alphabet",IF(COUNTIF($F$1:F2926,F2926)&gt;1,"Error: Duplicate Entry","OK"))))))</f>
        <v/>
      </c>
      <c r="F2926" s="9" t="str">
        <f>Table28[[#This Row],[Transaction Month]]&amp;Table28[[#This Row],[Customer UEN]]</f>
        <v/>
      </c>
    </row>
    <row r="2927" spans="1:6" ht="15.75">
      <c r="A2927" s="7">
        <v>2926</v>
      </c>
      <c r="B2927" s="8"/>
      <c r="C2927" s="12"/>
      <c r="D2927" s="11"/>
      <c r="E2927" s="25" t="str">
        <f>IF(ISBLANK(C2927),"",IF(NOT(EXACT(TRIM(CLEAN(SUBSTITUTE(C2927,CHAR(160),""))),C2927)),"Error: There's hidden spaces in UEN",IF(LEN(C2927)&gt;10,"Error: UEN is too long",IF(LEN(C2927)&lt;9,"Error: UEN is too short",
IF(ISNUMBER(RIGHT(C2927,1)*1),"Error: UEN needs to end with an alphabet",IF(COUNTIF($F$1:F2927,F2927)&gt;1,"Error: Duplicate Entry","OK"))))))</f>
        <v/>
      </c>
      <c r="F2927" s="9" t="str">
        <f>Table28[[#This Row],[Transaction Month]]&amp;Table28[[#This Row],[Customer UEN]]</f>
        <v/>
      </c>
    </row>
    <row r="2928" spans="1:6" ht="15.75">
      <c r="A2928" s="7">
        <v>2927</v>
      </c>
      <c r="B2928" s="8"/>
      <c r="C2928" s="12"/>
      <c r="D2928" s="11"/>
      <c r="E2928" s="25" t="str">
        <f>IF(ISBLANK(C2928),"",IF(NOT(EXACT(TRIM(CLEAN(SUBSTITUTE(C2928,CHAR(160),""))),C2928)),"Error: There's hidden spaces in UEN",IF(LEN(C2928)&gt;10,"Error: UEN is too long",IF(LEN(C2928)&lt;9,"Error: UEN is too short",
IF(ISNUMBER(RIGHT(C2928,1)*1),"Error: UEN needs to end with an alphabet",IF(COUNTIF($F$1:F2928,F2928)&gt;1,"Error: Duplicate Entry","OK"))))))</f>
        <v/>
      </c>
      <c r="F2928" s="9" t="str">
        <f>Table28[[#This Row],[Transaction Month]]&amp;Table28[[#This Row],[Customer UEN]]</f>
        <v/>
      </c>
    </row>
    <row r="2929" spans="1:6" ht="15.75">
      <c r="A2929" s="7">
        <v>2928</v>
      </c>
      <c r="B2929" s="8"/>
      <c r="C2929" s="12"/>
      <c r="D2929" s="11"/>
      <c r="E2929" s="25" t="str">
        <f>IF(ISBLANK(C2929),"",IF(NOT(EXACT(TRIM(CLEAN(SUBSTITUTE(C2929,CHAR(160),""))),C2929)),"Error: There's hidden spaces in UEN",IF(LEN(C2929)&gt;10,"Error: UEN is too long",IF(LEN(C2929)&lt;9,"Error: UEN is too short",
IF(ISNUMBER(RIGHT(C2929,1)*1),"Error: UEN needs to end with an alphabet",IF(COUNTIF($F$1:F2929,F2929)&gt;1,"Error: Duplicate Entry","OK"))))))</f>
        <v/>
      </c>
      <c r="F2929" s="9" t="str">
        <f>Table28[[#This Row],[Transaction Month]]&amp;Table28[[#This Row],[Customer UEN]]</f>
        <v/>
      </c>
    </row>
    <row r="2930" spans="1:6" ht="15.75">
      <c r="A2930" s="7">
        <v>2929</v>
      </c>
      <c r="B2930" s="8"/>
      <c r="C2930" s="12"/>
      <c r="D2930" s="11"/>
      <c r="E2930" s="25" t="str">
        <f>IF(ISBLANK(C2930),"",IF(NOT(EXACT(TRIM(CLEAN(SUBSTITUTE(C2930,CHAR(160),""))),C2930)),"Error: There's hidden spaces in UEN",IF(LEN(C2930)&gt;10,"Error: UEN is too long",IF(LEN(C2930)&lt;9,"Error: UEN is too short",
IF(ISNUMBER(RIGHT(C2930,1)*1),"Error: UEN needs to end with an alphabet",IF(COUNTIF($F$1:F2930,F2930)&gt;1,"Error: Duplicate Entry","OK"))))))</f>
        <v/>
      </c>
      <c r="F2930" s="9" t="str">
        <f>Table28[[#This Row],[Transaction Month]]&amp;Table28[[#This Row],[Customer UEN]]</f>
        <v/>
      </c>
    </row>
    <row r="2931" spans="1:6" ht="15.75">
      <c r="A2931" s="7">
        <v>2930</v>
      </c>
      <c r="B2931" s="8"/>
      <c r="C2931" s="12"/>
      <c r="D2931" s="11"/>
      <c r="E2931" s="25" t="str">
        <f>IF(ISBLANK(C2931),"",IF(NOT(EXACT(TRIM(CLEAN(SUBSTITUTE(C2931,CHAR(160),""))),C2931)),"Error: There's hidden spaces in UEN",IF(LEN(C2931)&gt;10,"Error: UEN is too long",IF(LEN(C2931)&lt;9,"Error: UEN is too short",
IF(ISNUMBER(RIGHT(C2931,1)*1),"Error: UEN needs to end with an alphabet",IF(COUNTIF($F$1:F2931,F2931)&gt;1,"Error: Duplicate Entry","OK"))))))</f>
        <v/>
      </c>
      <c r="F2931" s="9" t="str">
        <f>Table28[[#This Row],[Transaction Month]]&amp;Table28[[#This Row],[Customer UEN]]</f>
        <v/>
      </c>
    </row>
    <row r="2932" spans="1:6" ht="15.75">
      <c r="A2932" s="7">
        <v>2931</v>
      </c>
      <c r="B2932" s="8"/>
      <c r="C2932" s="12"/>
      <c r="D2932" s="11"/>
      <c r="E2932" s="25" t="str">
        <f>IF(ISBLANK(C2932),"",IF(NOT(EXACT(TRIM(CLEAN(SUBSTITUTE(C2932,CHAR(160),""))),C2932)),"Error: There's hidden spaces in UEN",IF(LEN(C2932)&gt;10,"Error: UEN is too long",IF(LEN(C2932)&lt;9,"Error: UEN is too short",
IF(ISNUMBER(RIGHT(C2932,1)*1),"Error: UEN needs to end with an alphabet",IF(COUNTIF($F$1:F2932,F2932)&gt;1,"Error: Duplicate Entry","OK"))))))</f>
        <v/>
      </c>
      <c r="F2932" s="9" t="str">
        <f>Table28[[#This Row],[Transaction Month]]&amp;Table28[[#This Row],[Customer UEN]]</f>
        <v/>
      </c>
    </row>
    <row r="2933" spans="1:6" ht="15.75">
      <c r="A2933" s="7">
        <v>2932</v>
      </c>
      <c r="B2933" s="8"/>
      <c r="C2933" s="12"/>
      <c r="D2933" s="11"/>
      <c r="E2933" s="25" t="str">
        <f>IF(ISBLANK(C2933),"",IF(NOT(EXACT(TRIM(CLEAN(SUBSTITUTE(C2933,CHAR(160),""))),C2933)),"Error: There's hidden spaces in UEN",IF(LEN(C2933)&gt;10,"Error: UEN is too long",IF(LEN(C2933)&lt;9,"Error: UEN is too short",
IF(ISNUMBER(RIGHT(C2933,1)*1),"Error: UEN needs to end with an alphabet",IF(COUNTIF($F$1:F2933,F2933)&gt;1,"Error: Duplicate Entry","OK"))))))</f>
        <v/>
      </c>
      <c r="F2933" s="9" t="str">
        <f>Table28[[#This Row],[Transaction Month]]&amp;Table28[[#This Row],[Customer UEN]]</f>
        <v/>
      </c>
    </row>
    <row r="2934" spans="1:6" ht="15.75">
      <c r="A2934" s="7">
        <v>2933</v>
      </c>
      <c r="B2934" s="8"/>
      <c r="C2934" s="12"/>
      <c r="D2934" s="11"/>
      <c r="E2934" s="25" t="str">
        <f>IF(ISBLANK(C2934),"",IF(NOT(EXACT(TRIM(CLEAN(SUBSTITUTE(C2934,CHAR(160),""))),C2934)),"Error: There's hidden spaces in UEN",IF(LEN(C2934)&gt;10,"Error: UEN is too long",IF(LEN(C2934)&lt;9,"Error: UEN is too short",
IF(ISNUMBER(RIGHT(C2934,1)*1),"Error: UEN needs to end with an alphabet",IF(COUNTIF($F$1:F2934,F2934)&gt;1,"Error: Duplicate Entry","OK"))))))</f>
        <v/>
      </c>
      <c r="F2934" s="9" t="str">
        <f>Table28[[#This Row],[Transaction Month]]&amp;Table28[[#This Row],[Customer UEN]]</f>
        <v/>
      </c>
    </row>
    <row r="2935" spans="1:6" ht="15.75">
      <c r="A2935" s="7">
        <v>2934</v>
      </c>
      <c r="B2935" s="8"/>
      <c r="C2935" s="12"/>
      <c r="D2935" s="11"/>
      <c r="E2935" s="25" t="str">
        <f>IF(ISBLANK(C2935),"",IF(NOT(EXACT(TRIM(CLEAN(SUBSTITUTE(C2935,CHAR(160),""))),C2935)),"Error: There's hidden spaces in UEN",IF(LEN(C2935)&gt;10,"Error: UEN is too long",IF(LEN(C2935)&lt;9,"Error: UEN is too short",
IF(ISNUMBER(RIGHT(C2935,1)*1),"Error: UEN needs to end with an alphabet",IF(COUNTIF($F$1:F2935,F2935)&gt;1,"Error: Duplicate Entry","OK"))))))</f>
        <v/>
      </c>
      <c r="F2935" s="9" t="str">
        <f>Table28[[#This Row],[Transaction Month]]&amp;Table28[[#This Row],[Customer UEN]]</f>
        <v/>
      </c>
    </row>
    <row r="2936" spans="1:6" ht="15.75">
      <c r="A2936" s="7">
        <v>2935</v>
      </c>
      <c r="B2936" s="8"/>
      <c r="C2936" s="12"/>
      <c r="D2936" s="11"/>
      <c r="E2936" s="25" t="str">
        <f>IF(ISBLANK(C2936),"",IF(NOT(EXACT(TRIM(CLEAN(SUBSTITUTE(C2936,CHAR(160),""))),C2936)),"Error: There's hidden spaces in UEN",IF(LEN(C2936)&gt;10,"Error: UEN is too long",IF(LEN(C2936)&lt;9,"Error: UEN is too short",
IF(ISNUMBER(RIGHT(C2936,1)*1),"Error: UEN needs to end with an alphabet",IF(COUNTIF($F$1:F2936,F2936)&gt;1,"Error: Duplicate Entry","OK"))))))</f>
        <v/>
      </c>
      <c r="F2936" s="9" t="str">
        <f>Table28[[#This Row],[Transaction Month]]&amp;Table28[[#This Row],[Customer UEN]]</f>
        <v/>
      </c>
    </row>
    <row r="2937" spans="1:6" ht="15.75">
      <c r="A2937" s="7">
        <v>2936</v>
      </c>
      <c r="B2937" s="8"/>
      <c r="C2937" s="12"/>
      <c r="D2937" s="11"/>
      <c r="E2937" s="25" t="str">
        <f>IF(ISBLANK(C2937),"",IF(NOT(EXACT(TRIM(CLEAN(SUBSTITUTE(C2937,CHAR(160),""))),C2937)),"Error: There's hidden spaces in UEN",IF(LEN(C2937)&gt;10,"Error: UEN is too long",IF(LEN(C2937)&lt;9,"Error: UEN is too short",
IF(ISNUMBER(RIGHT(C2937,1)*1),"Error: UEN needs to end with an alphabet",IF(COUNTIF($F$1:F2937,F2937)&gt;1,"Error: Duplicate Entry","OK"))))))</f>
        <v/>
      </c>
      <c r="F2937" s="9" t="str">
        <f>Table28[[#This Row],[Transaction Month]]&amp;Table28[[#This Row],[Customer UEN]]</f>
        <v/>
      </c>
    </row>
    <row r="2938" spans="1:6" ht="15.75">
      <c r="A2938" s="7">
        <v>2937</v>
      </c>
      <c r="B2938" s="8"/>
      <c r="C2938" s="12"/>
      <c r="D2938" s="11"/>
      <c r="E2938" s="25" t="str">
        <f>IF(ISBLANK(C2938),"",IF(NOT(EXACT(TRIM(CLEAN(SUBSTITUTE(C2938,CHAR(160),""))),C2938)),"Error: There's hidden spaces in UEN",IF(LEN(C2938)&gt;10,"Error: UEN is too long",IF(LEN(C2938)&lt;9,"Error: UEN is too short",
IF(ISNUMBER(RIGHT(C2938,1)*1),"Error: UEN needs to end with an alphabet",IF(COUNTIF($F$1:F2938,F2938)&gt;1,"Error: Duplicate Entry","OK"))))))</f>
        <v/>
      </c>
      <c r="F2938" s="9" t="str">
        <f>Table28[[#This Row],[Transaction Month]]&amp;Table28[[#This Row],[Customer UEN]]</f>
        <v/>
      </c>
    </row>
    <row r="2939" spans="1:6" ht="15.75">
      <c r="A2939" s="7">
        <v>2938</v>
      </c>
      <c r="B2939" s="8"/>
      <c r="C2939" s="12"/>
      <c r="D2939" s="11"/>
      <c r="E2939" s="25" t="str">
        <f>IF(ISBLANK(C2939),"",IF(NOT(EXACT(TRIM(CLEAN(SUBSTITUTE(C2939,CHAR(160),""))),C2939)),"Error: There's hidden spaces in UEN",IF(LEN(C2939)&gt;10,"Error: UEN is too long",IF(LEN(C2939)&lt;9,"Error: UEN is too short",
IF(ISNUMBER(RIGHT(C2939,1)*1),"Error: UEN needs to end with an alphabet",IF(COUNTIF($F$1:F2939,F2939)&gt;1,"Error: Duplicate Entry","OK"))))))</f>
        <v/>
      </c>
      <c r="F2939" s="9" t="str">
        <f>Table28[[#This Row],[Transaction Month]]&amp;Table28[[#This Row],[Customer UEN]]</f>
        <v/>
      </c>
    </row>
    <row r="2940" spans="1:6" ht="15.75">
      <c r="A2940" s="7">
        <v>2939</v>
      </c>
      <c r="B2940" s="8"/>
      <c r="C2940" s="12"/>
      <c r="D2940" s="11"/>
      <c r="E2940" s="25" t="str">
        <f>IF(ISBLANK(C2940),"",IF(NOT(EXACT(TRIM(CLEAN(SUBSTITUTE(C2940,CHAR(160),""))),C2940)),"Error: There's hidden spaces in UEN",IF(LEN(C2940)&gt;10,"Error: UEN is too long",IF(LEN(C2940)&lt;9,"Error: UEN is too short",
IF(ISNUMBER(RIGHT(C2940,1)*1),"Error: UEN needs to end with an alphabet",IF(COUNTIF($F$1:F2940,F2940)&gt;1,"Error: Duplicate Entry","OK"))))))</f>
        <v/>
      </c>
      <c r="F2940" s="9" t="str">
        <f>Table28[[#This Row],[Transaction Month]]&amp;Table28[[#This Row],[Customer UEN]]</f>
        <v/>
      </c>
    </row>
    <row r="2941" spans="1:6" ht="15.75">
      <c r="A2941" s="7">
        <v>2940</v>
      </c>
      <c r="B2941" s="8"/>
      <c r="C2941" s="12"/>
      <c r="D2941" s="11"/>
      <c r="E2941" s="25" t="str">
        <f>IF(ISBLANK(C2941),"",IF(NOT(EXACT(TRIM(CLEAN(SUBSTITUTE(C2941,CHAR(160),""))),C2941)),"Error: There's hidden spaces in UEN",IF(LEN(C2941)&gt;10,"Error: UEN is too long",IF(LEN(C2941)&lt;9,"Error: UEN is too short",
IF(ISNUMBER(RIGHT(C2941,1)*1),"Error: UEN needs to end with an alphabet",IF(COUNTIF($F$1:F2941,F2941)&gt;1,"Error: Duplicate Entry","OK"))))))</f>
        <v/>
      </c>
      <c r="F2941" s="9" t="str">
        <f>Table28[[#This Row],[Transaction Month]]&amp;Table28[[#This Row],[Customer UEN]]</f>
        <v/>
      </c>
    </row>
    <row r="2942" spans="1:6" ht="15.75">
      <c r="A2942" s="7">
        <v>2941</v>
      </c>
      <c r="B2942" s="8"/>
      <c r="C2942" s="12"/>
      <c r="D2942" s="11"/>
      <c r="E2942" s="25" t="str">
        <f>IF(ISBLANK(C2942),"",IF(NOT(EXACT(TRIM(CLEAN(SUBSTITUTE(C2942,CHAR(160),""))),C2942)),"Error: There's hidden spaces in UEN",IF(LEN(C2942)&gt;10,"Error: UEN is too long",IF(LEN(C2942)&lt;9,"Error: UEN is too short",
IF(ISNUMBER(RIGHT(C2942,1)*1),"Error: UEN needs to end with an alphabet",IF(COUNTIF($F$1:F2942,F2942)&gt;1,"Error: Duplicate Entry","OK"))))))</f>
        <v/>
      </c>
      <c r="F2942" s="9" t="str">
        <f>Table28[[#This Row],[Transaction Month]]&amp;Table28[[#This Row],[Customer UEN]]</f>
        <v/>
      </c>
    </row>
    <row r="2943" spans="1:6" ht="15.75">
      <c r="A2943" s="7">
        <v>2942</v>
      </c>
      <c r="B2943" s="8"/>
      <c r="C2943" s="12"/>
      <c r="D2943" s="11"/>
      <c r="E2943" s="25" t="str">
        <f>IF(ISBLANK(C2943),"",IF(NOT(EXACT(TRIM(CLEAN(SUBSTITUTE(C2943,CHAR(160),""))),C2943)),"Error: There's hidden spaces in UEN",IF(LEN(C2943)&gt;10,"Error: UEN is too long",IF(LEN(C2943)&lt;9,"Error: UEN is too short",
IF(ISNUMBER(RIGHT(C2943,1)*1),"Error: UEN needs to end with an alphabet",IF(COUNTIF($F$1:F2943,F2943)&gt;1,"Error: Duplicate Entry","OK"))))))</f>
        <v/>
      </c>
      <c r="F2943" s="9" t="str">
        <f>Table28[[#This Row],[Transaction Month]]&amp;Table28[[#This Row],[Customer UEN]]</f>
        <v/>
      </c>
    </row>
    <row r="2944" spans="1:6" ht="15.75">
      <c r="A2944" s="7">
        <v>2943</v>
      </c>
      <c r="B2944" s="8"/>
      <c r="C2944" s="12"/>
      <c r="D2944" s="11"/>
      <c r="E2944" s="25" t="str">
        <f>IF(ISBLANK(C2944),"",IF(NOT(EXACT(TRIM(CLEAN(SUBSTITUTE(C2944,CHAR(160),""))),C2944)),"Error: There's hidden spaces in UEN",IF(LEN(C2944)&gt;10,"Error: UEN is too long",IF(LEN(C2944)&lt;9,"Error: UEN is too short",
IF(ISNUMBER(RIGHT(C2944,1)*1),"Error: UEN needs to end with an alphabet",IF(COUNTIF($F$1:F2944,F2944)&gt;1,"Error: Duplicate Entry","OK"))))))</f>
        <v/>
      </c>
      <c r="F2944" s="9" t="str">
        <f>Table28[[#This Row],[Transaction Month]]&amp;Table28[[#This Row],[Customer UEN]]</f>
        <v/>
      </c>
    </row>
    <row r="2945" spans="1:6" ht="15.75">
      <c r="A2945" s="7">
        <v>2944</v>
      </c>
      <c r="B2945" s="8"/>
      <c r="C2945" s="12"/>
      <c r="D2945" s="11"/>
      <c r="E2945" s="25" t="str">
        <f>IF(ISBLANK(C2945),"",IF(NOT(EXACT(TRIM(CLEAN(SUBSTITUTE(C2945,CHAR(160),""))),C2945)),"Error: There's hidden spaces in UEN",IF(LEN(C2945)&gt;10,"Error: UEN is too long",IF(LEN(C2945)&lt;9,"Error: UEN is too short",
IF(ISNUMBER(RIGHT(C2945,1)*1),"Error: UEN needs to end with an alphabet",IF(COUNTIF($F$1:F2945,F2945)&gt;1,"Error: Duplicate Entry","OK"))))))</f>
        <v/>
      </c>
      <c r="F2945" s="9" t="str">
        <f>Table28[[#This Row],[Transaction Month]]&amp;Table28[[#This Row],[Customer UEN]]</f>
        <v/>
      </c>
    </row>
    <row r="2946" spans="1:6" ht="15.75">
      <c r="A2946" s="7">
        <v>2945</v>
      </c>
      <c r="B2946" s="8"/>
      <c r="C2946" s="12"/>
      <c r="D2946" s="11"/>
      <c r="E2946" s="25" t="str">
        <f>IF(ISBLANK(C2946),"",IF(NOT(EXACT(TRIM(CLEAN(SUBSTITUTE(C2946,CHAR(160),""))),C2946)),"Error: There's hidden spaces in UEN",IF(LEN(C2946)&gt;10,"Error: UEN is too long",IF(LEN(C2946)&lt;9,"Error: UEN is too short",
IF(ISNUMBER(RIGHT(C2946,1)*1),"Error: UEN needs to end with an alphabet",IF(COUNTIF($F$1:F2946,F2946)&gt;1,"Error: Duplicate Entry","OK"))))))</f>
        <v/>
      </c>
      <c r="F2946" s="9" t="str">
        <f>Table28[[#This Row],[Transaction Month]]&amp;Table28[[#This Row],[Customer UEN]]</f>
        <v/>
      </c>
    </row>
    <row r="2947" spans="1:6" ht="15.75">
      <c r="A2947" s="7">
        <v>2946</v>
      </c>
      <c r="B2947" s="8"/>
      <c r="C2947" s="12"/>
      <c r="D2947" s="11"/>
      <c r="E2947" s="25" t="str">
        <f>IF(ISBLANK(C2947),"",IF(NOT(EXACT(TRIM(CLEAN(SUBSTITUTE(C2947,CHAR(160),""))),C2947)),"Error: There's hidden spaces in UEN",IF(LEN(C2947)&gt;10,"Error: UEN is too long",IF(LEN(C2947)&lt;9,"Error: UEN is too short",
IF(ISNUMBER(RIGHT(C2947,1)*1),"Error: UEN needs to end with an alphabet",IF(COUNTIF($F$1:F2947,F2947)&gt;1,"Error: Duplicate Entry","OK"))))))</f>
        <v/>
      </c>
      <c r="F2947" s="9" t="str">
        <f>Table28[[#This Row],[Transaction Month]]&amp;Table28[[#This Row],[Customer UEN]]</f>
        <v/>
      </c>
    </row>
    <row r="2948" spans="1:6" ht="15.75">
      <c r="A2948" s="7">
        <v>2947</v>
      </c>
      <c r="B2948" s="8"/>
      <c r="C2948" s="12"/>
      <c r="D2948" s="11"/>
      <c r="E2948" s="25" t="str">
        <f>IF(ISBLANK(C2948),"",IF(NOT(EXACT(TRIM(CLEAN(SUBSTITUTE(C2948,CHAR(160),""))),C2948)),"Error: There's hidden spaces in UEN",IF(LEN(C2948)&gt;10,"Error: UEN is too long",IF(LEN(C2948)&lt;9,"Error: UEN is too short",
IF(ISNUMBER(RIGHT(C2948,1)*1),"Error: UEN needs to end with an alphabet",IF(COUNTIF($F$1:F2948,F2948)&gt;1,"Error: Duplicate Entry","OK"))))))</f>
        <v/>
      </c>
      <c r="F2948" s="9" t="str">
        <f>Table28[[#This Row],[Transaction Month]]&amp;Table28[[#This Row],[Customer UEN]]</f>
        <v/>
      </c>
    </row>
    <row r="2949" spans="1:6" ht="15.75">
      <c r="A2949" s="7">
        <v>2948</v>
      </c>
      <c r="B2949" s="8"/>
      <c r="C2949" s="12"/>
      <c r="D2949" s="11"/>
      <c r="E2949" s="25" t="str">
        <f>IF(ISBLANK(C2949),"",IF(NOT(EXACT(TRIM(CLEAN(SUBSTITUTE(C2949,CHAR(160),""))),C2949)),"Error: There's hidden spaces in UEN",IF(LEN(C2949)&gt;10,"Error: UEN is too long",IF(LEN(C2949)&lt;9,"Error: UEN is too short",
IF(ISNUMBER(RIGHT(C2949,1)*1),"Error: UEN needs to end with an alphabet",IF(COUNTIF($F$1:F2949,F2949)&gt;1,"Error: Duplicate Entry","OK"))))))</f>
        <v/>
      </c>
      <c r="F2949" s="9" t="str">
        <f>Table28[[#This Row],[Transaction Month]]&amp;Table28[[#This Row],[Customer UEN]]</f>
        <v/>
      </c>
    </row>
    <row r="2950" spans="1:6" ht="15.75">
      <c r="A2950" s="7">
        <v>2949</v>
      </c>
      <c r="B2950" s="8"/>
      <c r="C2950" s="12"/>
      <c r="D2950" s="11"/>
      <c r="E2950" s="25" t="str">
        <f>IF(ISBLANK(C2950),"",IF(NOT(EXACT(TRIM(CLEAN(SUBSTITUTE(C2950,CHAR(160),""))),C2950)),"Error: There's hidden spaces in UEN",IF(LEN(C2950)&gt;10,"Error: UEN is too long",IF(LEN(C2950)&lt;9,"Error: UEN is too short",
IF(ISNUMBER(RIGHT(C2950,1)*1),"Error: UEN needs to end with an alphabet",IF(COUNTIF($F$1:F2950,F2950)&gt;1,"Error: Duplicate Entry","OK"))))))</f>
        <v/>
      </c>
      <c r="F2950" s="9" t="str">
        <f>Table28[[#This Row],[Transaction Month]]&amp;Table28[[#This Row],[Customer UEN]]</f>
        <v/>
      </c>
    </row>
    <row r="2951" spans="1:6" ht="15.75">
      <c r="A2951" s="7">
        <v>2950</v>
      </c>
      <c r="B2951" s="8"/>
      <c r="C2951" s="12"/>
      <c r="D2951" s="11"/>
      <c r="E2951" s="25" t="str">
        <f>IF(ISBLANK(C2951),"",IF(NOT(EXACT(TRIM(CLEAN(SUBSTITUTE(C2951,CHAR(160),""))),C2951)),"Error: There's hidden spaces in UEN",IF(LEN(C2951)&gt;10,"Error: UEN is too long",IF(LEN(C2951)&lt;9,"Error: UEN is too short",
IF(ISNUMBER(RIGHT(C2951,1)*1),"Error: UEN needs to end with an alphabet",IF(COUNTIF($F$1:F2951,F2951)&gt;1,"Error: Duplicate Entry","OK"))))))</f>
        <v/>
      </c>
      <c r="F2951" s="9" t="str">
        <f>Table28[[#This Row],[Transaction Month]]&amp;Table28[[#This Row],[Customer UEN]]</f>
        <v/>
      </c>
    </row>
    <row r="2952" spans="1:6" ht="15.75">
      <c r="A2952" s="7">
        <v>2951</v>
      </c>
      <c r="B2952" s="8"/>
      <c r="C2952" s="12"/>
      <c r="D2952" s="11"/>
      <c r="E2952" s="25" t="str">
        <f>IF(ISBLANK(C2952),"",IF(NOT(EXACT(TRIM(CLEAN(SUBSTITUTE(C2952,CHAR(160),""))),C2952)),"Error: There's hidden spaces in UEN",IF(LEN(C2952)&gt;10,"Error: UEN is too long",IF(LEN(C2952)&lt;9,"Error: UEN is too short",
IF(ISNUMBER(RIGHT(C2952,1)*1),"Error: UEN needs to end with an alphabet",IF(COUNTIF($F$1:F2952,F2952)&gt;1,"Error: Duplicate Entry","OK"))))))</f>
        <v/>
      </c>
      <c r="F2952" s="9" t="str">
        <f>Table28[[#This Row],[Transaction Month]]&amp;Table28[[#This Row],[Customer UEN]]</f>
        <v/>
      </c>
    </row>
    <row r="2953" spans="1:6" ht="15.75">
      <c r="A2953" s="7">
        <v>2952</v>
      </c>
      <c r="B2953" s="8"/>
      <c r="C2953" s="12"/>
      <c r="D2953" s="11"/>
      <c r="E2953" s="25" t="str">
        <f>IF(ISBLANK(C2953),"",IF(NOT(EXACT(TRIM(CLEAN(SUBSTITUTE(C2953,CHAR(160),""))),C2953)),"Error: There's hidden spaces in UEN",IF(LEN(C2953)&gt;10,"Error: UEN is too long",IF(LEN(C2953)&lt;9,"Error: UEN is too short",
IF(ISNUMBER(RIGHT(C2953,1)*1),"Error: UEN needs to end with an alphabet",IF(COUNTIF($F$1:F2953,F2953)&gt;1,"Error: Duplicate Entry","OK"))))))</f>
        <v/>
      </c>
      <c r="F2953" s="9" t="str">
        <f>Table28[[#This Row],[Transaction Month]]&amp;Table28[[#This Row],[Customer UEN]]</f>
        <v/>
      </c>
    </row>
    <row r="2954" spans="1:6" ht="15.75">
      <c r="A2954" s="7">
        <v>2953</v>
      </c>
      <c r="B2954" s="8"/>
      <c r="C2954" s="12"/>
      <c r="D2954" s="11"/>
      <c r="E2954" s="25" t="str">
        <f>IF(ISBLANK(C2954),"",IF(NOT(EXACT(TRIM(CLEAN(SUBSTITUTE(C2954,CHAR(160),""))),C2954)),"Error: There's hidden spaces in UEN",IF(LEN(C2954)&gt;10,"Error: UEN is too long",IF(LEN(C2954)&lt;9,"Error: UEN is too short",
IF(ISNUMBER(RIGHT(C2954,1)*1),"Error: UEN needs to end with an alphabet",IF(COUNTIF($F$1:F2954,F2954)&gt;1,"Error: Duplicate Entry","OK"))))))</f>
        <v/>
      </c>
      <c r="F2954" s="9" t="str">
        <f>Table28[[#This Row],[Transaction Month]]&amp;Table28[[#This Row],[Customer UEN]]</f>
        <v/>
      </c>
    </row>
    <row r="2955" spans="1:6" ht="15.75">
      <c r="A2955" s="7">
        <v>2954</v>
      </c>
      <c r="B2955" s="8"/>
      <c r="C2955" s="12"/>
      <c r="D2955" s="11"/>
      <c r="E2955" s="25" t="str">
        <f>IF(ISBLANK(C2955),"",IF(NOT(EXACT(TRIM(CLEAN(SUBSTITUTE(C2955,CHAR(160),""))),C2955)),"Error: There's hidden spaces in UEN",IF(LEN(C2955)&gt;10,"Error: UEN is too long",IF(LEN(C2955)&lt;9,"Error: UEN is too short",
IF(ISNUMBER(RIGHT(C2955,1)*1),"Error: UEN needs to end with an alphabet",IF(COUNTIF($F$1:F2955,F2955)&gt;1,"Error: Duplicate Entry","OK"))))))</f>
        <v/>
      </c>
      <c r="F2955" s="9" t="str">
        <f>Table28[[#This Row],[Transaction Month]]&amp;Table28[[#This Row],[Customer UEN]]</f>
        <v/>
      </c>
    </row>
    <row r="2956" spans="1:6" ht="15.75">
      <c r="A2956" s="7">
        <v>2955</v>
      </c>
      <c r="B2956" s="8"/>
      <c r="C2956" s="12"/>
      <c r="D2956" s="11"/>
      <c r="E2956" s="25" t="str">
        <f>IF(ISBLANK(C2956),"",IF(NOT(EXACT(TRIM(CLEAN(SUBSTITUTE(C2956,CHAR(160),""))),C2956)),"Error: There's hidden spaces in UEN",IF(LEN(C2956)&gt;10,"Error: UEN is too long",IF(LEN(C2956)&lt;9,"Error: UEN is too short",
IF(ISNUMBER(RIGHT(C2956,1)*1),"Error: UEN needs to end with an alphabet",IF(COUNTIF($F$1:F2956,F2956)&gt;1,"Error: Duplicate Entry","OK"))))))</f>
        <v/>
      </c>
      <c r="F2956" s="9" t="str">
        <f>Table28[[#This Row],[Transaction Month]]&amp;Table28[[#This Row],[Customer UEN]]</f>
        <v/>
      </c>
    </row>
    <row r="2957" spans="1:6" ht="15.75">
      <c r="A2957" s="7">
        <v>2956</v>
      </c>
      <c r="B2957" s="8"/>
      <c r="C2957" s="12"/>
      <c r="D2957" s="11"/>
      <c r="E2957" s="25" t="str">
        <f>IF(ISBLANK(C2957),"",IF(NOT(EXACT(TRIM(CLEAN(SUBSTITUTE(C2957,CHAR(160),""))),C2957)),"Error: There's hidden spaces in UEN",IF(LEN(C2957)&gt;10,"Error: UEN is too long",IF(LEN(C2957)&lt;9,"Error: UEN is too short",
IF(ISNUMBER(RIGHT(C2957,1)*1),"Error: UEN needs to end with an alphabet",IF(COUNTIF($F$1:F2957,F2957)&gt;1,"Error: Duplicate Entry","OK"))))))</f>
        <v/>
      </c>
      <c r="F2957" s="9" t="str">
        <f>Table28[[#This Row],[Transaction Month]]&amp;Table28[[#This Row],[Customer UEN]]</f>
        <v/>
      </c>
    </row>
    <row r="2958" spans="1:6" ht="15.75">
      <c r="A2958" s="7">
        <v>2957</v>
      </c>
      <c r="B2958" s="8"/>
      <c r="C2958" s="12"/>
      <c r="D2958" s="11"/>
      <c r="E2958" s="25" t="str">
        <f>IF(ISBLANK(C2958),"",IF(NOT(EXACT(TRIM(CLEAN(SUBSTITUTE(C2958,CHAR(160),""))),C2958)),"Error: There's hidden spaces in UEN",IF(LEN(C2958)&gt;10,"Error: UEN is too long",IF(LEN(C2958)&lt;9,"Error: UEN is too short",
IF(ISNUMBER(RIGHT(C2958,1)*1),"Error: UEN needs to end with an alphabet",IF(COUNTIF($F$1:F2958,F2958)&gt;1,"Error: Duplicate Entry","OK"))))))</f>
        <v/>
      </c>
      <c r="F2958" s="9" t="str">
        <f>Table28[[#This Row],[Transaction Month]]&amp;Table28[[#This Row],[Customer UEN]]</f>
        <v/>
      </c>
    </row>
    <row r="2959" spans="1:6" ht="15.75">
      <c r="A2959" s="7">
        <v>2958</v>
      </c>
      <c r="B2959" s="8"/>
      <c r="C2959" s="12"/>
      <c r="D2959" s="11"/>
      <c r="E2959" s="25" t="str">
        <f>IF(ISBLANK(C2959),"",IF(NOT(EXACT(TRIM(CLEAN(SUBSTITUTE(C2959,CHAR(160),""))),C2959)),"Error: There's hidden spaces in UEN",IF(LEN(C2959)&gt;10,"Error: UEN is too long",IF(LEN(C2959)&lt;9,"Error: UEN is too short",
IF(ISNUMBER(RIGHT(C2959,1)*1),"Error: UEN needs to end with an alphabet",IF(COUNTIF($F$1:F2959,F2959)&gt;1,"Error: Duplicate Entry","OK"))))))</f>
        <v/>
      </c>
      <c r="F2959" s="9" t="str">
        <f>Table28[[#This Row],[Transaction Month]]&amp;Table28[[#This Row],[Customer UEN]]</f>
        <v/>
      </c>
    </row>
    <row r="2960" spans="1:6" ht="15.75">
      <c r="A2960" s="7">
        <v>2959</v>
      </c>
      <c r="B2960" s="8"/>
      <c r="C2960" s="12"/>
      <c r="D2960" s="11"/>
      <c r="E2960" s="25" t="str">
        <f>IF(ISBLANK(C2960),"",IF(NOT(EXACT(TRIM(CLEAN(SUBSTITUTE(C2960,CHAR(160),""))),C2960)),"Error: There's hidden spaces in UEN",IF(LEN(C2960)&gt;10,"Error: UEN is too long",IF(LEN(C2960)&lt;9,"Error: UEN is too short",
IF(ISNUMBER(RIGHT(C2960,1)*1),"Error: UEN needs to end with an alphabet",IF(COUNTIF($F$1:F2960,F2960)&gt;1,"Error: Duplicate Entry","OK"))))))</f>
        <v/>
      </c>
      <c r="F2960" s="9" t="str">
        <f>Table28[[#This Row],[Transaction Month]]&amp;Table28[[#This Row],[Customer UEN]]</f>
        <v/>
      </c>
    </row>
    <row r="2961" spans="1:6" ht="15.75">
      <c r="A2961" s="7">
        <v>2960</v>
      </c>
      <c r="B2961" s="8"/>
      <c r="C2961" s="12"/>
      <c r="D2961" s="11"/>
      <c r="E2961" s="25" t="str">
        <f>IF(ISBLANK(C2961),"",IF(NOT(EXACT(TRIM(CLEAN(SUBSTITUTE(C2961,CHAR(160),""))),C2961)),"Error: There's hidden spaces in UEN",IF(LEN(C2961)&gt;10,"Error: UEN is too long",IF(LEN(C2961)&lt;9,"Error: UEN is too short",
IF(ISNUMBER(RIGHT(C2961,1)*1),"Error: UEN needs to end with an alphabet",IF(COUNTIF($F$1:F2961,F2961)&gt;1,"Error: Duplicate Entry","OK"))))))</f>
        <v/>
      </c>
      <c r="F2961" s="9" t="str">
        <f>Table28[[#This Row],[Transaction Month]]&amp;Table28[[#This Row],[Customer UEN]]</f>
        <v/>
      </c>
    </row>
    <row r="2962" spans="1:6" ht="15.75">
      <c r="A2962" s="7">
        <v>2961</v>
      </c>
      <c r="B2962" s="8"/>
      <c r="C2962" s="12"/>
      <c r="D2962" s="11"/>
      <c r="E2962" s="25" t="str">
        <f>IF(ISBLANK(C2962),"",IF(NOT(EXACT(TRIM(CLEAN(SUBSTITUTE(C2962,CHAR(160),""))),C2962)),"Error: There's hidden spaces in UEN",IF(LEN(C2962)&gt;10,"Error: UEN is too long",IF(LEN(C2962)&lt;9,"Error: UEN is too short",
IF(ISNUMBER(RIGHT(C2962,1)*1),"Error: UEN needs to end with an alphabet",IF(COUNTIF($F$1:F2962,F2962)&gt;1,"Error: Duplicate Entry","OK"))))))</f>
        <v/>
      </c>
      <c r="F2962" s="9" t="str">
        <f>Table28[[#This Row],[Transaction Month]]&amp;Table28[[#This Row],[Customer UEN]]</f>
        <v/>
      </c>
    </row>
    <row r="2963" spans="1:6" ht="15.75">
      <c r="A2963" s="7">
        <v>2962</v>
      </c>
      <c r="B2963" s="8"/>
      <c r="C2963" s="12"/>
      <c r="D2963" s="11"/>
      <c r="E2963" s="25" t="str">
        <f>IF(ISBLANK(C2963),"",IF(NOT(EXACT(TRIM(CLEAN(SUBSTITUTE(C2963,CHAR(160),""))),C2963)),"Error: There's hidden spaces in UEN",IF(LEN(C2963)&gt;10,"Error: UEN is too long",IF(LEN(C2963)&lt;9,"Error: UEN is too short",
IF(ISNUMBER(RIGHT(C2963,1)*1),"Error: UEN needs to end with an alphabet",IF(COUNTIF($F$1:F2963,F2963)&gt;1,"Error: Duplicate Entry","OK"))))))</f>
        <v/>
      </c>
      <c r="F2963" s="9" t="str">
        <f>Table28[[#This Row],[Transaction Month]]&amp;Table28[[#This Row],[Customer UEN]]</f>
        <v/>
      </c>
    </row>
    <row r="2964" spans="1:6" ht="15.75">
      <c r="A2964" s="7">
        <v>2963</v>
      </c>
      <c r="B2964" s="8"/>
      <c r="C2964" s="12"/>
      <c r="D2964" s="11"/>
      <c r="E2964" s="25" t="str">
        <f>IF(ISBLANK(C2964),"",IF(NOT(EXACT(TRIM(CLEAN(SUBSTITUTE(C2964,CHAR(160),""))),C2964)),"Error: There's hidden spaces in UEN",IF(LEN(C2964)&gt;10,"Error: UEN is too long",IF(LEN(C2964)&lt;9,"Error: UEN is too short",
IF(ISNUMBER(RIGHT(C2964,1)*1),"Error: UEN needs to end with an alphabet",IF(COUNTIF($F$1:F2964,F2964)&gt;1,"Error: Duplicate Entry","OK"))))))</f>
        <v/>
      </c>
      <c r="F2964" s="9" t="str">
        <f>Table28[[#This Row],[Transaction Month]]&amp;Table28[[#This Row],[Customer UEN]]</f>
        <v/>
      </c>
    </row>
    <row r="2965" spans="1:6" ht="15.75">
      <c r="A2965" s="7">
        <v>2964</v>
      </c>
      <c r="B2965" s="8"/>
      <c r="C2965" s="12"/>
      <c r="D2965" s="11"/>
      <c r="E2965" s="25" t="str">
        <f>IF(ISBLANK(C2965),"",IF(NOT(EXACT(TRIM(CLEAN(SUBSTITUTE(C2965,CHAR(160),""))),C2965)),"Error: There's hidden spaces in UEN",IF(LEN(C2965)&gt;10,"Error: UEN is too long",IF(LEN(C2965)&lt;9,"Error: UEN is too short",
IF(ISNUMBER(RIGHT(C2965,1)*1),"Error: UEN needs to end with an alphabet",IF(COUNTIF($F$1:F2965,F2965)&gt;1,"Error: Duplicate Entry","OK"))))))</f>
        <v/>
      </c>
      <c r="F2965" s="9" t="str">
        <f>Table28[[#This Row],[Transaction Month]]&amp;Table28[[#This Row],[Customer UEN]]</f>
        <v/>
      </c>
    </row>
    <row r="2966" spans="1:6" ht="15.75">
      <c r="A2966" s="7">
        <v>2965</v>
      </c>
      <c r="B2966" s="8"/>
      <c r="C2966" s="12"/>
      <c r="D2966" s="11"/>
      <c r="E2966" s="25" t="str">
        <f>IF(ISBLANK(C2966),"",IF(NOT(EXACT(TRIM(CLEAN(SUBSTITUTE(C2966,CHAR(160),""))),C2966)),"Error: There's hidden spaces in UEN",IF(LEN(C2966)&gt;10,"Error: UEN is too long",IF(LEN(C2966)&lt;9,"Error: UEN is too short",
IF(ISNUMBER(RIGHT(C2966,1)*1),"Error: UEN needs to end with an alphabet",IF(COUNTIF($F$1:F2966,F2966)&gt;1,"Error: Duplicate Entry","OK"))))))</f>
        <v/>
      </c>
      <c r="F2966" s="9" t="str">
        <f>Table28[[#This Row],[Transaction Month]]&amp;Table28[[#This Row],[Customer UEN]]</f>
        <v/>
      </c>
    </row>
    <row r="2967" spans="1:6" ht="15.75">
      <c r="A2967" s="7">
        <v>2966</v>
      </c>
      <c r="B2967" s="8"/>
      <c r="C2967" s="12"/>
      <c r="D2967" s="11"/>
      <c r="E2967" s="25" t="str">
        <f>IF(ISBLANK(C2967),"",IF(NOT(EXACT(TRIM(CLEAN(SUBSTITUTE(C2967,CHAR(160),""))),C2967)),"Error: There's hidden spaces in UEN",IF(LEN(C2967)&gt;10,"Error: UEN is too long",IF(LEN(C2967)&lt;9,"Error: UEN is too short",
IF(ISNUMBER(RIGHT(C2967,1)*1),"Error: UEN needs to end with an alphabet",IF(COUNTIF($F$1:F2967,F2967)&gt;1,"Error: Duplicate Entry","OK"))))))</f>
        <v/>
      </c>
      <c r="F2967" s="9" t="str">
        <f>Table28[[#This Row],[Transaction Month]]&amp;Table28[[#This Row],[Customer UEN]]</f>
        <v/>
      </c>
    </row>
    <row r="2968" spans="1:6" ht="15.75">
      <c r="A2968" s="7">
        <v>2967</v>
      </c>
      <c r="B2968" s="8"/>
      <c r="C2968" s="12"/>
      <c r="D2968" s="11"/>
      <c r="E2968" s="25" t="str">
        <f>IF(ISBLANK(C2968),"",IF(NOT(EXACT(TRIM(CLEAN(SUBSTITUTE(C2968,CHAR(160),""))),C2968)),"Error: There's hidden spaces in UEN",IF(LEN(C2968)&gt;10,"Error: UEN is too long",IF(LEN(C2968)&lt;9,"Error: UEN is too short",
IF(ISNUMBER(RIGHT(C2968,1)*1),"Error: UEN needs to end with an alphabet",IF(COUNTIF($F$1:F2968,F2968)&gt;1,"Error: Duplicate Entry","OK"))))))</f>
        <v/>
      </c>
      <c r="F2968" s="9" t="str">
        <f>Table28[[#This Row],[Transaction Month]]&amp;Table28[[#This Row],[Customer UEN]]</f>
        <v/>
      </c>
    </row>
    <row r="2969" spans="1:6" ht="15.75">
      <c r="A2969" s="7">
        <v>2968</v>
      </c>
      <c r="B2969" s="8"/>
      <c r="C2969" s="12"/>
      <c r="D2969" s="11"/>
      <c r="E2969" s="25" t="str">
        <f>IF(ISBLANK(C2969),"",IF(NOT(EXACT(TRIM(CLEAN(SUBSTITUTE(C2969,CHAR(160),""))),C2969)),"Error: There's hidden spaces in UEN",IF(LEN(C2969)&gt;10,"Error: UEN is too long",IF(LEN(C2969)&lt;9,"Error: UEN is too short",
IF(ISNUMBER(RIGHT(C2969,1)*1),"Error: UEN needs to end with an alphabet",IF(COUNTIF($F$1:F2969,F2969)&gt;1,"Error: Duplicate Entry","OK"))))))</f>
        <v/>
      </c>
      <c r="F2969" s="9" t="str">
        <f>Table28[[#This Row],[Transaction Month]]&amp;Table28[[#This Row],[Customer UEN]]</f>
        <v/>
      </c>
    </row>
    <row r="2970" spans="1:6" ht="15.75">
      <c r="A2970" s="7">
        <v>2969</v>
      </c>
      <c r="B2970" s="8"/>
      <c r="C2970" s="12"/>
      <c r="D2970" s="11"/>
      <c r="E2970" s="25" t="str">
        <f>IF(ISBLANK(C2970),"",IF(NOT(EXACT(TRIM(CLEAN(SUBSTITUTE(C2970,CHAR(160),""))),C2970)),"Error: There's hidden spaces in UEN",IF(LEN(C2970)&gt;10,"Error: UEN is too long",IF(LEN(C2970)&lt;9,"Error: UEN is too short",
IF(ISNUMBER(RIGHT(C2970,1)*1),"Error: UEN needs to end with an alphabet",IF(COUNTIF($F$1:F2970,F2970)&gt;1,"Error: Duplicate Entry","OK"))))))</f>
        <v/>
      </c>
      <c r="F2970" s="9" t="str">
        <f>Table28[[#This Row],[Transaction Month]]&amp;Table28[[#This Row],[Customer UEN]]</f>
        <v/>
      </c>
    </row>
    <row r="2971" spans="1:6" ht="15.75">
      <c r="A2971" s="7">
        <v>2970</v>
      </c>
      <c r="B2971" s="8"/>
      <c r="C2971" s="12"/>
      <c r="D2971" s="11"/>
      <c r="E2971" s="25" t="str">
        <f>IF(ISBLANK(C2971),"",IF(NOT(EXACT(TRIM(CLEAN(SUBSTITUTE(C2971,CHAR(160),""))),C2971)),"Error: There's hidden spaces in UEN",IF(LEN(C2971)&gt;10,"Error: UEN is too long",IF(LEN(C2971)&lt;9,"Error: UEN is too short",
IF(ISNUMBER(RIGHT(C2971,1)*1),"Error: UEN needs to end with an alphabet",IF(COUNTIF($F$1:F2971,F2971)&gt;1,"Error: Duplicate Entry","OK"))))))</f>
        <v/>
      </c>
      <c r="F2971" s="9" t="str">
        <f>Table28[[#This Row],[Transaction Month]]&amp;Table28[[#This Row],[Customer UEN]]</f>
        <v/>
      </c>
    </row>
    <row r="2972" spans="1:6" ht="15.75">
      <c r="A2972" s="7">
        <v>2971</v>
      </c>
      <c r="B2972" s="8"/>
      <c r="C2972" s="12"/>
      <c r="D2972" s="11"/>
      <c r="E2972" s="25" t="str">
        <f>IF(ISBLANK(C2972),"",IF(NOT(EXACT(TRIM(CLEAN(SUBSTITUTE(C2972,CHAR(160),""))),C2972)),"Error: There's hidden spaces in UEN",IF(LEN(C2972)&gt;10,"Error: UEN is too long",IF(LEN(C2972)&lt;9,"Error: UEN is too short",
IF(ISNUMBER(RIGHT(C2972,1)*1),"Error: UEN needs to end with an alphabet",IF(COUNTIF($F$1:F2972,F2972)&gt;1,"Error: Duplicate Entry","OK"))))))</f>
        <v/>
      </c>
      <c r="F2972" s="9" t="str">
        <f>Table28[[#This Row],[Transaction Month]]&amp;Table28[[#This Row],[Customer UEN]]</f>
        <v/>
      </c>
    </row>
    <row r="2973" spans="1:6" ht="15.75">
      <c r="A2973" s="7">
        <v>2972</v>
      </c>
      <c r="B2973" s="8"/>
      <c r="C2973" s="12"/>
      <c r="D2973" s="11"/>
      <c r="E2973" s="25" t="str">
        <f>IF(ISBLANK(C2973),"",IF(NOT(EXACT(TRIM(CLEAN(SUBSTITUTE(C2973,CHAR(160),""))),C2973)),"Error: There's hidden spaces in UEN",IF(LEN(C2973)&gt;10,"Error: UEN is too long",IF(LEN(C2973)&lt;9,"Error: UEN is too short",
IF(ISNUMBER(RIGHT(C2973,1)*1),"Error: UEN needs to end with an alphabet",IF(COUNTIF($F$1:F2973,F2973)&gt;1,"Error: Duplicate Entry","OK"))))))</f>
        <v/>
      </c>
      <c r="F2973" s="9" t="str">
        <f>Table28[[#This Row],[Transaction Month]]&amp;Table28[[#This Row],[Customer UEN]]</f>
        <v/>
      </c>
    </row>
    <row r="2974" spans="1:6" ht="15.75">
      <c r="A2974" s="7">
        <v>2973</v>
      </c>
      <c r="B2974" s="8"/>
      <c r="C2974" s="12"/>
      <c r="D2974" s="11"/>
      <c r="E2974" s="25" t="str">
        <f>IF(ISBLANK(C2974),"",IF(NOT(EXACT(TRIM(CLEAN(SUBSTITUTE(C2974,CHAR(160),""))),C2974)),"Error: There's hidden spaces in UEN",IF(LEN(C2974)&gt;10,"Error: UEN is too long",IF(LEN(C2974)&lt;9,"Error: UEN is too short",
IF(ISNUMBER(RIGHT(C2974,1)*1),"Error: UEN needs to end with an alphabet",IF(COUNTIF($F$1:F2974,F2974)&gt;1,"Error: Duplicate Entry","OK"))))))</f>
        <v/>
      </c>
      <c r="F2974" s="9" t="str">
        <f>Table28[[#This Row],[Transaction Month]]&amp;Table28[[#This Row],[Customer UEN]]</f>
        <v/>
      </c>
    </row>
    <row r="2975" spans="1:6" ht="15.75">
      <c r="A2975" s="7">
        <v>2974</v>
      </c>
      <c r="B2975" s="8"/>
      <c r="C2975" s="12"/>
      <c r="D2975" s="11"/>
      <c r="E2975" s="25" t="str">
        <f>IF(ISBLANK(C2975),"",IF(NOT(EXACT(TRIM(CLEAN(SUBSTITUTE(C2975,CHAR(160),""))),C2975)),"Error: There's hidden spaces in UEN",IF(LEN(C2975)&gt;10,"Error: UEN is too long",IF(LEN(C2975)&lt;9,"Error: UEN is too short",
IF(ISNUMBER(RIGHT(C2975,1)*1),"Error: UEN needs to end with an alphabet",IF(COUNTIF($F$1:F2975,F2975)&gt;1,"Error: Duplicate Entry","OK"))))))</f>
        <v/>
      </c>
      <c r="F2975" s="9" t="str">
        <f>Table28[[#This Row],[Transaction Month]]&amp;Table28[[#This Row],[Customer UEN]]</f>
        <v/>
      </c>
    </row>
    <row r="2976" spans="1:6" ht="15.75">
      <c r="A2976" s="7">
        <v>2975</v>
      </c>
      <c r="B2976" s="8"/>
      <c r="C2976" s="12"/>
      <c r="D2976" s="11"/>
      <c r="E2976" s="25" t="str">
        <f>IF(ISBLANK(C2976),"",IF(NOT(EXACT(TRIM(CLEAN(SUBSTITUTE(C2976,CHAR(160),""))),C2976)),"Error: There's hidden spaces in UEN",IF(LEN(C2976)&gt;10,"Error: UEN is too long",IF(LEN(C2976)&lt;9,"Error: UEN is too short",
IF(ISNUMBER(RIGHT(C2976,1)*1),"Error: UEN needs to end with an alphabet",IF(COUNTIF($F$1:F2976,F2976)&gt;1,"Error: Duplicate Entry","OK"))))))</f>
        <v/>
      </c>
      <c r="F2976" s="9" t="str">
        <f>Table28[[#This Row],[Transaction Month]]&amp;Table28[[#This Row],[Customer UEN]]</f>
        <v/>
      </c>
    </row>
    <row r="2977" spans="1:6" ht="15.75">
      <c r="A2977" s="7">
        <v>2976</v>
      </c>
      <c r="B2977" s="8"/>
      <c r="C2977" s="12"/>
      <c r="D2977" s="11"/>
      <c r="E2977" s="25" t="str">
        <f>IF(ISBLANK(C2977),"",IF(NOT(EXACT(TRIM(CLEAN(SUBSTITUTE(C2977,CHAR(160),""))),C2977)),"Error: There's hidden spaces in UEN",IF(LEN(C2977)&gt;10,"Error: UEN is too long",IF(LEN(C2977)&lt;9,"Error: UEN is too short",
IF(ISNUMBER(RIGHT(C2977,1)*1),"Error: UEN needs to end with an alphabet",IF(COUNTIF($F$1:F2977,F2977)&gt;1,"Error: Duplicate Entry","OK"))))))</f>
        <v/>
      </c>
      <c r="F2977" s="9" t="str">
        <f>Table28[[#This Row],[Transaction Month]]&amp;Table28[[#This Row],[Customer UEN]]</f>
        <v/>
      </c>
    </row>
    <row r="2978" spans="1:6" ht="15.75">
      <c r="A2978" s="7">
        <v>2977</v>
      </c>
      <c r="B2978" s="8"/>
      <c r="C2978" s="12"/>
      <c r="D2978" s="11"/>
      <c r="E2978" s="25" t="str">
        <f>IF(ISBLANK(C2978),"",IF(NOT(EXACT(TRIM(CLEAN(SUBSTITUTE(C2978,CHAR(160),""))),C2978)),"Error: There's hidden spaces in UEN",IF(LEN(C2978)&gt;10,"Error: UEN is too long",IF(LEN(C2978)&lt;9,"Error: UEN is too short",
IF(ISNUMBER(RIGHT(C2978,1)*1),"Error: UEN needs to end with an alphabet",IF(COUNTIF($F$1:F2978,F2978)&gt;1,"Error: Duplicate Entry","OK"))))))</f>
        <v/>
      </c>
      <c r="F2978" s="9" t="str">
        <f>Table28[[#This Row],[Transaction Month]]&amp;Table28[[#This Row],[Customer UEN]]</f>
        <v/>
      </c>
    </row>
    <row r="2979" spans="1:6" ht="15.75">
      <c r="A2979" s="7">
        <v>2978</v>
      </c>
      <c r="B2979" s="8"/>
      <c r="C2979" s="12"/>
      <c r="D2979" s="11"/>
      <c r="E2979" s="25" t="str">
        <f>IF(ISBLANK(C2979),"",IF(NOT(EXACT(TRIM(CLEAN(SUBSTITUTE(C2979,CHAR(160),""))),C2979)),"Error: There's hidden spaces in UEN",IF(LEN(C2979)&gt;10,"Error: UEN is too long",IF(LEN(C2979)&lt;9,"Error: UEN is too short",
IF(ISNUMBER(RIGHT(C2979,1)*1),"Error: UEN needs to end with an alphabet",IF(COUNTIF($F$1:F2979,F2979)&gt;1,"Error: Duplicate Entry","OK"))))))</f>
        <v/>
      </c>
      <c r="F2979" s="9" t="str">
        <f>Table28[[#This Row],[Transaction Month]]&amp;Table28[[#This Row],[Customer UEN]]</f>
        <v/>
      </c>
    </row>
    <row r="2980" spans="1:6" ht="15.75">
      <c r="A2980" s="7">
        <v>2979</v>
      </c>
      <c r="B2980" s="8"/>
      <c r="C2980" s="12"/>
      <c r="D2980" s="11"/>
      <c r="E2980" s="25" t="str">
        <f>IF(ISBLANK(C2980),"",IF(NOT(EXACT(TRIM(CLEAN(SUBSTITUTE(C2980,CHAR(160),""))),C2980)),"Error: There's hidden spaces in UEN",IF(LEN(C2980)&gt;10,"Error: UEN is too long",IF(LEN(C2980)&lt;9,"Error: UEN is too short",
IF(ISNUMBER(RIGHT(C2980,1)*1),"Error: UEN needs to end with an alphabet",IF(COUNTIF($F$1:F2980,F2980)&gt;1,"Error: Duplicate Entry","OK"))))))</f>
        <v/>
      </c>
      <c r="F2980" s="9" t="str">
        <f>Table28[[#This Row],[Transaction Month]]&amp;Table28[[#This Row],[Customer UEN]]</f>
        <v/>
      </c>
    </row>
    <row r="2981" spans="1:6" ht="15.75">
      <c r="A2981" s="7">
        <v>2980</v>
      </c>
      <c r="B2981" s="8"/>
      <c r="C2981" s="12"/>
      <c r="D2981" s="11"/>
      <c r="E2981" s="25" t="str">
        <f>IF(ISBLANK(C2981),"",IF(NOT(EXACT(TRIM(CLEAN(SUBSTITUTE(C2981,CHAR(160),""))),C2981)),"Error: There's hidden spaces in UEN",IF(LEN(C2981)&gt;10,"Error: UEN is too long",IF(LEN(C2981)&lt;9,"Error: UEN is too short",
IF(ISNUMBER(RIGHT(C2981,1)*1),"Error: UEN needs to end with an alphabet",IF(COUNTIF($F$1:F2981,F2981)&gt;1,"Error: Duplicate Entry","OK"))))))</f>
        <v/>
      </c>
      <c r="F2981" s="9" t="str">
        <f>Table28[[#This Row],[Transaction Month]]&amp;Table28[[#This Row],[Customer UEN]]</f>
        <v/>
      </c>
    </row>
    <row r="2982" spans="1:6" ht="15.75">
      <c r="A2982" s="7">
        <v>2981</v>
      </c>
      <c r="B2982" s="8"/>
      <c r="C2982" s="12"/>
      <c r="D2982" s="11"/>
      <c r="E2982" s="25" t="str">
        <f>IF(ISBLANK(C2982),"",IF(NOT(EXACT(TRIM(CLEAN(SUBSTITUTE(C2982,CHAR(160),""))),C2982)),"Error: There's hidden spaces in UEN",IF(LEN(C2982)&gt;10,"Error: UEN is too long",IF(LEN(C2982)&lt;9,"Error: UEN is too short",
IF(ISNUMBER(RIGHT(C2982,1)*1),"Error: UEN needs to end with an alphabet",IF(COUNTIF($F$1:F2982,F2982)&gt;1,"Error: Duplicate Entry","OK"))))))</f>
        <v/>
      </c>
      <c r="F2982" s="9" t="str">
        <f>Table28[[#This Row],[Transaction Month]]&amp;Table28[[#This Row],[Customer UEN]]</f>
        <v/>
      </c>
    </row>
    <row r="2983" spans="1:6" ht="15.75">
      <c r="A2983" s="7">
        <v>2982</v>
      </c>
      <c r="B2983" s="8"/>
      <c r="C2983" s="12"/>
      <c r="D2983" s="11"/>
      <c r="E2983" s="25" t="str">
        <f>IF(ISBLANK(C2983),"",IF(NOT(EXACT(TRIM(CLEAN(SUBSTITUTE(C2983,CHAR(160),""))),C2983)),"Error: There's hidden spaces in UEN",IF(LEN(C2983)&gt;10,"Error: UEN is too long",IF(LEN(C2983)&lt;9,"Error: UEN is too short",
IF(ISNUMBER(RIGHT(C2983,1)*1),"Error: UEN needs to end with an alphabet",IF(COUNTIF($F$1:F2983,F2983)&gt;1,"Error: Duplicate Entry","OK"))))))</f>
        <v/>
      </c>
      <c r="F2983" s="9" t="str">
        <f>Table28[[#This Row],[Transaction Month]]&amp;Table28[[#This Row],[Customer UEN]]</f>
        <v/>
      </c>
    </row>
    <row r="2984" spans="1:6" ht="15.75">
      <c r="A2984" s="7">
        <v>2983</v>
      </c>
      <c r="B2984" s="8"/>
      <c r="C2984" s="12"/>
      <c r="D2984" s="11"/>
      <c r="E2984" s="25" t="str">
        <f>IF(ISBLANK(C2984),"",IF(NOT(EXACT(TRIM(CLEAN(SUBSTITUTE(C2984,CHAR(160),""))),C2984)),"Error: There's hidden spaces in UEN",IF(LEN(C2984)&gt;10,"Error: UEN is too long",IF(LEN(C2984)&lt;9,"Error: UEN is too short",
IF(ISNUMBER(RIGHT(C2984,1)*1),"Error: UEN needs to end with an alphabet",IF(COUNTIF($F$1:F2984,F2984)&gt;1,"Error: Duplicate Entry","OK"))))))</f>
        <v/>
      </c>
      <c r="F2984" s="9" t="str">
        <f>Table28[[#This Row],[Transaction Month]]&amp;Table28[[#This Row],[Customer UEN]]</f>
        <v/>
      </c>
    </row>
    <row r="2985" spans="1:6" ht="15.75">
      <c r="A2985" s="7">
        <v>2984</v>
      </c>
      <c r="B2985" s="8"/>
      <c r="C2985" s="12"/>
      <c r="D2985" s="11"/>
      <c r="E2985" s="25" t="str">
        <f>IF(ISBLANK(C2985),"",IF(NOT(EXACT(TRIM(CLEAN(SUBSTITUTE(C2985,CHAR(160),""))),C2985)),"Error: There's hidden spaces in UEN",IF(LEN(C2985)&gt;10,"Error: UEN is too long",IF(LEN(C2985)&lt;9,"Error: UEN is too short",
IF(ISNUMBER(RIGHT(C2985,1)*1),"Error: UEN needs to end with an alphabet",IF(COUNTIF($F$1:F2985,F2985)&gt;1,"Error: Duplicate Entry","OK"))))))</f>
        <v/>
      </c>
      <c r="F2985" s="9" t="str">
        <f>Table28[[#This Row],[Transaction Month]]&amp;Table28[[#This Row],[Customer UEN]]</f>
        <v/>
      </c>
    </row>
    <row r="2986" spans="1:6" ht="15.75">
      <c r="A2986" s="7">
        <v>2985</v>
      </c>
      <c r="B2986" s="8"/>
      <c r="C2986" s="12"/>
      <c r="D2986" s="11"/>
      <c r="E2986" s="25" t="str">
        <f>IF(ISBLANK(C2986),"",IF(NOT(EXACT(TRIM(CLEAN(SUBSTITUTE(C2986,CHAR(160),""))),C2986)),"Error: There's hidden spaces in UEN",IF(LEN(C2986)&gt;10,"Error: UEN is too long",IF(LEN(C2986)&lt;9,"Error: UEN is too short",
IF(ISNUMBER(RIGHT(C2986,1)*1),"Error: UEN needs to end with an alphabet",IF(COUNTIF($F$1:F2986,F2986)&gt;1,"Error: Duplicate Entry","OK"))))))</f>
        <v/>
      </c>
      <c r="F2986" s="9" t="str">
        <f>Table28[[#This Row],[Transaction Month]]&amp;Table28[[#This Row],[Customer UEN]]</f>
        <v/>
      </c>
    </row>
    <row r="2987" spans="1:6" ht="15.75">
      <c r="A2987" s="7">
        <v>2986</v>
      </c>
      <c r="B2987" s="8"/>
      <c r="C2987" s="12"/>
      <c r="D2987" s="11"/>
      <c r="E2987" s="25" t="str">
        <f>IF(ISBLANK(C2987),"",IF(NOT(EXACT(TRIM(CLEAN(SUBSTITUTE(C2987,CHAR(160),""))),C2987)),"Error: There's hidden spaces in UEN",IF(LEN(C2987)&gt;10,"Error: UEN is too long",IF(LEN(C2987)&lt;9,"Error: UEN is too short",
IF(ISNUMBER(RIGHT(C2987,1)*1),"Error: UEN needs to end with an alphabet",IF(COUNTIF($F$1:F2987,F2987)&gt;1,"Error: Duplicate Entry","OK"))))))</f>
        <v/>
      </c>
      <c r="F2987" s="9" t="str">
        <f>Table28[[#This Row],[Transaction Month]]&amp;Table28[[#This Row],[Customer UEN]]</f>
        <v/>
      </c>
    </row>
    <row r="2988" spans="1:6" ht="15.75">
      <c r="A2988" s="7">
        <v>2987</v>
      </c>
      <c r="B2988" s="8"/>
      <c r="C2988" s="12"/>
      <c r="D2988" s="11"/>
      <c r="E2988" s="25" t="str">
        <f>IF(ISBLANK(C2988),"",IF(NOT(EXACT(TRIM(CLEAN(SUBSTITUTE(C2988,CHAR(160),""))),C2988)),"Error: There's hidden spaces in UEN",IF(LEN(C2988)&gt;10,"Error: UEN is too long",IF(LEN(C2988)&lt;9,"Error: UEN is too short",
IF(ISNUMBER(RIGHT(C2988,1)*1),"Error: UEN needs to end with an alphabet",IF(COUNTIF($F$1:F2988,F2988)&gt;1,"Error: Duplicate Entry","OK"))))))</f>
        <v/>
      </c>
      <c r="F2988" s="9" t="str">
        <f>Table28[[#This Row],[Transaction Month]]&amp;Table28[[#This Row],[Customer UEN]]</f>
        <v/>
      </c>
    </row>
    <row r="2989" spans="1:6" ht="15.75">
      <c r="A2989" s="7">
        <v>2988</v>
      </c>
      <c r="B2989" s="8"/>
      <c r="C2989" s="12"/>
      <c r="D2989" s="11"/>
      <c r="E2989" s="25" t="str">
        <f>IF(ISBLANK(C2989),"",IF(NOT(EXACT(TRIM(CLEAN(SUBSTITUTE(C2989,CHAR(160),""))),C2989)),"Error: There's hidden spaces in UEN",IF(LEN(C2989)&gt;10,"Error: UEN is too long",IF(LEN(C2989)&lt;9,"Error: UEN is too short",
IF(ISNUMBER(RIGHT(C2989,1)*1),"Error: UEN needs to end with an alphabet",IF(COUNTIF($F$1:F2989,F2989)&gt;1,"Error: Duplicate Entry","OK"))))))</f>
        <v/>
      </c>
      <c r="F2989" s="9" t="str">
        <f>Table28[[#This Row],[Transaction Month]]&amp;Table28[[#This Row],[Customer UEN]]</f>
        <v/>
      </c>
    </row>
    <row r="2990" spans="1:6" ht="15.75">
      <c r="A2990" s="7">
        <v>2989</v>
      </c>
      <c r="B2990" s="8"/>
      <c r="C2990" s="12"/>
      <c r="D2990" s="11"/>
      <c r="E2990" s="25" t="str">
        <f>IF(ISBLANK(C2990),"",IF(NOT(EXACT(TRIM(CLEAN(SUBSTITUTE(C2990,CHAR(160),""))),C2990)),"Error: There's hidden spaces in UEN",IF(LEN(C2990)&gt;10,"Error: UEN is too long",IF(LEN(C2990)&lt;9,"Error: UEN is too short",
IF(ISNUMBER(RIGHT(C2990,1)*1),"Error: UEN needs to end with an alphabet",IF(COUNTIF($F$1:F2990,F2990)&gt;1,"Error: Duplicate Entry","OK"))))))</f>
        <v/>
      </c>
      <c r="F2990" s="9" t="str">
        <f>Table28[[#This Row],[Transaction Month]]&amp;Table28[[#This Row],[Customer UEN]]</f>
        <v/>
      </c>
    </row>
    <row r="2991" spans="1:6" ht="15.75">
      <c r="A2991" s="7">
        <v>2990</v>
      </c>
      <c r="B2991" s="8"/>
      <c r="C2991" s="12"/>
      <c r="D2991" s="11"/>
      <c r="E2991" s="25" t="str">
        <f>IF(ISBLANK(C2991),"",IF(NOT(EXACT(TRIM(CLEAN(SUBSTITUTE(C2991,CHAR(160),""))),C2991)),"Error: There's hidden spaces in UEN",IF(LEN(C2991)&gt;10,"Error: UEN is too long",IF(LEN(C2991)&lt;9,"Error: UEN is too short",
IF(ISNUMBER(RIGHT(C2991,1)*1),"Error: UEN needs to end with an alphabet",IF(COUNTIF($F$1:F2991,F2991)&gt;1,"Error: Duplicate Entry","OK"))))))</f>
        <v/>
      </c>
      <c r="F2991" s="9" t="str">
        <f>Table28[[#This Row],[Transaction Month]]&amp;Table28[[#This Row],[Customer UEN]]</f>
        <v/>
      </c>
    </row>
    <row r="2992" spans="1:6" ht="15.75">
      <c r="A2992" s="7">
        <v>2991</v>
      </c>
      <c r="B2992" s="8"/>
      <c r="C2992" s="12"/>
      <c r="D2992" s="11"/>
      <c r="E2992" s="25" t="str">
        <f>IF(ISBLANK(C2992),"",IF(NOT(EXACT(TRIM(CLEAN(SUBSTITUTE(C2992,CHAR(160),""))),C2992)),"Error: There's hidden spaces in UEN",IF(LEN(C2992)&gt;10,"Error: UEN is too long",IF(LEN(C2992)&lt;9,"Error: UEN is too short",
IF(ISNUMBER(RIGHT(C2992,1)*1),"Error: UEN needs to end with an alphabet",IF(COUNTIF($F$1:F2992,F2992)&gt;1,"Error: Duplicate Entry","OK"))))))</f>
        <v/>
      </c>
      <c r="F2992" s="9" t="str">
        <f>Table28[[#This Row],[Transaction Month]]&amp;Table28[[#This Row],[Customer UEN]]</f>
        <v/>
      </c>
    </row>
    <row r="2993" spans="1:6" ht="15.75">
      <c r="A2993" s="7">
        <v>2992</v>
      </c>
      <c r="B2993" s="8"/>
      <c r="C2993" s="12"/>
      <c r="D2993" s="11"/>
      <c r="E2993" s="25" t="str">
        <f>IF(ISBLANK(C2993),"",IF(NOT(EXACT(TRIM(CLEAN(SUBSTITUTE(C2993,CHAR(160),""))),C2993)),"Error: There's hidden spaces in UEN",IF(LEN(C2993)&gt;10,"Error: UEN is too long",IF(LEN(C2993)&lt;9,"Error: UEN is too short",
IF(ISNUMBER(RIGHT(C2993,1)*1),"Error: UEN needs to end with an alphabet",IF(COUNTIF($F$1:F2993,F2993)&gt;1,"Error: Duplicate Entry","OK"))))))</f>
        <v/>
      </c>
      <c r="F2993" s="9" t="str">
        <f>Table28[[#This Row],[Transaction Month]]&amp;Table28[[#This Row],[Customer UEN]]</f>
        <v/>
      </c>
    </row>
    <row r="2994" spans="1:6" ht="15.75">
      <c r="A2994" s="7">
        <v>2993</v>
      </c>
      <c r="B2994" s="8"/>
      <c r="C2994" s="12"/>
      <c r="D2994" s="11"/>
      <c r="E2994" s="25" t="str">
        <f>IF(ISBLANK(C2994),"",IF(NOT(EXACT(TRIM(CLEAN(SUBSTITUTE(C2994,CHAR(160),""))),C2994)),"Error: There's hidden spaces in UEN",IF(LEN(C2994)&gt;10,"Error: UEN is too long",IF(LEN(C2994)&lt;9,"Error: UEN is too short",
IF(ISNUMBER(RIGHT(C2994,1)*1),"Error: UEN needs to end with an alphabet",IF(COUNTIF($F$1:F2994,F2994)&gt;1,"Error: Duplicate Entry","OK"))))))</f>
        <v/>
      </c>
      <c r="F2994" s="9" t="str">
        <f>Table28[[#This Row],[Transaction Month]]&amp;Table28[[#This Row],[Customer UEN]]</f>
        <v/>
      </c>
    </row>
    <row r="2995" spans="1:6" ht="15.75">
      <c r="A2995" s="7">
        <v>2994</v>
      </c>
      <c r="B2995" s="8"/>
      <c r="C2995" s="12"/>
      <c r="D2995" s="11"/>
      <c r="E2995" s="25" t="str">
        <f>IF(ISBLANK(C2995),"",IF(NOT(EXACT(TRIM(CLEAN(SUBSTITUTE(C2995,CHAR(160),""))),C2995)),"Error: There's hidden spaces in UEN",IF(LEN(C2995)&gt;10,"Error: UEN is too long",IF(LEN(C2995)&lt;9,"Error: UEN is too short",
IF(ISNUMBER(RIGHT(C2995,1)*1),"Error: UEN needs to end with an alphabet",IF(COUNTIF($F$1:F2995,F2995)&gt;1,"Error: Duplicate Entry","OK"))))))</f>
        <v/>
      </c>
      <c r="F2995" s="9" t="str">
        <f>Table28[[#This Row],[Transaction Month]]&amp;Table28[[#This Row],[Customer UEN]]</f>
        <v/>
      </c>
    </row>
    <row r="2996" spans="1:6" ht="15.75">
      <c r="A2996" s="7">
        <v>2995</v>
      </c>
      <c r="B2996" s="8"/>
      <c r="C2996" s="12"/>
      <c r="D2996" s="11"/>
      <c r="E2996" s="25" t="str">
        <f>IF(ISBLANK(C2996),"",IF(NOT(EXACT(TRIM(CLEAN(SUBSTITUTE(C2996,CHAR(160),""))),C2996)),"Error: There's hidden spaces in UEN",IF(LEN(C2996)&gt;10,"Error: UEN is too long",IF(LEN(C2996)&lt;9,"Error: UEN is too short",
IF(ISNUMBER(RIGHT(C2996,1)*1),"Error: UEN needs to end with an alphabet",IF(COUNTIF($F$1:F2996,F2996)&gt;1,"Error: Duplicate Entry","OK"))))))</f>
        <v/>
      </c>
      <c r="F2996" s="9" t="str">
        <f>Table28[[#This Row],[Transaction Month]]&amp;Table28[[#This Row],[Customer UEN]]</f>
        <v/>
      </c>
    </row>
    <row r="2997" spans="1:6" ht="15.75">
      <c r="A2997" s="7">
        <v>2996</v>
      </c>
      <c r="B2997" s="8"/>
      <c r="C2997" s="12"/>
      <c r="D2997" s="11"/>
      <c r="E2997" s="25" t="str">
        <f>IF(ISBLANK(C2997),"",IF(NOT(EXACT(TRIM(CLEAN(SUBSTITUTE(C2997,CHAR(160),""))),C2997)),"Error: There's hidden spaces in UEN",IF(LEN(C2997)&gt;10,"Error: UEN is too long",IF(LEN(C2997)&lt;9,"Error: UEN is too short",
IF(ISNUMBER(RIGHT(C2997,1)*1),"Error: UEN needs to end with an alphabet",IF(COUNTIF($F$1:F2997,F2997)&gt;1,"Error: Duplicate Entry","OK"))))))</f>
        <v/>
      </c>
      <c r="F2997" s="9" t="str">
        <f>Table28[[#This Row],[Transaction Month]]&amp;Table28[[#This Row],[Customer UEN]]</f>
        <v/>
      </c>
    </row>
    <row r="2998" spans="1:6" ht="15.75">
      <c r="A2998" s="7">
        <v>2997</v>
      </c>
      <c r="B2998" s="8"/>
      <c r="C2998" s="12"/>
      <c r="D2998" s="11"/>
      <c r="E2998" s="25" t="str">
        <f>IF(ISBLANK(C2998),"",IF(NOT(EXACT(TRIM(CLEAN(SUBSTITUTE(C2998,CHAR(160),""))),C2998)),"Error: There's hidden spaces in UEN",IF(LEN(C2998)&gt;10,"Error: UEN is too long",IF(LEN(C2998)&lt;9,"Error: UEN is too short",
IF(ISNUMBER(RIGHT(C2998,1)*1),"Error: UEN needs to end with an alphabet",IF(COUNTIF($F$1:F2998,F2998)&gt;1,"Error: Duplicate Entry","OK"))))))</f>
        <v/>
      </c>
      <c r="F2998" s="9" t="str">
        <f>Table28[[#This Row],[Transaction Month]]&amp;Table28[[#This Row],[Customer UEN]]</f>
        <v/>
      </c>
    </row>
    <row r="2999" spans="1:6" ht="15.75">
      <c r="A2999" s="7">
        <v>2998</v>
      </c>
      <c r="B2999" s="8"/>
      <c r="C2999" s="12"/>
      <c r="D2999" s="11"/>
      <c r="E2999" s="25" t="str">
        <f>IF(ISBLANK(C2999),"",IF(NOT(EXACT(TRIM(CLEAN(SUBSTITUTE(C2999,CHAR(160),""))),C2999)),"Error: There's hidden spaces in UEN",IF(LEN(C2999)&gt;10,"Error: UEN is too long",IF(LEN(C2999)&lt;9,"Error: UEN is too short",
IF(ISNUMBER(RIGHT(C2999,1)*1),"Error: UEN needs to end with an alphabet",IF(COUNTIF($F$1:F2999,F2999)&gt;1,"Error: Duplicate Entry","OK"))))))</f>
        <v/>
      </c>
      <c r="F2999" s="9" t="str">
        <f>Table28[[#This Row],[Transaction Month]]&amp;Table28[[#This Row],[Customer UEN]]</f>
        <v/>
      </c>
    </row>
    <row r="3000" spans="1:6" ht="15.75">
      <c r="A3000" s="7">
        <v>2999</v>
      </c>
      <c r="B3000" s="8"/>
      <c r="C3000" s="12"/>
      <c r="D3000" s="11"/>
      <c r="E3000" s="25" t="str">
        <f>IF(ISBLANK(C3000),"",IF(NOT(EXACT(TRIM(CLEAN(SUBSTITUTE(C3000,CHAR(160),""))),C3000)),"Error: There's hidden spaces in UEN",IF(LEN(C3000)&gt;10,"Error: UEN is too long",IF(LEN(C3000)&lt;9,"Error: UEN is too short",
IF(ISNUMBER(RIGHT(C3000,1)*1),"Error: UEN needs to end with an alphabet",IF(COUNTIF($F$1:F3000,F3000)&gt;1,"Error: Duplicate Entry","OK"))))))</f>
        <v/>
      </c>
      <c r="F3000" s="9" t="str">
        <f>Table28[[#This Row],[Transaction Month]]&amp;Table28[[#This Row],[Customer UEN]]</f>
        <v/>
      </c>
    </row>
    <row r="3001" spans="1:6" ht="15.75">
      <c r="A3001" s="7">
        <v>3000</v>
      </c>
      <c r="B3001" s="8"/>
      <c r="C3001" s="12"/>
      <c r="D3001" s="11"/>
      <c r="E3001" s="25" t="str">
        <f>IF(ISBLANK(C3001),"",IF(NOT(EXACT(TRIM(CLEAN(SUBSTITUTE(C3001,CHAR(160),""))),C3001)),"Error: There's hidden spaces in UEN",IF(LEN(C3001)&gt;10,"Error: UEN is too long",IF(LEN(C3001)&lt;9,"Error: UEN is too short",
IF(ISNUMBER(RIGHT(C3001,1)*1),"Error: UEN needs to end with an alphabet",IF(COUNTIF($F$1:F3001,F3001)&gt;1,"Error: Duplicate Entry","OK"))))))</f>
        <v/>
      </c>
      <c r="F3001" s="9" t="str">
        <f>Table28[[#This Row],[Transaction Month]]&amp;Table28[[#This Row],[Customer UEN]]</f>
        <v/>
      </c>
    </row>
    <row r="3002" spans="1:6" ht="15.75">
      <c r="A3002" s="7">
        <v>3001</v>
      </c>
      <c r="B3002" s="8"/>
      <c r="C3002" s="12"/>
      <c r="D3002" s="11"/>
      <c r="E3002" s="25" t="str">
        <f>IF(ISBLANK(C3002),"",IF(NOT(EXACT(TRIM(CLEAN(SUBSTITUTE(C3002,CHAR(160),""))),C3002)),"Error: There's hidden spaces in UEN",IF(LEN(C3002)&gt;10,"Error: UEN is too long",IF(LEN(C3002)&lt;9,"Error: UEN is too short",
IF(ISNUMBER(RIGHT(C3002,1)*1),"Error: UEN needs to end with an alphabet",IF(COUNTIF($F$1:F3002,F3002)&gt;1,"Error: Duplicate Entry","OK"))))))</f>
        <v/>
      </c>
      <c r="F3002" s="9" t="str">
        <f>Table28[[#This Row],[Transaction Month]]&amp;Table28[[#This Row],[Customer UEN]]</f>
        <v/>
      </c>
    </row>
    <row r="3003" spans="1:6" ht="15.75">
      <c r="A3003" s="7">
        <v>3002</v>
      </c>
      <c r="B3003" s="8"/>
      <c r="C3003" s="12"/>
      <c r="D3003" s="11"/>
      <c r="E3003" s="25" t="str">
        <f>IF(ISBLANK(C3003),"",IF(NOT(EXACT(TRIM(CLEAN(SUBSTITUTE(C3003,CHAR(160),""))),C3003)),"Error: There's hidden spaces in UEN",IF(LEN(C3003)&gt;10,"Error: UEN is too long",IF(LEN(C3003)&lt;9,"Error: UEN is too short",
IF(ISNUMBER(RIGHT(C3003,1)*1),"Error: UEN needs to end with an alphabet",IF(COUNTIF($F$1:F3003,F3003)&gt;1,"Error: Duplicate Entry","OK"))))))</f>
        <v/>
      </c>
      <c r="F3003" s="9" t="str">
        <f>Table28[[#This Row],[Transaction Month]]&amp;Table28[[#This Row],[Customer UEN]]</f>
        <v/>
      </c>
    </row>
    <row r="3004" spans="1:6" ht="15.75">
      <c r="A3004" s="7">
        <v>3003</v>
      </c>
      <c r="B3004" s="8"/>
      <c r="C3004" s="12"/>
      <c r="D3004" s="11"/>
      <c r="E3004" s="25" t="str">
        <f>IF(ISBLANK(C3004),"",IF(NOT(EXACT(TRIM(CLEAN(SUBSTITUTE(C3004,CHAR(160),""))),C3004)),"Error: There's hidden spaces in UEN",IF(LEN(C3004)&gt;10,"Error: UEN is too long",IF(LEN(C3004)&lt;9,"Error: UEN is too short",
IF(ISNUMBER(RIGHT(C3004,1)*1),"Error: UEN needs to end with an alphabet",IF(COUNTIF($F$1:F3004,F3004)&gt;1,"Error: Duplicate Entry","OK"))))))</f>
        <v/>
      </c>
      <c r="F3004" s="9" t="str">
        <f>Table28[[#This Row],[Transaction Month]]&amp;Table28[[#This Row],[Customer UEN]]</f>
        <v/>
      </c>
    </row>
    <row r="3005" spans="1:6" ht="15.75">
      <c r="A3005" s="7">
        <v>3004</v>
      </c>
      <c r="B3005" s="8"/>
      <c r="C3005" s="12"/>
      <c r="D3005" s="11"/>
      <c r="E3005" s="25" t="str">
        <f>IF(ISBLANK(C3005),"",IF(NOT(EXACT(TRIM(CLEAN(SUBSTITUTE(C3005,CHAR(160),""))),C3005)),"Error: There's hidden spaces in UEN",IF(LEN(C3005)&gt;10,"Error: UEN is too long",IF(LEN(C3005)&lt;9,"Error: UEN is too short",
IF(ISNUMBER(RIGHT(C3005,1)*1),"Error: UEN needs to end with an alphabet",IF(COUNTIF($F$1:F3005,F3005)&gt;1,"Error: Duplicate Entry","OK"))))))</f>
        <v/>
      </c>
      <c r="F3005" s="9" t="str">
        <f>Table28[[#This Row],[Transaction Month]]&amp;Table28[[#This Row],[Customer UEN]]</f>
        <v/>
      </c>
    </row>
    <row r="3006" spans="1:6" ht="15.75">
      <c r="A3006" s="7">
        <v>3005</v>
      </c>
      <c r="B3006" s="8"/>
      <c r="C3006" s="12"/>
      <c r="D3006" s="11"/>
      <c r="E3006" s="25" t="str">
        <f>IF(ISBLANK(C3006),"",IF(NOT(EXACT(TRIM(CLEAN(SUBSTITUTE(C3006,CHAR(160),""))),C3006)),"Error: There's hidden spaces in UEN",IF(LEN(C3006)&gt;10,"Error: UEN is too long",IF(LEN(C3006)&lt;9,"Error: UEN is too short",
IF(ISNUMBER(RIGHT(C3006,1)*1),"Error: UEN needs to end with an alphabet",IF(COUNTIF($F$1:F3006,F3006)&gt;1,"Error: Duplicate Entry","OK"))))))</f>
        <v/>
      </c>
      <c r="F3006" s="9" t="str">
        <f>Table28[[#This Row],[Transaction Month]]&amp;Table28[[#This Row],[Customer UEN]]</f>
        <v/>
      </c>
    </row>
    <row r="3007" spans="1:6" ht="15.75">
      <c r="A3007" s="7">
        <v>3006</v>
      </c>
      <c r="B3007" s="8"/>
      <c r="C3007" s="12"/>
      <c r="D3007" s="11"/>
      <c r="E3007" s="25" t="str">
        <f>IF(ISBLANK(C3007),"",IF(NOT(EXACT(TRIM(CLEAN(SUBSTITUTE(C3007,CHAR(160),""))),C3007)),"Error: There's hidden spaces in UEN",IF(LEN(C3007)&gt;10,"Error: UEN is too long",IF(LEN(C3007)&lt;9,"Error: UEN is too short",
IF(ISNUMBER(RIGHT(C3007,1)*1),"Error: UEN needs to end with an alphabet",IF(COUNTIF($F$1:F3007,F3007)&gt;1,"Error: Duplicate Entry","OK"))))))</f>
        <v/>
      </c>
      <c r="F3007" s="9" t="str">
        <f>Table28[[#This Row],[Transaction Month]]&amp;Table28[[#This Row],[Customer UEN]]</f>
        <v/>
      </c>
    </row>
    <row r="3008" spans="1:6" ht="15.75">
      <c r="A3008" s="7">
        <v>3007</v>
      </c>
      <c r="B3008" s="8"/>
      <c r="C3008" s="12"/>
      <c r="D3008" s="11"/>
      <c r="E3008" s="25" t="str">
        <f>IF(ISBLANK(C3008),"",IF(NOT(EXACT(TRIM(CLEAN(SUBSTITUTE(C3008,CHAR(160),""))),C3008)),"Error: There's hidden spaces in UEN",IF(LEN(C3008)&gt;10,"Error: UEN is too long",IF(LEN(C3008)&lt;9,"Error: UEN is too short",
IF(ISNUMBER(RIGHT(C3008,1)*1),"Error: UEN needs to end with an alphabet",IF(COUNTIF($F$1:F3008,F3008)&gt;1,"Error: Duplicate Entry","OK"))))))</f>
        <v/>
      </c>
      <c r="F3008" s="9" t="str">
        <f>Table28[[#This Row],[Transaction Month]]&amp;Table28[[#This Row],[Customer UEN]]</f>
        <v/>
      </c>
    </row>
    <row r="3009" spans="1:6" ht="15.75">
      <c r="A3009" s="7">
        <v>3008</v>
      </c>
      <c r="B3009" s="8"/>
      <c r="C3009" s="12"/>
      <c r="D3009" s="11"/>
      <c r="E3009" s="25" t="str">
        <f>IF(ISBLANK(C3009),"",IF(NOT(EXACT(TRIM(CLEAN(SUBSTITUTE(C3009,CHAR(160),""))),C3009)),"Error: There's hidden spaces in UEN",IF(LEN(C3009)&gt;10,"Error: UEN is too long",IF(LEN(C3009)&lt;9,"Error: UEN is too short",
IF(ISNUMBER(RIGHT(C3009,1)*1),"Error: UEN needs to end with an alphabet",IF(COUNTIF($F$1:F3009,F3009)&gt;1,"Error: Duplicate Entry","OK"))))))</f>
        <v/>
      </c>
      <c r="F3009" s="9" t="str">
        <f>Table28[[#This Row],[Transaction Month]]&amp;Table28[[#This Row],[Customer UEN]]</f>
        <v/>
      </c>
    </row>
    <row r="3010" spans="1:6" ht="15.75">
      <c r="A3010" s="7">
        <v>3009</v>
      </c>
      <c r="B3010" s="8"/>
      <c r="C3010" s="12"/>
      <c r="D3010" s="11"/>
      <c r="E3010" s="25" t="str">
        <f>IF(ISBLANK(C3010),"",IF(NOT(EXACT(TRIM(CLEAN(SUBSTITUTE(C3010,CHAR(160),""))),C3010)),"Error: There's hidden spaces in UEN",IF(LEN(C3010)&gt;10,"Error: UEN is too long",IF(LEN(C3010)&lt;9,"Error: UEN is too short",
IF(ISNUMBER(RIGHT(C3010,1)*1),"Error: UEN needs to end with an alphabet",IF(COUNTIF($F$1:F3010,F3010)&gt;1,"Error: Duplicate Entry","OK"))))))</f>
        <v/>
      </c>
      <c r="F3010" s="9" t="str">
        <f>Table28[[#This Row],[Transaction Month]]&amp;Table28[[#This Row],[Customer UEN]]</f>
        <v/>
      </c>
    </row>
    <row r="3011" spans="1:6" ht="15.75">
      <c r="A3011" s="7">
        <v>3010</v>
      </c>
      <c r="B3011" s="8"/>
      <c r="C3011" s="12"/>
      <c r="D3011" s="11"/>
      <c r="E3011" s="25" t="str">
        <f>IF(ISBLANK(C3011),"",IF(NOT(EXACT(TRIM(CLEAN(SUBSTITUTE(C3011,CHAR(160),""))),C3011)),"Error: There's hidden spaces in UEN",IF(LEN(C3011)&gt;10,"Error: UEN is too long",IF(LEN(C3011)&lt;9,"Error: UEN is too short",
IF(ISNUMBER(RIGHT(C3011,1)*1),"Error: UEN needs to end with an alphabet",IF(COUNTIF($F$1:F3011,F3011)&gt;1,"Error: Duplicate Entry","OK"))))))</f>
        <v/>
      </c>
      <c r="F3011" s="9" t="str">
        <f>Table28[[#This Row],[Transaction Month]]&amp;Table28[[#This Row],[Customer UEN]]</f>
        <v/>
      </c>
    </row>
    <row r="3012" spans="1:6" ht="15.75">
      <c r="A3012" s="7">
        <v>3011</v>
      </c>
      <c r="B3012" s="8"/>
      <c r="C3012" s="12"/>
      <c r="D3012" s="11"/>
      <c r="E3012" s="25" t="str">
        <f>IF(ISBLANK(C3012),"",IF(NOT(EXACT(TRIM(CLEAN(SUBSTITUTE(C3012,CHAR(160),""))),C3012)),"Error: There's hidden spaces in UEN",IF(LEN(C3012)&gt;10,"Error: UEN is too long",IF(LEN(C3012)&lt;9,"Error: UEN is too short",
IF(ISNUMBER(RIGHT(C3012,1)*1),"Error: UEN needs to end with an alphabet",IF(COUNTIF($F$1:F3012,F3012)&gt;1,"Error: Duplicate Entry","OK"))))))</f>
        <v/>
      </c>
      <c r="F3012" s="9" t="str">
        <f>Table28[[#This Row],[Transaction Month]]&amp;Table28[[#This Row],[Customer UEN]]</f>
        <v/>
      </c>
    </row>
    <row r="3013" spans="1:6" ht="15.75">
      <c r="A3013" s="7">
        <v>3012</v>
      </c>
      <c r="B3013" s="8"/>
      <c r="C3013" s="12"/>
      <c r="D3013" s="11"/>
      <c r="E3013" s="25" t="str">
        <f>IF(ISBLANK(C3013),"",IF(NOT(EXACT(TRIM(CLEAN(SUBSTITUTE(C3013,CHAR(160),""))),C3013)),"Error: There's hidden spaces in UEN",IF(LEN(C3013)&gt;10,"Error: UEN is too long",IF(LEN(C3013)&lt;9,"Error: UEN is too short",
IF(ISNUMBER(RIGHT(C3013,1)*1),"Error: UEN needs to end with an alphabet",IF(COUNTIF($F$1:F3013,F3013)&gt;1,"Error: Duplicate Entry","OK"))))))</f>
        <v/>
      </c>
      <c r="F3013" s="9" t="str">
        <f>Table28[[#This Row],[Transaction Month]]&amp;Table28[[#This Row],[Customer UEN]]</f>
        <v/>
      </c>
    </row>
    <row r="3014" spans="1:6" ht="15.75">
      <c r="A3014" s="7">
        <v>3013</v>
      </c>
      <c r="B3014" s="8"/>
      <c r="C3014" s="12"/>
      <c r="D3014" s="11"/>
      <c r="E3014" s="25" t="str">
        <f>IF(ISBLANK(C3014),"",IF(NOT(EXACT(TRIM(CLEAN(SUBSTITUTE(C3014,CHAR(160),""))),C3014)),"Error: There's hidden spaces in UEN",IF(LEN(C3014)&gt;10,"Error: UEN is too long",IF(LEN(C3014)&lt;9,"Error: UEN is too short",
IF(ISNUMBER(RIGHT(C3014,1)*1),"Error: UEN needs to end with an alphabet",IF(COUNTIF($F$1:F3014,F3014)&gt;1,"Error: Duplicate Entry","OK"))))))</f>
        <v/>
      </c>
      <c r="F3014" s="9" t="str">
        <f>Table28[[#This Row],[Transaction Month]]&amp;Table28[[#This Row],[Customer UEN]]</f>
        <v/>
      </c>
    </row>
    <row r="3015" spans="1:6" ht="15.75">
      <c r="A3015" s="7">
        <v>3014</v>
      </c>
      <c r="B3015" s="8"/>
      <c r="C3015" s="12"/>
      <c r="D3015" s="11"/>
      <c r="E3015" s="25" t="str">
        <f>IF(ISBLANK(C3015),"",IF(NOT(EXACT(TRIM(CLEAN(SUBSTITUTE(C3015,CHAR(160),""))),C3015)),"Error: There's hidden spaces in UEN",IF(LEN(C3015)&gt;10,"Error: UEN is too long",IF(LEN(C3015)&lt;9,"Error: UEN is too short",
IF(ISNUMBER(RIGHT(C3015,1)*1),"Error: UEN needs to end with an alphabet",IF(COUNTIF($F$1:F3015,F3015)&gt;1,"Error: Duplicate Entry","OK"))))))</f>
        <v/>
      </c>
      <c r="F3015" s="9" t="str">
        <f>Table28[[#This Row],[Transaction Month]]&amp;Table28[[#This Row],[Customer UEN]]</f>
        <v/>
      </c>
    </row>
    <row r="3016" spans="1:6" ht="15.75">
      <c r="A3016" s="7">
        <v>3015</v>
      </c>
      <c r="B3016" s="8"/>
      <c r="C3016" s="12"/>
      <c r="D3016" s="11"/>
      <c r="E3016" s="25" t="str">
        <f>IF(ISBLANK(C3016),"",IF(NOT(EXACT(TRIM(CLEAN(SUBSTITUTE(C3016,CHAR(160),""))),C3016)),"Error: There's hidden spaces in UEN",IF(LEN(C3016)&gt;10,"Error: UEN is too long",IF(LEN(C3016)&lt;9,"Error: UEN is too short",
IF(ISNUMBER(RIGHT(C3016,1)*1),"Error: UEN needs to end with an alphabet",IF(COUNTIF($F$1:F3016,F3016)&gt;1,"Error: Duplicate Entry","OK"))))))</f>
        <v/>
      </c>
      <c r="F3016" s="9" t="str">
        <f>Table28[[#This Row],[Transaction Month]]&amp;Table28[[#This Row],[Customer UEN]]</f>
        <v/>
      </c>
    </row>
    <row r="3017" spans="1:6" ht="15.75">
      <c r="A3017" s="7">
        <v>3016</v>
      </c>
      <c r="B3017" s="8"/>
      <c r="C3017" s="12"/>
      <c r="D3017" s="11"/>
      <c r="E3017" s="25" t="str">
        <f>IF(ISBLANK(C3017),"",IF(NOT(EXACT(TRIM(CLEAN(SUBSTITUTE(C3017,CHAR(160),""))),C3017)),"Error: There's hidden spaces in UEN",IF(LEN(C3017)&gt;10,"Error: UEN is too long",IF(LEN(C3017)&lt;9,"Error: UEN is too short",
IF(ISNUMBER(RIGHT(C3017,1)*1),"Error: UEN needs to end with an alphabet",IF(COUNTIF($F$1:F3017,F3017)&gt;1,"Error: Duplicate Entry","OK"))))))</f>
        <v/>
      </c>
      <c r="F3017" s="9" t="str">
        <f>Table28[[#This Row],[Transaction Month]]&amp;Table28[[#This Row],[Customer UEN]]</f>
        <v/>
      </c>
    </row>
    <row r="3018" spans="1:6" ht="15.75">
      <c r="A3018" s="7">
        <v>3017</v>
      </c>
      <c r="B3018" s="8"/>
      <c r="C3018" s="12"/>
      <c r="D3018" s="11"/>
      <c r="E3018" s="25" t="str">
        <f>IF(ISBLANK(C3018),"",IF(NOT(EXACT(TRIM(CLEAN(SUBSTITUTE(C3018,CHAR(160),""))),C3018)),"Error: There's hidden spaces in UEN",IF(LEN(C3018)&gt;10,"Error: UEN is too long",IF(LEN(C3018)&lt;9,"Error: UEN is too short",
IF(ISNUMBER(RIGHT(C3018,1)*1),"Error: UEN needs to end with an alphabet",IF(COUNTIF($F$1:F3018,F3018)&gt;1,"Error: Duplicate Entry","OK"))))))</f>
        <v/>
      </c>
      <c r="F3018" s="9" t="str">
        <f>Table28[[#This Row],[Transaction Month]]&amp;Table28[[#This Row],[Customer UEN]]</f>
        <v/>
      </c>
    </row>
    <row r="3019" spans="1:6" ht="15.75">
      <c r="A3019" s="7">
        <v>3018</v>
      </c>
      <c r="B3019" s="8"/>
      <c r="C3019" s="12"/>
      <c r="D3019" s="11"/>
      <c r="E3019" s="25" t="str">
        <f>IF(ISBLANK(C3019),"",IF(NOT(EXACT(TRIM(CLEAN(SUBSTITUTE(C3019,CHAR(160),""))),C3019)),"Error: There's hidden spaces in UEN",IF(LEN(C3019)&gt;10,"Error: UEN is too long",IF(LEN(C3019)&lt;9,"Error: UEN is too short",
IF(ISNUMBER(RIGHT(C3019,1)*1),"Error: UEN needs to end with an alphabet",IF(COUNTIF($F$1:F3019,F3019)&gt;1,"Error: Duplicate Entry","OK"))))))</f>
        <v/>
      </c>
      <c r="F3019" s="9" t="str">
        <f>Table28[[#This Row],[Transaction Month]]&amp;Table28[[#This Row],[Customer UEN]]</f>
        <v/>
      </c>
    </row>
    <row r="3020" spans="1:6" ht="15.75">
      <c r="A3020" s="7">
        <v>3019</v>
      </c>
      <c r="B3020" s="8"/>
      <c r="C3020" s="12"/>
      <c r="D3020" s="11"/>
      <c r="E3020" s="25" t="str">
        <f>IF(ISBLANK(C3020),"",IF(NOT(EXACT(TRIM(CLEAN(SUBSTITUTE(C3020,CHAR(160),""))),C3020)),"Error: There's hidden spaces in UEN",IF(LEN(C3020)&gt;10,"Error: UEN is too long",IF(LEN(C3020)&lt;9,"Error: UEN is too short",
IF(ISNUMBER(RIGHT(C3020,1)*1),"Error: UEN needs to end with an alphabet",IF(COUNTIF($F$1:F3020,F3020)&gt;1,"Error: Duplicate Entry","OK"))))))</f>
        <v/>
      </c>
      <c r="F3020" s="9" t="str">
        <f>Table28[[#This Row],[Transaction Month]]&amp;Table28[[#This Row],[Customer UEN]]</f>
        <v/>
      </c>
    </row>
    <row r="3021" spans="1:6" ht="15.75">
      <c r="A3021" s="7">
        <v>3020</v>
      </c>
      <c r="B3021" s="8"/>
      <c r="C3021" s="12"/>
      <c r="D3021" s="11"/>
      <c r="E3021" s="25" t="str">
        <f>IF(ISBLANK(C3021),"",IF(NOT(EXACT(TRIM(CLEAN(SUBSTITUTE(C3021,CHAR(160),""))),C3021)),"Error: There's hidden spaces in UEN",IF(LEN(C3021)&gt;10,"Error: UEN is too long",IF(LEN(C3021)&lt;9,"Error: UEN is too short",
IF(ISNUMBER(RIGHT(C3021,1)*1),"Error: UEN needs to end with an alphabet",IF(COUNTIF($F$1:F3021,F3021)&gt;1,"Error: Duplicate Entry","OK"))))))</f>
        <v/>
      </c>
      <c r="F3021" s="9" t="str">
        <f>Table28[[#This Row],[Transaction Month]]&amp;Table28[[#This Row],[Customer UEN]]</f>
        <v/>
      </c>
    </row>
    <row r="3022" spans="1:6" ht="15.75">
      <c r="A3022" s="7">
        <v>3021</v>
      </c>
      <c r="B3022" s="8"/>
      <c r="C3022" s="12"/>
      <c r="D3022" s="11"/>
      <c r="E3022" s="25" t="str">
        <f>IF(ISBLANK(C3022),"",IF(NOT(EXACT(TRIM(CLEAN(SUBSTITUTE(C3022,CHAR(160),""))),C3022)),"Error: There's hidden spaces in UEN",IF(LEN(C3022)&gt;10,"Error: UEN is too long",IF(LEN(C3022)&lt;9,"Error: UEN is too short",
IF(ISNUMBER(RIGHT(C3022,1)*1),"Error: UEN needs to end with an alphabet",IF(COUNTIF($F$1:F3022,F3022)&gt;1,"Error: Duplicate Entry","OK"))))))</f>
        <v/>
      </c>
      <c r="F3022" s="9" t="str">
        <f>Table28[[#This Row],[Transaction Month]]&amp;Table28[[#This Row],[Customer UEN]]</f>
        <v/>
      </c>
    </row>
    <row r="3023" spans="1:6" ht="15.75">
      <c r="A3023" s="7">
        <v>3022</v>
      </c>
      <c r="B3023" s="8"/>
      <c r="C3023" s="12"/>
      <c r="D3023" s="11"/>
      <c r="E3023" s="25" t="str">
        <f>IF(ISBLANK(C3023),"",IF(NOT(EXACT(TRIM(CLEAN(SUBSTITUTE(C3023,CHAR(160),""))),C3023)),"Error: There's hidden spaces in UEN",IF(LEN(C3023)&gt;10,"Error: UEN is too long",IF(LEN(C3023)&lt;9,"Error: UEN is too short",
IF(ISNUMBER(RIGHT(C3023,1)*1),"Error: UEN needs to end with an alphabet",IF(COUNTIF($F$1:F3023,F3023)&gt;1,"Error: Duplicate Entry","OK"))))))</f>
        <v/>
      </c>
      <c r="F3023" s="9" t="str">
        <f>Table28[[#This Row],[Transaction Month]]&amp;Table28[[#This Row],[Customer UEN]]</f>
        <v/>
      </c>
    </row>
    <row r="3024" spans="1:6" ht="15.75">
      <c r="A3024" s="7">
        <v>3023</v>
      </c>
      <c r="B3024" s="8"/>
      <c r="C3024" s="12"/>
      <c r="D3024" s="11"/>
      <c r="E3024" s="25" t="str">
        <f>IF(ISBLANK(C3024),"",IF(NOT(EXACT(TRIM(CLEAN(SUBSTITUTE(C3024,CHAR(160),""))),C3024)),"Error: There's hidden spaces in UEN",IF(LEN(C3024)&gt;10,"Error: UEN is too long",IF(LEN(C3024)&lt;9,"Error: UEN is too short",
IF(ISNUMBER(RIGHT(C3024,1)*1),"Error: UEN needs to end with an alphabet",IF(COUNTIF($F$1:F3024,F3024)&gt;1,"Error: Duplicate Entry","OK"))))))</f>
        <v/>
      </c>
      <c r="F3024" s="9" t="str">
        <f>Table28[[#This Row],[Transaction Month]]&amp;Table28[[#This Row],[Customer UEN]]</f>
        <v/>
      </c>
    </row>
    <row r="3025" spans="1:6" ht="15.75">
      <c r="A3025" s="7">
        <v>3024</v>
      </c>
      <c r="B3025" s="8"/>
      <c r="C3025" s="12"/>
      <c r="D3025" s="11"/>
      <c r="E3025" s="25" t="str">
        <f>IF(ISBLANK(C3025),"",IF(NOT(EXACT(TRIM(CLEAN(SUBSTITUTE(C3025,CHAR(160),""))),C3025)),"Error: There's hidden spaces in UEN",IF(LEN(C3025)&gt;10,"Error: UEN is too long",IF(LEN(C3025)&lt;9,"Error: UEN is too short",
IF(ISNUMBER(RIGHT(C3025,1)*1),"Error: UEN needs to end with an alphabet",IF(COUNTIF($F$1:F3025,F3025)&gt;1,"Error: Duplicate Entry","OK"))))))</f>
        <v/>
      </c>
      <c r="F3025" s="9" t="str">
        <f>Table28[[#This Row],[Transaction Month]]&amp;Table28[[#This Row],[Customer UEN]]</f>
        <v/>
      </c>
    </row>
    <row r="3026" spans="1:6" ht="15.75">
      <c r="A3026" s="7">
        <v>3025</v>
      </c>
      <c r="B3026" s="8"/>
      <c r="C3026" s="12"/>
      <c r="D3026" s="11"/>
      <c r="E3026" s="25" t="str">
        <f>IF(ISBLANK(C3026),"",IF(NOT(EXACT(TRIM(CLEAN(SUBSTITUTE(C3026,CHAR(160),""))),C3026)),"Error: There's hidden spaces in UEN",IF(LEN(C3026)&gt;10,"Error: UEN is too long",IF(LEN(C3026)&lt;9,"Error: UEN is too short",
IF(ISNUMBER(RIGHT(C3026,1)*1),"Error: UEN needs to end with an alphabet",IF(COUNTIF($F$1:F3026,F3026)&gt;1,"Error: Duplicate Entry","OK"))))))</f>
        <v/>
      </c>
      <c r="F3026" s="9" t="str">
        <f>Table28[[#This Row],[Transaction Month]]&amp;Table28[[#This Row],[Customer UEN]]</f>
        <v/>
      </c>
    </row>
    <row r="3027" spans="1:6" ht="15.75">
      <c r="A3027" s="7">
        <v>3026</v>
      </c>
      <c r="B3027" s="8"/>
      <c r="C3027" s="12"/>
      <c r="D3027" s="11"/>
      <c r="E3027" s="25" t="str">
        <f>IF(ISBLANK(C3027),"",IF(NOT(EXACT(TRIM(CLEAN(SUBSTITUTE(C3027,CHAR(160),""))),C3027)),"Error: There's hidden spaces in UEN",IF(LEN(C3027)&gt;10,"Error: UEN is too long",IF(LEN(C3027)&lt;9,"Error: UEN is too short",
IF(ISNUMBER(RIGHT(C3027,1)*1),"Error: UEN needs to end with an alphabet",IF(COUNTIF($F$1:F3027,F3027)&gt;1,"Error: Duplicate Entry","OK"))))))</f>
        <v/>
      </c>
      <c r="F3027" s="9" t="str">
        <f>Table28[[#This Row],[Transaction Month]]&amp;Table28[[#This Row],[Customer UEN]]</f>
        <v/>
      </c>
    </row>
    <row r="3028" spans="1:6" ht="15.75">
      <c r="A3028" s="7">
        <v>3027</v>
      </c>
      <c r="B3028" s="8"/>
      <c r="C3028" s="12"/>
      <c r="D3028" s="11"/>
      <c r="E3028" s="25" t="str">
        <f>IF(ISBLANK(C3028),"",IF(NOT(EXACT(TRIM(CLEAN(SUBSTITUTE(C3028,CHAR(160),""))),C3028)),"Error: There's hidden spaces in UEN",IF(LEN(C3028)&gt;10,"Error: UEN is too long",IF(LEN(C3028)&lt;9,"Error: UEN is too short",
IF(ISNUMBER(RIGHT(C3028,1)*1),"Error: UEN needs to end with an alphabet",IF(COUNTIF($F$1:F3028,F3028)&gt;1,"Error: Duplicate Entry","OK"))))))</f>
        <v/>
      </c>
      <c r="F3028" s="9" t="str">
        <f>Table28[[#This Row],[Transaction Month]]&amp;Table28[[#This Row],[Customer UEN]]</f>
        <v/>
      </c>
    </row>
    <row r="3029" spans="1:6" ht="15.75">
      <c r="A3029" s="7">
        <v>3028</v>
      </c>
      <c r="B3029" s="8"/>
      <c r="C3029" s="12"/>
      <c r="D3029" s="11"/>
      <c r="E3029" s="25" t="str">
        <f>IF(ISBLANK(C3029),"",IF(NOT(EXACT(TRIM(CLEAN(SUBSTITUTE(C3029,CHAR(160),""))),C3029)),"Error: There's hidden spaces in UEN",IF(LEN(C3029)&gt;10,"Error: UEN is too long",IF(LEN(C3029)&lt;9,"Error: UEN is too short",
IF(ISNUMBER(RIGHT(C3029,1)*1),"Error: UEN needs to end with an alphabet",IF(COUNTIF($F$1:F3029,F3029)&gt;1,"Error: Duplicate Entry","OK"))))))</f>
        <v/>
      </c>
      <c r="F3029" s="9" t="str">
        <f>Table28[[#This Row],[Transaction Month]]&amp;Table28[[#This Row],[Customer UEN]]</f>
        <v/>
      </c>
    </row>
    <row r="3030" spans="1:6" ht="15.75">
      <c r="A3030" s="7">
        <v>3029</v>
      </c>
      <c r="B3030" s="8"/>
      <c r="C3030" s="12"/>
      <c r="D3030" s="11"/>
      <c r="E3030" s="25" t="str">
        <f>IF(ISBLANK(C3030),"",IF(NOT(EXACT(TRIM(CLEAN(SUBSTITUTE(C3030,CHAR(160),""))),C3030)),"Error: There's hidden spaces in UEN",IF(LEN(C3030)&gt;10,"Error: UEN is too long",IF(LEN(C3030)&lt;9,"Error: UEN is too short",
IF(ISNUMBER(RIGHT(C3030,1)*1),"Error: UEN needs to end with an alphabet",IF(COUNTIF($F$1:F3030,F3030)&gt;1,"Error: Duplicate Entry","OK"))))))</f>
        <v/>
      </c>
      <c r="F3030" s="9" t="str">
        <f>Table28[[#This Row],[Transaction Month]]&amp;Table28[[#This Row],[Customer UEN]]</f>
        <v/>
      </c>
    </row>
    <row r="3031" spans="1:6" ht="15.75">
      <c r="A3031" s="7">
        <v>3030</v>
      </c>
      <c r="B3031" s="8"/>
      <c r="C3031" s="12"/>
      <c r="D3031" s="11"/>
      <c r="E3031" s="25" t="str">
        <f>IF(ISBLANK(C3031),"",IF(NOT(EXACT(TRIM(CLEAN(SUBSTITUTE(C3031,CHAR(160),""))),C3031)),"Error: There's hidden spaces in UEN",IF(LEN(C3031)&gt;10,"Error: UEN is too long",IF(LEN(C3031)&lt;9,"Error: UEN is too short",
IF(ISNUMBER(RIGHT(C3031,1)*1),"Error: UEN needs to end with an alphabet",IF(COUNTIF($F$1:F3031,F3031)&gt;1,"Error: Duplicate Entry","OK"))))))</f>
        <v/>
      </c>
      <c r="F3031" s="9" t="str">
        <f>Table28[[#This Row],[Transaction Month]]&amp;Table28[[#This Row],[Customer UEN]]</f>
        <v/>
      </c>
    </row>
    <row r="3032" spans="1:6" ht="15.75">
      <c r="A3032" s="7">
        <v>3031</v>
      </c>
      <c r="B3032" s="8"/>
      <c r="C3032" s="12"/>
      <c r="D3032" s="11"/>
      <c r="E3032" s="25" t="str">
        <f>IF(ISBLANK(C3032),"",IF(NOT(EXACT(TRIM(CLEAN(SUBSTITUTE(C3032,CHAR(160),""))),C3032)),"Error: There's hidden spaces in UEN",IF(LEN(C3032)&gt;10,"Error: UEN is too long",IF(LEN(C3032)&lt;9,"Error: UEN is too short",
IF(ISNUMBER(RIGHT(C3032,1)*1),"Error: UEN needs to end with an alphabet",IF(COUNTIF($F$1:F3032,F3032)&gt;1,"Error: Duplicate Entry","OK"))))))</f>
        <v/>
      </c>
      <c r="F3032" s="9" t="str">
        <f>Table28[[#This Row],[Transaction Month]]&amp;Table28[[#This Row],[Customer UEN]]</f>
        <v/>
      </c>
    </row>
    <row r="3033" spans="1:6" ht="15.75">
      <c r="A3033" s="7">
        <v>3032</v>
      </c>
      <c r="B3033" s="8"/>
      <c r="C3033" s="12"/>
      <c r="D3033" s="11"/>
      <c r="E3033" s="25" t="str">
        <f>IF(ISBLANK(C3033),"",IF(NOT(EXACT(TRIM(CLEAN(SUBSTITUTE(C3033,CHAR(160),""))),C3033)),"Error: There's hidden spaces in UEN",IF(LEN(C3033)&gt;10,"Error: UEN is too long",IF(LEN(C3033)&lt;9,"Error: UEN is too short",
IF(ISNUMBER(RIGHT(C3033,1)*1),"Error: UEN needs to end with an alphabet",IF(COUNTIF($F$1:F3033,F3033)&gt;1,"Error: Duplicate Entry","OK"))))))</f>
        <v/>
      </c>
      <c r="F3033" s="9" t="str">
        <f>Table28[[#This Row],[Transaction Month]]&amp;Table28[[#This Row],[Customer UEN]]</f>
        <v/>
      </c>
    </row>
    <row r="3034" spans="1:6" ht="15.75">
      <c r="A3034" s="7">
        <v>3033</v>
      </c>
      <c r="B3034" s="8"/>
      <c r="C3034" s="12"/>
      <c r="D3034" s="11"/>
      <c r="E3034" s="25" t="str">
        <f>IF(ISBLANK(C3034),"",IF(NOT(EXACT(TRIM(CLEAN(SUBSTITUTE(C3034,CHAR(160),""))),C3034)),"Error: There's hidden spaces in UEN",IF(LEN(C3034)&gt;10,"Error: UEN is too long",IF(LEN(C3034)&lt;9,"Error: UEN is too short",
IF(ISNUMBER(RIGHT(C3034,1)*1),"Error: UEN needs to end with an alphabet",IF(COUNTIF($F$1:F3034,F3034)&gt;1,"Error: Duplicate Entry","OK"))))))</f>
        <v/>
      </c>
      <c r="F3034" s="9" t="str">
        <f>Table28[[#This Row],[Transaction Month]]&amp;Table28[[#This Row],[Customer UEN]]</f>
        <v/>
      </c>
    </row>
    <row r="3035" spans="1:6" ht="15.75">
      <c r="A3035" s="7">
        <v>3034</v>
      </c>
      <c r="B3035" s="8"/>
      <c r="C3035" s="12"/>
      <c r="D3035" s="11"/>
      <c r="E3035" s="25" t="str">
        <f>IF(ISBLANK(C3035),"",IF(NOT(EXACT(TRIM(CLEAN(SUBSTITUTE(C3035,CHAR(160),""))),C3035)),"Error: There's hidden spaces in UEN",IF(LEN(C3035)&gt;10,"Error: UEN is too long",IF(LEN(C3035)&lt;9,"Error: UEN is too short",
IF(ISNUMBER(RIGHT(C3035,1)*1),"Error: UEN needs to end with an alphabet",IF(COUNTIF($F$1:F3035,F3035)&gt;1,"Error: Duplicate Entry","OK"))))))</f>
        <v/>
      </c>
      <c r="F3035" s="9" t="str">
        <f>Table28[[#This Row],[Transaction Month]]&amp;Table28[[#This Row],[Customer UEN]]</f>
        <v/>
      </c>
    </row>
    <row r="3036" spans="1:6" ht="15.75">
      <c r="A3036" s="7">
        <v>3035</v>
      </c>
      <c r="B3036" s="8"/>
      <c r="C3036" s="12"/>
      <c r="D3036" s="11"/>
      <c r="E3036" s="25" t="str">
        <f>IF(ISBLANK(C3036),"",IF(NOT(EXACT(TRIM(CLEAN(SUBSTITUTE(C3036,CHAR(160),""))),C3036)),"Error: There's hidden spaces in UEN",IF(LEN(C3036)&gt;10,"Error: UEN is too long",IF(LEN(C3036)&lt;9,"Error: UEN is too short",
IF(ISNUMBER(RIGHT(C3036,1)*1),"Error: UEN needs to end with an alphabet",IF(COUNTIF($F$1:F3036,F3036)&gt;1,"Error: Duplicate Entry","OK"))))))</f>
        <v/>
      </c>
      <c r="F3036" s="9" t="str">
        <f>Table28[[#This Row],[Transaction Month]]&amp;Table28[[#This Row],[Customer UEN]]</f>
        <v/>
      </c>
    </row>
    <row r="3037" spans="1:6" ht="15.75">
      <c r="A3037" s="7">
        <v>3036</v>
      </c>
      <c r="B3037" s="8"/>
      <c r="C3037" s="12"/>
      <c r="D3037" s="11"/>
      <c r="E3037" s="25" t="str">
        <f>IF(ISBLANK(C3037),"",IF(NOT(EXACT(TRIM(CLEAN(SUBSTITUTE(C3037,CHAR(160),""))),C3037)),"Error: There's hidden spaces in UEN",IF(LEN(C3037)&gt;10,"Error: UEN is too long",IF(LEN(C3037)&lt;9,"Error: UEN is too short",
IF(ISNUMBER(RIGHT(C3037,1)*1),"Error: UEN needs to end with an alphabet",IF(COUNTIF($F$1:F3037,F3037)&gt;1,"Error: Duplicate Entry","OK"))))))</f>
        <v/>
      </c>
      <c r="F3037" s="9" t="str">
        <f>Table28[[#This Row],[Transaction Month]]&amp;Table28[[#This Row],[Customer UEN]]</f>
        <v/>
      </c>
    </row>
    <row r="3038" spans="1:6" ht="15.75">
      <c r="A3038" s="7">
        <v>3037</v>
      </c>
      <c r="B3038" s="8"/>
      <c r="C3038" s="12"/>
      <c r="D3038" s="11"/>
      <c r="E3038" s="25" t="str">
        <f>IF(ISBLANK(C3038),"",IF(NOT(EXACT(TRIM(CLEAN(SUBSTITUTE(C3038,CHAR(160),""))),C3038)),"Error: There's hidden spaces in UEN",IF(LEN(C3038)&gt;10,"Error: UEN is too long",IF(LEN(C3038)&lt;9,"Error: UEN is too short",
IF(ISNUMBER(RIGHT(C3038,1)*1),"Error: UEN needs to end with an alphabet",IF(COUNTIF($F$1:F3038,F3038)&gt;1,"Error: Duplicate Entry","OK"))))))</f>
        <v/>
      </c>
      <c r="F3038" s="9" t="str">
        <f>Table28[[#This Row],[Transaction Month]]&amp;Table28[[#This Row],[Customer UEN]]</f>
        <v/>
      </c>
    </row>
    <row r="3039" spans="1:6" ht="15.75">
      <c r="A3039" s="7">
        <v>3038</v>
      </c>
      <c r="B3039" s="8"/>
      <c r="C3039" s="12"/>
      <c r="D3039" s="11"/>
      <c r="E3039" s="25" t="str">
        <f>IF(ISBLANK(C3039),"",IF(NOT(EXACT(TRIM(CLEAN(SUBSTITUTE(C3039,CHAR(160),""))),C3039)),"Error: There's hidden spaces in UEN",IF(LEN(C3039)&gt;10,"Error: UEN is too long",IF(LEN(C3039)&lt;9,"Error: UEN is too short",
IF(ISNUMBER(RIGHT(C3039,1)*1),"Error: UEN needs to end with an alphabet",IF(COUNTIF($F$1:F3039,F3039)&gt;1,"Error: Duplicate Entry","OK"))))))</f>
        <v/>
      </c>
      <c r="F3039" s="9" t="str">
        <f>Table28[[#This Row],[Transaction Month]]&amp;Table28[[#This Row],[Customer UEN]]</f>
        <v/>
      </c>
    </row>
    <row r="3040" spans="1:6" ht="15.75">
      <c r="A3040" s="7">
        <v>3039</v>
      </c>
      <c r="B3040" s="8"/>
      <c r="C3040" s="12"/>
      <c r="D3040" s="11"/>
      <c r="E3040" s="25" t="str">
        <f>IF(ISBLANK(C3040),"",IF(NOT(EXACT(TRIM(CLEAN(SUBSTITUTE(C3040,CHAR(160),""))),C3040)),"Error: There's hidden spaces in UEN",IF(LEN(C3040)&gt;10,"Error: UEN is too long",IF(LEN(C3040)&lt;9,"Error: UEN is too short",
IF(ISNUMBER(RIGHT(C3040,1)*1),"Error: UEN needs to end with an alphabet",IF(COUNTIF($F$1:F3040,F3040)&gt;1,"Error: Duplicate Entry","OK"))))))</f>
        <v/>
      </c>
      <c r="F3040" s="9" t="str">
        <f>Table28[[#This Row],[Transaction Month]]&amp;Table28[[#This Row],[Customer UEN]]</f>
        <v/>
      </c>
    </row>
    <row r="3041" spans="1:6" ht="15.75">
      <c r="A3041" s="7">
        <v>3040</v>
      </c>
      <c r="B3041" s="8"/>
      <c r="C3041" s="12"/>
      <c r="D3041" s="11"/>
      <c r="E3041" s="25" t="str">
        <f>IF(ISBLANK(C3041),"",IF(NOT(EXACT(TRIM(CLEAN(SUBSTITUTE(C3041,CHAR(160),""))),C3041)),"Error: There's hidden spaces in UEN",IF(LEN(C3041)&gt;10,"Error: UEN is too long",IF(LEN(C3041)&lt;9,"Error: UEN is too short",
IF(ISNUMBER(RIGHT(C3041,1)*1),"Error: UEN needs to end with an alphabet",IF(COUNTIF($F$1:F3041,F3041)&gt;1,"Error: Duplicate Entry","OK"))))))</f>
        <v/>
      </c>
      <c r="F3041" s="9" t="str">
        <f>Table28[[#This Row],[Transaction Month]]&amp;Table28[[#This Row],[Customer UEN]]</f>
        <v/>
      </c>
    </row>
    <row r="3042" spans="1:6" ht="15.75">
      <c r="A3042" s="7">
        <v>3041</v>
      </c>
      <c r="B3042" s="8"/>
      <c r="C3042" s="12"/>
      <c r="D3042" s="11"/>
      <c r="E3042" s="25" t="str">
        <f>IF(ISBLANK(C3042),"",IF(NOT(EXACT(TRIM(CLEAN(SUBSTITUTE(C3042,CHAR(160),""))),C3042)),"Error: There's hidden spaces in UEN",IF(LEN(C3042)&gt;10,"Error: UEN is too long",IF(LEN(C3042)&lt;9,"Error: UEN is too short",
IF(ISNUMBER(RIGHT(C3042,1)*1),"Error: UEN needs to end with an alphabet",IF(COUNTIF($F$1:F3042,F3042)&gt;1,"Error: Duplicate Entry","OK"))))))</f>
        <v/>
      </c>
      <c r="F3042" s="9" t="str">
        <f>Table28[[#This Row],[Transaction Month]]&amp;Table28[[#This Row],[Customer UEN]]</f>
        <v/>
      </c>
    </row>
    <row r="3043" spans="1:6" ht="15.75">
      <c r="A3043" s="7">
        <v>3042</v>
      </c>
      <c r="B3043" s="8"/>
      <c r="C3043" s="12"/>
      <c r="D3043" s="11"/>
      <c r="E3043" s="25" t="str">
        <f>IF(ISBLANK(C3043),"",IF(NOT(EXACT(TRIM(CLEAN(SUBSTITUTE(C3043,CHAR(160),""))),C3043)),"Error: There's hidden spaces in UEN",IF(LEN(C3043)&gt;10,"Error: UEN is too long",IF(LEN(C3043)&lt;9,"Error: UEN is too short",
IF(ISNUMBER(RIGHT(C3043,1)*1),"Error: UEN needs to end with an alphabet",IF(COUNTIF($F$1:F3043,F3043)&gt;1,"Error: Duplicate Entry","OK"))))))</f>
        <v/>
      </c>
      <c r="F3043" s="9" t="str">
        <f>Table28[[#This Row],[Transaction Month]]&amp;Table28[[#This Row],[Customer UEN]]</f>
        <v/>
      </c>
    </row>
    <row r="3044" spans="1:6" ht="15.75">
      <c r="A3044" s="7">
        <v>3043</v>
      </c>
      <c r="B3044" s="8"/>
      <c r="C3044" s="12"/>
      <c r="D3044" s="11"/>
      <c r="E3044" s="25" t="str">
        <f>IF(ISBLANK(C3044),"",IF(NOT(EXACT(TRIM(CLEAN(SUBSTITUTE(C3044,CHAR(160),""))),C3044)),"Error: There's hidden spaces in UEN",IF(LEN(C3044)&gt;10,"Error: UEN is too long",IF(LEN(C3044)&lt;9,"Error: UEN is too short",
IF(ISNUMBER(RIGHT(C3044,1)*1),"Error: UEN needs to end with an alphabet",IF(COUNTIF($F$1:F3044,F3044)&gt;1,"Error: Duplicate Entry","OK"))))))</f>
        <v/>
      </c>
      <c r="F3044" s="9" t="str">
        <f>Table28[[#This Row],[Transaction Month]]&amp;Table28[[#This Row],[Customer UEN]]</f>
        <v/>
      </c>
    </row>
    <row r="3045" spans="1:6" ht="15.75">
      <c r="A3045" s="7">
        <v>3044</v>
      </c>
      <c r="B3045" s="8"/>
      <c r="C3045" s="12"/>
      <c r="D3045" s="11"/>
      <c r="E3045" s="25" t="str">
        <f>IF(ISBLANK(C3045),"",IF(NOT(EXACT(TRIM(CLEAN(SUBSTITUTE(C3045,CHAR(160),""))),C3045)),"Error: There's hidden spaces in UEN",IF(LEN(C3045)&gt;10,"Error: UEN is too long",IF(LEN(C3045)&lt;9,"Error: UEN is too short",
IF(ISNUMBER(RIGHT(C3045,1)*1),"Error: UEN needs to end with an alphabet",IF(COUNTIF($F$1:F3045,F3045)&gt;1,"Error: Duplicate Entry","OK"))))))</f>
        <v/>
      </c>
      <c r="F3045" s="9" t="str">
        <f>Table28[[#This Row],[Transaction Month]]&amp;Table28[[#This Row],[Customer UEN]]</f>
        <v/>
      </c>
    </row>
    <row r="3046" spans="1:6" ht="15.75">
      <c r="A3046" s="7">
        <v>3045</v>
      </c>
      <c r="B3046" s="8"/>
      <c r="C3046" s="12"/>
      <c r="D3046" s="11"/>
      <c r="E3046" s="25" t="str">
        <f>IF(ISBLANK(C3046),"",IF(NOT(EXACT(TRIM(CLEAN(SUBSTITUTE(C3046,CHAR(160),""))),C3046)),"Error: There's hidden spaces in UEN",IF(LEN(C3046)&gt;10,"Error: UEN is too long",IF(LEN(C3046)&lt;9,"Error: UEN is too short",
IF(ISNUMBER(RIGHT(C3046,1)*1),"Error: UEN needs to end with an alphabet",IF(COUNTIF($F$1:F3046,F3046)&gt;1,"Error: Duplicate Entry","OK"))))))</f>
        <v/>
      </c>
      <c r="F3046" s="9" t="str">
        <f>Table28[[#This Row],[Transaction Month]]&amp;Table28[[#This Row],[Customer UEN]]</f>
        <v/>
      </c>
    </row>
    <row r="3047" spans="1:6" ht="15.75">
      <c r="A3047" s="7">
        <v>3046</v>
      </c>
      <c r="B3047" s="8"/>
      <c r="C3047" s="12"/>
      <c r="D3047" s="11"/>
      <c r="E3047" s="25" t="str">
        <f>IF(ISBLANK(C3047),"",IF(NOT(EXACT(TRIM(CLEAN(SUBSTITUTE(C3047,CHAR(160),""))),C3047)),"Error: There's hidden spaces in UEN",IF(LEN(C3047)&gt;10,"Error: UEN is too long",IF(LEN(C3047)&lt;9,"Error: UEN is too short",
IF(ISNUMBER(RIGHT(C3047,1)*1),"Error: UEN needs to end with an alphabet",IF(COUNTIF($F$1:F3047,F3047)&gt;1,"Error: Duplicate Entry","OK"))))))</f>
        <v/>
      </c>
      <c r="F3047" s="9" t="str">
        <f>Table28[[#This Row],[Transaction Month]]&amp;Table28[[#This Row],[Customer UEN]]</f>
        <v/>
      </c>
    </row>
    <row r="3048" spans="1:6" ht="15.75">
      <c r="A3048" s="7">
        <v>3047</v>
      </c>
      <c r="B3048" s="8"/>
      <c r="C3048" s="12"/>
      <c r="D3048" s="11"/>
      <c r="E3048" s="25" t="str">
        <f>IF(ISBLANK(C3048),"",IF(NOT(EXACT(TRIM(CLEAN(SUBSTITUTE(C3048,CHAR(160),""))),C3048)),"Error: There's hidden spaces in UEN",IF(LEN(C3048)&gt;10,"Error: UEN is too long",IF(LEN(C3048)&lt;9,"Error: UEN is too short",
IF(ISNUMBER(RIGHT(C3048,1)*1),"Error: UEN needs to end with an alphabet",IF(COUNTIF($F$1:F3048,F3048)&gt;1,"Error: Duplicate Entry","OK"))))))</f>
        <v/>
      </c>
      <c r="F3048" s="9" t="str">
        <f>Table28[[#This Row],[Transaction Month]]&amp;Table28[[#This Row],[Customer UEN]]</f>
        <v/>
      </c>
    </row>
    <row r="3049" spans="1:6" ht="15.75">
      <c r="A3049" s="7">
        <v>3048</v>
      </c>
      <c r="B3049" s="8"/>
      <c r="C3049" s="12"/>
      <c r="D3049" s="11"/>
      <c r="E3049" s="25" t="str">
        <f>IF(ISBLANK(C3049),"",IF(NOT(EXACT(TRIM(CLEAN(SUBSTITUTE(C3049,CHAR(160),""))),C3049)),"Error: There's hidden spaces in UEN",IF(LEN(C3049)&gt;10,"Error: UEN is too long",IF(LEN(C3049)&lt;9,"Error: UEN is too short",
IF(ISNUMBER(RIGHT(C3049,1)*1),"Error: UEN needs to end with an alphabet",IF(COUNTIF($F$1:F3049,F3049)&gt;1,"Error: Duplicate Entry","OK"))))))</f>
        <v/>
      </c>
      <c r="F3049" s="9" t="str">
        <f>Table28[[#This Row],[Transaction Month]]&amp;Table28[[#This Row],[Customer UEN]]</f>
        <v/>
      </c>
    </row>
    <row r="3050" spans="1:6" ht="15.75">
      <c r="A3050" s="7">
        <v>3049</v>
      </c>
      <c r="B3050" s="8"/>
      <c r="C3050" s="12"/>
      <c r="D3050" s="11"/>
      <c r="E3050" s="25" t="str">
        <f>IF(ISBLANK(C3050),"",IF(NOT(EXACT(TRIM(CLEAN(SUBSTITUTE(C3050,CHAR(160),""))),C3050)),"Error: There's hidden spaces in UEN",IF(LEN(C3050)&gt;10,"Error: UEN is too long",IF(LEN(C3050)&lt;9,"Error: UEN is too short",
IF(ISNUMBER(RIGHT(C3050,1)*1),"Error: UEN needs to end with an alphabet",IF(COUNTIF($F$1:F3050,F3050)&gt;1,"Error: Duplicate Entry","OK"))))))</f>
        <v/>
      </c>
      <c r="F3050" s="9" t="str">
        <f>Table28[[#This Row],[Transaction Month]]&amp;Table28[[#This Row],[Customer UEN]]</f>
        <v/>
      </c>
    </row>
    <row r="3051" spans="1:6" ht="15.75">
      <c r="A3051" s="7">
        <v>3050</v>
      </c>
      <c r="B3051" s="8"/>
      <c r="C3051" s="12"/>
      <c r="D3051" s="11"/>
      <c r="E3051" s="25" t="str">
        <f>IF(ISBLANK(C3051),"",IF(NOT(EXACT(TRIM(CLEAN(SUBSTITUTE(C3051,CHAR(160),""))),C3051)),"Error: There's hidden spaces in UEN",IF(LEN(C3051)&gt;10,"Error: UEN is too long",IF(LEN(C3051)&lt;9,"Error: UEN is too short",
IF(ISNUMBER(RIGHT(C3051,1)*1),"Error: UEN needs to end with an alphabet",IF(COUNTIF($F$1:F3051,F3051)&gt;1,"Error: Duplicate Entry","OK"))))))</f>
        <v/>
      </c>
      <c r="F3051" s="9" t="str">
        <f>Table28[[#This Row],[Transaction Month]]&amp;Table28[[#This Row],[Customer UEN]]</f>
        <v/>
      </c>
    </row>
    <row r="3052" spans="1:6" ht="15.75">
      <c r="A3052" s="7">
        <v>3051</v>
      </c>
      <c r="B3052" s="8"/>
      <c r="C3052" s="12"/>
      <c r="D3052" s="11"/>
      <c r="E3052" s="25" t="str">
        <f>IF(ISBLANK(C3052),"",IF(NOT(EXACT(TRIM(CLEAN(SUBSTITUTE(C3052,CHAR(160),""))),C3052)),"Error: There's hidden spaces in UEN",IF(LEN(C3052)&gt;10,"Error: UEN is too long",IF(LEN(C3052)&lt;9,"Error: UEN is too short",
IF(ISNUMBER(RIGHT(C3052,1)*1),"Error: UEN needs to end with an alphabet",IF(COUNTIF($F$1:F3052,F3052)&gt;1,"Error: Duplicate Entry","OK"))))))</f>
        <v/>
      </c>
      <c r="F3052" s="9" t="str">
        <f>Table28[[#This Row],[Transaction Month]]&amp;Table28[[#This Row],[Customer UEN]]</f>
        <v/>
      </c>
    </row>
    <row r="3053" spans="1:6" ht="15.75">
      <c r="A3053" s="7">
        <v>3052</v>
      </c>
      <c r="B3053" s="8"/>
      <c r="C3053" s="12"/>
      <c r="D3053" s="11"/>
      <c r="E3053" s="25" t="str">
        <f>IF(ISBLANK(C3053),"",IF(NOT(EXACT(TRIM(CLEAN(SUBSTITUTE(C3053,CHAR(160),""))),C3053)),"Error: There's hidden spaces in UEN",IF(LEN(C3053)&gt;10,"Error: UEN is too long",IF(LEN(C3053)&lt;9,"Error: UEN is too short",
IF(ISNUMBER(RIGHT(C3053,1)*1),"Error: UEN needs to end with an alphabet",IF(COUNTIF($F$1:F3053,F3053)&gt;1,"Error: Duplicate Entry","OK"))))))</f>
        <v/>
      </c>
      <c r="F3053" s="9" t="str">
        <f>Table28[[#This Row],[Transaction Month]]&amp;Table28[[#This Row],[Customer UEN]]</f>
        <v/>
      </c>
    </row>
    <row r="3054" spans="1:6" ht="15.75">
      <c r="A3054" s="7">
        <v>3053</v>
      </c>
      <c r="B3054" s="8"/>
      <c r="C3054" s="12"/>
      <c r="D3054" s="11"/>
      <c r="E3054" s="25" t="str">
        <f>IF(ISBLANK(C3054),"",IF(NOT(EXACT(TRIM(CLEAN(SUBSTITUTE(C3054,CHAR(160),""))),C3054)),"Error: There's hidden spaces in UEN",IF(LEN(C3054)&gt;10,"Error: UEN is too long",IF(LEN(C3054)&lt;9,"Error: UEN is too short",
IF(ISNUMBER(RIGHT(C3054,1)*1),"Error: UEN needs to end with an alphabet",IF(COUNTIF($F$1:F3054,F3054)&gt;1,"Error: Duplicate Entry","OK"))))))</f>
        <v/>
      </c>
      <c r="F3054" s="9" t="str">
        <f>Table28[[#This Row],[Transaction Month]]&amp;Table28[[#This Row],[Customer UEN]]</f>
        <v/>
      </c>
    </row>
    <row r="3055" spans="1:6" ht="15.75">
      <c r="A3055" s="7">
        <v>3054</v>
      </c>
      <c r="B3055" s="8"/>
      <c r="C3055" s="12"/>
      <c r="D3055" s="11"/>
      <c r="E3055" s="25" t="str">
        <f>IF(ISBLANK(C3055),"",IF(NOT(EXACT(TRIM(CLEAN(SUBSTITUTE(C3055,CHAR(160),""))),C3055)),"Error: There's hidden spaces in UEN",IF(LEN(C3055)&gt;10,"Error: UEN is too long",IF(LEN(C3055)&lt;9,"Error: UEN is too short",
IF(ISNUMBER(RIGHT(C3055,1)*1),"Error: UEN needs to end with an alphabet",IF(COUNTIF($F$1:F3055,F3055)&gt;1,"Error: Duplicate Entry","OK"))))))</f>
        <v/>
      </c>
      <c r="F3055" s="9" t="str">
        <f>Table28[[#This Row],[Transaction Month]]&amp;Table28[[#This Row],[Customer UEN]]</f>
        <v/>
      </c>
    </row>
    <row r="3056" spans="1:6" ht="15.75">
      <c r="A3056" s="7">
        <v>3055</v>
      </c>
      <c r="B3056" s="8"/>
      <c r="C3056" s="12"/>
      <c r="D3056" s="11"/>
      <c r="E3056" s="25" t="str">
        <f>IF(ISBLANK(C3056),"",IF(NOT(EXACT(TRIM(CLEAN(SUBSTITUTE(C3056,CHAR(160),""))),C3056)),"Error: There's hidden spaces in UEN",IF(LEN(C3056)&gt;10,"Error: UEN is too long",IF(LEN(C3056)&lt;9,"Error: UEN is too short",
IF(ISNUMBER(RIGHT(C3056,1)*1),"Error: UEN needs to end with an alphabet",IF(COUNTIF($F$1:F3056,F3056)&gt;1,"Error: Duplicate Entry","OK"))))))</f>
        <v/>
      </c>
      <c r="F3056" s="9" t="str">
        <f>Table28[[#This Row],[Transaction Month]]&amp;Table28[[#This Row],[Customer UEN]]</f>
        <v/>
      </c>
    </row>
    <row r="3057" spans="1:6" ht="15.75">
      <c r="A3057" s="7">
        <v>3056</v>
      </c>
      <c r="B3057" s="8"/>
      <c r="C3057" s="12"/>
      <c r="D3057" s="11"/>
      <c r="E3057" s="25" t="str">
        <f>IF(ISBLANK(C3057),"",IF(NOT(EXACT(TRIM(CLEAN(SUBSTITUTE(C3057,CHAR(160),""))),C3057)),"Error: There's hidden spaces in UEN",IF(LEN(C3057)&gt;10,"Error: UEN is too long",IF(LEN(C3057)&lt;9,"Error: UEN is too short",
IF(ISNUMBER(RIGHT(C3057,1)*1),"Error: UEN needs to end with an alphabet",IF(COUNTIF($F$1:F3057,F3057)&gt;1,"Error: Duplicate Entry","OK"))))))</f>
        <v/>
      </c>
      <c r="F3057" s="9" t="str">
        <f>Table28[[#This Row],[Transaction Month]]&amp;Table28[[#This Row],[Customer UEN]]</f>
        <v/>
      </c>
    </row>
    <row r="3058" spans="1:6" ht="15.75">
      <c r="A3058" s="7">
        <v>3057</v>
      </c>
      <c r="B3058" s="8"/>
      <c r="C3058" s="12"/>
      <c r="D3058" s="11"/>
      <c r="E3058" s="25" t="str">
        <f>IF(ISBLANK(C3058),"",IF(NOT(EXACT(TRIM(CLEAN(SUBSTITUTE(C3058,CHAR(160),""))),C3058)),"Error: There's hidden spaces in UEN",IF(LEN(C3058)&gt;10,"Error: UEN is too long",IF(LEN(C3058)&lt;9,"Error: UEN is too short",
IF(ISNUMBER(RIGHT(C3058,1)*1),"Error: UEN needs to end with an alphabet",IF(COUNTIF($F$1:F3058,F3058)&gt;1,"Error: Duplicate Entry","OK"))))))</f>
        <v/>
      </c>
      <c r="F3058" s="9" t="str">
        <f>Table28[[#This Row],[Transaction Month]]&amp;Table28[[#This Row],[Customer UEN]]</f>
        <v/>
      </c>
    </row>
    <row r="3059" spans="1:6" ht="15.75">
      <c r="A3059" s="7">
        <v>3058</v>
      </c>
      <c r="B3059" s="8"/>
      <c r="C3059" s="12"/>
      <c r="D3059" s="11"/>
      <c r="E3059" s="25" t="str">
        <f>IF(ISBLANK(C3059),"",IF(NOT(EXACT(TRIM(CLEAN(SUBSTITUTE(C3059,CHAR(160),""))),C3059)),"Error: There's hidden spaces in UEN",IF(LEN(C3059)&gt;10,"Error: UEN is too long",IF(LEN(C3059)&lt;9,"Error: UEN is too short",
IF(ISNUMBER(RIGHT(C3059,1)*1),"Error: UEN needs to end with an alphabet",IF(COUNTIF($F$1:F3059,F3059)&gt;1,"Error: Duplicate Entry","OK"))))))</f>
        <v/>
      </c>
      <c r="F3059" s="9" t="str">
        <f>Table28[[#This Row],[Transaction Month]]&amp;Table28[[#This Row],[Customer UEN]]</f>
        <v/>
      </c>
    </row>
    <row r="3060" spans="1:6" ht="15.75">
      <c r="A3060" s="7">
        <v>3059</v>
      </c>
      <c r="B3060" s="8"/>
      <c r="C3060" s="12"/>
      <c r="D3060" s="11"/>
      <c r="E3060" s="25" t="str">
        <f>IF(ISBLANK(C3060),"",IF(NOT(EXACT(TRIM(CLEAN(SUBSTITUTE(C3060,CHAR(160),""))),C3060)),"Error: There's hidden spaces in UEN",IF(LEN(C3060)&gt;10,"Error: UEN is too long",IF(LEN(C3060)&lt;9,"Error: UEN is too short",
IF(ISNUMBER(RIGHT(C3060,1)*1),"Error: UEN needs to end with an alphabet",IF(COUNTIF($F$1:F3060,F3060)&gt;1,"Error: Duplicate Entry","OK"))))))</f>
        <v/>
      </c>
      <c r="F3060" s="9" t="str">
        <f>Table28[[#This Row],[Transaction Month]]&amp;Table28[[#This Row],[Customer UEN]]</f>
        <v/>
      </c>
    </row>
    <row r="3061" spans="1:6" ht="15.75">
      <c r="A3061" s="7">
        <v>3060</v>
      </c>
      <c r="B3061" s="8"/>
      <c r="C3061" s="12"/>
      <c r="D3061" s="11"/>
      <c r="E3061" s="25" t="str">
        <f>IF(ISBLANK(C3061),"",IF(NOT(EXACT(TRIM(CLEAN(SUBSTITUTE(C3061,CHAR(160),""))),C3061)),"Error: There's hidden spaces in UEN",IF(LEN(C3061)&gt;10,"Error: UEN is too long",IF(LEN(C3061)&lt;9,"Error: UEN is too short",
IF(ISNUMBER(RIGHT(C3061,1)*1),"Error: UEN needs to end with an alphabet",IF(COUNTIF($F$1:F3061,F3061)&gt;1,"Error: Duplicate Entry","OK"))))))</f>
        <v/>
      </c>
      <c r="F3061" s="9" t="str">
        <f>Table28[[#This Row],[Transaction Month]]&amp;Table28[[#This Row],[Customer UEN]]</f>
        <v/>
      </c>
    </row>
    <row r="3062" spans="1:6" ht="15.75">
      <c r="A3062" s="7">
        <v>3061</v>
      </c>
      <c r="B3062" s="8"/>
      <c r="C3062" s="12"/>
      <c r="D3062" s="11"/>
      <c r="E3062" s="25" t="str">
        <f>IF(ISBLANK(C3062),"",IF(NOT(EXACT(TRIM(CLEAN(SUBSTITUTE(C3062,CHAR(160),""))),C3062)),"Error: There's hidden spaces in UEN",IF(LEN(C3062)&gt;10,"Error: UEN is too long",IF(LEN(C3062)&lt;9,"Error: UEN is too short",
IF(ISNUMBER(RIGHT(C3062,1)*1),"Error: UEN needs to end with an alphabet",IF(COUNTIF($F$1:F3062,F3062)&gt;1,"Error: Duplicate Entry","OK"))))))</f>
        <v/>
      </c>
      <c r="F3062" s="9" t="str">
        <f>Table28[[#This Row],[Transaction Month]]&amp;Table28[[#This Row],[Customer UEN]]</f>
        <v/>
      </c>
    </row>
    <row r="3063" spans="1:6" ht="15.75">
      <c r="A3063" s="7">
        <v>3062</v>
      </c>
      <c r="B3063" s="8"/>
      <c r="C3063" s="12"/>
      <c r="D3063" s="11"/>
      <c r="E3063" s="25" t="str">
        <f>IF(ISBLANK(C3063),"",IF(NOT(EXACT(TRIM(CLEAN(SUBSTITUTE(C3063,CHAR(160),""))),C3063)),"Error: There's hidden spaces in UEN",IF(LEN(C3063)&gt;10,"Error: UEN is too long",IF(LEN(C3063)&lt;9,"Error: UEN is too short",
IF(ISNUMBER(RIGHT(C3063,1)*1),"Error: UEN needs to end with an alphabet",IF(COUNTIF($F$1:F3063,F3063)&gt;1,"Error: Duplicate Entry","OK"))))))</f>
        <v/>
      </c>
      <c r="F3063" s="9" t="str">
        <f>Table28[[#This Row],[Transaction Month]]&amp;Table28[[#This Row],[Customer UEN]]</f>
        <v/>
      </c>
    </row>
    <row r="3064" spans="1:6" ht="15.75">
      <c r="A3064" s="7">
        <v>3063</v>
      </c>
      <c r="B3064" s="8"/>
      <c r="C3064" s="12"/>
      <c r="D3064" s="11"/>
      <c r="E3064" s="25" t="str">
        <f>IF(ISBLANK(C3064),"",IF(NOT(EXACT(TRIM(CLEAN(SUBSTITUTE(C3064,CHAR(160),""))),C3064)),"Error: There's hidden spaces in UEN",IF(LEN(C3064)&gt;10,"Error: UEN is too long",IF(LEN(C3064)&lt;9,"Error: UEN is too short",
IF(ISNUMBER(RIGHT(C3064,1)*1),"Error: UEN needs to end with an alphabet",IF(COUNTIF($F$1:F3064,F3064)&gt;1,"Error: Duplicate Entry","OK"))))))</f>
        <v/>
      </c>
      <c r="F3064" s="9" t="str">
        <f>Table28[[#This Row],[Transaction Month]]&amp;Table28[[#This Row],[Customer UEN]]</f>
        <v/>
      </c>
    </row>
    <row r="3065" spans="1:6" ht="15.75">
      <c r="A3065" s="7">
        <v>3064</v>
      </c>
      <c r="B3065" s="8"/>
      <c r="C3065" s="12"/>
      <c r="D3065" s="11"/>
      <c r="E3065" s="25" t="str">
        <f>IF(ISBLANK(C3065),"",IF(NOT(EXACT(TRIM(CLEAN(SUBSTITUTE(C3065,CHAR(160),""))),C3065)),"Error: There's hidden spaces in UEN",IF(LEN(C3065)&gt;10,"Error: UEN is too long",IF(LEN(C3065)&lt;9,"Error: UEN is too short",
IF(ISNUMBER(RIGHT(C3065,1)*1),"Error: UEN needs to end with an alphabet",IF(COUNTIF($F$1:F3065,F3065)&gt;1,"Error: Duplicate Entry","OK"))))))</f>
        <v/>
      </c>
      <c r="F3065" s="9" t="str">
        <f>Table28[[#This Row],[Transaction Month]]&amp;Table28[[#This Row],[Customer UEN]]</f>
        <v/>
      </c>
    </row>
    <row r="3066" spans="1:6" ht="15.75">
      <c r="A3066" s="7">
        <v>3065</v>
      </c>
      <c r="B3066" s="8"/>
      <c r="C3066" s="12"/>
      <c r="D3066" s="11"/>
      <c r="E3066" s="25" t="str">
        <f>IF(ISBLANK(C3066),"",IF(NOT(EXACT(TRIM(CLEAN(SUBSTITUTE(C3066,CHAR(160),""))),C3066)),"Error: There's hidden spaces in UEN",IF(LEN(C3066)&gt;10,"Error: UEN is too long",IF(LEN(C3066)&lt;9,"Error: UEN is too short",
IF(ISNUMBER(RIGHT(C3066,1)*1),"Error: UEN needs to end with an alphabet",IF(COUNTIF($F$1:F3066,F3066)&gt;1,"Error: Duplicate Entry","OK"))))))</f>
        <v/>
      </c>
      <c r="F3066" s="9" t="str">
        <f>Table28[[#This Row],[Transaction Month]]&amp;Table28[[#This Row],[Customer UEN]]</f>
        <v/>
      </c>
    </row>
    <row r="3067" spans="1:6" ht="15.75">
      <c r="A3067" s="7">
        <v>3066</v>
      </c>
      <c r="B3067" s="8"/>
      <c r="C3067" s="12"/>
      <c r="D3067" s="11"/>
      <c r="E3067" s="25" t="str">
        <f>IF(ISBLANK(C3067),"",IF(NOT(EXACT(TRIM(CLEAN(SUBSTITUTE(C3067,CHAR(160),""))),C3067)),"Error: There's hidden spaces in UEN",IF(LEN(C3067)&gt;10,"Error: UEN is too long",IF(LEN(C3067)&lt;9,"Error: UEN is too short",
IF(ISNUMBER(RIGHT(C3067,1)*1),"Error: UEN needs to end with an alphabet",IF(COUNTIF($F$1:F3067,F3067)&gt;1,"Error: Duplicate Entry","OK"))))))</f>
        <v/>
      </c>
      <c r="F3067" s="9" t="str">
        <f>Table28[[#This Row],[Transaction Month]]&amp;Table28[[#This Row],[Customer UEN]]</f>
        <v/>
      </c>
    </row>
    <row r="3068" spans="1:6" ht="15.75">
      <c r="A3068" s="7">
        <v>3067</v>
      </c>
      <c r="B3068" s="8"/>
      <c r="C3068" s="12"/>
      <c r="D3068" s="11"/>
      <c r="E3068" s="25" t="str">
        <f>IF(ISBLANK(C3068),"",IF(NOT(EXACT(TRIM(CLEAN(SUBSTITUTE(C3068,CHAR(160),""))),C3068)),"Error: There's hidden spaces in UEN",IF(LEN(C3068)&gt;10,"Error: UEN is too long",IF(LEN(C3068)&lt;9,"Error: UEN is too short",
IF(ISNUMBER(RIGHT(C3068,1)*1),"Error: UEN needs to end with an alphabet",IF(COUNTIF($F$1:F3068,F3068)&gt;1,"Error: Duplicate Entry","OK"))))))</f>
        <v/>
      </c>
      <c r="F3068" s="9" t="str">
        <f>Table28[[#This Row],[Transaction Month]]&amp;Table28[[#This Row],[Customer UEN]]</f>
        <v/>
      </c>
    </row>
    <row r="3069" spans="1:6" ht="15.75">
      <c r="A3069" s="7">
        <v>3068</v>
      </c>
      <c r="B3069" s="8"/>
      <c r="C3069" s="12"/>
      <c r="D3069" s="11"/>
      <c r="E3069" s="25" t="str">
        <f>IF(ISBLANK(C3069),"",IF(NOT(EXACT(TRIM(CLEAN(SUBSTITUTE(C3069,CHAR(160),""))),C3069)),"Error: There's hidden spaces in UEN",IF(LEN(C3069)&gt;10,"Error: UEN is too long",IF(LEN(C3069)&lt;9,"Error: UEN is too short",
IF(ISNUMBER(RIGHT(C3069,1)*1),"Error: UEN needs to end with an alphabet",IF(COUNTIF($F$1:F3069,F3069)&gt;1,"Error: Duplicate Entry","OK"))))))</f>
        <v/>
      </c>
      <c r="F3069" s="9" t="str">
        <f>Table28[[#This Row],[Transaction Month]]&amp;Table28[[#This Row],[Customer UEN]]</f>
        <v/>
      </c>
    </row>
    <row r="3070" spans="1:6" ht="15.75">
      <c r="A3070" s="7">
        <v>3069</v>
      </c>
      <c r="B3070" s="8"/>
      <c r="C3070" s="12"/>
      <c r="D3070" s="11"/>
      <c r="E3070" s="25" t="str">
        <f>IF(ISBLANK(C3070),"",IF(NOT(EXACT(TRIM(CLEAN(SUBSTITUTE(C3070,CHAR(160),""))),C3070)),"Error: There's hidden spaces in UEN",IF(LEN(C3070)&gt;10,"Error: UEN is too long",IF(LEN(C3070)&lt;9,"Error: UEN is too short",
IF(ISNUMBER(RIGHT(C3070,1)*1),"Error: UEN needs to end with an alphabet",IF(COUNTIF($F$1:F3070,F3070)&gt;1,"Error: Duplicate Entry","OK"))))))</f>
        <v/>
      </c>
      <c r="F3070" s="9" t="str">
        <f>Table28[[#This Row],[Transaction Month]]&amp;Table28[[#This Row],[Customer UEN]]</f>
        <v/>
      </c>
    </row>
    <row r="3071" spans="1:6" ht="15.75">
      <c r="A3071" s="7">
        <v>3070</v>
      </c>
      <c r="B3071" s="8"/>
      <c r="C3071" s="12"/>
      <c r="D3071" s="11"/>
      <c r="E3071" s="25" t="str">
        <f>IF(ISBLANK(C3071),"",IF(NOT(EXACT(TRIM(CLEAN(SUBSTITUTE(C3071,CHAR(160),""))),C3071)),"Error: There's hidden spaces in UEN",IF(LEN(C3071)&gt;10,"Error: UEN is too long",IF(LEN(C3071)&lt;9,"Error: UEN is too short",
IF(ISNUMBER(RIGHT(C3071,1)*1),"Error: UEN needs to end with an alphabet",IF(COUNTIF($F$1:F3071,F3071)&gt;1,"Error: Duplicate Entry","OK"))))))</f>
        <v/>
      </c>
      <c r="F3071" s="9" t="str">
        <f>Table28[[#This Row],[Transaction Month]]&amp;Table28[[#This Row],[Customer UEN]]</f>
        <v/>
      </c>
    </row>
    <row r="3072" spans="1:6" ht="15.75">
      <c r="A3072" s="7">
        <v>3071</v>
      </c>
      <c r="B3072" s="8"/>
      <c r="C3072" s="12"/>
      <c r="D3072" s="11"/>
      <c r="E3072" s="25" t="str">
        <f>IF(ISBLANK(C3072),"",IF(NOT(EXACT(TRIM(CLEAN(SUBSTITUTE(C3072,CHAR(160),""))),C3072)),"Error: There's hidden spaces in UEN",IF(LEN(C3072)&gt;10,"Error: UEN is too long",IF(LEN(C3072)&lt;9,"Error: UEN is too short",
IF(ISNUMBER(RIGHT(C3072,1)*1),"Error: UEN needs to end with an alphabet",IF(COUNTIF($F$1:F3072,F3072)&gt;1,"Error: Duplicate Entry","OK"))))))</f>
        <v/>
      </c>
      <c r="F3072" s="9" t="str">
        <f>Table28[[#This Row],[Transaction Month]]&amp;Table28[[#This Row],[Customer UEN]]</f>
        <v/>
      </c>
    </row>
    <row r="3073" spans="1:6" ht="15.75">
      <c r="A3073" s="7">
        <v>3072</v>
      </c>
      <c r="B3073" s="8"/>
      <c r="C3073" s="12"/>
      <c r="D3073" s="11"/>
      <c r="E3073" s="25" t="str">
        <f>IF(ISBLANK(C3073),"",IF(NOT(EXACT(TRIM(CLEAN(SUBSTITUTE(C3073,CHAR(160),""))),C3073)),"Error: There's hidden spaces in UEN",IF(LEN(C3073)&gt;10,"Error: UEN is too long",IF(LEN(C3073)&lt;9,"Error: UEN is too short",
IF(ISNUMBER(RIGHT(C3073,1)*1),"Error: UEN needs to end with an alphabet",IF(COUNTIF($F$1:F3073,F3073)&gt;1,"Error: Duplicate Entry","OK"))))))</f>
        <v/>
      </c>
      <c r="F3073" s="9" t="str">
        <f>Table28[[#This Row],[Transaction Month]]&amp;Table28[[#This Row],[Customer UEN]]</f>
        <v/>
      </c>
    </row>
    <row r="3074" spans="1:6" ht="15.75">
      <c r="A3074" s="7">
        <v>3073</v>
      </c>
      <c r="B3074" s="8"/>
      <c r="C3074" s="12"/>
      <c r="D3074" s="11"/>
      <c r="E3074" s="25" t="str">
        <f>IF(ISBLANK(C3074),"",IF(NOT(EXACT(TRIM(CLEAN(SUBSTITUTE(C3074,CHAR(160),""))),C3074)),"Error: There's hidden spaces in UEN",IF(LEN(C3074)&gt;10,"Error: UEN is too long",IF(LEN(C3074)&lt;9,"Error: UEN is too short",
IF(ISNUMBER(RIGHT(C3074,1)*1),"Error: UEN needs to end with an alphabet",IF(COUNTIF($F$1:F3074,F3074)&gt;1,"Error: Duplicate Entry","OK"))))))</f>
        <v/>
      </c>
      <c r="F3074" s="9" t="str">
        <f>Table28[[#This Row],[Transaction Month]]&amp;Table28[[#This Row],[Customer UEN]]</f>
        <v/>
      </c>
    </row>
    <row r="3075" spans="1:6" ht="15.75">
      <c r="A3075" s="7">
        <v>3074</v>
      </c>
      <c r="B3075" s="8"/>
      <c r="C3075" s="12"/>
      <c r="D3075" s="11"/>
      <c r="E3075" s="25" t="str">
        <f>IF(ISBLANK(C3075),"",IF(NOT(EXACT(TRIM(CLEAN(SUBSTITUTE(C3075,CHAR(160),""))),C3075)),"Error: There's hidden spaces in UEN",IF(LEN(C3075)&gt;10,"Error: UEN is too long",IF(LEN(C3075)&lt;9,"Error: UEN is too short",
IF(ISNUMBER(RIGHT(C3075,1)*1),"Error: UEN needs to end with an alphabet",IF(COUNTIF($F$1:F3075,F3075)&gt;1,"Error: Duplicate Entry","OK"))))))</f>
        <v/>
      </c>
      <c r="F3075" s="9" t="str">
        <f>Table28[[#This Row],[Transaction Month]]&amp;Table28[[#This Row],[Customer UEN]]</f>
        <v/>
      </c>
    </row>
    <row r="3076" spans="1:6" ht="15.75">
      <c r="A3076" s="7">
        <v>3075</v>
      </c>
      <c r="B3076" s="8"/>
      <c r="C3076" s="12"/>
      <c r="D3076" s="11"/>
      <c r="E3076" s="25" t="str">
        <f>IF(ISBLANK(C3076),"",IF(NOT(EXACT(TRIM(CLEAN(SUBSTITUTE(C3076,CHAR(160),""))),C3076)),"Error: There's hidden spaces in UEN",IF(LEN(C3076)&gt;10,"Error: UEN is too long",IF(LEN(C3076)&lt;9,"Error: UEN is too short",
IF(ISNUMBER(RIGHT(C3076,1)*1),"Error: UEN needs to end with an alphabet",IF(COUNTIF($F$1:F3076,F3076)&gt;1,"Error: Duplicate Entry","OK"))))))</f>
        <v/>
      </c>
      <c r="F3076" s="9" t="str">
        <f>Table28[[#This Row],[Transaction Month]]&amp;Table28[[#This Row],[Customer UEN]]</f>
        <v/>
      </c>
    </row>
    <row r="3077" spans="1:6" ht="15.75">
      <c r="A3077" s="7">
        <v>3076</v>
      </c>
      <c r="B3077" s="8"/>
      <c r="C3077" s="12"/>
      <c r="D3077" s="11"/>
      <c r="E3077" s="25" t="str">
        <f>IF(ISBLANK(C3077),"",IF(NOT(EXACT(TRIM(CLEAN(SUBSTITUTE(C3077,CHAR(160),""))),C3077)),"Error: There's hidden spaces in UEN",IF(LEN(C3077)&gt;10,"Error: UEN is too long",IF(LEN(C3077)&lt;9,"Error: UEN is too short",
IF(ISNUMBER(RIGHT(C3077,1)*1),"Error: UEN needs to end with an alphabet",IF(COUNTIF($F$1:F3077,F3077)&gt;1,"Error: Duplicate Entry","OK"))))))</f>
        <v/>
      </c>
      <c r="F3077" s="9" t="str">
        <f>Table28[[#This Row],[Transaction Month]]&amp;Table28[[#This Row],[Customer UEN]]</f>
        <v/>
      </c>
    </row>
    <row r="3078" spans="1:6" ht="15.75">
      <c r="A3078" s="7">
        <v>3077</v>
      </c>
      <c r="B3078" s="8"/>
      <c r="C3078" s="12"/>
      <c r="D3078" s="11"/>
      <c r="E3078" s="25" t="str">
        <f>IF(ISBLANK(C3078),"",IF(NOT(EXACT(TRIM(CLEAN(SUBSTITUTE(C3078,CHAR(160),""))),C3078)),"Error: There's hidden spaces in UEN",IF(LEN(C3078)&gt;10,"Error: UEN is too long",IF(LEN(C3078)&lt;9,"Error: UEN is too short",
IF(ISNUMBER(RIGHT(C3078,1)*1),"Error: UEN needs to end with an alphabet",IF(COUNTIF($F$1:F3078,F3078)&gt;1,"Error: Duplicate Entry","OK"))))))</f>
        <v/>
      </c>
      <c r="F3078" s="9" t="str">
        <f>Table28[[#This Row],[Transaction Month]]&amp;Table28[[#This Row],[Customer UEN]]</f>
        <v/>
      </c>
    </row>
    <row r="3079" spans="1:6" ht="15.75">
      <c r="A3079" s="7">
        <v>3078</v>
      </c>
      <c r="B3079" s="8"/>
      <c r="C3079" s="12"/>
      <c r="D3079" s="11"/>
      <c r="E3079" s="25" t="str">
        <f>IF(ISBLANK(C3079),"",IF(NOT(EXACT(TRIM(CLEAN(SUBSTITUTE(C3079,CHAR(160),""))),C3079)),"Error: There's hidden spaces in UEN",IF(LEN(C3079)&gt;10,"Error: UEN is too long",IF(LEN(C3079)&lt;9,"Error: UEN is too short",
IF(ISNUMBER(RIGHT(C3079,1)*1),"Error: UEN needs to end with an alphabet",IF(COUNTIF($F$1:F3079,F3079)&gt;1,"Error: Duplicate Entry","OK"))))))</f>
        <v/>
      </c>
      <c r="F3079" s="9" t="str">
        <f>Table28[[#This Row],[Transaction Month]]&amp;Table28[[#This Row],[Customer UEN]]</f>
        <v/>
      </c>
    </row>
    <row r="3080" spans="1:6" ht="15.75">
      <c r="A3080" s="7">
        <v>3079</v>
      </c>
      <c r="B3080" s="8"/>
      <c r="C3080" s="12"/>
      <c r="D3080" s="11"/>
      <c r="E3080" s="25" t="str">
        <f>IF(ISBLANK(C3080),"",IF(NOT(EXACT(TRIM(CLEAN(SUBSTITUTE(C3080,CHAR(160),""))),C3080)),"Error: There's hidden spaces in UEN",IF(LEN(C3080)&gt;10,"Error: UEN is too long",IF(LEN(C3080)&lt;9,"Error: UEN is too short",
IF(ISNUMBER(RIGHT(C3080,1)*1),"Error: UEN needs to end with an alphabet",IF(COUNTIF($F$1:F3080,F3080)&gt;1,"Error: Duplicate Entry","OK"))))))</f>
        <v/>
      </c>
      <c r="F3080" s="9" t="str">
        <f>Table28[[#This Row],[Transaction Month]]&amp;Table28[[#This Row],[Customer UEN]]</f>
        <v/>
      </c>
    </row>
    <row r="3081" spans="1:6" ht="15.75">
      <c r="A3081" s="7">
        <v>3080</v>
      </c>
      <c r="B3081" s="8"/>
      <c r="C3081" s="12"/>
      <c r="D3081" s="11"/>
      <c r="E3081" s="25" t="str">
        <f>IF(ISBLANK(C3081),"",IF(NOT(EXACT(TRIM(CLEAN(SUBSTITUTE(C3081,CHAR(160),""))),C3081)),"Error: There's hidden spaces in UEN",IF(LEN(C3081)&gt;10,"Error: UEN is too long",IF(LEN(C3081)&lt;9,"Error: UEN is too short",
IF(ISNUMBER(RIGHT(C3081,1)*1),"Error: UEN needs to end with an alphabet",IF(COUNTIF($F$1:F3081,F3081)&gt;1,"Error: Duplicate Entry","OK"))))))</f>
        <v/>
      </c>
      <c r="F3081" s="9" t="str">
        <f>Table28[[#This Row],[Transaction Month]]&amp;Table28[[#This Row],[Customer UEN]]</f>
        <v/>
      </c>
    </row>
    <row r="3082" spans="1:6" ht="15.75">
      <c r="A3082" s="7">
        <v>3081</v>
      </c>
      <c r="B3082" s="8"/>
      <c r="C3082" s="12"/>
      <c r="D3082" s="11"/>
      <c r="E3082" s="25" t="str">
        <f>IF(ISBLANK(C3082),"",IF(NOT(EXACT(TRIM(CLEAN(SUBSTITUTE(C3082,CHAR(160),""))),C3082)),"Error: There's hidden spaces in UEN",IF(LEN(C3082)&gt;10,"Error: UEN is too long",IF(LEN(C3082)&lt;9,"Error: UEN is too short",
IF(ISNUMBER(RIGHT(C3082,1)*1),"Error: UEN needs to end with an alphabet",IF(COUNTIF($F$1:F3082,F3082)&gt;1,"Error: Duplicate Entry","OK"))))))</f>
        <v/>
      </c>
      <c r="F3082" s="9" t="str">
        <f>Table28[[#This Row],[Transaction Month]]&amp;Table28[[#This Row],[Customer UEN]]</f>
        <v/>
      </c>
    </row>
    <row r="3083" spans="1:6" ht="15.75">
      <c r="A3083" s="7">
        <v>3082</v>
      </c>
      <c r="B3083" s="8"/>
      <c r="C3083" s="12"/>
      <c r="D3083" s="11"/>
      <c r="E3083" s="25" t="str">
        <f>IF(ISBLANK(C3083),"",IF(NOT(EXACT(TRIM(CLEAN(SUBSTITUTE(C3083,CHAR(160),""))),C3083)),"Error: There's hidden spaces in UEN",IF(LEN(C3083)&gt;10,"Error: UEN is too long",IF(LEN(C3083)&lt;9,"Error: UEN is too short",
IF(ISNUMBER(RIGHT(C3083,1)*1),"Error: UEN needs to end with an alphabet",IF(COUNTIF($F$1:F3083,F3083)&gt;1,"Error: Duplicate Entry","OK"))))))</f>
        <v/>
      </c>
      <c r="F3083" s="9" t="str">
        <f>Table28[[#This Row],[Transaction Month]]&amp;Table28[[#This Row],[Customer UEN]]</f>
        <v/>
      </c>
    </row>
    <row r="3084" spans="1:6" ht="15.75">
      <c r="A3084" s="7">
        <v>3083</v>
      </c>
      <c r="B3084" s="8"/>
      <c r="C3084" s="12"/>
      <c r="D3084" s="11"/>
      <c r="E3084" s="25" t="str">
        <f>IF(ISBLANK(C3084),"",IF(NOT(EXACT(TRIM(CLEAN(SUBSTITUTE(C3084,CHAR(160),""))),C3084)),"Error: There's hidden spaces in UEN",IF(LEN(C3084)&gt;10,"Error: UEN is too long",IF(LEN(C3084)&lt;9,"Error: UEN is too short",
IF(ISNUMBER(RIGHT(C3084,1)*1),"Error: UEN needs to end with an alphabet",IF(COUNTIF($F$1:F3084,F3084)&gt;1,"Error: Duplicate Entry","OK"))))))</f>
        <v/>
      </c>
      <c r="F3084" s="9" t="str">
        <f>Table28[[#This Row],[Transaction Month]]&amp;Table28[[#This Row],[Customer UEN]]</f>
        <v/>
      </c>
    </row>
    <row r="3085" spans="1:6" ht="15.75">
      <c r="A3085" s="7">
        <v>3084</v>
      </c>
      <c r="B3085" s="8"/>
      <c r="C3085" s="12"/>
      <c r="D3085" s="11"/>
      <c r="E3085" s="25" t="str">
        <f>IF(ISBLANK(C3085),"",IF(NOT(EXACT(TRIM(CLEAN(SUBSTITUTE(C3085,CHAR(160),""))),C3085)),"Error: There's hidden spaces in UEN",IF(LEN(C3085)&gt;10,"Error: UEN is too long",IF(LEN(C3085)&lt;9,"Error: UEN is too short",
IF(ISNUMBER(RIGHT(C3085,1)*1),"Error: UEN needs to end with an alphabet",IF(COUNTIF($F$1:F3085,F3085)&gt;1,"Error: Duplicate Entry","OK"))))))</f>
        <v/>
      </c>
      <c r="F3085" s="9" t="str">
        <f>Table28[[#This Row],[Transaction Month]]&amp;Table28[[#This Row],[Customer UEN]]</f>
        <v/>
      </c>
    </row>
    <row r="3086" spans="1:6" ht="15.75">
      <c r="A3086" s="7">
        <v>3085</v>
      </c>
      <c r="B3086" s="8"/>
      <c r="C3086" s="12"/>
      <c r="D3086" s="11"/>
      <c r="E3086" s="25" t="str">
        <f>IF(ISBLANK(C3086),"",IF(NOT(EXACT(TRIM(CLEAN(SUBSTITUTE(C3086,CHAR(160),""))),C3086)),"Error: There's hidden spaces in UEN",IF(LEN(C3086)&gt;10,"Error: UEN is too long",IF(LEN(C3086)&lt;9,"Error: UEN is too short",
IF(ISNUMBER(RIGHT(C3086,1)*1),"Error: UEN needs to end with an alphabet",IF(COUNTIF($F$1:F3086,F3086)&gt;1,"Error: Duplicate Entry","OK"))))))</f>
        <v/>
      </c>
      <c r="F3086" s="9" t="str">
        <f>Table28[[#This Row],[Transaction Month]]&amp;Table28[[#This Row],[Customer UEN]]</f>
        <v/>
      </c>
    </row>
    <row r="3087" spans="1:6" ht="15.75">
      <c r="A3087" s="7">
        <v>3086</v>
      </c>
      <c r="B3087" s="8"/>
      <c r="C3087" s="12"/>
      <c r="D3087" s="11"/>
      <c r="E3087" s="25" t="str">
        <f>IF(ISBLANK(C3087),"",IF(NOT(EXACT(TRIM(CLEAN(SUBSTITUTE(C3087,CHAR(160),""))),C3087)),"Error: There's hidden spaces in UEN",IF(LEN(C3087)&gt;10,"Error: UEN is too long",IF(LEN(C3087)&lt;9,"Error: UEN is too short",
IF(ISNUMBER(RIGHT(C3087,1)*1),"Error: UEN needs to end with an alphabet",IF(COUNTIF($F$1:F3087,F3087)&gt;1,"Error: Duplicate Entry","OK"))))))</f>
        <v/>
      </c>
      <c r="F3087" s="9" t="str">
        <f>Table28[[#This Row],[Transaction Month]]&amp;Table28[[#This Row],[Customer UEN]]</f>
        <v/>
      </c>
    </row>
    <row r="3088" spans="1:6" ht="15.75">
      <c r="A3088" s="7">
        <v>3087</v>
      </c>
      <c r="B3088" s="8"/>
      <c r="C3088" s="12"/>
      <c r="D3088" s="11"/>
      <c r="E3088" s="25" t="str">
        <f>IF(ISBLANK(C3088),"",IF(NOT(EXACT(TRIM(CLEAN(SUBSTITUTE(C3088,CHAR(160),""))),C3088)),"Error: There's hidden spaces in UEN",IF(LEN(C3088)&gt;10,"Error: UEN is too long",IF(LEN(C3088)&lt;9,"Error: UEN is too short",
IF(ISNUMBER(RIGHT(C3088,1)*1),"Error: UEN needs to end with an alphabet",IF(COUNTIF($F$1:F3088,F3088)&gt;1,"Error: Duplicate Entry","OK"))))))</f>
        <v/>
      </c>
      <c r="F3088" s="9" t="str">
        <f>Table28[[#This Row],[Transaction Month]]&amp;Table28[[#This Row],[Customer UEN]]</f>
        <v/>
      </c>
    </row>
    <row r="3089" spans="1:6" ht="15.75">
      <c r="A3089" s="7">
        <v>3088</v>
      </c>
      <c r="B3089" s="8"/>
      <c r="C3089" s="12"/>
      <c r="D3089" s="11"/>
      <c r="E3089" s="25" t="str">
        <f>IF(ISBLANK(C3089),"",IF(NOT(EXACT(TRIM(CLEAN(SUBSTITUTE(C3089,CHAR(160),""))),C3089)),"Error: There's hidden spaces in UEN",IF(LEN(C3089)&gt;10,"Error: UEN is too long",IF(LEN(C3089)&lt;9,"Error: UEN is too short",
IF(ISNUMBER(RIGHT(C3089,1)*1),"Error: UEN needs to end with an alphabet",IF(COUNTIF($F$1:F3089,F3089)&gt;1,"Error: Duplicate Entry","OK"))))))</f>
        <v/>
      </c>
      <c r="F3089" s="9" t="str">
        <f>Table28[[#This Row],[Transaction Month]]&amp;Table28[[#This Row],[Customer UEN]]</f>
        <v/>
      </c>
    </row>
    <row r="3090" spans="1:6" ht="15.75">
      <c r="A3090" s="7">
        <v>3089</v>
      </c>
      <c r="B3090" s="8"/>
      <c r="C3090" s="12"/>
      <c r="D3090" s="11"/>
      <c r="E3090" s="25" t="str">
        <f>IF(ISBLANK(C3090),"",IF(NOT(EXACT(TRIM(CLEAN(SUBSTITUTE(C3090,CHAR(160),""))),C3090)),"Error: There's hidden spaces in UEN",IF(LEN(C3090)&gt;10,"Error: UEN is too long",IF(LEN(C3090)&lt;9,"Error: UEN is too short",
IF(ISNUMBER(RIGHT(C3090,1)*1),"Error: UEN needs to end with an alphabet",IF(COUNTIF($F$1:F3090,F3090)&gt;1,"Error: Duplicate Entry","OK"))))))</f>
        <v/>
      </c>
      <c r="F3090" s="9" t="str">
        <f>Table28[[#This Row],[Transaction Month]]&amp;Table28[[#This Row],[Customer UEN]]</f>
        <v/>
      </c>
    </row>
    <row r="3091" spans="1:6" ht="15.75">
      <c r="A3091" s="7">
        <v>3090</v>
      </c>
      <c r="B3091" s="8"/>
      <c r="C3091" s="12"/>
      <c r="D3091" s="11"/>
      <c r="E3091" s="25" t="str">
        <f>IF(ISBLANK(C3091),"",IF(NOT(EXACT(TRIM(CLEAN(SUBSTITUTE(C3091,CHAR(160),""))),C3091)),"Error: There's hidden spaces in UEN",IF(LEN(C3091)&gt;10,"Error: UEN is too long",IF(LEN(C3091)&lt;9,"Error: UEN is too short",
IF(ISNUMBER(RIGHT(C3091,1)*1),"Error: UEN needs to end with an alphabet",IF(COUNTIF($F$1:F3091,F3091)&gt;1,"Error: Duplicate Entry","OK"))))))</f>
        <v/>
      </c>
      <c r="F3091" s="9" t="str">
        <f>Table28[[#This Row],[Transaction Month]]&amp;Table28[[#This Row],[Customer UEN]]</f>
        <v/>
      </c>
    </row>
    <row r="3092" spans="1:6" ht="15.75">
      <c r="A3092" s="7">
        <v>3091</v>
      </c>
      <c r="B3092" s="8"/>
      <c r="C3092" s="12"/>
      <c r="D3092" s="11"/>
      <c r="E3092" s="25" t="str">
        <f>IF(ISBLANK(C3092),"",IF(NOT(EXACT(TRIM(CLEAN(SUBSTITUTE(C3092,CHAR(160),""))),C3092)),"Error: There's hidden spaces in UEN",IF(LEN(C3092)&gt;10,"Error: UEN is too long",IF(LEN(C3092)&lt;9,"Error: UEN is too short",
IF(ISNUMBER(RIGHT(C3092,1)*1),"Error: UEN needs to end with an alphabet",IF(COUNTIF($F$1:F3092,F3092)&gt;1,"Error: Duplicate Entry","OK"))))))</f>
        <v/>
      </c>
      <c r="F3092" s="9" t="str">
        <f>Table28[[#This Row],[Transaction Month]]&amp;Table28[[#This Row],[Customer UEN]]</f>
        <v/>
      </c>
    </row>
    <row r="3093" spans="1:6" ht="15.75">
      <c r="A3093" s="7">
        <v>3092</v>
      </c>
      <c r="B3093" s="8"/>
      <c r="C3093" s="12"/>
      <c r="D3093" s="11"/>
      <c r="E3093" s="25" t="str">
        <f>IF(ISBLANK(C3093),"",IF(NOT(EXACT(TRIM(CLEAN(SUBSTITUTE(C3093,CHAR(160),""))),C3093)),"Error: There's hidden spaces in UEN",IF(LEN(C3093)&gt;10,"Error: UEN is too long",IF(LEN(C3093)&lt;9,"Error: UEN is too short",
IF(ISNUMBER(RIGHT(C3093,1)*1),"Error: UEN needs to end with an alphabet",IF(COUNTIF($F$1:F3093,F3093)&gt;1,"Error: Duplicate Entry","OK"))))))</f>
        <v/>
      </c>
      <c r="F3093" s="9" t="str">
        <f>Table28[[#This Row],[Transaction Month]]&amp;Table28[[#This Row],[Customer UEN]]</f>
        <v/>
      </c>
    </row>
    <row r="3094" spans="1:6" ht="15.75">
      <c r="A3094" s="7">
        <v>3093</v>
      </c>
      <c r="B3094" s="8"/>
      <c r="C3094" s="12"/>
      <c r="D3094" s="11"/>
      <c r="E3094" s="25" t="str">
        <f>IF(ISBLANK(C3094),"",IF(NOT(EXACT(TRIM(CLEAN(SUBSTITUTE(C3094,CHAR(160),""))),C3094)),"Error: There's hidden spaces in UEN",IF(LEN(C3094)&gt;10,"Error: UEN is too long",IF(LEN(C3094)&lt;9,"Error: UEN is too short",
IF(ISNUMBER(RIGHT(C3094,1)*1),"Error: UEN needs to end with an alphabet",IF(COUNTIF($F$1:F3094,F3094)&gt;1,"Error: Duplicate Entry","OK"))))))</f>
        <v/>
      </c>
      <c r="F3094" s="9" t="str">
        <f>Table28[[#This Row],[Transaction Month]]&amp;Table28[[#This Row],[Customer UEN]]</f>
        <v/>
      </c>
    </row>
    <row r="3095" spans="1:6" ht="15.75">
      <c r="A3095" s="7">
        <v>3094</v>
      </c>
      <c r="B3095" s="8"/>
      <c r="C3095" s="12"/>
      <c r="D3095" s="11"/>
      <c r="E3095" s="25" t="str">
        <f>IF(ISBLANK(C3095),"",IF(NOT(EXACT(TRIM(CLEAN(SUBSTITUTE(C3095,CHAR(160),""))),C3095)),"Error: There's hidden spaces in UEN",IF(LEN(C3095)&gt;10,"Error: UEN is too long",IF(LEN(C3095)&lt;9,"Error: UEN is too short",
IF(ISNUMBER(RIGHT(C3095,1)*1),"Error: UEN needs to end with an alphabet",IF(COUNTIF($F$1:F3095,F3095)&gt;1,"Error: Duplicate Entry","OK"))))))</f>
        <v/>
      </c>
      <c r="F3095" s="9" t="str">
        <f>Table28[[#This Row],[Transaction Month]]&amp;Table28[[#This Row],[Customer UEN]]</f>
        <v/>
      </c>
    </row>
    <row r="3096" spans="1:6" ht="15.75">
      <c r="A3096" s="7">
        <v>3095</v>
      </c>
      <c r="B3096" s="8"/>
      <c r="C3096" s="12"/>
      <c r="D3096" s="11"/>
      <c r="E3096" s="25" t="str">
        <f>IF(ISBLANK(C3096),"",IF(NOT(EXACT(TRIM(CLEAN(SUBSTITUTE(C3096,CHAR(160),""))),C3096)),"Error: There's hidden spaces in UEN",IF(LEN(C3096)&gt;10,"Error: UEN is too long",IF(LEN(C3096)&lt;9,"Error: UEN is too short",
IF(ISNUMBER(RIGHT(C3096,1)*1),"Error: UEN needs to end with an alphabet",IF(COUNTIF($F$1:F3096,F3096)&gt;1,"Error: Duplicate Entry","OK"))))))</f>
        <v/>
      </c>
      <c r="F3096" s="9" t="str">
        <f>Table28[[#This Row],[Transaction Month]]&amp;Table28[[#This Row],[Customer UEN]]</f>
        <v/>
      </c>
    </row>
    <row r="3097" spans="1:6" ht="15.75">
      <c r="A3097" s="7">
        <v>3096</v>
      </c>
      <c r="B3097" s="8"/>
      <c r="C3097" s="12"/>
      <c r="D3097" s="11"/>
      <c r="E3097" s="25" t="str">
        <f>IF(ISBLANK(C3097),"",IF(NOT(EXACT(TRIM(CLEAN(SUBSTITUTE(C3097,CHAR(160),""))),C3097)),"Error: There's hidden spaces in UEN",IF(LEN(C3097)&gt;10,"Error: UEN is too long",IF(LEN(C3097)&lt;9,"Error: UEN is too short",
IF(ISNUMBER(RIGHT(C3097,1)*1),"Error: UEN needs to end with an alphabet",IF(COUNTIF($F$1:F3097,F3097)&gt;1,"Error: Duplicate Entry","OK"))))))</f>
        <v/>
      </c>
      <c r="F3097" s="9" t="str">
        <f>Table28[[#This Row],[Transaction Month]]&amp;Table28[[#This Row],[Customer UEN]]</f>
        <v/>
      </c>
    </row>
    <row r="3098" spans="1:6" ht="15.75">
      <c r="A3098" s="7">
        <v>3097</v>
      </c>
      <c r="B3098" s="8"/>
      <c r="C3098" s="12"/>
      <c r="D3098" s="11"/>
      <c r="E3098" s="25" t="str">
        <f>IF(ISBLANK(C3098),"",IF(NOT(EXACT(TRIM(CLEAN(SUBSTITUTE(C3098,CHAR(160),""))),C3098)),"Error: There's hidden spaces in UEN",IF(LEN(C3098)&gt;10,"Error: UEN is too long",IF(LEN(C3098)&lt;9,"Error: UEN is too short",
IF(ISNUMBER(RIGHT(C3098,1)*1),"Error: UEN needs to end with an alphabet",IF(COUNTIF($F$1:F3098,F3098)&gt;1,"Error: Duplicate Entry","OK"))))))</f>
        <v/>
      </c>
      <c r="F3098" s="9" t="str">
        <f>Table28[[#This Row],[Transaction Month]]&amp;Table28[[#This Row],[Customer UEN]]</f>
        <v/>
      </c>
    </row>
    <row r="3099" spans="1:6" ht="15.75">
      <c r="A3099" s="7">
        <v>3098</v>
      </c>
      <c r="B3099" s="8"/>
      <c r="C3099" s="12"/>
      <c r="D3099" s="11"/>
      <c r="E3099" s="25" t="str">
        <f>IF(ISBLANK(C3099),"",IF(NOT(EXACT(TRIM(CLEAN(SUBSTITUTE(C3099,CHAR(160),""))),C3099)),"Error: There's hidden spaces in UEN",IF(LEN(C3099)&gt;10,"Error: UEN is too long",IF(LEN(C3099)&lt;9,"Error: UEN is too short",
IF(ISNUMBER(RIGHT(C3099,1)*1),"Error: UEN needs to end with an alphabet",IF(COUNTIF($F$1:F3099,F3099)&gt;1,"Error: Duplicate Entry","OK"))))))</f>
        <v/>
      </c>
      <c r="F3099" s="9" t="str">
        <f>Table28[[#This Row],[Transaction Month]]&amp;Table28[[#This Row],[Customer UEN]]</f>
        <v/>
      </c>
    </row>
    <row r="3100" spans="1:6" ht="15.75">
      <c r="A3100" s="7">
        <v>3099</v>
      </c>
      <c r="B3100" s="8"/>
      <c r="C3100" s="12"/>
      <c r="D3100" s="11"/>
      <c r="E3100" s="25" t="str">
        <f>IF(ISBLANK(C3100),"",IF(NOT(EXACT(TRIM(CLEAN(SUBSTITUTE(C3100,CHAR(160),""))),C3100)),"Error: There's hidden spaces in UEN",IF(LEN(C3100)&gt;10,"Error: UEN is too long",IF(LEN(C3100)&lt;9,"Error: UEN is too short",
IF(ISNUMBER(RIGHT(C3100,1)*1),"Error: UEN needs to end with an alphabet",IF(COUNTIF($F$1:F3100,F3100)&gt;1,"Error: Duplicate Entry","OK"))))))</f>
        <v/>
      </c>
      <c r="F3100" s="9" t="str">
        <f>Table28[[#This Row],[Transaction Month]]&amp;Table28[[#This Row],[Customer UEN]]</f>
        <v/>
      </c>
    </row>
    <row r="3101" spans="1:6" ht="15.75">
      <c r="A3101" s="7">
        <v>3100</v>
      </c>
      <c r="B3101" s="8"/>
      <c r="C3101" s="12"/>
      <c r="D3101" s="11"/>
      <c r="E3101" s="25" t="str">
        <f>IF(ISBLANK(C3101),"",IF(NOT(EXACT(TRIM(CLEAN(SUBSTITUTE(C3101,CHAR(160),""))),C3101)),"Error: There's hidden spaces in UEN",IF(LEN(C3101)&gt;10,"Error: UEN is too long",IF(LEN(C3101)&lt;9,"Error: UEN is too short",
IF(ISNUMBER(RIGHT(C3101,1)*1),"Error: UEN needs to end with an alphabet",IF(COUNTIF($F$1:F3101,F3101)&gt;1,"Error: Duplicate Entry","OK"))))))</f>
        <v/>
      </c>
      <c r="F3101" s="9" t="str">
        <f>Table28[[#This Row],[Transaction Month]]&amp;Table28[[#This Row],[Customer UEN]]</f>
        <v/>
      </c>
    </row>
    <row r="3102" spans="1:6" ht="15.75">
      <c r="A3102" s="7">
        <v>3101</v>
      </c>
      <c r="B3102" s="8"/>
      <c r="C3102" s="12"/>
      <c r="D3102" s="11"/>
      <c r="E3102" s="25" t="str">
        <f>IF(ISBLANK(C3102),"",IF(NOT(EXACT(TRIM(CLEAN(SUBSTITUTE(C3102,CHAR(160),""))),C3102)),"Error: There's hidden spaces in UEN",IF(LEN(C3102)&gt;10,"Error: UEN is too long",IF(LEN(C3102)&lt;9,"Error: UEN is too short",
IF(ISNUMBER(RIGHT(C3102,1)*1),"Error: UEN needs to end with an alphabet",IF(COUNTIF($F$1:F3102,F3102)&gt;1,"Error: Duplicate Entry","OK"))))))</f>
        <v/>
      </c>
      <c r="F3102" s="9" t="str">
        <f>Table28[[#This Row],[Transaction Month]]&amp;Table28[[#This Row],[Customer UEN]]</f>
        <v/>
      </c>
    </row>
    <row r="3103" spans="1:6" ht="15.75">
      <c r="A3103" s="7">
        <v>3102</v>
      </c>
      <c r="B3103" s="8"/>
      <c r="C3103" s="12"/>
      <c r="D3103" s="11"/>
      <c r="E3103" s="25" t="str">
        <f>IF(ISBLANK(C3103),"",IF(NOT(EXACT(TRIM(CLEAN(SUBSTITUTE(C3103,CHAR(160),""))),C3103)),"Error: There's hidden spaces in UEN",IF(LEN(C3103)&gt;10,"Error: UEN is too long",IF(LEN(C3103)&lt;9,"Error: UEN is too short",
IF(ISNUMBER(RIGHT(C3103,1)*1),"Error: UEN needs to end with an alphabet",IF(COUNTIF($F$1:F3103,F3103)&gt;1,"Error: Duplicate Entry","OK"))))))</f>
        <v/>
      </c>
      <c r="F3103" s="9" t="str">
        <f>Table28[[#This Row],[Transaction Month]]&amp;Table28[[#This Row],[Customer UEN]]</f>
        <v/>
      </c>
    </row>
    <row r="3104" spans="1:6" ht="15.75">
      <c r="A3104" s="7">
        <v>3103</v>
      </c>
      <c r="B3104" s="8"/>
      <c r="C3104" s="12"/>
      <c r="D3104" s="11"/>
      <c r="E3104" s="25" t="str">
        <f>IF(ISBLANK(C3104),"",IF(NOT(EXACT(TRIM(CLEAN(SUBSTITUTE(C3104,CHAR(160),""))),C3104)),"Error: There's hidden spaces in UEN",IF(LEN(C3104)&gt;10,"Error: UEN is too long",IF(LEN(C3104)&lt;9,"Error: UEN is too short",
IF(ISNUMBER(RIGHT(C3104,1)*1),"Error: UEN needs to end with an alphabet",IF(COUNTIF($F$1:F3104,F3104)&gt;1,"Error: Duplicate Entry","OK"))))))</f>
        <v/>
      </c>
      <c r="F3104" s="9" t="str">
        <f>Table28[[#This Row],[Transaction Month]]&amp;Table28[[#This Row],[Customer UEN]]</f>
        <v/>
      </c>
    </row>
    <row r="3105" spans="1:6" ht="15.75">
      <c r="A3105" s="7">
        <v>3104</v>
      </c>
      <c r="B3105" s="8"/>
      <c r="C3105" s="12"/>
      <c r="D3105" s="11"/>
      <c r="E3105" s="25" t="str">
        <f>IF(ISBLANK(C3105),"",IF(NOT(EXACT(TRIM(CLEAN(SUBSTITUTE(C3105,CHAR(160),""))),C3105)),"Error: There's hidden spaces in UEN",IF(LEN(C3105)&gt;10,"Error: UEN is too long",IF(LEN(C3105)&lt;9,"Error: UEN is too short",
IF(ISNUMBER(RIGHT(C3105,1)*1),"Error: UEN needs to end with an alphabet",IF(COUNTIF($F$1:F3105,F3105)&gt;1,"Error: Duplicate Entry","OK"))))))</f>
        <v/>
      </c>
      <c r="F3105" s="9" t="str">
        <f>Table28[[#This Row],[Transaction Month]]&amp;Table28[[#This Row],[Customer UEN]]</f>
        <v/>
      </c>
    </row>
    <row r="3106" spans="1:6" ht="15.75">
      <c r="A3106" s="7">
        <v>3105</v>
      </c>
      <c r="B3106" s="8"/>
      <c r="C3106" s="12"/>
      <c r="D3106" s="11"/>
      <c r="E3106" s="25" t="str">
        <f>IF(ISBLANK(C3106),"",IF(NOT(EXACT(TRIM(CLEAN(SUBSTITUTE(C3106,CHAR(160),""))),C3106)),"Error: There's hidden spaces in UEN",IF(LEN(C3106)&gt;10,"Error: UEN is too long",IF(LEN(C3106)&lt;9,"Error: UEN is too short",
IF(ISNUMBER(RIGHT(C3106,1)*1),"Error: UEN needs to end with an alphabet",IF(COUNTIF($F$1:F3106,F3106)&gt;1,"Error: Duplicate Entry","OK"))))))</f>
        <v/>
      </c>
      <c r="F3106" s="9" t="str">
        <f>Table28[[#This Row],[Transaction Month]]&amp;Table28[[#This Row],[Customer UEN]]</f>
        <v/>
      </c>
    </row>
    <row r="3107" spans="1:6" ht="15.75">
      <c r="A3107" s="7">
        <v>3106</v>
      </c>
      <c r="B3107" s="8"/>
      <c r="C3107" s="12"/>
      <c r="D3107" s="11"/>
      <c r="E3107" s="25" t="str">
        <f>IF(ISBLANK(C3107),"",IF(NOT(EXACT(TRIM(CLEAN(SUBSTITUTE(C3107,CHAR(160),""))),C3107)),"Error: There's hidden spaces in UEN",IF(LEN(C3107)&gt;10,"Error: UEN is too long",IF(LEN(C3107)&lt;9,"Error: UEN is too short",
IF(ISNUMBER(RIGHT(C3107,1)*1),"Error: UEN needs to end with an alphabet",IF(COUNTIF($F$1:F3107,F3107)&gt;1,"Error: Duplicate Entry","OK"))))))</f>
        <v/>
      </c>
      <c r="F3107" s="9" t="str">
        <f>Table28[[#This Row],[Transaction Month]]&amp;Table28[[#This Row],[Customer UEN]]</f>
        <v/>
      </c>
    </row>
    <row r="3108" spans="1:6" ht="15.75">
      <c r="A3108" s="7">
        <v>3107</v>
      </c>
      <c r="B3108" s="8"/>
      <c r="C3108" s="12"/>
      <c r="D3108" s="11"/>
      <c r="E3108" s="25" t="str">
        <f>IF(ISBLANK(C3108),"",IF(NOT(EXACT(TRIM(CLEAN(SUBSTITUTE(C3108,CHAR(160),""))),C3108)),"Error: There's hidden spaces in UEN",IF(LEN(C3108)&gt;10,"Error: UEN is too long",IF(LEN(C3108)&lt;9,"Error: UEN is too short",
IF(ISNUMBER(RIGHT(C3108,1)*1),"Error: UEN needs to end with an alphabet",IF(COUNTIF($F$1:F3108,F3108)&gt;1,"Error: Duplicate Entry","OK"))))))</f>
        <v/>
      </c>
      <c r="F3108" s="9" t="str">
        <f>Table28[[#This Row],[Transaction Month]]&amp;Table28[[#This Row],[Customer UEN]]</f>
        <v/>
      </c>
    </row>
    <row r="3109" spans="1:6" ht="15.75">
      <c r="A3109" s="7">
        <v>3108</v>
      </c>
      <c r="B3109" s="8"/>
      <c r="C3109" s="12"/>
      <c r="D3109" s="11"/>
      <c r="E3109" s="25" t="str">
        <f>IF(ISBLANK(C3109),"",IF(NOT(EXACT(TRIM(CLEAN(SUBSTITUTE(C3109,CHAR(160),""))),C3109)),"Error: There's hidden spaces in UEN",IF(LEN(C3109)&gt;10,"Error: UEN is too long",IF(LEN(C3109)&lt;9,"Error: UEN is too short",
IF(ISNUMBER(RIGHT(C3109,1)*1),"Error: UEN needs to end with an alphabet",IF(COUNTIF($F$1:F3109,F3109)&gt;1,"Error: Duplicate Entry","OK"))))))</f>
        <v/>
      </c>
      <c r="F3109" s="9" t="str">
        <f>Table28[[#This Row],[Transaction Month]]&amp;Table28[[#This Row],[Customer UEN]]</f>
        <v/>
      </c>
    </row>
    <row r="3110" spans="1:6" ht="15.75">
      <c r="A3110" s="7">
        <v>3109</v>
      </c>
      <c r="B3110" s="8"/>
      <c r="C3110" s="12"/>
      <c r="D3110" s="11"/>
      <c r="E3110" s="25" t="str">
        <f>IF(ISBLANK(C3110),"",IF(NOT(EXACT(TRIM(CLEAN(SUBSTITUTE(C3110,CHAR(160),""))),C3110)),"Error: There's hidden spaces in UEN",IF(LEN(C3110)&gt;10,"Error: UEN is too long",IF(LEN(C3110)&lt;9,"Error: UEN is too short",
IF(ISNUMBER(RIGHT(C3110,1)*1),"Error: UEN needs to end with an alphabet",IF(COUNTIF($F$1:F3110,F3110)&gt;1,"Error: Duplicate Entry","OK"))))))</f>
        <v/>
      </c>
      <c r="F3110" s="9" t="str">
        <f>Table28[[#This Row],[Transaction Month]]&amp;Table28[[#This Row],[Customer UEN]]</f>
        <v/>
      </c>
    </row>
    <row r="3111" spans="1:6" ht="15.75">
      <c r="A3111" s="7">
        <v>3110</v>
      </c>
      <c r="B3111" s="8"/>
      <c r="C3111" s="12"/>
      <c r="D3111" s="11"/>
      <c r="E3111" s="25" t="str">
        <f>IF(ISBLANK(C3111),"",IF(NOT(EXACT(TRIM(CLEAN(SUBSTITUTE(C3111,CHAR(160),""))),C3111)),"Error: There's hidden spaces in UEN",IF(LEN(C3111)&gt;10,"Error: UEN is too long",IF(LEN(C3111)&lt;9,"Error: UEN is too short",
IF(ISNUMBER(RIGHT(C3111,1)*1),"Error: UEN needs to end with an alphabet",IF(COUNTIF($F$1:F3111,F3111)&gt;1,"Error: Duplicate Entry","OK"))))))</f>
        <v/>
      </c>
      <c r="F3111" s="9" t="str">
        <f>Table28[[#This Row],[Transaction Month]]&amp;Table28[[#This Row],[Customer UEN]]</f>
        <v/>
      </c>
    </row>
    <row r="3112" spans="1:6" ht="15.75">
      <c r="A3112" s="7">
        <v>3111</v>
      </c>
      <c r="B3112" s="8"/>
      <c r="C3112" s="12"/>
      <c r="D3112" s="11"/>
      <c r="E3112" s="25" t="str">
        <f>IF(ISBLANK(C3112),"",IF(NOT(EXACT(TRIM(CLEAN(SUBSTITUTE(C3112,CHAR(160),""))),C3112)),"Error: There's hidden spaces in UEN",IF(LEN(C3112)&gt;10,"Error: UEN is too long",IF(LEN(C3112)&lt;9,"Error: UEN is too short",
IF(ISNUMBER(RIGHT(C3112,1)*1),"Error: UEN needs to end with an alphabet",IF(COUNTIF($F$1:F3112,F3112)&gt;1,"Error: Duplicate Entry","OK"))))))</f>
        <v/>
      </c>
      <c r="F3112" s="9" t="str">
        <f>Table28[[#This Row],[Transaction Month]]&amp;Table28[[#This Row],[Customer UEN]]</f>
        <v/>
      </c>
    </row>
    <row r="3113" spans="1:6" ht="15.75">
      <c r="A3113" s="7">
        <v>3112</v>
      </c>
      <c r="B3113" s="8"/>
      <c r="C3113" s="12"/>
      <c r="D3113" s="11"/>
      <c r="E3113" s="25" t="str">
        <f>IF(ISBLANK(C3113),"",IF(NOT(EXACT(TRIM(CLEAN(SUBSTITUTE(C3113,CHAR(160),""))),C3113)),"Error: There's hidden spaces in UEN",IF(LEN(C3113)&gt;10,"Error: UEN is too long",IF(LEN(C3113)&lt;9,"Error: UEN is too short",
IF(ISNUMBER(RIGHT(C3113,1)*1),"Error: UEN needs to end with an alphabet",IF(COUNTIF($F$1:F3113,F3113)&gt;1,"Error: Duplicate Entry","OK"))))))</f>
        <v/>
      </c>
      <c r="F3113" s="9" t="str">
        <f>Table28[[#This Row],[Transaction Month]]&amp;Table28[[#This Row],[Customer UEN]]</f>
        <v/>
      </c>
    </row>
    <row r="3114" spans="1:6" ht="15.75">
      <c r="A3114" s="7">
        <v>3113</v>
      </c>
      <c r="B3114" s="8"/>
      <c r="C3114" s="12"/>
      <c r="D3114" s="11"/>
      <c r="E3114" s="25" t="str">
        <f>IF(ISBLANK(C3114),"",IF(NOT(EXACT(TRIM(CLEAN(SUBSTITUTE(C3114,CHAR(160),""))),C3114)),"Error: There's hidden spaces in UEN",IF(LEN(C3114)&gt;10,"Error: UEN is too long",IF(LEN(C3114)&lt;9,"Error: UEN is too short",
IF(ISNUMBER(RIGHT(C3114,1)*1),"Error: UEN needs to end with an alphabet",IF(COUNTIF($F$1:F3114,F3114)&gt;1,"Error: Duplicate Entry","OK"))))))</f>
        <v/>
      </c>
      <c r="F3114" s="9" t="str">
        <f>Table28[[#This Row],[Transaction Month]]&amp;Table28[[#This Row],[Customer UEN]]</f>
        <v/>
      </c>
    </row>
    <row r="3115" spans="1:6" ht="15.75">
      <c r="A3115" s="7">
        <v>3114</v>
      </c>
      <c r="B3115" s="8"/>
      <c r="C3115" s="12"/>
      <c r="D3115" s="11"/>
      <c r="E3115" s="25" t="str">
        <f>IF(ISBLANK(C3115),"",IF(NOT(EXACT(TRIM(CLEAN(SUBSTITUTE(C3115,CHAR(160),""))),C3115)),"Error: There's hidden spaces in UEN",IF(LEN(C3115)&gt;10,"Error: UEN is too long",IF(LEN(C3115)&lt;9,"Error: UEN is too short",
IF(ISNUMBER(RIGHT(C3115,1)*1),"Error: UEN needs to end with an alphabet",IF(COUNTIF($F$1:F3115,F3115)&gt;1,"Error: Duplicate Entry","OK"))))))</f>
        <v/>
      </c>
      <c r="F3115" s="9" t="str">
        <f>Table28[[#This Row],[Transaction Month]]&amp;Table28[[#This Row],[Customer UEN]]</f>
        <v/>
      </c>
    </row>
    <row r="3116" spans="1:6" ht="15.75">
      <c r="A3116" s="7">
        <v>3115</v>
      </c>
      <c r="B3116" s="8"/>
      <c r="C3116" s="12"/>
      <c r="D3116" s="11"/>
      <c r="E3116" s="25" t="str">
        <f>IF(ISBLANK(C3116),"",IF(NOT(EXACT(TRIM(CLEAN(SUBSTITUTE(C3116,CHAR(160),""))),C3116)),"Error: There's hidden spaces in UEN",IF(LEN(C3116)&gt;10,"Error: UEN is too long",IF(LEN(C3116)&lt;9,"Error: UEN is too short",
IF(ISNUMBER(RIGHT(C3116,1)*1),"Error: UEN needs to end with an alphabet",IF(COUNTIF($F$1:F3116,F3116)&gt;1,"Error: Duplicate Entry","OK"))))))</f>
        <v/>
      </c>
      <c r="F3116" s="9" t="str">
        <f>Table28[[#This Row],[Transaction Month]]&amp;Table28[[#This Row],[Customer UEN]]</f>
        <v/>
      </c>
    </row>
    <row r="3117" spans="1:6" ht="15.75">
      <c r="A3117" s="7">
        <v>3116</v>
      </c>
      <c r="B3117" s="8"/>
      <c r="C3117" s="12"/>
      <c r="D3117" s="11"/>
      <c r="E3117" s="25" t="str">
        <f>IF(ISBLANK(C3117),"",IF(NOT(EXACT(TRIM(CLEAN(SUBSTITUTE(C3117,CHAR(160),""))),C3117)),"Error: There's hidden spaces in UEN",IF(LEN(C3117)&gt;10,"Error: UEN is too long",IF(LEN(C3117)&lt;9,"Error: UEN is too short",
IF(ISNUMBER(RIGHT(C3117,1)*1),"Error: UEN needs to end with an alphabet",IF(COUNTIF($F$1:F3117,F3117)&gt;1,"Error: Duplicate Entry","OK"))))))</f>
        <v/>
      </c>
      <c r="F3117" s="9" t="str">
        <f>Table28[[#This Row],[Transaction Month]]&amp;Table28[[#This Row],[Customer UEN]]</f>
        <v/>
      </c>
    </row>
    <row r="3118" spans="1:6" ht="15.75">
      <c r="A3118" s="7">
        <v>3117</v>
      </c>
      <c r="B3118" s="8"/>
      <c r="C3118" s="12"/>
      <c r="D3118" s="11"/>
      <c r="E3118" s="25" t="str">
        <f>IF(ISBLANK(C3118),"",IF(NOT(EXACT(TRIM(CLEAN(SUBSTITUTE(C3118,CHAR(160),""))),C3118)),"Error: There's hidden spaces in UEN",IF(LEN(C3118)&gt;10,"Error: UEN is too long",IF(LEN(C3118)&lt;9,"Error: UEN is too short",
IF(ISNUMBER(RIGHT(C3118,1)*1),"Error: UEN needs to end with an alphabet",IF(COUNTIF($F$1:F3118,F3118)&gt;1,"Error: Duplicate Entry","OK"))))))</f>
        <v/>
      </c>
      <c r="F3118" s="9" t="str">
        <f>Table28[[#This Row],[Transaction Month]]&amp;Table28[[#This Row],[Customer UEN]]</f>
        <v/>
      </c>
    </row>
    <row r="3119" spans="1:6" ht="15.75">
      <c r="A3119" s="7">
        <v>3118</v>
      </c>
      <c r="B3119" s="8"/>
      <c r="C3119" s="12"/>
      <c r="D3119" s="11"/>
      <c r="E3119" s="25" t="str">
        <f>IF(ISBLANK(C3119),"",IF(NOT(EXACT(TRIM(CLEAN(SUBSTITUTE(C3119,CHAR(160),""))),C3119)),"Error: There's hidden spaces in UEN",IF(LEN(C3119)&gt;10,"Error: UEN is too long",IF(LEN(C3119)&lt;9,"Error: UEN is too short",
IF(ISNUMBER(RIGHT(C3119,1)*1),"Error: UEN needs to end with an alphabet",IF(COUNTIF($F$1:F3119,F3119)&gt;1,"Error: Duplicate Entry","OK"))))))</f>
        <v/>
      </c>
      <c r="F3119" s="9" t="str">
        <f>Table28[[#This Row],[Transaction Month]]&amp;Table28[[#This Row],[Customer UEN]]</f>
        <v/>
      </c>
    </row>
    <row r="3120" spans="1:6" ht="15.75">
      <c r="A3120" s="7">
        <v>3119</v>
      </c>
      <c r="B3120" s="8"/>
      <c r="C3120" s="12"/>
      <c r="D3120" s="11"/>
      <c r="E3120" s="25" t="str">
        <f>IF(ISBLANK(C3120),"",IF(NOT(EXACT(TRIM(CLEAN(SUBSTITUTE(C3120,CHAR(160),""))),C3120)),"Error: There's hidden spaces in UEN",IF(LEN(C3120)&gt;10,"Error: UEN is too long",IF(LEN(C3120)&lt;9,"Error: UEN is too short",
IF(ISNUMBER(RIGHT(C3120,1)*1),"Error: UEN needs to end with an alphabet",IF(COUNTIF($F$1:F3120,F3120)&gt;1,"Error: Duplicate Entry","OK"))))))</f>
        <v/>
      </c>
      <c r="F3120" s="9" t="str">
        <f>Table28[[#This Row],[Transaction Month]]&amp;Table28[[#This Row],[Customer UEN]]</f>
        <v/>
      </c>
    </row>
    <row r="3121" spans="1:6" ht="15.75">
      <c r="A3121" s="7">
        <v>3120</v>
      </c>
      <c r="B3121" s="8"/>
      <c r="C3121" s="12"/>
      <c r="D3121" s="11"/>
      <c r="E3121" s="25" t="str">
        <f>IF(ISBLANK(C3121),"",IF(NOT(EXACT(TRIM(CLEAN(SUBSTITUTE(C3121,CHAR(160),""))),C3121)),"Error: There's hidden spaces in UEN",IF(LEN(C3121)&gt;10,"Error: UEN is too long",IF(LEN(C3121)&lt;9,"Error: UEN is too short",
IF(ISNUMBER(RIGHT(C3121,1)*1),"Error: UEN needs to end with an alphabet",IF(COUNTIF($F$1:F3121,F3121)&gt;1,"Error: Duplicate Entry","OK"))))))</f>
        <v/>
      </c>
      <c r="F3121" s="9" t="str">
        <f>Table28[[#This Row],[Transaction Month]]&amp;Table28[[#This Row],[Customer UEN]]</f>
        <v/>
      </c>
    </row>
    <row r="3122" spans="1:6" ht="15.75">
      <c r="A3122" s="7">
        <v>3121</v>
      </c>
      <c r="B3122" s="8"/>
      <c r="C3122" s="12"/>
      <c r="D3122" s="11"/>
      <c r="E3122" s="25" t="str">
        <f>IF(ISBLANK(C3122),"",IF(NOT(EXACT(TRIM(CLEAN(SUBSTITUTE(C3122,CHAR(160),""))),C3122)),"Error: There's hidden spaces in UEN",IF(LEN(C3122)&gt;10,"Error: UEN is too long",IF(LEN(C3122)&lt;9,"Error: UEN is too short",
IF(ISNUMBER(RIGHT(C3122,1)*1),"Error: UEN needs to end with an alphabet",IF(COUNTIF($F$1:F3122,F3122)&gt;1,"Error: Duplicate Entry","OK"))))))</f>
        <v/>
      </c>
      <c r="F3122" s="9" t="str">
        <f>Table28[[#This Row],[Transaction Month]]&amp;Table28[[#This Row],[Customer UEN]]</f>
        <v/>
      </c>
    </row>
    <row r="3123" spans="1:6" ht="15.75">
      <c r="A3123" s="7">
        <v>3122</v>
      </c>
      <c r="B3123" s="8"/>
      <c r="C3123" s="12"/>
      <c r="D3123" s="11"/>
      <c r="E3123" s="25" t="str">
        <f>IF(ISBLANK(C3123),"",IF(NOT(EXACT(TRIM(CLEAN(SUBSTITUTE(C3123,CHAR(160),""))),C3123)),"Error: There's hidden spaces in UEN",IF(LEN(C3123)&gt;10,"Error: UEN is too long",IF(LEN(C3123)&lt;9,"Error: UEN is too short",
IF(ISNUMBER(RIGHT(C3123,1)*1),"Error: UEN needs to end with an alphabet",IF(COUNTIF($F$1:F3123,F3123)&gt;1,"Error: Duplicate Entry","OK"))))))</f>
        <v/>
      </c>
      <c r="F3123" s="9" t="str">
        <f>Table28[[#This Row],[Transaction Month]]&amp;Table28[[#This Row],[Customer UEN]]</f>
        <v/>
      </c>
    </row>
    <row r="3124" spans="1:6" ht="15.75">
      <c r="A3124" s="7">
        <v>3123</v>
      </c>
      <c r="B3124" s="8"/>
      <c r="C3124" s="12"/>
      <c r="D3124" s="11"/>
      <c r="E3124" s="25" t="str">
        <f>IF(ISBLANK(C3124),"",IF(NOT(EXACT(TRIM(CLEAN(SUBSTITUTE(C3124,CHAR(160),""))),C3124)),"Error: There's hidden spaces in UEN",IF(LEN(C3124)&gt;10,"Error: UEN is too long",IF(LEN(C3124)&lt;9,"Error: UEN is too short",
IF(ISNUMBER(RIGHT(C3124,1)*1),"Error: UEN needs to end with an alphabet",IF(COUNTIF($F$1:F3124,F3124)&gt;1,"Error: Duplicate Entry","OK"))))))</f>
        <v/>
      </c>
      <c r="F3124" s="9" t="str">
        <f>Table28[[#This Row],[Transaction Month]]&amp;Table28[[#This Row],[Customer UEN]]</f>
        <v/>
      </c>
    </row>
    <row r="3125" spans="1:6" ht="15.75">
      <c r="A3125" s="7">
        <v>3124</v>
      </c>
      <c r="B3125" s="8"/>
      <c r="C3125" s="12"/>
      <c r="D3125" s="11"/>
      <c r="E3125" s="25" t="str">
        <f>IF(ISBLANK(C3125),"",IF(NOT(EXACT(TRIM(CLEAN(SUBSTITUTE(C3125,CHAR(160),""))),C3125)),"Error: There's hidden spaces in UEN",IF(LEN(C3125)&gt;10,"Error: UEN is too long",IF(LEN(C3125)&lt;9,"Error: UEN is too short",
IF(ISNUMBER(RIGHT(C3125,1)*1),"Error: UEN needs to end with an alphabet",IF(COUNTIF($F$1:F3125,F3125)&gt;1,"Error: Duplicate Entry","OK"))))))</f>
        <v/>
      </c>
      <c r="F3125" s="9" t="str">
        <f>Table28[[#This Row],[Transaction Month]]&amp;Table28[[#This Row],[Customer UEN]]</f>
        <v/>
      </c>
    </row>
    <row r="3126" spans="1:6" ht="15.75">
      <c r="A3126" s="7">
        <v>3125</v>
      </c>
      <c r="B3126" s="8"/>
      <c r="C3126" s="12"/>
      <c r="D3126" s="11"/>
      <c r="E3126" s="25" t="str">
        <f>IF(ISBLANK(C3126),"",IF(NOT(EXACT(TRIM(CLEAN(SUBSTITUTE(C3126,CHAR(160),""))),C3126)),"Error: There's hidden spaces in UEN",IF(LEN(C3126)&gt;10,"Error: UEN is too long",IF(LEN(C3126)&lt;9,"Error: UEN is too short",
IF(ISNUMBER(RIGHT(C3126,1)*1),"Error: UEN needs to end with an alphabet",IF(COUNTIF($F$1:F3126,F3126)&gt;1,"Error: Duplicate Entry","OK"))))))</f>
        <v/>
      </c>
      <c r="F3126" s="9" t="str">
        <f>Table28[[#This Row],[Transaction Month]]&amp;Table28[[#This Row],[Customer UEN]]</f>
        <v/>
      </c>
    </row>
    <row r="3127" spans="1:6" ht="15.75">
      <c r="A3127" s="7">
        <v>3126</v>
      </c>
      <c r="B3127" s="8"/>
      <c r="C3127" s="12"/>
      <c r="D3127" s="11"/>
      <c r="E3127" s="25" t="str">
        <f>IF(ISBLANK(C3127),"",IF(NOT(EXACT(TRIM(CLEAN(SUBSTITUTE(C3127,CHAR(160),""))),C3127)),"Error: There's hidden spaces in UEN",IF(LEN(C3127)&gt;10,"Error: UEN is too long",IF(LEN(C3127)&lt;9,"Error: UEN is too short",
IF(ISNUMBER(RIGHT(C3127,1)*1),"Error: UEN needs to end with an alphabet",IF(COUNTIF($F$1:F3127,F3127)&gt;1,"Error: Duplicate Entry","OK"))))))</f>
        <v/>
      </c>
      <c r="F3127" s="9" t="str">
        <f>Table28[[#This Row],[Transaction Month]]&amp;Table28[[#This Row],[Customer UEN]]</f>
        <v/>
      </c>
    </row>
    <row r="3128" spans="1:6" ht="15.75">
      <c r="A3128" s="7">
        <v>3127</v>
      </c>
      <c r="B3128" s="8"/>
      <c r="C3128" s="12"/>
      <c r="D3128" s="11"/>
      <c r="E3128" s="25" t="str">
        <f>IF(ISBLANK(C3128),"",IF(NOT(EXACT(TRIM(CLEAN(SUBSTITUTE(C3128,CHAR(160),""))),C3128)),"Error: There's hidden spaces in UEN",IF(LEN(C3128)&gt;10,"Error: UEN is too long",IF(LEN(C3128)&lt;9,"Error: UEN is too short",
IF(ISNUMBER(RIGHT(C3128,1)*1),"Error: UEN needs to end with an alphabet",IF(COUNTIF($F$1:F3128,F3128)&gt;1,"Error: Duplicate Entry","OK"))))))</f>
        <v/>
      </c>
      <c r="F3128" s="9" t="str">
        <f>Table28[[#This Row],[Transaction Month]]&amp;Table28[[#This Row],[Customer UEN]]</f>
        <v/>
      </c>
    </row>
    <row r="3129" spans="1:6" ht="15.75">
      <c r="A3129" s="7">
        <v>3128</v>
      </c>
      <c r="B3129" s="8"/>
      <c r="C3129" s="12"/>
      <c r="D3129" s="11"/>
      <c r="E3129" s="25" t="str">
        <f>IF(ISBLANK(C3129),"",IF(NOT(EXACT(TRIM(CLEAN(SUBSTITUTE(C3129,CHAR(160),""))),C3129)),"Error: There's hidden spaces in UEN",IF(LEN(C3129)&gt;10,"Error: UEN is too long",IF(LEN(C3129)&lt;9,"Error: UEN is too short",
IF(ISNUMBER(RIGHT(C3129,1)*1),"Error: UEN needs to end with an alphabet",IF(COUNTIF($F$1:F3129,F3129)&gt;1,"Error: Duplicate Entry","OK"))))))</f>
        <v/>
      </c>
      <c r="F3129" s="9" t="str">
        <f>Table28[[#This Row],[Transaction Month]]&amp;Table28[[#This Row],[Customer UEN]]</f>
        <v/>
      </c>
    </row>
    <row r="3130" spans="1:6" ht="15.75">
      <c r="A3130" s="7">
        <v>3129</v>
      </c>
      <c r="B3130" s="8"/>
      <c r="C3130" s="12"/>
      <c r="D3130" s="11"/>
      <c r="E3130" s="25" t="str">
        <f>IF(ISBLANK(C3130),"",IF(NOT(EXACT(TRIM(CLEAN(SUBSTITUTE(C3130,CHAR(160),""))),C3130)),"Error: There's hidden spaces in UEN",IF(LEN(C3130)&gt;10,"Error: UEN is too long",IF(LEN(C3130)&lt;9,"Error: UEN is too short",
IF(ISNUMBER(RIGHT(C3130,1)*1),"Error: UEN needs to end with an alphabet",IF(COUNTIF($F$1:F3130,F3130)&gt;1,"Error: Duplicate Entry","OK"))))))</f>
        <v/>
      </c>
      <c r="F3130" s="9" t="str">
        <f>Table28[[#This Row],[Transaction Month]]&amp;Table28[[#This Row],[Customer UEN]]</f>
        <v/>
      </c>
    </row>
    <row r="3131" spans="1:6" ht="15.75">
      <c r="A3131" s="7">
        <v>3130</v>
      </c>
      <c r="B3131" s="8"/>
      <c r="C3131" s="12"/>
      <c r="D3131" s="11"/>
      <c r="E3131" s="25" t="str">
        <f>IF(ISBLANK(C3131),"",IF(NOT(EXACT(TRIM(CLEAN(SUBSTITUTE(C3131,CHAR(160),""))),C3131)),"Error: There's hidden spaces in UEN",IF(LEN(C3131)&gt;10,"Error: UEN is too long",IF(LEN(C3131)&lt;9,"Error: UEN is too short",
IF(ISNUMBER(RIGHT(C3131,1)*1),"Error: UEN needs to end with an alphabet",IF(COUNTIF($F$1:F3131,F3131)&gt;1,"Error: Duplicate Entry","OK"))))))</f>
        <v/>
      </c>
      <c r="F3131" s="9" t="str">
        <f>Table28[[#This Row],[Transaction Month]]&amp;Table28[[#This Row],[Customer UEN]]</f>
        <v/>
      </c>
    </row>
    <row r="3132" spans="1:6" ht="15.75">
      <c r="A3132" s="7">
        <v>3131</v>
      </c>
      <c r="B3132" s="8"/>
      <c r="C3132" s="12"/>
      <c r="D3132" s="11"/>
      <c r="E3132" s="25" t="str">
        <f>IF(ISBLANK(C3132),"",IF(NOT(EXACT(TRIM(CLEAN(SUBSTITUTE(C3132,CHAR(160),""))),C3132)),"Error: There's hidden spaces in UEN",IF(LEN(C3132)&gt;10,"Error: UEN is too long",IF(LEN(C3132)&lt;9,"Error: UEN is too short",
IF(ISNUMBER(RIGHT(C3132,1)*1),"Error: UEN needs to end with an alphabet",IF(COUNTIF($F$1:F3132,F3132)&gt;1,"Error: Duplicate Entry","OK"))))))</f>
        <v/>
      </c>
      <c r="F3132" s="9" t="str">
        <f>Table28[[#This Row],[Transaction Month]]&amp;Table28[[#This Row],[Customer UEN]]</f>
        <v/>
      </c>
    </row>
    <row r="3133" spans="1:6" ht="15.75">
      <c r="A3133" s="7">
        <v>3132</v>
      </c>
      <c r="B3133" s="8"/>
      <c r="C3133" s="12"/>
      <c r="D3133" s="11"/>
      <c r="E3133" s="25" t="str">
        <f>IF(ISBLANK(C3133),"",IF(NOT(EXACT(TRIM(CLEAN(SUBSTITUTE(C3133,CHAR(160),""))),C3133)),"Error: There's hidden spaces in UEN",IF(LEN(C3133)&gt;10,"Error: UEN is too long",IF(LEN(C3133)&lt;9,"Error: UEN is too short",
IF(ISNUMBER(RIGHT(C3133,1)*1),"Error: UEN needs to end with an alphabet",IF(COUNTIF($F$1:F3133,F3133)&gt;1,"Error: Duplicate Entry","OK"))))))</f>
        <v/>
      </c>
      <c r="F3133" s="9" t="str">
        <f>Table28[[#This Row],[Transaction Month]]&amp;Table28[[#This Row],[Customer UEN]]</f>
        <v/>
      </c>
    </row>
    <row r="3134" spans="1:6" ht="15.75">
      <c r="A3134" s="7">
        <v>3133</v>
      </c>
      <c r="B3134" s="8"/>
      <c r="C3134" s="12"/>
      <c r="D3134" s="11"/>
      <c r="E3134" s="25" t="str">
        <f>IF(ISBLANK(C3134),"",IF(NOT(EXACT(TRIM(CLEAN(SUBSTITUTE(C3134,CHAR(160),""))),C3134)),"Error: There's hidden spaces in UEN",IF(LEN(C3134)&gt;10,"Error: UEN is too long",IF(LEN(C3134)&lt;9,"Error: UEN is too short",
IF(ISNUMBER(RIGHT(C3134,1)*1),"Error: UEN needs to end with an alphabet",IF(COUNTIF($F$1:F3134,F3134)&gt;1,"Error: Duplicate Entry","OK"))))))</f>
        <v/>
      </c>
      <c r="F3134" s="9" t="str">
        <f>Table28[[#This Row],[Transaction Month]]&amp;Table28[[#This Row],[Customer UEN]]</f>
        <v/>
      </c>
    </row>
    <row r="3135" spans="1:6" ht="15.75">
      <c r="A3135" s="7">
        <v>3134</v>
      </c>
      <c r="B3135" s="8"/>
      <c r="C3135" s="12"/>
      <c r="D3135" s="11"/>
      <c r="E3135" s="25" t="str">
        <f>IF(ISBLANK(C3135),"",IF(NOT(EXACT(TRIM(CLEAN(SUBSTITUTE(C3135,CHAR(160),""))),C3135)),"Error: There's hidden spaces in UEN",IF(LEN(C3135)&gt;10,"Error: UEN is too long",IF(LEN(C3135)&lt;9,"Error: UEN is too short",
IF(ISNUMBER(RIGHT(C3135,1)*1),"Error: UEN needs to end with an alphabet",IF(COUNTIF($F$1:F3135,F3135)&gt;1,"Error: Duplicate Entry","OK"))))))</f>
        <v/>
      </c>
      <c r="F3135" s="9" t="str">
        <f>Table28[[#This Row],[Transaction Month]]&amp;Table28[[#This Row],[Customer UEN]]</f>
        <v/>
      </c>
    </row>
    <row r="3136" spans="1:6" ht="15.75">
      <c r="A3136" s="7">
        <v>3135</v>
      </c>
      <c r="B3136" s="8"/>
      <c r="C3136" s="12"/>
      <c r="D3136" s="11"/>
      <c r="E3136" s="25" t="str">
        <f>IF(ISBLANK(C3136),"",IF(NOT(EXACT(TRIM(CLEAN(SUBSTITUTE(C3136,CHAR(160),""))),C3136)),"Error: There's hidden spaces in UEN",IF(LEN(C3136)&gt;10,"Error: UEN is too long",IF(LEN(C3136)&lt;9,"Error: UEN is too short",
IF(ISNUMBER(RIGHT(C3136,1)*1),"Error: UEN needs to end with an alphabet",IF(COUNTIF($F$1:F3136,F3136)&gt;1,"Error: Duplicate Entry","OK"))))))</f>
        <v/>
      </c>
      <c r="F3136" s="9" t="str">
        <f>Table28[[#This Row],[Transaction Month]]&amp;Table28[[#This Row],[Customer UEN]]</f>
        <v/>
      </c>
    </row>
    <row r="3137" spans="1:6" ht="15.75">
      <c r="A3137" s="7">
        <v>3136</v>
      </c>
      <c r="B3137" s="8"/>
      <c r="C3137" s="12"/>
      <c r="D3137" s="11"/>
      <c r="E3137" s="25" t="str">
        <f>IF(ISBLANK(C3137),"",IF(NOT(EXACT(TRIM(CLEAN(SUBSTITUTE(C3137,CHAR(160),""))),C3137)),"Error: There's hidden spaces in UEN",IF(LEN(C3137)&gt;10,"Error: UEN is too long",IF(LEN(C3137)&lt;9,"Error: UEN is too short",
IF(ISNUMBER(RIGHT(C3137,1)*1),"Error: UEN needs to end with an alphabet",IF(COUNTIF($F$1:F3137,F3137)&gt;1,"Error: Duplicate Entry","OK"))))))</f>
        <v/>
      </c>
      <c r="F3137" s="9" t="str">
        <f>Table28[[#This Row],[Transaction Month]]&amp;Table28[[#This Row],[Customer UEN]]</f>
        <v/>
      </c>
    </row>
    <row r="3138" spans="1:6" ht="15.75">
      <c r="A3138" s="7">
        <v>3137</v>
      </c>
      <c r="B3138" s="8"/>
      <c r="C3138" s="12"/>
      <c r="D3138" s="11"/>
      <c r="E3138" s="25" t="str">
        <f>IF(ISBLANK(C3138),"",IF(NOT(EXACT(TRIM(CLEAN(SUBSTITUTE(C3138,CHAR(160),""))),C3138)),"Error: There's hidden spaces in UEN",IF(LEN(C3138)&gt;10,"Error: UEN is too long",IF(LEN(C3138)&lt;9,"Error: UEN is too short",
IF(ISNUMBER(RIGHT(C3138,1)*1),"Error: UEN needs to end with an alphabet",IF(COUNTIF($F$1:F3138,F3138)&gt;1,"Error: Duplicate Entry","OK"))))))</f>
        <v/>
      </c>
      <c r="F3138" s="9" t="str">
        <f>Table28[[#This Row],[Transaction Month]]&amp;Table28[[#This Row],[Customer UEN]]</f>
        <v/>
      </c>
    </row>
    <row r="3139" spans="1:6" ht="15.75">
      <c r="A3139" s="7">
        <v>3138</v>
      </c>
      <c r="B3139" s="8"/>
      <c r="C3139" s="12"/>
      <c r="D3139" s="11"/>
      <c r="E3139" s="25" t="str">
        <f>IF(ISBLANK(C3139),"",IF(NOT(EXACT(TRIM(CLEAN(SUBSTITUTE(C3139,CHAR(160),""))),C3139)),"Error: There's hidden spaces in UEN",IF(LEN(C3139)&gt;10,"Error: UEN is too long",IF(LEN(C3139)&lt;9,"Error: UEN is too short",
IF(ISNUMBER(RIGHT(C3139,1)*1),"Error: UEN needs to end with an alphabet",IF(COUNTIF($F$1:F3139,F3139)&gt;1,"Error: Duplicate Entry","OK"))))))</f>
        <v/>
      </c>
      <c r="F3139" s="9" t="str">
        <f>Table28[[#This Row],[Transaction Month]]&amp;Table28[[#This Row],[Customer UEN]]</f>
        <v/>
      </c>
    </row>
    <row r="3140" spans="1:6" ht="15.75">
      <c r="A3140" s="7">
        <v>3139</v>
      </c>
      <c r="B3140" s="8"/>
      <c r="C3140" s="12"/>
      <c r="D3140" s="11"/>
      <c r="E3140" s="25" t="str">
        <f>IF(ISBLANK(C3140),"",IF(NOT(EXACT(TRIM(CLEAN(SUBSTITUTE(C3140,CHAR(160),""))),C3140)),"Error: There's hidden spaces in UEN",IF(LEN(C3140)&gt;10,"Error: UEN is too long",IF(LEN(C3140)&lt;9,"Error: UEN is too short",
IF(ISNUMBER(RIGHT(C3140,1)*1),"Error: UEN needs to end with an alphabet",IF(COUNTIF($F$1:F3140,F3140)&gt;1,"Error: Duplicate Entry","OK"))))))</f>
        <v/>
      </c>
      <c r="F3140" s="9" t="str">
        <f>Table28[[#This Row],[Transaction Month]]&amp;Table28[[#This Row],[Customer UEN]]</f>
        <v/>
      </c>
    </row>
    <row r="3141" spans="1:6" ht="15.75">
      <c r="A3141" s="7">
        <v>3140</v>
      </c>
      <c r="B3141" s="8"/>
      <c r="C3141" s="12"/>
      <c r="D3141" s="11"/>
      <c r="E3141" s="25" t="str">
        <f>IF(ISBLANK(C3141),"",IF(NOT(EXACT(TRIM(CLEAN(SUBSTITUTE(C3141,CHAR(160),""))),C3141)),"Error: There's hidden spaces in UEN",IF(LEN(C3141)&gt;10,"Error: UEN is too long",IF(LEN(C3141)&lt;9,"Error: UEN is too short",
IF(ISNUMBER(RIGHT(C3141,1)*1),"Error: UEN needs to end with an alphabet",IF(COUNTIF($F$1:F3141,F3141)&gt;1,"Error: Duplicate Entry","OK"))))))</f>
        <v/>
      </c>
      <c r="F3141" s="9" t="str">
        <f>Table28[[#This Row],[Transaction Month]]&amp;Table28[[#This Row],[Customer UEN]]</f>
        <v/>
      </c>
    </row>
    <row r="3142" spans="1:6" ht="15.75">
      <c r="A3142" s="7">
        <v>3141</v>
      </c>
      <c r="B3142" s="8"/>
      <c r="C3142" s="12"/>
      <c r="D3142" s="11"/>
      <c r="E3142" s="25" t="str">
        <f>IF(ISBLANK(C3142),"",IF(NOT(EXACT(TRIM(CLEAN(SUBSTITUTE(C3142,CHAR(160),""))),C3142)),"Error: There's hidden spaces in UEN",IF(LEN(C3142)&gt;10,"Error: UEN is too long",IF(LEN(C3142)&lt;9,"Error: UEN is too short",
IF(ISNUMBER(RIGHT(C3142,1)*1),"Error: UEN needs to end with an alphabet",IF(COUNTIF($F$1:F3142,F3142)&gt;1,"Error: Duplicate Entry","OK"))))))</f>
        <v/>
      </c>
      <c r="F3142" s="9" t="str">
        <f>Table28[[#This Row],[Transaction Month]]&amp;Table28[[#This Row],[Customer UEN]]</f>
        <v/>
      </c>
    </row>
    <row r="3143" spans="1:6" ht="15.75">
      <c r="A3143" s="7">
        <v>3142</v>
      </c>
      <c r="B3143" s="8"/>
      <c r="C3143" s="12"/>
      <c r="D3143" s="11"/>
      <c r="E3143" s="25" t="str">
        <f>IF(ISBLANK(C3143),"",IF(NOT(EXACT(TRIM(CLEAN(SUBSTITUTE(C3143,CHAR(160),""))),C3143)),"Error: There's hidden spaces in UEN",IF(LEN(C3143)&gt;10,"Error: UEN is too long",IF(LEN(C3143)&lt;9,"Error: UEN is too short",
IF(ISNUMBER(RIGHT(C3143,1)*1),"Error: UEN needs to end with an alphabet",IF(COUNTIF($F$1:F3143,F3143)&gt;1,"Error: Duplicate Entry","OK"))))))</f>
        <v/>
      </c>
      <c r="F3143" s="9" t="str">
        <f>Table28[[#This Row],[Transaction Month]]&amp;Table28[[#This Row],[Customer UEN]]</f>
        <v/>
      </c>
    </row>
    <row r="3144" spans="1:6" ht="15.75">
      <c r="A3144" s="7">
        <v>3143</v>
      </c>
      <c r="B3144" s="8"/>
      <c r="C3144" s="12"/>
      <c r="D3144" s="11"/>
      <c r="E3144" s="25" t="str">
        <f>IF(ISBLANK(C3144),"",IF(NOT(EXACT(TRIM(CLEAN(SUBSTITUTE(C3144,CHAR(160),""))),C3144)),"Error: There's hidden spaces in UEN",IF(LEN(C3144)&gt;10,"Error: UEN is too long",IF(LEN(C3144)&lt;9,"Error: UEN is too short",
IF(ISNUMBER(RIGHT(C3144,1)*1),"Error: UEN needs to end with an alphabet",IF(COUNTIF($F$1:F3144,F3144)&gt;1,"Error: Duplicate Entry","OK"))))))</f>
        <v/>
      </c>
      <c r="F3144" s="9" t="str">
        <f>Table28[[#This Row],[Transaction Month]]&amp;Table28[[#This Row],[Customer UEN]]</f>
        <v/>
      </c>
    </row>
    <row r="3145" spans="1:6" ht="15.75">
      <c r="A3145" s="7">
        <v>3144</v>
      </c>
      <c r="B3145" s="8"/>
      <c r="C3145" s="12"/>
      <c r="D3145" s="11"/>
      <c r="E3145" s="25" t="str">
        <f>IF(ISBLANK(C3145),"",IF(NOT(EXACT(TRIM(CLEAN(SUBSTITUTE(C3145,CHAR(160),""))),C3145)),"Error: There's hidden spaces in UEN",IF(LEN(C3145)&gt;10,"Error: UEN is too long",IF(LEN(C3145)&lt;9,"Error: UEN is too short",
IF(ISNUMBER(RIGHT(C3145,1)*1),"Error: UEN needs to end with an alphabet",IF(COUNTIF($F$1:F3145,F3145)&gt;1,"Error: Duplicate Entry","OK"))))))</f>
        <v/>
      </c>
      <c r="F3145" s="9" t="str">
        <f>Table28[[#This Row],[Transaction Month]]&amp;Table28[[#This Row],[Customer UEN]]</f>
        <v/>
      </c>
    </row>
    <row r="3146" spans="1:6" ht="15.75">
      <c r="A3146" s="7">
        <v>3145</v>
      </c>
      <c r="B3146" s="8"/>
      <c r="C3146" s="12"/>
      <c r="D3146" s="11"/>
      <c r="E3146" s="25" t="str">
        <f>IF(ISBLANK(C3146),"",IF(NOT(EXACT(TRIM(CLEAN(SUBSTITUTE(C3146,CHAR(160),""))),C3146)),"Error: There's hidden spaces in UEN",IF(LEN(C3146)&gt;10,"Error: UEN is too long",IF(LEN(C3146)&lt;9,"Error: UEN is too short",
IF(ISNUMBER(RIGHT(C3146,1)*1),"Error: UEN needs to end with an alphabet",IF(COUNTIF($F$1:F3146,F3146)&gt;1,"Error: Duplicate Entry","OK"))))))</f>
        <v/>
      </c>
      <c r="F3146" s="9" t="str">
        <f>Table28[[#This Row],[Transaction Month]]&amp;Table28[[#This Row],[Customer UEN]]</f>
        <v/>
      </c>
    </row>
    <row r="3147" spans="1:6" ht="15.75">
      <c r="A3147" s="7">
        <v>3146</v>
      </c>
      <c r="B3147" s="8"/>
      <c r="C3147" s="12"/>
      <c r="D3147" s="11"/>
      <c r="E3147" s="25" t="str">
        <f>IF(ISBLANK(C3147),"",IF(NOT(EXACT(TRIM(CLEAN(SUBSTITUTE(C3147,CHAR(160),""))),C3147)),"Error: There's hidden spaces in UEN",IF(LEN(C3147)&gt;10,"Error: UEN is too long",IF(LEN(C3147)&lt;9,"Error: UEN is too short",
IF(ISNUMBER(RIGHT(C3147,1)*1),"Error: UEN needs to end with an alphabet",IF(COUNTIF($F$1:F3147,F3147)&gt;1,"Error: Duplicate Entry","OK"))))))</f>
        <v/>
      </c>
      <c r="F3147" s="9" t="str">
        <f>Table28[[#This Row],[Transaction Month]]&amp;Table28[[#This Row],[Customer UEN]]</f>
        <v/>
      </c>
    </row>
    <row r="3148" spans="1:6" ht="15.75">
      <c r="A3148" s="7">
        <v>3147</v>
      </c>
      <c r="B3148" s="8"/>
      <c r="C3148" s="12"/>
      <c r="D3148" s="11"/>
      <c r="E3148" s="25" t="str">
        <f>IF(ISBLANK(C3148),"",IF(NOT(EXACT(TRIM(CLEAN(SUBSTITUTE(C3148,CHAR(160),""))),C3148)),"Error: There's hidden spaces in UEN",IF(LEN(C3148)&gt;10,"Error: UEN is too long",IF(LEN(C3148)&lt;9,"Error: UEN is too short",
IF(ISNUMBER(RIGHT(C3148,1)*1),"Error: UEN needs to end with an alphabet",IF(COUNTIF($F$1:F3148,F3148)&gt;1,"Error: Duplicate Entry","OK"))))))</f>
        <v/>
      </c>
      <c r="F3148" s="9" t="str">
        <f>Table28[[#This Row],[Transaction Month]]&amp;Table28[[#This Row],[Customer UEN]]</f>
        <v/>
      </c>
    </row>
    <row r="3149" spans="1:6" ht="15.75">
      <c r="A3149" s="7">
        <v>3148</v>
      </c>
      <c r="B3149" s="8"/>
      <c r="C3149" s="12"/>
      <c r="D3149" s="11"/>
      <c r="E3149" s="25" t="str">
        <f>IF(ISBLANK(C3149),"",IF(NOT(EXACT(TRIM(CLEAN(SUBSTITUTE(C3149,CHAR(160),""))),C3149)),"Error: There's hidden spaces in UEN",IF(LEN(C3149)&gt;10,"Error: UEN is too long",IF(LEN(C3149)&lt;9,"Error: UEN is too short",
IF(ISNUMBER(RIGHT(C3149,1)*1),"Error: UEN needs to end with an alphabet",IF(COUNTIF($F$1:F3149,F3149)&gt;1,"Error: Duplicate Entry","OK"))))))</f>
        <v/>
      </c>
      <c r="F3149" s="9" t="str">
        <f>Table28[[#This Row],[Transaction Month]]&amp;Table28[[#This Row],[Customer UEN]]</f>
        <v/>
      </c>
    </row>
    <row r="3150" spans="1:6" ht="15.75">
      <c r="A3150" s="7">
        <v>3149</v>
      </c>
      <c r="B3150" s="8"/>
      <c r="C3150" s="12"/>
      <c r="D3150" s="11"/>
      <c r="E3150" s="25" t="str">
        <f>IF(ISBLANK(C3150),"",IF(NOT(EXACT(TRIM(CLEAN(SUBSTITUTE(C3150,CHAR(160),""))),C3150)),"Error: There's hidden spaces in UEN",IF(LEN(C3150)&gt;10,"Error: UEN is too long",IF(LEN(C3150)&lt;9,"Error: UEN is too short",
IF(ISNUMBER(RIGHT(C3150,1)*1),"Error: UEN needs to end with an alphabet",IF(COUNTIF($F$1:F3150,F3150)&gt;1,"Error: Duplicate Entry","OK"))))))</f>
        <v/>
      </c>
      <c r="F3150" s="9" t="str">
        <f>Table28[[#This Row],[Transaction Month]]&amp;Table28[[#This Row],[Customer UEN]]</f>
        <v/>
      </c>
    </row>
    <row r="3151" spans="1:6" ht="15.75">
      <c r="A3151" s="7">
        <v>3150</v>
      </c>
      <c r="B3151" s="8"/>
      <c r="C3151" s="12"/>
      <c r="D3151" s="11"/>
      <c r="E3151" s="25" t="str">
        <f>IF(ISBLANK(C3151),"",IF(NOT(EXACT(TRIM(CLEAN(SUBSTITUTE(C3151,CHAR(160),""))),C3151)),"Error: There's hidden spaces in UEN",IF(LEN(C3151)&gt;10,"Error: UEN is too long",IF(LEN(C3151)&lt;9,"Error: UEN is too short",
IF(ISNUMBER(RIGHT(C3151,1)*1),"Error: UEN needs to end with an alphabet",IF(COUNTIF($F$1:F3151,F3151)&gt;1,"Error: Duplicate Entry","OK"))))))</f>
        <v/>
      </c>
      <c r="F3151" s="9" t="str">
        <f>Table28[[#This Row],[Transaction Month]]&amp;Table28[[#This Row],[Customer UEN]]</f>
        <v/>
      </c>
    </row>
    <row r="3152" spans="1:6" ht="15.75">
      <c r="A3152" s="7">
        <v>3151</v>
      </c>
      <c r="B3152" s="8"/>
      <c r="C3152" s="12"/>
      <c r="D3152" s="11"/>
      <c r="E3152" s="25" t="str">
        <f>IF(ISBLANK(C3152),"",IF(NOT(EXACT(TRIM(CLEAN(SUBSTITUTE(C3152,CHAR(160),""))),C3152)),"Error: There's hidden spaces in UEN",IF(LEN(C3152)&gt;10,"Error: UEN is too long",IF(LEN(C3152)&lt;9,"Error: UEN is too short",
IF(ISNUMBER(RIGHT(C3152,1)*1),"Error: UEN needs to end with an alphabet",IF(COUNTIF($F$1:F3152,F3152)&gt;1,"Error: Duplicate Entry","OK"))))))</f>
        <v/>
      </c>
      <c r="F3152" s="9" t="str">
        <f>Table28[[#This Row],[Transaction Month]]&amp;Table28[[#This Row],[Customer UEN]]</f>
        <v/>
      </c>
    </row>
    <row r="3153" spans="1:6" ht="15.75">
      <c r="A3153" s="7">
        <v>3152</v>
      </c>
      <c r="B3153" s="8"/>
      <c r="C3153" s="12"/>
      <c r="D3153" s="11"/>
      <c r="E3153" s="25" t="str">
        <f>IF(ISBLANK(C3153),"",IF(NOT(EXACT(TRIM(CLEAN(SUBSTITUTE(C3153,CHAR(160),""))),C3153)),"Error: There's hidden spaces in UEN",IF(LEN(C3153)&gt;10,"Error: UEN is too long",IF(LEN(C3153)&lt;9,"Error: UEN is too short",
IF(ISNUMBER(RIGHT(C3153,1)*1),"Error: UEN needs to end with an alphabet",IF(COUNTIF($F$1:F3153,F3153)&gt;1,"Error: Duplicate Entry","OK"))))))</f>
        <v/>
      </c>
      <c r="F3153" s="9" t="str">
        <f>Table28[[#This Row],[Transaction Month]]&amp;Table28[[#This Row],[Customer UEN]]</f>
        <v/>
      </c>
    </row>
    <row r="3154" spans="1:6" ht="15.75">
      <c r="A3154" s="7">
        <v>3153</v>
      </c>
      <c r="B3154" s="8"/>
      <c r="C3154" s="12"/>
      <c r="D3154" s="11"/>
      <c r="E3154" s="25" t="str">
        <f>IF(ISBLANK(C3154),"",IF(NOT(EXACT(TRIM(CLEAN(SUBSTITUTE(C3154,CHAR(160),""))),C3154)),"Error: There's hidden spaces in UEN",IF(LEN(C3154)&gt;10,"Error: UEN is too long",IF(LEN(C3154)&lt;9,"Error: UEN is too short",
IF(ISNUMBER(RIGHT(C3154,1)*1),"Error: UEN needs to end with an alphabet",IF(COUNTIF($F$1:F3154,F3154)&gt;1,"Error: Duplicate Entry","OK"))))))</f>
        <v/>
      </c>
      <c r="F3154" s="9" t="str">
        <f>Table28[[#This Row],[Transaction Month]]&amp;Table28[[#This Row],[Customer UEN]]</f>
        <v/>
      </c>
    </row>
    <row r="3155" spans="1:6" ht="15.75">
      <c r="A3155" s="7">
        <v>3154</v>
      </c>
      <c r="B3155" s="8"/>
      <c r="C3155" s="12"/>
      <c r="D3155" s="11"/>
      <c r="E3155" s="25" t="str">
        <f>IF(ISBLANK(C3155),"",IF(NOT(EXACT(TRIM(CLEAN(SUBSTITUTE(C3155,CHAR(160),""))),C3155)),"Error: There's hidden spaces in UEN",IF(LEN(C3155)&gt;10,"Error: UEN is too long",IF(LEN(C3155)&lt;9,"Error: UEN is too short",
IF(ISNUMBER(RIGHT(C3155,1)*1),"Error: UEN needs to end with an alphabet",IF(COUNTIF($F$1:F3155,F3155)&gt;1,"Error: Duplicate Entry","OK"))))))</f>
        <v/>
      </c>
      <c r="F3155" s="9" t="str">
        <f>Table28[[#This Row],[Transaction Month]]&amp;Table28[[#This Row],[Customer UEN]]</f>
        <v/>
      </c>
    </row>
    <row r="3156" spans="1:6" ht="15.75">
      <c r="A3156" s="7">
        <v>3155</v>
      </c>
      <c r="B3156" s="8"/>
      <c r="C3156" s="12"/>
      <c r="D3156" s="11"/>
      <c r="E3156" s="25" t="str">
        <f>IF(ISBLANK(C3156),"",IF(NOT(EXACT(TRIM(CLEAN(SUBSTITUTE(C3156,CHAR(160),""))),C3156)),"Error: There's hidden spaces in UEN",IF(LEN(C3156)&gt;10,"Error: UEN is too long",IF(LEN(C3156)&lt;9,"Error: UEN is too short",
IF(ISNUMBER(RIGHT(C3156,1)*1),"Error: UEN needs to end with an alphabet",IF(COUNTIF($F$1:F3156,F3156)&gt;1,"Error: Duplicate Entry","OK"))))))</f>
        <v/>
      </c>
      <c r="F3156" s="9" t="str">
        <f>Table28[[#This Row],[Transaction Month]]&amp;Table28[[#This Row],[Customer UEN]]</f>
        <v/>
      </c>
    </row>
    <row r="3157" spans="1:6" ht="15.75">
      <c r="A3157" s="7">
        <v>3156</v>
      </c>
      <c r="B3157" s="8"/>
      <c r="C3157" s="12"/>
      <c r="D3157" s="11"/>
      <c r="E3157" s="25" t="str">
        <f>IF(ISBLANK(C3157),"",IF(NOT(EXACT(TRIM(CLEAN(SUBSTITUTE(C3157,CHAR(160),""))),C3157)),"Error: There's hidden spaces in UEN",IF(LEN(C3157)&gt;10,"Error: UEN is too long",IF(LEN(C3157)&lt;9,"Error: UEN is too short",
IF(ISNUMBER(RIGHT(C3157,1)*1),"Error: UEN needs to end with an alphabet",IF(COUNTIF($F$1:F3157,F3157)&gt;1,"Error: Duplicate Entry","OK"))))))</f>
        <v/>
      </c>
      <c r="F3157" s="9" t="str">
        <f>Table28[[#This Row],[Transaction Month]]&amp;Table28[[#This Row],[Customer UEN]]</f>
        <v/>
      </c>
    </row>
    <row r="3158" spans="1:6" ht="15.75">
      <c r="A3158" s="7">
        <v>3157</v>
      </c>
      <c r="B3158" s="8"/>
      <c r="C3158" s="12"/>
      <c r="D3158" s="11"/>
      <c r="E3158" s="25" t="str">
        <f>IF(ISBLANK(C3158),"",IF(NOT(EXACT(TRIM(CLEAN(SUBSTITUTE(C3158,CHAR(160),""))),C3158)),"Error: There's hidden spaces in UEN",IF(LEN(C3158)&gt;10,"Error: UEN is too long",IF(LEN(C3158)&lt;9,"Error: UEN is too short",
IF(ISNUMBER(RIGHT(C3158,1)*1),"Error: UEN needs to end with an alphabet",IF(COUNTIF($F$1:F3158,F3158)&gt;1,"Error: Duplicate Entry","OK"))))))</f>
        <v/>
      </c>
      <c r="F3158" s="9" t="str">
        <f>Table28[[#This Row],[Transaction Month]]&amp;Table28[[#This Row],[Customer UEN]]</f>
        <v/>
      </c>
    </row>
    <row r="3159" spans="1:6" ht="15.75">
      <c r="A3159" s="7">
        <v>3158</v>
      </c>
      <c r="B3159" s="8"/>
      <c r="C3159" s="12"/>
      <c r="D3159" s="11"/>
      <c r="E3159" s="25" t="str">
        <f>IF(ISBLANK(C3159),"",IF(NOT(EXACT(TRIM(CLEAN(SUBSTITUTE(C3159,CHAR(160),""))),C3159)),"Error: There's hidden spaces in UEN",IF(LEN(C3159)&gt;10,"Error: UEN is too long",IF(LEN(C3159)&lt;9,"Error: UEN is too short",
IF(ISNUMBER(RIGHT(C3159,1)*1),"Error: UEN needs to end with an alphabet",IF(COUNTIF($F$1:F3159,F3159)&gt;1,"Error: Duplicate Entry","OK"))))))</f>
        <v/>
      </c>
      <c r="F3159" s="9" t="str">
        <f>Table28[[#This Row],[Transaction Month]]&amp;Table28[[#This Row],[Customer UEN]]</f>
        <v/>
      </c>
    </row>
    <row r="3160" spans="1:6" ht="15.75">
      <c r="A3160" s="7">
        <v>3159</v>
      </c>
      <c r="B3160" s="8"/>
      <c r="C3160" s="12"/>
      <c r="D3160" s="11"/>
      <c r="E3160" s="25" t="str">
        <f>IF(ISBLANK(C3160),"",IF(NOT(EXACT(TRIM(CLEAN(SUBSTITUTE(C3160,CHAR(160),""))),C3160)),"Error: There's hidden spaces in UEN",IF(LEN(C3160)&gt;10,"Error: UEN is too long",IF(LEN(C3160)&lt;9,"Error: UEN is too short",
IF(ISNUMBER(RIGHT(C3160,1)*1),"Error: UEN needs to end with an alphabet",IF(COUNTIF($F$1:F3160,F3160)&gt;1,"Error: Duplicate Entry","OK"))))))</f>
        <v/>
      </c>
      <c r="F3160" s="9" t="str">
        <f>Table28[[#This Row],[Transaction Month]]&amp;Table28[[#This Row],[Customer UEN]]</f>
        <v/>
      </c>
    </row>
    <row r="3161" spans="1:6" ht="15.75">
      <c r="A3161" s="7">
        <v>3160</v>
      </c>
      <c r="B3161" s="8"/>
      <c r="C3161" s="12"/>
      <c r="D3161" s="11"/>
      <c r="E3161" s="25" t="str">
        <f>IF(ISBLANK(C3161),"",IF(NOT(EXACT(TRIM(CLEAN(SUBSTITUTE(C3161,CHAR(160),""))),C3161)),"Error: There's hidden spaces in UEN",IF(LEN(C3161)&gt;10,"Error: UEN is too long",IF(LEN(C3161)&lt;9,"Error: UEN is too short",
IF(ISNUMBER(RIGHT(C3161,1)*1),"Error: UEN needs to end with an alphabet",IF(COUNTIF($F$1:F3161,F3161)&gt;1,"Error: Duplicate Entry","OK"))))))</f>
        <v/>
      </c>
      <c r="F3161" s="9" t="str">
        <f>Table28[[#This Row],[Transaction Month]]&amp;Table28[[#This Row],[Customer UEN]]</f>
        <v/>
      </c>
    </row>
    <row r="3162" spans="1:6" ht="15.75">
      <c r="A3162" s="7">
        <v>3161</v>
      </c>
      <c r="B3162" s="8"/>
      <c r="C3162" s="12"/>
      <c r="D3162" s="11"/>
      <c r="E3162" s="25" t="str">
        <f>IF(ISBLANK(C3162),"",IF(NOT(EXACT(TRIM(CLEAN(SUBSTITUTE(C3162,CHAR(160),""))),C3162)),"Error: There's hidden spaces in UEN",IF(LEN(C3162)&gt;10,"Error: UEN is too long",IF(LEN(C3162)&lt;9,"Error: UEN is too short",
IF(ISNUMBER(RIGHT(C3162,1)*1),"Error: UEN needs to end with an alphabet",IF(COUNTIF($F$1:F3162,F3162)&gt;1,"Error: Duplicate Entry","OK"))))))</f>
        <v/>
      </c>
      <c r="F3162" s="9" t="str">
        <f>Table28[[#This Row],[Transaction Month]]&amp;Table28[[#This Row],[Customer UEN]]</f>
        <v/>
      </c>
    </row>
    <row r="3163" spans="1:6" ht="15.75">
      <c r="A3163" s="7">
        <v>3162</v>
      </c>
      <c r="B3163" s="8"/>
      <c r="C3163" s="12"/>
      <c r="D3163" s="11"/>
      <c r="E3163" s="25" t="str">
        <f>IF(ISBLANK(C3163),"",IF(NOT(EXACT(TRIM(CLEAN(SUBSTITUTE(C3163,CHAR(160),""))),C3163)),"Error: There's hidden spaces in UEN",IF(LEN(C3163)&gt;10,"Error: UEN is too long",IF(LEN(C3163)&lt;9,"Error: UEN is too short",
IF(ISNUMBER(RIGHT(C3163,1)*1),"Error: UEN needs to end with an alphabet",IF(COUNTIF($F$1:F3163,F3163)&gt;1,"Error: Duplicate Entry","OK"))))))</f>
        <v/>
      </c>
      <c r="F3163" s="9" t="str">
        <f>Table28[[#This Row],[Transaction Month]]&amp;Table28[[#This Row],[Customer UEN]]</f>
        <v/>
      </c>
    </row>
    <row r="3164" spans="1:6" ht="15.75">
      <c r="A3164" s="7">
        <v>3163</v>
      </c>
      <c r="B3164" s="8"/>
      <c r="C3164" s="12"/>
      <c r="D3164" s="11"/>
      <c r="E3164" s="25" t="str">
        <f>IF(ISBLANK(C3164),"",IF(NOT(EXACT(TRIM(CLEAN(SUBSTITUTE(C3164,CHAR(160),""))),C3164)),"Error: There's hidden spaces in UEN",IF(LEN(C3164)&gt;10,"Error: UEN is too long",IF(LEN(C3164)&lt;9,"Error: UEN is too short",
IF(ISNUMBER(RIGHT(C3164,1)*1),"Error: UEN needs to end with an alphabet",IF(COUNTIF($F$1:F3164,F3164)&gt;1,"Error: Duplicate Entry","OK"))))))</f>
        <v/>
      </c>
      <c r="F3164" s="9" t="str">
        <f>Table28[[#This Row],[Transaction Month]]&amp;Table28[[#This Row],[Customer UEN]]</f>
        <v/>
      </c>
    </row>
    <row r="3165" spans="1:6" ht="15.75">
      <c r="A3165" s="7">
        <v>3164</v>
      </c>
      <c r="B3165" s="8"/>
      <c r="C3165" s="12"/>
      <c r="D3165" s="11"/>
      <c r="E3165" s="25" t="str">
        <f>IF(ISBLANK(C3165),"",IF(NOT(EXACT(TRIM(CLEAN(SUBSTITUTE(C3165,CHAR(160),""))),C3165)),"Error: There's hidden spaces in UEN",IF(LEN(C3165)&gt;10,"Error: UEN is too long",IF(LEN(C3165)&lt;9,"Error: UEN is too short",
IF(ISNUMBER(RIGHT(C3165,1)*1),"Error: UEN needs to end with an alphabet",IF(COUNTIF($F$1:F3165,F3165)&gt;1,"Error: Duplicate Entry","OK"))))))</f>
        <v/>
      </c>
      <c r="F3165" s="9" t="str">
        <f>Table28[[#This Row],[Transaction Month]]&amp;Table28[[#This Row],[Customer UEN]]</f>
        <v/>
      </c>
    </row>
    <row r="3166" spans="1:6" ht="15.75">
      <c r="A3166" s="7">
        <v>3165</v>
      </c>
      <c r="B3166" s="8"/>
      <c r="C3166" s="12"/>
      <c r="D3166" s="11"/>
      <c r="E3166" s="25" t="str">
        <f>IF(ISBLANK(C3166),"",IF(NOT(EXACT(TRIM(CLEAN(SUBSTITUTE(C3166,CHAR(160),""))),C3166)),"Error: There's hidden spaces in UEN",IF(LEN(C3166)&gt;10,"Error: UEN is too long",IF(LEN(C3166)&lt;9,"Error: UEN is too short",
IF(ISNUMBER(RIGHT(C3166,1)*1),"Error: UEN needs to end with an alphabet",IF(COUNTIF($F$1:F3166,F3166)&gt;1,"Error: Duplicate Entry","OK"))))))</f>
        <v/>
      </c>
      <c r="F3166" s="9" t="str">
        <f>Table28[[#This Row],[Transaction Month]]&amp;Table28[[#This Row],[Customer UEN]]</f>
        <v/>
      </c>
    </row>
    <row r="3167" spans="1:6" ht="15.75">
      <c r="A3167" s="7">
        <v>3166</v>
      </c>
      <c r="B3167" s="8"/>
      <c r="C3167" s="12"/>
      <c r="D3167" s="11"/>
      <c r="E3167" s="25" t="str">
        <f>IF(ISBLANK(C3167),"",IF(NOT(EXACT(TRIM(CLEAN(SUBSTITUTE(C3167,CHAR(160),""))),C3167)),"Error: There's hidden spaces in UEN",IF(LEN(C3167)&gt;10,"Error: UEN is too long",IF(LEN(C3167)&lt;9,"Error: UEN is too short",
IF(ISNUMBER(RIGHT(C3167,1)*1),"Error: UEN needs to end with an alphabet",IF(COUNTIF($F$1:F3167,F3167)&gt;1,"Error: Duplicate Entry","OK"))))))</f>
        <v/>
      </c>
      <c r="F3167" s="9" t="str">
        <f>Table28[[#This Row],[Transaction Month]]&amp;Table28[[#This Row],[Customer UEN]]</f>
        <v/>
      </c>
    </row>
    <row r="3168" spans="1:6" ht="15.75">
      <c r="A3168" s="7">
        <v>3167</v>
      </c>
      <c r="B3168" s="8"/>
      <c r="C3168" s="12"/>
      <c r="D3168" s="11"/>
      <c r="E3168" s="25" t="str">
        <f>IF(ISBLANK(C3168),"",IF(NOT(EXACT(TRIM(CLEAN(SUBSTITUTE(C3168,CHAR(160),""))),C3168)),"Error: There's hidden spaces in UEN",IF(LEN(C3168)&gt;10,"Error: UEN is too long",IF(LEN(C3168)&lt;9,"Error: UEN is too short",
IF(ISNUMBER(RIGHT(C3168,1)*1),"Error: UEN needs to end with an alphabet",IF(COUNTIF($F$1:F3168,F3168)&gt;1,"Error: Duplicate Entry","OK"))))))</f>
        <v/>
      </c>
      <c r="F3168" s="9" t="str">
        <f>Table28[[#This Row],[Transaction Month]]&amp;Table28[[#This Row],[Customer UEN]]</f>
        <v/>
      </c>
    </row>
    <row r="3169" spans="1:6" ht="15.75">
      <c r="A3169" s="7">
        <v>3168</v>
      </c>
      <c r="B3169" s="8"/>
      <c r="C3169" s="12"/>
      <c r="D3169" s="11"/>
      <c r="E3169" s="25" t="str">
        <f>IF(ISBLANK(C3169),"",IF(NOT(EXACT(TRIM(CLEAN(SUBSTITUTE(C3169,CHAR(160),""))),C3169)),"Error: There's hidden spaces in UEN",IF(LEN(C3169)&gt;10,"Error: UEN is too long",IF(LEN(C3169)&lt;9,"Error: UEN is too short",
IF(ISNUMBER(RIGHT(C3169,1)*1),"Error: UEN needs to end with an alphabet",IF(COUNTIF($F$1:F3169,F3169)&gt;1,"Error: Duplicate Entry","OK"))))))</f>
        <v/>
      </c>
      <c r="F3169" s="9" t="str">
        <f>Table28[[#This Row],[Transaction Month]]&amp;Table28[[#This Row],[Customer UEN]]</f>
        <v/>
      </c>
    </row>
    <row r="3170" spans="1:6" ht="15.75">
      <c r="A3170" s="7">
        <v>3169</v>
      </c>
      <c r="B3170" s="8"/>
      <c r="C3170" s="12"/>
      <c r="D3170" s="11"/>
      <c r="E3170" s="25" t="str">
        <f>IF(ISBLANK(C3170),"",IF(NOT(EXACT(TRIM(CLEAN(SUBSTITUTE(C3170,CHAR(160),""))),C3170)),"Error: There's hidden spaces in UEN",IF(LEN(C3170)&gt;10,"Error: UEN is too long",IF(LEN(C3170)&lt;9,"Error: UEN is too short",
IF(ISNUMBER(RIGHT(C3170,1)*1),"Error: UEN needs to end with an alphabet",IF(COUNTIF($F$1:F3170,F3170)&gt;1,"Error: Duplicate Entry","OK"))))))</f>
        <v/>
      </c>
      <c r="F3170" s="9" t="str">
        <f>Table28[[#This Row],[Transaction Month]]&amp;Table28[[#This Row],[Customer UEN]]</f>
        <v/>
      </c>
    </row>
    <row r="3171" spans="1:6" ht="15.75">
      <c r="A3171" s="7">
        <v>3170</v>
      </c>
      <c r="B3171" s="8"/>
      <c r="C3171" s="12"/>
      <c r="D3171" s="11"/>
      <c r="E3171" s="25" t="str">
        <f>IF(ISBLANK(C3171),"",IF(NOT(EXACT(TRIM(CLEAN(SUBSTITUTE(C3171,CHAR(160),""))),C3171)),"Error: There's hidden spaces in UEN",IF(LEN(C3171)&gt;10,"Error: UEN is too long",IF(LEN(C3171)&lt;9,"Error: UEN is too short",
IF(ISNUMBER(RIGHT(C3171,1)*1),"Error: UEN needs to end with an alphabet",IF(COUNTIF($F$1:F3171,F3171)&gt;1,"Error: Duplicate Entry","OK"))))))</f>
        <v/>
      </c>
      <c r="F3171" s="9" t="str">
        <f>Table28[[#This Row],[Transaction Month]]&amp;Table28[[#This Row],[Customer UEN]]</f>
        <v/>
      </c>
    </row>
    <row r="3172" spans="1:6" ht="15.75">
      <c r="A3172" s="7">
        <v>3171</v>
      </c>
      <c r="B3172" s="8"/>
      <c r="C3172" s="12"/>
      <c r="D3172" s="11"/>
      <c r="E3172" s="25" t="str">
        <f>IF(ISBLANK(C3172),"",IF(NOT(EXACT(TRIM(CLEAN(SUBSTITUTE(C3172,CHAR(160),""))),C3172)),"Error: There's hidden spaces in UEN",IF(LEN(C3172)&gt;10,"Error: UEN is too long",IF(LEN(C3172)&lt;9,"Error: UEN is too short",
IF(ISNUMBER(RIGHT(C3172,1)*1),"Error: UEN needs to end with an alphabet",IF(COUNTIF($F$1:F3172,F3172)&gt;1,"Error: Duplicate Entry","OK"))))))</f>
        <v/>
      </c>
      <c r="F3172" s="9" t="str">
        <f>Table28[[#This Row],[Transaction Month]]&amp;Table28[[#This Row],[Customer UEN]]</f>
        <v/>
      </c>
    </row>
    <row r="3173" spans="1:6" ht="15.75">
      <c r="A3173" s="7">
        <v>3172</v>
      </c>
      <c r="B3173" s="8"/>
      <c r="C3173" s="12"/>
      <c r="D3173" s="11"/>
      <c r="E3173" s="25" t="str">
        <f>IF(ISBLANK(C3173),"",IF(NOT(EXACT(TRIM(CLEAN(SUBSTITUTE(C3173,CHAR(160),""))),C3173)),"Error: There's hidden spaces in UEN",IF(LEN(C3173)&gt;10,"Error: UEN is too long",IF(LEN(C3173)&lt;9,"Error: UEN is too short",
IF(ISNUMBER(RIGHT(C3173,1)*1),"Error: UEN needs to end with an alphabet",IF(COUNTIF($F$1:F3173,F3173)&gt;1,"Error: Duplicate Entry","OK"))))))</f>
        <v/>
      </c>
      <c r="F3173" s="9" t="str">
        <f>Table28[[#This Row],[Transaction Month]]&amp;Table28[[#This Row],[Customer UEN]]</f>
        <v/>
      </c>
    </row>
    <row r="3174" spans="1:6" ht="15.75">
      <c r="A3174" s="7">
        <v>3173</v>
      </c>
      <c r="B3174" s="8"/>
      <c r="C3174" s="12"/>
      <c r="D3174" s="11"/>
      <c r="E3174" s="25" t="str">
        <f>IF(ISBLANK(C3174),"",IF(NOT(EXACT(TRIM(CLEAN(SUBSTITUTE(C3174,CHAR(160),""))),C3174)),"Error: There's hidden spaces in UEN",IF(LEN(C3174)&gt;10,"Error: UEN is too long",IF(LEN(C3174)&lt;9,"Error: UEN is too short",
IF(ISNUMBER(RIGHT(C3174,1)*1),"Error: UEN needs to end with an alphabet",IF(COUNTIF($F$1:F3174,F3174)&gt;1,"Error: Duplicate Entry","OK"))))))</f>
        <v/>
      </c>
      <c r="F3174" s="9" t="str">
        <f>Table28[[#This Row],[Transaction Month]]&amp;Table28[[#This Row],[Customer UEN]]</f>
        <v/>
      </c>
    </row>
    <row r="3175" spans="1:6" ht="15.75">
      <c r="A3175" s="7">
        <v>3174</v>
      </c>
      <c r="B3175" s="8"/>
      <c r="C3175" s="12"/>
      <c r="D3175" s="11"/>
      <c r="E3175" s="25" t="str">
        <f>IF(ISBLANK(C3175),"",IF(NOT(EXACT(TRIM(CLEAN(SUBSTITUTE(C3175,CHAR(160),""))),C3175)),"Error: There's hidden spaces in UEN",IF(LEN(C3175)&gt;10,"Error: UEN is too long",IF(LEN(C3175)&lt;9,"Error: UEN is too short",
IF(ISNUMBER(RIGHT(C3175,1)*1),"Error: UEN needs to end with an alphabet",IF(COUNTIF($F$1:F3175,F3175)&gt;1,"Error: Duplicate Entry","OK"))))))</f>
        <v/>
      </c>
      <c r="F3175" s="9" t="str">
        <f>Table28[[#This Row],[Transaction Month]]&amp;Table28[[#This Row],[Customer UEN]]</f>
        <v/>
      </c>
    </row>
    <row r="3176" spans="1:6" ht="15.75">
      <c r="A3176" s="7">
        <v>3175</v>
      </c>
      <c r="B3176" s="8"/>
      <c r="C3176" s="12"/>
      <c r="D3176" s="11"/>
      <c r="E3176" s="25" t="str">
        <f>IF(ISBLANK(C3176),"",IF(NOT(EXACT(TRIM(CLEAN(SUBSTITUTE(C3176,CHAR(160),""))),C3176)),"Error: There's hidden spaces in UEN",IF(LEN(C3176)&gt;10,"Error: UEN is too long",IF(LEN(C3176)&lt;9,"Error: UEN is too short",
IF(ISNUMBER(RIGHT(C3176,1)*1),"Error: UEN needs to end with an alphabet",IF(COUNTIF($F$1:F3176,F3176)&gt;1,"Error: Duplicate Entry","OK"))))))</f>
        <v/>
      </c>
      <c r="F3176" s="9" t="str">
        <f>Table28[[#This Row],[Transaction Month]]&amp;Table28[[#This Row],[Customer UEN]]</f>
        <v/>
      </c>
    </row>
    <row r="3177" spans="1:6" ht="15.75">
      <c r="A3177" s="7">
        <v>3176</v>
      </c>
      <c r="B3177" s="8"/>
      <c r="C3177" s="12"/>
      <c r="D3177" s="11"/>
      <c r="E3177" s="25" t="str">
        <f>IF(ISBLANK(C3177),"",IF(NOT(EXACT(TRIM(CLEAN(SUBSTITUTE(C3177,CHAR(160),""))),C3177)),"Error: There's hidden spaces in UEN",IF(LEN(C3177)&gt;10,"Error: UEN is too long",IF(LEN(C3177)&lt;9,"Error: UEN is too short",
IF(ISNUMBER(RIGHT(C3177,1)*1),"Error: UEN needs to end with an alphabet",IF(COUNTIF($F$1:F3177,F3177)&gt;1,"Error: Duplicate Entry","OK"))))))</f>
        <v/>
      </c>
      <c r="F3177" s="9" t="str">
        <f>Table28[[#This Row],[Transaction Month]]&amp;Table28[[#This Row],[Customer UEN]]</f>
        <v/>
      </c>
    </row>
    <row r="3178" spans="1:6" ht="15.75">
      <c r="A3178" s="7">
        <v>3177</v>
      </c>
      <c r="B3178" s="8"/>
      <c r="C3178" s="12"/>
      <c r="D3178" s="11"/>
      <c r="E3178" s="25" t="str">
        <f>IF(ISBLANK(C3178),"",IF(NOT(EXACT(TRIM(CLEAN(SUBSTITUTE(C3178,CHAR(160),""))),C3178)),"Error: There's hidden spaces in UEN",IF(LEN(C3178)&gt;10,"Error: UEN is too long",IF(LEN(C3178)&lt;9,"Error: UEN is too short",
IF(ISNUMBER(RIGHT(C3178,1)*1),"Error: UEN needs to end with an alphabet",IF(COUNTIF($F$1:F3178,F3178)&gt;1,"Error: Duplicate Entry","OK"))))))</f>
        <v/>
      </c>
      <c r="F3178" s="9" t="str">
        <f>Table28[[#This Row],[Transaction Month]]&amp;Table28[[#This Row],[Customer UEN]]</f>
        <v/>
      </c>
    </row>
    <row r="3179" spans="1:6" ht="15.75">
      <c r="A3179" s="7">
        <v>3178</v>
      </c>
      <c r="B3179" s="8"/>
      <c r="C3179" s="12"/>
      <c r="D3179" s="11"/>
      <c r="E3179" s="25" t="str">
        <f>IF(ISBLANK(C3179),"",IF(NOT(EXACT(TRIM(CLEAN(SUBSTITUTE(C3179,CHAR(160),""))),C3179)),"Error: There's hidden spaces in UEN",IF(LEN(C3179)&gt;10,"Error: UEN is too long",IF(LEN(C3179)&lt;9,"Error: UEN is too short",
IF(ISNUMBER(RIGHT(C3179,1)*1),"Error: UEN needs to end with an alphabet",IF(COUNTIF($F$1:F3179,F3179)&gt;1,"Error: Duplicate Entry","OK"))))))</f>
        <v/>
      </c>
      <c r="F3179" s="9" t="str">
        <f>Table28[[#This Row],[Transaction Month]]&amp;Table28[[#This Row],[Customer UEN]]</f>
        <v/>
      </c>
    </row>
    <row r="3180" spans="1:6" ht="15.75">
      <c r="A3180" s="7">
        <v>3179</v>
      </c>
      <c r="B3180" s="8"/>
      <c r="C3180" s="12"/>
      <c r="D3180" s="11"/>
      <c r="E3180" s="25" t="str">
        <f>IF(ISBLANK(C3180),"",IF(NOT(EXACT(TRIM(CLEAN(SUBSTITUTE(C3180,CHAR(160),""))),C3180)),"Error: There's hidden spaces in UEN",IF(LEN(C3180)&gt;10,"Error: UEN is too long",IF(LEN(C3180)&lt;9,"Error: UEN is too short",
IF(ISNUMBER(RIGHT(C3180,1)*1),"Error: UEN needs to end with an alphabet",IF(COUNTIF($F$1:F3180,F3180)&gt;1,"Error: Duplicate Entry","OK"))))))</f>
        <v/>
      </c>
      <c r="F3180" s="9" t="str">
        <f>Table28[[#This Row],[Transaction Month]]&amp;Table28[[#This Row],[Customer UEN]]</f>
        <v/>
      </c>
    </row>
    <row r="3181" spans="1:6" ht="15.75">
      <c r="A3181" s="7">
        <v>3180</v>
      </c>
      <c r="B3181" s="8"/>
      <c r="C3181" s="12"/>
      <c r="D3181" s="11"/>
      <c r="E3181" s="25" t="str">
        <f>IF(ISBLANK(C3181),"",IF(NOT(EXACT(TRIM(CLEAN(SUBSTITUTE(C3181,CHAR(160),""))),C3181)),"Error: There's hidden spaces in UEN",IF(LEN(C3181)&gt;10,"Error: UEN is too long",IF(LEN(C3181)&lt;9,"Error: UEN is too short",
IF(ISNUMBER(RIGHT(C3181,1)*1),"Error: UEN needs to end with an alphabet",IF(COUNTIF($F$1:F3181,F3181)&gt;1,"Error: Duplicate Entry","OK"))))))</f>
        <v/>
      </c>
      <c r="F3181" s="9" t="str">
        <f>Table28[[#This Row],[Transaction Month]]&amp;Table28[[#This Row],[Customer UEN]]</f>
        <v/>
      </c>
    </row>
    <row r="3182" spans="1:6" ht="15.75">
      <c r="A3182" s="7">
        <v>3181</v>
      </c>
      <c r="B3182" s="8"/>
      <c r="C3182" s="12"/>
      <c r="D3182" s="11"/>
      <c r="E3182" s="25" t="str">
        <f>IF(ISBLANK(C3182),"",IF(NOT(EXACT(TRIM(CLEAN(SUBSTITUTE(C3182,CHAR(160),""))),C3182)),"Error: There's hidden spaces in UEN",IF(LEN(C3182)&gt;10,"Error: UEN is too long",IF(LEN(C3182)&lt;9,"Error: UEN is too short",
IF(ISNUMBER(RIGHT(C3182,1)*1),"Error: UEN needs to end with an alphabet",IF(COUNTIF($F$1:F3182,F3182)&gt;1,"Error: Duplicate Entry","OK"))))))</f>
        <v/>
      </c>
      <c r="F3182" s="9" t="str">
        <f>Table28[[#This Row],[Transaction Month]]&amp;Table28[[#This Row],[Customer UEN]]</f>
        <v/>
      </c>
    </row>
    <row r="3183" spans="1:6" ht="15.75">
      <c r="A3183" s="7">
        <v>3182</v>
      </c>
      <c r="B3183" s="8"/>
      <c r="C3183" s="12"/>
      <c r="D3183" s="11"/>
      <c r="E3183" s="25" t="str">
        <f>IF(ISBLANK(C3183),"",IF(NOT(EXACT(TRIM(CLEAN(SUBSTITUTE(C3183,CHAR(160),""))),C3183)),"Error: There's hidden spaces in UEN",IF(LEN(C3183)&gt;10,"Error: UEN is too long",IF(LEN(C3183)&lt;9,"Error: UEN is too short",
IF(ISNUMBER(RIGHT(C3183,1)*1),"Error: UEN needs to end with an alphabet",IF(COUNTIF($F$1:F3183,F3183)&gt;1,"Error: Duplicate Entry","OK"))))))</f>
        <v/>
      </c>
      <c r="F3183" s="9" t="str">
        <f>Table28[[#This Row],[Transaction Month]]&amp;Table28[[#This Row],[Customer UEN]]</f>
        <v/>
      </c>
    </row>
    <row r="3184" spans="1:6" ht="15.75">
      <c r="A3184" s="7">
        <v>3183</v>
      </c>
      <c r="B3184" s="8"/>
      <c r="C3184" s="12"/>
      <c r="D3184" s="11"/>
      <c r="E3184" s="25" t="str">
        <f>IF(ISBLANK(C3184),"",IF(NOT(EXACT(TRIM(CLEAN(SUBSTITUTE(C3184,CHAR(160),""))),C3184)),"Error: There's hidden spaces in UEN",IF(LEN(C3184)&gt;10,"Error: UEN is too long",IF(LEN(C3184)&lt;9,"Error: UEN is too short",
IF(ISNUMBER(RIGHT(C3184,1)*1),"Error: UEN needs to end with an alphabet",IF(COUNTIF($F$1:F3184,F3184)&gt;1,"Error: Duplicate Entry","OK"))))))</f>
        <v/>
      </c>
      <c r="F3184" s="9" t="str">
        <f>Table28[[#This Row],[Transaction Month]]&amp;Table28[[#This Row],[Customer UEN]]</f>
        <v/>
      </c>
    </row>
    <row r="3185" spans="1:6" ht="15.75">
      <c r="A3185" s="7">
        <v>3184</v>
      </c>
      <c r="B3185" s="8"/>
      <c r="C3185" s="12"/>
      <c r="D3185" s="11"/>
      <c r="E3185" s="25" t="str">
        <f>IF(ISBLANK(C3185),"",IF(NOT(EXACT(TRIM(CLEAN(SUBSTITUTE(C3185,CHAR(160),""))),C3185)),"Error: There's hidden spaces in UEN",IF(LEN(C3185)&gt;10,"Error: UEN is too long",IF(LEN(C3185)&lt;9,"Error: UEN is too short",
IF(ISNUMBER(RIGHT(C3185,1)*1),"Error: UEN needs to end with an alphabet",IF(COUNTIF($F$1:F3185,F3185)&gt;1,"Error: Duplicate Entry","OK"))))))</f>
        <v/>
      </c>
      <c r="F3185" s="9" t="str">
        <f>Table28[[#This Row],[Transaction Month]]&amp;Table28[[#This Row],[Customer UEN]]</f>
        <v/>
      </c>
    </row>
    <row r="3186" spans="1:6" ht="15.75">
      <c r="A3186" s="7">
        <v>3185</v>
      </c>
      <c r="B3186" s="8"/>
      <c r="C3186" s="12"/>
      <c r="D3186" s="11"/>
      <c r="E3186" s="25" t="str">
        <f>IF(ISBLANK(C3186),"",IF(NOT(EXACT(TRIM(CLEAN(SUBSTITUTE(C3186,CHAR(160),""))),C3186)),"Error: There's hidden spaces in UEN",IF(LEN(C3186)&gt;10,"Error: UEN is too long",IF(LEN(C3186)&lt;9,"Error: UEN is too short",
IF(ISNUMBER(RIGHT(C3186,1)*1),"Error: UEN needs to end with an alphabet",IF(COUNTIF($F$1:F3186,F3186)&gt;1,"Error: Duplicate Entry","OK"))))))</f>
        <v/>
      </c>
      <c r="F3186" s="9" t="str">
        <f>Table28[[#This Row],[Transaction Month]]&amp;Table28[[#This Row],[Customer UEN]]</f>
        <v/>
      </c>
    </row>
    <row r="3187" spans="1:6" ht="15.75">
      <c r="A3187" s="7">
        <v>3186</v>
      </c>
      <c r="B3187" s="8"/>
      <c r="C3187" s="12"/>
      <c r="D3187" s="11"/>
      <c r="E3187" s="25" t="str">
        <f>IF(ISBLANK(C3187),"",IF(NOT(EXACT(TRIM(CLEAN(SUBSTITUTE(C3187,CHAR(160),""))),C3187)),"Error: There's hidden spaces in UEN",IF(LEN(C3187)&gt;10,"Error: UEN is too long",IF(LEN(C3187)&lt;9,"Error: UEN is too short",
IF(ISNUMBER(RIGHT(C3187,1)*1),"Error: UEN needs to end with an alphabet",IF(COUNTIF($F$1:F3187,F3187)&gt;1,"Error: Duplicate Entry","OK"))))))</f>
        <v/>
      </c>
      <c r="F3187" s="9" t="str">
        <f>Table28[[#This Row],[Transaction Month]]&amp;Table28[[#This Row],[Customer UEN]]</f>
        <v/>
      </c>
    </row>
    <row r="3188" spans="1:6" ht="15.75">
      <c r="A3188" s="7">
        <v>3187</v>
      </c>
      <c r="B3188" s="8"/>
      <c r="C3188" s="12"/>
      <c r="D3188" s="11"/>
      <c r="E3188" s="25" t="str">
        <f>IF(ISBLANK(C3188),"",IF(NOT(EXACT(TRIM(CLEAN(SUBSTITUTE(C3188,CHAR(160),""))),C3188)),"Error: There's hidden spaces in UEN",IF(LEN(C3188)&gt;10,"Error: UEN is too long",IF(LEN(C3188)&lt;9,"Error: UEN is too short",
IF(ISNUMBER(RIGHT(C3188,1)*1),"Error: UEN needs to end with an alphabet",IF(COUNTIF($F$1:F3188,F3188)&gt;1,"Error: Duplicate Entry","OK"))))))</f>
        <v/>
      </c>
      <c r="F3188" s="9" t="str">
        <f>Table28[[#This Row],[Transaction Month]]&amp;Table28[[#This Row],[Customer UEN]]</f>
        <v/>
      </c>
    </row>
    <row r="3189" spans="1:6" ht="15.75">
      <c r="A3189" s="7">
        <v>3188</v>
      </c>
      <c r="B3189" s="8"/>
      <c r="C3189" s="12"/>
      <c r="D3189" s="11"/>
      <c r="E3189" s="25" t="str">
        <f>IF(ISBLANK(C3189),"",IF(NOT(EXACT(TRIM(CLEAN(SUBSTITUTE(C3189,CHAR(160),""))),C3189)),"Error: There's hidden spaces in UEN",IF(LEN(C3189)&gt;10,"Error: UEN is too long",IF(LEN(C3189)&lt;9,"Error: UEN is too short",
IF(ISNUMBER(RIGHT(C3189,1)*1),"Error: UEN needs to end with an alphabet",IF(COUNTIF($F$1:F3189,F3189)&gt;1,"Error: Duplicate Entry","OK"))))))</f>
        <v/>
      </c>
      <c r="F3189" s="9" t="str">
        <f>Table28[[#This Row],[Transaction Month]]&amp;Table28[[#This Row],[Customer UEN]]</f>
        <v/>
      </c>
    </row>
    <row r="3190" spans="1:6" ht="15.75">
      <c r="A3190" s="7">
        <v>3189</v>
      </c>
      <c r="B3190" s="8"/>
      <c r="C3190" s="12"/>
      <c r="D3190" s="11"/>
      <c r="E3190" s="25" t="str">
        <f>IF(ISBLANK(C3190),"",IF(NOT(EXACT(TRIM(CLEAN(SUBSTITUTE(C3190,CHAR(160),""))),C3190)),"Error: There's hidden spaces in UEN",IF(LEN(C3190)&gt;10,"Error: UEN is too long",IF(LEN(C3190)&lt;9,"Error: UEN is too short",
IF(ISNUMBER(RIGHT(C3190,1)*1),"Error: UEN needs to end with an alphabet",IF(COUNTIF($F$1:F3190,F3190)&gt;1,"Error: Duplicate Entry","OK"))))))</f>
        <v/>
      </c>
      <c r="F3190" s="9" t="str">
        <f>Table28[[#This Row],[Transaction Month]]&amp;Table28[[#This Row],[Customer UEN]]</f>
        <v/>
      </c>
    </row>
    <row r="3191" spans="1:6" ht="15.75">
      <c r="A3191" s="7">
        <v>3190</v>
      </c>
      <c r="B3191" s="8"/>
      <c r="C3191" s="12"/>
      <c r="D3191" s="11"/>
      <c r="E3191" s="25" t="str">
        <f>IF(ISBLANK(C3191),"",IF(NOT(EXACT(TRIM(CLEAN(SUBSTITUTE(C3191,CHAR(160),""))),C3191)),"Error: There's hidden spaces in UEN",IF(LEN(C3191)&gt;10,"Error: UEN is too long",IF(LEN(C3191)&lt;9,"Error: UEN is too short",
IF(ISNUMBER(RIGHT(C3191,1)*1),"Error: UEN needs to end with an alphabet",IF(COUNTIF($F$1:F3191,F3191)&gt;1,"Error: Duplicate Entry","OK"))))))</f>
        <v/>
      </c>
      <c r="F3191" s="9" t="str">
        <f>Table28[[#This Row],[Transaction Month]]&amp;Table28[[#This Row],[Customer UEN]]</f>
        <v/>
      </c>
    </row>
    <row r="3192" spans="1:6" ht="15.75">
      <c r="A3192" s="7">
        <v>3191</v>
      </c>
      <c r="B3192" s="8"/>
      <c r="C3192" s="12"/>
      <c r="D3192" s="11"/>
      <c r="E3192" s="25" t="str">
        <f>IF(ISBLANK(C3192),"",IF(NOT(EXACT(TRIM(CLEAN(SUBSTITUTE(C3192,CHAR(160),""))),C3192)),"Error: There's hidden spaces in UEN",IF(LEN(C3192)&gt;10,"Error: UEN is too long",IF(LEN(C3192)&lt;9,"Error: UEN is too short",
IF(ISNUMBER(RIGHT(C3192,1)*1),"Error: UEN needs to end with an alphabet",IF(COUNTIF($F$1:F3192,F3192)&gt;1,"Error: Duplicate Entry","OK"))))))</f>
        <v/>
      </c>
      <c r="F3192" s="9" t="str">
        <f>Table28[[#This Row],[Transaction Month]]&amp;Table28[[#This Row],[Customer UEN]]</f>
        <v/>
      </c>
    </row>
    <row r="3193" spans="1:6" ht="15.75">
      <c r="A3193" s="7">
        <v>3192</v>
      </c>
      <c r="B3193" s="8"/>
      <c r="C3193" s="12"/>
      <c r="D3193" s="11"/>
      <c r="E3193" s="25" t="str">
        <f>IF(ISBLANK(C3193),"",IF(NOT(EXACT(TRIM(CLEAN(SUBSTITUTE(C3193,CHAR(160),""))),C3193)),"Error: There's hidden spaces in UEN",IF(LEN(C3193)&gt;10,"Error: UEN is too long",IF(LEN(C3193)&lt;9,"Error: UEN is too short",
IF(ISNUMBER(RIGHT(C3193,1)*1),"Error: UEN needs to end with an alphabet",IF(COUNTIF($F$1:F3193,F3193)&gt;1,"Error: Duplicate Entry","OK"))))))</f>
        <v/>
      </c>
      <c r="F3193" s="9" t="str">
        <f>Table28[[#This Row],[Transaction Month]]&amp;Table28[[#This Row],[Customer UEN]]</f>
        <v/>
      </c>
    </row>
    <row r="3194" spans="1:6" ht="15.75">
      <c r="A3194" s="7">
        <v>3193</v>
      </c>
      <c r="B3194" s="8"/>
      <c r="C3194" s="12"/>
      <c r="D3194" s="11"/>
      <c r="E3194" s="25" t="str">
        <f>IF(ISBLANK(C3194),"",IF(NOT(EXACT(TRIM(CLEAN(SUBSTITUTE(C3194,CHAR(160),""))),C3194)),"Error: There's hidden spaces in UEN",IF(LEN(C3194)&gt;10,"Error: UEN is too long",IF(LEN(C3194)&lt;9,"Error: UEN is too short",
IF(ISNUMBER(RIGHT(C3194,1)*1),"Error: UEN needs to end with an alphabet",IF(COUNTIF($F$1:F3194,F3194)&gt;1,"Error: Duplicate Entry","OK"))))))</f>
        <v/>
      </c>
      <c r="F3194" s="9" t="str">
        <f>Table28[[#This Row],[Transaction Month]]&amp;Table28[[#This Row],[Customer UEN]]</f>
        <v/>
      </c>
    </row>
    <row r="3195" spans="1:6" ht="15.75">
      <c r="A3195" s="7">
        <v>3194</v>
      </c>
      <c r="B3195" s="8"/>
      <c r="C3195" s="12"/>
      <c r="D3195" s="11"/>
      <c r="E3195" s="25" t="str">
        <f>IF(ISBLANK(C3195),"",IF(NOT(EXACT(TRIM(CLEAN(SUBSTITUTE(C3195,CHAR(160),""))),C3195)),"Error: There's hidden spaces in UEN",IF(LEN(C3195)&gt;10,"Error: UEN is too long",IF(LEN(C3195)&lt;9,"Error: UEN is too short",
IF(ISNUMBER(RIGHT(C3195,1)*1),"Error: UEN needs to end with an alphabet",IF(COUNTIF($F$1:F3195,F3195)&gt;1,"Error: Duplicate Entry","OK"))))))</f>
        <v/>
      </c>
      <c r="F3195" s="9" t="str">
        <f>Table28[[#This Row],[Transaction Month]]&amp;Table28[[#This Row],[Customer UEN]]</f>
        <v/>
      </c>
    </row>
    <row r="3196" spans="1:6" ht="15.75">
      <c r="A3196" s="7">
        <v>3195</v>
      </c>
      <c r="B3196" s="8"/>
      <c r="C3196" s="12"/>
      <c r="D3196" s="11"/>
      <c r="E3196" s="25" t="str">
        <f>IF(ISBLANK(C3196),"",IF(NOT(EXACT(TRIM(CLEAN(SUBSTITUTE(C3196,CHAR(160),""))),C3196)),"Error: There's hidden spaces in UEN",IF(LEN(C3196)&gt;10,"Error: UEN is too long",IF(LEN(C3196)&lt;9,"Error: UEN is too short",
IF(ISNUMBER(RIGHT(C3196,1)*1),"Error: UEN needs to end with an alphabet",IF(COUNTIF($F$1:F3196,F3196)&gt;1,"Error: Duplicate Entry","OK"))))))</f>
        <v/>
      </c>
      <c r="F3196" s="9" t="str">
        <f>Table28[[#This Row],[Transaction Month]]&amp;Table28[[#This Row],[Customer UEN]]</f>
        <v/>
      </c>
    </row>
    <row r="3197" spans="1:6" ht="15.75">
      <c r="A3197" s="7">
        <v>3196</v>
      </c>
      <c r="B3197" s="8"/>
      <c r="C3197" s="12"/>
      <c r="D3197" s="11"/>
      <c r="E3197" s="25" t="str">
        <f>IF(ISBLANK(C3197),"",IF(NOT(EXACT(TRIM(CLEAN(SUBSTITUTE(C3197,CHAR(160),""))),C3197)),"Error: There's hidden spaces in UEN",IF(LEN(C3197)&gt;10,"Error: UEN is too long",IF(LEN(C3197)&lt;9,"Error: UEN is too short",
IF(ISNUMBER(RIGHT(C3197,1)*1),"Error: UEN needs to end with an alphabet",IF(COUNTIF($F$1:F3197,F3197)&gt;1,"Error: Duplicate Entry","OK"))))))</f>
        <v/>
      </c>
      <c r="F3197" s="9" t="str">
        <f>Table28[[#This Row],[Transaction Month]]&amp;Table28[[#This Row],[Customer UEN]]</f>
        <v/>
      </c>
    </row>
    <row r="3198" spans="1:6" ht="15.75">
      <c r="A3198" s="7">
        <v>3197</v>
      </c>
      <c r="B3198" s="8"/>
      <c r="C3198" s="12"/>
      <c r="D3198" s="11"/>
      <c r="E3198" s="25" t="str">
        <f>IF(ISBLANK(C3198),"",IF(NOT(EXACT(TRIM(CLEAN(SUBSTITUTE(C3198,CHAR(160),""))),C3198)),"Error: There's hidden spaces in UEN",IF(LEN(C3198)&gt;10,"Error: UEN is too long",IF(LEN(C3198)&lt;9,"Error: UEN is too short",
IF(ISNUMBER(RIGHT(C3198,1)*1),"Error: UEN needs to end with an alphabet",IF(COUNTIF($F$1:F3198,F3198)&gt;1,"Error: Duplicate Entry","OK"))))))</f>
        <v/>
      </c>
      <c r="F3198" s="9" t="str">
        <f>Table28[[#This Row],[Transaction Month]]&amp;Table28[[#This Row],[Customer UEN]]</f>
        <v/>
      </c>
    </row>
    <row r="3199" spans="1:6" ht="15.75">
      <c r="A3199" s="7">
        <v>3198</v>
      </c>
      <c r="B3199" s="8"/>
      <c r="C3199" s="12"/>
      <c r="D3199" s="11"/>
      <c r="E3199" s="25" t="str">
        <f>IF(ISBLANK(C3199),"",IF(NOT(EXACT(TRIM(CLEAN(SUBSTITUTE(C3199,CHAR(160),""))),C3199)),"Error: There's hidden spaces in UEN",IF(LEN(C3199)&gt;10,"Error: UEN is too long",IF(LEN(C3199)&lt;9,"Error: UEN is too short",
IF(ISNUMBER(RIGHT(C3199,1)*1),"Error: UEN needs to end with an alphabet",IF(COUNTIF($F$1:F3199,F3199)&gt;1,"Error: Duplicate Entry","OK"))))))</f>
        <v/>
      </c>
      <c r="F3199" s="9" t="str">
        <f>Table28[[#This Row],[Transaction Month]]&amp;Table28[[#This Row],[Customer UEN]]</f>
        <v/>
      </c>
    </row>
    <row r="3200" spans="1:6" ht="15.75">
      <c r="A3200" s="7">
        <v>3199</v>
      </c>
      <c r="B3200" s="8"/>
      <c r="C3200" s="12"/>
      <c r="D3200" s="11"/>
      <c r="E3200" s="25" t="str">
        <f>IF(ISBLANK(C3200),"",IF(NOT(EXACT(TRIM(CLEAN(SUBSTITUTE(C3200,CHAR(160),""))),C3200)),"Error: There's hidden spaces in UEN",IF(LEN(C3200)&gt;10,"Error: UEN is too long",IF(LEN(C3200)&lt;9,"Error: UEN is too short",
IF(ISNUMBER(RIGHT(C3200,1)*1),"Error: UEN needs to end with an alphabet",IF(COUNTIF($F$1:F3200,F3200)&gt;1,"Error: Duplicate Entry","OK"))))))</f>
        <v/>
      </c>
      <c r="F3200" s="9" t="str">
        <f>Table28[[#This Row],[Transaction Month]]&amp;Table28[[#This Row],[Customer UEN]]</f>
        <v/>
      </c>
    </row>
    <row r="3201" spans="1:6" ht="15.75">
      <c r="A3201" s="7">
        <v>3200</v>
      </c>
      <c r="B3201" s="8"/>
      <c r="C3201" s="12"/>
      <c r="D3201" s="11"/>
      <c r="E3201" s="25" t="str">
        <f>IF(ISBLANK(C3201),"",IF(NOT(EXACT(TRIM(CLEAN(SUBSTITUTE(C3201,CHAR(160),""))),C3201)),"Error: There's hidden spaces in UEN",IF(LEN(C3201)&gt;10,"Error: UEN is too long",IF(LEN(C3201)&lt;9,"Error: UEN is too short",
IF(ISNUMBER(RIGHT(C3201,1)*1),"Error: UEN needs to end with an alphabet",IF(COUNTIF($F$1:F3201,F3201)&gt;1,"Error: Duplicate Entry","OK"))))))</f>
        <v/>
      </c>
      <c r="F3201" s="9" t="str">
        <f>Table28[[#This Row],[Transaction Month]]&amp;Table28[[#This Row],[Customer UEN]]</f>
        <v/>
      </c>
    </row>
    <row r="3202" spans="1:6" ht="15.75">
      <c r="A3202" s="7">
        <v>3201</v>
      </c>
      <c r="B3202" s="8"/>
      <c r="C3202" s="12"/>
      <c r="D3202" s="11"/>
      <c r="E3202" s="25" t="str">
        <f>IF(ISBLANK(C3202),"",IF(NOT(EXACT(TRIM(CLEAN(SUBSTITUTE(C3202,CHAR(160),""))),C3202)),"Error: There's hidden spaces in UEN",IF(LEN(C3202)&gt;10,"Error: UEN is too long",IF(LEN(C3202)&lt;9,"Error: UEN is too short",
IF(ISNUMBER(RIGHT(C3202,1)*1),"Error: UEN needs to end with an alphabet",IF(COUNTIF($F$1:F3202,F3202)&gt;1,"Error: Duplicate Entry","OK"))))))</f>
        <v/>
      </c>
      <c r="F3202" s="9" t="str">
        <f>Table28[[#This Row],[Transaction Month]]&amp;Table28[[#This Row],[Customer UEN]]</f>
        <v/>
      </c>
    </row>
    <row r="3203" spans="1:6" ht="15.75">
      <c r="A3203" s="7">
        <v>3202</v>
      </c>
      <c r="B3203" s="8"/>
      <c r="C3203" s="12"/>
      <c r="D3203" s="11"/>
      <c r="E3203" s="25" t="str">
        <f>IF(ISBLANK(C3203),"",IF(NOT(EXACT(TRIM(CLEAN(SUBSTITUTE(C3203,CHAR(160),""))),C3203)),"Error: There's hidden spaces in UEN",IF(LEN(C3203)&gt;10,"Error: UEN is too long",IF(LEN(C3203)&lt;9,"Error: UEN is too short",
IF(ISNUMBER(RIGHT(C3203,1)*1),"Error: UEN needs to end with an alphabet",IF(COUNTIF($F$1:F3203,F3203)&gt;1,"Error: Duplicate Entry","OK"))))))</f>
        <v/>
      </c>
      <c r="F3203" s="9" t="str">
        <f>Table28[[#This Row],[Transaction Month]]&amp;Table28[[#This Row],[Customer UEN]]</f>
        <v/>
      </c>
    </row>
    <row r="3204" spans="1:6" ht="15.75">
      <c r="A3204" s="7">
        <v>3203</v>
      </c>
      <c r="B3204" s="8"/>
      <c r="C3204" s="12"/>
      <c r="D3204" s="11"/>
      <c r="E3204" s="25" t="str">
        <f>IF(ISBLANK(C3204),"",IF(NOT(EXACT(TRIM(CLEAN(SUBSTITUTE(C3204,CHAR(160),""))),C3204)),"Error: There's hidden spaces in UEN",IF(LEN(C3204)&gt;10,"Error: UEN is too long",IF(LEN(C3204)&lt;9,"Error: UEN is too short",
IF(ISNUMBER(RIGHT(C3204,1)*1),"Error: UEN needs to end with an alphabet",IF(COUNTIF($F$1:F3204,F3204)&gt;1,"Error: Duplicate Entry","OK"))))))</f>
        <v/>
      </c>
      <c r="F3204" s="9" t="str">
        <f>Table28[[#This Row],[Transaction Month]]&amp;Table28[[#This Row],[Customer UEN]]</f>
        <v/>
      </c>
    </row>
    <row r="3205" spans="1:6" ht="15.75">
      <c r="A3205" s="7">
        <v>3204</v>
      </c>
      <c r="B3205" s="8"/>
      <c r="C3205" s="12"/>
      <c r="D3205" s="11"/>
      <c r="E3205" s="25" t="str">
        <f>IF(ISBLANK(C3205),"",IF(NOT(EXACT(TRIM(CLEAN(SUBSTITUTE(C3205,CHAR(160),""))),C3205)),"Error: There's hidden spaces in UEN",IF(LEN(C3205)&gt;10,"Error: UEN is too long",IF(LEN(C3205)&lt;9,"Error: UEN is too short",
IF(ISNUMBER(RIGHT(C3205,1)*1),"Error: UEN needs to end with an alphabet",IF(COUNTIF($F$1:F3205,F3205)&gt;1,"Error: Duplicate Entry","OK"))))))</f>
        <v/>
      </c>
      <c r="F3205" s="9" t="str">
        <f>Table28[[#This Row],[Transaction Month]]&amp;Table28[[#This Row],[Customer UEN]]</f>
        <v/>
      </c>
    </row>
    <row r="3206" spans="1:6" ht="15.75">
      <c r="A3206" s="7">
        <v>3205</v>
      </c>
      <c r="B3206" s="8"/>
      <c r="C3206" s="12"/>
      <c r="D3206" s="11"/>
      <c r="E3206" s="25" t="str">
        <f>IF(ISBLANK(C3206),"",IF(NOT(EXACT(TRIM(CLEAN(SUBSTITUTE(C3206,CHAR(160),""))),C3206)),"Error: There's hidden spaces in UEN",IF(LEN(C3206)&gt;10,"Error: UEN is too long",IF(LEN(C3206)&lt;9,"Error: UEN is too short",
IF(ISNUMBER(RIGHT(C3206,1)*1),"Error: UEN needs to end with an alphabet",IF(COUNTIF($F$1:F3206,F3206)&gt;1,"Error: Duplicate Entry","OK"))))))</f>
        <v/>
      </c>
      <c r="F3206" s="9" t="str">
        <f>Table28[[#This Row],[Transaction Month]]&amp;Table28[[#This Row],[Customer UEN]]</f>
        <v/>
      </c>
    </row>
    <row r="3207" spans="1:6" ht="15.75">
      <c r="A3207" s="7">
        <v>3206</v>
      </c>
      <c r="B3207" s="8"/>
      <c r="C3207" s="12"/>
      <c r="D3207" s="11"/>
      <c r="E3207" s="25" t="str">
        <f>IF(ISBLANK(C3207),"",IF(NOT(EXACT(TRIM(CLEAN(SUBSTITUTE(C3207,CHAR(160),""))),C3207)),"Error: There's hidden spaces in UEN",IF(LEN(C3207)&gt;10,"Error: UEN is too long",IF(LEN(C3207)&lt;9,"Error: UEN is too short",
IF(ISNUMBER(RIGHT(C3207,1)*1),"Error: UEN needs to end with an alphabet",IF(COUNTIF($F$1:F3207,F3207)&gt;1,"Error: Duplicate Entry","OK"))))))</f>
        <v/>
      </c>
      <c r="F3207" s="9" t="str">
        <f>Table28[[#This Row],[Transaction Month]]&amp;Table28[[#This Row],[Customer UEN]]</f>
        <v/>
      </c>
    </row>
    <row r="3208" spans="1:6" ht="15.75">
      <c r="A3208" s="7">
        <v>3207</v>
      </c>
      <c r="B3208" s="8"/>
      <c r="C3208" s="12"/>
      <c r="D3208" s="11"/>
      <c r="E3208" s="25" t="str">
        <f>IF(ISBLANK(C3208),"",IF(NOT(EXACT(TRIM(CLEAN(SUBSTITUTE(C3208,CHAR(160),""))),C3208)),"Error: There's hidden spaces in UEN",IF(LEN(C3208)&gt;10,"Error: UEN is too long",IF(LEN(C3208)&lt;9,"Error: UEN is too short",
IF(ISNUMBER(RIGHT(C3208,1)*1),"Error: UEN needs to end with an alphabet",IF(COUNTIF($F$1:F3208,F3208)&gt;1,"Error: Duplicate Entry","OK"))))))</f>
        <v/>
      </c>
      <c r="F3208" s="9" t="str">
        <f>Table28[[#This Row],[Transaction Month]]&amp;Table28[[#This Row],[Customer UEN]]</f>
        <v/>
      </c>
    </row>
    <row r="3209" spans="1:6" ht="15.75">
      <c r="A3209" s="7">
        <v>3208</v>
      </c>
      <c r="B3209" s="8"/>
      <c r="C3209" s="12"/>
      <c r="D3209" s="11"/>
      <c r="E3209" s="25" t="str">
        <f>IF(ISBLANK(C3209),"",IF(NOT(EXACT(TRIM(CLEAN(SUBSTITUTE(C3209,CHAR(160),""))),C3209)),"Error: There's hidden spaces in UEN",IF(LEN(C3209)&gt;10,"Error: UEN is too long",IF(LEN(C3209)&lt;9,"Error: UEN is too short",
IF(ISNUMBER(RIGHT(C3209,1)*1),"Error: UEN needs to end with an alphabet",IF(COUNTIF($F$1:F3209,F3209)&gt;1,"Error: Duplicate Entry","OK"))))))</f>
        <v/>
      </c>
      <c r="F3209" s="9" t="str">
        <f>Table28[[#This Row],[Transaction Month]]&amp;Table28[[#This Row],[Customer UEN]]</f>
        <v/>
      </c>
    </row>
    <row r="3210" spans="1:6" ht="15.75">
      <c r="A3210" s="7">
        <v>3209</v>
      </c>
      <c r="B3210" s="8"/>
      <c r="C3210" s="12"/>
      <c r="D3210" s="11"/>
      <c r="E3210" s="25" t="str">
        <f>IF(ISBLANK(C3210),"",IF(NOT(EXACT(TRIM(CLEAN(SUBSTITUTE(C3210,CHAR(160),""))),C3210)),"Error: There's hidden spaces in UEN",IF(LEN(C3210)&gt;10,"Error: UEN is too long",IF(LEN(C3210)&lt;9,"Error: UEN is too short",
IF(ISNUMBER(RIGHT(C3210,1)*1),"Error: UEN needs to end with an alphabet",IF(COUNTIF($F$1:F3210,F3210)&gt;1,"Error: Duplicate Entry","OK"))))))</f>
        <v/>
      </c>
      <c r="F3210" s="9" t="str">
        <f>Table28[[#This Row],[Transaction Month]]&amp;Table28[[#This Row],[Customer UEN]]</f>
        <v/>
      </c>
    </row>
    <row r="3211" spans="1:6" ht="15.75">
      <c r="A3211" s="7">
        <v>3210</v>
      </c>
      <c r="B3211" s="8"/>
      <c r="C3211" s="12"/>
      <c r="D3211" s="11"/>
      <c r="E3211" s="25" t="str">
        <f>IF(ISBLANK(C3211),"",IF(NOT(EXACT(TRIM(CLEAN(SUBSTITUTE(C3211,CHAR(160),""))),C3211)),"Error: There's hidden spaces in UEN",IF(LEN(C3211)&gt;10,"Error: UEN is too long",IF(LEN(C3211)&lt;9,"Error: UEN is too short",
IF(ISNUMBER(RIGHT(C3211,1)*1),"Error: UEN needs to end with an alphabet",IF(COUNTIF($F$1:F3211,F3211)&gt;1,"Error: Duplicate Entry","OK"))))))</f>
        <v/>
      </c>
      <c r="F3211" s="9" t="str">
        <f>Table28[[#This Row],[Transaction Month]]&amp;Table28[[#This Row],[Customer UEN]]</f>
        <v/>
      </c>
    </row>
    <row r="3212" spans="1:6" ht="15.75">
      <c r="A3212" s="7">
        <v>3211</v>
      </c>
      <c r="B3212" s="8"/>
      <c r="C3212" s="12"/>
      <c r="D3212" s="11"/>
      <c r="E3212" s="25" t="str">
        <f>IF(ISBLANK(C3212),"",IF(NOT(EXACT(TRIM(CLEAN(SUBSTITUTE(C3212,CHAR(160),""))),C3212)),"Error: There's hidden spaces in UEN",IF(LEN(C3212)&gt;10,"Error: UEN is too long",IF(LEN(C3212)&lt;9,"Error: UEN is too short",
IF(ISNUMBER(RIGHT(C3212,1)*1),"Error: UEN needs to end with an alphabet",IF(COUNTIF($F$1:F3212,F3212)&gt;1,"Error: Duplicate Entry","OK"))))))</f>
        <v/>
      </c>
      <c r="F3212" s="9" t="str">
        <f>Table28[[#This Row],[Transaction Month]]&amp;Table28[[#This Row],[Customer UEN]]</f>
        <v/>
      </c>
    </row>
    <row r="3213" spans="1:6" ht="15.75">
      <c r="A3213" s="7">
        <v>3212</v>
      </c>
      <c r="B3213" s="8"/>
      <c r="C3213" s="12"/>
      <c r="D3213" s="11"/>
      <c r="E3213" s="25" t="str">
        <f>IF(ISBLANK(C3213),"",IF(NOT(EXACT(TRIM(CLEAN(SUBSTITUTE(C3213,CHAR(160),""))),C3213)),"Error: There's hidden spaces in UEN",IF(LEN(C3213)&gt;10,"Error: UEN is too long",IF(LEN(C3213)&lt;9,"Error: UEN is too short",
IF(ISNUMBER(RIGHT(C3213,1)*1),"Error: UEN needs to end with an alphabet",IF(COUNTIF($F$1:F3213,F3213)&gt;1,"Error: Duplicate Entry","OK"))))))</f>
        <v/>
      </c>
      <c r="F3213" s="9" t="str">
        <f>Table28[[#This Row],[Transaction Month]]&amp;Table28[[#This Row],[Customer UEN]]</f>
        <v/>
      </c>
    </row>
    <row r="3214" spans="1:6" ht="15.75">
      <c r="A3214" s="7">
        <v>3213</v>
      </c>
      <c r="B3214" s="8"/>
      <c r="C3214" s="12"/>
      <c r="D3214" s="11"/>
      <c r="E3214" s="25" t="str">
        <f>IF(ISBLANK(C3214),"",IF(NOT(EXACT(TRIM(CLEAN(SUBSTITUTE(C3214,CHAR(160),""))),C3214)),"Error: There's hidden spaces in UEN",IF(LEN(C3214)&gt;10,"Error: UEN is too long",IF(LEN(C3214)&lt;9,"Error: UEN is too short",
IF(ISNUMBER(RIGHT(C3214,1)*1),"Error: UEN needs to end with an alphabet",IF(COUNTIF($F$1:F3214,F3214)&gt;1,"Error: Duplicate Entry","OK"))))))</f>
        <v/>
      </c>
      <c r="F3214" s="9" t="str">
        <f>Table28[[#This Row],[Transaction Month]]&amp;Table28[[#This Row],[Customer UEN]]</f>
        <v/>
      </c>
    </row>
    <row r="3215" spans="1:6" ht="15.75">
      <c r="A3215" s="7">
        <v>3214</v>
      </c>
      <c r="B3215" s="8"/>
      <c r="C3215" s="12"/>
      <c r="D3215" s="11"/>
      <c r="E3215" s="25" t="str">
        <f>IF(ISBLANK(C3215),"",IF(NOT(EXACT(TRIM(CLEAN(SUBSTITUTE(C3215,CHAR(160),""))),C3215)),"Error: There's hidden spaces in UEN",IF(LEN(C3215)&gt;10,"Error: UEN is too long",IF(LEN(C3215)&lt;9,"Error: UEN is too short",
IF(ISNUMBER(RIGHT(C3215,1)*1),"Error: UEN needs to end with an alphabet",IF(COUNTIF($F$1:F3215,F3215)&gt;1,"Error: Duplicate Entry","OK"))))))</f>
        <v/>
      </c>
      <c r="F3215" s="9" t="str">
        <f>Table28[[#This Row],[Transaction Month]]&amp;Table28[[#This Row],[Customer UEN]]</f>
        <v/>
      </c>
    </row>
    <row r="3216" spans="1:6" ht="15.75">
      <c r="A3216" s="7">
        <v>3215</v>
      </c>
      <c r="B3216" s="8"/>
      <c r="C3216" s="12"/>
      <c r="D3216" s="11"/>
      <c r="E3216" s="25" t="str">
        <f>IF(ISBLANK(C3216),"",IF(NOT(EXACT(TRIM(CLEAN(SUBSTITUTE(C3216,CHAR(160),""))),C3216)),"Error: There's hidden spaces in UEN",IF(LEN(C3216)&gt;10,"Error: UEN is too long",IF(LEN(C3216)&lt;9,"Error: UEN is too short",
IF(ISNUMBER(RIGHT(C3216,1)*1),"Error: UEN needs to end with an alphabet",IF(COUNTIF($F$1:F3216,F3216)&gt;1,"Error: Duplicate Entry","OK"))))))</f>
        <v/>
      </c>
      <c r="F3216" s="9" t="str">
        <f>Table28[[#This Row],[Transaction Month]]&amp;Table28[[#This Row],[Customer UEN]]</f>
        <v/>
      </c>
    </row>
    <row r="3217" spans="1:6" ht="15.75">
      <c r="A3217" s="7">
        <v>3216</v>
      </c>
      <c r="B3217" s="8"/>
      <c r="C3217" s="12"/>
      <c r="D3217" s="11"/>
      <c r="E3217" s="25" t="str">
        <f>IF(ISBLANK(C3217),"",IF(NOT(EXACT(TRIM(CLEAN(SUBSTITUTE(C3217,CHAR(160),""))),C3217)),"Error: There's hidden spaces in UEN",IF(LEN(C3217)&gt;10,"Error: UEN is too long",IF(LEN(C3217)&lt;9,"Error: UEN is too short",
IF(ISNUMBER(RIGHT(C3217,1)*1),"Error: UEN needs to end with an alphabet",IF(COUNTIF($F$1:F3217,F3217)&gt;1,"Error: Duplicate Entry","OK"))))))</f>
        <v/>
      </c>
      <c r="F3217" s="9" t="str">
        <f>Table28[[#This Row],[Transaction Month]]&amp;Table28[[#This Row],[Customer UEN]]</f>
        <v/>
      </c>
    </row>
    <row r="3218" spans="1:6" ht="15.75">
      <c r="A3218" s="7">
        <v>3217</v>
      </c>
      <c r="B3218" s="8"/>
      <c r="C3218" s="12"/>
      <c r="D3218" s="11"/>
      <c r="E3218" s="25" t="str">
        <f>IF(ISBLANK(C3218),"",IF(NOT(EXACT(TRIM(CLEAN(SUBSTITUTE(C3218,CHAR(160),""))),C3218)),"Error: There's hidden spaces in UEN",IF(LEN(C3218)&gt;10,"Error: UEN is too long",IF(LEN(C3218)&lt;9,"Error: UEN is too short",
IF(ISNUMBER(RIGHT(C3218,1)*1),"Error: UEN needs to end with an alphabet",IF(COUNTIF($F$1:F3218,F3218)&gt;1,"Error: Duplicate Entry","OK"))))))</f>
        <v/>
      </c>
      <c r="F3218" s="9" t="str">
        <f>Table28[[#This Row],[Transaction Month]]&amp;Table28[[#This Row],[Customer UEN]]</f>
        <v/>
      </c>
    </row>
    <row r="3219" spans="1:6" ht="15.75">
      <c r="A3219" s="7">
        <v>3218</v>
      </c>
      <c r="B3219" s="8"/>
      <c r="C3219" s="12"/>
      <c r="D3219" s="11"/>
      <c r="E3219" s="25" t="str">
        <f>IF(ISBLANK(C3219),"",IF(NOT(EXACT(TRIM(CLEAN(SUBSTITUTE(C3219,CHAR(160),""))),C3219)),"Error: There's hidden spaces in UEN",IF(LEN(C3219)&gt;10,"Error: UEN is too long",IF(LEN(C3219)&lt;9,"Error: UEN is too short",
IF(ISNUMBER(RIGHT(C3219,1)*1),"Error: UEN needs to end with an alphabet",IF(COUNTIF($F$1:F3219,F3219)&gt;1,"Error: Duplicate Entry","OK"))))))</f>
        <v/>
      </c>
      <c r="F3219" s="9" t="str">
        <f>Table28[[#This Row],[Transaction Month]]&amp;Table28[[#This Row],[Customer UEN]]</f>
        <v/>
      </c>
    </row>
    <row r="3220" spans="1:6" ht="15.75">
      <c r="A3220" s="7">
        <v>3219</v>
      </c>
      <c r="B3220" s="8"/>
      <c r="C3220" s="12"/>
      <c r="D3220" s="11"/>
      <c r="E3220" s="25" t="str">
        <f>IF(ISBLANK(C3220),"",IF(NOT(EXACT(TRIM(CLEAN(SUBSTITUTE(C3220,CHAR(160),""))),C3220)),"Error: There's hidden spaces in UEN",IF(LEN(C3220)&gt;10,"Error: UEN is too long",IF(LEN(C3220)&lt;9,"Error: UEN is too short",
IF(ISNUMBER(RIGHT(C3220,1)*1),"Error: UEN needs to end with an alphabet",IF(COUNTIF($F$1:F3220,F3220)&gt;1,"Error: Duplicate Entry","OK"))))))</f>
        <v/>
      </c>
      <c r="F3220" s="9" t="str">
        <f>Table28[[#This Row],[Transaction Month]]&amp;Table28[[#This Row],[Customer UEN]]</f>
        <v/>
      </c>
    </row>
    <row r="3221" spans="1:6" ht="15.75">
      <c r="A3221" s="7">
        <v>3220</v>
      </c>
      <c r="B3221" s="8"/>
      <c r="C3221" s="12"/>
      <c r="D3221" s="11"/>
      <c r="E3221" s="25" t="str">
        <f>IF(ISBLANK(C3221),"",IF(NOT(EXACT(TRIM(CLEAN(SUBSTITUTE(C3221,CHAR(160),""))),C3221)),"Error: There's hidden spaces in UEN",IF(LEN(C3221)&gt;10,"Error: UEN is too long",IF(LEN(C3221)&lt;9,"Error: UEN is too short",
IF(ISNUMBER(RIGHT(C3221,1)*1),"Error: UEN needs to end with an alphabet",IF(COUNTIF($F$1:F3221,F3221)&gt;1,"Error: Duplicate Entry","OK"))))))</f>
        <v/>
      </c>
      <c r="F3221" s="9" t="str">
        <f>Table28[[#This Row],[Transaction Month]]&amp;Table28[[#This Row],[Customer UEN]]</f>
        <v/>
      </c>
    </row>
    <row r="3222" spans="1:6" ht="15.75">
      <c r="A3222" s="7">
        <v>3221</v>
      </c>
      <c r="B3222" s="8"/>
      <c r="C3222" s="12"/>
      <c r="D3222" s="11"/>
      <c r="E3222" s="25" t="str">
        <f>IF(ISBLANK(C3222),"",IF(NOT(EXACT(TRIM(CLEAN(SUBSTITUTE(C3222,CHAR(160),""))),C3222)),"Error: There's hidden spaces in UEN",IF(LEN(C3222)&gt;10,"Error: UEN is too long",IF(LEN(C3222)&lt;9,"Error: UEN is too short",
IF(ISNUMBER(RIGHT(C3222,1)*1),"Error: UEN needs to end with an alphabet",IF(COUNTIF($F$1:F3222,F3222)&gt;1,"Error: Duplicate Entry","OK"))))))</f>
        <v/>
      </c>
      <c r="F3222" s="9" t="str">
        <f>Table28[[#This Row],[Transaction Month]]&amp;Table28[[#This Row],[Customer UEN]]</f>
        <v/>
      </c>
    </row>
    <row r="3223" spans="1:6" ht="15.75">
      <c r="A3223" s="7">
        <v>3222</v>
      </c>
      <c r="B3223" s="8"/>
      <c r="C3223" s="12"/>
      <c r="D3223" s="11"/>
      <c r="E3223" s="25" t="str">
        <f>IF(ISBLANK(C3223),"",IF(NOT(EXACT(TRIM(CLEAN(SUBSTITUTE(C3223,CHAR(160),""))),C3223)),"Error: There's hidden spaces in UEN",IF(LEN(C3223)&gt;10,"Error: UEN is too long",IF(LEN(C3223)&lt;9,"Error: UEN is too short",
IF(ISNUMBER(RIGHT(C3223,1)*1),"Error: UEN needs to end with an alphabet",IF(COUNTIF($F$1:F3223,F3223)&gt;1,"Error: Duplicate Entry","OK"))))))</f>
        <v/>
      </c>
      <c r="F3223" s="9" t="str">
        <f>Table28[[#This Row],[Transaction Month]]&amp;Table28[[#This Row],[Customer UEN]]</f>
        <v/>
      </c>
    </row>
    <row r="3224" spans="1:6" ht="15.75">
      <c r="A3224" s="7">
        <v>3223</v>
      </c>
      <c r="B3224" s="8"/>
      <c r="C3224" s="12"/>
      <c r="D3224" s="11"/>
      <c r="E3224" s="25" t="str">
        <f>IF(ISBLANK(C3224),"",IF(NOT(EXACT(TRIM(CLEAN(SUBSTITUTE(C3224,CHAR(160),""))),C3224)),"Error: There's hidden spaces in UEN",IF(LEN(C3224)&gt;10,"Error: UEN is too long",IF(LEN(C3224)&lt;9,"Error: UEN is too short",
IF(ISNUMBER(RIGHT(C3224,1)*1),"Error: UEN needs to end with an alphabet",IF(COUNTIF($F$1:F3224,F3224)&gt;1,"Error: Duplicate Entry","OK"))))))</f>
        <v/>
      </c>
      <c r="F3224" s="9" t="str">
        <f>Table28[[#This Row],[Transaction Month]]&amp;Table28[[#This Row],[Customer UEN]]</f>
        <v/>
      </c>
    </row>
    <row r="3225" spans="1:6" ht="15.75">
      <c r="A3225" s="7">
        <v>3224</v>
      </c>
      <c r="B3225" s="8"/>
      <c r="C3225" s="12"/>
      <c r="D3225" s="11"/>
      <c r="E3225" s="25" t="str">
        <f>IF(ISBLANK(C3225),"",IF(NOT(EXACT(TRIM(CLEAN(SUBSTITUTE(C3225,CHAR(160),""))),C3225)),"Error: There's hidden spaces in UEN",IF(LEN(C3225)&gt;10,"Error: UEN is too long",IF(LEN(C3225)&lt;9,"Error: UEN is too short",
IF(ISNUMBER(RIGHT(C3225,1)*1),"Error: UEN needs to end with an alphabet",IF(COUNTIF($F$1:F3225,F3225)&gt;1,"Error: Duplicate Entry","OK"))))))</f>
        <v/>
      </c>
      <c r="F3225" s="9" t="str">
        <f>Table28[[#This Row],[Transaction Month]]&amp;Table28[[#This Row],[Customer UEN]]</f>
        <v/>
      </c>
    </row>
    <row r="3226" spans="1:6" ht="15.75">
      <c r="A3226" s="7">
        <v>3225</v>
      </c>
      <c r="B3226" s="8"/>
      <c r="C3226" s="12"/>
      <c r="D3226" s="11"/>
      <c r="E3226" s="25" t="str">
        <f>IF(ISBLANK(C3226),"",IF(NOT(EXACT(TRIM(CLEAN(SUBSTITUTE(C3226,CHAR(160),""))),C3226)),"Error: There's hidden spaces in UEN",IF(LEN(C3226)&gt;10,"Error: UEN is too long",IF(LEN(C3226)&lt;9,"Error: UEN is too short",
IF(ISNUMBER(RIGHT(C3226,1)*1),"Error: UEN needs to end with an alphabet",IF(COUNTIF($F$1:F3226,F3226)&gt;1,"Error: Duplicate Entry","OK"))))))</f>
        <v/>
      </c>
      <c r="F3226" s="9" t="str">
        <f>Table28[[#This Row],[Transaction Month]]&amp;Table28[[#This Row],[Customer UEN]]</f>
        <v/>
      </c>
    </row>
    <row r="3227" spans="1:6" ht="15.75">
      <c r="A3227" s="7">
        <v>3226</v>
      </c>
      <c r="B3227" s="8"/>
      <c r="C3227" s="12"/>
      <c r="D3227" s="11"/>
      <c r="E3227" s="25" t="str">
        <f>IF(ISBLANK(C3227),"",IF(NOT(EXACT(TRIM(CLEAN(SUBSTITUTE(C3227,CHAR(160),""))),C3227)),"Error: There's hidden spaces in UEN",IF(LEN(C3227)&gt;10,"Error: UEN is too long",IF(LEN(C3227)&lt;9,"Error: UEN is too short",
IF(ISNUMBER(RIGHT(C3227,1)*1),"Error: UEN needs to end with an alphabet",IF(COUNTIF($F$1:F3227,F3227)&gt;1,"Error: Duplicate Entry","OK"))))))</f>
        <v/>
      </c>
      <c r="F3227" s="9" t="str">
        <f>Table28[[#This Row],[Transaction Month]]&amp;Table28[[#This Row],[Customer UEN]]</f>
        <v/>
      </c>
    </row>
    <row r="3228" spans="1:6" ht="15.75">
      <c r="A3228" s="7">
        <v>3227</v>
      </c>
      <c r="B3228" s="8"/>
      <c r="C3228" s="12"/>
      <c r="D3228" s="11"/>
      <c r="E3228" s="25" t="str">
        <f>IF(ISBLANK(C3228),"",IF(NOT(EXACT(TRIM(CLEAN(SUBSTITUTE(C3228,CHAR(160),""))),C3228)),"Error: There's hidden spaces in UEN",IF(LEN(C3228)&gt;10,"Error: UEN is too long",IF(LEN(C3228)&lt;9,"Error: UEN is too short",
IF(ISNUMBER(RIGHT(C3228,1)*1),"Error: UEN needs to end with an alphabet",IF(COUNTIF($F$1:F3228,F3228)&gt;1,"Error: Duplicate Entry","OK"))))))</f>
        <v/>
      </c>
      <c r="F3228" s="9" t="str">
        <f>Table28[[#This Row],[Transaction Month]]&amp;Table28[[#This Row],[Customer UEN]]</f>
        <v/>
      </c>
    </row>
    <row r="3229" spans="1:6" ht="15.75">
      <c r="A3229" s="7">
        <v>3228</v>
      </c>
      <c r="B3229" s="8"/>
      <c r="C3229" s="12"/>
      <c r="D3229" s="11"/>
      <c r="E3229" s="25" t="str">
        <f>IF(ISBLANK(C3229),"",IF(NOT(EXACT(TRIM(CLEAN(SUBSTITUTE(C3229,CHAR(160),""))),C3229)),"Error: There's hidden spaces in UEN",IF(LEN(C3229)&gt;10,"Error: UEN is too long",IF(LEN(C3229)&lt;9,"Error: UEN is too short",
IF(ISNUMBER(RIGHT(C3229,1)*1),"Error: UEN needs to end with an alphabet",IF(COUNTIF($F$1:F3229,F3229)&gt;1,"Error: Duplicate Entry","OK"))))))</f>
        <v/>
      </c>
      <c r="F3229" s="9" t="str">
        <f>Table28[[#This Row],[Transaction Month]]&amp;Table28[[#This Row],[Customer UEN]]</f>
        <v/>
      </c>
    </row>
    <row r="3230" spans="1:6" ht="15.75">
      <c r="A3230" s="7">
        <v>3229</v>
      </c>
      <c r="B3230" s="8"/>
      <c r="C3230" s="12"/>
      <c r="D3230" s="11"/>
      <c r="E3230" s="25" t="str">
        <f>IF(ISBLANK(C3230),"",IF(NOT(EXACT(TRIM(CLEAN(SUBSTITUTE(C3230,CHAR(160),""))),C3230)),"Error: There's hidden spaces in UEN",IF(LEN(C3230)&gt;10,"Error: UEN is too long",IF(LEN(C3230)&lt;9,"Error: UEN is too short",
IF(ISNUMBER(RIGHT(C3230,1)*1),"Error: UEN needs to end with an alphabet",IF(COUNTIF($F$1:F3230,F3230)&gt;1,"Error: Duplicate Entry","OK"))))))</f>
        <v/>
      </c>
      <c r="F3230" s="9" t="str">
        <f>Table28[[#This Row],[Transaction Month]]&amp;Table28[[#This Row],[Customer UEN]]</f>
        <v/>
      </c>
    </row>
    <row r="3231" spans="1:6" ht="15.75">
      <c r="A3231" s="7">
        <v>3230</v>
      </c>
      <c r="B3231" s="8"/>
      <c r="C3231" s="12"/>
      <c r="D3231" s="11"/>
      <c r="E3231" s="25" t="str">
        <f>IF(ISBLANK(C3231),"",IF(NOT(EXACT(TRIM(CLEAN(SUBSTITUTE(C3231,CHAR(160),""))),C3231)),"Error: There's hidden spaces in UEN",IF(LEN(C3231)&gt;10,"Error: UEN is too long",IF(LEN(C3231)&lt;9,"Error: UEN is too short",
IF(ISNUMBER(RIGHT(C3231,1)*1),"Error: UEN needs to end with an alphabet",IF(COUNTIF($F$1:F3231,F3231)&gt;1,"Error: Duplicate Entry","OK"))))))</f>
        <v/>
      </c>
      <c r="F3231" s="9" t="str">
        <f>Table28[[#This Row],[Transaction Month]]&amp;Table28[[#This Row],[Customer UEN]]</f>
        <v/>
      </c>
    </row>
    <row r="3232" spans="1:6" ht="15.75">
      <c r="A3232" s="7">
        <v>3231</v>
      </c>
      <c r="B3232" s="8"/>
      <c r="C3232" s="12"/>
      <c r="D3232" s="11"/>
      <c r="E3232" s="25" t="str">
        <f>IF(ISBLANK(C3232),"",IF(NOT(EXACT(TRIM(CLEAN(SUBSTITUTE(C3232,CHAR(160),""))),C3232)),"Error: There's hidden spaces in UEN",IF(LEN(C3232)&gt;10,"Error: UEN is too long",IF(LEN(C3232)&lt;9,"Error: UEN is too short",
IF(ISNUMBER(RIGHT(C3232,1)*1),"Error: UEN needs to end with an alphabet",IF(COUNTIF($F$1:F3232,F3232)&gt;1,"Error: Duplicate Entry","OK"))))))</f>
        <v/>
      </c>
      <c r="F3232" s="9" t="str">
        <f>Table28[[#This Row],[Transaction Month]]&amp;Table28[[#This Row],[Customer UEN]]</f>
        <v/>
      </c>
    </row>
    <row r="3233" spans="1:6" ht="15.75">
      <c r="A3233" s="7">
        <v>3232</v>
      </c>
      <c r="B3233" s="8"/>
      <c r="C3233" s="12"/>
      <c r="D3233" s="11"/>
      <c r="E3233" s="25" t="str">
        <f>IF(ISBLANK(C3233),"",IF(NOT(EXACT(TRIM(CLEAN(SUBSTITUTE(C3233,CHAR(160),""))),C3233)),"Error: There's hidden spaces in UEN",IF(LEN(C3233)&gt;10,"Error: UEN is too long",IF(LEN(C3233)&lt;9,"Error: UEN is too short",
IF(ISNUMBER(RIGHT(C3233,1)*1),"Error: UEN needs to end with an alphabet",IF(COUNTIF($F$1:F3233,F3233)&gt;1,"Error: Duplicate Entry","OK"))))))</f>
        <v/>
      </c>
      <c r="F3233" s="9" t="str">
        <f>Table28[[#This Row],[Transaction Month]]&amp;Table28[[#This Row],[Customer UEN]]</f>
        <v/>
      </c>
    </row>
    <row r="3234" spans="1:6" ht="15.75">
      <c r="A3234" s="7">
        <v>3233</v>
      </c>
      <c r="B3234" s="8"/>
      <c r="C3234" s="12"/>
      <c r="D3234" s="11"/>
      <c r="E3234" s="25" t="str">
        <f>IF(ISBLANK(C3234),"",IF(NOT(EXACT(TRIM(CLEAN(SUBSTITUTE(C3234,CHAR(160),""))),C3234)),"Error: There's hidden spaces in UEN",IF(LEN(C3234)&gt;10,"Error: UEN is too long",IF(LEN(C3234)&lt;9,"Error: UEN is too short",
IF(ISNUMBER(RIGHT(C3234,1)*1),"Error: UEN needs to end with an alphabet",IF(COUNTIF($F$1:F3234,F3234)&gt;1,"Error: Duplicate Entry","OK"))))))</f>
        <v/>
      </c>
      <c r="F3234" s="9" t="str">
        <f>Table28[[#This Row],[Transaction Month]]&amp;Table28[[#This Row],[Customer UEN]]</f>
        <v/>
      </c>
    </row>
    <row r="3235" spans="1:6" ht="15.75">
      <c r="A3235" s="7">
        <v>3234</v>
      </c>
      <c r="B3235" s="8"/>
      <c r="C3235" s="12"/>
      <c r="D3235" s="11"/>
      <c r="E3235" s="25" t="str">
        <f>IF(ISBLANK(C3235),"",IF(NOT(EXACT(TRIM(CLEAN(SUBSTITUTE(C3235,CHAR(160),""))),C3235)),"Error: There's hidden spaces in UEN",IF(LEN(C3235)&gt;10,"Error: UEN is too long",IF(LEN(C3235)&lt;9,"Error: UEN is too short",
IF(ISNUMBER(RIGHT(C3235,1)*1),"Error: UEN needs to end with an alphabet",IF(COUNTIF($F$1:F3235,F3235)&gt;1,"Error: Duplicate Entry","OK"))))))</f>
        <v/>
      </c>
      <c r="F3235" s="9" t="str">
        <f>Table28[[#This Row],[Transaction Month]]&amp;Table28[[#This Row],[Customer UEN]]</f>
        <v/>
      </c>
    </row>
    <row r="3236" spans="1:6" ht="15.75">
      <c r="A3236" s="7">
        <v>3235</v>
      </c>
      <c r="B3236" s="8"/>
      <c r="C3236" s="12"/>
      <c r="D3236" s="11"/>
      <c r="E3236" s="25" t="str">
        <f>IF(ISBLANK(C3236),"",IF(NOT(EXACT(TRIM(CLEAN(SUBSTITUTE(C3236,CHAR(160),""))),C3236)),"Error: There's hidden spaces in UEN",IF(LEN(C3236)&gt;10,"Error: UEN is too long",IF(LEN(C3236)&lt;9,"Error: UEN is too short",
IF(ISNUMBER(RIGHT(C3236,1)*1),"Error: UEN needs to end with an alphabet",IF(COUNTIF($F$1:F3236,F3236)&gt;1,"Error: Duplicate Entry","OK"))))))</f>
        <v/>
      </c>
      <c r="F3236" s="9" t="str">
        <f>Table28[[#This Row],[Transaction Month]]&amp;Table28[[#This Row],[Customer UEN]]</f>
        <v/>
      </c>
    </row>
    <row r="3237" spans="1:6" ht="15.75">
      <c r="A3237" s="7">
        <v>3236</v>
      </c>
      <c r="B3237" s="8"/>
      <c r="C3237" s="12"/>
      <c r="D3237" s="11"/>
      <c r="E3237" s="25" t="str">
        <f>IF(ISBLANK(C3237),"",IF(NOT(EXACT(TRIM(CLEAN(SUBSTITUTE(C3237,CHAR(160),""))),C3237)),"Error: There's hidden spaces in UEN",IF(LEN(C3237)&gt;10,"Error: UEN is too long",IF(LEN(C3237)&lt;9,"Error: UEN is too short",
IF(ISNUMBER(RIGHT(C3237,1)*1),"Error: UEN needs to end with an alphabet",IF(COUNTIF($F$1:F3237,F3237)&gt;1,"Error: Duplicate Entry","OK"))))))</f>
        <v/>
      </c>
      <c r="F3237" s="9" t="str">
        <f>Table28[[#This Row],[Transaction Month]]&amp;Table28[[#This Row],[Customer UEN]]</f>
        <v/>
      </c>
    </row>
    <row r="3238" spans="1:6" ht="15.75">
      <c r="A3238" s="7">
        <v>3237</v>
      </c>
      <c r="B3238" s="8"/>
      <c r="C3238" s="12"/>
      <c r="D3238" s="11"/>
      <c r="E3238" s="25" t="str">
        <f>IF(ISBLANK(C3238),"",IF(NOT(EXACT(TRIM(CLEAN(SUBSTITUTE(C3238,CHAR(160),""))),C3238)),"Error: There's hidden spaces in UEN",IF(LEN(C3238)&gt;10,"Error: UEN is too long",IF(LEN(C3238)&lt;9,"Error: UEN is too short",
IF(ISNUMBER(RIGHT(C3238,1)*1),"Error: UEN needs to end with an alphabet",IF(COUNTIF($F$1:F3238,F3238)&gt;1,"Error: Duplicate Entry","OK"))))))</f>
        <v/>
      </c>
      <c r="F3238" s="9" t="str">
        <f>Table28[[#This Row],[Transaction Month]]&amp;Table28[[#This Row],[Customer UEN]]</f>
        <v/>
      </c>
    </row>
    <row r="3239" spans="1:6" ht="15.75">
      <c r="A3239" s="7">
        <v>3238</v>
      </c>
      <c r="B3239" s="8"/>
      <c r="C3239" s="12"/>
      <c r="D3239" s="11"/>
      <c r="E3239" s="25" t="str">
        <f>IF(ISBLANK(C3239),"",IF(NOT(EXACT(TRIM(CLEAN(SUBSTITUTE(C3239,CHAR(160),""))),C3239)),"Error: There's hidden spaces in UEN",IF(LEN(C3239)&gt;10,"Error: UEN is too long",IF(LEN(C3239)&lt;9,"Error: UEN is too short",
IF(ISNUMBER(RIGHT(C3239,1)*1),"Error: UEN needs to end with an alphabet",IF(COUNTIF($F$1:F3239,F3239)&gt;1,"Error: Duplicate Entry","OK"))))))</f>
        <v/>
      </c>
      <c r="F3239" s="9" t="str">
        <f>Table28[[#This Row],[Transaction Month]]&amp;Table28[[#This Row],[Customer UEN]]</f>
        <v/>
      </c>
    </row>
    <row r="3240" spans="1:6" ht="15.75">
      <c r="A3240" s="7">
        <v>3239</v>
      </c>
      <c r="B3240" s="8"/>
      <c r="C3240" s="12"/>
      <c r="D3240" s="11"/>
      <c r="E3240" s="25" t="str">
        <f>IF(ISBLANK(C3240),"",IF(NOT(EXACT(TRIM(CLEAN(SUBSTITUTE(C3240,CHAR(160),""))),C3240)),"Error: There's hidden spaces in UEN",IF(LEN(C3240)&gt;10,"Error: UEN is too long",IF(LEN(C3240)&lt;9,"Error: UEN is too short",
IF(ISNUMBER(RIGHT(C3240,1)*1),"Error: UEN needs to end with an alphabet",IF(COUNTIF($F$1:F3240,F3240)&gt;1,"Error: Duplicate Entry","OK"))))))</f>
        <v/>
      </c>
      <c r="F3240" s="9" t="str">
        <f>Table28[[#This Row],[Transaction Month]]&amp;Table28[[#This Row],[Customer UEN]]</f>
        <v/>
      </c>
    </row>
    <row r="3241" spans="1:6" ht="15.75">
      <c r="A3241" s="7">
        <v>3240</v>
      </c>
      <c r="B3241" s="8"/>
      <c r="C3241" s="12"/>
      <c r="D3241" s="11"/>
      <c r="E3241" s="25" t="str">
        <f>IF(ISBLANK(C3241),"",IF(NOT(EXACT(TRIM(CLEAN(SUBSTITUTE(C3241,CHAR(160),""))),C3241)),"Error: There's hidden spaces in UEN",IF(LEN(C3241)&gt;10,"Error: UEN is too long",IF(LEN(C3241)&lt;9,"Error: UEN is too short",
IF(ISNUMBER(RIGHT(C3241,1)*1),"Error: UEN needs to end with an alphabet",IF(COUNTIF($F$1:F3241,F3241)&gt;1,"Error: Duplicate Entry","OK"))))))</f>
        <v/>
      </c>
      <c r="F3241" s="9" t="str">
        <f>Table28[[#This Row],[Transaction Month]]&amp;Table28[[#This Row],[Customer UEN]]</f>
        <v/>
      </c>
    </row>
    <row r="3242" spans="1:6" ht="15.75">
      <c r="A3242" s="7">
        <v>3241</v>
      </c>
      <c r="B3242" s="8"/>
      <c r="C3242" s="12"/>
      <c r="D3242" s="11"/>
      <c r="E3242" s="25" t="str">
        <f>IF(ISBLANK(C3242),"",IF(NOT(EXACT(TRIM(CLEAN(SUBSTITUTE(C3242,CHAR(160),""))),C3242)),"Error: There's hidden spaces in UEN",IF(LEN(C3242)&gt;10,"Error: UEN is too long",IF(LEN(C3242)&lt;9,"Error: UEN is too short",
IF(ISNUMBER(RIGHT(C3242,1)*1),"Error: UEN needs to end with an alphabet",IF(COUNTIF($F$1:F3242,F3242)&gt;1,"Error: Duplicate Entry","OK"))))))</f>
        <v/>
      </c>
      <c r="F3242" s="9" t="str">
        <f>Table28[[#This Row],[Transaction Month]]&amp;Table28[[#This Row],[Customer UEN]]</f>
        <v/>
      </c>
    </row>
    <row r="3243" spans="1:6" ht="15.75">
      <c r="A3243" s="7">
        <v>3242</v>
      </c>
      <c r="B3243" s="8"/>
      <c r="C3243" s="12"/>
      <c r="D3243" s="11"/>
      <c r="E3243" s="25" t="str">
        <f>IF(ISBLANK(C3243),"",IF(NOT(EXACT(TRIM(CLEAN(SUBSTITUTE(C3243,CHAR(160),""))),C3243)),"Error: There's hidden spaces in UEN",IF(LEN(C3243)&gt;10,"Error: UEN is too long",IF(LEN(C3243)&lt;9,"Error: UEN is too short",
IF(ISNUMBER(RIGHT(C3243,1)*1),"Error: UEN needs to end with an alphabet",IF(COUNTIF($F$1:F3243,F3243)&gt;1,"Error: Duplicate Entry","OK"))))))</f>
        <v/>
      </c>
      <c r="F3243" s="9" t="str">
        <f>Table28[[#This Row],[Transaction Month]]&amp;Table28[[#This Row],[Customer UEN]]</f>
        <v/>
      </c>
    </row>
    <row r="3244" spans="1:6" ht="15.75">
      <c r="A3244" s="7">
        <v>3243</v>
      </c>
      <c r="B3244" s="8"/>
      <c r="C3244" s="12"/>
      <c r="D3244" s="11"/>
      <c r="E3244" s="25" t="str">
        <f>IF(ISBLANK(C3244),"",IF(NOT(EXACT(TRIM(CLEAN(SUBSTITUTE(C3244,CHAR(160),""))),C3244)),"Error: There's hidden spaces in UEN",IF(LEN(C3244)&gt;10,"Error: UEN is too long",IF(LEN(C3244)&lt;9,"Error: UEN is too short",
IF(ISNUMBER(RIGHT(C3244,1)*1),"Error: UEN needs to end with an alphabet",IF(COUNTIF($F$1:F3244,F3244)&gt;1,"Error: Duplicate Entry","OK"))))))</f>
        <v/>
      </c>
      <c r="F3244" s="9" t="str">
        <f>Table28[[#This Row],[Transaction Month]]&amp;Table28[[#This Row],[Customer UEN]]</f>
        <v/>
      </c>
    </row>
    <row r="3245" spans="1:6" ht="15.75">
      <c r="A3245" s="7">
        <v>3244</v>
      </c>
      <c r="B3245" s="8"/>
      <c r="C3245" s="12"/>
      <c r="D3245" s="11"/>
      <c r="E3245" s="25" t="str">
        <f>IF(ISBLANK(C3245),"",IF(NOT(EXACT(TRIM(CLEAN(SUBSTITUTE(C3245,CHAR(160),""))),C3245)),"Error: There's hidden spaces in UEN",IF(LEN(C3245)&gt;10,"Error: UEN is too long",IF(LEN(C3245)&lt;9,"Error: UEN is too short",
IF(ISNUMBER(RIGHT(C3245,1)*1),"Error: UEN needs to end with an alphabet",IF(COUNTIF($F$1:F3245,F3245)&gt;1,"Error: Duplicate Entry","OK"))))))</f>
        <v/>
      </c>
      <c r="F3245" s="9" t="str">
        <f>Table28[[#This Row],[Transaction Month]]&amp;Table28[[#This Row],[Customer UEN]]</f>
        <v/>
      </c>
    </row>
    <row r="3246" spans="1:6" ht="15.75">
      <c r="A3246" s="7">
        <v>3245</v>
      </c>
      <c r="B3246" s="8"/>
      <c r="C3246" s="12"/>
      <c r="D3246" s="11"/>
      <c r="E3246" s="25" t="str">
        <f>IF(ISBLANK(C3246),"",IF(NOT(EXACT(TRIM(CLEAN(SUBSTITUTE(C3246,CHAR(160),""))),C3246)),"Error: There's hidden spaces in UEN",IF(LEN(C3246)&gt;10,"Error: UEN is too long",IF(LEN(C3246)&lt;9,"Error: UEN is too short",
IF(ISNUMBER(RIGHT(C3246,1)*1),"Error: UEN needs to end with an alphabet",IF(COUNTIF($F$1:F3246,F3246)&gt;1,"Error: Duplicate Entry","OK"))))))</f>
        <v/>
      </c>
      <c r="F3246" s="9" t="str">
        <f>Table28[[#This Row],[Transaction Month]]&amp;Table28[[#This Row],[Customer UEN]]</f>
        <v/>
      </c>
    </row>
    <row r="3247" spans="1:6" ht="15.75">
      <c r="A3247" s="7">
        <v>3246</v>
      </c>
      <c r="B3247" s="8"/>
      <c r="C3247" s="12"/>
      <c r="D3247" s="11"/>
      <c r="E3247" s="25" t="str">
        <f>IF(ISBLANK(C3247),"",IF(NOT(EXACT(TRIM(CLEAN(SUBSTITUTE(C3247,CHAR(160),""))),C3247)),"Error: There's hidden spaces in UEN",IF(LEN(C3247)&gt;10,"Error: UEN is too long",IF(LEN(C3247)&lt;9,"Error: UEN is too short",
IF(ISNUMBER(RIGHT(C3247,1)*1),"Error: UEN needs to end with an alphabet",IF(COUNTIF($F$1:F3247,F3247)&gt;1,"Error: Duplicate Entry","OK"))))))</f>
        <v/>
      </c>
      <c r="F3247" s="9" t="str">
        <f>Table28[[#This Row],[Transaction Month]]&amp;Table28[[#This Row],[Customer UEN]]</f>
        <v/>
      </c>
    </row>
    <row r="3248" spans="1:6" ht="15.75">
      <c r="A3248" s="7">
        <v>3247</v>
      </c>
      <c r="B3248" s="8"/>
      <c r="C3248" s="12"/>
      <c r="D3248" s="11"/>
      <c r="E3248" s="25" t="str">
        <f>IF(ISBLANK(C3248),"",IF(NOT(EXACT(TRIM(CLEAN(SUBSTITUTE(C3248,CHAR(160),""))),C3248)),"Error: There's hidden spaces in UEN",IF(LEN(C3248)&gt;10,"Error: UEN is too long",IF(LEN(C3248)&lt;9,"Error: UEN is too short",
IF(ISNUMBER(RIGHT(C3248,1)*1),"Error: UEN needs to end with an alphabet",IF(COUNTIF($F$1:F3248,F3248)&gt;1,"Error: Duplicate Entry","OK"))))))</f>
        <v/>
      </c>
      <c r="F3248" s="9" t="str">
        <f>Table28[[#This Row],[Transaction Month]]&amp;Table28[[#This Row],[Customer UEN]]</f>
        <v/>
      </c>
    </row>
    <row r="3249" spans="1:6" ht="15.75">
      <c r="A3249" s="7">
        <v>3248</v>
      </c>
      <c r="B3249" s="8"/>
      <c r="C3249" s="12"/>
      <c r="D3249" s="11"/>
      <c r="E3249" s="25" t="str">
        <f>IF(ISBLANK(C3249),"",IF(NOT(EXACT(TRIM(CLEAN(SUBSTITUTE(C3249,CHAR(160),""))),C3249)),"Error: There's hidden spaces in UEN",IF(LEN(C3249)&gt;10,"Error: UEN is too long",IF(LEN(C3249)&lt;9,"Error: UEN is too short",
IF(ISNUMBER(RIGHT(C3249,1)*1),"Error: UEN needs to end with an alphabet",IF(COUNTIF($F$1:F3249,F3249)&gt;1,"Error: Duplicate Entry","OK"))))))</f>
        <v/>
      </c>
      <c r="F3249" s="9" t="str">
        <f>Table28[[#This Row],[Transaction Month]]&amp;Table28[[#This Row],[Customer UEN]]</f>
        <v/>
      </c>
    </row>
    <row r="3250" spans="1:6" ht="15.75">
      <c r="A3250" s="7">
        <v>3249</v>
      </c>
      <c r="B3250" s="8"/>
      <c r="C3250" s="12"/>
      <c r="D3250" s="11"/>
      <c r="E3250" s="25" t="str">
        <f>IF(ISBLANK(C3250),"",IF(NOT(EXACT(TRIM(CLEAN(SUBSTITUTE(C3250,CHAR(160),""))),C3250)),"Error: There's hidden spaces in UEN",IF(LEN(C3250)&gt;10,"Error: UEN is too long",IF(LEN(C3250)&lt;9,"Error: UEN is too short",
IF(ISNUMBER(RIGHT(C3250,1)*1),"Error: UEN needs to end with an alphabet",IF(COUNTIF($F$1:F3250,F3250)&gt;1,"Error: Duplicate Entry","OK"))))))</f>
        <v/>
      </c>
      <c r="F3250" s="9" t="str">
        <f>Table28[[#This Row],[Transaction Month]]&amp;Table28[[#This Row],[Customer UEN]]</f>
        <v/>
      </c>
    </row>
    <row r="3251" spans="1:6" ht="15.75">
      <c r="A3251" s="7">
        <v>3250</v>
      </c>
      <c r="B3251" s="8"/>
      <c r="C3251" s="12"/>
      <c r="D3251" s="11"/>
      <c r="E3251" s="25" t="str">
        <f>IF(ISBLANK(C3251),"",IF(NOT(EXACT(TRIM(CLEAN(SUBSTITUTE(C3251,CHAR(160),""))),C3251)),"Error: There's hidden spaces in UEN",IF(LEN(C3251)&gt;10,"Error: UEN is too long",IF(LEN(C3251)&lt;9,"Error: UEN is too short",
IF(ISNUMBER(RIGHT(C3251,1)*1),"Error: UEN needs to end with an alphabet",IF(COUNTIF($F$1:F3251,F3251)&gt;1,"Error: Duplicate Entry","OK"))))))</f>
        <v/>
      </c>
      <c r="F3251" s="9" t="str">
        <f>Table28[[#This Row],[Transaction Month]]&amp;Table28[[#This Row],[Customer UEN]]</f>
        <v/>
      </c>
    </row>
    <row r="3252" spans="1:6" ht="15.75">
      <c r="A3252" s="7">
        <v>3251</v>
      </c>
      <c r="B3252" s="8"/>
      <c r="C3252" s="12"/>
      <c r="D3252" s="11"/>
      <c r="E3252" s="25" t="str">
        <f>IF(ISBLANK(C3252),"",IF(NOT(EXACT(TRIM(CLEAN(SUBSTITUTE(C3252,CHAR(160),""))),C3252)),"Error: There's hidden spaces in UEN",IF(LEN(C3252)&gt;10,"Error: UEN is too long",IF(LEN(C3252)&lt;9,"Error: UEN is too short",
IF(ISNUMBER(RIGHT(C3252,1)*1),"Error: UEN needs to end with an alphabet",IF(COUNTIF($F$1:F3252,F3252)&gt;1,"Error: Duplicate Entry","OK"))))))</f>
        <v/>
      </c>
      <c r="F3252" s="9" t="str">
        <f>Table28[[#This Row],[Transaction Month]]&amp;Table28[[#This Row],[Customer UEN]]</f>
        <v/>
      </c>
    </row>
    <row r="3253" spans="1:6" ht="15.75">
      <c r="A3253" s="7">
        <v>3252</v>
      </c>
      <c r="B3253" s="8"/>
      <c r="C3253" s="12"/>
      <c r="D3253" s="11"/>
      <c r="E3253" s="25" t="str">
        <f>IF(ISBLANK(C3253),"",IF(NOT(EXACT(TRIM(CLEAN(SUBSTITUTE(C3253,CHAR(160),""))),C3253)),"Error: There's hidden spaces in UEN",IF(LEN(C3253)&gt;10,"Error: UEN is too long",IF(LEN(C3253)&lt;9,"Error: UEN is too short",
IF(ISNUMBER(RIGHT(C3253,1)*1),"Error: UEN needs to end with an alphabet",IF(COUNTIF($F$1:F3253,F3253)&gt;1,"Error: Duplicate Entry","OK"))))))</f>
        <v/>
      </c>
      <c r="F3253" s="9" t="str">
        <f>Table28[[#This Row],[Transaction Month]]&amp;Table28[[#This Row],[Customer UEN]]</f>
        <v/>
      </c>
    </row>
    <row r="3254" spans="1:6" ht="15.75">
      <c r="A3254" s="7">
        <v>3253</v>
      </c>
      <c r="B3254" s="8"/>
      <c r="C3254" s="12"/>
      <c r="D3254" s="11"/>
      <c r="E3254" s="25" t="str">
        <f>IF(ISBLANK(C3254),"",IF(NOT(EXACT(TRIM(CLEAN(SUBSTITUTE(C3254,CHAR(160),""))),C3254)),"Error: There's hidden spaces in UEN",IF(LEN(C3254)&gt;10,"Error: UEN is too long",IF(LEN(C3254)&lt;9,"Error: UEN is too short",
IF(ISNUMBER(RIGHT(C3254,1)*1),"Error: UEN needs to end with an alphabet",IF(COUNTIF($F$1:F3254,F3254)&gt;1,"Error: Duplicate Entry","OK"))))))</f>
        <v/>
      </c>
      <c r="F3254" s="9" t="str">
        <f>Table28[[#This Row],[Transaction Month]]&amp;Table28[[#This Row],[Customer UEN]]</f>
        <v/>
      </c>
    </row>
    <row r="3255" spans="1:6" ht="15.75">
      <c r="A3255" s="7">
        <v>3254</v>
      </c>
      <c r="B3255" s="8"/>
      <c r="C3255" s="12"/>
      <c r="D3255" s="11"/>
      <c r="E3255" s="25" t="str">
        <f>IF(ISBLANK(C3255),"",IF(NOT(EXACT(TRIM(CLEAN(SUBSTITUTE(C3255,CHAR(160),""))),C3255)),"Error: There's hidden spaces in UEN",IF(LEN(C3255)&gt;10,"Error: UEN is too long",IF(LEN(C3255)&lt;9,"Error: UEN is too short",
IF(ISNUMBER(RIGHT(C3255,1)*1),"Error: UEN needs to end with an alphabet",IF(COUNTIF($F$1:F3255,F3255)&gt;1,"Error: Duplicate Entry","OK"))))))</f>
        <v/>
      </c>
      <c r="F3255" s="9" t="str">
        <f>Table28[[#This Row],[Transaction Month]]&amp;Table28[[#This Row],[Customer UEN]]</f>
        <v/>
      </c>
    </row>
    <row r="3256" spans="1:6" ht="15.75">
      <c r="A3256" s="7">
        <v>3255</v>
      </c>
      <c r="B3256" s="8"/>
      <c r="C3256" s="12"/>
      <c r="D3256" s="11"/>
      <c r="E3256" s="25" t="str">
        <f>IF(ISBLANK(C3256),"",IF(NOT(EXACT(TRIM(CLEAN(SUBSTITUTE(C3256,CHAR(160),""))),C3256)),"Error: There's hidden spaces in UEN",IF(LEN(C3256)&gt;10,"Error: UEN is too long",IF(LEN(C3256)&lt;9,"Error: UEN is too short",
IF(ISNUMBER(RIGHT(C3256,1)*1),"Error: UEN needs to end with an alphabet",IF(COUNTIF($F$1:F3256,F3256)&gt;1,"Error: Duplicate Entry","OK"))))))</f>
        <v/>
      </c>
      <c r="F3256" s="9" t="str">
        <f>Table28[[#This Row],[Transaction Month]]&amp;Table28[[#This Row],[Customer UEN]]</f>
        <v/>
      </c>
    </row>
    <row r="3257" spans="1:6" ht="15.75">
      <c r="A3257" s="7">
        <v>3256</v>
      </c>
      <c r="B3257" s="8"/>
      <c r="C3257" s="12"/>
      <c r="D3257" s="11"/>
      <c r="E3257" s="25" t="str">
        <f>IF(ISBLANK(C3257),"",IF(NOT(EXACT(TRIM(CLEAN(SUBSTITUTE(C3257,CHAR(160),""))),C3257)),"Error: There's hidden spaces in UEN",IF(LEN(C3257)&gt;10,"Error: UEN is too long",IF(LEN(C3257)&lt;9,"Error: UEN is too short",
IF(ISNUMBER(RIGHT(C3257,1)*1),"Error: UEN needs to end with an alphabet",IF(COUNTIF($F$1:F3257,F3257)&gt;1,"Error: Duplicate Entry","OK"))))))</f>
        <v/>
      </c>
      <c r="F3257" s="9" t="str">
        <f>Table28[[#This Row],[Transaction Month]]&amp;Table28[[#This Row],[Customer UEN]]</f>
        <v/>
      </c>
    </row>
    <row r="3258" spans="1:6" ht="15.75">
      <c r="A3258" s="7">
        <v>3257</v>
      </c>
      <c r="B3258" s="8"/>
      <c r="C3258" s="12"/>
      <c r="D3258" s="11"/>
      <c r="E3258" s="25" t="str">
        <f>IF(ISBLANK(C3258),"",IF(NOT(EXACT(TRIM(CLEAN(SUBSTITUTE(C3258,CHAR(160),""))),C3258)),"Error: There's hidden spaces in UEN",IF(LEN(C3258)&gt;10,"Error: UEN is too long",IF(LEN(C3258)&lt;9,"Error: UEN is too short",
IF(ISNUMBER(RIGHT(C3258,1)*1),"Error: UEN needs to end with an alphabet",IF(COUNTIF($F$1:F3258,F3258)&gt;1,"Error: Duplicate Entry","OK"))))))</f>
        <v/>
      </c>
      <c r="F3258" s="9" t="str">
        <f>Table28[[#This Row],[Transaction Month]]&amp;Table28[[#This Row],[Customer UEN]]</f>
        <v/>
      </c>
    </row>
    <row r="3259" spans="1:6" ht="15.75">
      <c r="A3259" s="7">
        <v>3258</v>
      </c>
      <c r="B3259" s="8"/>
      <c r="C3259" s="12"/>
      <c r="D3259" s="11"/>
      <c r="E3259" s="25" t="str">
        <f>IF(ISBLANK(C3259),"",IF(NOT(EXACT(TRIM(CLEAN(SUBSTITUTE(C3259,CHAR(160),""))),C3259)),"Error: There's hidden spaces in UEN",IF(LEN(C3259)&gt;10,"Error: UEN is too long",IF(LEN(C3259)&lt;9,"Error: UEN is too short",
IF(ISNUMBER(RIGHT(C3259,1)*1),"Error: UEN needs to end with an alphabet",IF(COUNTIF($F$1:F3259,F3259)&gt;1,"Error: Duplicate Entry","OK"))))))</f>
        <v/>
      </c>
      <c r="F3259" s="9" t="str">
        <f>Table28[[#This Row],[Transaction Month]]&amp;Table28[[#This Row],[Customer UEN]]</f>
        <v/>
      </c>
    </row>
    <row r="3260" spans="1:6" ht="15.75">
      <c r="A3260" s="7">
        <v>3259</v>
      </c>
      <c r="B3260" s="8"/>
      <c r="C3260" s="12"/>
      <c r="D3260" s="11"/>
      <c r="E3260" s="25" t="str">
        <f>IF(ISBLANK(C3260),"",IF(NOT(EXACT(TRIM(CLEAN(SUBSTITUTE(C3260,CHAR(160),""))),C3260)),"Error: There's hidden spaces in UEN",IF(LEN(C3260)&gt;10,"Error: UEN is too long",IF(LEN(C3260)&lt;9,"Error: UEN is too short",
IF(ISNUMBER(RIGHT(C3260,1)*1),"Error: UEN needs to end with an alphabet",IF(COUNTIF($F$1:F3260,F3260)&gt;1,"Error: Duplicate Entry","OK"))))))</f>
        <v/>
      </c>
      <c r="F3260" s="9" t="str">
        <f>Table28[[#This Row],[Transaction Month]]&amp;Table28[[#This Row],[Customer UEN]]</f>
        <v/>
      </c>
    </row>
    <row r="3261" spans="1:6" ht="15.75">
      <c r="A3261" s="7">
        <v>3260</v>
      </c>
      <c r="B3261" s="8"/>
      <c r="C3261" s="12"/>
      <c r="D3261" s="11"/>
      <c r="E3261" s="25" t="str">
        <f>IF(ISBLANK(C3261),"",IF(NOT(EXACT(TRIM(CLEAN(SUBSTITUTE(C3261,CHAR(160),""))),C3261)),"Error: There's hidden spaces in UEN",IF(LEN(C3261)&gt;10,"Error: UEN is too long",IF(LEN(C3261)&lt;9,"Error: UEN is too short",
IF(ISNUMBER(RIGHT(C3261,1)*1),"Error: UEN needs to end with an alphabet",IF(COUNTIF($F$1:F3261,F3261)&gt;1,"Error: Duplicate Entry","OK"))))))</f>
        <v/>
      </c>
      <c r="F3261" s="9" t="str">
        <f>Table28[[#This Row],[Transaction Month]]&amp;Table28[[#This Row],[Customer UEN]]</f>
        <v/>
      </c>
    </row>
    <row r="3262" spans="1:6" ht="15.75">
      <c r="A3262" s="7">
        <v>3261</v>
      </c>
      <c r="B3262" s="8"/>
      <c r="C3262" s="12"/>
      <c r="D3262" s="11"/>
      <c r="E3262" s="25" t="str">
        <f>IF(ISBLANK(C3262),"",IF(NOT(EXACT(TRIM(CLEAN(SUBSTITUTE(C3262,CHAR(160),""))),C3262)),"Error: There's hidden spaces in UEN",IF(LEN(C3262)&gt;10,"Error: UEN is too long",IF(LEN(C3262)&lt;9,"Error: UEN is too short",
IF(ISNUMBER(RIGHT(C3262,1)*1),"Error: UEN needs to end with an alphabet",IF(COUNTIF($F$1:F3262,F3262)&gt;1,"Error: Duplicate Entry","OK"))))))</f>
        <v/>
      </c>
      <c r="F3262" s="9" t="str">
        <f>Table28[[#This Row],[Transaction Month]]&amp;Table28[[#This Row],[Customer UEN]]</f>
        <v/>
      </c>
    </row>
    <row r="3263" spans="1:6" ht="15.75">
      <c r="A3263" s="7">
        <v>3262</v>
      </c>
      <c r="B3263" s="8"/>
      <c r="C3263" s="12"/>
      <c r="D3263" s="11"/>
      <c r="E3263" s="25" t="str">
        <f>IF(ISBLANK(C3263),"",IF(NOT(EXACT(TRIM(CLEAN(SUBSTITUTE(C3263,CHAR(160),""))),C3263)),"Error: There's hidden spaces in UEN",IF(LEN(C3263)&gt;10,"Error: UEN is too long",IF(LEN(C3263)&lt;9,"Error: UEN is too short",
IF(ISNUMBER(RIGHT(C3263,1)*1),"Error: UEN needs to end with an alphabet",IF(COUNTIF($F$1:F3263,F3263)&gt;1,"Error: Duplicate Entry","OK"))))))</f>
        <v/>
      </c>
      <c r="F3263" s="9" t="str">
        <f>Table28[[#This Row],[Transaction Month]]&amp;Table28[[#This Row],[Customer UEN]]</f>
        <v/>
      </c>
    </row>
    <row r="3264" spans="1:6" ht="15.75">
      <c r="A3264" s="7">
        <v>3263</v>
      </c>
      <c r="B3264" s="8"/>
      <c r="C3264" s="12"/>
      <c r="D3264" s="11"/>
      <c r="E3264" s="25" t="str">
        <f>IF(ISBLANK(C3264),"",IF(NOT(EXACT(TRIM(CLEAN(SUBSTITUTE(C3264,CHAR(160),""))),C3264)),"Error: There's hidden spaces in UEN",IF(LEN(C3264)&gt;10,"Error: UEN is too long",IF(LEN(C3264)&lt;9,"Error: UEN is too short",
IF(ISNUMBER(RIGHT(C3264,1)*1),"Error: UEN needs to end with an alphabet",IF(COUNTIF($F$1:F3264,F3264)&gt;1,"Error: Duplicate Entry","OK"))))))</f>
        <v/>
      </c>
      <c r="F3264" s="9" t="str">
        <f>Table28[[#This Row],[Transaction Month]]&amp;Table28[[#This Row],[Customer UEN]]</f>
        <v/>
      </c>
    </row>
    <row r="3265" spans="1:6" ht="15.75">
      <c r="A3265" s="7">
        <v>3264</v>
      </c>
      <c r="B3265" s="8"/>
      <c r="C3265" s="12"/>
      <c r="D3265" s="11"/>
      <c r="E3265" s="25" t="str">
        <f>IF(ISBLANK(C3265),"",IF(NOT(EXACT(TRIM(CLEAN(SUBSTITUTE(C3265,CHAR(160),""))),C3265)),"Error: There's hidden spaces in UEN",IF(LEN(C3265)&gt;10,"Error: UEN is too long",IF(LEN(C3265)&lt;9,"Error: UEN is too short",
IF(ISNUMBER(RIGHT(C3265,1)*1),"Error: UEN needs to end with an alphabet",IF(COUNTIF($F$1:F3265,F3265)&gt;1,"Error: Duplicate Entry","OK"))))))</f>
        <v/>
      </c>
      <c r="F3265" s="9" t="str">
        <f>Table28[[#This Row],[Transaction Month]]&amp;Table28[[#This Row],[Customer UEN]]</f>
        <v/>
      </c>
    </row>
    <row r="3266" spans="1:6" ht="15.75">
      <c r="A3266" s="7">
        <v>3265</v>
      </c>
      <c r="B3266" s="8"/>
      <c r="C3266" s="12"/>
      <c r="D3266" s="11"/>
      <c r="E3266" s="25" t="str">
        <f>IF(ISBLANK(C3266),"",IF(NOT(EXACT(TRIM(CLEAN(SUBSTITUTE(C3266,CHAR(160),""))),C3266)),"Error: There's hidden spaces in UEN",IF(LEN(C3266)&gt;10,"Error: UEN is too long",IF(LEN(C3266)&lt;9,"Error: UEN is too short",
IF(ISNUMBER(RIGHT(C3266,1)*1),"Error: UEN needs to end with an alphabet",IF(COUNTIF($F$1:F3266,F3266)&gt;1,"Error: Duplicate Entry","OK"))))))</f>
        <v/>
      </c>
      <c r="F3266" s="9" t="str">
        <f>Table28[[#This Row],[Transaction Month]]&amp;Table28[[#This Row],[Customer UEN]]</f>
        <v/>
      </c>
    </row>
    <row r="3267" spans="1:6" ht="15.75">
      <c r="A3267" s="7">
        <v>3266</v>
      </c>
      <c r="B3267" s="8"/>
      <c r="C3267" s="12"/>
      <c r="D3267" s="11"/>
      <c r="E3267" s="25" t="str">
        <f>IF(ISBLANK(C3267),"",IF(NOT(EXACT(TRIM(CLEAN(SUBSTITUTE(C3267,CHAR(160),""))),C3267)),"Error: There's hidden spaces in UEN",IF(LEN(C3267)&gt;10,"Error: UEN is too long",IF(LEN(C3267)&lt;9,"Error: UEN is too short",
IF(ISNUMBER(RIGHT(C3267,1)*1),"Error: UEN needs to end with an alphabet",IF(COUNTIF($F$1:F3267,F3267)&gt;1,"Error: Duplicate Entry","OK"))))))</f>
        <v/>
      </c>
      <c r="F3267" s="9" t="str">
        <f>Table28[[#This Row],[Transaction Month]]&amp;Table28[[#This Row],[Customer UEN]]</f>
        <v/>
      </c>
    </row>
    <row r="3268" spans="1:6" ht="15.75">
      <c r="A3268" s="7">
        <v>3267</v>
      </c>
      <c r="B3268" s="8"/>
      <c r="C3268" s="12"/>
      <c r="D3268" s="11"/>
      <c r="E3268" s="25" t="str">
        <f>IF(ISBLANK(C3268),"",IF(NOT(EXACT(TRIM(CLEAN(SUBSTITUTE(C3268,CHAR(160),""))),C3268)),"Error: There's hidden spaces in UEN",IF(LEN(C3268)&gt;10,"Error: UEN is too long",IF(LEN(C3268)&lt;9,"Error: UEN is too short",
IF(ISNUMBER(RIGHT(C3268,1)*1),"Error: UEN needs to end with an alphabet",IF(COUNTIF($F$1:F3268,F3268)&gt;1,"Error: Duplicate Entry","OK"))))))</f>
        <v/>
      </c>
      <c r="F3268" s="9" t="str">
        <f>Table28[[#This Row],[Transaction Month]]&amp;Table28[[#This Row],[Customer UEN]]</f>
        <v/>
      </c>
    </row>
    <row r="3269" spans="1:6" ht="15.75">
      <c r="A3269" s="7">
        <v>3268</v>
      </c>
      <c r="B3269" s="8"/>
      <c r="C3269" s="12"/>
      <c r="D3269" s="11"/>
      <c r="E3269" s="25" t="str">
        <f>IF(ISBLANK(C3269),"",IF(NOT(EXACT(TRIM(CLEAN(SUBSTITUTE(C3269,CHAR(160),""))),C3269)),"Error: There's hidden spaces in UEN",IF(LEN(C3269)&gt;10,"Error: UEN is too long",IF(LEN(C3269)&lt;9,"Error: UEN is too short",
IF(ISNUMBER(RIGHT(C3269,1)*1),"Error: UEN needs to end with an alphabet",IF(COUNTIF($F$1:F3269,F3269)&gt;1,"Error: Duplicate Entry","OK"))))))</f>
        <v/>
      </c>
      <c r="F3269" s="9" t="str">
        <f>Table28[[#This Row],[Transaction Month]]&amp;Table28[[#This Row],[Customer UEN]]</f>
        <v/>
      </c>
    </row>
    <row r="3270" spans="1:6" ht="15.75">
      <c r="A3270" s="7">
        <v>3269</v>
      </c>
      <c r="B3270" s="8"/>
      <c r="C3270" s="12"/>
      <c r="D3270" s="11"/>
      <c r="E3270" s="25" t="str">
        <f>IF(ISBLANK(C3270),"",IF(NOT(EXACT(TRIM(CLEAN(SUBSTITUTE(C3270,CHAR(160),""))),C3270)),"Error: There's hidden spaces in UEN",IF(LEN(C3270)&gt;10,"Error: UEN is too long",IF(LEN(C3270)&lt;9,"Error: UEN is too short",
IF(ISNUMBER(RIGHT(C3270,1)*1),"Error: UEN needs to end with an alphabet",IF(COUNTIF($F$1:F3270,F3270)&gt;1,"Error: Duplicate Entry","OK"))))))</f>
        <v/>
      </c>
      <c r="F3270" s="9" t="str">
        <f>Table28[[#This Row],[Transaction Month]]&amp;Table28[[#This Row],[Customer UEN]]</f>
        <v/>
      </c>
    </row>
    <row r="3271" spans="1:6" ht="15.75">
      <c r="A3271" s="7">
        <v>3270</v>
      </c>
      <c r="B3271" s="8"/>
      <c r="C3271" s="12"/>
      <c r="D3271" s="11"/>
      <c r="E3271" s="25" t="str">
        <f>IF(ISBLANK(C3271),"",IF(NOT(EXACT(TRIM(CLEAN(SUBSTITUTE(C3271,CHAR(160),""))),C3271)),"Error: There's hidden spaces in UEN",IF(LEN(C3271)&gt;10,"Error: UEN is too long",IF(LEN(C3271)&lt;9,"Error: UEN is too short",
IF(ISNUMBER(RIGHT(C3271,1)*1),"Error: UEN needs to end with an alphabet",IF(COUNTIF($F$1:F3271,F3271)&gt;1,"Error: Duplicate Entry","OK"))))))</f>
        <v/>
      </c>
      <c r="F3271" s="9" t="str">
        <f>Table28[[#This Row],[Transaction Month]]&amp;Table28[[#This Row],[Customer UEN]]</f>
        <v/>
      </c>
    </row>
    <row r="3272" spans="1:6" ht="15.75">
      <c r="A3272" s="7">
        <v>3271</v>
      </c>
      <c r="B3272" s="8"/>
      <c r="C3272" s="12"/>
      <c r="D3272" s="11"/>
      <c r="E3272" s="25" t="str">
        <f>IF(ISBLANK(C3272),"",IF(NOT(EXACT(TRIM(CLEAN(SUBSTITUTE(C3272,CHAR(160),""))),C3272)),"Error: There's hidden spaces in UEN",IF(LEN(C3272)&gt;10,"Error: UEN is too long",IF(LEN(C3272)&lt;9,"Error: UEN is too short",
IF(ISNUMBER(RIGHT(C3272,1)*1),"Error: UEN needs to end with an alphabet",IF(COUNTIF($F$1:F3272,F3272)&gt;1,"Error: Duplicate Entry","OK"))))))</f>
        <v/>
      </c>
      <c r="F3272" s="9" t="str">
        <f>Table28[[#This Row],[Transaction Month]]&amp;Table28[[#This Row],[Customer UEN]]</f>
        <v/>
      </c>
    </row>
    <row r="3273" spans="1:6" ht="15.75">
      <c r="A3273" s="7">
        <v>3272</v>
      </c>
      <c r="B3273" s="8"/>
      <c r="C3273" s="12"/>
      <c r="D3273" s="11"/>
      <c r="E3273" s="25" t="str">
        <f>IF(ISBLANK(C3273),"",IF(NOT(EXACT(TRIM(CLEAN(SUBSTITUTE(C3273,CHAR(160),""))),C3273)),"Error: There's hidden spaces in UEN",IF(LEN(C3273)&gt;10,"Error: UEN is too long",IF(LEN(C3273)&lt;9,"Error: UEN is too short",
IF(ISNUMBER(RIGHT(C3273,1)*1),"Error: UEN needs to end with an alphabet",IF(COUNTIF($F$1:F3273,F3273)&gt;1,"Error: Duplicate Entry","OK"))))))</f>
        <v/>
      </c>
      <c r="F3273" s="9" t="str">
        <f>Table28[[#This Row],[Transaction Month]]&amp;Table28[[#This Row],[Customer UEN]]</f>
        <v/>
      </c>
    </row>
    <row r="3274" spans="1:6" ht="15.75">
      <c r="A3274" s="7">
        <v>3273</v>
      </c>
      <c r="B3274" s="8"/>
      <c r="C3274" s="12"/>
      <c r="D3274" s="11"/>
      <c r="E3274" s="25" t="str">
        <f>IF(ISBLANK(C3274),"",IF(NOT(EXACT(TRIM(CLEAN(SUBSTITUTE(C3274,CHAR(160),""))),C3274)),"Error: There's hidden spaces in UEN",IF(LEN(C3274)&gt;10,"Error: UEN is too long",IF(LEN(C3274)&lt;9,"Error: UEN is too short",
IF(ISNUMBER(RIGHT(C3274,1)*1),"Error: UEN needs to end with an alphabet",IF(COUNTIF($F$1:F3274,F3274)&gt;1,"Error: Duplicate Entry","OK"))))))</f>
        <v/>
      </c>
      <c r="F3274" s="9" t="str">
        <f>Table28[[#This Row],[Transaction Month]]&amp;Table28[[#This Row],[Customer UEN]]</f>
        <v/>
      </c>
    </row>
    <row r="3275" spans="1:6" ht="15.75">
      <c r="A3275" s="7">
        <v>3274</v>
      </c>
      <c r="B3275" s="8"/>
      <c r="C3275" s="12"/>
      <c r="D3275" s="11"/>
      <c r="E3275" s="25" t="str">
        <f>IF(ISBLANK(C3275),"",IF(NOT(EXACT(TRIM(CLEAN(SUBSTITUTE(C3275,CHAR(160),""))),C3275)),"Error: There's hidden spaces in UEN",IF(LEN(C3275)&gt;10,"Error: UEN is too long",IF(LEN(C3275)&lt;9,"Error: UEN is too short",
IF(ISNUMBER(RIGHT(C3275,1)*1),"Error: UEN needs to end with an alphabet",IF(COUNTIF($F$1:F3275,F3275)&gt;1,"Error: Duplicate Entry","OK"))))))</f>
        <v/>
      </c>
      <c r="F3275" s="9" t="str">
        <f>Table28[[#This Row],[Transaction Month]]&amp;Table28[[#This Row],[Customer UEN]]</f>
        <v/>
      </c>
    </row>
    <row r="3276" spans="1:6" ht="15.75">
      <c r="A3276" s="7">
        <v>3275</v>
      </c>
      <c r="B3276" s="8"/>
      <c r="C3276" s="12"/>
      <c r="D3276" s="11"/>
      <c r="E3276" s="25" t="str">
        <f>IF(ISBLANK(C3276),"",IF(NOT(EXACT(TRIM(CLEAN(SUBSTITUTE(C3276,CHAR(160),""))),C3276)),"Error: There's hidden spaces in UEN",IF(LEN(C3276)&gt;10,"Error: UEN is too long",IF(LEN(C3276)&lt;9,"Error: UEN is too short",
IF(ISNUMBER(RIGHT(C3276,1)*1),"Error: UEN needs to end with an alphabet",IF(COUNTIF($F$1:F3276,F3276)&gt;1,"Error: Duplicate Entry","OK"))))))</f>
        <v/>
      </c>
      <c r="F3276" s="9" t="str">
        <f>Table28[[#This Row],[Transaction Month]]&amp;Table28[[#This Row],[Customer UEN]]</f>
        <v/>
      </c>
    </row>
    <row r="3277" spans="1:6" ht="15.75">
      <c r="A3277" s="7">
        <v>3276</v>
      </c>
      <c r="B3277" s="8"/>
      <c r="C3277" s="12"/>
      <c r="D3277" s="11"/>
      <c r="E3277" s="25" t="str">
        <f>IF(ISBLANK(C3277),"",IF(NOT(EXACT(TRIM(CLEAN(SUBSTITUTE(C3277,CHAR(160),""))),C3277)),"Error: There's hidden spaces in UEN",IF(LEN(C3277)&gt;10,"Error: UEN is too long",IF(LEN(C3277)&lt;9,"Error: UEN is too short",
IF(ISNUMBER(RIGHT(C3277,1)*1),"Error: UEN needs to end with an alphabet",IF(COUNTIF($F$1:F3277,F3277)&gt;1,"Error: Duplicate Entry","OK"))))))</f>
        <v/>
      </c>
      <c r="F3277" s="9" t="str">
        <f>Table28[[#This Row],[Transaction Month]]&amp;Table28[[#This Row],[Customer UEN]]</f>
        <v/>
      </c>
    </row>
    <row r="3278" spans="1:6" ht="15.75">
      <c r="A3278" s="7">
        <v>3277</v>
      </c>
      <c r="B3278" s="8"/>
      <c r="C3278" s="12"/>
      <c r="D3278" s="11"/>
      <c r="E3278" s="25" t="str">
        <f>IF(ISBLANK(C3278),"",IF(NOT(EXACT(TRIM(CLEAN(SUBSTITUTE(C3278,CHAR(160),""))),C3278)),"Error: There's hidden spaces in UEN",IF(LEN(C3278)&gt;10,"Error: UEN is too long",IF(LEN(C3278)&lt;9,"Error: UEN is too short",
IF(ISNUMBER(RIGHT(C3278,1)*1),"Error: UEN needs to end with an alphabet",IF(COUNTIF($F$1:F3278,F3278)&gt;1,"Error: Duplicate Entry","OK"))))))</f>
        <v/>
      </c>
      <c r="F3278" s="9" t="str">
        <f>Table28[[#This Row],[Transaction Month]]&amp;Table28[[#This Row],[Customer UEN]]</f>
        <v/>
      </c>
    </row>
    <row r="3279" spans="1:6" ht="15.75">
      <c r="A3279" s="7">
        <v>3278</v>
      </c>
      <c r="B3279" s="8"/>
      <c r="C3279" s="12"/>
      <c r="D3279" s="11"/>
      <c r="E3279" s="25" t="str">
        <f>IF(ISBLANK(C3279),"",IF(NOT(EXACT(TRIM(CLEAN(SUBSTITUTE(C3279,CHAR(160),""))),C3279)),"Error: There's hidden spaces in UEN",IF(LEN(C3279)&gt;10,"Error: UEN is too long",IF(LEN(C3279)&lt;9,"Error: UEN is too short",
IF(ISNUMBER(RIGHT(C3279,1)*1),"Error: UEN needs to end with an alphabet",IF(COUNTIF($F$1:F3279,F3279)&gt;1,"Error: Duplicate Entry","OK"))))))</f>
        <v/>
      </c>
      <c r="F3279" s="9" t="str">
        <f>Table28[[#This Row],[Transaction Month]]&amp;Table28[[#This Row],[Customer UEN]]</f>
        <v/>
      </c>
    </row>
    <row r="3280" spans="1:6" ht="15.75">
      <c r="A3280" s="7">
        <v>3279</v>
      </c>
      <c r="B3280" s="8"/>
      <c r="C3280" s="12"/>
      <c r="D3280" s="11"/>
      <c r="E3280" s="25" t="str">
        <f>IF(ISBLANK(C3280),"",IF(NOT(EXACT(TRIM(CLEAN(SUBSTITUTE(C3280,CHAR(160),""))),C3280)),"Error: There's hidden spaces in UEN",IF(LEN(C3280)&gt;10,"Error: UEN is too long",IF(LEN(C3280)&lt;9,"Error: UEN is too short",
IF(ISNUMBER(RIGHT(C3280,1)*1),"Error: UEN needs to end with an alphabet",IF(COUNTIF($F$1:F3280,F3280)&gt;1,"Error: Duplicate Entry","OK"))))))</f>
        <v/>
      </c>
      <c r="F3280" s="9" t="str">
        <f>Table28[[#This Row],[Transaction Month]]&amp;Table28[[#This Row],[Customer UEN]]</f>
        <v/>
      </c>
    </row>
    <row r="3281" spans="1:6" ht="15.75">
      <c r="A3281" s="7">
        <v>3280</v>
      </c>
      <c r="B3281" s="8"/>
      <c r="C3281" s="12"/>
      <c r="D3281" s="11"/>
      <c r="E3281" s="25" t="str">
        <f>IF(ISBLANK(C3281),"",IF(NOT(EXACT(TRIM(CLEAN(SUBSTITUTE(C3281,CHAR(160),""))),C3281)),"Error: There's hidden spaces in UEN",IF(LEN(C3281)&gt;10,"Error: UEN is too long",IF(LEN(C3281)&lt;9,"Error: UEN is too short",
IF(ISNUMBER(RIGHT(C3281,1)*1),"Error: UEN needs to end with an alphabet",IF(COUNTIF($F$1:F3281,F3281)&gt;1,"Error: Duplicate Entry","OK"))))))</f>
        <v/>
      </c>
      <c r="F3281" s="9" t="str">
        <f>Table28[[#This Row],[Transaction Month]]&amp;Table28[[#This Row],[Customer UEN]]</f>
        <v/>
      </c>
    </row>
    <row r="3282" spans="1:6" ht="15.75">
      <c r="A3282" s="7">
        <v>3281</v>
      </c>
      <c r="B3282" s="8"/>
      <c r="C3282" s="12"/>
      <c r="D3282" s="11"/>
      <c r="E3282" s="25" t="str">
        <f>IF(ISBLANK(C3282),"",IF(NOT(EXACT(TRIM(CLEAN(SUBSTITUTE(C3282,CHAR(160),""))),C3282)),"Error: There's hidden spaces in UEN",IF(LEN(C3282)&gt;10,"Error: UEN is too long",IF(LEN(C3282)&lt;9,"Error: UEN is too short",
IF(ISNUMBER(RIGHT(C3282,1)*1),"Error: UEN needs to end with an alphabet",IF(COUNTIF($F$1:F3282,F3282)&gt;1,"Error: Duplicate Entry","OK"))))))</f>
        <v/>
      </c>
      <c r="F3282" s="9" t="str">
        <f>Table28[[#This Row],[Transaction Month]]&amp;Table28[[#This Row],[Customer UEN]]</f>
        <v/>
      </c>
    </row>
    <row r="3283" spans="1:6" ht="15.75">
      <c r="A3283" s="7">
        <v>3282</v>
      </c>
      <c r="B3283" s="8"/>
      <c r="C3283" s="12"/>
      <c r="D3283" s="11"/>
      <c r="E3283" s="25" t="str">
        <f>IF(ISBLANK(C3283),"",IF(NOT(EXACT(TRIM(CLEAN(SUBSTITUTE(C3283,CHAR(160),""))),C3283)),"Error: There's hidden spaces in UEN",IF(LEN(C3283)&gt;10,"Error: UEN is too long",IF(LEN(C3283)&lt;9,"Error: UEN is too short",
IF(ISNUMBER(RIGHT(C3283,1)*1),"Error: UEN needs to end with an alphabet",IF(COUNTIF($F$1:F3283,F3283)&gt;1,"Error: Duplicate Entry","OK"))))))</f>
        <v/>
      </c>
      <c r="F3283" s="9" t="str">
        <f>Table28[[#This Row],[Transaction Month]]&amp;Table28[[#This Row],[Customer UEN]]</f>
        <v/>
      </c>
    </row>
    <row r="3284" spans="1:6" ht="15.75">
      <c r="A3284" s="7">
        <v>3283</v>
      </c>
      <c r="B3284" s="8"/>
      <c r="C3284" s="12"/>
      <c r="D3284" s="11"/>
      <c r="E3284" s="25" t="str">
        <f>IF(ISBLANK(C3284),"",IF(NOT(EXACT(TRIM(CLEAN(SUBSTITUTE(C3284,CHAR(160),""))),C3284)),"Error: There's hidden spaces in UEN",IF(LEN(C3284)&gt;10,"Error: UEN is too long",IF(LEN(C3284)&lt;9,"Error: UEN is too short",
IF(ISNUMBER(RIGHT(C3284,1)*1),"Error: UEN needs to end with an alphabet",IF(COUNTIF($F$1:F3284,F3284)&gt;1,"Error: Duplicate Entry","OK"))))))</f>
        <v/>
      </c>
      <c r="F3284" s="9" t="str">
        <f>Table28[[#This Row],[Transaction Month]]&amp;Table28[[#This Row],[Customer UEN]]</f>
        <v/>
      </c>
    </row>
    <row r="3285" spans="1:6" ht="15.75">
      <c r="A3285" s="7">
        <v>3284</v>
      </c>
      <c r="B3285" s="8"/>
      <c r="C3285" s="12"/>
      <c r="D3285" s="11"/>
      <c r="E3285" s="25" t="str">
        <f>IF(ISBLANK(C3285),"",IF(NOT(EXACT(TRIM(CLEAN(SUBSTITUTE(C3285,CHAR(160),""))),C3285)),"Error: There's hidden spaces in UEN",IF(LEN(C3285)&gt;10,"Error: UEN is too long",IF(LEN(C3285)&lt;9,"Error: UEN is too short",
IF(ISNUMBER(RIGHT(C3285,1)*1),"Error: UEN needs to end with an alphabet",IF(COUNTIF($F$1:F3285,F3285)&gt;1,"Error: Duplicate Entry","OK"))))))</f>
        <v/>
      </c>
      <c r="F3285" s="9" t="str">
        <f>Table28[[#This Row],[Transaction Month]]&amp;Table28[[#This Row],[Customer UEN]]</f>
        <v/>
      </c>
    </row>
    <row r="3286" spans="1:6" ht="15.75">
      <c r="A3286" s="7">
        <v>3285</v>
      </c>
      <c r="B3286" s="8"/>
      <c r="C3286" s="12"/>
      <c r="D3286" s="11"/>
      <c r="E3286" s="25" t="str">
        <f>IF(ISBLANK(C3286),"",IF(NOT(EXACT(TRIM(CLEAN(SUBSTITUTE(C3286,CHAR(160),""))),C3286)),"Error: There's hidden spaces in UEN",IF(LEN(C3286)&gt;10,"Error: UEN is too long",IF(LEN(C3286)&lt;9,"Error: UEN is too short",
IF(ISNUMBER(RIGHT(C3286,1)*1),"Error: UEN needs to end with an alphabet",IF(COUNTIF($F$1:F3286,F3286)&gt;1,"Error: Duplicate Entry","OK"))))))</f>
        <v/>
      </c>
      <c r="F3286" s="9" t="str">
        <f>Table28[[#This Row],[Transaction Month]]&amp;Table28[[#This Row],[Customer UEN]]</f>
        <v/>
      </c>
    </row>
    <row r="3287" spans="1:6" ht="15.75">
      <c r="A3287" s="7">
        <v>3286</v>
      </c>
      <c r="B3287" s="8"/>
      <c r="C3287" s="12"/>
      <c r="D3287" s="11"/>
      <c r="E3287" s="25" t="str">
        <f>IF(ISBLANK(C3287),"",IF(NOT(EXACT(TRIM(CLEAN(SUBSTITUTE(C3287,CHAR(160),""))),C3287)),"Error: There's hidden spaces in UEN",IF(LEN(C3287)&gt;10,"Error: UEN is too long",IF(LEN(C3287)&lt;9,"Error: UEN is too short",
IF(ISNUMBER(RIGHT(C3287,1)*1),"Error: UEN needs to end with an alphabet",IF(COUNTIF($F$1:F3287,F3287)&gt;1,"Error: Duplicate Entry","OK"))))))</f>
        <v/>
      </c>
      <c r="F3287" s="9" t="str">
        <f>Table28[[#This Row],[Transaction Month]]&amp;Table28[[#This Row],[Customer UEN]]</f>
        <v/>
      </c>
    </row>
    <row r="3288" spans="1:6" ht="15.75">
      <c r="A3288" s="7">
        <v>3287</v>
      </c>
      <c r="B3288" s="8"/>
      <c r="C3288" s="12"/>
      <c r="D3288" s="11"/>
      <c r="E3288" s="25" t="str">
        <f>IF(ISBLANK(C3288),"",IF(NOT(EXACT(TRIM(CLEAN(SUBSTITUTE(C3288,CHAR(160),""))),C3288)),"Error: There's hidden spaces in UEN",IF(LEN(C3288)&gt;10,"Error: UEN is too long",IF(LEN(C3288)&lt;9,"Error: UEN is too short",
IF(ISNUMBER(RIGHT(C3288,1)*1),"Error: UEN needs to end with an alphabet",IF(COUNTIF($F$1:F3288,F3288)&gt;1,"Error: Duplicate Entry","OK"))))))</f>
        <v/>
      </c>
      <c r="F3288" s="9" t="str">
        <f>Table28[[#This Row],[Transaction Month]]&amp;Table28[[#This Row],[Customer UEN]]</f>
        <v/>
      </c>
    </row>
    <row r="3289" spans="1:6" ht="15.75">
      <c r="A3289" s="7">
        <v>3288</v>
      </c>
      <c r="B3289" s="8"/>
      <c r="C3289" s="12"/>
      <c r="D3289" s="11"/>
      <c r="E3289" s="25" t="str">
        <f>IF(ISBLANK(C3289),"",IF(NOT(EXACT(TRIM(CLEAN(SUBSTITUTE(C3289,CHAR(160),""))),C3289)),"Error: There's hidden spaces in UEN",IF(LEN(C3289)&gt;10,"Error: UEN is too long",IF(LEN(C3289)&lt;9,"Error: UEN is too short",
IF(ISNUMBER(RIGHT(C3289,1)*1),"Error: UEN needs to end with an alphabet",IF(COUNTIF($F$1:F3289,F3289)&gt;1,"Error: Duplicate Entry","OK"))))))</f>
        <v/>
      </c>
      <c r="F3289" s="9" t="str">
        <f>Table28[[#This Row],[Transaction Month]]&amp;Table28[[#This Row],[Customer UEN]]</f>
        <v/>
      </c>
    </row>
    <row r="3290" spans="1:6" ht="15.75">
      <c r="A3290" s="7">
        <v>3289</v>
      </c>
      <c r="B3290" s="8"/>
      <c r="C3290" s="12"/>
      <c r="D3290" s="11"/>
      <c r="E3290" s="25" t="str">
        <f>IF(ISBLANK(C3290),"",IF(NOT(EXACT(TRIM(CLEAN(SUBSTITUTE(C3290,CHAR(160),""))),C3290)),"Error: There's hidden spaces in UEN",IF(LEN(C3290)&gt;10,"Error: UEN is too long",IF(LEN(C3290)&lt;9,"Error: UEN is too short",
IF(ISNUMBER(RIGHT(C3290,1)*1),"Error: UEN needs to end with an alphabet",IF(COUNTIF($F$1:F3290,F3290)&gt;1,"Error: Duplicate Entry","OK"))))))</f>
        <v/>
      </c>
      <c r="F3290" s="9" t="str">
        <f>Table28[[#This Row],[Transaction Month]]&amp;Table28[[#This Row],[Customer UEN]]</f>
        <v/>
      </c>
    </row>
    <row r="3291" spans="1:6" ht="15.75">
      <c r="A3291" s="7">
        <v>3290</v>
      </c>
      <c r="B3291" s="8"/>
      <c r="C3291" s="12"/>
      <c r="D3291" s="11"/>
      <c r="E3291" s="25" t="str">
        <f>IF(ISBLANK(C3291),"",IF(NOT(EXACT(TRIM(CLEAN(SUBSTITUTE(C3291,CHAR(160),""))),C3291)),"Error: There's hidden spaces in UEN",IF(LEN(C3291)&gt;10,"Error: UEN is too long",IF(LEN(C3291)&lt;9,"Error: UEN is too short",
IF(ISNUMBER(RIGHT(C3291,1)*1),"Error: UEN needs to end with an alphabet",IF(COUNTIF($F$1:F3291,F3291)&gt;1,"Error: Duplicate Entry","OK"))))))</f>
        <v/>
      </c>
      <c r="F3291" s="9" t="str">
        <f>Table28[[#This Row],[Transaction Month]]&amp;Table28[[#This Row],[Customer UEN]]</f>
        <v/>
      </c>
    </row>
    <row r="3292" spans="1:6" ht="15.75">
      <c r="A3292" s="7">
        <v>3291</v>
      </c>
      <c r="B3292" s="8"/>
      <c r="C3292" s="12"/>
      <c r="D3292" s="11"/>
      <c r="E3292" s="25" t="str">
        <f>IF(ISBLANK(C3292),"",IF(NOT(EXACT(TRIM(CLEAN(SUBSTITUTE(C3292,CHAR(160),""))),C3292)),"Error: There's hidden spaces in UEN",IF(LEN(C3292)&gt;10,"Error: UEN is too long",IF(LEN(C3292)&lt;9,"Error: UEN is too short",
IF(ISNUMBER(RIGHT(C3292,1)*1),"Error: UEN needs to end with an alphabet",IF(COUNTIF($F$1:F3292,F3292)&gt;1,"Error: Duplicate Entry","OK"))))))</f>
        <v/>
      </c>
      <c r="F3292" s="9" t="str">
        <f>Table28[[#This Row],[Transaction Month]]&amp;Table28[[#This Row],[Customer UEN]]</f>
        <v/>
      </c>
    </row>
    <row r="3293" spans="1:6" ht="15.75">
      <c r="A3293" s="7">
        <v>3292</v>
      </c>
      <c r="B3293" s="8"/>
      <c r="C3293" s="12"/>
      <c r="D3293" s="11"/>
      <c r="E3293" s="25" t="str">
        <f>IF(ISBLANK(C3293),"",IF(NOT(EXACT(TRIM(CLEAN(SUBSTITUTE(C3293,CHAR(160),""))),C3293)),"Error: There's hidden spaces in UEN",IF(LEN(C3293)&gt;10,"Error: UEN is too long",IF(LEN(C3293)&lt;9,"Error: UEN is too short",
IF(ISNUMBER(RIGHT(C3293,1)*1),"Error: UEN needs to end with an alphabet",IF(COUNTIF($F$1:F3293,F3293)&gt;1,"Error: Duplicate Entry","OK"))))))</f>
        <v/>
      </c>
      <c r="F3293" s="9" t="str">
        <f>Table28[[#This Row],[Transaction Month]]&amp;Table28[[#This Row],[Customer UEN]]</f>
        <v/>
      </c>
    </row>
    <row r="3294" spans="1:6" ht="15.75">
      <c r="A3294" s="7">
        <v>3293</v>
      </c>
      <c r="B3294" s="8"/>
      <c r="C3294" s="12"/>
      <c r="D3294" s="11"/>
      <c r="E3294" s="25" t="str">
        <f>IF(ISBLANK(C3294),"",IF(NOT(EXACT(TRIM(CLEAN(SUBSTITUTE(C3294,CHAR(160),""))),C3294)),"Error: There's hidden spaces in UEN",IF(LEN(C3294)&gt;10,"Error: UEN is too long",IF(LEN(C3294)&lt;9,"Error: UEN is too short",
IF(ISNUMBER(RIGHT(C3294,1)*1),"Error: UEN needs to end with an alphabet",IF(COUNTIF($F$1:F3294,F3294)&gt;1,"Error: Duplicate Entry","OK"))))))</f>
        <v/>
      </c>
      <c r="F3294" s="9" t="str">
        <f>Table28[[#This Row],[Transaction Month]]&amp;Table28[[#This Row],[Customer UEN]]</f>
        <v/>
      </c>
    </row>
    <row r="3295" spans="1:6" ht="15.75">
      <c r="A3295" s="7">
        <v>3294</v>
      </c>
      <c r="B3295" s="8"/>
      <c r="C3295" s="12"/>
      <c r="D3295" s="11"/>
      <c r="E3295" s="25" t="str">
        <f>IF(ISBLANK(C3295),"",IF(NOT(EXACT(TRIM(CLEAN(SUBSTITUTE(C3295,CHAR(160),""))),C3295)),"Error: There's hidden spaces in UEN",IF(LEN(C3295)&gt;10,"Error: UEN is too long",IF(LEN(C3295)&lt;9,"Error: UEN is too short",
IF(ISNUMBER(RIGHT(C3295,1)*1),"Error: UEN needs to end with an alphabet",IF(COUNTIF($F$1:F3295,F3295)&gt;1,"Error: Duplicate Entry","OK"))))))</f>
        <v/>
      </c>
      <c r="F3295" s="9" t="str">
        <f>Table28[[#This Row],[Transaction Month]]&amp;Table28[[#This Row],[Customer UEN]]</f>
        <v/>
      </c>
    </row>
    <row r="3296" spans="1:6" ht="15.75">
      <c r="A3296" s="7">
        <v>3295</v>
      </c>
      <c r="B3296" s="8"/>
      <c r="C3296" s="12"/>
      <c r="D3296" s="11"/>
      <c r="E3296" s="25" t="str">
        <f>IF(ISBLANK(C3296),"",IF(NOT(EXACT(TRIM(CLEAN(SUBSTITUTE(C3296,CHAR(160),""))),C3296)),"Error: There's hidden spaces in UEN",IF(LEN(C3296)&gt;10,"Error: UEN is too long",IF(LEN(C3296)&lt;9,"Error: UEN is too short",
IF(ISNUMBER(RIGHT(C3296,1)*1),"Error: UEN needs to end with an alphabet",IF(COUNTIF($F$1:F3296,F3296)&gt;1,"Error: Duplicate Entry","OK"))))))</f>
        <v/>
      </c>
      <c r="F3296" s="9" t="str">
        <f>Table28[[#This Row],[Transaction Month]]&amp;Table28[[#This Row],[Customer UEN]]</f>
        <v/>
      </c>
    </row>
    <row r="3297" spans="1:6" ht="15.75">
      <c r="A3297" s="7">
        <v>3296</v>
      </c>
      <c r="B3297" s="8"/>
      <c r="C3297" s="12"/>
      <c r="D3297" s="11"/>
      <c r="E3297" s="25" t="str">
        <f>IF(ISBLANK(C3297),"",IF(NOT(EXACT(TRIM(CLEAN(SUBSTITUTE(C3297,CHAR(160),""))),C3297)),"Error: There's hidden spaces in UEN",IF(LEN(C3297)&gt;10,"Error: UEN is too long",IF(LEN(C3297)&lt;9,"Error: UEN is too short",
IF(ISNUMBER(RIGHT(C3297,1)*1),"Error: UEN needs to end with an alphabet",IF(COUNTIF($F$1:F3297,F3297)&gt;1,"Error: Duplicate Entry","OK"))))))</f>
        <v/>
      </c>
      <c r="F3297" s="9" t="str">
        <f>Table28[[#This Row],[Transaction Month]]&amp;Table28[[#This Row],[Customer UEN]]</f>
        <v/>
      </c>
    </row>
    <row r="3298" spans="1:6" ht="15.75">
      <c r="A3298" s="7">
        <v>3297</v>
      </c>
      <c r="B3298" s="8"/>
      <c r="C3298" s="12"/>
      <c r="D3298" s="11"/>
      <c r="E3298" s="25" t="str">
        <f>IF(ISBLANK(C3298),"",IF(NOT(EXACT(TRIM(CLEAN(SUBSTITUTE(C3298,CHAR(160),""))),C3298)),"Error: There's hidden spaces in UEN",IF(LEN(C3298)&gt;10,"Error: UEN is too long",IF(LEN(C3298)&lt;9,"Error: UEN is too short",
IF(ISNUMBER(RIGHT(C3298,1)*1),"Error: UEN needs to end with an alphabet",IF(COUNTIF($F$1:F3298,F3298)&gt;1,"Error: Duplicate Entry","OK"))))))</f>
        <v/>
      </c>
      <c r="F3298" s="9" t="str">
        <f>Table28[[#This Row],[Transaction Month]]&amp;Table28[[#This Row],[Customer UEN]]</f>
        <v/>
      </c>
    </row>
    <row r="3299" spans="1:6" ht="15.75">
      <c r="A3299" s="7">
        <v>3298</v>
      </c>
      <c r="B3299" s="8"/>
      <c r="C3299" s="12"/>
      <c r="D3299" s="11"/>
      <c r="E3299" s="25" t="str">
        <f>IF(ISBLANK(C3299),"",IF(NOT(EXACT(TRIM(CLEAN(SUBSTITUTE(C3299,CHAR(160),""))),C3299)),"Error: There's hidden spaces in UEN",IF(LEN(C3299)&gt;10,"Error: UEN is too long",IF(LEN(C3299)&lt;9,"Error: UEN is too short",
IF(ISNUMBER(RIGHT(C3299,1)*1),"Error: UEN needs to end with an alphabet",IF(COUNTIF($F$1:F3299,F3299)&gt;1,"Error: Duplicate Entry","OK"))))))</f>
        <v/>
      </c>
      <c r="F3299" s="9" t="str">
        <f>Table28[[#This Row],[Transaction Month]]&amp;Table28[[#This Row],[Customer UEN]]</f>
        <v/>
      </c>
    </row>
    <row r="3300" spans="1:6" ht="15.75">
      <c r="A3300" s="7">
        <v>3299</v>
      </c>
      <c r="B3300" s="8"/>
      <c r="C3300" s="12"/>
      <c r="D3300" s="11"/>
      <c r="E3300" s="25" t="str">
        <f>IF(ISBLANK(C3300),"",IF(NOT(EXACT(TRIM(CLEAN(SUBSTITUTE(C3300,CHAR(160),""))),C3300)),"Error: There's hidden spaces in UEN",IF(LEN(C3300)&gt;10,"Error: UEN is too long",IF(LEN(C3300)&lt;9,"Error: UEN is too short",
IF(ISNUMBER(RIGHT(C3300,1)*1),"Error: UEN needs to end with an alphabet",IF(COUNTIF($F$1:F3300,F3300)&gt;1,"Error: Duplicate Entry","OK"))))))</f>
        <v/>
      </c>
      <c r="F3300" s="9" t="str">
        <f>Table28[[#This Row],[Transaction Month]]&amp;Table28[[#This Row],[Customer UEN]]</f>
        <v/>
      </c>
    </row>
    <row r="3301" spans="1:6" ht="15.75">
      <c r="A3301" s="7">
        <v>3300</v>
      </c>
      <c r="B3301" s="8"/>
      <c r="C3301" s="12"/>
      <c r="D3301" s="11"/>
      <c r="E3301" s="25" t="str">
        <f>IF(ISBLANK(C3301),"",IF(NOT(EXACT(TRIM(CLEAN(SUBSTITUTE(C3301,CHAR(160),""))),C3301)),"Error: There's hidden spaces in UEN",IF(LEN(C3301)&gt;10,"Error: UEN is too long",IF(LEN(C3301)&lt;9,"Error: UEN is too short",
IF(ISNUMBER(RIGHT(C3301,1)*1),"Error: UEN needs to end with an alphabet",IF(COUNTIF($F$1:F3301,F3301)&gt;1,"Error: Duplicate Entry","OK"))))))</f>
        <v/>
      </c>
      <c r="F3301" s="9" t="str">
        <f>Table28[[#This Row],[Transaction Month]]&amp;Table28[[#This Row],[Customer UEN]]</f>
        <v/>
      </c>
    </row>
    <row r="3302" spans="1:6" ht="15.75">
      <c r="A3302" s="7">
        <v>3301</v>
      </c>
      <c r="B3302" s="8"/>
      <c r="C3302" s="12"/>
      <c r="D3302" s="11"/>
      <c r="E3302" s="25" t="str">
        <f>IF(ISBLANK(C3302),"",IF(NOT(EXACT(TRIM(CLEAN(SUBSTITUTE(C3302,CHAR(160),""))),C3302)),"Error: There's hidden spaces in UEN",IF(LEN(C3302)&gt;10,"Error: UEN is too long",IF(LEN(C3302)&lt;9,"Error: UEN is too short",
IF(ISNUMBER(RIGHT(C3302,1)*1),"Error: UEN needs to end with an alphabet",IF(COUNTIF($F$1:F3302,F3302)&gt;1,"Error: Duplicate Entry","OK"))))))</f>
        <v/>
      </c>
      <c r="F3302" s="9" t="str">
        <f>Table28[[#This Row],[Transaction Month]]&amp;Table28[[#This Row],[Customer UEN]]</f>
        <v/>
      </c>
    </row>
    <row r="3303" spans="1:6" ht="15.75">
      <c r="A3303" s="7">
        <v>3302</v>
      </c>
      <c r="B3303" s="8"/>
      <c r="C3303" s="12"/>
      <c r="D3303" s="11"/>
      <c r="E3303" s="25" t="str">
        <f>IF(ISBLANK(C3303),"",IF(NOT(EXACT(TRIM(CLEAN(SUBSTITUTE(C3303,CHAR(160),""))),C3303)),"Error: There's hidden spaces in UEN",IF(LEN(C3303)&gt;10,"Error: UEN is too long",IF(LEN(C3303)&lt;9,"Error: UEN is too short",
IF(ISNUMBER(RIGHT(C3303,1)*1),"Error: UEN needs to end with an alphabet",IF(COUNTIF($F$1:F3303,F3303)&gt;1,"Error: Duplicate Entry","OK"))))))</f>
        <v/>
      </c>
      <c r="F3303" s="9" t="str">
        <f>Table28[[#This Row],[Transaction Month]]&amp;Table28[[#This Row],[Customer UEN]]</f>
        <v/>
      </c>
    </row>
    <row r="3304" spans="1:6" ht="15.75">
      <c r="A3304" s="7">
        <v>3303</v>
      </c>
      <c r="B3304" s="8"/>
      <c r="C3304" s="12"/>
      <c r="D3304" s="11"/>
      <c r="E3304" s="25" t="str">
        <f>IF(ISBLANK(C3304),"",IF(NOT(EXACT(TRIM(CLEAN(SUBSTITUTE(C3304,CHAR(160),""))),C3304)),"Error: There's hidden spaces in UEN",IF(LEN(C3304)&gt;10,"Error: UEN is too long",IF(LEN(C3304)&lt;9,"Error: UEN is too short",
IF(ISNUMBER(RIGHT(C3304,1)*1),"Error: UEN needs to end with an alphabet",IF(COUNTIF($F$1:F3304,F3304)&gt;1,"Error: Duplicate Entry","OK"))))))</f>
        <v/>
      </c>
      <c r="F3304" s="9" t="str">
        <f>Table28[[#This Row],[Transaction Month]]&amp;Table28[[#This Row],[Customer UEN]]</f>
        <v/>
      </c>
    </row>
    <row r="3305" spans="1:6" ht="15.75">
      <c r="A3305" s="7">
        <v>3304</v>
      </c>
      <c r="B3305" s="8"/>
      <c r="C3305" s="12"/>
      <c r="D3305" s="11"/>
      <c r="E3305" s="25" t="str">
        <f>IF(ISBLANK(C3305),"",IF(NOT(EXACT(TRIM(CLEAN(SUBSTITUTE(C3305,CHAR(160),""))),C3305)),"Error: There's hidden spaces in UEN",IF(LEN(C3305)&gt;10,"Error: UEN is too long",IF(LEN(C3305)&lt;9,"Error: UEN is too short",
IF(ISNUMBER(RIGHT(C3305,1)*1),"Error: UEN needs to end with an alphabet",IF(COUNTIF($F$1:F3305,F3305)&gt;1,"Error: Duplicate Entry","OK"))))))</f>
        <v/>
      </c>
      <c r="F3305" s="9" t="str">
        <f>Table28[[#This Row],[Transaction Month]]&amp;Table28[[#This Row],[Customer UEN]]</f>
        <v/>
      </c>
    </row>
    <row r="3306" spans="1:6" ht="15.75">
      <c r="A3306" s="7">
        <v>3305</v>
      </c>
      <c r="B3306" s="8"/>
      <c r="C3306" s="12"/>
      <c r="D3306" s="11"/>
      <c r="E3306" s="25" t="str">
        <f>IF(ISBLANK(C3306),"",IF(NOT(EXACT(TRIM(CLEAN(SUBSTITUTE(C3306,CHAR(160),""))),C3306)),"Error: There's hidden spaces in UEN",IF(LEN(C3306)&gt;10,"Error: UEN is too long",IF(LEN(C3306)&lt;9,"Error: UEN is too short",
IF(ISNUMBER(RIGHT(C3306,1)*1),"Error: UEN needs to end with an alphabet",IF(COUNTIF($F$1:F3306,F3306)&gt;1,"Error: Duplicate Entry","OK"))))))</f>
        <v/>
      </c>
      <c r="F3306" s="9" t="str">
        <f>Table28[[#This Row],[Transaction Month]]&amp;Table28[[#This Row],[Customer UEN]]</f>
        <v/>
      </c>
    </row>
    <row r="3307" spans="1:6" ht="15.75">
      <c r="A3307" s="7">
        <v>3306</v>
      </c>
      <c r="B3307" s="8"/>
      <c r="C3307" s="12"/>
      <c r="D3307" s="11"/>
      <c r="E3307" s="25" t="str">
        <f>IF(ISBLANK(C3307),"",IF(NOT(EXACT(TRIM(CLEAN(SUBSTITUTE(C3307,CHAR(160),""))),C3307)),"Error: There's hidden spaces in UEN",IF(LEN(C3307)&gt;10,"Error: UEN is too long",IF(LEN(C3307)&lt;9,"Error: UEN is too short",
IF(ISNUMBER(RIGHT(C3307,1)*1),"Error: UEN needs to end with an alphabet",IF(COUNTIF($F$1:F3307,F3307)&gt;1,"Error: Duplicate Entry","OK"))))))</f>
        <v/>
      </c>
      <c r="F3307" s="9" t="str">
        <f>Table28[[#This Row],[Transaction Month]]&amp;Table28[[#This Row],[Customer UEN]]</f>
        <v/>
      </c>
    </row>
    <row r="3308" spans="1:6" ht="15.75">
      <c r="A3308" s="7">
        <v>3307</v>
      </c>
      <c r="B3308" s="8"/>
      <c r="C3308" s="12"/>
      <c r="D3308" s="11"/>
      <c r="E3308" s="25" t="str">
        <f>IF(ISBLANK(C3308),"",IF(NOT(EXACT(TRIM(CLEAN(SUBSTITUTE(C3308,CHAR(160),""))),C3308)),"Error: There's hidden spaces in UEN",IF(LEN(C3308)&gt;10,"Error: UEN is too long",IF(LEN(C3308)&lt;9,"Error: UEN is too short",
IF(ISNUMBER(RIGHT(C3308,1)*1),"Error: UEN needs to end with an alphabet",IF(COUNTIF($F$1:F3308,F3308)&gt;1,"Error: Duplicate Entry","OK"))))))</f>
        <v/>
      </c>
      <c r="F3308" s="9" t="str">
        <f>Table28[[#This Row],[Transaction Month]]&amp;Table28[[#This Row],[Customer UEN]]</f>
        <v/>
      </c>
    </row>
    <row r="3309" spans="1:6" ht="15.75">
      <c r="A3309" s="7">
        <v>3308</v>
      </c>
      <c r="B3309" s="8"/>
      <c r="C3309" s="12"/>
      <c r="D3309" s="11"/>
      <c r="E3309" s="25" t="str">
        <f>IF(ISBLANK(C3309),"",IF(NOT(EXACT(TRIM(CLEAN(SUBSTITUTE(C3309,CHAR(160),""))),C3309)),"Error: There's hidden spaces in UEN",IF(LEN(C3309)&gt;10,"Error: UEN is too long",IF(LEN(C3309)&lt;9,"Error: UEN is too short",
IF(ISNUMBER(RIGHT(C3309,1)*1),"Error: UEN needs to end with an alphabet",IF(COUNTIF($F$1:F3309,F3309)&gt;1,"Error: Duplicate Entry","OK"))))))</f>
        <v/>
      </c>
      <c r="F3309" s="9" t="str">
        <f>Table28[[#This Row],[Transaction Month]]&amp;Table28[[#This Row],[Customer UEN]]</f>
        <v/>
      </c>
    </row>
    <row r="3310" spans="1:6" ht="15.75">
      <c r="A3310" s="7">
        <v>3309</v>
      </c>
      <c r="B3310" s="8"/>
      <c r="C3310" s="12"/>
      <c r="D3310" s="11"/>
      <c r="E3310" s="25" t="str">
        <f>IF(ISBLANK(C3310),"",IF(NOT(EXACT(TRIM(CLEAN(SUBSTITUTE(C3310,CHAR(160),""))),C3310)),"Error: There's hidden spaces in UEN",IF(LEN(C3310)&gt;10,"Error: UEN is too long",IF(LEN(C3310)&lt;9,"Error: UEN is too short",
IF(ISNUMBER(RIGHT(C3310,1)*1),"Error: UEN needs to end with an alphabet",IF(COUNTIF($F$1:F3310,F3310)&gt;1,"Error: Duplicate Entry","OK"))))))</f>
        <v/>
      </c>
      <c r="F3310" s="9" t="str">
        <f>Table28[[#This Row],[Transaction Month]]&amp;Table28[[#This Row],[Customer UEN]]</f>
        <v/>
      </c>
    </row>
    <row r="3311" spans="1:6" ht="15.75">
      <c r="A3311" s="7">
        <v>3310</v>
      </c>
      <c r="B3311" s="8"/>
      <c r="C3311" s="12"/>
      <c r="D3311" s="11"/>
      <c r="E3311" s="25" t="str">
        <f>IF(ISBLANK(C3311),"",IF(NOT(EXACT(TRIM(CLEAN(SUBSTITUTE(C3311,CHAR(160),""))),C3311)),"Error: There's hidden spaces in UEN",IF(LEN(C3311)&gt;10,"Error: UEN is too long",IF(LEN(C3311)&lt;9,"Error: UEN is too short",
IF(ISNUMBER(RIGHT(C3311,1)*1),"Error: UEN needs to end with an alphabet",IF(COUNTIF($F$1:F3311,F3311)&gt;1,"Error: Duplicate Entry","OK"))))))</f>
        <v/>
      </c>
      <c r="F3311" s="9" t="str">
        <f>Table28[[#This Row],[Transaction Month]]&amp;Table28[[#This Row],[Customer UEN]]</f>
        <v/>
      </c>
    </row>
    <row r="3312" spans="1:6" ht="15.75">
      <c r="A3312" s="7">
        <v>3311</v>
      </c>
      <c r="B3312" s="8"/>
      <c r="C3312" s="12"/>
      <c r="D3312" s="11"/>
      <c r="E3312" s="25" t="str">
        <f>IF(ISBLANK(C3312),"",IF(NOT(EXACT(TRIM(CLEAN(SUBSTITUTE(C3312,CHAR(160),""))),C3312)),"Error: There's hidden spaces in UEN",IF(LEN(C3312)&gt;10,"Error: UEN is too long",IF(LEN(C3312)&lt;9,"Error: UEN is too short",
IF(ISNUMBER(RIGHT(C3312,1)*1),"Error: UEN needs to end with an alphabet",IF(COUNTIF($F$1:F3312,F3312)&gt;1,"Error: Duplicate Entry","OK"))))))</f>
        <v/>
      </c>
      <c r="F3312" s="9" t="str">
        <f>Table28[[#This Row],[Transaction Month]]&amp;Table28[[#This Row],[Customer UEN]]</f>
        <v/>
      </c>
    </row>
    <row r="3313" spans="1:6" ht="15.75">
      <c r="A3313" s="7">
        <v>3312</v>
      </c>
      <c r="B3313" s="8"/>
      <c r="C3313" s="12"/>
      <c r="D3313" s="11"/>
      <c r="E3313" s="25" t="str">
        <f>IF(ISBLANK(C3313),"",IF(NOT(EXACT(TRIM(CLEAN(SUBSTITUTE(C3313,CHAR(160),""))),C3313)),"Error: There's hidden spaces in UEN",IF(LEN(C3313)&gt;10,"Error: UEN is too long",IF(LEN(C3313)&lt;9,"Error: UEN is too short",
IF(ISNUMBER(RIGHT(C3313,1)*1),"Error: UEN needs to end with an alphabet",IF(COUNTIF($F$1:F3313,F3313)&gt;1,"Error: Duplicate Entry","OK"))))))</f>
        <v/>
      </c>
      <c r="F3313" s="9" t="str">
        <f>Table28[[#This Row],[Transaction Month]]&amp;Table28[[#This Row],[Customer UEN]]</f>
        <v/>
      </c>
    </row>
    <row r="3314" spans="1:6" ht="15.75">
      <c r="A3314" s="7">
        <v>3313</v>
      </c>
      <c r="B3314" s="8"/>
      <c r="C3314" s="12"/>
      <c r="D3314" s="11"/>
      <c r="E3314" s="25" t="str">
        <f>IF(ISBLANK(C3314),"",IF(NOT(EXACT(TRIM(CLEAN(SUBSTITUTE(C3314,CHAR(160),""))),C3314)),"Error: There's hidden spaces in UEN",IF(LEN(C3314)&gt;10,"Error: UEN is too long",IF(LEN(C3314)&lt;9,"Error: UEN is too short",
IF(ISNUMBER(RIGHT(C3314,1)*1),"Error: UEN needs to end with an alphabet",IF(COUNTIF($F$1:F3314,F3314)&gt;1,"Error: Duplicate Entry","OK"))))))</f>
        <v/>
      </c>
      <c r="F3314" s="9" t="str">
        <f>Table28[[#This Row],[Transaction Month]]&amp;Table28[[#This Row],[Customer UEN]]</f>
        <v/>
      </c>
    </row>
    <row r="3315" spans="1:6" ht="15.75">
      <c r="A3315" s="7">
        <v>3314</v>
      </c>
      <c r="B3315" s="8"/>
      <c r="C3315" s="12"/>
      <c r="D3315" s="11"/>
      <c r="E3315" s="25" t="str">
        <f>IF(ISBLANK(C3315),"",IF(NOT(EXACT(TRIM(CLEAN(SUBSTITUTE(C3315,CHAR(160),""))),C3315)),"Error: There's hidden spaces in UEN",IF(LEN(C3315)&gt;10,"Error: UEN is too long",IF(LEN(C3315)&lt;9,"Error: UEN is too short",
IF(ISNUMBER(RIGHT(C3315,1)*1),"Error: UEN needs to end with an alphabet",IF(COUNTIF($F$1:F3315,F3315)&gt;1,"Error: Duplicate Entry","OK"))))))</f>
        <v/>
      </c>
      <c r="F3315" s="9" t="str">
        <f>Table28[[#This Row],[Transaction Month]]&amp;Table28[[#This Row],[Customer UEN]]</f>
        <v/>
      </c>
    </row>
    <row r="3316" spans="1:6" ht="15.75">
      <c r="A3316" s="7">
        <v>3315</v>
      </c>
      <c r="B3316" s="8"/>
      <c r="C3316" s="12"/>
      <c r="D3316" s="11"/>
      <c r="E3316" s="25" t="str">
        <f>IF(ISBLANK(C3316),"",IF(NOT(EXACT(TRIM(CLEAN(SUBSTITUTE(C3316,CHAR(160),""))),C3316)),"Error: There's hidden spaces in UEN",IF(LEN(C3316)&gt;10,"Error: UEN is too long",IF(LEN(C3316)&lt;9,"Error: UEN is too short",
IF(ISNUMBER(RIGHT(C3316,1)*1),"Error: UEN needs to end with an alphabet",IF(COUNTIF($F$1:F3316,F3316)&gt;1,"Error: Duplicate Entry","OK"))))))</f>
        <v/>
      </c>
      <c r="F3316" s="9" t="str">
        <f>Table28[[#This Row],[Transaction Month]]&amp;Table28[[#This Row],[Customer UEN]]</f>
        <v/>
      </c>
    </row>
    <row r="3317" spans="1:6" ht="15.75">
      <c r="A3317" s="7">
        <v>3316</v>
      </c>
      <c r="B3317" s="8"/>
      <c r="C3317" s="12"/>
      <c r="D3317" s="11"/>
      <c r="E3317" s="25" t="str">
        <f>IF(ISBLANK(C3317),"",IF(NOT(EXACT(TRIM(CLEAN(SUBSTITUTE(C3317,CHAR(160),""))),C3317)),"Error: There's hidden spaces in UEN",IF(LEN(C3317)&gt;10,"Error: UEN is too long",IF(LEN(C3317)&lt;9,"Error: UEN is too short",
IF(ISNUMBER(RIGHT(C3317,1)*1),"Error: UEN needs to end with an alphabet",IF(COUNTIF($F$1:F3317,F3317)&gt;1,"Error: Duplicate Entry","OK"))))))</f>
        <v/>
      </c>
      <c r="F3317" s="9" t="str">
        <f>Table28[[#This Row],[Transaction Month]]&amp;Table28[[#This Row],[Customer UEN]]</f>
        <v/>
      </c>
    </row>
    <row r="3318" spans="1:6" ht="15.75">
      <c r="A3318" s="7">
        <v>3317</v>
      </c>
      <c r="B3318" s="8"/>
      <c r="C3318" s="12"/>
      <c r="D3318" s="11"/>
      <c r="E3318" s="25" t="str">
        <f>IF(ISBLANK(C3318),"",IF(NOT(EXACT(TRIM(CLEAN(SUBSTITUTE(C3318,CHAR(160),""))),C3318)),"Error: There's hidden spaces in UEN",IF(LEN(C3318)&gt;10,"Error: UEN is too long",IF(LEN(C3318)&lt;9,"Error: UEN is too short",
IF(ISNUMBER(RIGHT(C3318,1)*1),"Error: UEN needs to end with an alphabet",IF(COUNTIF($F$1:F3318,F3318)&gt;1,"Error: Duplicate Entry","OK"))))))</f>
        <v/>
      </c>
      <c r="F3318" s="9" t="str">
        <f>Table28[[#This Row],[Transaction Month]]&amp;Table28[[#This Row],[Customer UEN]]</f>
        <v/>
      </c>
    </row>
    <row r="3319" spans="1:6" ht="15.75">
      <c r="A3319" s="7">
        <v>3318</v>
      </c>
      <c r="B3319" s="8"/>
      <c r="C3319" s="12"/>
      <c r="D3319" s="11"/>
      <c r="E3319" s="25" t="str">
        <f>IF(ISBLANK(C3319),"",IF(NOT(EXACT(TRIM(CLEAN(SUBSTITUTE(C3319,CHAR(160),""))),C3319)),"Error: There's hidden spaces in UEN",IF(LEN(C3319)&gt;10,"Error: UEN is too long",IF(LEN(C3319)&lt;9,"Error: UEN is too short",
IF(ISNUMBER(RIGHT(C3319,1)*1),"Error: UEN needs to end with an alphabet",IF(COUNTIF($F$1:F3319,F3319)&gt;1,"Error: Duplicate Entry","OK"))))))</f>
        <v/>
      </c>
      <c r="F3319" s="9" t="str">
        <f>Table28[[#This Row],[Transaction Month]]&amp;Table28[[#This Row],[Customer UEN]]</f>
        <v/>
      </c>
    </row>
    <row r="3320" spans="1:6" ht="15.75">
      <c r="A3320" s="7">
        <v>3319</v>
      </c>
      <c r="B3320" s="8"/>
      <c r="C3320" s="12"/>
      <c r="D3320" s="11"/>
      <c r="E3320" s="25" t="str">
        <f>IF(ISBLANK(C3320),"",IF(NOT(EXACT(TRIM(CLEAN(SUBSTITUTE(C3320,CHAR(160),""))),C3320)),"Error: There's hidden spaces in UEN",IF(LEN(C3320)&gt;10,"Error: UEN is too long",IF(LEN(C3320)&lt;9,"Error: UEN is too short",
IF(ISNUMBER(RIGHT(C3320,1)*1),"Error: UEN needs to end with an alphabet",IF(COUNTIF($F$1:F3320,F3320)&gt;1,"Error: Duplicate Entry","OK"))))))</f>
        <v/>
      </c>
      <c r="F3320" s="9" t="str">
        <f>Table28[[#This Row],[Transaction Month]]&amp;Table28[[#This Row],[Customer UEN]]</f>
        <v/>
      </c>
    </row>
    <row r="3321" spans="1:6" ht="15.75">
      <c r="A3321" s="7">
        <v>3320</v>
      </c>
      <c r="B3321" s="8"/>
      <c r="C3321" s="12"/>
      <c r="D3321" s="11"/>
      <c r="E3321" s="25" t="str">
        <f>IF(ISBLANK(C3321),"",IF(NOT(EXACT(TRIM(CLEAN(SUBSTITUTE(C3321,CHAR(160),""))),C3321)),"Error: There's hidden spaces in UEN",IF(LEN(C3321)&gt;10,"Error: UEN is too long",IF(LEN(C3321)&lt;9,"Error: UEN is too short",
IF(ISNUMBER(RIGHT(C3321,1)*1),"Error: UEN needs to end with an alphabet",IF(COUNTIF($F$1:F3321,F3321)&gt;1,"Error: Duplicate Entry","OK"))))))</f>
        <v/>
      </c>
      <c r="F3321" s="9" t="str">
        <f>Table28[[#This Row],[Transaction Month]]&amp;Table28[[#This Row],[Customer UEN]]</f>
        <v/>
      </c>
    </row>
    <row r="3322" spans="1:6" ht="15.75">
      <c r="A3322" s="7">
        <v>3321</v>
      </c>
      <c r="B3322" s="8"/>
      <c r="C3322" s="12"/>
      <c r="D3322" s="11"/>
      <c r="E3322" s="25" t="str">
        <f>IF(ISBLANK(C3322),"",IF(NOT(EXACT(TRIM(CLEAN(SUBSTITUTE(C3322,CHAR(160),""))),C3322)),"Error: There's hidden spaces in UEN",IF(LEN(C3322)&gt;10,"Error: UEN is too long",IF(LEN(C3322)&lt;9,"Error: UEN is too short",
IF(ISNUMBER(RIGHT(C3322,1)*1),"Error: UEN needs to end with an alphabet",IF(COUNTIF($F$1:F3322,F3322)&gt;1,"Error: Duplicate Entry","OK"))))))</f>
        <v/>
      </c>
      <c r="F3322" s="9" t="str">
        <f>Table28[[#This Row],[Transaction Month]]&amp;Table28[[#This Row],[Customer UEN]]</f>
        <v/>
      </c>
    </row>
    <row r="3323" spans="1:6" ht="15.75">
      <c r="A3323" s="7">
        <v>3322</v>
      </c>
      <c r="B3323" s="8"/>
      <c r="C3323" s="12"/>
      <c r="D3323" s="11"/>
      <c r="E3323" s="25" t="str">
        <f>IF(ISBLANK(C3323),"",IF(NOT(EXACT(TRIM(CLEAN(SUBSTITUTE(C3323,CHAR(160),""))),C3323)),"Error: There's hidden spaces in UEN",IF(LEN(C3323)&gt;10,"Error: UEN is too long",IF(LEN(C3323)&lt;9,"Error: UEN is too short",
IF(ISNUMBER(RIGHT(C3323,1)*1),"Error: UEN needs to end with an alphabet",IF(COUNTIF($F$1:F3323,F3323)&gt;1,"Error: Duplicate Entry","OK"))))))</f>
        <v/>
      </c>
      <c r="F3323" s="9" t="str">
        <f>Table28[[#This Row],[Transaction Month]]&amp;Table28[[#This Row],[Customer UEN]]</f>
        <v/>
      </c>
    </row>
    <row r="3324" spans="1:6" ht="15.75">
      <c r="A3324" s="7">
        <v>3323</v>
      </c>
      <c r="B3324" s="8"/>
      <c r="C3324" s="12"/>
      <c r="D3324" s="11"/>
      <c r="E3324" s="25" t="str">
        <f>IF(ISBLANK(C3324),"",IF(NOT(EXACT(TRIM(CLEAN(SUBSTITUTE(C3324,CHAR(160),""))),C3324)),"Error: There's hidden spaces in UEN",IF(LEN(C3324)&gt;10,"Error: UEN is too long",IF(LEN(C3324)&lt;9,"Error: UEN is too short",
IF(ISNUMBER(RIGHT(C3324,1)*1),"Error: UEN needs to end with an alphabet",IF(COUNTIF($F$1:F3324,F3324)&gt;1,"Error: Duplicate Entry","OK"))))))</f>
        <v/>
      </c>
      <c r="F3324" s="9" t="str">
        <f>Table28[[#This Row],[Transaction Month]]&amp;Table28[[#This Row],[Customer UEN]]</f>
        <v/>
      </c>
    </row>
    <row r="3325" spans="1:6" ht="15.75">
      <c r="A3325" s="7">
        <v>3324</v>
      </c>
      <c r="B3325" s="8"/>
      <c r="C3325" s="12"/>
      <c r="D3325" s="11"/>
      <c r="E3325" s="25" t="str">
        <f>IF(ISBLANK(C3325),"",IF(NOT(EXACT(TRIM(CLEAN(SUBSTITUTE(C3325,CHAR(160),""))),C3325)),"Error: There's hidden spaces in UEN",IF(LEN(C3325)&gt;10,"Error: UEN is too long",IF(LEN(C3325)&lt;9,"Error: UEN is too short",
IF(ISNUMBER(RIGHT(C3325,1)*1),"Error: UEN needs to end with an alphabet",IF(COUNTIF($F$1:F3325,F3325)&gt;1,"Error: Duplicate Entry","OK"))))))</f>
        <v/>
      </c>
      <c r="F3325" s="9" t="str">
        <f>Table28[[#This Row],[Transaction Month]]&amp;Table28[[#This Row],[Customer UEN]]</f>
        <v/>
      </c>
    </row>
    <row r="3326" spans="1:6" ht="15.75">
      <c r="A3326" s="7">
        <v>3325</v>
      </c>
      <c r="B3326" s="8"/>
      <c r="C3326" s="12"/>
      <c r="D3326" s="11"/>
      <c r="E3326" s="25" t="str">
        <f>IF(ISBLANK(C3326),"",IF(NOT(EXACT(TRIM(CLEAN(SUBSTITUTE(C3326,CHAR(160),""))),C3326)),"Error: There's hidden spaces in UEN",IF(LEN(C3326)&gt;10,"Error: UEN is too long",IF(LEN(C3326)&lt;9,"Error: UEN is too short",
IF(ISNUMBER(RIGHT(C3326,1)*1),"Error: UEN needs to end with an alphabet",IF(COUNTIF($F$1:F3326,F3326)&gt;1,"Error: Duplicate Entry","OK"))))))</f>
        <v/>
      </c>
      <c r="F3326" s="9" t="str">
        <f>Table28[[#This Row],[Transaction Month]]&amp;Table28[[#This Row],[Customer UEN]]</f>
        <v/>
      </c>
    </row>
    <row r="3327" spans="1:6" ht="15.75">
      <c r="A3327" s="7">
        <v>3326</v>
      </c>
      <c r="B3327" s="8"/>
      <c r="C3327" s="12"/>
      <c r="D3327" s="11"/>
      <c r="E3327" s="25" t="str">
        <f>IF(ISBLANK(C3327),"",IF(NOT(EXACT(TRIM(CLEAN(SUBSTITUTE(C3327,CHAR(160),""))),C3327)),"Error: There's hidden spaces in UEN",IF(LEN(C3327)&gt;10,"Error: UEN is too long",IF(LEN(C3327)&lt;9,"Error: UEN is too short",
IF(ISNUMBER(RIGHT(C3327,1)*1),"Error: UEN needs to end with an alphabet",IF(COUNTIF($F$1:F3327,F3327)&gt;1,"Error: Duplicate Entry","OK"))))))</f>
        <v/>
      </c>
      <c r="F3327" s="9" t="str">
        <f>Table28[[#This Row],[Transaction Month]]&amp;Table28[[#This Row],[Customer UEN]]</f>
        <v/>
      </c>
    </row>
    <row r="3328" spans="1:6" ht="15.75">
      <c r="A3328" s="7">
        <v>3327</v>
      </c>
      <c r="B3328" s="8"/>
      <c r="C3328" s="12"/>
      <c r="D3328" s="11"/>
      <c r="E3328" s="25" t="str">
        <f>IF(ISBLANK(C3328),"",IF(NOT(EXACT(TRIM(CLEAN(SUBSTITUTE(C3328,CHAR(160),""))),C3328)),"Error: There's hidden spaces in UEN",IF(LEN(C3328)&gt;10,"Error: UEN is too long",IF(LEN(C3328)&lt;9,"Error: UEN is too short",
IF(ISNUMBER(RIGHT(C3328,1)*1),"Error: UEN needs to end with an alphabet",IF(COUNTIF($F$1:F3328,F3328)&gt;1,"Error: Duplicate Entry","OK"))))))</f>
        <v/>
      </c>
      <c r="F3328" s="9" t="str">
        <f>Table28[[#This Row],[Transaction Month]]&amp;Table28[[#This Row],[Customer UEN]]</f>
        <v/>
      </c>
    </row>
    <row r="3329" spans="1:6" ht="15.75">
      <c r="A3329" s="7">
        <v>3328</v>
      </c>
      <c r="B3329" s="8"/>
      <c r="C3329" s="12"/>
      <c r="D3329" s="11"/>
      <c r="E3329" s="25" t="str">
        <f>IF(ISBLANK(C3329),"",IF(NOT(EXACT(TRIM(CLEAN(SUBSTITUTE(C3329,CHAR(160),""))),C3329)),"Error: There's hidden spaces in UEN",IF(LEN(C3329)&gt;10,"Error: UEN is too long",IF(LEN(C3329)&lt;9,"Error: UEN is too short",
IF(ISNUMBER(RIGHT(C3329,1)*1),"Error: UEN needs to end with an alphabet",IF(COUNTIF($F$1:F3329,F3329)&gt;1,"Error: Duplicate Entry","OK"))))))</f>
        <v/>
      </c>
      <c r="F3329" s="9" t="str">
        <f>Table28[[#This Row],[Transaction Month]]&amp;Table28[[#This Row],[Customer UEN]]</f>
        <v/>
      </c>
    </row>
    <row r="3330" spans="1:6" ht="15.75">
      <c r="A3330" s="7">
        <v>3329</v>
      </c>
      <c r="B3330" s="8"/>
      <c r="C3330" s="12"/>
      <c r="D3330" s="11"/>
      <c r="E3330" s="25" t="str">
        <f>IF(ISBLANK(C3330),"",IF(NOT(EXACT(TRIM(CLEAN(SUBSTITUTE(C3330,CHAR(160),""))),C3330)),"Error: There's hidden spaces in UEN",IF(LEN(C3330)&gt;10,"Error: UEN is too long",IF(LEN(C3330)&lt;9,"Error: UEN is too short",
IF(ISNUMBER(RIGHT(C3330,1)*1),"Error: UEN needs to end with an alphabet",IF(COUNTIF($F$1:F3330,F3330)&gt;1,"Error: Duplicate Entry","OK"))))))</f>
        <v/>
      </c>
      <c r="F3330" s="9" t="str">
        <f>Table28[[#This Row],[Transaction Month]]&amp;Table28[[#This Row],[Customer UEN]]</f>
        <v/>
      </c>
    </row>
    <row r="3331" spans="1:6" ht="15.75">
      <c r="A3331" s="7">
        <v>3330</v>
      </c>
      <c r="B3331" s="8"/>
      <c r="C3331" s="12"/>
      <c r="D3331" s="11"/>
      <c r="E3331" s="25" t="str">
        <f>IF(ISBLANK(C3331),"",IF(NOT(EXACT(TRIM(CLEAN(SUBSTITUTE(C3331,CHAR(160),""))),C3331)),"Error: There's hidden spaces in UEN",IF(LEN(C3331)&gt;10,"Error: UEN is too long",IF(LEN(C3331)&lt;9,"Error: UEN is too short",
IF(ISNUMBER(RIGHT(C3331,1)*1),"Error: UEN needs to end with an alphabet",IF(COUNTIF($F$1:F3331,F3331)&gt;1,"Error: Duplicate Entry","OK"))))))</f>
        <v/>
      </c>
      <c r="F3331" s="9" t="str">
        <f>Table28[[#This Row],[Transaction Month]]&amp;Table28[[#This Row],[Customer UEN]]</f>
        <v/>
      </c>
    </row>
    <row r="3332" spans="1:6" ht="15.75">
      <c r="A3332" s="7">
        <v>3331</v>
      </c>
      <c r="B3332" s="8"/>
      <c r="C3332" s="12"/>
      <c r="D3332" s="11"/>
      <c r="E3332" s="25" t="str">
        <f>IF(ISBLANK(C3332),"",IF(NOT(EXACT(TRIM(CLEAN(SUBSTITUTE(C3332,CHAR(160),""))),C3332)),"Error: There's hidden spaces in UEN",IF(LEN(C3332)&gt;10,"Error: UEN is too long",IF(LEN(C3332)&lt;9,"Error: UEN is too short",
IF(ISNUMBER(RIGHT(C3332,1)*1),"Error: UEN needs to end with an alphabet",IF(COUNTIF($F$1:F3332,F3332)&gt;1,"Error: Duplicate Entry","OK"))))))</f>
        <v/>
      </c>
      <c r="F3332" s="9" t="str">
        <f>Table28[[#This Row],[Transaction Month]]&amp;Table28[[#This Row],[Customer UEN]]</f>
        <v/>
      </c>
    </row>
    <row r="3333" spans="1:6" ht="15.75">
      <c r="A3333" s="7">
        <v>3332</v>
      </c>
      <c r="B3333" s="8"/>
      <c r="C3333" s="12"/>
      <c r="D3333" s="11"/>
      <c r="E3333" s="25" t="str">
        <f>IF(ISBLANK(C3333),"",IF(NOT(EXACT(TRIM(CLEAN(SUBSTITUTE(C3333,CHAR(160),""))),C3333)),"Error: There's hidden spaces in UEN",IF(LEN(C3333)&gt;10,"Error: UEN is too long",IF(LEN(C3333)&lt;9,"Error: UEN is too short",
IF(ISNUMBER(RIGHT(C3333,1)*1),"Error: UEN needs to end with an alphabet",IF(COUNTIF($F$1:F3333,F3333)&gt;1,"Error: Duplicate Entry","OK"))))))</f>
        <v/>
      </c>
      <c r="F3333" s="9" t="str">
        <f>Table28[[#This Row],[Transaction Month]]&amp;Table28[[#This Row],[Customer UEN]]</f>
        <v/>
      </c>
    </row>
    <row r="3334" spans="1:6" ht="15.75">
      <c r="A3334" s="7">
        <v>3333</v>
      </c>
      <c r="B3334" s="8"/>
      <c r="C3334" s="12"/>
      <c r="D3334" s="11"/>
      <c r="E3334" s="25" t="str">
        <f>IF(ISBLANK(C3334),"",IF(NOT(EXACT(TRIM(CLEAN(SUBSTITUTE(C3334,CHAR(160),""))),C3334)),"Error: There's hidden spaces in UEN",IF(LEN(C3334)&gt;10,"Error: UEN is too long",IF(LEN(C3334)&lt;9,"Error: UEN is too short",
IF(ISNUMBER(RIGHT(C3334,1)*1),"Error: UEN needs to end with an alphabet",IF(COUNTIF($F$1:F3334,F3334)&gt;1,"Error: Duplicate Entry","OK"))))))</f>
        <v/>
      </c>
      <c r="F3334" s="9" t="str">
        <f>Table28[[#This Row],[Transaction Month]]&amp;Table28[[#This Row],[Customer UEN]]</f>
        <v/>
      </c>
    </row>
    <row r="3335" spans="1:6" ht="15.75">
      <c r="A3335" s="7">
        <v>3334</v>
      </c>
      <c r="B3335" s="8"/>
      <c r="C3335" s="12"/>
      <c r="D3335" s="11"/>
      <c r="E3335" s="25" t="str">
        <f>IF(ISBLANK(C3335),"",IF(NOT(EXACT(TRIM(CLEAN(SUBSTITUTE(C3335,CHAR(160),""))),C3335)),"Error: There's hidden spaces in UEN",IF(LEN(C3335)&gt;10,"Error: UEN is too long",IF(LEN(C3335)&lt;9,"Error: UEN is too short",
IF(ISNUMBER(RIGHT(C3335,1)*1),"Error: UEN needs to end with an alphabet",IF(COUNTIF($F$1:F3335,F3335)&gt;1,"Error: Duplicate Entry","OK"))))))</f>
        <v/>
      </c>
      <c r="F3335" s="9" t="str">
        <f>Table28[[#This Row],[Transaction Month]]&amp;Table28[[#This Row],[Customer UEN]]</f>
        <v/>
      </c>
    </row>
    <row r="3336" spans="1:6" ht="15.75">
      <c r="A3336" s="7">
        <v>3335</v>
      </c>
      <c r="B3336" s="8"/>
      <c r="C3336" s="12"/>
      <c r="D3336" s="11"/>
      <c r="E3336" s="25" t="str">
        <f>IF(ISBLANK(C3336),"",IF(NOT(EXACT(TRIM(CLEAN(SUBSTITUTE(C3336,CHAR(160),""))),C3336)),"Error: There's hidden spaces in UEN",IF(LEN(C3336)&gt;10,"Error: UEN is too long",IF(LEN(C3336)&lt;9,"Error: UEN is too short",
IF(ISNUMBER(RIGHT(C3336,1)*1),"Error: UEN needs to end with an alphabet",IF(COUNTIF($F$1:F3336,F3336)&gt;1,"Error: Duplicate Entry","OK"))))))</f>
        <v/>
      </c>
      <c r="F3336" s="9" t="str">
        <f>Table28[[#This Row],[Transaction Month]]&amp;Table28[[#This Row],[Customer UEN]]</f>
        <v/>
      </c>
    </row>
    <row r="3337" spans="1:6" ht="15.75">
      <c r="A3337" s="7">
        <v>3336</v>
      </c>
      <c r="B3337" s="8"/>
      <c r="C3337" s="12"/>
      <c r="D3337" s="11"/>
      <c r="E3337" s="25" t="str">
        <f>IF(ISBLANK(C3337),"",IF(NOT(EXACT(TRIM(CLEAN(SUBSTITUTE(C3337,CHAR(160),""))),C3337)),"Error: There's hidden spaces in UEN",IF(LEN(C3337)&gt;10,"Error: UEN is too long",IF(LEN(C3337)&lt;9,"Error: UEN is too short",
IF(ISNUMBER(RIGHT(C3337,1)*1),"Error: UEN needs to end with an alphabet",IF(COUNTIF($F$1:F3337,F3337)&gt;1,"Error: Duplicate Entry","OK"))))))</f>
        <v/>
      </c>
      <c r="F3337" s="9" t="str">
        <f>Table28[[#This Row],[Transaction Month]]&amp;Table28[[#This Row],[Customer UEN]]</f>
        <v/>
      </c>
    </row>
    <row r="3338" spans="1:6" ht="15.75">
      <c r="A3338" s="7">
        <v>3337</v>
      </c>
      <c r="B3338" s="8"/>
      <c r="C3338" s="12"/>
      <c r="D3338" s="11"/>
      <c r="E3338" s="25" t="str">
        <f>IF(ISBLANK(C3338),"",IF(NOT(EXACT(TRIM(CLEAN(SUBSTITUTE(C3338,CHAR(160),""))),C3338)),"Error: There's hidden spaces in UEN",IF(LEN(C3338)&gt;10,"Error: UEN is too long",IF(LEN(C3338)&lt;9,"Error: UEN is too short",
IF(ISNUMBER(RIGHT(C3338,1)*1),"Error: UEN needs to end with an alphabet",IF(COUNTIF($F$1:F3338,F3338)&gt;1,"Error: Duplicate Entry","OK"))))))</f>
        <v/>
      </c>
      <c r="F3338" s="9" t="str">
        <f>Table28[[#This Row],[Transaction Month]]&amp;Table28[[#This Row],[Customer UEN]]</f>
        <v/>
      </c>
    </row>
    <row r="3339" spans="1:6" ht="15.75">
      <c r="A3339" s="7">
        <v>3338</v>
      </c>
      <c r="B3339" s="8"/>
      <c r="C3339" s="12"/>
      <c r="D3339" s="11"/>
      <c r="E3339" s="25" t="str">
        <f>IF(ISBLANK(C3339),"",IF(NOT(EXACT(TRIM(CLEAN(SUBSTITUTE(C3339,CHAR(160),""))),C3339)),"Error: There's hidden spaces in UEN",IF(LEN(C3339)&gt;10,"Error: UEN is too long",IF(LEN(C3339)&lt;9,"Error: UEN is too short",
IF(ISNUMBER(RIGHT(C3339,1)*1),"Error: UEN needs to end with an alphabet",IF(COUNTIF($F$1:F3339,F3339)&gt;1,"Error: Duplicate Entry","OK"))))))</f>
        <v/>
      </c>
      <c r="F3339" s="9" t="str">
        <f>Table28[[#This Row],[Transaction Month]]&amp;Table28[[#This Row],[Customer UEN]]</f>
        <v/>
      </c>
    </row>
    <row r="3340" spans="1:6" ht="15.75">
      <c r="A3340" s="7">
        <v>3339</v>
      </c>
      <c r="B3340" s="8"/>
      <c r="C3340" s="12"/>
      <c r="D3340" s="11"/>
      <c r="E3340" s="25" t="str">
        <f>IF(ISBLANK(C3340),"",IF(NOT(EXACT(TRIM(CLEAN(SUBSTITUTE(C3340,CHAR(160),""))),C3340)),"Error: There's hidden spaces in UEN",IF(LEN(C3340)&gt;10,"Error: UEN is too long",IF(LEN(C3340)&lt;9,"Error: UEN is too short",
IF(ISNUMBER(RIGHT(C3340,1)*1),"Error: UEN needs to end with an alphabet",IF(COUNTIF($F$1:F3340,F3340)&gt;1,"Error: Duplicate Entry","OK"))))))</f>
        <v/>
      </c>
      <c r="F3340" s="9" t="str">
        <f>Table28[[#This Row],[Transaction Month]]&amp;Table28[[#This Row],[Customer UEN]]</f>
        <v/>
      </c>
    </row>
    <row r="3341" spans="1:6" ht="15.75">
      <c r="A3341" s="7">
        <v>3340</v>
      </c>
      <c r="B3341" s="8"/>
      <c r="C3341" s="12"/>
      <c r="D3341" s="11"/>
      <c r="E3341" s="25" t="str">
        <f>IF(ISBLANK(C3341),"",IF(NOT(EXACT(TRIM(CLEAN(SUBSTITUTE(C3341,CHAR(160),""))),C3341)),"Error: There's hidden spaces in UEN",IF(LEN(C3341)&gt;10,"Error: UEN is too long",IF(LEN(C3341)&lt;9,"Error: UEN is too short",
IF(ISNUMBER(RIGHT(C3341,1)*1),"Error: UEN needs to end with an alphabet",IF(COUNTIF($F$1:F3341,F3341)&gt;1,"Error: Duplicate Entry","OK"))))))</f>
        <v/>
      </c>
      <c r="F3341" s="9" t="str">
        <f>Table28[[#This Row],[Transaction Month]]&amp;Table28[[#This Row],[Customer UEN]]</f>
        <v/>
      </c>
    </row>
    <row r="3342" spans="1:6" ht="15.75">
      <c r="A3342" s="7">
        <v>3341</v>
      </c>
      <c r="B3342" s="8"/>
      <c r="C3342" s="12"/>
      <c r="D3342" s="11"/>
      <c r="E3342" s="25" t="str">
        <f>IF(ISBLANK(C3342),"",IF(NOT(EXACT(TRIM(CLEAN(SUBSTITUTE(C3342,CHAR(160),""))),C3342)),"Error: There's hidden spaces in UEN",IF(LEN(C3342)&gt;10,"Error: UEN is too long",IF(LEN(C3342)&lt;9,"Error: UEN is too short",
IF(ISNUMBER(RIGHT(C3342,1)*1),"Error: UEN needs to end with an alphabet",IF(COUNTIF($F$1:F3342,F3342)&gt;1,"Error: Duplicate Entry","OK"))))))</f>
        <v/>
      </c>
      <c r="F3342" s="9" t="str">
        <f>Table28[[#This Row],[Transaction Month]]&amp;Table28[[#This Row],[Customer UEN]]</f>
        <v/>
      </c>
    </row>
    <row r="3343" spans="1:6" ht="15.75">
      <c r="A3343" s="7">
        <v>3342</v>
      </c>
      <c r="B3343" s="8"/>
      <c r="C3343" s="12"/>
      <c r="D3343" s="11"/>
      <c r="E3343" s="25" t="str">
        <f>IF(ISBLANK(C3343),"",IF(NOT(EXACT(TRIM(CLEAN(SUBSTITUTE(C3343,CHAR(160),""))),C3343)),"Error: There's hidden spaces in UEN",IF(LEN(C3343)&gt;10,"Error: UEN is too long",IF(LEN(C3343)&lt;9,"Error: UEN is too short",
IF(ISNUMBER(RIGHT(C3343,1)*1),"Error: UEN needs to end with an alphabet",IF(COUNTIF($F$1:F3343,F3343)&gt;1,"Error: Duplicate Entry","OK"))))))</f>
        <v/>
      </c>
      <c r="F3343" s="9" t="str">
        <f>Table28[[#This Row],[Transaction Month]]&amp;Table28[[#This Row],[Customer UEN]]</f>
        <v/>
      </c>
    </row>
    <row r="3344" spans="1:6" ht="15.75">
      <c r="A3344" s="7">
        <v>3343</v>
      </c>
      <c r="B3344" s="8"/>
      <c r="C3344" s="12"/>
      <c r="D3344" s="11"/>
      <c r="E3344" s="25" t="str">
        <f>IF(ISBLANK(C3344),"",IF(NOT(EXACT(TRIM(CLEAN(SUBSTITUTE(C3344,CHAR(160),""))),C3344)),"Error: There's hidden spaces in UEN",IF(LEN(C3344)&gt;10,"Error: UEN is too long",IF(LEN(C3344)&lt;9,"Error: UEN is too short",
IF(ISNUMBER(RIGHT(C3344,1)*1),"Error: UEN needs to end with an alphabet",IF(COUNTIF($F$1:F3344,F3344)&gt;1,"Error: Duplicate Entry","OK"))))))</f>
        <v/>
      </c>
      <c r="F3344" s="9" t="str">
        <f>Table28[[#This Row],[Transaction Month]]&amp;Table28[[#This Row],[Customer UEN]]</f>
        <v/>
      </c>
    </row>
    <row r="3345" spans="1:6" ht="15.75">
      <c r="A3345" s="7">
        <v>3344</v>
      </c>
      <c r="B3345" s="8"/>
      <c r="C3345" s="12"/>
      <c r="D3345" s="11"/>
      <c r="E3345" s="25" t="str">
        <f>IF(ISBLANK(C3345),"",IF(NOT(EXACT(TRIM(CLEAN(SUBSTITUTE(C3345,CHAR(160),""))),C3345)),"Error: There's hidden spaces in UEN",IF(LEN(C3345)&gt;10,"Error: UEN is too long",IF(LEN(C3345)&lt;9,"Error: UEN is too short",
IF(ISNUMBER(RIGHT(C3345,1)*1),"Error: UEN needs to end with an alphabet",IF(COUNTIF($F$1:F3345,F3345)&gt;1,"Error: Duplicate Entry","OK"))))))</f>
        <v/>
      </c>
      <c r="F3345" s="9" t="str">
        <f>Table28[[#This Row],[Transaction Month]]&amp;Table28[[#This Row],[Customer UEN]]</f>
        <v/>
      </c>
    </row>
    <row r="3346" spans="1:6" ht="15.75">
      <c r="A3346" s="7">
        <v>3345</v>
      </c>
      <c r="B3346" s="8"/>
      <c r="C3346" s="12"/>
      <c r="D3346" s="11"/>
      <c r="E3346" s="25" t="str">
        <f>IF(ISBLANK(C3346),"",IF(NOT(EXACT(TRIM(CLEAN(SUBSTITUTE(C3346,CHAR(160),""))),C3346)),"Error: There's hidden spaces in UEN",IF(LEN(C3346)&gt;10,"Error: UEN is too long",IF(LEN(C3346)&lt;9,"Error: UEN is too short",
IF(ISNUMBER(RIGHT(C3346,1)*1),"Error: UEN needs to end with an alphabet",IF(COUNTIF($F$1:F3346,F3346)&gt;1,"Error: Duplicate Entry","OK"))))))</f>
        <v/>
      </c>
      <c r="F3346" s="9" t="str">
        <f>Table28[[#This Row],[Transaction Month]]&amp;Table28[[#This Row],[Customer UEN]]</f>
        <v/>
      </c>
    </row>
    <row r="3347" spans="1:6" ht="15.75">
      <c r="A3347" s="7">
        <v>3346</v>
      </c>
      <c r="B3347" s="8"/>
      <c r="C3347" s="12"/>
      <c r="D3347" s="11"/>
      <c r="E3347" s="25" t="str">
        <f>IF(ISBLANK(C3347),"",IF(NOT(EXACT(TRIM(CLEAN(SUBSTITUTE(C3347,CHAR(160),""))),C3347)),"Error: There's hidden spaces in UEN",IF(LEN(C3347)&gt;10,"Error: UEN is too long",IF(LEN(C3347)&lt;9,"Error: UEN is too short",
IF(ISNUMBER(RIGHT(C3347,1)*1),"Error: UEN needs to end with an alphabet",IF(COUNTIF($F$1:F3347,F3347)&gt;1,"Error: Duplicate Entry","OK"))))))</f>
        <v/>
      </c>
      <c r="F3347" s="9" t="str">
        <f>Table28[[#This Row],[Transaction Month]]&amp;Table28[[#This Row],[Customer UEN]]</f>
        <v/>
      </c>
    </row>
    <row r="3348" spans="1:6" ht="15.75">
      <c r="A3348" s="7">
        <v>3347</v>
      </c>
      <c r="B3348" s="8"/>
      <c r="C3348" s="12"/>
      <c r="D3348" s="11"/>
      <c r="E3348" s="25" t="str">
        <f>IF(ISBLANK(C3348),"",IF(NOT(EXACT(TRIM(CLEAN(SUBSTITUTE(C3348,CHAR(160),""))),C3348)),"Error: There's hidden spaces in UEN",IF(LEN(C3348)&gt;10,"Error: UEN is too long",IF(LEN(C3348)&lt;9,"Error: UEN is too short",
IF(ISNUMBER(RIGHT(C3348,1)*1),"Error: UEN needs to end with an alphabet",IF(COUNTIF($F$1:F3348,F3348)&gt;1,"Error: Duplicate Entry","OK"))))))</f>
        <v/>
      </c>
      <c r="F3348" s="9" t="str">
        <f>Table28[[#This Row],[Transaction Month]]&amp;Table28[[#This Row],[Customer UEN]]</f>
        <v/>
      </c>
    </row>
    <row r="3349" spans="1:6" ht="15.75">
      <c r="A3349" s="7">
        <v>3348</v>
      </c>
      <c r="B3349" s="8"/>
      <c r="C3349" s="12"/>
      <c r="D3349" s="11"/>
      <c r="E3349" s="25" t="str">
        <f>IF(ISBLANK(C3349),"",IF(NOT(EXACT(TRIM(CLEAN(SUBSTITUTE(C3349,CHAR(160),""))),C3349)),"Error: There's hidden spaces in UEN",IF(LEN(C3349)&gt;10,"Error: UEN is too long",IF(LEN(C3349)&lt;9,"Error: UEN is too short",
IF(ISNUMBER(RIGHT(C3349,1)*1),"Error: UEN needs to end with an alphabet",IF(COUNTIF($F$1:F3349,F3349)&gt;1,"Error: Duplicate Entry","OK"))))))</f>
        <v/>
      </c>
      <c r="F3349" s="9" t="str">
        <f>Table28[[#This Row],[Transaction Month]]&amp;Table28[[#This Row],[Customer UEN]]</f>
        <v/>
      </c>
    </row>
    <row r="3350" spans="1:6" ht="15.75">
      <c r="A3350" s="7">
        <v>3349</v>
      </c>
      <c r="B3350" s="8"/>
      <c r="C3350" s="12"/>
      <c r="D3350" s="11"/>
      <c r="E3350" s="25" t="str">
        <f>IF(ISBLANK(C3350),"",IF(NOT(EXACT(TRIM(CLEAN(SUBSTITUTE(C3350,CHAR(160),""))),C3350)),"Error: There's hidden spaces in UEN",IF(LEN(C3350)&gt;10,"Error: UEN is too long",IF(LEN(C3350)&lt;9,"Error: UEN is too short",
IF(ISNUMBER(RIGHT(C3350,1)*1),"Error: UEN needs to end with an alphabet",IF(COUNTIF($F$1:F3350,F3350)&gt;1,"Error: Duplicate Entry","OK"))))))</f>
        <v/>
      </c>
      <c r="F3350" s="9" t="str">
        <f>Table28[[#This Row],[Transaction Month]]&amp;Table28[[#This Row],[Customer UEN]]</f>
        <v/>
      </c>
    </row>
    <row r="3351" spans="1:6" ht="15.75">
      <c r="A3351" s="7">
        <v>3350</v>
      </c>
      <c r="B3351" s="8"/>
      <c r="C3351" s="12"/>
      <c r="D3351" s="11"/>
      <c r="E3351" s="25" t="str">
        <f>IF(ISBLANK(C3351),"",IF(NOT(EXACT(TRIM(CLEAN(SUBSTITUTE(C3351,CHAR(160),""))),C3351)),"Error: There's hidden spaces in UEN",IF(LEN(C3351)&gt;10,"Error: UEN is too long",IF(LEN(C3351)&lt;9,"Error: UEN is too short",
IF(ISNUMBER(RIGHT(C3351,1)*1),"Error: UEN needs to end with an alphabet",IF(COUNTIF($F$1:F3351,F3351)&gt;1,"Error: Duplicate Entry","OK"))))))</f>
        <v/>
      </c>
      <c r="F3351" s="9" t="str">
        <f>Table28[[#This Row],[Transaction Month]]&amp;Table28[[#This Row],[Customer UEN]]</f>
        <v/>
      </c>
    </row>
    <row r="3352" spans="1:6" ht="15.75">
      <c r="A3352" s="7">
        <v>3351</v>
      </c>
      <c r="B3352" s="8"/>
      <c r="C3352" s="12"/>
      <c r="D3352" s="11"/>
      <c r="E3352" s="25" t="str">
        <f>IF(ISBLANK(C3352),"",IF(NOT(EXACT(TRIM(CLEAN(SUBSTITUTE(C3352,CHAR(160),""))),C3352)),"Error: There's hidden spaces in UEN",IF(LEN(C3352)&gt;10,"Error: UEN is too long",IF(LEN(C3352)&lt;9,"Error: UEN is too short",
IF(ISNUMBER(RIGHT(C3352,1)*1),"Error: UEN needs to end with an alphabet",IF(COUNTIF($F$1:F3352,F3352)&gt;1,"Error: Duplicate Entry","OK"))))))</f>
        <v/>
      </c>
      <c r="F3352" s="9" t="str">
        <f>Table28[[#This Row],[Transaction Month]]&amp;Table28[[#This Row],[Customer UEN]]</f>
        <v/>
      </c>
    </row>
    <row r="3353" spans="1:6" ht="15.75">
      <c r="A3353" s="7">
        <v>3352</v>
      </c>
      <c r="B3353" s="8"/>
      <c r="C3353" s="12"/>
      <c r="D3353" s="11"/>
      <c r="E3353" s="25" t="str">
        <f>IF(ISBLANK(C3353),"",IF(NOT(EXACT(TRIM(CLEAN(SUBSTITUTE(C3353,CHAR(160),""))),C3353)),"Error: There's hidden spaces in UEN",IF(LEN(C3353)&gt;10,"Error: UEN is too long",IF(LEN(C3353)&lt;9,"Error: UEN is too short",
IF(ISNUMBER(RIGHT(C3353,1)*1),"Error: UEN needs to end with an alphabet",IF(COUNTIF($F$1:F3353,F3353)&gt;1,"Error: Duplicate Entry","OK"))))))</f>
        <v/>
      </c>
      <c r="F3353" s="9" t="str">
        <f>Table28[[#This Row],[Transaction Month]]&amp;Table28[[#This Row],[Customer UEN]]</f>
        <v/>
      </c>
    </row>
    <row r="3354" spans="1:6" ht="15.75">
      <c r="A3354" s="7">
        <v>3353</v>
      </c>
      <c r="B3354" s="8"/>
      <c r="C3354" s="12"/>
      <c r="D3354" s="11"/>
      <c r="E3354" s="25" t="str">
        <f>IF(ISBLANK(C3354),"",IF(NOT(EXACT(TRIM(CLEAN(SUBSTITUTE(C3354,CHAR(160),""))),C3354)),"Error: There's hidden spaces in UEN",IF(LEN(C3354)&gt;10,"Error: UEN is too long",IF(LEN(C3354)&lt;9,"Error: UEN is too short",
IF(ISNUMBER(RIGHT(C3354,1)*1),"Error: UEN needs to end with an alphabet",IF(COUNTIF($F$1:F3354,F3354)&gt;1,"Error: Duplicate Entry","OK"))))))</f>
        <v/>
      </c>
      <c r="F3354" s="9" t="str">
        <f>Table28[[#This Row],[Transaction Month]]&amp;Table28[[#This Row],[Customer UEN]]</f>
        <v/>
      </c>
    </row>
    <row r="3355" spans="1:6" ht="15.75">
      <c r="A3355" s="7">
        <v>3354</v>
      </c>
      <c r="B3355" s="8"/>
      <c r="C3355" s="12"/>
      <c r="D3355" s="11"/>
      <c r="E3355" s="25" t="str">
        <f>IF(ISBLANK(C3355),"",IF(NOT(EXACT(TRIM(CLEAN(SUBSTITUTE(C3355,CHAR(160),""))),C3355)),"Error: There's hidden spaces in UEN",IF(LEN(C3355)&gt;10,"Error: UEN is too long",IF(LEN(C3355)&lt;9,"Error: UEN is too short",
IF(ISNUMBER(RIGHT(C3355,1)*1),"Error: UEN needs to end with an alphabet",IF(COUNTIF($F$1:F3355,F3355)&gt;1,"Error: Duplicate Entry","OK"))))))</f>
        <v/>
      </c>
      <c r="F3355" s="9" t="str">
        <f>Table28[[#This Row],[Transaction Month]]&amp;Table28[[#This Row],[Customer UEN]]</f>
        <v/>
      </c>
    </row>
    <row r="3356" spans="1:6" ht="15.75">
      <c r="A3356" s="7">
        <v>3355</v>
      </c>
      <c r="B3356" s="8"/>
      <c r="C3356" s="12"/>
      <c r="D3356" s="11"/>
      <c r="E3356" s="25" t="str">
        <f>IF(ISBLANK(C3356),"",IF(NOT(EXACT(TRIM(CLEAN(SUBSTITUTE(C3356,CHAR(160),""))),C3356)),"Error: There's hidden spaces in UEN",IF(LEN(C3356)&gt;10,"Error: UEN is too long",IF(LEN(C3356)&lt;9,"Error: UEN is too short",
IF(ISNUMBER(RIGHT(C3356,1)*1),"Error: UEN needs to end with an alphabet",IF(COUNTIF($F$1:F3356,F3356)&gt;1,"Error: Duplicate Entry","OK"))))))</f>
        <v/>
      </c>
      <c r="F3356" s="9" t="str">
        <f>Table28[[#This Row],[Transaction Month]]&amp;Table28[[#This Row],[Customer UEN]]</f>
        <v/>
      </c>
    </row>
    <row r="3357" spans="1:6" ht="15.75">
      <c r="A3357" s="7">
        <v>3356</v>
      </c>
      <c r="B3357" s="8"/>
      <c r="C3357" s="12"/>
      <c r="D3357" s="11"/>
      <c r="E3357" s="25" t="str">
        <f>IF(ISBLANK(C3357),"",IF(NOT(EXACT(TRIM(CLEAN(SUBSTITUTE(C3357,CHAR(160),""))),C3357)),"Error: There's hidden spaces in UEN",IF(LEN(C3357)&gt;10,"Error: UEN is too long",IF(LEN(C3357)&lt;9,"Error: UEN is too short",
IF(ISNUMBER(RIGHT(C3357,1)*1),"Error: UEN needs to end with an alphabet",IF(COUNTIF($F$1:F3357,F3357)&gt;1,"Error: Duplicate Entry","OK"))))))</f>
        <v/>
      </c>
      <c r="F3357" s="9" t="str">
        <f>Table28[[#This Row],[Transaction Month]]&amp;Table28[[#This Row],[Customer UEN]]</f>
        <v/>
      </c>
    </row>
    <row r="3358" spans="1:6" ht="15.75">
      <c r="A3358" s="7">
        <v>3357</v>
      </c>
      <c r="B3358" s="8"/>
      <c r="C3358" s="12"/>
      <c r="D3358" s="11"/>
      <c r="E3358" s="25" t="str">
        <f>IF(ISBLANK(C3358),"",IF(NOT(EXACT(TRIM(CLEAN(SUBSTITUTE(C3358,CHAR(160),""))),C3358)),"Error: There's hidden spaces in UEN",IF(LEN(C3358)&gt;10,"Error: UEN is too long",IF(LEN(C3358)&lt;9,"Error: UEN is too short",
IF(ISNUMBER(RIGHT(C3358,1)*1),"Error: UEN needs to end with an alphabet",IF(COUNTIF($F$1:F3358,F3358)&gt;1,"Error: Duplicate Entry","OK"))))))</f>
        <v/>
      </c>
      <c r="F3358" s="9" t="str">
        <f>Table28[[#This Row],[Transaction Month]]&amp;Table28[[#This Row],[Customer UEN]]</f>
        <v/>
      </c>
    </row>
    <row r="3359" spans="1:6" ht="15.75">
      <c r="A3359" s="7">
        <v>3358</v>
      </c>
      <c r="B3359" s="8"/>
      <c r="C3359" s="12"/>
      <c r="D3359" s="11"/>
      <c r="E3359" s="25" t="str">
        <f>IF(ISBLANK(C3359),"",IF(NOT(EXACT(TRIM(CLEAN(SUBSTITUTE(C3359,CHAR(160),""))),C3359)),"Error: There's hidden spaces in UEN",IF(LEN(C3359)&gt;10,"Error: UEN is too long",IF(LEN(C3359)&lt;9,"Error: UEN is too short",
IF(ISNUMBER(RIGHT(C3359,1)*1),"Error: UEN needs to end with an alphabet",IF(COUNTIF($F$1:F3359,F3359)&gt;1,"Error: Duplicate Entry","OK"))))))</f>
        <v/>
      </c>
      <c r="F3359" s="9" t="str">
        <f>Table28[[#This Row],[Transaction Month]]&amp;Table28[[#This Row],[Customer UEN]]</f>
        <v/>
      </c>
    </row>
    <row r="3360" spans="1:6" ht="15.75">
      <c r="A3360" s="7">
        <v>3359</v>
      </c>
      <c r="B3360" s="8"/>
      <c r="C3360" s="12"/>
      <c r="D3360" s="11"/>
      <c r="E3360" s="25" t="str">
        <f>IF(ISBLANK(C3360),"",IF(NOT(EXACT(TRIM(CLEAN(SUBSTITUTE(C3360,CHAR(160),""))),C3360)),"Error: There's hidden spaces in UEN",IF(LEN(C3360)&gt;10,"Error: UEN is too long",IF(LEN(C3360)&lt;9,"Error: UEN is too short",
IF(ISNUMBER(RIGHT(C3360,1)*1),"Error: UEN needs to end with an alphabet",IF(COUNTIF($F$1:F3360,F3360)&gt;1,"Error: Duplicate Entry","OK"))))))</f>
        <v/>
      </c>
      <c r="F3360" s="9" t="str">
        <f>Table28[[#This Row],[Transaction Month]]&amp;Table28[[#This Row],[Customer UEN]]</f>
        <v/>
      </c>
    </row>
    <row r="3361" spans="1:6" ht="15.75">
      <c r="A3361" s="7">
        <v>3360</v>
      </c>
      <c r="B3361" s="8"/>
      <c r="C3361" s="12"/>
      <c r="D3361" s="11"/>
      <c r="E3361" s="25" t="str">
        <f>IF(ISBLANK(C3361),"",IF(NOT(EXACT(TRIM(CLEAN(SUBSTITUTE(C3361,CHAR(160),""))),C3361)),"Error: There's hidden spaces in UEN",IF(LEN(C3361)&gt;10,"Error: UEN is too long",IF(LEN(C3361)&lt;9,"Error: UEN is too short",
IF(ISNUMBER(RIGHT(C3361,1)*1),"Error: UEN needs to end with an alphabet",IF(COUNTIF($F$1:F3361,F3361)&gt;1,"Error: Duplicate Entry","OK"))))))</f>
        <v/>
      </c>
      <c r="F3361" s="9" t="str">
        <f>Table28[[#This Row],[Transaction Month]]&amp;Table28[[#This Row],[Customer UEN]]</f>
        <v/>
      </c>
    </row>
    <row r="3362" spans="1:6" ht="15.75">
      <c r="A3362" s="7">
        <v>3361</v>
      </c>
      <c r="B3362" s="8"/>
      <c r="C3362" s="12"/>
      <c r="D3362" s="11"/>
      <c r="E3362" s="25" t="str">
        <f>IF(ISBLANK(C3362),"",IF(NOT(EXACT(TRIM(CLEAN(SUBSTITUTE(C3362,CHAR(160),""))),C3362)),"Error: There's hidden spaces in UEN",IF(LEN(C3362)&gt;10,"Error: UEN is too long",IF(LEN(C3362)&lt;9,"Error: UEN is too short",
IF(ISNUMBER(RIGHT(C3362,1)*1),"Error: UEN needs to end with an alphabet",IF(COUNTIF($F$1:F3362,F3362)&gt;1,"Error: Duplicate Entry","OK"))))))</f>
        <v/>
      </c>
      <c r="F3362" s="9" t="str">
        <f>Table28[[#This Row],[Transaction Month]]&amp;Table28[[#This Row],[Customer UEN]]</f>
        <v/>
      </c>
    </row>
    <row r="3363" spans="1:6" ht="15.75">
      <c r="A3363" s="7">
        <v>3362</v>
      </c>
      <c r="B3363" s="8"/>
      <c r="C3363" s="12"/>
      <c r="D3363" s="11"/>
      <c r="E3363" s="25" t="str">
        <f>IF(ISBLANK(C3363),"",IF(NOT(EXACT(TRIM(CLEAN(SUBSTITUTE(C3363,CHAR(160),""))),C3363)),"Error: There's hidden spaces in UEN",IF(LEN(C3363)&gt;10,"Error: UEN is too long",IF(LEN(C3363)&lt;9,"Error: UEN is too short",
IF(ISNUMBER(RIGHT(C3363,1)*1),"Error: UEN needs to end with an alphabet",IF(COUNTIF($F$1:F3363,F3363)&gt;1,"Error: Duplicate Entry","OK"))))))</f>
        <v/>
      </c>
      <c r="F3363" s="9" t="str">
        <f>Table28[[#This Row],[Transaction Month]]&amp;Table28[[#This Row],[Customer UEN]]</f>
        <v/>
      </c>
    </row>
    <row r="3364" spans="1:6" ht="15.75">
      <c r="A3364" s="7">
        <v>3363</v>
      </c>
      <c r="B3364" s="8"/>
      <c r="C3364" s="12"/>
      <c r="D3364" s="11"/>
      <c r="E3364" s="25" t="str">
        <f>IF(ISBLANK(C3364),"",IF(NOT(EXACT(TRIM(CLEAN(SUBSTITUTE(C3364,CHAR(160),""))),C3364)),"Error: There's hidden spaces in UEN",IF(LEN(C3364)&gt;10,"Error: UEN is too long",IF(LEN(C3364)&lt;9,"Error: UEN is too short",
IF(ISNUMBER(RIGHT(C3364,1)*1),"Error: UEN needs to end with an alphabet",IF(COUNTIF($F$1:F3364,F3364)&gt;1,"Error: Duplicate Entry","OK"))))))</f>
        <v/>
      </c>
      <c r="F3364" s="9" t="str">
        <f>Table28[[#This Row],[Transaction Month]]&amp;Table28[[#This Row],[Customer UEN]]</f>
        <v/>
      </c>
    </row>
    <row r="3365" spans="1:6" ht="15.75">
      <c r="A3365" s="7">
        <v>3364</v>
      </c>
      <c r="B3365" s="8"/>
      <c r="C3365" s="12"/>
      <c r="D3365" s="11"/>
      <c r="E3365" s="25" t="str">
        <f>IF(ISBLANK(C3365),"",IF(NOT(EXACT(TRIM(CLEAN(SUBSTITUTE(C3365,CHAR(160),""))),C3365)),"Error: There's hidden spaces in UEN",IF(LEN(C3365)&gt;10,"Error: UEN is too long",IF(LEN(C3365)&lt;9,"Error: UEN is too short",
IF(ISNUMBER(RIGHT(C3365,1)*1),"Error: UEN needs to end with an alphabet",IF(COUNTIF($F$1:F3365,F3365)&gt;1,"Error: Duplicate Entry","OK"))))))</f>
        <v/>
      </c>
      <c r="F3365" s="9" t="str">
        <f>Table28[[#This Row],[Transaction Month]]&amp;Table28[[#This Row],[Customer UEN]]</f>
        <v/>
      </c>
    </row>
    <row r="3366" spans="1:6" ht="15.75">
      <c r="A3366" s="7">
        <v>3365</v>
      </c>
      <c r="B3366" s="8"/>
      <c r="C3366" s="12"/>
      <c r="D3366" s="11"/>
      <c r="E3366" s="25" t="str">
        <f>IF(ISBLANK(C3366),"",IF(NOT(EXACT(TRIM(CLEAN(SUBSTITUTE(C3366,CHAR(160),""))),C3366)),"Error: There's hidden spaces in UEN",IF(LEN(C3366)&gt;10,"Error: UEN is too long",IF(LEN(C3366)&lt;9,"Error: UEN is too short",
IF(ISNUMBER(RIGHT(C3366,1)*1),"Error: UEN needs to end with an alphabet",IF(COUNTIF($F$1:F3366,F3366)&gt;1,"Error: Duplicate Entry","OK"))))))</f>
        <v/>
      </c>
      <c r="F3366" s="9" t="str">
        <f>Table28[[#This Row],[Transaction Month]]&amp;Table28[[#This Row],[Customer UEN]]</f>
        <v/>
      </c>
    </row>
    <row r="3367" spans="1:6" ht="15.75">
      <c r="A3367" s="7">
        <v>3366</v>
      </c>
      <c r="B3367" s="8"/>
      <c r="C3367" s="12"/>
      <c r="D3367" s="11"/>
      <c r="E3367" s="25" t="str">
        <f>IF(ISBLANK(C3367),"",IF(NOT(EXACT(TRIM(CLEAN(SUBSTITUTE(C3367,CHAR(160),""))),C3367)),"Error: There's hidden spaces in UEN",IF(LEN(C3367)&gt;10,"Error: UEN is too long",IF(LEN(C3367)&lt;9,"Error: UEN is too short",
IF(ISNUMBER(RIGHT(C3367,1)*1),"Error: UEN needs to end with an alphabet",IF(COUNTIF($F$1:F3367,F3367)&gt;1,"Error: Duplicate Entry","OK"))))))</f>
        <v/>
      </c>
      <c r="F3367" s="9" t="str">
        <f>Table28[[#This Row],[Transaction Month]]&amp;Table28[[#This Row],[Customer UEN]]</f>
        <v/>
      </c>
    </row>
    <row r="3368" spans="1:6" ht="15.75">
      <c r="A3368" s="7">
        <v>3367</v>
      </c>
      <c r="B3368" s="8"/>
      <c r="C3368" s="12"/>
      <c r="D3368" s="11"/>
      <c r="E3368" s="25" t="str">
        <f>IF(ISBLANK(C3368),"",IF(NOT(EXACT(TRIM(CLEAN(SUBSTITUTE(C3368,CHAR(160),""))),C3368)),"Error: There's hidden spaces in UEN",IF(LEN(C3368)&gt;10,"Error: UEN is too long",IF(LEN(C3368)&lt;9,"Error: UEN is too short",
IF(ISNUMBER(RIGHT(C3368,1)*1),"Error: UEN needs to end with an alphabet",IF(COUNTIF($F$1:F3368,F3368)&gt;1,"Error: Duplicate Entry","OK"))))))</f>
        <v/>
      </c>
      <c r="F3368" s="9" t="str">
        <f>Table28[[#This Row],[Transaction Month]]&amp;Table28[[#This Row],[Customer UEN]]</f>
        <v/>
      </c>
    </row>
    <row r="3369" spans="1:6" ht="15.75">
      <c r="A3369" s="7">
        <v>3368</v>
      </c>
      <c r="B3369" s="8"/>
      <c r="C3369" s="12"/>
      <c r="D3369" s="11"/>
      <c r="E3369" s="25" t="str">
        <f>IF(ISBLANK(C3369),"",IF(NOT(EXACT(TRIM(CLEAN(SUBSTITUTE(C3369,CHAR(160),""))),C3369)),"Error: There's hidden spaces in UEN",IF(LEN(C3369)&gt;10,"Error: UEN is too long",IF(LEN(C3369)&lt;9,"Error: UEN is too short",
IF(ISNUMBER(RIGHT(C3369,1)*1),"Error: UEN needs to end with an alphabet",IF(COUNTIF($F$1:F3369,F3369)&gt;1,"Error: Duplicate Entry","OK"))))))</f>
        <v/>
      </c>
      <c r="F3369" s="9" t="str">
        <f>Table28[[#This Row],[Transaction Month]]&amp;Table28[[#This Row],[Customer UEN]]</f>
        <v/>
      </c>
    </row>
    <row r="3370" spans="1:6" ht="15.75">
      <c r="A3370" s="7">
        <v>3369</v>
      </c>
      <c r="B3370" s="8"/>
      <c r="C3370" s="12"/>
      <c r="D3370" s="11"/>
      <c r="E3370" s="25" t="str">
        <f>IF(ISBLANK(C3370),"",IF(NOT(EXACT(TRIM(CLEAN(SUBSTITUTE(C3370,CHAR(160),""))),C3370)),"Error: There's hidden spaces in UEN",IF(LEN(C3370)&gt;10,"Error: UEN is too long",IF(LEN(C3370)&lt;9,"Error: UEN is too short",
IF(ISNUMBER(RIGHT(C3370,1)*1),"Error: UEN needs to end with an alphabet",IF(COUNTIF($F$1:F3370,F3370)&gt;1,"Error: Duplicate Entry","OK"))))))</f>
        <v/>
      </c>
      <c r="F3370" s="9" t="str">
        <f>Table28[[#This Row],[Transaction Month]]&amp;Table28[[#This Row],[Customer UEN]]</f>
        <v/>
      </c>
    </row>
    <row r="3371" spans="1:6" ht="15.75">
      <c r="A3371" s="7">
        <v>3370</v>
      </c>
      <c r="B3371" s="8"/>
      <c r="C3371" s="12"/>
      <c r="D3371" s="11"/>
      <c r="E3371" s="25" t="str">
        <f>IF(ISBLANK(C3371),"",IF(NOT(EXACT(TRIM(CLEAN(SUBSTITUTE(C3371,CHAR(160),""))),C3371)),"Error: There's hidden spaces in UEN",IF(LEN(C3371)&gt;10,"Error: UEN is too long",IF(LEN(C3371)&lt;9,"Error: UEN is too short",
IF(ISNUMBER(RIGHT(C3371,1)*1),"Error: UEN needs to end with an alphabet",IF(COUNTIF($F$1:F3371,F3371)&gt;1,"Error: Duplicate Entry","OK"))))))</f>
        <v/>
      </c>
      <c r="F3371" s="9" t="str">
        <f>Table28[[#This Row],[Transaction Month]]&amp;Table28[[#This Row],[Customer UEN]]</f>
        <v/>
      </c>
    </row>
    <row r="3372" spans="1:6" ht="15.75">
      <c r="A3372" s="7">
        <v>3371</v>
      </c>
      <c r="B3372" s="8"/>
      <c r="C3372" s="12"/>
      <c r="D3372" s="11"/>
      <c r="E3372" s="25" t="str">
        <f>IF(ISBLANK(C3372),"",IF(NOT(EXACT(TRIM(CLEAN(SUBSTITUTE(C3372,CHAR(160),""))),C3372)),"Error: There's hidden spaces in UEN",IF(LEN(C3372)&gt;10,"Error: UEN is too long",IF(LEN(C3372)&lt;9,"Error: UEN is too short",
IF(ISNUMBER(RIGHT(C3372,1)*1),"Error: UEN needs to end with an alphabet",IF(COUNTIF($F$1:F3372,F3372)&gt;1,"Error: Duplicate Entry","OK"))))))</f>
        <v/>
      </c>
      <c r="F3372" s="9" t="str">
        <f>Table28[[#This Row],[Transaction Month]]&amp;Table28[[#This Row],[Customer UEN]]</f>
        <v/>
      </c>
    </row>
    <row r="3373" spans="1:6" ht="15.75">
      <c r="A3373" s="7">
        <v>3372</v>
      </c>
      <c r="B3373" s="8"/>
      <c r="C3373" s="12"/>
      <c r="D3373" s="11"/>
      <c r="E3373" s="25" t="str">
        <f>IF(ISBLANK(C3373),"",IF(NOT(EXACT(TRIM(CLEAN(SUBSTITUTE(C3373,CHAR(160),""))),C3373)),"Error: There's hidden spaces in UEN",IF(LEN(C3373)&gt;10,"Error: UEN is too long",IF(LEN(C3373)&lt;9,"Error: UEN is too short",
IF(ISNUMBER(RIGHT(C3373,1)*1),"Error: UEN needs to end with an alphabet",IF(COUNTIF($F$1:F3373,F3373)&gt;1,"Error: Duplicate Entry","OK"))))))</f>
        <v/>
      </c>
      <c r="F3373" s="9" t="str">
        <f>Table28[[#This Row],[Transaction Month]]&amp;Table28[[#This Row],[Customer UEN]]</f>
        <v/>
      </c>
    </row>
    <row r="3374" spans="1:6" ht="15.75">
      <c r="A3374" s="7">
        <v>3373</v>
      </c>
      <c r="B3374" s="8"/>
      <c r="C3374" s="12"/>
      <c r="D3374" s="11"/>
      <c r="E3374" s="25" t="str">
        <f>IF(ISBLANK(C3374),"",IF(NOT(EXACT(TRIM(CLEAN(SUBSTITUTE(C3374,CHAR(160),""))),C3374)),"Error: There's hidden spaces in UEN",IF(LEN(C3374)&gt;10,"Error: UEN is too long",IF(LEN(C3374)&lt;9,"Error: UEN is too short",
IF(ISNUMBER(RIGHT(C3374,1)*1),"Error: UEN needs to end with an alphabet",IF(COUNTIF($F$1:F3374,F3374)&gt;1,"Error: Duplicate Entry","OK"))))))</f>
        <v/>
      </c>
      <c r="F3374" s="9" t="str">
        <f>Table28[[#This Row],[Transaction Month]]&amp;Table28[[#This Row],[Customer UEN]]</f>
        <v/>
      </c>
    </row>
    <row r="3375" spans="1:6" ht="15.75">
      <c r="A3375" s="7">
        <v>3374</v>
      </c>
      <c r="B3375" s="8"/>
      <c r="C3375" s="12"/>
      <c r="D3375" s="11"/>
      <c r="E3375" s="25" t="str">
        <f>IF(ISBLANK(C3375),"",IF(NOT(EXACT(TRIM(CLEAN(SUBSTITUTE(C3375,CHAR(160),""))),C3375)),"Error: There's hidden spaces in UEN",IF(LEN(C3375)&gt;10,"Error: UEN is too long",IF(LEN(C3375)&lt;9,"Error: UEN is too short",
IF(ISNUMBER(RIGHT(C3375,1)*1),"Error: UEN needs to end with an alphabet",IF(COUNTIF($F$1:F3375,F3375)&gt;1,"Error: Duplicate Entry","OK"))))))</f>
        <v/>
      </c>
      <c r="F3375" s="9" t="str">
        <f>Table28[[#This Row],[Transaction Month]]&amp;Table28[[#This Row],[Customer UEN]]</f>
        <v/>
      </c>
    </row>
    <row r="3376" spans="1:6" ht="15.75">
      <c r="A3376" s="7">
        <v>3375</v>
      </c>
      <c r="B3376" s="8"/>
      <c r="C3376" s="12"/>
      <c r="D3376" s="11"/>
      <c r="E3376" s="25" t="str">
        <f>IF(ISBLANK(C3376),"",IF(NOT(EXACT(TRIM(CLEAN(SUBSTITUTE(C3376,CHAR(160),""))),C3376)),"Error: There's hidden spaces in UEN",IF(LEN(C3376)&gt;10,"Error: UEN is too long",IF(LEN(C3376)&lt;9,"Error: UEN is too short",
IF(ISNUMBER(RIGHT(C3376,1)*1),"Error: UEN needs to end with an alphabet",IF(COUNTIF($F$1:F3376,F3376)&gt;1,"Error: Duplicate Entry","OK"))))))</f>
        <v/>
      </c>
      <c r="F3376" s="9" t="str">
        <f>Table28[[#This Row],[Transaction Month]]&amp;Table28[[#This Row],[Customer UEN]]</f>
        <v/>
      </c>
    </row>
    <row r="3377" spans="1:6" ht="15.75">
      <c r="A3377" s="7">
        <v>3376</v>
      </c>
      <c r="B3377" s="8"/>
      <c r="C3377" s="12"/>
      <c r="D3377" s="11"/>
      <c r="E3377" s="25" t="str">
        <f>IF(ISBLANK(C3377),"",IF(NOT(EXACT(TRIM(CLEAN(SUBSTITUTE(C3377,CHAR(160),""))),C3377)),"Error: There's hidden spaces in UEN",IF(LEN(C3377)&gt;10,"Error: UEN is too long",IF(LEN(C3377)&lt;9,"Error: UEN is too short",
IF(ISNUMBER(RIGHT(C3377,1)*1),"Error: UEN needs to end with an alphabet",IF(COUNTIF($F$1:F3377,F3377)&gt;1,"Error: Duplicate Entry","OK"))))))</f>
        <v/>
      </c>
      <c r="F3377" s="9" t="str">
        <f>Table28[[#This Row],[Transaction Month]]&amp;Table28[[#This Row],[Customer UEN]]</f>
        <v/>
      </c>
    </row>
    <row r="3378" spans="1:6" ht="15.75">
      <c r="A3378" s="7">
        <v>3377</v>
      </c>
      <c r="B3378" s="8"/>
      <c r="C3378" s="12"/>
      <c r="D3378" s="11"/>
      <c r="E3378" s="25" t="str">
        <f>IF(ISBLANK(C3378),"",IF(NOT(EXACT(TRIM(CLEAN(SUBSTITUTE(C3378,CHAR(160),""))),C3378)),"Error: There's hidden spaces in UEN",IF(LEN(C3378)&gt;10,"Error: UEN is too long",IF(LEN(C3378)&lt;9,"Error: UEN is too short",
IF(ISNUMBER(RIGHT(C3378,1)*1),"Error: UEN needs to end with an alphabet",IF(COUNTIF($F$1:F3378,F3378)&gt;1,"Error: Duplicate Entry","OK"))))))</f>
        <v/>
      </c>
      <c r="F3378" s="9" t="str">
        <f>Table28[[#This Row],[Transaction Month]]&amp;Table28[[#This Row],[Customer UEN]]</f>
        <v/>
      </c>
    </row>
    <row r="3379" spans="1:6" ht="15.75">
      <c r="A3379" s="7">
        <v>3378</v>
      </c>
      <c r="B3379" s="8"/>
      <c r="C3379" s="12"/>
      <c r="D3379" s="11"/>
      <c r="E3379" s="25" t="str">
        <f>IF(ISBLANK(C3379),"",IF(NOT(EXACT(TRIM(CLEAN(SUBSTITUTE(C3379,CHAR(160),""))),C3379)),"Error: There's hidden spaces in UEN",IF(LEN(C3379)&gt;10,"Error: UEN is too long",IF(LEN(C3379)&lt;9,"Error: UEN is too short",
IF(ISNUMBER(RIGHT(C3379,1)*1),"Error: UEN needs to end with an alphabet",IF(COUNTIF($F$1:F3379,F3379)&gt;1,"Error: Duplicate Entry","OK"))))))</f>
        <v/>
      </c>
      <c r="F3379" s="9" t="str">
        <f>Table28[[#This Row],[Transaction Month]]&amp;Table28[[#This Row],[Customer UEN]]</f>
        <v/>
      </c>
    </row>
    <row r="3380" spans="1:6" ht="15.75">
      <c r="A3380" s="7">
        <v>3379</v>
      </c>
      <c r="B3380" s="8"/>
      <c r="C3380" s="12"/>
      <c r="D3380" s="11"/>
      <c r="E3380" s="25" t="str">
        <f>IF(ISBLANK(C3380),"",IF(NOT(EXACT(TRIM(CLEAN(SUBSTITUTE(C3380,CHAR(160),""))),C3380)),"Error: There's hidden spaces in UEN",IF(LEN(C3380)&gt;10,"Error: UEN is too long",IF(LEN(C3380)&lt;9,"Error: UEN is too short",
IF(ISNUMBER(RIGHT(C3380,1)*1),"Error: UEN needs to end with an alphabet",IF(COUNTIF($F$1:F3380,F3380)&gt;1,"Error: Duplicate Entry","OK"))))))</f>
        <v/>
      </c>
      <c r="F3380" s="9" t="str">
        <f>Table28[[#This Row],[Transaction Month]]&amp;Table28[[#This Row],[Customer UEN]]</f>
        <v/>
      </c>
    </row>
    <row r="3381" spans="1:6" ht="15.75">
      <c r="A3381" s="7">
        <v>3380</v>
      </c>
      <c r="B3381" s="8"/>
      <c r="C3381" s="12"/>
      <c r="D3381" s="11"/>
      <c r="E3381" s="25" t="str">
        <f>IF(ISBLANK(C3381),"",IF(NOT(EXACT(TRIM(CLEAN(SUBSTITUTE(C3381,CHAR(160),""))),C3381)),"Error: There's hidden spaces in UEN",IF(LEN(C3381)&gt;10,"Error: UEN is too long",IF(LEN(C3381)&lt;9,"Error: UEN is too short",
IF(ISNUMBER(RIGHT(C3381,1)*1),"Error: UEN needs to end with an alphabet",IF(COUNTIF($F$1:F3381,F3381)&gt;1,"Error: Duplicate Entry","OK"))))))</f>
        <v/>
      </c>
      <c r="F3381" s="9" t="str">
        <f>Table28[[#This Row],[Transaction Month]]&amp;Table28[[#This Row],[Customer UEN]]</f>
        <v/>
      </c>
    </row>
    <row r="3382" spans="1:6" ht="15.75">
      <c r="A3382" s="7">
        <v>3381</v>
      </c>
      <c r="B3382" s="8"/>
      <c r="C3382" s="12"/>
      <c r="D3382" s="11"/>
      <c r="E3382" s="25" t="str">
        <f>IF(ISBLANK(C3382),"",IF(NOT(EXACT(TRIM(CLEAN(SUBSTITUTE(C3382,CHAR(160),""))),C3382)),"Error: There's hidden spaces in UEN",IF(LEN(C3382)&gt;10,"Error: UEN is too long",IF(LEN(C3382)&lt;9,"Error: UEN is too short",
IF(ISNUMBER(RIGHT(C3382,1)*1),"Error: UEN needs to end with an alphabet",IF(COUNTIF($F$1:F3382,F3382)&gt;1,"Error: Duplicate Entry","OK"))))))</f>
        <v/>
      </c>
      <c r="F3382" s="9" t="str">
        <f>Table28[[#This Row],[Transaction Month]]&amp;Table28[[#This Row],[Customer UEN]]</f>
        <v/>
      </c>
    </row>
    <row r="3383" spans="1:6" ht="15.75">
      <c r="A3383" s="7">
        <v>3382</v>
      </c>
      <c r="B3383" s="8"/>
      <c r="C3383" s="12"/>
      <c r="D3383" s="11"/>
      <c r="E3383" s="25" t="str">
        <f>IF(ISBLANK(C3383),"",IF(NOT(EXACT(TRIM(CLEAN(SUBSTITUTE(C3383,CHAR(160),""))),C3383)),"Error: There's hidden spaces in UEN",IF(LEN(C3383)&gt;10,"Error: UEN is too long",IF(LEN(C3383)&lt;9,"Error: UEN is too short",
IF(ISNUMBER(RIGHT(C3383,1)*1),"Error: UEN needs to end with an alphabet",IF(COUNTIF($F$1:F3383,F3383)&gt;1,"Error: Duplicate Entry","OK"))))))</f>
        <v/>
      </c>
      <c r="F3383" s="9" t="str">
        <f>Table28[[#This Row],[Transaction Month]]&amp;Table28[[#This Row],[Customer UEN]]</f>
        <v/>
      </c>
    </row>
    <row r="3384" spans="1:6" ht="15.75">
      <c r="A3384" s="7">
        <v>3383</v>
      </c>
      <c r="B3384" s="8"/>
      <c r="C3384" s="12"/>
      <c r="D3384" s="11"/>
      <c r="E3384" s="25" t="str">
        <f>IF(ISBLANK(C3384),"",IF(NOT(EXACT(TRIM(CLEAN(SUBSTITUTE(C3384,CHAR(160),""))),C3384)),"Error: There's hidden spaces in UEN",IF(LEN(C3384)&gt;10,"Error: UEN is too long",IF(LEN(C3384)&lt;9,"Error: UEN is too short",
IF(ISNUMBER(RIGHT(C3384,1)*1),"Error: UEN needs to end with an alphabet",IF(COUNTIF($F$1:F3384,F3384)&gt;1,"Error: Duplicate Entry","OK"))))))</f>
        <v/>
      </c>
      <c r="F3384" s="9" t="str">
        <f>Table28[[#This Row],[Transaction Month]]&amp;Table28[[#This Row],[Customer UEN]]</f>
        <v/>
      </c>
    </row>
    <row r="3385" spans="1:6" ht="15.75">
      <c r="A3385" s="7">
        <v>3384</v>
      </c>
      <c r="B3385" s="8"/>
      <c r="C3385" s="12"/>
      <c r="D3385" s="11"/>
      <c r="E3385" s="25" t="str">
        <f>IF(ISBLANK(C3385),"",IF(NOT(EXACT(TRIM(CLEAN(SUBSTITUTE(C3385,CHAR(160),""))),C3385)),"Error: There's hidden spaces in UEN",IF(LEN(C3385)&gt;10,"Error: UEN is too long",IF(LEN(C3385)&lt;9,"Error: UEN is too short",
IF(ISNUMBER(RIGHT(C3385,1)*1),"Error: UEN needs to end with an alphabet",IF(COUNTIF($F$1:F3385,F3385)&gt;1,"Error: Duplicate Entry","OK"))))))</f>
        <v/>
      </c>
      <c r="F3385" s="9" t="str">
        <f>Table28[[#This Row],[Transaction Month]]&amp;Table28[[#This Row],[Customer UEN]]</f>
        <v/>
      </c>
    </row>
    <row r="3386" spans="1:6" ht="15.75">
      <c r="A3386" s="7">
        <v>3385</v>
      </c>
      <c r="B3386" s="8"/>
      <c r="C3386" s="12"/>
      <c r="D3386" s="11"/>
      <c r="E3386" s="25" t="str">
        <f>IF(ISBLANK(C3386),"",IF(NOT(EXACT(TRIM(CLEAN(SUBSTITUTE(C3386,CHAR(160),""))),C3386)),"Error: There's hidden spaces in UEN",IF(LEN(C3386)&gt;10,"Error: UEN is too long",IF(LEN(C3386)&lt;9,"Error: UEN is too short",
IF(ISNUMBER(RIGHT(C3386,1)*1),"Error: UEN needs to end with an alphabet",IF(COUNTIF($F$1:F3386,F3386)&gt;1,"Error: Duplicate Entry","OK"))))))</f>
        <v/>
      </c>
      <c r="F3386" s="9" t="str">
        <f>Table28[[#This Row],[Transaction Month]]&amp;Table28[[#This Row],[Customer UEN]]</f>
        <v/>
      </c>
    </row>
    <row r="3387" spans="1:6" ht="15.75">
      <c r="A3387" s="7">
        <v>3386</v>
      </c>
      <c r="B3387" s="8"/>
      <c r="C3387" s="12"/>
      <c r="D3387" s="11"/>
      <c r="E3387" s="25" t="str">
        <f>IF(ISBLANK(C3387),"",IF(NOT(EXACT(TRIM(CLEAN(SUBSTITUTE(C3387,CHAR(160),""))),C3387)),"Error: There's hidden spaces in UEN",IF(LEN(C3387)&gt;10,"Error: UEN is too long",IF(LEN(C3387)&lt;9,"Error: UEN is too short",
IF(ISNUMBER(RIGHT(C3387,1)*1),"Error: UEN needs to end with an alphabet",IF(COUNTIF($F$1:F3387,F3387)&gt;1,"Error: Duplicate Entry","OK"))))))</f>
        <v/>
      </c>
      <c r="F3387" s="9" t="str">
        <f>Table28[[#This Row],[Transaction Month]]&amp;Table28[[#This Row],[Customer UEN]]</f>
        <v/>
      </c>
    </row>
    <row r="3388" spans="1:6" ht="15.75">
      <c r="A3388" s="7">
        <v>3387</v>
      </c>
      <c r="B3388" s="8"/>
      <c r="C3388" s="12"/>
      <c r="D3388" s="11"/>
      <c r="E3388" s="25" t="str">
        <f>IF(ISBLANK(C3388),"",IF(NOT(EXACT(TRIM(CLEAN(SUBSTITUTE(C3388,CHAR(160),""))),C3388)),"Error: There's hidden spaces in UEN",IF(LEN(C3388)&gt;10,"Error: UEN is too long",IF(LEN(C3388)&lt;9,"Error: UEN is too short",
IF(ISNUMBER(RIGHT(C3388,1)*1),"Error: UEN needs to end with an alphabet",IF(COUNTIF($F$1:F3388,F3388)&gt;1,"Error: Duplicate Entry","OK"))))))</f>
        <v/>
      </c>
      <c r="F3388" s="9" t="str">
        <f>Table28[[#This Row],[Transaction Month]]&amp;Table28[[#This Row],[Customer UEN]]</f>
        <v/>
      </c>
    </row>
    <row r="3389" spans="1:6" ht="15.75">
      <c r="A3389" s="7">
        <v>3388</v>
      </c>
      <c r="B3389" s="8"/>
      <c r="C3389" s="12"/>
      <c r="D3389" s="11"/>
      <c r="E3389" s="25" t="str">
        <f>IF(ISBLANK(C3389),"",IF(NOT(EXACT(TRIM(CLEAN(SUBSTITUTE(C3389,CHAR(160),""))),C3389)),"Error: There's hidden spaces in UEN",IF(LEN(C3389)&gt;10,"Error: UEN is too long",IF(LEN(C3389)&lt;9,"Error: UEN is too short",
IF(ISNUMBER(RIGHT(C3389,1)*1),"Error: UEN needs to end with an alphabet",IF(COUNTIF($F$1:F3389,F3389)&gt;1,"Error: Duplicate Entry","OK"))))))</f>
        <v/>
      </c>
      <c r="F3389" s="9" t="str">
        <f>Table28[[#This Row],[Transaction Month]]&amp;Table28[[#This Row],[Customer UEN]]</f>
        <v/>
      </c>
    </row>
    <row r="3390" spans="1:6" ht="15.75">
      <c r="A3390" s="7">
        <v>3389</v>
      </c>
      <c r="B3390" s="8"/>
      <c r="C3390" s="12"/>
      <c r="D3390" s="11"/>
      <c r="E3390" s="25" t="str">
        <f>IF(ISBLANK(C3390),"",IF(NOT(EXACT(TRIM(CLEAN(SUBSTITUTE(C3390,CHAR(160),""))),C3390)),"Error: There's hidden spaces in UEN",IF(LEN(C3390)&gt;10,"Error: UEN is too long",IF(LEN(C3390)&lt;9,"Error: UEN is too short",
IF(ISNUMBER(RIGHT(C3390,1)*1),"Error: UEN needs to end with an alphabet",IF(COUNTIF($F$1:F3390,F3390)&gt;1,"Error: Duplicate Entry","OK"))))))</f>
        <v/>
      </c>
      <c r="F3390" s="9" t="str">
        <f>Table28[[#This Row],[Transaction Month]]&amp;Table28[[#This Row],[Customer UEN]]</f>
        <v/>
      </c>
    </row>
    <row r="3391" spans="1:6" ht="15.75">
      <c r="A3391" s="7">
        <v>3390</v>
      </c>
      <c r="B3391" s="8"/>
      <c r="C3391" s="12"/>
      <c r="D3391" s="11"/>
      <c r="E3391" s="25" t="str">
        <f>IF(ISBLANK(C3391),"",IF(NOT(EXACT(TRIM(CLEAN(SUBSTITUTE(C3391,CHAR(160),""))),C3391)),"Error: There's hidden spaces in UEN",IF(LEN(C3391)&gt;10,"Error: UEN is too long",IF(LEN(C3391)&lt;9,"Error: UEN is too short",
IF(ISNUMBER(RIGHT(C3391,1)*1),"Error: UEN needs to end with an alphabet",IF(COUNTIF($F$1:F3391,F3391)&gt;1,"Error: Duplicate Entry","OK"))))))</f>
        <v/>
      </c>
      <c r="F3391" s="9" t="str">
        <f>Table28[[#This Row],[Transaction Month]]&amp;Table28[[#This Row],[Customer UEN]]</f>
        <v/>
      </c>
    </row>
    <row r="3392" spans="1:6" ht="15.75">
      <c r="A3392" s="7">
        <v>3391</v>
      </c>
      <c r="B3392" s="8"/>
      <c r="C3392" s="12"/>
      <c r="D3392" s="11"/>
      <c r="E3392" s="25" t="str">
        <f>IF(ISBLANK(C3392),"",IF(NOT(EXACT(TRIM(CLEAN(SUBSTITUTE(C3392,CHAR(160),""))),C3392)),"Error: There's hidden spaces in UEN",IF(LEN(C3392)&gt;10,"Error: UEN is too long",IF(LEN(C3392)&lt;9,"Error: UEN is too short",
IF(ISNUMBER(RIGHT(C3392,1)*1),"Error: UEN needs to end with an alphabet",IF(COUNTIF($F$1:F3392,F3392)&gt;1,"Error: Duplicate Entry","OK"))))))</f>
        <v/>
      </c>
      <c r="F3392" s="9" t="str">
        <f>Table28[[#This Row],[Transaction Month]]&amp;Table28[[#This Row],[Customer UEN]]</f>
        <v/>
      </c>
    </row>
    <row r="3393" spans="1:6" ht="15.75">
      <c r="A3393" s="7">
        <v>3392</v>
      </c>
      <c r="B3393" s="8"/>
      <c r="C3393" s="12"/>
      <c r="D3393" s="11"/>
      <c r="E3393" s="25" t="str">
        <f>IF(ISBLANK(C3393),"",IF(NOT(EXACT(TRIM(CLEAN(SUBSTITUTE(C3393,CHAR(160),""))),C3393)),"Error: There's hidden spaces in UEN",IF(LEN(C3393)&gt;10,"Error: UEN is too long",IF(LEN(C3393)&lt;9,"Error: UEN is too short",
IF(ISNUMBER(RIGHT(C3393,1)*1),"Error: UEN needs to end with an alphabet",IF(COUNTIF($F$1:F3393,F3393)&gt;1,"Error: Duplicate Entry","OK"))))))</f>
        <v/>
      </c>
      <c r="F3393" s="9" t="str">
        <f>Table28[[#This Row],[Transaction Month]]&amp;Table28[[#This Row],[Customer UEN]]</f>
        <v/>
      </c>
    </row>
    <row r="3394" spans="1:6" ht="15.75">
      <c r="A3394" s="7">
        <v>3393</v>
      </c>
      <c r="B3394" s="8"/>
      <c r="C3394" s="12"/>
      <c r="D3394" s="11"/>
      <c r="E3394" s="25" t="str">
        <f>IF(ISBLANK(C3394),"",IF(NOT(EXACT(TRIM(CLEAN(SUBSTITUTE(C3394,CHAR(160),""))),C3394)),"Error: There's hidden spaces in UEN",IF(LEN(C3394)&gt;10,"Error: UEN is too long",IF(LEN(C3394)&lt;9,"Error: UEN is too short",
IF(ISNUMBER(RIGHT(C3394,1)*1),"Error: UEN needs to end with an alphabet",IF(COUNTIF($F$1:F3394,F3394)&gt;1,"Error: Duplicate Entry","OK"))))))</f>
        <v/>
      </c>
      <c r="F3394" s="9" t="str">
        <f>Table28[[#This Row],[Transaction Month]]&amp;Table28[[#This Row],[Customer UEN]]</f>
        <v/>
      </c>
    </row>
    <row r="3395" spans="1:6" ht="15.75">
      <c r="A3395" s="7">
        <v>3394</v>
      </c>
      <c r="B3395" s="8"/>
      <c r="C3395" s="12"/>
      <c r="D3395" s="11"/>
      <c r="E3395" s="25" t="str">
        <f>IF(ISBLANK(C3395),"",IF(NOT(EXACT(TRIM(CLEAN(SUBSTITUTE(C3395,CHAR(160),""))),C3395)),"Error: There's hidden spaces in UEN",IF(LEN(C3395)&gt;10,"Error: UEN is too long",IF(LEN(C3395)&lt;9,"Error: UEN is too short",
IF(ISNUMBER(RIGHT(C3395,1)*1),"Error: UEN needs to end with an alphabet",IF(COUNTIF($F$1:F3395,F3395)&gt;1,"Error: Duplicate Entry","OK"))))))</f>
        <v/>
      </c>
      <c r="F3395" s="9" t="str">
        <f>Table28[[#This Row],[Transaction Month]]&amp;Table28[[#This Row],[Customer UEN]]</f>
        <v/>
      </c>
    </row>
    <row r="3396" spans="1:6" ht="15.75">
      <c r="A3396" s="7">
        <v>3395</v>
      </c>
      <c r="B3396" s="8"/>
      <c r="C3396" s="12"/>
      <c r="D3396" s="11"/>
      <c r="E3396" s="25" t="str">
        <f>IF(ISBLANK(C3396),"",IF(NOT(EXACT(TRIM(CLEAN(SUBSTITUTE(C3396,CHAR(160),""))),C3396)),"Error: There's hidden spaces in UEN",IF(LEN(C3396)&gt;10,"Error: UEN is too long",IF(LEN(C3396)&lt;9,"Error: UEN is too short",
IF(ISNUMBER(RIGHT(C3396,1)*1),"Error: UEN needs to end with an alphabet",IF(COUNTIF($F$1:F3396,F3396)&gt;1,"Error: Duplicate Entry","OK"))))))</f>
        <v/>
      </c>
      <c r="F3396" s="9" t="str">
        <f>Table28[[#This Row],[Transaction Month]]&amp;Table28[[#This Row],[Customer UEN]]</f>
        <v/>
      </c>
    </row>
    <row r="3397" spans="1:6" ht="15.75">
      <c r="A3397" s="7">
        <v>3396</v>
      </c>
      <c r="B3397" s="8"/>
      <c r="C3397" s="12"/>
      <c r="D3397" s="11"/>
      <c r="E3397" s="25" t="str">
        <f>IF(ISBLANK(C3397),"",IF(NOT(EXACT(TRIM(CLEAN(SUBSTITUTE(C3397,CHAR(160),""))),C3397)),"Error: There's hidden spaces in UEN",IF(LEN(C3397)&gt;10,"Error: UEN is too long",IF(LEN(C3397)&lt;9,"Error: UEN is too short",
IF(ISNUMBER(RIGHT(C3397,1)*1),"Error: UEN needs to end with an alphabet",IF(COUNTIF($F$1:F3397,F3397)&gt;1,"Error: Duplicate Entry","OK"))))))</f>
        <v/>
      </c>
      <c r="F3397" s="9" t="str">
        <f>Table28[[#This Row],[Transaction Month]]&amp;Table28[[#This Row],[Customer UEN]]</f>
        <v/>
      </c>
    </row>
    <row r="3398" spans="1:6" ht="15.75">
      <c r="A3398" s="7">
        <v>3397</v>
      </c>
      <c r="B3398" s="8"/>
      <c r="C3398" s="12"/>
      <c r="D3398" s="11"/>
      <c r="E3398" s="25" t="str">
        <f>IF(ISBLANK(C3398),"",IF(NOT(EXACT(TRIM(CLEAN(SUBSTITUTE(C3398,CHAR(160),""))),C3398)),"Error: There's hidden spaces in UEN",IF(LEN(C3398)&gt;10,"Error: UEN is too long",IF(LEN(C3398)&lt;9,"Error: UEN is too short",
IF(ISNUMBER(RIGHT(C3398,1)*1),"Error: UEN needs to end with an alphabet",IF(COUNTIF($F$1:F3398,F3398)&gt;1,"Error: Duplicate Entry","OK"))))))</f>
        <v/>
      </c>
      <c r="F3398" s="9" t="str">
        <f>Table28[[#This Row],[Transaction Month]]&amp;Table28[[#This Row],[Customer UEN]]</f>
        <v/>
      </c>
    </row>
    <row r="3399" spans="1:6" ht="15.75">
      <c r="A3399" s="7">
        <v>3398</v>
      </c>
      <c r="B3399" s="8"/>
      <c r="C3399" s="12"/>
      <c r="D3399" s="11"/>
      <c r="E3399" s="25" t="str">
        <f>IF(ISBLANK(C3399),"",IF(NOT(EXACT(TRIM(CLEAN(SUBSTITUTE(C3399,CHAR(160),""))),C3399)),"Error: There's hidden spaces in UEN",IF(LEN(C3399)&gt;10,"Error: UEN is too long",IF(LEN(C3399)&lt;9,"Error: UEN is too short",
IF(ISNUMBER(RIGHT(C3399,1)*1),"Error: UEN needs to end with an alphabet",IF(COUNTIF($F$1:F3399,F3399)&gt;1,"Error: Duplicate Entry","OK"))))))</f>
        <v/>
      </c>
      <c r="F3399" s="9" t="str">
        <f>Table28[[#This Row],[Transaction Month]]&amp;Table28[[#This Row],[Customer UEN]]</f>
        <v/>
      </c>
    </row>
    <row r="3400" spans="1:6" ht="15.75">
      <c r="A3400" s="7">
        <v>3399</v>
      </c>
      <c r="B3400" s="8"/>
      <c r="C3400" s="12"/>
      <c r="D3400" s="11"/>
      <c r="E3400" s="25" t="str">
        <f>IF(ISBLANK(C3400),"",IF(NOT(EXACT(TRIM(CLEAN(SUBSTITUTE(C3400,CHAR(160),""))),C3400)),"Error: There's hidden spaces in UEN",IF(LEN(C3400)&gt;10,"Error: UEN is too long",IF(LEN(C3400)&lt;9,"Error: UEN is too short",
IF(ISNUMBER(RIGHT(C3400,1)*1),"Error: UEN needs to end with an alphabet",IF(COUNTIF($F$1:F3400,F3400)&gt;1,"Error: Duplicate Entry","OK"))))))</f>
        <v/>
      </c>
      <c r="F3400" s="9" t="str">
        <f>Table28[[#This Row],[Transaction Month]]&amp;Table28[[#This Row],[Customer UEN]]</f>
        <v/>
      </c>
    </row>
    <row r="3401" spans="1:6" ht="15.75">
      <c r="A3401" s="7">
        <v>3400</v>
      </c>
      <c r="B3401" s="8"/>
      <c r="C3401" s="12"/>
      <c r="D3401" s="11"/>
      <c r="E3401" s="25" t="str">
        <f>IF(ISBLANK(C3401),"",IF(NOT(EXACT(TRIM(CLEAN(SUBSTITUTE(C3401,CHAR(160),""))),C3401)),"Error: There's hidden spaces in UEN",IF(LEN(C3401)&gt;10,"Error: UEN is too long",IF(LEN(C3401)&lt;9,"Error: UEN is too short",
IF(ISNUMBER(RIGHT(C3401,1)*1),"Error: UEN needs to end with an alphabet",IF(COUNTIF($F$1:F3401,F3401)&gt;1,"Error: Duplicate Entry","OK"))))))</f>
        <v/>
      </c>
      <c r="F3401" s="9" t="str">
        <f>Table28[[#This Row],[Transaction Month]]&amp;Table28[[#This Row],[Customer UEN]]</f>
        <v/>
      </c>
    </row>
    <row r="3402" spans="1:6" ht="15.75">
      <c r="A3402" s="7">
        <v>3401</v>
      </c>
      <c r="B3402" s="8"/>
      <c r="C3402" s="12"/>
      <c r="D3402" s="11"/>
      <c r="E3402" s="25" t="str">
        <f>IF(ISBLANK(C3402),"",IF(NOT(EXACT(TRIM(CLEAN(SUBSTITUTE(C3402,CHAR(160),""))),C3402)),"Error: There's hidden spaces in UEN",IF(LEN(C3402)&gt;10,"Error: UEN is too long",IF(LEN(C3402)&lt;9,"Error: UEN is too short",
IF(ISNUMBER(RIGHT(C3402,1)*1),"Error: UEN needs to end with an alphabet",IF(COUNTIF($F$1:F3402,F3402)&gt;1,"Error: Duplicate Entry","OK"))))))</f>
        <v/>
      </c>
      <c r="F3402" s="9" t="str">
        <f>Table28[[#This Row],[Transaction Month]]&amp;Table28[[#This Row],[Customer UEN]]</f>
        <v/>
      </c>
    </row>
    <row r="3403" spans="1:6" ht="15.75">
      <c r="A3403" s="7">
        <v>3402</v>
      </c>
      <c r="B3403" s="8"/>
      <c r="C3403" s="12"/>
      <c r="D3403" s="11"/>
      <c r="E3403" s="25" t="str">
        <f>IF(ISBLANK(C3403),"",IF(NOT(EXACT(TRIM(CLEAN(SUBSTITUTE(C3403,CHAR(160),""))),C3403)),"Error: There's hidden spaces in UEN",IF(LEN(C3403)&gt;10,"Error: UEN is too long",IF(LEN(C3403)&lt;9,"Error: UEN is too short",
IF(ISNUMBER(RIGHT(C3403,1)*1),"Error: UEN needs to end with an alphabet",IF(COUNTIF($F$1:F3403,F3403)&gt;1,"Error: Duplicate Entry","OK"))))))</f>
        <v/>
      </c>
      <c r="F3403" s="9" t="str">
        <f>Table28[[#This Row],[Transaction Month]]&amp;Table28[[#This Row],[Customer UEN]]</f>
        <v/>
      </c>
    </row>
    <row r="3404" spans="1:6" ht="15.75">
      <c r="A3404" s="7">
        <v>3403</v>
      </c>
      <c r="B3404" s="8"/>
      <c r="C3404" s="12"/>
      <c r="D3404" s="11"/>
      <c r="E3404" s="25" t="str">
        <f>IF(ISBLANK(C3404),"",IF(NOT(EXACT(TRIM(CLEAN(SUBSTITUTE(C3404,CHAR(160),""))),C3404)),"Error: There's hidden spaces in UEN",IF(LEN(C3404)&gt;10,"Error: UEN is too long",IF(LEN(C3404)&lt;9,"Error: UEN is too short",
IF(ISNUMBER(RIGHT(C3404,1)*1),"Error: UEN needs to end with an alphabet",IF(COUNTIF($F$1:F3404,F3404)&gt;1,"Error: Duplicate Entry","OK"))))))</f>
        <v/>
      </c>
      <c r="F3404" s="9" t="str">
        <f>Table28[[#This Row],[Transaction Month]]&amp;Table28[[#This Row],[Customer UEN]]</f>
        <v/>
      </c>
    </row>
    <row r="3405" spans="1:6" ht="15.75">
      <c r="A3405" s="7">
        <v>3404</v>
      </c>
      <c r="B3405" s="8"/>
      <c r="C3405" s="12"/>
      <c r="D3405" s="11"/>
      <c r="E3405" s="25" t="str">
        <f>IF(ISBLANK(C3405),"",IF(NOT(EXACT(TRIM(CLEAN(SUBSTITUTE(C3405,CHAR(160),""))),C3405)),"Error: There's hidden spaces in UEN",IF(LEN(C3405)&gt;10,"Error: UEN is too long",IF(LEN(C3405)&lt;9,"Error: UEN is too short",
IF(ISNUMBER(RIGHT(C3405,1)*1),"Error: UEN needs to end with an alphabet",IF(COUNTIF($F$1:F3405,F3405)&gt;1,"Error: Duplicate Entry","OK"))))))</f>
        <v/>
      </c>
      <c r="F3405" s="9" t="str">
        <f>Table28[[#This Row],[Transaction Month]]&amp;Table28[[#This Row],[Customer UEN]]</f>
        <v/>
      </c>
    </row>
    <row r="3406" spans="1:6" ht="15.75">
      <c r="A3406" s="7">
        <v>3405</v>
      </c>
      <c r="B3406" s="8"/>
      <c r="C3406" s="12"/>
      <c r="D3406" s="11"/>
      <c r="E3406" s="25" t="str">
        <f>IF(ISBLANK(C3406),"",IF(NOT(EXACT(TRIM(CLEAN(SUBSTITUTE(C3406,CHAR(160),""))),C3406)),"Error: There's hidden spaces in UEN",IF(LEN(C3406)&gt;10,"Error: UEN is too long",IF(LEN(C3406)&lt;9,"Error: UEN is too short",
IF(ISNUMBER(RIGHT(C3406,1)*1),"Error: UEN needs to end with an alphabet",IF(COUNTIF($F$1:F3406,F3406)&gt;1,"Error: Duplicate Entry","OK"))))))</f>
        <v/>
      </c>
      <c r="F3406" s="9" t="str">
        <f>Table28[[#This Row],[Transaction Month]]&amp;Table28[[#This Row],[Customer UEN]]</f>
        <v/>
      </c>
    </row>
    <row r="3407" spans="1:6" ht="15.75">
      <c r="A3407" s="7">
        <v>3406</v>
      </c>
      <c r="B3407" s="8"/>
      <c r="C3407" s="12"/>
      <c r="D3407" s="11"/>
      <c r="E3407" s="25" t="str">
        <f>IF(ISBLANK(C3407),"",IF(NOT(EXACT(TRIM(CLEAN(SUBSTITUTE(C3407,CHAR(160),""))),C3407)),"Error: There's hidden spaces in UEN",IF(LEN(C3407)&gt;10,"Error: UEN is too long",IF(LEN(C3407)&lt;9,"Error: UEN is too short",
IF(ISNUMBER(RIGHT(C3407,1)*1),"Error: UEN needs to end with an alphabet",IF(COUNTIF($F$1:F3407,F3407)&gt;1,"Error: Duplicate Entry","OK"))))))</f>
        <v/>
      </c>
      <c r="F3407" s="9" t="str">
        <f>Table28[[#This Row],[Transaction Month]]&amp;Table28[[#This Row],[Customer UEN]]</f>
        <v/>
      </c>
    </row>
    <row r="3408" spans="1:6" ht="15.75">
      <c r="A3408" s="7">
        <v>3407</v>
      </c>
      <c r="B3408" s="8"/>
      <c r="C3408" s="12"/>
      <c r="D3408" s="11"/>
      <c r="E3408" s="25" t="str">
        <f>IF(ISBLANK(C3408),"",IF(NOT(EXACT(TRIM(CLEAN(SUBSTITUTE(C3408,CHAR(160),""))),C3408)),"Error: There's hidden spaces in UEN",IF(LEN(C3408)&gt;10,"Error: UEN is too long",IF(LEN(C3408)&lt;9,"Error: UEN is too short",
IF(ISNUMBER(RIGHT(C3408,1)*1),"Error: UEN needs to end with an alphabet",IF(COUNTIF($F$1:F3408,F3408)&gt;1,"Error: Duplicate Entry","OK"))))))</f>
        <v/>
      </c>
      <c r="F3408" s="9" t="str">
        <f>Table28[[#This Row],[Transaction Month]]&amp;Table28[[#This Row],[Customer UEN]]</f>
        <v/>
      </c>
    </row>
    <row r="3409" spans="1:6" ht="15.75">
      <c r="A3409" s="7">
        <v>3408</v>
      </c>
      <c r="B3409" s="8"/>
      <c r="C3409" s="12"/>
      <c r="D3409" s="11"/>
      <c r="E3409" s="25" t="str">
        <f>IF(ISBLANK(C3409),"",IF(NOT(EXACT(TRIM(CLEAN(SUBSTITUTE(C3409,CHAR(160),""))),C3409)),"Error: There's hidden spaces in UEN",IF(LEN(C3409)&gt;10,"Error: UEN is too long",IF(LEN(C3409)&lt;9,"Error: UEN is too short",
IF(ISNUMBER(RIGHT(C3409,1)*1),"Error: UEN needs to end with an alphabet",IF(COUNTIF($F$1:F3409,F3409)&gt;1,"Error: Duplicate Entry","OK"))))))</f>
        <v/>
      </c>
      <c r="F3409" s="9" t="str">
        <f>Table28[[#This Row],[Transaction Month]]&amp;Table28[[#This Row],[Customer UEN]]</f>
        <v/>
      </c>
    </row>
    <row r="3410" spans="1:6" ht="15.75">
      <c r="A3410" s="7">
        <v>3409</v>
      </c>
      <c r="B3410" s="8"/>
      <c r="C3410" s="12"/>
      <c r="D3410" s="11"/>
      <c r="E3410" s="25" t="str">
        <f>IF(ISBLANK(C3410),"",IF(NOT(EXACT(TRIM(CLEAN(SUBSTITUTE(C3410,CHAR(160),""))),C3410)),"Error: There's hidden spaces in UEN",IF(LEN(C3410)&gt;10,"Error: UEN is too long",IF(LEN(C3410)&lt;9,"Error: UEN is too short",
IF(ISNUMBER(RIGHT(C3410,1)*1),"Error: UEN needs to end with an alphabet",IF(COUNTIF($F$1:F3410,F3410)&gt;1,"Error: Duplicate Entry","OK"))))))</f>
        <v/>
      </c>
      <c r="F3410" s="9" t="str">
        <f>Table28[[#This Row],[Transaction Month]]&amp;Table28[[#This Row],[Customer UEN]]</f>
        <v/>
      </c>
    </row>
    <row r="3411" spans="1:6" ht="15.75">
      <c r="A3411" s="7">
        <v>3410</v>
      </c>
      <c r="B3411" s="8"/>
      <c r="C3411" s="12"/>
      <c r="D3411" s="11"/>
      <c r="E3411" s="25" t="str">
        <f>IF(ISBLANK(C3411),"",IF(NOT(EXACT(TRIM(CLEAN(SUBSTITUTE(C3411,CHAR(160),""))),C3411)),"Error: There's hidden spaces in UEN",IF(LEN(C3411)&gt;10,"Error: UEN is too long",IF(LEN(C3411)&lt;9,"Error: UEN is too short",
IF(ISNUMBER(RIGHT(C3411,1)*1),"Error: UEN needs to end with an alphabet",IF(COUNTIF($F$1:F3411,F3411)&gt;1,"Error: Duplicate Entry","OK"))))))</f>
        <v/>
      </c>
      <c r="F3411" s="9" t="str">
        <f>Table28[[#This Row],[Transaction Month]]&amp;Table28[[#This Row],[Customer UEN]]</f>
        <v/>
      </c>
    </row>
    <row r="3412" spans="1:6" ht="15.75">
      <c r="A3412" s="7">
        <v>3411</v>
      </c>
      <c r="B3412" s="8"/>
      <c r="C3412" s="12"/>
      <c r="D3412" s="11"/>
      <c r="E3412" s="25" t="str">
        <f>IF(ISBLANK(C3412),"",IF(NOT(EXACT(TRIM(CLEAN(SUBSTITUTE(C3412,CHAR(160),""))),C3412)),"Error: There's hidden spaces in UEN",IF(LEN(C3412)&gt;10,"Error: UEN is too long",IF(LEN(C3412)&lt;9,"Error: UEN is too short",
IF(ISNUMBER(RIGHT(C3412,1)*1),"Error: UEN needs to end with an alphabet",IF(COUNTIF($F$1:F3412,F3412)&gt;1,"Error: Duplicate Entry","OK"))))))</f>
        <v/>
      </c>
      <c r="F3412" s="9" t="str">
        <f>Table28[[#This Row],[Transaction Month]]&amp;Table28[[#This Row],[Customer UEN]]</f>
        <v/>
      </c>
    </row>
    <row r="3413" spans="1:6" ht="15.75">
      <c r="A3413" s="7">
        <v>3412</v>
      </c>
      <c r="B3413" s="8"/>
      <c r="C3413" s="12"/>
      <c r="D3413" s="11"/>
      <c r="E3413" s="25" t="str">
        <f>IF(ISBLANK(C3413),"",IF(NOT(EXACT(TRIM(CLEAN(SUBSTITUTE(C3413,CHAR(160),""))),C3413)),"Error: There's hidden spaces in UEN",IF(LEN(C3413)&gt;10,"Error: UEN is too long",IF(LEN(C3413)&lt;9,"Error: UEN is too short",
IF(ISNUMBER(RIGHT(C3413,1)*1),"Error: UEN needs to end with an alphabet",IF(COUNTIF($F$1:F3413,F3413)&gt;1,"Error: Duplicate Entry","OK"))))))</f>
        <v/>
      </c>
      <c r="F3413" s="9" t="str">
        <f>Table28[[#This Row],[Transaction Month]]&amp;Table28[[#This Row],[Customer UEN]]</f>
        <v/>
      </c>
    </row>
    <row r="3414" spans="1:6" ht="15.75">
      <c r="A3414" s="7">
        <v>3413</v>
      </c>
      <c r="B3414" s="8"/>
      <c r="C3414" s="12"/>
      <c r="D3414" s="11"/>
      <c r="E3414" s="25" t="str">
        <f>IF(ISBLANK(C3414),"",IF(NOT(EXACT(TRIM(CLEAN(SUBSTITUTE(C3414,CHAR(160),""))),C3414)),"Error: There's hidden spaces in UEN",IF(LEN(C3414)&gt;10,"Error: UEN is too long",IF(LEN(C3414)&lt;9,"Error: UEN is too short",
IF(ISNUMBER(RIGHT(C3414,1)*1),"Error: UEN needs to end with an alphabet",IF(COUNTIF($F$1:F3414,F3414)&gt;1,"Error: Duplicate Entry","OK"))))))</f>
        <v/>
      </c>
      <c r="F3414" s="9" t="str">
        <f>Table28[[#This Row],[Transaction Month]]&amp;Table28[[#This Row],[Customer UEN]]</f>
        <v/>
      </c>
    </row>
    <row r="3415" spans="1:6" ht="15.75">
      <c r="A3415" s="7">
        <v>3414</v>
      </c>
      <c r="B3415" s="8"/>
      <c r="C3415" s="12"/>
      <c r="D3415" s="11"/>
      <c r="E3415" s="25" t="str">
        <f>IF(ISBLANK(C3415),"",IF(NOT(EXACT(TRIM(CLEAN(SUBSTITUTE(C3415,CHAR(160),""))),C3415)),"Error: There's hidden spaces in UEN",IF(LEN(C3415)&gt;10,"Error: UEN is too long",IF(LEN(C3415)&lt;9,"Error: UEN is too short",
IF(ISNUMBER(RIGHT(C3415,1)*1),"Error: UEN needs to end with an alphabet",IF(COUNTIF($F$1:F3415,F3415)&gt;1,"Error: Duplicate Entry","OK"))))))</f>
        <v/>
      </c>
      <c r="F3415" s="9" t="str">
        <f>Table28[[#This Row],[Transaction Month]]&amp;Table28[[#This Row],[Customer UEN]]</f>
        <v/>
      </c>
    </row>
    <row r="3416" spans="1:6" ht="15.75">
      <c r="A3416" s="7">
        <v>3415</v>
      </c>
      <c r="B3416" s="8"/>
      <c r="C3416" s="12"/>
      <c r="D3416" s="11"/>
      <c r="E3416" s="25" t="str">
        <f>IF(ISBLANK(C3416),"",IF(NOT(EXACT(TRIM(CLEAN(SUBSTITUTE(C3416,CHAR(160),""))),C3416)),"Error: There's hidden spaces in UEN",IF(LEN(C3416)&gt;10,"Error: UEN is too long",IF(LEN(C3416)&lt;9,"Error: UEN is too short",
IF(ISNUMBER(RIGHT(C3416,1)*1),"Error: UEN needs to end with an alphabet",IF(COUNTIF($F$1:F3416,F3416)&gt;1,"Error: Duplicate Entry","OK"))))))</f>
        <v/>
      </c>
      <c r="F3416" s="9" t="str">
        <f>Table28[[#This Row],[Transaction Month]]&amp;Table28[[#This Row],[Customer UEN]]</f>
        <v/>
      </c>
    </row>
    <row r="3417" spans="1:6" ht="15.75">
      <c r="A3417" s="7">
        <v>3416</v>
      </c>
      <c r="B3417" s="8"/>
      <c r="C3417" s="12"/>
      <c r="D3417" s="11"/>
      <c r="E3417" s="25" t="str">
        <f>IF(ISBLANK(C3417),"",IF(NOT(EXACT(TRIM(CLEAN(SUBSTITUTE(C3417,CHAR(160),""))),C3417)),"Error: There's hidden spaces in UEN",IF(LEN(C3417)&gt;10,"Error: UEN is too long",IF(LEN(C3417)&lt;9,"Error: UEN is too short",
IF(ISNUMBER(RIGHT(C3417,1)*1),"Error: UEN needs to end with an alphabet",IF(COUNTIF($F$1:F3417,F3417)&gt;1,"Error: Duplicate Entry","OK"))))))</f>
        <v/>
      </c>
      <c r="F3417" s="9" t="str">
        <f>Table28[[#This Row],[Transaction Month]]&amp;Table28[[#This Row],[Customer UEN]]</f>
        <v/>
      </c>
    </row>
    <row r="3418" spans="1:6" ht="15.75">
      <c r="A3418" s="7">
        <v>3417</v>
      </c>
      <c r="B3418" s="8"/>
      <c r="C3418" s="12"/>
      <c r="D3418" s="11"/>
      <c r="E3418" s="25" t="str">
        <f>IF(ISBLANK(C3418),"",IF(NOT(EXACT(TRIM(CLEAN(SUBSTITUTE(C3418,CHAR(160),""))),C3418)),"Error: There's hidden spaces in UEN",IF(LEN(C3418)&gt;10,"Error: UEN is too long",IF(LEN(C3418)&lt;9,"Error: UEN is too short",
IF(ISNUMBER(RIGHT(C3418,1)*1),"Error: UEN needs to end with an alphabet",IF(COUNTIF($F$1:F3418,F3418)&gt;1,"Error: Duplicate Entry","OK"))))))</f>
        <v/>
      </c>
      <c r="F3418" s="9" t="str">
        <f>Table28[[#This Row],[Transaction Month]]&amp;Table28[[#This Row],[Customer UEN]]</f>
        <v/>
      </c>
    </row>
    <row r="3419" spans="1:6" ht="15.75">
      <c r="A3419" s="7">
        <v>3418</v>
      </c>
      <c r="B3419" s="8"/>
      <c r="C3419" s="12"/>
      <c r="D3419" s="11"/>
      <c r="E3419" s="25" t="str">
        <f>IF(ISBLANK(C3419),"",IF(NOT(EXACT(TRIM(CLEAN(SUBSTITUTE(C3419,CHAR(160),""))),C3419)),"Error: There's hidden spaces in UEN",IF(LEN(C3419)&gt;10,"Error: UEN is too long",IF(LEN(C3419)&lt;9,"Error: UEN is too short",
IF(ISNUMBER(RIGHT(C3419,1)*1),"Error: UEN needs to end with an alphabet",IF(COUNTIF($F$1:F3419,F3419)&gt;1,"Error: Duplicate Entry","OK"))))))</f>
        <v/>
      </c>
      <c r="F3419" s="9" t="str">
        <f>Table28[[#This Row],[Transaction Month]]&amp;Table28[[#This Row],[Customer UEN]]</f>
        <v/>
      </c>
    </row>
    <row r="3420" spans="1:6" ht="15.75">
      <c r="A3420" s="7">
        <v>3419</v>
      </c>
      <c r="B3420" s="8"/>
      <c r="C3420" s="12"/>
      <c r="D3420" s="11"/>
      <c r="E3420" s="25" t="str">
        <f>IF(ISBLANK(C3420),"",IF(NOT(EXACT(TRIM(CLEAN(SUBSTITUTE(C3420,CHAR(160),""))),C3420)),"Error: There's hidden spaces in UEN",IF(LEN(C3420)&gt;10,"Error: UEN is too long",IF(LEN(C3420)&lt;9,"Error: UEN is too short",
IF(ISNUMBER(RIGHT(C3420,1)*1),"Error: UEN needs to end with an alphabet",IF(COUNTIF($F$1:F3420,F3420)&gt;1,"Error: Duplicate Entry","OK"))))))</f>
        <v/>
      </c>
      <c r="F3420" s="9" t="str">
        <f>Table28[[#This Row],[Transaction Month]]&amp;Table28[[#This Row],[Customer UEN]]</f>
        <v/>
      </c>
    </row>
    <row r="3421" spans="1:6" ht="15.75">
      <c r="A3421" s="7">
        <v>3420</v>
      </c>
      <c r="B3421" s="8"/>
      <c r="C3421" s="12"/>
      <c r="D3421" s="11"/>
      <c r="E3421" s="25" t="str">
        <f>IF(ISBLANK(C3421),"",IF(NOT(EXACT(TRIM(CLEAN(SUBSTITUTE(C3421,CHAR(160),""))),C3421)),"Error: There's hidden spaces in UEN",IF(LEN(C3421)&gt;10,"Error: UEN is too long",IF(LEN(C3421)&lt;9,"Error: UEN is too short",
IF(ISNUMBER(RIGHT(C3421,1)*1),"Error: UEN needs to end with an alphabet",IF(COUNTIF($F$1:F3421,F3421)&gt;1,"Error: Duplicate Entry","OK"))))))</f>
        <v/>
      </c>
      <c r="F3421" s="9" t="str">
        <f>Table28[[#This Row],[Transaction Month]]&amp;Table28[[#This Row],[Customer UEN]]</f>
        <v/>
      </c>
    </row>
    <row r="3422" spans="1:6" ht="15.75">
      <c r="A3422" s="7">
        <v>3421</v>
      </c>
      <c r="B3422" s="8"/>
      <c r="C3422" s="12"/>
      <c r="D3422" s="11"/>
      <c r="E3422" s="25" t="str">
        <f>IF(ISBLANK(C3422),"",IF(NOT(EXACT(TRIM(CLEAN(SUBSTITUTE(C3422,CHAR(160),""))),C3422)),"Error: There's hidden spaces in UEN",IF(LEN(C3422)&gt;10,"Error: UEN is too long",IF(LEN(C3422)&lt;9,"Error: UEN is too short",
IF(ISNUMBER(RIGHT(C3422,1)*1),"Error: UEN needs to end with an alphabet",IF(COUNTIF($F$1:F3422,F3422)&gt;1,"Error: Duplicate Entry","OK"))))))</f>
        <v/>
      </c>
      <c r="F3422" s="9" t="str">
        <f>Table28[[#This Row],[Transaction Month]]&amp;Table28[[#This Row],[Customer UEN]]</f>
        <v/>
      </c>
    </row>
    <row r="3423" spans="1:6" ht="15.75">
      <c r="A3423" s="7">
        <v>3422</v>
      </c>
      <c r="B3423" s="8"/>
      <c r="C3423" s="12"/>
      <c r="D3423" s="11"/>
      <c r="E3423" s="25" t="str">
        <f>IF(ISBLANK(C3423),"",IF(NOT(EXACT(TRIM(CLEAN(SUBSTITUTE(C3423,CHAR(160),""))),C3423)),"Error: There's hidden spaces in UEN",IF(LEN(C3423)&gt;10,"Error: UEN is too long",IF(LEN(C3423)&lt;9,"Error: UEN is too short",
IF(ISNUMBER(RIGHT(C3423,1)*1),"Error: UEN needs to end with an alphabet",IF(COUNTIF($F$1:F3423,F3423)&gt;1,"Error: Duplicate Entry","OK"))))))</f>
        <v/>
      </c>
      <c r="F3423" s="9" t="str">
        <f>Table28[[#This Row],[Transaction Month]]&amp;Table28[[#This Row],[Customer UEN]]</f>
        <v/>
      </c>
    </row>
    <row r="3424" spans="1:6" ht="15.75">
      <c r="A3424" s="7">
        <v>3423</v>
      </c>
      <c r="B3424" s="8"/>
      <c r="C3424" s="12"/>
      <c r="D3424" s="11"/>
      <c r="E3424" s="25" t="str">
        <f>IF(ISBLANK(C3424),"",IF(NOT(EXACT(TRIM(CLEAN(SUBSTITUTE(C3424,CHAR(160),""))),C3424)),"Error: There's hidden spaces in UEN",IF(LEN(C3424)&gt;10,"Error: UEN is too long",IF(LEN(C3424)&lt;9,"Error: UEN is too short",
IF(ISNUMBER(RIGHT(C3424,1)*1),"Error: UEN needs to end with an alphabet",IF(COUNTIF($F$1:F3424,F3424)&gt;1,"Error: Duplicate Entry","OK"))))))</f>
        <v/>
      </c>
      <c r="F3424" s="9" t="str">
        <f>Table28[[#This Row],[Transaction Month]]&amp;Table28[[#This Row],[Customer UEN]]</f>
        <v/>
      </c>
    </row>
    <row r="3425" spans="1:6" ht="15.75">
      <c r="A3425" s="7">
        <v>3424</v>
      </c>
      <c r="B3425" s="8"/>
      <c r="C3425" s="12"/>
      <c r="D3425" s="11"/>
      <c r="E3425" s="25" t="str">
        <f>IF(ISBLANK(C3425),"",IF(NOT(EXACT(TRIM(CLEAN(SUBSTITUTE(C3425,CHAR(160),""))),C3425)),"Error: There's hidden spaces in UEN",IF(LEN(C3425)&gt;10,"Error: UEN is too long",IF(LEN(C3425)&lt;9,"Error: UEN is too short",
IF(ISNUMBER(RIGHT(C3425,1)*1),"Error: UEN needs to end with an alphabet",IF(COUNTIF($F$1:F3425,F3425)&gt;1,"Error: Duplicate Entry","OK"))))))</f>
        <v/>
      </c>
      <c r="F3425" s="9" t="str">
        <f>Table28[[#This Row],[Transaction Month]]&amp;Table28[[#This Row],[Customer UEN]]</f>
        <v/>
      </c>
    </row>
    <row r="3426" spans="1:6" ht="15.75">
      <c r="A3426" s="7">
        <v>3425</v>
      </c>
      <c r="B3426" s="8"/>
      <c r="C3426" s="12"/>
      <c r="D3426" s="11"/>
      <c r="E3426" s="25" t="str">
        <f>IF(ISBLANK(C3426),"",IF(NOT(EXACT(TRIM(CLEAN(SUBSTITUTE(C3426,CHAR(160),""))),C3426)),"Error: There's hidden spaces in UEN",IF(LEN(C3426)&gt;10,"Error: UEN is too long",IF(LEN(C3426)&lt;9,"Error: UEN is too short",
IF(ISNUMBER(RIGHT(C3426,1)*1),"Error: UEN needs to end with an alphabet",IF(COUNTIF($F$1:F3426,F3426)&gt;1,"Error: Duplicate Entry","OK"))))))</f>
        <v/>
      </c>
      <c r="F3426" s="9" t="str">
        <f>Table28[[#This Row],[Transaction Month]]&amp;Table28[[#This Row],[Customer UEN]]</f>
        <v/>
      </c>
    </row>
    <row r="3427" spans="1:6" ht="15.75">
      <c r="A3427" s="7">
        <v>3426</v>
      </c>
      <c r="B3427" s="8"/>
      <c r="C3427" s="12"/>
      <c r="D3427" s="11"/>
      <c r="E3427" s="25" t="str">
        <f>IF(ISBLANK(C3427),"",IF(NOT(EXACT(TRIM(CLEAN(SUBSTITUTE(C3427,CHAR(160),""))),C3427)),"Error: There's hidden spaces in UEN",IF(LEN(C3427)&gt;10,"Error: UEN is too long",IF(LEN(C3427)&lt;9,"Error: UEN is too short",
IF(ISNUMBER(RIGHT(C3427,1)*1),"Error: UEN needs to end with an alphabet",IF(COUNTIF($F$1:F3427,F3427)&gt;1,"Error: Duplicate Entry","OK"))))))</f>
        <v/>
      </c>
      <c r="F3427" s="9" t="str">
        <f>Table28[[#This Row],[Transaction Month]]&amp;Table28[[#This Row],[Customer UEN]]</f>
        <v/>
      </c>
    </row>
    <row r="3428" spans="1:6" ht="15.75">
      <c r="A3428" s="7">
        <v>3427</v>
      </c>
      <c r="B3428" s="8"/>
      <c r="C3428" s="12"/>
      <c r="D3428" s="11"/>
      <c r="E3428" s="25" t="str">
        <f>IF(ISBLANK(C3428),"",IF(NOT(EXACT(TRIM(CLEAN(SUBSTITUTE(C3428,CHAR(160),""))),C3428)),"Error: There's hidden spaces in UEN",IF(LEN(C3428)&gt;10,"Error: UEN is too long",IF(LEN(C3428)&lt;9,"Error: UEN is too short",
IF(ISNUMBER(RIGHT(C3428,1)*1),"Error: UEN needs to end with an alphabet",IF(COUNTIF($F$1:F3428,F3428)&gt;1,"Error: Duplicate Entry","OK"))))))</f>
        <v/>
      </c>
      <c r="F3428" s="9" t="str">
        <f>Table28[[#This Row],[Transaction Month]]&amp;Table28[[#This Row],[Customer UEN]]</f>
        <v/>
      </c>
    </row>
    <row r="3429" spans="1:6" ht="15.75">
      <c r="A3429" s="7">
        <v>3428</v>
      </c>
      <c r="B3429" s="8"/>
      <c r="C3429" s="13"/>
      <c r="D3429" s="14"/>
      <c r="E3429" s="25" t="str">
        <f>IF(ISBLANK(C3429),"",IF(NOT(EXACT(TRIM(CLEAN(SUBSTITUTE(C3429,CHAR(160),""))),C3429)),"Error: There's hidden spaces in UEN",IF(LEN(C3429)&gt;10,"Error: UEN is too long",IF(LEN(C3429)&lt;9,"Error: UEN is too short",
IF(ISNUMBER(RIGHT(C3429,1)*1),"Error: UEN needs to end with an alphabet",IF(COUNTIF($F$1:F3429,F3429)&gt;1,"Error: Duplicate Entry","OK"))))))</f>
        <v/>
      </c>
      <c r="F3429" s="9" t="str">
        <f>Table28[[#This Row],[Transaction Month]]&amp;Table28[[#This Row],[Customer UEN]]</f>
        <v/>
      </c>
    </row>
    <row r="3430" spans="1:6" ht="15.75">
      <c r="A3430" s="7">
        <v>3429</v>
      </c>
      <c r="B3430" s="8"/>
      <c r="C3430" s="12"/>
      <c r="D3430" s="11"/>
      <c r="E3430" s="25" t="str">
        <f>IF(ISBLANK(C3430),"",IF(NOT(EXACT(TRIM(CLEAN(SUBSTITUTE(C3430,CHAR(160),""))),C3430)),"Error: There's hidden spaces in UEN",IF(LEN(C3430)&gt;10,"Error: UEN is too long",IF(LEN(C3430)&lt;9,"Error: UEN is too short",
IF(ISNUMBER(RIGHT(C3430,1)*1),"Error: UEN needs to end with an alphabet",IF(COUNTIF($F$1:F3430,F3430)&gt;1,"Error: Duplicate Entry","OK"))))))</f>
        <v/>
      </c>
      <c r="F3430" s="9" t="str">
        <f>Table28[[#This Row],[Transaction Month]]&amp;Table28[[#This Row],[Customer UEN]]</f>
        <v/>
      </c>
    </row>
    <row r="3431" spans="1:6" ht="15.75">
      <c r="A3431" s="7">
        <v>3430</v>
      </c>
      <c r="B3431" s="8"/>
      <c r="C3431" s="12"/>
      <c r="D3431" s="11"/>
      <c r="E3431" s="25" t="str">
        <f>IF(ISBLANK(C3431),"",IF(NOT(EXACT(TRIM(CLEAN(SUBSTITUTE(C3431,CHAR(160),""))),C3431)),"Error: There's hidden spaces in UEN",IF(LEN(C3431)&gt;10,"Error: UEN is too long",IF(LEN(C3431)&lt;9,"Error: UEN is too short",
IF(ISNUMBER(RIGHT(C3431,1)*1),"Error: UEN needs to end with an alphabet",IF(COUNTIF($F$1:F3431,F3431)&gt;1,"Error: Duplicate Entry","OK"))))))</f>
        <v/>
      </c>
      <c r="F3431" s="9" t="str">
        <f>Table28[[#This Row],[Transaction Month]]&amp;Table28[[#This Row],[Customer UEN]]</f>
        <v/>
      </c>
    </row>
    <row r="3432" spans="1:6" ht="15.75">
      <c r="A3432" s="7">
        <v>3431</v>
      </c>
      <c r="B3432" s="8"/>
      <c r="C3432" s="12"/>
      <c r="D3432" s="11"/>
      <c r="E3432" s="25" t="str">
        <f>IF(ISBLANK(C3432),"",IF(NOT(EXACT(TRIM(CLEAN(SUBSTITUTE(C3432,CHAR(160),""))),C3432)),"Error: There's hidden spaces in UEN",IF(LEN(C3432)&gt;10,"Error: UEN is too long",IF(LEN(C3432)&lt;9,"Error: UEN is too short",
IF(ISNUMBER(RIGHT(C3432,1)*1),"Error: UEN needs to end with an alphabet",IF(COUNTIF($F$1:F3432,F3432)&gt;1,"Error: Duplicate Entry","OK"))))))</f>
        <v/>
      </c>
      <c r="F3432" s="9" t="str">
        <f>Table28[[#This Row],[Transaction Month]]&amp;Table28[[#This Row],[Customer UEN]]</f>
        <v/>
      </c>
    </row>
    <row r="3433" spans="1:6" ht="15.75">
      <c r="A3433" s="7">
        <v>3432</v>
      </c>
      <c r="B3433" s="8"/>
      <c r="C3433" s="12"/>
      <c r="D3433" s="11"/>
      <c r="E3433" s="25" t="str">
        <f>IF(ISBLANK(C3433),"",IF(NOT(EXACT(TRIM(CLEAN(SUBSTITUTE(C3433,CHAR(160),""))),C3433)),"Error: There's hidden spaces in UEN",IF(LEN(C3433)&gt;10,"Error: UEN is too long",IF(LEN(C3433)&lt;9,"Error: UEN is too short",
IF(ISNUMBER(RIGHT(C3433,1)*1),"Error: UEN needs to end with an alphabet",IF(COUNTIF($F$1:F3433,F3433)&gt;1,"Error: Duplicate Entry","OK"))))))</f>
        <v/>
      </c>
      <c r="F3433" s="9" t="str">
        <f>Table28[[#This Row],[Transaction Month]]&amp;Table28[[#This Row],[Customer UEN]]</f>
        <v/>
      </c>
    </row>
    <row r="3434" spans="1:6" ht="15.75">
      <c r="A3434" s="7">
        <v>3433</v>
      </c>
      <c r="B3434" s="8"/>
      <c r="C3434" s="12"/>
      <c r="D3434" s="11"/>
      <c r="E3434" s="25" t="str">
        <f>IF(ISBLANK(C3434),"",IF(NOT(EXACT(TRIM(CLEAN(SUBSTITUTE(C3434,CHAR(160),""))),C3434)),"Error: There's hidden spaces in UEN",IF(LEN(C3434)&gt;10,"Error: UEN is too long",IF(LEN(C3434)&lt;9,"Error: UEN is too short",
IF(ISNUMBER(RIGHT(C3434,1)*1),"Error: UEN needs to end with an alphabet",IF(COUNTIF($F$1:F3434,F3434)&gt;1,"Error: Duplicate Entry","OK"))))))</f>
        <v/>
      </c>
      <c r="F3434" s="9" t="str">
        <f>Table28[[#This Row],[Transaction Month]]&amp;Table28[[#This Row],[Customer UEN]]</f>
        <v/>
      </c>
    </row>
    <row r="3435" spans="1:6" ht="15.75">
      <c r="A3435" s="7">
        <v>3434</v>
      </c>
      <c r="B3435" s="8"/>
      <c r="C3435" s="12"/>
      <c r="D3435" s="11"/>
      <c r="E3435" s="25" t="str">
        <f>IF(ISBLANK(C3435),"",IF(NOT(EXACT(TRIM(CLEAN(SUBSTITUTE(C3435,CHAR(160),""))),C3435)),"Error: There's hidden spaces in UEN",IF(LEN(C3435)&gt;10,"Error: UEN is too long",IF(LEN(C3435)&lt;9,"Error: UEN is too short",
IF(ISNUMBER(RIGHT(C3435,1)*1),"Error: UEN needs to end with an alphabet",IF(COUNTIF($F$1:F3435,F3435)&gt;1,"Error: Duplicate Entry","OK"))))))</f>
        <v/>
      </c>
      <c r="F3435" s="9" t="str">
        <f>Table28[[#This Row],[Transaction Month]]&amp;Table28[[#This Row],[Customer UEN]]</f>
        <v/>
      </c>
    </row>
    <row r="3436" spans="1:6" ht="15.75">
      <c r="A3436" s="7">
        <v>3435</v>
      </c>
      <c r="B3436" s="8"/>
      <c r="C3436" s="12"/>
      <c r="D3436" s="11"/>
      <c r="E3436" s="25" t="str">
        <f>IF(ISBLANK(C3436),"",IF(NOT(EXACT(TRIM(CLEAN(SUBSTITUTE(C3436,CHAR(160),""))),C3436)),"Error: There's hidden spaces in UEN",IF(LEN(C3436)&gt;10,"Error: UEN is too long",IF(LEN(C3436)&lt;9,"Error: UEN is too short",
IF(ISNUMBER(RIGHT(C3436,1)*1),"Error: UEN needs to end with an alphabet",IF(COUNTIF($F$1:F3436,F3436)&gt;1,"Error: Duplicate Entry","OK"))))))</f>
        <v/>
      </c>
      <c r="F3436" s="9" t="str">
        <f>Table28[[#This Row],[Transaction Month]]&amp;Table28[[#This Row],[Customer UEN]]</f>
        <v/>
      </c>
    </row>
    <row r="3437" spans="1:6" ht="15.75">
      <c r="A3437" s="7">
        <v>3436</v>
      </c>
      <c r="B3437" s="8"/>
      <c r="C3437" s="12"/>
      <c r="D3437" s="11"/>
      <c r="E3437" s="25" t="str">
        <f>IF(ISBLANK(C3437),"",IF(NOT(EXACT(TRIM(CLEAN(SUBSTITUTE(C3437,CHAR(160),""))),C3437)),"Error: There's hidden spaces in UEN",IF(LEN(C3437)&gt;10,"Error: UEN is too long",IF(LEN(C3437)&lt;9,"Error: UEN is too short",
IF(ISNUMBER(RIGHT(C3437,1)*1),"Error: UEN needs to end with an alphabet",IF(COUNTIF($F$1:F3437,F3437)&gt;1,"Error: Duplicate Entry","OK"))))))</f>
        <v/>
      </c>
      <c r="F3437" s="9" t="str">
        <f>Table28[[#This Row],[Transaction Month]]&amp;Table28[[#This Row],[Customer UEN]]</f>
        <v/>
      </c>
    </row>
    <row r="3438" spans="1:6" ht="15.75">
      <c r="A3438" s="7">
        <v>3437</v>
      </c>
      <c r="B3438" s="8"/>
      <c r="C3438" s="12"/>
      <c r="D3438" s="11"/>
      <c r="E3438" s="25" t="str">
        <f>IF(ISBLANK(C3438),"",IF(NOT(EXACT(TRIM(CLEAN(SUBSTITUTE(C3438,CHAR(160),""))),C3438)),"Error: There's hidden spaces in UEN",IF(LEN(C3438)&gt;10,"Error: UEN is too long",IF(LEN(C3438)&lt;9,"Error: UEN is too short",
IF(ISNUMBER(RIGHT(C3438,1)*1),"Error: UEN needs to end with an alphabet",IF(COUNTIF($F$1:F3438,F3438)&gt;1,"Error: Duplicate Entry","OK"))))))</f>
        <v/>
      </c>
      <c r="F3438" s="9" t="str">
        <f>Table28[[#This Row],[Transaction Month]]&amp;Table28[[#This Row],[Customer UEN]]</f>
        <v/>
      </c>
    </row>
    <row r="3439" spans="1:6" ht="15.75">
      <c r="A3439" s="7">
        <v>3438</v>
      </c>
      <c r="B3439" s="8"/>
      <c r="C3439" s="12"/>
      <c r="D3439" s="11"/>
      <c r="E3439" s="25" t="str">
        <f>IF(ISBLANK(C3439),"",IF(NOT(EXACT(TRIM(CLEAN(SUBSTITUTE(C3439,CHAR(160),""))),C3439)),"Error: There's hidden spaces in UEN",IF(LEN(C3439)&gt;10,"Error: UEN is too long",IF(LEN(C3439)&lt;9,"Error: UEN is too short",
IF(ISNUMBER(RIGHT(C3439,1)*1),"Error: UEN needs to end with an alphabet",IF(COUNTIF($F$1:F3439,F3439)&gt;1,"Error: Duplicate Entry","OK"))))))</f>
        <v/>
      </c>
      <c r="F3439" s="9" t="str">
        <f>Table28[[#This Row],[Transaction Month]]&amp;Table28[[#This Row],[Customer UEN]]</f>
        <v/>
      </c>
    </row>
    <row r="3440" spans="1:6" ht="15.75">
      <c r="A3440" s="7">
        <v>3439</v>
      </c>
      <c r="B3440" s="8"/>
      <c r="C3440" s="12"/>
      <c r="D3440" s="11"/>
      <c r="E3440" s="25" t="str">
        <f>IF(ISBLANK(C3440),"",IF(NOT(EXACT(TRIM(CLEAN(SUBSTITUTE(C3440,CHAR(160),""))),C3440)),"Error: There's hidden spaces in UEN",IF(LEN(C3440)&gt;10,"Error: UEN is too long",IF(LEN(C3440)&lt;9,"Error: UEN is too short",
IF(ISNUMBER(RIGHT(C3440,1)*1),"Error: UEN needs to end with an alphabet",IF(COUNTIF($F$1:F3440,F3440)&gt;1,"Error: Duplicate Entry","OK"))))))</f>
        <v/>
      </c>
      <c r="F3440" s="9" t="str">
        <f>Table28[[#This Row],[Transaction Month]]&amp;Table28[[#This Row],[Customer UEN]]</f>
        <v/>
      </c>
    </row>
    <row r="3441" spans="1:6" ht="15.75">
      <c r="A3441" s="7">
        <v>3440</v>
      </c>
      <c r="B3441" s="8"/>
      <c r="C3441" s="12"/>
      <c r="D3441" s="11"/>
      <c r="E3441" s="25" t="str">
        <f>IF(ISBLANK(C3441),"",IF(NOT(EXACT(TRIM(CLEAN(SUBSTITUTE(C3441,CHAR(160),""))),C3441)),"Error: There's hidden spaces in UEN",IF(LEN(C3441)&gt;10,"Error: UEN is too long",IF(LEN(C3441)&lt;9,"Error: UEN is too short",
IF(ISNUMBER(RIGHT(C3441,1)*1),"Error: UEN needs to end with an alphabet",IF(COUNTIF($F$1:F3441,F3441)&gt;1,"Error: Duplicate Entry","OK"))))))</f>
        <v/>
      </c>
      <c r="F3441" s="9" t="str">
        <f>Table28[[#This Row],[Transaction Month]]&amp;Table28[[#This Row],[Customer UEN]]</f>
        <v/>
      </c>
    </row>
    <row r="3442" spans="1:6" ht="15.75">
      <c r="A3442" s="7">
        <v>3441</v>
      </c>
      <c r="B3442" s="8"/>
      <c r="C3442" s="12"/>
      <c r="D3442" s="11"/>
      <c r="E3442" s="25" t="str">
        <f>IF(ISBLANK(C3442),"",IF(NOT(EXACT(TRIM(CLEAN(SUBSTITUTE(C3442,CHAR(160),""))),C3442)),"Error: There's hidden spaces in UEN",IF(LEN(C3442)&gt;10,"Error: UEN is too long",IF(LEN(C3442)&lt;9,"Error: UEN is too short",
IF(ISNUMBER(RIGHT(C3442,1)*1),"Error: UEN needs to end with an alphabet",IF(COUNTIF($F$1:F3442,F3442)&gt;1,"Error: Duplicate Entry","OK"))))))</f>
        <v/>
      </c>
      <c r="F3442" s="9" t="str">
        <f>Table28[[#This Row],[Transaction Month]]&amp;Table28[[#This Row],[Customer UEN]]</f>
        <v/>
      </c>
    </row>
    <row r="3443" spans="1:6" ht="15.75">
      <c r="A3443" s="7">
        <v>3442</v>
      </c>
      <c r="B3443" s="8"/>
      <c r="C3443" s="12"/>
      <c r="D3443" s="11"/>
      <c r="E3443" s="25" t="str">
        <f>IF(ISBLANK(C3443),"",IF(NOT(EXACT(TRIM(CLEAN(SUBSTITUTE(C3443,CHAR(160),""))),C3443)),"Error: There's hidden spaces in UEN",IF(LEN(C3443)&gt;10,"Error: UEN is too long",IF(LEN(C3443)&lt;9,"Error: UEN is too short",
IF(ISNUMBER(RIGHT(C3443,1)*1),"Error: UEN needs to end with an alphabet",IF(COUNTIF($F$1:F3443,F3443)&gt;1,"Error: Duplicate Entry","OK"))))))</f>
        <v/>
      </c>
      <c r="F3443" s="9" t="str">
        <f>Table28[[#This Row],[Transaction Month]]&amp;Table28[[#This Row],[Customer UEN]]</f>
        <v/>
      </c>
    </row>
    <row r="3444" spans="1:6" ht="15.75">
      <c r="A3444" s="7">
        <v>3443</v>
      </c>
      <c r="B3444" s="8"/>
      <c r="C3444" s="12"/>
      <c r="D3444" s="11"/>
      <c r="E3444" s="25" t="str">
        <f>IF(ISBLANK(C3444),"",IF(NOT(EXACT(TRIM(CLEAN(SUBSTITUTE(C3444,CHAR(160),""))),C3444)),"Error: There's hidden spaces in UEN",IF(LEN(C3444)&gt;10,"Error: UEN is too long",IF(LEN(C3444)&lt;9,"Error: UEN is too short",
IF(ISNUMBER(RIGHT(C3444,1)*1),"Error: UEN needs to end with an alphabet",IF(COUNTIF($F$1:F3444,F3444)&gt;1,"Error: Duplicate Entry","OK"))))))</f>
        <v/>
      </c>
      <c r="F3444" s="9" t="str">
        <f>Table28[[#This Row],[Transaction Month]]&amp;Table28[[#This Row],[Customer UEN]]</f>
        <v/>
      </c>
    </row>
    <row r="3445" spans="1:6" ht="15.75">
      <c r="A3445" s="7">
        <v>3444</v>
      </c>
      <c r="B3445" s="8"/>
      <c r="C3445" s="12"/>
      <c r="D3445" s="11"/>
      <c r="E3445" s="25" t="str">
        <f>IF(ISBLANK(C3445),"",IF(NOT(EXACT(TRIM(CLEAN(SUBSTITUTE(C3445,CHAR(160),""))),C3445)),"Error: There's hidden spaces in UEN",IF(LEN(C3445)&gt;10,"Error: UEN is too long",IF(LEN(C3445)&lt;9,"Error: UEN is too short",
IF(ISNUMBER(RIGHT(C3445,1)*1),"Error: UEN needs to end with an alphabet",IF(COUNTIF($F$1:F3445,F3445)&gt;1,"Error: Duplicate Entry","OK"))))))</f>
        <v/>
      </c>
      <c r="F3445" s="9" t="str">
        <f>Table28[[#This Row],[Transaction Month]]&amp;Table28[[#This Row],[Customer UEN]]</f>
        <v/>
      </c>
    </row>
    <row r="3446" spans="1:6" ht="15.75">
      <c r="A3446" s="7">
        <v>3445</v>
      </c>
      <c r="B3446" s="8"/>
      <c r="C3446" s="12"/>
      <c r="D3446" s="11"/>
      <c r="E3446" s="25" t="str">
        <f>IF(ISBLANK(C3446),"",IF(NOT(EXACT(TRIM(CLEAN(SUBSTITUTE(C3446,CHAR(160),""))),C3446)),"Error: There's hidden spaces in UEN",IF(LEN(C3446)&gt;10,"Error: UEN is too long",IF(LEN(C3446)&lt;9,"Error: UEN is too short",
IF(ISNUMBER(RIGHT(C3446,1)*1),"Error: UEN needs to end with an alphabet",IF(COUNTIF($F$1:F3446,F3446)&gt;1,"Error: Duplicate Entry","OK"))))))</f>
        <v/>
      </c>
      <c r="F3446" s="9" t="str">
        <f>Table28[[#This Row],[Transaction Month]]&amp;Table28[[#This Row],[Customer UEN]]</f>
        <v/>
      </c>
    </row>
    <row r="3447" spans="1:6" ht="15.75">
      <c r="A3447" s="7">
        <v>3446</v>
      </c>
      <c r="B3447" s="8"/>
      <c r="C3447" s="12"/>
      <c r="D3447" s="11"/>
      <c r="E3447" s="25" t="str">
        <f>IF(ISBLANK(C3447),"",IF(NOT(EXACT(TRIM(CLEAN(SUBSTITUTE(C3447,CHAR(160),""))),C3447)),"Error: There's hidden spaces in UEN",IF(LEN(C3447)&gt;10,"Error: UEN is too long",IF(LEN(C3447)&lt;9,"Error: UEN is too short",
IF(ISNUMBER(RIGHT(C3447,1)*1),"Error: UEN needs to end with an alphabet",IF(COUNTIF($F$1:F3447,F3447)&gt;1,"Error: Duplicate Entry","OK"))))))</f>
        <v/>
      </c>
      <c r="F3447" s="9" t="str">
        <f>Table28[[#This Row],[Transaction Month]]&amp;Table28[[#This Row],[Customer UEN]]</f>
        <v/>
      </c>
    </row>
    <row r="3448" spans="1:6" ht="15.75">
      <c r="A3448" s="7">
        <v>3447</v>
      </c>
      <c r="B3448" s="8"/>
      <c r="C3448" s="12"/>
      <c r="D3448" s="11"/>
      <c r="E3448" s="25" t="str">
        <f>IF(ISBLANK(C3448),"",IF(NOT(EXACT(TRIM(CLEAN(SUBSTITUTE(C3448,CHAR(160),""))),C3448)),"Error: There's hidden spaces in UEN",IF(LEN(C3448)&gt;10,"Error: UEN is too long",IF(LEN(C3448)&lt;9,"Error: UEN is too short",
IF(ISNUMBER(RIGHT(C3448,1)*1),"Error: UEN needs to end with an alphabet",IF(COUNTIF($F$1:F3448,F3448)&gt;1,"Error: Duplicate Entry","OK"))))))</f>
        <v/>
      </c>
      <c r="F3448" s="9" t="str">
        <f>Table28[[#This Row],[Transaction Month]]&amp;Table28[[#This Row],[Customer UEN]]</f>
        <v/>
      </c>
    </row>
    <row r="3449" spans="1:6" ht="15.75">
      <c r="A3449" s="7">
        <v>3448</v>
      </c>
      <c r="B3449" s="8"/>
      <c r="C3449" s="12"/>
      <c r="D3449" s="11"/>
      <c r="E3449" s="25" t="str">
        <f>IF(ISBLANK(C3449),"",IF(NOT(EXACT(TRIM(CLEAN(SUBSTITUTE(C3449,CHAR(160),""))),C3449)),"Error: There's hidden spaces in UEN",IF(LEN(C3449)&gt;10,"Error: UEN is too long",IF(LEN(C3449)&lt;9,"Error: UEN is too short",
IF(ISNUMBER(RIGHT(C3449,1)*1),"Error: UEN needs to end with an alphabet",IF(COUNTIF($F$1:F3449,F3449)&gt;1,"Error: Duplicate Entry","OK"))))))</f>
        <v/>
      </c>
      <c r="F3449" s="9" t="str">
        <f>Table28[[#This Row],[Transaction Month]]&amp;Table28[[#This Row],[Customer UEN]]</f>
        <v/>
      </c>
    </row>
    <row r="3450" spans="1:6" ht="15.75">
      <c r="A3450" s="7">
        <v>3449</v>
      </c>
      <c r="B3450" s="8"/>
      <c r="C3450" s="12"/>
      <c r="D3450" s="11"/>
      <c r="E3450" s="25" t="str">
        <f>IF(ISBLANK(C3450),"",IF(NOT(EXACT(TRIM(CLEAN(SUBSTITUTE(C3450,CHAR(160),""))),C3450)),"Error: There's hidden spaces in UEN",IF(LEN(C3450)&gt;10,"Error: UEN is too long",IF(LEN(C3450)&lt;9,"Error: UEN is too short",
IF(ISNUMBER(RIGHT(C3450,1)*1),"Error: UEN needs to end with an alphabet",IF(COUNTIF($F$1:F3450,F3450)&gt;1,"Error: Duplicate Entry","OK"))))))</f>
        <v/>
      </c>
      <c r="F3450" s="9" t="str">
        <f>Table28[[#This Row],[Transaction Month]]&amp;Table28[[#This Row],[Customer UEN]]</f>
        <v/>
      </c>
    </row>
    <row r="3451" spans="1:6" ht="15.75">
      <c r="A3451" s="7">
        <v>3450</v>
      </c>
      <c r="B3451" s="8"/>
      <c r="C3451" s="12"/>
      <c r="D3451" s="11"/>
      <c r="E3451" s="25" t="str">
        <f>IF(ISBLANK(C3451),"",IF(NOT(EXACT(TRIM(CLEAN(SUBSTITUTE(C3451,CHAR(160),""))),C3451)),"Error: There's hidden spaces in UEN",IF(LEN(C3451)&gt;10,"Error: UEN is too long",IF(LEN(C3451)&lt;9,"Error: UEN is too short",
IF(ISNUMBER(RIGHT(C3451,1)*1),"Error: UEN needs to end with an alphabet",IF(COUNTIF($F$1:F3451,F3451)&gt;1,"Error: Duplicate Entry","OK"))))))</f>
        <v/>
      </c>
      <c r="F3451" s="9" t="str">
        <f>Table28[[#This Row],[Transaction Month]]&amp;Table28[[#This Row],[Customer UEN]]</f>
        <v/>
      </c>
    </row>
    <row r="3452" spans="1:6" ht="15.75">
      <c r="A3452" s="7">
        <v>3451</v>
      </c>
      <c r="B3452" s="8"/>
      <c r="C3452" s="12"/>
      <c r="D3452" s="11"/>
      <c r="E3452" s="25" t="str">
        <f>IF(ISBLANK(C3452),"",IF(NOT(EXACT(TRIM(CLEAN(SUBSTITUTE(C3452,CHAR(160),""))),C3452)),"Error: There's hidden spaces in UEN",IF(LEN(C3452)&gt;10,"Error: UEN is too long",IF(LEN(C3452)&lt;9,"Error: UEN is too short",
IF(ISNUMBER(RIGHT(C3452,1)*1),"Error: UEN needs to end with an alphabet",IF(COUNTIF($F$1:F3452,F3452)&gt;1,"Error: Duplicate Entry","OK"))))))</f>
        <v/>
      </c>
      <c r="F3452" s="9" t="str">
        <f>Table28[[#This Row],[Transaction Month]]&amp;Table28[[#This Row],[Customer UEN]]</f>
        <v/>
      </c>
    </row>
    <row r="3453" spans="1:6" ht="15.75">
      <c r="A3453" s="7">
        <v>3452</v>
      </c>
      <c r="B3453" s="8"/>
      <c r="C3453" s="12"/>
      <c r="D3453" s="11"/>
      <c r="E3453" s="25" t="str">
        <f>IF(ISBLANK(C3453),"",IF(NOT(EXACT(TRIM(CLEAN(SUBSTITUTE(C3453,CHAR(160),""))),C3453)),"Error: There's hidden spaces in UEN",IF(LEN(C3453)&gt;10,"Error: UEN is too long",IF(LEN(C3453)&lt;9,"Error: UEN is too short",
IF(ISNUMBER(RIGHT(C3453,1)*1),"Error: UEN needs to end with an alphabet",IF(COUNTIF($F$1:F3453,F3453)&gt;1,"Error: Duplicate Entry","OK"))))))</f>
        <v/>
      </c>
      <c r="F3453" s="9" t="str">
        <f>Table28[[#This Row],[Transaction Month]]&amp;Table28[[#This Row],[Customer UEN]]</f>
        <v/>
      </c>
    </row>
    <row r="3454" spans="1:6" ht="15.75">
      <c r="A3454" s="7">
        <v>3453</v>
      </c>
      <c r="B3454" s="8"/>
      <c r="C3454" s="12"/>
      <c r="D3454" s="11"/>
      <c r="E3454" s="25" t="str">
        <f>IF(ISBLANK(C3454),"",IF(NOT(EXACT(TRIM(CLEAN(SUBSTITUTE(C3454,CHAR(160),""))),C3454)),"Error: There's hidden spaces in UEN",IF(LEN(C3454)&gt;10,"Error: UEN is too long",IF(LEN(C3454)&lt;9,"Error: UEN is too short",
IF(ISNUMBER(RIGHT(C3454,1)*1),"Error: UEN needs to end with an alphabet",IF(COUNTIF($F$1:F3454,F3454)&gt;1,"Error: Duplicate Entry","OK"))))))</f>
        <v/>
      </c>
      <c r="F3454" s="9" t="str">
        <f>Table28[[#This Row],[Transaction Month]]&amp;Table28[[#This Row],[Customer UEN]]</f>
        <v/>
      </c>
    </row>
    <row r="3455" spans="1:6" ht="15.75">
      <c r="A3455" s="7">
        <v>3454</v>
      </c>
      <c r="B3455" s="8"/>
      <c r="C3455" s="12"/>
      <c r="D3455" s="11"/>
      <c r="E3455" s="25" t="str">
        <f>IF(ISBLANK(C3455),"",IF(NOT(EXACT(TRIM(CLEAN(SUBSTITUTE(C3455,CHAR(160),""))),C3455)),"Error: There's hidden spaces in UEN",IF(LEN(C3455)&gt;10,"Error: UEN is too long",IF(LEN(C3455)&lt;9,"Error: UEN is too short",
IF(ISNUMBER(RIGHT(C3455,1)*1),"Error: UEN needs to end with an alphabet",IF(COUNTIF($F$1:F3455,F3455)&gt;1,"Error: Duplicate Entry","OK"))))))</f>
        <v/>
      </c>
      <c r="F3455" s="9" t="str">
        <f>Table28[[#This Row],[Transaction Month]]&amp;Table28[[#This Row],[Customer UEN]]</f>
        <v/>
      </c>
    </row>
    <row r="3456" spans="1:6" ht="15.75">
      <c r="A3456" s="7">
        <v>3455</v>
      </c>
      <c r="B3456" s="8"/>
      <c r="C3456" s="12"/>
      <c r="D3456" s="11"/>
      <c r="E3456" s="25" t="str">
        <f>IF(ISBLANK(C3456),"",IF(NOT(EXACT(TRIM(CLEAN(SUBSTITUTE(C3456,CHAR(160),""))),C3456)),"Error: There's hidden spaces in UEN",IF(LEN(C3456)&gt;10,"Error: UEN is too long",IF(LEN(C3456)&lt;9,"Error: UEN is too short",
IF(ISNUMBER(RIGHT(C3456,1)*1),"Error: UEN needs to end with an alphabet",IF(COUNTIF($F$1:F3456,F3456)&gt;1,"Error: Duplicate Entry","OK"))))))</f>
        <v/>
      </c>
      <c r="F3456" s="9" t="str">
        <f>Table28[[#This Row],[Transaction Month]]&amp;Table28[[#This Row],[Customer UEN]]</f>
        <v/>
      </c>
    </row>
    <row r="3457" spans="1:6" ht="15.75">
      <c r="A3457" s="7">
        <v>3456</v>
      </c>
      <c r="B3457" s="8"/>
      <c r="C3457" s="12"/>
      <c r="D3457" s="11"/>
      <c r="E3457" s="25" t="str">
        <f>IF(ISBLANK(C3457),"",IF(NOT(EXACT(TRIM(CLEAN(SUBSTITUTE(C3457,CHAR(160),""))),C3457)),"Error: There's hidden spaces in UEN",IF(LEN(C3457)&gt;10,"Error: UEN is too long",IF(LEN(C3457)&lt;9,"Error: UEN is too short",
IF(ISNUMBER(RIGHT(C3457,1)*1),"Error: UEN needs to end with an alphabet",IF(COUNTIF($F$1:F3457,F3457)&gt;1,"Error: Duplicate Entry","OK"))))))</f>
        <v/>
      </c>
      <c r="F3457" s="9" t="str">
        <f>Table28[[#This Row],[Transaction Month]]&amp;Table28[[#This Row],[Customer UEN]]</f>
        <v/>
      </c>
    </row>
    <row r="3458" spans="1:6" ht="15.75">
      <c r="A3458" s="7">
        <v>3457</v>
      </c>
      <c r="B3458" s="8"/>
      <c r="C3458" s="12"/>
      <c r="D3458" s="11"/>
      <c r="E3458" s="25" t="str">
        <f>IF(ISBLANK(C3458),"",IF(NOT(EXACT(TRIM(CLEAN(SUBSTITUTE(C3458,CHAR(160),""))),C3458)),"Error: There's hidden spaces in UEN",IF(LEN(C3458)&gt;10,"Error: UEN is too long",IF(LEN(C3458)&lt;9,"Error: UEN is too short",
IF(ISNUMBER(RIGHT(C3458,1)*1),"Error: UEN needs to end with an alphabet",IF(COUNTIF($F$1:F3458,F3458)&gt;1,"Error: Duplicate Entry","OK"))))))</f>
        <v/>
      </c>
      <c r="F3458" s="9" t="str">
        <f>Table28[[#This Row],[Transaction Month]]&amp;Table28[[#This Row],[Customer UEN]]</f>
        <v/>
      </c>
    </row>
    <row r="3459" spans="1:6" ht="15.75">
      <c r="A3459" s="7">
        <v>3458</v>
      </c>
      <c r="B3459" s="8"/>
      <c r="C3459" s="12"/>
      <c r="D3459" s="11"/>
      <c r="E3459" s="25" t="str">
        <f>IF(ISBLANK(C3459),"",IF(NOT(EXACT(TRIM(CLEAN(SUBSTITUTE(C3459,CHAR(160),""))),C3459)),"Error: There's hidden spaces in UEN",IF(LEN(C3459)&gt;10,"Error: UEN is too long",IF(LEN(C3459)&lt;9,"Error: UEN is too short",
IF(ISNUMBER(RIGHT(C3459,1)*1),"Error: UEN needs to end with an alphabet",IF(COUNTIF($F$1:F3459,F3459)&gt;1,"Error: Duplicate Entry","OK"))))))</f>
        <v/>
      </c>
      <c r="F3459" s="9" t="str">
        <f>Table28[[#This Row],[Transaction Month]]&amp;Table28[[#This Row],[Customer UEN]]</f>
        <v/>
      </c>
    </row>
    <row r="3460" spans="1:6" ht="15.75">
      <c r="A3460" s="7">
        <v>3459</v>
      </c>
      <c r="B3460" s="8"/>
      <c r="C3460" s="12"/>
      <c r="D3460" s="11"/>
      <c r="E3460" s="25" t="str">
        <f>IF(ISBLANK(C3460),"",IF(NOT(EXACT(TRIM(CLEAN(SUBSTITUTE(C3460,CHAR(160),""))),C3460)),"Error: There's hidden spaces in UEN",IF(LEN(C3460)&gt;10,"Error: UEN is too long",IF(LEN(C3460)&lt;9,"Error: UEN is too short",
IF(ISNUMBER(RIGHT(C3460,1)*1),"Error: UEN needs to end with an alphabet",IF(COUNTIF($F$1:F3460,F3460)&gt;1,"Error: Duplicate Entry","OK"))))))</f>
        <v/>
      </c>
      <c r="F3460" s="9" t="str">
        <f>Table28[[#This Row],[Transaction Month]]&amp;Table28[[#This Row],[Customer UEN]]</f>
        <v/>
      </c>
    </row>
    <row r="3461" spans="1:6" ht="15.75">
      <c r="A3461" s="7">
        <v>3460</v>
      </c>
      <c r="B3461" s="8"/>
      <c r="C3461" s="12"/>
      <c r="D3461" s="11"/>
      <c r="E3461" s="25" t="str">
        <f>IF(ISBLANK(C3461),"",IF(NOT(EXACT(TRIM(CLEAN(SUBSTITUTE(C3461,CHAR(160),""))),C3461)),"Error: There's hidden spaces in UEN",IF(LEN(C3461)&gt;10,"Error: UEN is too long",IF(LEN(C3461)&lt;9,"Error: UEN is too short",
IF(ISNUMBER(RIGHT(C3461,1)*1),"Error: UEN needs to end with an alphabet",IF(COUNTIF($F$1:F3461,F3461)&gt;1,"Error: Duplicate Entry","OK"))))))</f>
        <v/>
      </c>
      <c r="F3461" s="9" t="str">
        <f>Table28[[#This Row],[Transaction Month]]&amp;Table28[[#This Row],[Customer UEN]]</f>
        <v/>
      </c>
    </row>
    <row r="3462" spans="1:6" ht="15.75">
      <c r="A3462" s="7">
        <v>3461</v>
      </c>
      <c r="B3462" s="8"/>
      <c r="C3462" s="12"/>
      <c r="D3462" s="11"/>
      <c r="E3462" s="25" t="str">
        <f>IF(ISBLANK(C3462),"",IF(NOT(EXACT(TRIM(CLEAN(SUBSTITUTE(C3462,CHAR(160),""))),C3462)),"Error: There's hidden spaces in UEN",IF(LEN(C3462)&gt;10,"Error: UEN is too long",IF(LEN(C3462)&lt;9,"Error: UEN is too short",
IF(ISNUMBER(RIGHT(C3462,1)*1),"Error: UEN needs to end with an alphabet",IF(COUNTIF($F$1:F3462,F3462)&gt;1,"Error: Duplicate Entry","OK"))))))</f>
        <v/>
      </c>
      <c r="F3462" s="9" t="str">
        <f>Table28[[#This Row],[Transaction Month]]&amp;Table28[[#This Row],[Customer UEN]]</f>
        <v/>
      </c>
    </row>
    <row r="3463" spans="1:6" ht="15.75">
      <c r="A3463" s="7">
        <v>3462</v>
      </c>
      <c r="B3463" s="8"/>
      <c r="C3463" s="12"/>
      <c r="D3463" s="11"/>
      <c r="E3463" s="25" t="str">
        <f>IF(ISBLANK(C3463),"",IF(NOT(EXACT(TRIM(CLEAN(SUBSTITUTE(C3463,CHAR(160),""))),C3463)),"Error: There's hidden spaces in UEN",IF(LEN(C3463)&gt;10,"Error: UEN is too long",IF(LEN(C3463)&lt;9,"Error: UEN is too short",
IF(ISNUMBER(RIGHT(C3463,1)*1),"Error: UEN needs to end with an alphabet",IF(COUNTIF($F$1:F3463,F3463)&gt;1,"Error: Duplicate Entry","OK"))))))</f>
        <v/>
      </c>
      <c r="F3463" s="9" t="str">
        <f>Table28[[#This Row],[Transaction Month]]&amp;Table28[[#This Row],[Customer UEN]]</f>
        <v/>
      </c>
    </row>
    <row r="3464" spans="1:6" ht="15.75">
      <c r="A3464" s="7">
        <v>3463</v>
      </c>
      <c r="B3464" s="8"/>
      <c r="C3464" s="12"/>
      <c r="D3464" s="11"/>
      <c r="E3464" s="25" t="str">
        <f>IF(ISBLANK(C3464),"",IF(NOT(EXACT(TRIM(CLEAN(SUBSTITUTE(C3464,CHAR(160),""))),C3464)),"Error: There's hidden spaces in UEN",IF(LEN(C3464)&gt;10,"Error: UEN is too long",IF(LEN(C3464)&lt;9,"Error: UEN is too short",
IF(ISNUMBER(RIGHT(C3464,1)*1),"Error: UEN needs to end with an alphabet",IF(COUNTIF($F$1:F3464,F3464)&gt;1,"Error: Duplicate Entry","OK"))))))</f>
        <v/>
      </c>
      <c r="F3464" s="9" t="str">
        <f>Table28[[#This Row],[Transaction Month]]&amp;Table28[[#This Row],[Customer UEN]]</f>
        <v/>
      </c>
    </row>
    <row r="3465" spans="1:6" ht="15.75">
      <c r="A3465" s="7">
        <v>3464</v>
      </c>
      <c r="B3465" s="8"/>
      <c r="C3465" s="12"/>
      <c r="D3465" s="11"/>
      <c r="E3465" s="25" t="str">
        <f>IF(ISBLANK(C3465),"",IF(NOT(EXACT(TRIM(CLEAN(SUBSTITUTE(C3465,CHAR(160),""))),C3465)),"Error: There's hidden spaces in UEN",IF(LEN(C3465)&gt;10,"Error: UEN is too long",IF(LEN(C3465)&lt;9,"Error: UEN is too short",
IF(ISNUMBER(RIGHT(C3465,1)*1),"Error: UEN needs to end with an alphabet",IF(COUNTIF($F$1:F3465,F3465)&gt;1,"Error: Duplicate Entry","OK"))))))</f>
        <v/>
      </c>
      <c r="F3465" s="9" t="str">
        <f>Table28[[#This Row],[Transaction Month]]&amp;Table28[[#This Row],[Customer UEN]]</f>
        <v/>
      </c>
    </row>
    <row r="3466" spans="1:6" ht="15.75">
      <c r="A3466" s="7">
        <v>3465</v>
      </c>
      <c r="B3466" s="8"/>
      <c r="C3466" s="12"/>
      <c r="D3466" s="11"/>
      <c r="E3466" s="25" t="str">
        <f>IF(ISBLANK(C3466),"",IF(NOT(EXACT(TRIM(CLEAN(SUBSTITUTE(C3466,CHAR(160),""))),C3466)),"Error: There's hidden spaces in UEN",IF(LEN(C3466)&gt;10,"Error: UEN is too long",IF(LEN(C3466)&lt;9,"Error: UEN is too short",
IF(ISNUMBER(RIGHT(C3466,1)*1),"Error: UEN needs to end with an alphabet",IF(COUNTIF($F$1:F3466,F3466)&gt;1,"Error: Duplicate Entry","OK"))))))</f>
        <v/>
      </c>
      <c r="F3466" s="9" t="str">
        <f>Table28[[#This Row],[Transaction Month]]&amp;Table28[[#This Row],[Customer UEN]]</f>
        <v/>
      </c>
    </row>
    <row r="3467" spans="1:6" ht="15.75">
      <c r="A3467" s="7">
        <v>3466</v>
      </c>
      <c r="B3467" s="8"/>
      <c r="C3467" s="12"/>
      <c r="D3467" s="11"/>
      <c r="E3467" s="25" t="str">
        <f>IF(ISBLANK(C3467),"",IF(NOT(EXACT(TRIM(CLEAN(SUBSTITUTE(C3467,CHAR(160),""))),C3467)),"Error: There's hidden spaces in UEN",IF(LEN(C3467)&gt;10,"Error: UEN is too long",IF(LEN(C3467)&lt;9,"Error: UEN is too short",
IF(ISNUMBER(RIGHT(C3467,1)*1),"Error: UEN needs to end with an alphabet",IF(COUNTIF($F$1:F3467,F3467)&gt;1,"Error: Duplicate Entry","OK"))))))</f>
        <v/>
      </c>
      <c r="F3467" s="9" t="str">
        <f>Table28[[#This Row],[Transaction Month]]&amp;Table28[[#This Row],[Customer UEN]]</f>
        <v/>
      </c>
    </row>
    <row r="3468" spans="1:6" ht="15.75">
      <c r="A3468" s="7">
        <v>3467</v>
      </c>
      <c r="B3468" s="8"/>
      <c r="C3468" s="12"/>
      <c r="D3468" s="11"/>
      <c r="E3468" s="25" t="str">
        <f>IF(ISBLANK(C3468),"",IF(NOT(EXACT(TRIM(CLEAN(SUBSTITUTE(C3468,CHAR(160),""))),C3468)),"Error: There's hidden spaces in UEN",IF(LEN(C3468)&gt;10,"Error: UEN is too long",IF(LEN(C3468)&lt;9,"Error: UEN is too short",
IF(ISNUMBER(RIGHT(C3468,1)*1),"Error: UEN needs to end with an alphabet",IF(COUNTIF($F$1:F3468,F3468)&gt;1,"Error: Duplicate Entry","OK"))))))</f>
        <v/>
      </c>
      <c r="F3468" s="9" t="str">
        <f>Table28[[#This Row],[Transaction Month]]&amp;Table28[[#This Row],[Customer UEN]]</f>
        <v/>
      </c>
    </row>
    <row r="3469" spans="1:6" ht="15.75">
      <c r="A3469" s="7">
        <v>3468</v>
      </c>
      <c r="B3469" s="8"/>
      <c r="C3469" s="12"/>
      <c r="D3469" s="11"/>
      <c r="E3469" s="25" t="str">
        <f>IF(ISBLANK(C3469),"",IF(NOT(EXACT(TRIM(CLEAN(SUBSTITUTE(C3469,CHAR(160),""))),C3469)),"Error: There's hidden spaces in UEN",IF(LEN(C3469)&gt;10,"Error: UEN is too long",IF(LEN(C3469)&lt;9,"Error: UEN is too short",
IF(ISNUMBER(RIGHT(C3469,1)*1),"Error: UEN needs to end with an alphabet",IF(COUNTIF($F$1:F3469,F3469)&gt;1,"Error: Duplicate Entry","OK"))))))</f>
        <v/>
      </c>
      <c r="F3469" s="9" t="str">
        <f>Table28[[#This Row],[Transaction Month]]&amp;Table28[[#This Row],[Customer UEN]]</f>
        <v/>
      </c>
    </row>
    <row r="3470" spans="1:6" ht="15.75">
      <c r="A3470" s="7">
        <v>3469</v>
      </c>
      <c r="B3470" s="8"/>
      <c r="C3470" s="12"/>
      <c r="D3470" s="11"/>
      <c r="E3470" s="25" t="str">
        <f>IF(ISBLANK(C3470),"",IF(NOT(EXACT(TRIM(CLEAN(SUBSTITUTE(C3470,CHAR(160),""))),C3470)),"Error: There's hidden spaces in UEN",IF(LEN(C3470)&gt;10,"Error: UEN is too long",IF(LEN(C3470)&lt;9,"Error: UEN is too short",
IF(ISNUMBER(RIGHT(C3470,1)*1),"Error: UEN needs to end with an alphabet",IF(COUNTIF($F$1:F3470,F3470)&gt;1,"Error: Duplicate Entry","OK"))))))</f>
        <v/>
      </c>
      <c r="F3470" s="9" t="str">
        <f>Table28[[#This Row],[Transaction Month]]&amp;Table28[[#This Row],[Customer UEN]]</f>
        <v/>
      </c>
    </row>
    <row r="3471" spans="1:6" ht="15.75">
      <c r="A3471" s="7">
        <v>3470</v>
      </c>
      <c r="B3471" s="8"/>
      <c r="C3471" s="12"/>
      <c r="D3471" s="11"/>
      <c r="E3471" s="25" t="str">
        <f>IF(ISBLANK(C3471),"",IF(NOT(EXACT(TRIM(CLEAN(SUBSTITUTE(C3471,CHAR(160),""))),C3471)),"Error: There's hidden spaces in UEN",IF(LEN(C3471)&gt;10,"Error: UEN is too long",IF(LEN(C3471)&lt;9,"Error: UEN is too short",
IF(ISNUMBER(RIGHT(C3471,1)*1),"Error: UEN needs to end with an alphabet",IF(COUNTIF($F$1:F3471,F3471)&gt;1,"Error: Duplicate Entry","OK"))))))</f>
        <v/>
      </c>
      <c r="F3471" s="9" t="str">
        <f>Table28[[#This Row],[Transaction Month]]&amp;Table28[[#This Row],[Customer UEN]]</f>
        <v/>
      </c>
    </row>
    <row r="3472" spans="1:6" ht="15.75">
      <c r="A3472" s="7">
        <v>3471</v>
      </c>
      <c r="B3472" s="8"/>
      <c r="C3472" s="12"/>
      <c r="D3472" s="11"/>
      <c r="E3472" s="25" t="str">
        <f>IF(ISBLANK(C3472),"",IF(NOT(EXACT(TRIM(CLEAN(SUBSTITUTE(C3472,CHAR(160),""))),C3472)),"Error: There's hidden spaces in UEN",IF(LEN(C3472)&gt;10,"Error: UEN is too long",IF(LEN(C3472)&lt;9,"Error: UEN is too short",
IF(ISNUMBER(RIGHT(C3472,1)*1),"Error: UEN needs to end with an alphabet",IF(COUNTIF($F$1:F3472,F3472)&gt;1,"Error: Duplicate Entry","OK"))))))</f>
        <v/>
      </c>
      <c r="F3472" s="9" t="str">
        <f>Table28[[#This Row],[Transaction Month]]&amp;Table28[[#This Row],[Customer UEN]]</f>
        <v/>
      </c>
    </row>
    <row r="3473" spans="1:6" ht="15.75">
      <c r="A3473" s="7">
        <v>3472</v>
      </c>
      <c r="B3473" s="8"/>
      <c r="C3473" s="12"/>
      <c r="D3473" s="11"/>
      <c r="E3473" s="25" t="str">
        <f>IF(ISBLANK(C3473),"",IF(NOT(EXACT(TRIM(CLEAN(SUBSTITUTE(C3473,CHAR(160),""))),C3473)),"Error: There's hidden spaces in UEN",IF(LEN(C3473)&gt;10,"Error: UEN is too long",IF(LEN(C3473)&lt;9,"Error: UEN is too short",
IF(ISNUMBER(RIGHT(C3473,1)*1),"Error: UEN needs to end with an alphabet",IF(COUNTIF($F$1:F3473,F3473)&gt;1,"Error: Duplicate Entry","OK"))))))</f>
        <v/>
      </c>
      <c r="F3473" s="9" t="str">
        <f>Table28[[#This Row],[Transaction Month]]&amp;Table28[[#This Row],[Customer UEN]]</f>
        <v/>
      </c>
    </row>
    <row r="3474" spans="1:6" ht="15.75">
      <c r="A3474" s="7">
        <v>3473</v>
      </c>
      <c r="B3474" s="8"/>
      <c r="C3474" s="12"/>
      <c r="D3474" s="11"/>
      <c r="E3474" s="25" t="str">
        <f>IF(ISBLANK(C3474),"",IF(NOT(EXACT(TRIM(CLEAN(SUBSTITUTE(C3474,CHAR(160),""))),C3474)),"Error: There's hidden spaces in UEN",IF(LEN(C3474)&gt;10,"Error: UEN is too long",IF(LEN(C3474)&lt;9,"Error: UEN is too short",
IF(ISNUMBER(RIGHT(C3474,1)*1),"Error: UEN needs to end with an alphabet",IF(COUNTIF($F$1:F3474,F3474)&gt;1,"Error: Duplicate Entry","OK"))))))</f>
        <v/>
      </c>
      <c r="F3474" s="9" t="str">
        <f>Table28[[#This Row],[Transaction Month]]&amp;Table28[[#This Row],[Customer UEN]]</f>
        <v/>
      </c>
    </row>
    <row r="3475" spans="1:6" ht="15.75">
      <c r="A3475" s="7">
        <v>3474</v>
      </c>
      <c r="B3475" s="8"/>
      <c r="C3475" s="12"/>
      <c r="D3475" s="11"/>
      <c r="E3475" s="25" t="str">
        <f>IF(ISBLANK(C3475),"",IF(NOT(EXACT(TRIM(CLEAN(SUBSTITUTE(C3475,CHAR(160),""))),C3475)),"Error: There's hidden spaces in UEN",IF(LEN(C3475)&gt;10,"Error: UEN is too long",IF(LEN(C3475)&lt;9,"Error: UEN is too short",
IF(ISNUMBER(RIGHT(C3475,1)*1),"Error: UEN needs to end with an alphabet",IF(COUNTIF($F$1:F3475,F3475)&gt;1,"Error: Duplicate Entry","OK"))))))</f>
        <v/>
      </c>
      <c r="F3475" s="9" t="str">
        <f>Table28[[#This Row],[Transaction Month]]&amp;Table28[[#This Row],[Customer UEN]]</f>
        <v/>
      </c>
    </row>
    <row r="3476" spans="1:6" ht="15.75">
      <c r="A3476" s="7">
        <v>3475</v>
      </c>
      <c r="B3476" s="8"/>
      <c r="C3476" s="12"/>
      <c r="D3476" s="11"/>
      <c r="E3476" s="25" t="str">
        <f>IF(ISBLANK(C3476),"",IF(NOT(EXACT(TRIM(CLEAN(SUBSTITUTE(C3476,CHAR(160),""))),C3476)),"Error: There's hidden spaces in UEN",IF(LEN(C3476)&gt;10,"Error: UEN is too long",IF(LEN(C3476)&lt;9,"Error: UEN is too short",
IF(ISNUMBER(RIGHT(C3476,1)*1),"Error: UEN needs to end with an alphabet",IF(COUNTIF($F$1:F3476,F3476)&gt;1,"Error: Duplicate Entry","OK"))))))</f>
        <v/>
      </c>
      <c r="F3476" s="9" t="str">
        <f>Table28[[#This Row],[Transaction Month]]&amp;Table28[[#This Row],[Customer UEN]]</f>
        <v/>
      </c>
    </row>
    <row r="3477" spans="1:6" ht="15.75">
      <c r="A3477" s="7">
        <v>3476</v>
      </c>
      <c r="B3477" s="8"/>
      <c r="C3477" s="12"/>
      <c r="D3477" s="11"/>
      <c r="E3477" s="25" t="str">
        <f>IF(ISBLANK(C3477),"",IF(NOT(EXACT(TRIM(CLEAN(SUBSTITUTE(C3477,CHAR(160),""))),C3477)),"Error: There's hidden spaces in UEN",IF(LEN(C3477)&gt;10,"Error: UEN is too long",IF(LEN(C3477)&lt;9,"Error: UEN is too short",
IF(ISNUMBER(RIGHT(C3477,1)*1),"Error: UEN needs to end with an alphabet",IF(COUNTIF($F$1:F3477,F3477)&gt;1,"Error: Duplicate Entry","OK"))))))</f>
        <v/>
      </c>
      <c r="F3477" s="9" t="str">
        <f>Table28[[#This Row],[Transaction Month]]&amp;Table28[[#This Row],[Customer UEN]]</f>
        <v/>
      </c>
    </row>
    <row r="3478" spans="1:6" ht="15.75">
      <c r="A3478" s="7">
        <v>3477</v>
      </c>
      <c r="B3478" s="8"/>
      <c r="C3478" s="12"/>
      <c r="D3478" s="11"/>
      <c r="E3478" s="25" t="str">
        <f>IF(ISBLANK(C3478),"",IF(NOT(EXACT(TRIM(CLEAN(SUBSTITUTE(C3478,CHAR(160),""))),C3478)),"Error: There's hidden spaces in UEN",IF(LEN(C3478)&gt;10,"Error: UEN is too long",IF(LEN(C3478)&lt;9,"Error: UEN is too short",
IF(ISNUMBER(RIGHT(C3478,1)*1),"Error: UEN needs to end with an alphabet",IF(COUNTIF($F$1:F3478,F3478)&gt;1,"Error: Duplicate Entry","OK"))))))</f>
        <v/>
      </c>
      <c r="F3478" s="9" t="str">
        <f>Table28[[#This Row],[Transaction Month]]&amp;Table28[[#This Row],[Customer UEN]]</f>
        <v/>
      </c>
    </row>
    <row r="3479" spans="1:6" ht="15.75">
      <c r="A3479" s="7">
        <v>3478</v>
      </c>
      <c r="B3479" s="8"/>
      <c r="C3479" s="12"/>
      <c r="D3479" s="11"/>
      <c r="E3479" s="25" t="str">
        <f>IF(ISBLANK(C3479),"",IF(NOT(EXACT(TRIM(CLEAN(SUBSTITUTE(C3479,CHAR(160),""))),C3479)),"Error: There's hidden spaces in UEN",IF(LEN(C3479)&gt;10,"Error: UEN is too long",IF(LEN(C3479)&lt;9,"Error: UEN is too short",
IF(ISNUMBER(RIGHT(C3479,1)*1),"Error: UEN needs to end with an alphabet",IF(COUNTIF($F$1:F3479,F3479)&gt;1,"Error: Duplicate Entry","OK"))))))</f>
        <v/>
      </c>
      <c r="F3479" s="9" t="str">
        <f>Table28[[#This Row],[Transaction Month]]&amp;Table28[[#This Row],[Customer UEN]]</f>
        <v/>
      </c>
    </row>
    <row r="3480" spans="1:6" ht="15.75">
      <c r="A3480" s="7">
        <v>3479</v>
      </c>
      <c r="B3480" s="8"/>
      <c r="C3480" s="12"/>
      <c r="D3480" s="11"/>
      <c r="E3480" s="25" t="str">
        <f>IF(ISBLANK(C3480),"",IF(NOT(EXACT(TRIM(CLEAN(SUBSTITUTE(C3480,CHAR(160),""))),C3480)),"Error: There's hidden spaces in UEN",IF(LEN(C3480)&gt;10,"Error: UEN is too long",IF(LEN(C3480)&lt;9,"Error: UEN is too short",
IF(ISNUMBER(RIGHT(C3480,1)*1),"Error: UEN needs to end with an alphabet",IF(COUNTIF($F$1:F3480,F3480)&gt;1,"Error: Duplicate Entry","OK"))))))</f>
        <v/>
      </c>
      <c r="F3480" s="9" t="str">
        <f>Table28[[#This Row],[Transaction Month]]&amp;Table28[[#This Row],[Customer UEN]]</f>
        <v/>
      </c>
    </row>
    <row r="3481" spans="1:6" ht="15.75">
      <c r="A3481" s="7">
        <v>3480</v>
      </c>
      <c r="B3481" s="8"/>
      <c r="C3481" s="12"/>
      <c r="D3481" s="11"/>
      <c r="E3481" s="25" t="str">
        <f>IF(ISBLANK(C3481),"",IF(NOT(EXACT(TRIM(CLEAN(SUBSTITUTE(C3481,CHAR(160),""))),C3481)),"Error: There's hidden spaces in UEN",IF(LEN(C3481)&gt;10,"Error: UEN is too long",IF(LEN(C3481)&lt;9,"Error: UEN is too short",
IF(ISNUMBER(RIGHT(C3481,1)*1),"Error: UEN needs to end with an alphabet",IF(COUNTIF($F$1:F3481,F3481)&gt;1,"Error: Duplicate Entry","OK"))))))</f>
        <v/>
      </c>
      <c r="F3481" s="9" t="str">
        <f>Table28[[#This Row],[Transaction Month]]&amp;Table28[[#This Row],[Customer UEN]]</f>
        <v/>
      </c>
    </row>
    <row r="3482" spans="1:6" ht="15.75">
      <c r="A3482" s="7">
        <v>3481</v>
      </c>
      <c r="B3482" s="8"/>
      <c r="C3482" s="12"/>
      <c r="D3482" s="11"/>
      <c r="E3482" s="25" t="str">
        <f>IF(ISBLANK(C3482),"",IF(NOT(EXACT(TRIM(CLEAN(SUBSTITUTE(C3482,CHAR(160),""))),C3482)),"Error: There's hidden spaces in UEN",IF(LEN(C3482)&gt;10,"Error: UEN is too long",IF(LEN(C3482)&lt;9,"Error: UEN is too short",
IF(ISNUMBER(RIGHT(C3482,1)*1),"Error: UEN needs to end with an alphabet",IF(COUNTIF($F$1:F3482,F3482)&gt;1,"Error: Duplicate Entry","OK"))))))</f>
        <v/>
      </c>
      <c r="F3482" s="9" t="str">
        <f>Table28[[#This Row],[Transaction Month]]&amp;Table28[[#This Row],[Customer UEN]]</f>
        <v/>
      </c>
    </row>
    <row r="3483" spans="1:6" ht="15.75">
      <c r="A3483" s="7">
        <v>3482</v>
      </c>
      <c r="B3483" s="8"/>
      <c r="C3483" s="12"/>
      <c r="D3483" s="11"/>
      <c r="E3483" s="25" t="str">
        <f>IF(ISBLANK(C3483),"",IF(NOT(EXACT(TRIM(CLEAN(SUBSTITUTE(C3483,CHAR(160),""))),C3483)),"Error: There's hidden spaces in UEN",IF(LEN(C3483)&gt;10,"Error: UEN is too long",IF(LEN(C3483)&lt;9,"Error: UEN is too short",
IF(ISNUMBER(RIGHT(C3483,1)*1),"Error: UEN needs to end with an alphabet",IF(COUNTIF($F$1:F3483,F3483)&gt;1,"Error: Duplicate Entry","OK"))))))</f>
        <v/>
      </c>
      <c r="F3483" s="9" t="str">
        <f>Table28[[#This Row],[Transaction Month]]&amp;Table28[[#This Row],[Customer UEN]]</f>
        <v/>
      </c>
    </row>
    <row r="3484" spans="1:6" ht="15.75">
      <c r="A3484" s="7">
        <v>3483</v>
      </c>
      <c r="B3484" s="8"/>
      <c r="C3484" s="12"/>
      <c r="D3484" s="11"/>
      <c r="E3484" s="25" t="str">
        <f>IF(ISBLANK(C3484),"",IF(NOT(EXACT(TRIM(CLEAN(SUBSTITUTE(C3484,CHAR(160),""))),C3484)),"Error: There's hidden spaces in UEN",IF(LEN(C3484)&gt;10,"Error: UEN is too long",IF(LEN(C3484)&lt;9,"Error: UEN is too short",
IF(ISNUMBER(RIGHT(C3484,1)*1),"Error: UEN needs to end with an alphabet",IF(COUNTIF($F$1:F3484,F3484)&gt;1,"Error: Duplicate Entry","OK"))))))</f>
        <v/>
      </c>
      <c r="F3484" s="9" t="str">
        <f>Table28[[#This Row],[Transaction Month]]&amp;Table28[[#This Row],[Customer UEN]]</f>
        <v/>
      </c>
    </row>
    <row r="3485" spans="1:6" ht="15.75">
      <c r="A3485" s="7">
        <v>3484</v>
      </c>
      <c r="B3485" s="8"/>
      <c r="C3485" s="12"/>
      <c r="D3485" s="11"/>
      <c r="E3485" s="25" t="str">
        <f>IF(ISBLANK(C3485),"",IF(NOT(EXACT(TRIM(CLEAN(SUBSTITUTE(C3485,CHAR(160),""))),C3485)),"Error: There's hidden spaces in UEN",IF(LEN(C3485)&gt;10,"Error: UEN is too long",IF(LEN(C3485)&lt;9,"Error: UEN is too short",
IF(ISNUMBER(RIGHT(C3485,1)*1),"Error: UEN needs to end with an alphabet",IF(COUNTIF($F$1:F3485,F3485)&gt;1,"Error: Duplicate Entry","OK"))))))</f>
        <v/>
      </c>
      <c r="F3485" s="9" t="str">
        <f>Table28[[#This Row],[Transaction Month]]&amp;Table28[[#This Row],[Customer UEN]]</f>
        <v/>
      </c>
    </row>
    <row r="3486" spans="1:6" ht="15.75">
      <c r="A3486" s="7">
        <v>3485</v>
      </c>
      <c r="B3486" s="8"/>
      <c r="C3486" s="12"/>
      <c r="D3486" s="11"/>
      <c r="E3486" s="25" t="str">
        <f>IF(ISBLANK(C3486),"",IF(NOT(EXACT(TRIM(CLEAN(SUBSTITUTE(C3486,CHAR(160),""))),C3486)),"Error: There's hidden spaces in UEN",IF(LEN(C3486)&gt;10,"Error: UEN is too long",IF(LEN(C3486)&lt;9,"Error: UEN is too short",
IF(ISNUMBER(RIGHT(C3486,1)*1),"Error: UEN needs to end with an alphabet",IF(COUNTIF($F$1:F3486,F3486)&gt;1,"Error: Duplicate Entry","OK"))))))</f>
        <v/>
      </c>
      <c r="F3486" s="9" t="str">
        <f>Table28[[#This Row],[Transaction Month]]&amp;Table28[[#This Row],[Customer UEN]]</f>
        <v/>
      </c>
    </row>
    <row r="3487" spans="1:6" ht="15.75">
      <c r="A3487" s="7">
        <v>3486</v>
      </c>
      <c r="B3487" s="8"/>
      <c r="C3487" s="12"/>
      <c r="D3487" s="11"/>
      <c r="E3487" s="25" t="str">
        <f>IF(ISBLANK(C3487),"",IF(NOT(EXACT(TRIM(CLEAN(SUBSTITUTE(C3487,CHAR(160),""))),C3487)),"Error: There's hidden spaces in UEN",IF(LEN(C3487)&gt;10,"Error: UEN is too long",IF(LEN(C3487)&lt;9,"Error: UEN is too short",
IF(ISNUMBER(RIGHT(C3487,1)*1),"Error: UEN needs to end with an alphabet",IF(COUNTIF($F$1:F3487,F3487)&gt;1,"Error: Duplicate Entry","OK"))))))</f>
        <v/>
      </c>
      <c r="F3487" s="9" t="str">
        <f>Table28[[#This Row],[Transaction Month]]&amp;Table28[[#This Row],[Customer UEN]]</f>
        <v/>
      </c>
    </row>
    <row r="3488" spans="1:6" ht="15.75">
      <c r="A3488" s="7">
        <v>3487</v>
      </c>
      <c r="B3488" s="8"/>
      <c r="C3488" s="12"/>
      <c r="D3488" s="11"/>
      <c r="E3488" s="25" t="str">
        <f>IF(ISBLANK(C3488),"",IF(NOT(EXACT(TRIM(CLEAN(SUBSTITUTE(C3488,CHAR(160),""))),C3488)),"Error: There's hidden spaces in UEN",IF(LEN(C3488)&gt;10,"Error: UEN is too long",IF(LEN(C3488)&lt;9,"Error: UEN is too short",
IF(ISNUMBER(RIGHT(C3488,1)*1),"Error: UEN needs to end with an alphabet",IF(COUNTIF($F$1:F3488,F3488)&gt;1,"Error: Duplicate Entry","OK"))))))</f>
        <v/>
      </c>
      <c r="F3488" s="9" t="str">
        <f>Table28[[#This Row],[Transaction Month]]&amp;Table28[[#This Row],[Customer UEN]]</f>
        <v/>
      </c>
    </row>
    <row r="3489" spans="1:6" ht="15.75">
      <c r="A3489" s="7">
        <v>3488</v>
      </c>
      <c r="B3489" s="8"/>
      <c r="C3489" s="12"/>
      <c r="D3489" s="11"/>
      <c r="E3489" s="25" t="str">
        <f>IF(ISBLANK(C3489),"",IF(NOT(EXACT(TRIM(CLEAN(SUBSTITUTE(C3489,CHAR(160),""))),C3489)),"Error: There's hidden spaces in UEN",IF(LEN(C3489)&gt;10,"Error: UEN is too long",IF(LEN(C3489)&lt;9,"Error: UEN is too short",
IF(ISNUMBER(RIGHT(C3489,1)*1),"Error: UEN needs to end with an alphabet",IF(COUNTIF($F$1:F3489,F3489)&gt;1,"Error: Duplicate Entry","OK"))))))</f>
        <v/>
      </c>
      <c r="F3489" s="9" t="str">
        <f>Table28[[#This Row],[Transaction Month]]&amp;Table28[[#This Row],[Customer UEN]]</f>
        <v/>
      </c>
    </row>
    <row r="3490" spans="1:6" ht="15.75">
      <c r="A3490" s="7">
        <v>3489</v>
      </c>
      <c r="B3490" s="8"/>
      <c r="C3490" s="12"/>
      <c r="D3490" s="11"/>
      <c r="E3490" s="25" t="str">
        <f>IF(ISBLANK(C3490),"",IF(NOT(EXACT(TRIM(CLEAN(SUBSTITUTE(C3490,CHAR(160),""))),C3490)),"Error: There's hidden spaces in UEN",IF(LEN(C3490)&gt;10,"Error: UEN is too long",IF(LEN(C3490)&lt;9,"Error: UEN is too short",
IF(ISNUMBER(RIGHT(C3490,1)*1),"Error: UEN needs to end with an alphabet",IF(COUNTIF($F$1:F3490,F3490)&gt;1,"Error: Duplicate Entry","OK"))))))</f>
        <v/>
      </c>
      <c r="F3490" s="9" t="str">
        <f>Table28[[#This Row],[Transaction Month]]&amp;Table28[[#This Row],[Customer UEN]]</f>
        <v/>
      </c>
    </row>
    <row r="3491" spans="1:6" ht="15.75">
      <c r="A3491" s="7">
        <v>3490</v>
      </c>
      <c r="B3491" s="8"/>
      <c r="C3491" s="12"/>
      <c r="D3491" s="11"/>
      <c r="E3491" s="25" t="str">
        <f>IF(ISBLANK(C3491),"",IF(NOT(EXACT(TRIM(CLEAN(SUBSTITUTE(C3491,CHAR(160),""))),C3491)),"Error: There's hidden spaces in UEN",IF(LEN(C3491)&gt;10,"Error: UEN is too long",IF(LEN(C3491)&lt;9,"Error: UEN is too short",
IF(ISNUMBER(RIGHT(C3491,1)*1),"Error: UEN needs to end with an alphabet",IF(COUNTIF($F$1:F3491,F3491)&gt;1,"Error: Duplicate Entry","OK"))))))</f>
        <v/>
      </c>
      <c r="F3491" s="9" t="str">
        <f>Table28[[#This Row],[Transaction Month]]&amp;Table28[[#This Row],[Customer UEN]]</f>
        <v/>
      </c>
    </row>
    <row r="3492" spans="1:6" ht="15.75">
      <c r="A3492" s="7">
        <v>3491</v>
      </c>
      <c r="B3492" s="8"/>
      <c r="C3492" s="12"/>
      <c r="D3492" s="11"/>
      <c r="E3492" s="25" t="str">
        <f>IF(ISBLANK(C3492),"",IF(NOT(EXACT(TRIM(CLEAN(SUBSTITUTE(C3492,CHAR(160),""))),C3492)),"Error: There's hidden spaces in UEN",IF(LEN(C3492)&gt;10,"Error: UEN is too long",IF(LEN(C3492)&lt;9,"Error: UEN is too short",
IF(ISNUMBER(RIGHT(C3492,1)*1),"Error: UEN needs to end with an alphabet",IF(COUNTIF($F$1:F3492,F3492)&gt;1,"Error: Duplicate Entry","OK"))))))</f>
        <v/>
      </c>
      <c r="F3492" s="9" t="str">
        <f>Table28[[#This Row],[Transaction Month]]&amp;Table28[[#This Row],[Customer UEN]]</f>
        <v/>
      </c>
    </row>
    <row r="3493" spans="1:6" ht="15.75">
      <c r="A3493" s="7">
        <v>3492</v>
      </c>
      <c r="B3493" s="8"/>
      <c r="C3493" s="12"/>
      <c r="D3493" s="11"/>
      <c r="E3493" s="25" t="str">
        <f>IF(ISBLANK(C3493),"",IF(NOT(EXACT(TRIM(CLEAN(SUBSTITUTE(C3493,CHAR(160),""))),C3493)),"Error: There's hidden spaces in UEN",IF(LEN(C3493)&gt;10,"Error: UEN is too long",IF(LEN(C3493)&lt;9,"Error: UEN is too short",
IF(ISNUMBER(RIGHT(C3493,1)*1),"Error: UEN needs to end with an alphabet",IF(COUNTIF($F$1:F3493,F3493)&gt;1,"Error: Duplicate Entry","OK"))))))</f>
        <v/>
      </c>
      <c r="F3493" s="9" t="str">
        <f>Table28[[#This Row],[Transaction Month]]&amp;Table28[[#This Row],[Customer UEN]]</f>
        <v/>
      </c>
    </row>
    <row r="3494" spans="1:6" ht="15.75">
      <c r="A3494" s="7">
        <v>3493</v>
      </c>
      <c r="B3494" s="8"/>
      <c r="C3494" s="12"/>
      <c r="D3494" s="11"/>
      <c r="E3494" s="25" t="str">
        <f>IF(ISBLANK(C3494),"",IF(NOT(EXACT(TRIM(CLEAN(SUBSTITUTE(C3494,CHAR(160),""))),C3494)),"Error: There's hidden spaces in UEN",IF(LEN(C3494)&gt;10,"Error: UEN is too long",IF(LEN(C3494)&lt;9,"Error: UEN is too short",
IF(ISNUMBER(RIGHT(C3494,1)*1),"Error: UEN needs to end with an alphabet",IF(COUNTIF($F$1:F3494,F3494)&gt;1,"Error: Duplicate Entry","OK"))))))</f>
        <v/>
      </c>
      <c r="F3494" s="9" t="str">
        <f>Table28[[#This Row],[Transaction Month]]&amp;Table28[[#This Row],[Customer UEN]]</f>
        <v/>
      </c>
    </row>
    <row r="3495" spans="1:6" ht="15.75">
      <c r="A3495" s="7">
        <v>3494</v>
      </c>
      <c r="B3495" s="8"/>
      <c r="C3495" s="12"/>
      <c r="D3495" s="11"/>
      <c r="E3495" s="25" t="str">
        <f>IF(ISBLANK(C3495),"",IF(NOT(EXACT(TRIM(CLEAN(SUBSTITUTE(C3495,CHAR(160),""))),C3495)),"Error: There's hidden spaces in UEN",IF(LEN(C3495)&gt;10,"Error: UEN is too long",IF(LEN(C3495)&lt;9,"Error: UEN is too short",
IF(ISNUMBER(RIGHT(C3495,1)*1),"Error: UEN needs to end with an alphabet",IF(COUNTIF($F$1:F3495,F3495)&gt;1,"Error: Duplicate Entry","OK"))))))</f>
        <v/>
      </c>
      <c r="F3495" s="9" t="str">
        <f>Table28[[#This Row],[Transaction Month]]&amp;Table28[[#This Row],[Customer UEN]]</f>
        <v/>
      </c>
    </row>
    <row r="3496" spans="1:6" ht="15.75">
      <c r="A3496" s="7">
        <v>3495</v>
      </c>
      <c r="B3496" s="8"/>
      <c r="C3496" s="12"/>
      <c r="D3496" s="11"/>
      <c r="E3496" s="25" t="str">
        <f>IF(ISBLANK(C3496),"",IF(NOT(EXACT(TRIM(CLEAN(SUBSTITUTE(C3496,CHAR(160),""))),C3496)),"Error: There's hidden spaces in UEN",IF(LEN(C3496)&gt;10,"Error: UEN is too long",IF(LEN(C3496)&lt;9,"Error: UEN is too short",
IF(ISNUMBER(RIGHT(C3496,1)*1),"Error: UEN needs to end with an alphabet",IF(COUNTIF($F$1:F3496,F3496)&gt;1,"Error: Duplicate Entry","OK"))))))</f>
        <v/>
      </c>
      <c r="F3496" s="9" t="str">
        <f>Table28[[#This Row],[Transaction Month]]&amp;Table28[[#This Row],[Customer UEN]]</f>
        <v/>
      </c>
    </row>
    <row r="3497" spans="1:6" ht="15.75">
      <c r="A3497" s="7">
        <v>3496</v>
      </c>
      <c r="B3497" s="8"/>
      <c r="C3497" s="12"/>
      <c r="D3497" s="11"/>
      <c r="E3497" s="25" t="str">
        <f>IF(ISBLANK(C3497),"",IF(NOT(EXACT(TRIM(CLEAN(SUBSTITUTE(C3497,CHAR(160),""))),C3497)),"Error: There's hidden spaces in UEN",IF(LEN(C3497)&gt;10,"Error: UEN is too long",IF(LEN(C3497)&lt;9,"Error: UEN is too short",
IF(ISNUMBER(RIGHT(C3497,1)*1),"Error: UEN needs to end with an alphabet",IF(COUNTIF($F$1:F3497,F3497)&gt;1,"Error: Duplicate Entry","OK"))))))</f>
        <v/>
      </c>
      <c r="F3497" s="9" t="str">
        <f>Table28[[#This Row],[Transaction Month]]&amp;Table28[[#This Row],[Customer UEN]]</f>
        <v/>
      </c>
    </row>
    <row r="3498" spans="1:6" ht="15.75">
      <c r="A3498" s="7">
        <v>3497</v>
      </c>
      <c r="B3498" s="8"/>
      <c r="C3498" s="12"/>
      <c r="D3498" s="11"/>
      <c r="E3498" s="25" t="str">
        <f>IF(ISBLANK(C3498),"",IF(NOT(EXACT(TRIM(CLEAN(SUBSTITUTE(C3498,CHAR(160),""))),C3498)),"Error: There's hidden spaces in UEN",IF(LEN(C3498)&gt;10,"Error: UEN is too long",IF(LEN(C3498)&lt;9,"Error: UEN is too short",
IF(ISNUMBER(RIGHT(C3498,1)*1),"Error: UEN needs to end with an alphabet",IF(COUNTIF($F$1:F3498,F3498)&gt;1,"Error: Duplicate Entry","OK"))))))</f>
        <v/>
      </c>
      <c r="F3498" s="9" t="str">
        <f>Table28[[#This Row],[Transaction Month]]&amp;Table28[[#This Row],[Customer UEN]]</f>
        <v/>
      </c>
    </row>
    <row r="3499" spans="1:6" ht="15.75">
      <c r="A3499" s="7">
        <v>3498</v>
      </c>
      <c r="B3499" s="8"/>
      <c r="C3499" s="12"/>
      <c r="D3499" s="11"/>
      <c r="E3499" s="25" t="str">
        <f>IF(ISBLANK(C3499),"",IF(NOT(EXACT(TRIM(CLEAN(SUBSTITUTE(C3499,CHAR(160),""))),C3499)),"Error: There's hidden spaces in UEN",IF(LEN(C3499)&gt;10,"Error: UEN is too long",IF(LEN(C3499)&lt;9,"Error: UEN is too short",
IF(ISNUMBER(RIGHT(C3499,1)*1),"Error: UEN needs to end with an alphabet",IF(COUNTIF($F$1:F3499,F3499)&gt;1,"Error: Duplicate Entry","OK"))))))</f>
        <v/>
      </c>
      <c r="F3499" s="9" t="str">
        <f>Table28[[#This Row],[Transaction Month]]&amp;Table28[[#This Row],[Customer UEN]]</f>
        <v/>
      </c>
    </row>
    <row r="3500" spans="1:6" ht="15.75">
      <c r="A3500" s="7">
        <v>3499</v>
      </c>
      <c r="B3500" s="8"/>
      <c r="C3500" s="12"/>
      <c r="D3500" s="11"/>
      <c r="E3500" s="25" t="str">
        <f>IF(ISBLANK(C3500),"",IF(NOT(EXACT(TRIM(CLEAN(SUBSTITUTE(C3500,CHAR(160),""))),C3500)),"Error: There's hidden spaces in UEN",IF(LEN(C3500)&gt;10,"Error: UEN is too long",IF(LEN(C3500)&lt;9,"Error: UEN is too short",
IF(ISNUMBER(RIGHT(C3500,1)*1),"Error: UEN needs to end with an alphabet",IF(COUNTIF($F$1:F3500,F3500)&gt;1,"Error: Duplicate Entry","OK"))))))</f>
        <v/>
      </c>
      <c r="F3500" s="9" t="str">
        <f>Table28[[#This Row],[Transaction Month]]&amp;Table28[[#This Row],[Customer UEN]]</f>
        <v/>
      </c>
    </row>
    <row r="3501" spans="1:6" ht="15.75">
      <c r="A3501" s="7">
        <v>3500</v>
      </c>
      <c r="B3501" s="8"/>
      <c r="C3501" s="13"/>
      <c r="D3501" s="14"/>
      <c r="E3501" s="25" t="str">
        <f>IF(ISBLANK(C3501),"",IF(NOT(EXACT(TRIM(CLEAN(SUBSTITUTE(C3501,CHAR(160),""))),C3501)),"Error: There's hidden spaces in UEN",IF(LEN(C3501)&gt;10,"Error: UEN is too long",IF(LEN(C3501)&lt;9,"Error: UEN is too short",
IF(ISNUMBER(RIGHT(C3501,1)*1),"Error: UEN needs to end with an alphabet",IF(COUNTIF($F$1:F3501,F3501)&gt;1,"Error: Duplicate Entry","OK"))))))</f>
        <v/>
      </c>
      <c r="F3501" s="9" t="str">
        <f>Table28[[#This Row],[Transaction Month]]&amp;Table28[[#This Row],[Customer UEN]]</f>
        <v/>
      </c>
    </row>
    <row r="3502" spans="1:6" ht="15.75">
      <c r="A3502" s="7">
        <v>3501</v>
      </c>
      <c r="B3502" s="8"/>
      <c r="C3502" s="13"/>
      <c r="D3502" s="14"/>
      <c r="E3502" s="25" t="str">
        <f>IF(ISBLANK(C3502),"",IF(NOT(EXACT(TRIM(CLEAN(SUBSTITUTE(C3502,CHAR(160),""))),C3502)),"Error: There's hidden spaces in UEN",IF(LEN(C3502)&gt;10,"Error: UEN is too long",IF(LEN(C3502)&lt;9,"Error: UEN is too short",
IF(ISNUMBER(RIGHT(C3502,1)*1),"Error: UEN needs to end with an alphabet",IF(COUNTIF($F$1:F3502,F3502)&gt;1,"Error: Duplicate Entry","OK"))))))</f>
        <v/>
      </c>
    </row>
    <row r="3503" spans="1:6" ht="15.75">
      <c r="A3503" s="7">
        <v>3502</v>
      </c>
      <c r="B3503" s="8"/>
      <c r="C3503" s="13"/>
      <c r="D3503" s="14"/>
      <c r="E3503" s="25" t="str">
        <f>IF(ISBLANK(C3503),"",IF(NOT(EXACT(TRIM(CLEAN(SUBSTITUTE(C3503,CHAR(160),""))),C3503)),"Error: There's hidden spaces in UEN",IF(LEN(C3503)&gt;10,"Error: UEN is too long",IF(LEN(C3503)&lt;9,"Error: UEN is too short",
IF(ISNUMBER(RIGHT(C3503,1)*1),"Error: UEN needs to end with an alphabet",IF(COUNTIF($F$1:F3503,F3503)&gt;1,"Error: Duplicate Entry","OK"))))))</f>
        <v/>
      </c>
    </row>
    <row r="3504" spans="1:6" ht="15.75">
      <c r="A3504" s="7">
        <v>3503</v>
      </c>
      <c r="B3504" s="8"/>
      <c r="C3504" s="13"/>
      <c r="D3504" s="14"/>
      <c r="E3504" s="25" t="str">
        <f>IF(ISBLANK(C3504),"",IF(NOT(EXACT(TRIM(CLEAN(SUBSTITUTE(C3504,CHAR(160),""))),C3504)),"Error: There's hidden spaces in UEN",IF(LEN(C3504)&gt;10,"Error: UEN is too long",IF(LEN(C3504)&lt;9,"Error: UEN is too short",
IF(ISNUMBER(RIGHT(C3504,1)*1),"Error: UEN needs to end with an alphabet",IF(COUNTIF($F$1:F3504,F3504)&gt;1,"Error: Duplicate Entry","OK"))))))</f>
        <v/>
      </c>
    </row>
    <row r="3505" spans="1:5" ht="15.75">
      <c r="A3505" s="7">
        <v>3504</v>
      </c>
      <c r="B3505" s="8"/>
      <c r="C3505" s="13"/>
      <c r="D3505" s="14"/>
      <c r="E3505" s="25" t="str">
        <f>IF(ISBLANK(C3505),"",IF(NOT(EXACT(TRIM(CLEAN(SUBSTITUTE(C3505,CHAR(160),""))),C3505)),"Error: There's hidden spaces in UEN",IF(LEN(C3505)&gt;10,"Error: UEN is too long",IF(LEN(C3505)&lt;9,"Error: UEN is too short",
IF(ISNUMBER(RIGHT(C3505,1)*1),"Error: UEN needs to end with an alphabet",IF(COUNTIF($F$1:F3505,F3505)&gt;1,"Error: Duplicate Entry","OK"))))))</f>
        <v/>
      </c>
    </row>
    <row r="3506" spans="1:5" ht="15.75">
      <c r="A3506" s="7">
        <v>3505</v>
      </c>
      <c r="B3506" s="8"/>
      <c r="C3506" s="13"/>
      <c r="D3506" s="14"/>
      <c r="E3506" s="25" t="str">
        <f>IF(ISBLANK(C3506),"",IF(NOT(EXACT(TRIM(CLEAN(SUBSTITUTE(C3506,CHAR(160),""))),C3506)),"Error: There's hidden spaces in UEN",IF(LEN(C3506)&gt;10,"Error: UEN is too long",IF(LEN(C3506)&lt;9,"Error: UEN is too short",
IF(ISNUMBER(RIGHT(C3506,1)*1),"Error: UEN needs to end with an alphabet",IF(COUNTIF($F$1:F3506,F3506)&gt;1,"Error: Duplicate Entry","OK"))))))</f>
        <v/>
      </c>
    </row>
    <row r="3507" spans="1:5" ht="15.75">
      <c r="A3507" s="7">
        <v>3506</v>
      </c>
      <c r="B3507" s="8"/>
      <c r="C3507" s="13"/>
      <c r="D3507" s="14"/>
      <c r="E3507" s="25" t="str">
        <f>IF(ISBLANK(C3507),"",IF(NOT(EXACT(TRIM(CLEAN(SUBSTITUTE(C3507,CHAR(160),""))),C3507)),"Error: There's hidden spaces in UEN",IF(LEN(C3507)&gt;10,"Error: UEN is too long",IF(LEN(C3507)&lt;9,"Error: UEN is too short",
IF(ISNUMBER(RIGHT(C3507,1)*1),"Error: UEN needs to end with an alphabet",IF(COUNTIF($F$1:F3507,F3507)&gt;1,"Error: Duplicate Entry","OK"))))))</f>
        <v/>
      </c>
    </row>
    <row r="3508" spans="1:5" ht="15.75">
      <c r="A3508" s="7">
        <v>3507</v>
      </c>
      <c r="B3508" s="8"/>
      <c r="C3508" s="13"/>
      <c r="D3508" s="14"/>
      <c r="E3508" s="25" t="str">
        <f>IF(ISBLANK(C3508),"",IF(NOT(EXACT(TRIM(CLEAN(SUBSTITUTE(C3508,CHAR(160),""))),C3508)),"Error: There's hidden spaces in UEN",IF(LEN(C3508)&gt;10,"Error: UEN is too long",IF(LEN(C3508)&lt;9,"Error: UEN is too short",
IF(ISNUMBER(RIGHT(C3508,1)*1),"Error: UEN needs to end with an alphabet",IF(COUNTIF($F$1:F3508,F3508)&gt;1,"Error: Duplicate Entry","OK"))))))</f>
        <v/>
      </c>
    </row>
    <row r="3509" spans="1:5" ht="15.75">
      <c r="A3509" s="7">
        <v>3508</v>
      </c>
      <c r="B3509" s="8"/>
      <c r="C3509" s="13"/>
      <c r="D3509" s="14"/>
      <c r="E3509" s="25" t="str">
        <f>IF(ISBLANK(C3509),"",IF(NOT(EXACT(TRIM(CLEAN(SUBSTITUTE(C3509,CHAR(160),""))),C3509)),"Error: There's hidden spaces in UEN",IF(LEN(C3509)&gt;10,"Error: UEN is too long",IF(LEN(C3509)&lt;9,"Error: UEN is too short",
IF(ISNUMBER(RIGHT(C3509,1)*1),"Error: UEN needs to end with an alphabet",IF(COUNTIF($F$1:F3509,F3509)&gt;1,"Error: Duplicate Entry","OK"))))))</f>
        <v/>
      </c>
    </row>
    <row r="3510" spans="1:5" ht="15.75">
      <c r="A3510" s="7">
        <v>3509</v>
      </c>
      <c r="B3510" s="8"/>
      <c r="C3510" s="13"/>
      <c r="D3510" s="14"/>
      <c r="E3510" s="25" t="str">
        <f>IF(ISBLANK(C3510),"",IF(NOT(EXACT(TRIM(CLEAN(SUBSTITUTE(C3510,CHAR(160),""))),C3510)),"Error: There's hidden spaces in UEN",IF(LEN(C3510)&gt;10,"Error: UEN is too long",IF(LEN(C3510)&lt;9,"Error: UEN is too short",
IF(ISNUMBER(RIGHT(C3510,1)*1),"Error: UEN needs to end with an alphabet",IF(COUNTIF($F$1:F3510,F3510)&gt;1,"Error: Duplicate Entry","OK"))))))</f>
        <v/>
      </c>
    </row>
    <row r="3511" spans="1:5" ht="15.75">
      <c r="A3511" s="7">
        <v>3510</v>
      </c>
      <c r="B3511" s="8"/>
      <c r="C3511" s="13"/>
      <c r="D3511" s="14"/>
      <c r="E3511" s="25" t="str">
        <f>IF(ISBLANK(C3511),"",IF(NOT(EXACT(TRIM(CLEAN(SUBSTITUTE(C3511,CHAR(160),""))),C3511)),"Error: There's hidden spaces in UEN",IF(LEN(C3511)&gt;10,"Error: UEN is too long",IF(LEN(C3511)&lt;9,"Error: UEN is too short",
IF(ISNUMBER(RIGHT(C3511,1)*1),"Error: UEN needs to end with an alphabet",IF(COUNTIF($F$1:F3511,F3511)&gt;1,"Error: Duplicate Entry","OK"))))))</f>
        <v/>
      </c>
    </row>
    <row r="3512" spans="1:5" ht="15.75">
      <c r="A3512" s="7">
        <v>3511</v>
      </c>
      <c r="B3512" s="8"/>
      <c r="C3512" s="13"/>
      <c r="D3512" s="14"/>
      <c r="E3512" s="25" t="str">
        <f>IF(ISBLANK(C3512),"",IF(NOT(EXACT(TRIM(CLEAN(SUBSTITUTE(C3512,CHAR(160),""))),C3512)),"Error: There's hidden spaces in UEN",IF(LEN(C3512)&gt;10,"Error: UEN is too long",IF(LEN(C3512)&lt;9,"Error: UEN is too short",
IF(ISNUMBER(RIGHT(C3512,1)*1),"Error: UEN needs to end with an alphabet",IF(COUNTIF($F$1:F3512,F3512)&gt;1,"Error: Duplicate Entry","OK"))))))</f>
        <v/>
      </c>
    </row>
    <row r="3513" spans="1:5" ht="15.75">
      <c r="A3513" s="7">
        <v>3512</v>
      </c>
      <c r="B3513" s="8"/>
      <c r="C3513" s="13"/>
      <c r="D3513" s="14"/>
      <c r="E3513" s="25" t="str">
        <f>IF(ISBLANK(C3513),"",IF(NOT(EXACT(TRIM(CLEAN(SUBSTITUTE(C3513,CHAR(160),""))),C3513)),"Error: There's hidden spaces in UEN",IF(LEN(C3513)&gt;10,"Error: UEN is too long",IF(LEN(C3513)&lt;9,"Error: UEN is too short",
IF(ISNUMBER(RIGHT(C3513,1)*1),"Error: UEN needs to end with an alphabet",IF(COUNTIF($F$1:F3513,F3513)&gt;1,"Error: Duplicate Entry","OK"))))))</f>
        <v/>
      </c>
    </row>
    <row r="3514" spans="1:5" ht="15.75">
      <c r="A3514" s="7">
        <v>3513</v>
      </c>
      <c r="B3514" s="8"/>
      <c r="C3514" s="13"/>
      <c r="D3514" s="14"/>
      <c r="E3514" s="25" t="str">
        <f>IF(ISBLANK(C3514),"",IF(NOT(EXACT(TRIM(CLEAN(SUBSTITUTE(C3514,CHAR(160),""))),C3514)),"Error: There's hidden spaces in UEN",IF(LEN(C3514)&gt;10,"Error: UEN is too long",IF(LEN(C3514)&lt;9,"Error: UEN is too short",
IF(ISNUMBER(RIGHT(C3514,1)*1),"Error: UEN needs to end with an alphabet",IF(COUNTIF($F$1:F3514,F3514)&gt;1,"Error: Duplicate Entry","OK"))))))</f>
        <v/>
      </c>
    </row>
    <row r="3515" spans="1:5" ht="15.75">
      <c r="A3515" s="7">
        <v>3514</v>
      </c>
      <c r="B3515" s="8"/>
      <c r="C3515" s="13"/>
      <c r="D3515" s="14"/>
      <c r="E3515" s="25" t="str">
        <f>IF(ISBLANK(C3515),"",IF(NOT(EXACT(TRIM(CLEAN(SUBSTITUTE(C3515,CHAR(160),""))),C3515)),"Error: There's hidden spaces in UEN",IF(LEN(C3515)&gt;10,"Error: UEN is too long",IF(LEN(C3515)&lt;9,"Error: UEN is too short",
IF(ISNUMBER(RIGHT(C3515,1)*1),"Error: UEN needs to end with an alphabet",IF(COUNTIF($F$1:F3515,F3515)&gt;1,"Error: Duplicate Entry","OK"))))))</f>
        <v/>
      </c>
    </row>
    <row r="3516" spans="1:5" ht="15.75">
      <c r="A3516" s="7">
        <v>3515</v>
      </c>
      <c r="B3516" s="8"/>
      <c r="C3516" s="13"/>
      <c r="D3516" s="14"/>
      <c r="E3516" s="25" t="str">
        <f>IF(ISBLANK(C3516),"",IF(NOT(EXACT(TRIM(CLEAN(SUBSTITUTE(C3516,CHAR(160),""))),C3516)),"Error: There's hidden spaces in UEN",IF(LEN(C3516)&gt;10,"Error: UEN is too long",IF(LEN(C3516)&lt;9,"Error: UEN is too short",
IF(ISNUMBER(RIGHT(C3516,1)*1),"Error: UEN needs to end with an alphabet",IF(COUNTIF($F$1:F3516,F3516)&gt;1,"Error: Duplicate Entry","OK"))))))</f>
        <v/>
      </c>
    </row>
    <row r="3517" spans="1:5" ht="15.75">
      <c r="A3517" s="7">
        <v>3516</v>
      </c>
      <c r="B3517" s="8"/>
      <c r="C3517" s="13"/>
      <c r="D3517" s="14"/>
      <c r="E3517" s="25" t="str">
        <f>IF(ISBLANK(C3517),"",IF(NOT(EXACT(TRIM(CLEAN(SUBSTITUTE(C3517,CHAR(160),""))),C3517)),"Error: There's hidden spaces in UEN",IF(LEN(C3517)&gt;10,"Error: UEN is too long",IF(LEN(C3517)&lt;9,"Error: UEN is too short",
IF(ISNUMBER(RIGHT(C3517,1)*1),"Error: UEN needs to end with an alphabet",IF(COUNTIF($F$1:F3517,F3517)&gt;1,"Error: Duplicate Entry","OK"))))))</f>
        <v/>
      </c>
    </row>
    <row r="3518" spans="1:5" ht="15.75">
      <c r="A3518" s="7">
        <v>3517</v>
      </c>
      <c r="B3518" s="8"/>
      <c r="C3518" s="13"/>
      <c r="D3518" s="14"/>
      <c r="E3518" s="25" t="str">
        <f>IF(ISBLANK(C3518),"",IF(NOT(EXACT(TRIM(CLEAN(SUBSTITUTE(C3518,CHAR(160),""))),C3518)),"Error: There's hidden spaces in UEN",IF(LEN(C3518)&gt;10,"Error: UEN is too long",IF(LEN(C3518)&lt;9,"Error: UEN is too short",
IF(ISNUMBER(RIGHT(C3518,1)*1),"Error: UEN needs to end with an alphabet",IF(COUNTIF($F$1:F3518,F3518)&gt;1,"Error: Duplicate Entry","OK"))))))</f>
        <v/>
      </c>
    </row>
    <row r="3519" spans="1:5" ht="15.75">
      <c r="A3519" s="7">
        <v>3518</v>
      </c>
      <c r="B3519" s="8"/>
      <c r="C3519" s="13"/>
      <c r="D3519" s="14"/>
      <c r="E3519" s="25" t="str">
        <f>IF(ISBLANK(C3519),"",IF(NOT(EXACT(TRIM(CLEAN(SUBSTITUTE(C3519,CHAR(160),""))),C3519)),"Error: There's hidden spaces in UEN",IF(LEN(C3519)&gt;10,"Error: UEN is too long",IF(LEN(C3519)&lt;9,"Error: UEN is too short",
IF(ISNUMBER(RIGHT(C3519,1)*1),"Error: UEN needs to end with an alphabet",IF(COUNTIF($F$1:F3519,F3519)&gt;1,"Error: Duplicate Entry","OK"))))))</f>
        <v/>
      </c>
    </row>
    <row r="3520" spans="1:5" ht="15.75">
      <c r="A3520" s="7">
        <v>3519</v>
      </c>
      <c r="B3520" s="8"/>
      <c r="C3520" s="13"/>
      <c r="D3520" s="14"/>
      <c r="E3520" s="25" t="str">
        <f>IF(ISBLANK(C3520),"",IF(NOT(EXACT(TRIM(CLEAN(SUBSTITUTE(C3520,CHAR(160),""))),C3520)),"Error: There's hidden spaces in UEN",IF(LEN(C3520)&gt;10,"Error: UEN is too long",IF(LEN(C3520)&lt;9,"Error: UEN is too short",
IF(ISNUMBER(RIGHT(C3520,1)*1),"Error: UEN needs to end with an alphabet",IF(COUNTIF($F$1:F3520,F3520)&gt;1,"Error: Duplicate Entry","OK"))))))</f>
        <v/>
      </c>
    </row>
    <row r="3521" spans="1:5" ht="15.75">
      <c r="A3521" s="7">
        <v>3520</v>
      </c>
      <c r="B3521" s="8"/>
      <c r="C3521" s="13"/>
      <c r="D3521" s="14"/>
      <c r="E3521" s="25" t="str">
        <f>IF(ISBLANK(C3521),"",IF(NOT(EXACT(TRIM(CLEAN(SUBSTITUTE(C3521,CHAR(160),""))),C3521)),"Error: There's hidden spaces in UEN",IF(LEN(C3521)&gt;10,"Error: UEN is too long",IF(LEN(C3521)&lt;9,"Error: UEN is too short",
IF(ISNUMBER(RIGHT(C3521,1)*1),"Error: UEN needs to end with an alphabet",IF(COUNTIF($F$1:F3521,F3521)&gt;1,"Error: Duplicate Entry","OK"))))))</f>
        <v/>
      </c>
    </row>
    <row r="3522" spans="1:5" ht="15.75">
      <c r="A3522" s="7">
        <v>3521</v>
      </c>
      <c r="B3522" s="8"/>
      <c r="C3522" s="13"/>
      <c r="D3522" s="14"/>
      <c r="E3522" s="25" t="str">
        <f>IF(ISBLANK(C3522),"",IF(NOT(EXACT(TRIM(CLEAN(SUBSTITUTE(C3522,CHAR(160),""))),C3522)),"Error: There's hidden spaces in UEN",IF(LEN(C3522)&gt;10,"Error: UEN is too long",IF(LEN(C3522)&lt;9,"Error: UEN is too short",
IF(ISNUMBER(RIGHT(C3522,1)*1),"Error: UEN needs to end with an alphabet",IF(COUNTIF($F$1:F3522,F3522)&gt;1,"Error: Duplicate Entry","OK"))))))</f>
        <v/>
      </c>
    </row>
    <row r="3523" spans="1:5" ht="15.75">
      <c r="A3523" s="7">
        <v>3522</v>
      </c>
      <c r="B3523" s="8"/>
      <c r="C3523" s="13"/>
      <c r="D3523" s="14"/>
      <c r="E3523" s="25" t="str">
        <f>IF(ISBLANK(C3523),"",IF(NOT(EXACT(TRIM(CLEAN(SUBSTITUTE(C3523,CHAR(160),""))),C3523)),"Error: There's hidden spaces in UEN",IF(LEN(C3523)&gt;10,"Error: UEN is too long",IF(LEN(C3523)&lt;9,"Error: UEN is too short",
IF(ISNUMBER(RIGHT(C3523,1)*1),"Error: UEN needs to end with an alphabet",IF(COUNTIF($F$1:F3523,F3523)&gt;1,"Error: Duplicate Entry","OK"))))))</f>
        <v/>
      </c>
    </row>
    <row r="3524" spans="1:5" ht="15.75">
      <c r="A3524" s="7">
        <v>3523</v>
      </c>
      <c r="B3524" s="8"/>
      <c r="C3524" s="13"/>
      <c r="D3524" s="14"/>
      <c r="E3524" s="25" t="str">
        <f>IF(ISBLANK(C3524),"",IF(NOT(EXACT(TRIM(CLEAN(SUBSTITUTE(C3524,CHAR(160),""))),C3524)),"Error: There's hidden spaces in UEN",IF(LEN(C3524)&gt;10,"Error: UEN is too long",IF(LEN(C3524)&lt;9,"Error: UEN is too short",
IF(ISNUMBER(RIGHT(C3524,1)*1),"Error: UEN needs to end with an alphabet",IF(COUNTIF($F$1:F3524,F3524)&gt;1,"Error: Duplicate Entry","OK"))))))</f>
        <v/>
      </c>
    </row>
    <row r="3525" spans="1:5" ht="15.75">
      <c r="A3525" s="7">
        <v>3524</v>
      </c>
      <c r="B3525" s="8"/>
      <c r="C3525" s="13"/>
      <c r="D3525" s="14"/>
      <c r="E3525" s="25" t="str">
        <f>IF(ISBLANK(C3525),"",IF(NOT(EXACT(TRIM(CLEAN(SUBSTITUTE(C3525,CHAR(160),""))),C3525)),"Error: There's hidden spaces in UEN",IF(LEN(C3525)&gt;10,"Error: UEN is too long",IF(LEN(C3525)&lt;9,"Error: UEN is too short",
IF(ISNUMBER(RIGHT(C3525,1)*1),"Error: UEN needs to end with an alphabet",IF(COUNTIF($F$1:F3525,F3525)&gt;1,"Error: Duplicate Entry","OK"))))))</f>
        <v/>
      </c>
    </row>
    <row r="3526" spans="1:5" ht="15.75">
      <c r="A3526" s="7">
        <v>3525</v>
      </c>
      <c r="B3526" s="8"/>
      <c r="C3526" s="13"/>
      <c r="D3526" s="14"/>
      <c r="E3526" s="25" t="str">
        <f>IF(ISBLANK(C3526),"",IF(NOT(EXACT(TRIM(CLEAN(SUBSTITUTE(C3526,CHAR(160),""))),C3526)),"Error: There's hidden spaces in UEN",IF(LEN(C3526)&gt;10,"Error: UEN is too long",IF(LEN(C3526)&lt;9,"Error: UEN is too short",
IF(ISNUMBER(RIGHT(C3526,1)*1),"Error: UEN needs to end with an alphabet",IF(COUNTIF($F$1:F3526,F3526)&gt;1,"Error: Duplicate Entry","OK"))))))</f>
        <v/>
      </c>
    </row>
    <row r="3527" spans="1:5" ht="15.75">
      <c r="A3527" s="7">
        <v>3526</v>
      </c>
      <c r="B3527" s="8"/>
      <c r="C3527" s="13"/>
      <c r="D3527" s="14"/>
      <c r="E3527" s="25" t="str">
        <f>IF(ISBLANK(C3527),"",IF(NOT(EXACT(TRIM(CLEAN(SUBSTITUTE(C3527,CHAR(160),""))),C3527)),"Error: There's hidden spaces in UEN",IF(LEN(C3527)&gt;10,"Error: UEN is too long",IF(LEN(C3527)&lt;9,"Error: UEN is too short",
IF(ISNUMBER(RIGHT(C3527,1)*1),"Error: UEN needs to end with an alphabet",IF(COUNTIF($F$1:F3527,F3527)&gt;1,"Error: Duplicate Entry","OK"))))))</f>
        <v/>
      </c>
    </row>
    <row r="3528" spans="1:5" ht="15.75">
      <c r="A3528" s="7">
        <v>3527</v>
      </c>
      <c r="B3528" s="8"/>
      <c r="C3528" s="13"/>
      <c r="D3528" s="14"/>
      <c r="E3528" s="25" t="str">
        <f>IF(ISBLANK(C3528),"",IF(NOT(EXACT(TRIM(CLEAN(SUBSTITUTE(C3528,CHAR(160),""))),C3528)),"Error: There's hidden spaces in UEN",IF(LEN(C3528)&gt;10,"Error: UEN is too long",IF(LEN(C3528)&lt;9,"Error: UEN is too short",
IF(ISNUMBER(RIGHT(C3528,1)*1),"Error: UEN needs to end with an alphabet",IF(COUNTIF($F$1:F3528,F3528)&gt;1,"Error: Duplicate Entry","OK"))))))</f>
        <v/>
      </c>
    </row>
    <row r="3529" spans="1:5" ht="15.75">
      <c r="A3529" s="7">
        <v>3528</v>
      </c>
      <c r="B3529" s="8"/>
      <c r="C3529" s="13"/>
      <c r="D3529" s="14"/>
      <c r="E3529" s="25" t="str">
        <f>IF(ISBLANK(C3529),"",IF(NOT(EXACT(TRIM(CLEAN(SUBSTITUTE(C3529,CHAR(160),""))),C3529)),"Error: There's hidden spaces in UEN",IF(LEN(C3529)&gt;10,"Error: UEN is too long",IF(LEN(C3529)&lt;9,"Error: UEN is too short",
IF(ISNUMBER(RIGHT(C3529,1)*1),"Error: UEN needs to end with an alphabet",IF(COUNTIF($F$1:F3529,F3529)&gt;1,"Error: Duplicate Entry","OK"))))))</f>
        <v/>
      </c>
    </row>
    <row r="3530" spans="1:5" ht="15.75">
      <c r="A3530" s="7">
        <v>3529</v>
      </c>
      <c r="B3530" s="8"/>
      <c r="C3530" s="13"/>
      <c r="D3530" s="14"/>
      <c r="E3530" s="25" t="str">
        <f>IF(ISBLANK(C3530),"",IF(NOT(EXACT(TRIM(CLEAN(SUBSTITUTE(C3530,CHAR(160),""))),C3530)),"Error: There's hidden spaces in UEN",IF(LEN(C3530)&gt;10,"Error: UEN is too long",IF(LEN(C3530)&lt;9,"Error: UEN is too short",
IF(ISNUMBER(RIGHT(C3530,1)*1),"Error: UEN needs to end with an alphabet",IF(COUNTIF($F$1:F3530,F3530)&gt;1,"Error: Duplicate Entry","OK"))))))</f>
        <v/>
      </c>
    </row>
    <row r="3531" spans="1:5" ht="15.75">
      <c r="A3531" s="7">
        <v>3530</v>
      </c>
      <c r="B3531" s="8"/>
      <c r="C3531" s="13"/>
      <c r="D3531" s="14"/>
      <c r="E3531" s="25" t="str">
        <f>IF(ISBLANK(C3531),"",IF(NOT(EXACT(TRIM(CLEAN(SUBSTITUTE(C3531,CHAR(160),""))),C3531)),"Error: There's hidden spaces in UEN",IF(LEN(C3531)&gt;10,"Error: UEN is too long",IF(LEN(C3531)&lt;9,"Error: UEN is too short",
IF(ISNUMBER(RIGHT(C3531,1)*1),"Error: UEN needs to end with an alphabet",IF(COUNTIF($F$1:F3531,F3531)&gt;1,"Error: Duplicate Entry","OK"))))))</f>
        <v/>
      </c>
    </row>
    <row r="3532" spans="1:5" ht="15.75">
      <c r="A3532" s="7">
        <v>3531</v>
      </c>
      <c r="B3532" s="8"/>
      <c r="C3532" s="13"/>
      <c r="D3532" s="14"/>
      <c r="E3532" s="25" t="str">
        <f>IF(ISBLANK(C3532),"",IF(NOT(EXACT(TRIM(CLEAN(SUBSTITUTE(C3532,CHAR(160),""))),C3532)),"Error: There's hidden spaces in UEN",IF(LEN(C3532)&gt;10,"Error: UEN is too long",IF(LEN(C3532)&lt;9,"Error: UEN is too short",
IF(ISNUMBER(RIGHT(C3532,1)*1),"Error: UEN needs to end with an alphabet",IF(COUNTIF($F$1:F3532,F3532)&gt;1,"Error: Duplicate Entry","OK"))))))</f>
        <v/>
      </c>
    </row>
    <row r="3533" spans="1:5" ht="15.75">
      <c r="A3533" s="7">
        <v>3532</v>
      </c>
      <c r="B3533" s="8"/>
      <c r="C3533" s="13"/>
      <c r="D3533" s="14"/>
      <c r="E3533" s="25" t="str">
        <f>IF(ISBLANK(C3533),"",IF(NOT(EXACT(TRIM(CLEAN(SUBSTITUTE(C3533,CHAR(160),""))),C3533)),"Error: There's hidden spaces in UEN",IF(LEN(C3533)&gt;10,"Error: UEN is too long",IF(LEN(C3533)&lt;9,"Error: UEN is too short",
IF(ISNUMBER(RIGHT(C3533,1)*1),"Error: UEN needs to end with an alphabet",IF(COUNTIF($F$1:F3533,F3533)&gt;1,"Error: Duplicate Entry","OK"))))))</f>
        <v/>
      </c>
    </row>
    <row r="3534" spans="1:5" ht="15.75">
      <c r="A3534" s="7">
        <v>3533</v>
      </c>
      <c r="B3534" s="8"/>
      <c r="C3534" s="13"/>
      <c r="D3534" s="14"/>
      <c r="E3534" s="25" t="str">
        <f>IF(ISBLANK(C3534),"",IF(NOT(EXACT(TRIM(CLEAN(SUBSTITUTE(C3534,CHAR(160),""))),C3534)),"Error: There's hidden spaces in UEN",IF(LEN(C3534)&gt;10,"Error: UEN is too long",IF(LEN(C3534)&lt;9,"Error: UEN is too short",
IF(ISNUMBER(RIGHT(C3534,1)*1),"Error: UEN needs to end with an alphabet",IF(COUNTIF($F$1:F3534,F3534)&gt;1,"Error: Duplicate Entry","OK"))))))</f>
        <v/>
      </c>
    </row>
    <row r="3535" spans="1:5" ht="15.75">
      <c r="A3535" s="7">
        <v>3534</v>
      </c>
      <c r="B3535" s="8"/>
      <c r="C3535" s="13"/>
      <c r="D3535" s="14"/>
      <c r="E3535" s="25" t="str">
        <f>IF(ISBLANK(C3535),"",IF(NOT(EXACT(TRIM(CLEAN(SUBSTITUTE(C3535,CHAR(160),""))),C3535)),"Error: There's hidden spaces in UEN",IF(LEN(C3535)&gt;10,"Error: UEN is too long",IF(LEN(C3535)&lt;9,"Error: UEN is too short",
IF(ISNUMBER(RIGHT(C3535,1)*1),"Error: UEN needs to end with an alphabet",IF(COUNTIF($F$1:F3535,F3535)&gt;1,"Error: Duplicate Entry","OK"))))))</f>
        <v/>
      </c>
    </row>
    <row r="3536" spans="1:5" ht="15.75">
      <c r="A3536" s="7">
        <v>3535</v>
      </c>
      <c r="B3536" s="8"/>
      <c r="C3536" s="13"/>
      <c r="D3536" s="14"/>
      <c r="E3536" s="25" t="str">
        <f>IF(ISBLANK(C3536),"",IF(NOT(EXACT(TRIM(CLEAN(SUBSTITUTE(C3536,CHAR(160),""))),C3536)),"Error: There's hidden spaces in UEN",IF(LEN(C3536)&gt;10,"Error: UEN is too long",IF(LEN(C3536)&lt;9,"Error: UEN is too short",
IF(ISNUMBER(RIGHT(C3536,1)*1),"Error: UEN needs to end with an alphabet",IF(COUNTIF($F$1:F3536,F3536)&gt;1,"Error: Duplicate Entry","OK"))))))</f>
        <v/>
      </c>
    </row>
    <row r="3537" spans="1:5" ht="15.75">
      <c r="A3537" s="7">
        <v>3536</v>
      </c>
      <c r="B3537" s="8"/>
      <c r="C3537" s="13"/>
      <c r="D3537" s="14"/>
      <c r="E3537" s="25" t="str">
        <f>IF(ISBLANK(C3537),"",IF(NOT(EXACT(TRIM(CLEAN(SUBSTITUTE(C3537,CHAR(160),""))),C3537)),"Error: There's hidden spaces in UEN",IF(LEN(C3537)&gt;10,"Error: UEN is too long",IF(LEN(C3537)&lt;9,"Error: UEN is too short",
IF(ISNUMBER(RIGHT(C3537,1)*1),"Error: UEN needs to end with an alphabet",IF(COUNTIF($F$1:F3537,F3537)&gt;1,"Error: Duplicate Entry","OK"))))))</f>
        <v/>
      </c>
    </row>
    <row r="3538" spans="1:5" ht="15.75">
      <c r="A3538" s="7">
        <v>3537</v>
      </c>
      <c r="B3538" s="8"/>
      <c r="C3538" s="13"/>
      <c r="D3538" s="14"/>
      <c r="E3538" s="25" t="str">
        <f>IF(ISBLANK(C3538),"",IF(NOT(EXACT(TRIM(CLEAN(SUBSTITUTE(C3538,CHAR(160),""))),C3538)),"Error: There's hidden spaces in UEN",IF(LEN(C3538)&gt;10,"Error: UEN is too long",IF(LEN(C3538)&lt;9,"Error: UEN is too short",
IF(ISNUMBER(RIGHT(C3538,1)*1),"Error: UEN needs to end with an alphabet",IF(COUNTIF($F$1:F3538,F3538)&gt;1,"Error: Duplicate Entry","OK"))))))</f>
        <v/>
      </c>
    </row>
    <row r="3539" spans="1:5" ht="15.75">
      <c r="A3539" s="7">
        <v>3538</v>
      </c>
      <c r="B3539" s="8"/>
      <c r="C3539" s="13"/>
      <c r="D3539" s="14"/>
      <c r="E3539" s="25" t="str">
        <f>IF(ISBLANK(C3539),"",IF(NOT(EXACT(TRIM(CLEAN(SUBSTITUTE(C3539,CHAR(160),""))),C3539)),"Error: There's hidden spaces in UEN",IF(LEN(C3539)&gt;10,"Error: UEN is too long",IF(LEN(C3539)&lt;9,"Error: UEN is too short",
IF(ISNUMBER(RIGHT(C3539,1)*1),"Error: UEN needs to end with an alphabet",IF(COUNTIF($F$1:F3539,F3539)&gt;1,"Error: Duplicate Entry","OK"))))))</f>
        <v/>
      </c>
    </row>
    <row r="3540" spans="1:5" ht="15.75">
      <c r="A3540" s="7">
        <v>3539</v>
      </c>
      <c r="B3540" s="8"/>
      <c r="C3540" s="13"/>
      <c r="D3540" s="14"/>
      <c r="E3540" s="25" t="str">
        <f>IF(ISBLANK(C3540),"",IF(NOT(EXACT(TRIM(CLEAN(SUBSTITUTE(C3540,CHAR(160),""))),C3540)),"Error: There's hidden spaces in UEN",IF(LEN(C3540)&gt;10,"Error: UEN is too long",IF(LEN(C3540)&lt;9,"Error: UEN is too short",
IF(ISNUMBER(RIGHT(C3540,1)*1),"Error: UEN needs to end with an alphabet",IF(COUNTIF($F$1:F3540,F3540)&gt;1,"Error: Duplicate Entry","OK"))))))</f>
        <v/>
      </c>
    </row>
    <row r="3541" spans="1:5" ht="15.75">
      <c r="A3541" s="7">
        <v>3540</v>
      </c>
      <c r="B3541" s="8"/>
      <c r="C3541" s="13"/>
      <c r="D3541" s="14"/>
      <c r="E3541" s="25" t="str">
        <f>IF(ISBLANK(C3541),"",IF(NOT(EXACT(TRIM(CLEAN(SUBSTITUTE(C3541,CHAR(160),""))),C3541)),"Error: There's hidden spaces in UEN",IF(LEN(C3541)&gt;10,"Error: UEN is too long",IF(LEN(C3541)&lt;9,"Error: UEN is too short",
IF(ISNUMBER(RIGHT(C3541,1)*1),"Error: UEN needs to end with an alphabet",IF(COUNTIF($F$1:F3541,F3541)&gt;1,"Error: Duplicate Entry","OK"))))))</f>
        <v/>
      </c>
    </row>
    <row r="3542" spans="1:5" ht="15.75">
      <c r="A3542" s="7">
        <v>3541</v>
      </c>
      <c r="B3542" s="8"/>
      <c r="C3542" s="13"/>
      <c r="D3542" s="14"/>
      <c r="E3542" s="25" t="str">
        <f>IF(ISBLANK(C3542),"",IF(NOT(EXACT(TRIM(CLEAN(SUBSTITUTE(C3542,CHAR(160),""))),C3542)),"Error: There's hidden spaces in UEN",IF(LEN(C3542)&gt;10,"Error: UEN is too long",IF(LEN(C3542)&lt;9,"Error: UEN is too short",
IF(ISNUMBER(RIGHT(C3542,1)*1),"Error: UEN needs to end with an alphabet",IF(COUNTIF($F$1:F3542,F3542)&gt;1,"Error: Duplicate Entry","OK"))))))</f>
        <v/>
      </c>
    </row>
    <row r="3543" spans="1:5" ht="15.75">
      <c r="A3543" s="7">
        <v>3542</v>
      </c>
      <c r="B3543" s="8"/>
      <c r="C3543" s="13"/>
      <c r="D3543" s="14"/>
      <c r="E3543" s="25" t="str">
        <f>IF(ISBLANK(C3543),"",IF(NOT(EXACT(TRIM(CLEAN(SUBSTITUTE(C3543,CHAR(160),""))),C3543)),"Error: There's hidden spaces in UEN",IF(LEN(C3543)&gt;10,"Error: UEN is too long",IF(LEN(C3543)&lt;9,"Error: UEN is too short",
IF(ISNUMBER(RIGHT(C3543,1)*1),"Error: UEN needs to end with an alphabet",IF(COUNTIF($F$1:F3543,F3543)&gt;1,"Error: Duplicate Entry","OK"))))))</f>
        <v/>
      </c>
    </row>
    <row r="3544" spans="1:5" ht="15.75">
      <c r="A3544" s="7">
        <v>3543</v>
      </c>
      <c r="B3544" s="8"/>
      <c r="C3544" s="13"/>
      <c r="D3544" s="14"/>
      <c r="E3544" s="25" t="str">
        <f>IF(ISBLANK(C3544),"",IF(NOT(EXACT(TRIM(CLEAN(SUBSTITUTE(C3544,CHAR(160),""))),C3544)),"Error: There's hidden spaces in UEN",IF(LEN(C3544)&gt;10,"Error: UEN is too long",IF(LEN(C3544)&lt;9,"Error: UEN is too short",
IF(ISNUMBER(RIGHT(C3544,1)*1),"Error: UEN needs to end with an alphabet",IF(COUNTIF($F$1:F3544,F3544)&gt;1,"Error: Duplicate Entry","OK"))))))</f>
        <v/>
      </c>
    </row>
    <row r="3545" spans="1:5" ht="15.75">
      <c r="A3545" s="7">
        <v>3544</v>
      </c>
      <c r="B3545" s="8"/>
      <c r="C3545" s="13"/>
      <c r="D3545" s="14"/>
      <c r="E3545" s="25" t="str">
        <f>IF(ISBLANK(C3545),"",IF(NOT(EXACT(TRIM(CLEAN(SUBSTITUTE(C3545,CHAR(160),""))),C3545)),"Error: There's hidden spaces in UEN",IF(LEN(C3545)&gt;10,"Error: UEN is too long",IF(LEN(C3545)&lt;9,"Error: UEN is too short",
IF(ISNUMBER(RIGHT(C3545,1)*1),"Error: UEN needs to end with an alphabet",IF(COUNTIF($F$1:F3545,F3545)&gt;1,"Error: Duplicate Entry","OK"))))))</f>
        <v/>
      </c>
    </row>
    <row r="3546" spans="1:5" ht="15.75">
      <c r="A3546" s="7">
        <v>3545</v>
      </c>
      <c r="B3546" s="8"/>
      <c r="C3546" s="13"/>
      <c r="D3546" s="14"/>
      <c r="E3546" s="25" t="str">
        <f>IF(ISBLANK(C3546),"",IF(NOT(EXACT(TRIM(CLEAN(SUBSTITUTE(C3546,CHAR(160),""))),C3546)),"Error: There's hidden spaces in UEN",IF(LEN(C3546)&gt;10,"Error: UEN is too long",IF(LEN(C3546)&lt;9,"Error: UEN is too short",
IF(ISNUMBER(RIGHT(C3546,1)*1),"Error: UEN needs to end with an alphabet",IF(COUNTIF($F$1:F3546,F3546)&gt;1,"Error: Duplicate Entry","OK"))))))</f>
        <v/>
      </c>
    </row>
    <row r="3547" spans="1:5" ht="15.75">
      <c r="A3547" s="7">
        <v>3546</v>
      </c>
      <c r="B3547" s="8"/>
      <c r="C3547" s="13"/>
      <c r="D3547" s="14"/>
      <c r="E3547" s="25" t="str">
        <f>IF(ISBLANK(C3547),"",IF(NOT(EXACT(TRIM(CLEAN(SUBSTITUTE(C3547,CHAR(160),""))),C3547)),"Error: There's hidden spaces in UEN",IF(LEN(C3547)&gt;10,"Error: UEN is too long",IF(LEN(C3547)&lt;9,"Error: UEN is too short",
IF(ISNUMBER(RIGHT(C3547,1)*1),"Error: UEN needs to end with an alphabet",IF(COUNTIF($F$1:F3547,F3547)&gt;1,"Error: Duplicate Entry","OK"))))))</f>
        <v/>
      </c>
    </row>
    <row r="3548" spans="1:5" ht="15.75">
      <c r="A3548" s="7">
        <v>3547</v>
      </c>
      <c r="B3548" s="8"/>
      <c r="C3548" s="13"/>
      <c r="D3548" s="14"/>
      <c r="E3548" s="25" t="str">
        <f>IF(ISBLANK(C3548),"",IF(NOT(EXACT(TRIM(CLEAN(SUBSTITUTE(C3548,CHAR(160),""))),C3548)),"Error: There's hidden spaces in UEN",IF(LEN(C3548)&gt;10,"Error: UEN is too long",IF(LEN(C3548)&lt;9,"Error: UEN is too short",
IF(ISNUMBER(RIGHT(C3548,1)*1),"Error: UEN needs to end with an alphabet",IF(COUNTIF($F$1:F3548,F3548)&gt;1,"Error: Duplicate Entry","OK"))))))</f>
        <v/>
      </c>
    </row>
    <row r="3549" spans="1:5" ht="15.75">
      <c r="A3549" s="7">
        <v>3548</v>
      </c>
      <c r="B3549" s="8"/>
      <c r="C3549" s="13"/>
      <c r="D3549" s="14"/>
      <c r="E3549" s="25" t="str">
        <f>IF(ISBLANK(C3549),"",IF(NOT(EXACT(TRIM(CLEAN(SUBSTITUTE(C3549,CHAR(160),""))),C3549)),"Error: There's hidden spaces in UEN",IF(LEN(C3549)&gt;10,"Error: UEN is too long",IF(LEN(C3549)&lt;9,"Error: UEN is too short",
IF(ISNUMBER(RIGHT(C3549,1)*1),"Error: UEN needs to end with an alphabet",IF(COUNTIF($F$1:F3549,F3549)&gt;1,"Error: Duplicate Entry","OK"))))))</f>
        <v/>
      </c>
    </row>
    <row r="3550" spans="1:5" ht="15.75">
      <c r="A3550" s="7">
        <v>3549</v>
      </c>
      <c r="B3550" s="8"/>
      <c r="C3550" s="13"/>
      <c r="D3550" s="14"/>
      <c r="E3550" s="25" t="str">
        <f>IF(ISBLANK(C3550),"",IF(NOT(EXACT(TRIM(CLEAN(SUBSTITUTE(C3550,CHAR(160),""))),C3550)),"Error: There's hidden spaces in UEN",IF(LEN(C3550)&gt;10,"Error: UEN is too long",IF(LEN(C3550)&lt;9,"Error: UEN is too short",
IF(ISNUMBER(RIGHT(C3550,1)*1),"Error: UEN needs to end with an alphabet",IF(COUNTIF($F$1:F3550,F3550)&gt;1,"Error: Duplicate Entry","OK"))))))</f>
        <v/>
      </c>
    </row>
    <row r="3551" spans="1:5" ht="15.75">
      <c r="A3551" s="7">
        <v>3550</v>
      </c>
      <c r="B3551" s="8"/>
      <c r="C3551" s="13"/>
      <c r="D3551" s="14"/>
      <c r="E3551" s="25" t="str">
        <f>IF(ISBLANK(C3551),"",IF(NOT(EXACT(TRIM(CLEAN(SUBSTITUTE(C3551,CHAR(160),""))),C3551)),"Error: There's hidden spaces in UEN",IF(LEN(C3551)&gt;10,"Error: UEN is too long",IF(LEN(C3551)&lt;9,"Error: UEN is too short",
IF(ISNUMBER(RIGHT(C3551,1)*1),"Error: UEN needs to end with an alphabet",IF(COUNTIF($F$1:F3551,F3551)&gt;1,"Error: Duplicate Entry","OK"))))))</f>
        <v/>
      </c>
    </row>
    <row r="3552" spans="1:5" ht="15.75">
      <c r="A3552" s="7">
        <v>3551</v>
      </c>
      <c r="B3552" s="8"/>
      <c r="C3552" s="13"/>
      <c r="D3552" s="14"/>
      <c r="E3552" s="25" t="str">
        <f>IF(ISBLANK(C3552),"",IF(NOT(EXACT(TRIM(CLEAN(SUBSTITUTE(C3552,CHAR(160),""))),C3552)),"Error: There's hidden spaces in UEN",IF(LEN(C3552)&gt;10,"Error: UEN is too long",IF(LEN(C3552)&lt;9,"Error: UEN is too short",
IF(ISNUMBER(RIGHT(C3552,1)*1),"Error: UEN needs to end with an alphabet",IF(COUNTIF($F$1:F3552,F3552)&gt;1,"Error: Duplicate Entry","OK"))))))</f>
        <v/>
      </c>
    </row>
    <row r="3553" spans="1:5" ht="15.75">
      <c r="A3553" s="7">
        <v>3552</v>
      </c>
      <c r="B3553" s="8"/>
      <c r="C3553" s="13"/>
      <c r="D3553" s="14"/>
      <c r="E3553" s="25" t="str">
        <f>IF(ISBLANK(C3553),"",IF(NOT(EXACT(TRIM(CLEAN(SUBSTITUTE(C3553,CHAR(160),""))),C3553)),"Error: There's hidden spaces in UEN",IF(LEN(C3553)&gt;10,"Error: UEN is too long",IF(LEN(C3553)&lt;9,"Error: UEN is too short",
IF(ISNUMBER(RIGHT(C3553,1)*1),"Error: UEN needs to end with an alphabet",IF(COUNTIF($F$1:F3553,F3553)&gt;1,"Error: Duplicate Entry","OK"))))))</f>
        <v/>
      </c>
    </row>
    <row r="3554" spans="1:5" ht="15.75">
      <c r="A3554" s="7">
        <v>3553</v>
      </c>
      <c r="B3554" s="8"/>
      <c r="C3554" s="13"/>
      <c r="D3554" s="14"/>
      <c r="E3554" s="25" t="str">
        <f>IF(ISBLANK(C3554),"",IF(NOT(EXACT(TRIM(CLEAN(SUBSTITUTE(C3554,CHAR(160),""))),C3554)),"Error: There's hidden spaces in UEN",IF(LEN(C3554)&gt;10,"Error: UEN is too long",IF(LEN(C3554)&lt;9,"Error: UEN is too short",
IF(ISNUMBER(RIGHT(C3554,1)*1),"Error: UEN needs to end with an alphabet",IF(COUNTIF($F$1:F3554,F3554)&gt;1,"Error: Duplicate Entry","OK"))))))</f>
        <v/>
      </c>
    </row>
    <row r="3555" spans="1:5" ht="15.75">
      <c r="A3555" s="7">
        <v>3554</v>
      </c>
      <c r="B3555" s="8"/>
      <c r="C3555" s="13"/>
      <c r="D3555" s="14"/>
      <c r="E3555" s="25" t="str">
        <f>IF(ISBLANK(C3555),"",IF(NOT(EXACT(TRIM(CLEAN(SUBSTITUTE(C3555,CHAR(160),""))),C3555)),"Error: There's hidden spaces in UEN",IF(LEN(C3555)&gt;10,"Error: UEN is too long",IF(LEN(C3555)&lt;9,"Error: UEN is too short",
IF(ISNUMBER(RIGHT(C3555,1)*1),"Error: UEN needs to end with an alphabet",IF(COUNTIF($F$1:F3555,F3555)&gt;1,"Error: Duplicate Entry","OK"))))))</f>
        <v/>
      </c>
    </row>
    <row r="3556" spans="1:5" ht="15.75">
      <c r="A3556" s="7">
        <v>3555</v>
      </c>
      <c r="B3556" s="8"/>
      <c r="C3556" s="13"/>
      <c r="D3556" s="14"/>
      <c r="E3556" s="25" t="str">
        <f>IF(ISBLANK(C3556),"",IF(NOT(EXACT(TRIM(CLEAN(SUBSTITUTE(C3556,CHAR(160),""))),C3556)),"Error: There's hidden spaces in UEN",IF(LEN(C3556)&gt;10,"Error: UEN is too long",IF(LEN(C3556)&lt;9,"Error: UEN is too short",
IF(ISNUMBER(RIGHT(C3556,1)*1),"Error: UEN needs to end with an alphabet",IF(COUNTIF($F$1:F3556,F3556)&gt;1,"Error: Duplicate Entry","OK"))))))</f>
        <v/>
      </c>
    </row>
    <row r="3557" spans="1:5" ht="15.75">
      <c r="A3557" s="7">
        <v>3556</v>
      </c>
      <c r="B3557" s="8"/>
      <c r="C3557" s="13"/>
      <c r="D3557" s="14"/>
      <c r="E3557" s="25" t="str">
        <f>IF(ISBLANK(C3557),"",IF(NOT(EXACT(TRIM(CLEAN(SUBSTITUTE(C3557,CHAR(160),""))),C3557)),"Error: There's hidden spaces in UEN",IF(LEN(C3557)&gt;10,"Error: UEN is too long",IF(LEN(C3557)&lt;9,"Error: UEN is too short",
IF(ISNUMBER(RIGHT(C3557,1)*1),"Error: UEN needs to end with an alphabet",IF(COUNTIF($F$1:F3557,F3557)&gt;1,"Error: Duplicate Entry","OK"))))))</f>
        <v/>
      </c>
    </row>
    <row r="3558" spans="1:5" ht="15.75">
      <c r="A3558" s="7">
        <v>3557</v>
      </c>
      <c r="B3558" s="8"/>
      <c r="C3558" s="13"/>
      <c r="D3558" s="14"/>
      <c r="E3558" s="25" t="str">
        <f>IF(ISBLANK(C3558),"",IF(NOT(EXACT(TRIM(CLEAN(SUBSTITUTE(C3558,CHAR(160),""))),C3558)),"Error: There's hidden spaces in UEN",IF(LEN(C3558)&gt;10,"Error: UEN is too long",IF(LEN(C3558)&lt;9,"Error: UEN is too short",
IF(ISNUMBER(RIGHT(C3558,1)*1),"Error: UEN needs to end with an alphabet",IF(COUNTIF($F$1:F3558,F3558)&gt;1,"Error: Duplicate Entry","OK"))))))</f>
        <v/>
      </c>
    </row>
    <row r="3559" spans="1:5" ht="15.75">
      <c r="A3559" s="7">
        <v>3558</v>
      </c>
      <c r="B3559" s="8"/>
      <c r="C3559" s="13"/>
      <c r="D3559" s="14"/>
      <c r="E3559" s="25" t="str">
        <f>IF(ISBLANK(C3559),"",IF(NOT(EXACT(TRIM(CLEAN(SUBSTITUTE(C3559,CHAR(160),""))),C3559)),"Error: There's hidden spaces in UEN",IF(LEN(C3559)&gt;10,"Error: UEN is too long",IF(LEN(C3559)&lt;9,"Error: UEN is too short",
IF(ISNUMBER(RIGHT(C3559,1)*1),"Error: UEN needs to end with an alphabet",IF(COUNTIF($F$1:F3559,F3559)&gt;1,"Error: Duplicate Entry","OK"))))))</f>
        <v/>
      </c>
    </row>
    <row r="3560" spans="1:5" ht="15.75">
      <c r="A3560" s="7">
        <v>3559</v>
      </c>
      <c r="B3560" s="8"/>
      <c r="C3560" s="13"/>
      <c r="D3560" s="14"/>
      <c r="E3560" s="25" t="str">
        <f>IF(ISBLANK(C3560),"",IF(NOT(EXACT(TRIM(CLEAN(SUBSTITUTE(C3560,CHAR(160),""))),C3560)),"Error: There's hidden spaces in UEN",IF(LEN(C3560)&gt;10,"Error: UEN is too long",IF(LEN(C3560)&lt;9,"Error: UEN is too short",
IF(ISNUMBER(RIGHT(C3560,1)*1),"Error: UEN needs to end with an alphabet",IF(COUNTIF($F$1:F3560,F3560)&gt;1,"Error: Duplicate Entry","OK"))))))</f>
        <v/>
      </c>
    </row>
    <row r="3561" spans="1:5" ht="15.75">
      <c r="A3561" s="7">
        <v>3560</v>
      </c>
      <c r="B3561" s="8"/>
      <c r="C3561" s="13"/>
      <c r="D3561" s="14"/>
      <c r="E3561" s="25" t="str">
        <f>IF(ISBLANK(C3561),"",IF(NOT(EXACT(TRIM(CLEAN(SUBSTITUTE(C3561,CHAR(160),""))),C3561)),"Error: There's hidden spaces in UEN",IF(LEN(C3561)&gt;10,"Error: UEN is too long",IF(LEN(C3561)&lt;9,"Error: UEN is too short",
IF(ISNUMBER(RIGHT(C3561,1)*1),"Error: UEN needs to end with an alphabet",IF(COUNTIF($F$1:F3561,F3561)&gt;1,"Error: Duplicate Entry","OK"))))))</f>
        <v/>
      </c>
    </row>
    <row r="3562" spans="1:5" ht="15.75">
      <c r="A3562" s="7">
        <v>3561</v>
      </c>
      <c r="B3562" s="8"/>
      <c r="C3562" s="13"/>
      <c r="D3562" s="14"/>
      <c r="E3562" s="25" t="str">
        <f>IF(ISBLANK(C3562),"",IF(NOT(EXACT(TRIM(CLEAN(SUBSTITUTE(C3562,CHAR(160),""))),C3562)),"Error: There's hidden spaces in UEN",IF(LEN(C3562)&gt;10,"Error: UEN is too long",IF(LEN(C3562)&lt;9,"Error: UEN is too short",
IF(ISNUMBER(RIGHT(C3562,1)*1),"Error: UEN needs to end with an alphabet",IF(COUNTIF($F$1:F3562,F3562)&gt;1,"Error: Duplicate Entry","OK"))))))</f>
        <v/>
      </c>
    </row>
    <row r="3563" spans="1:5" ht="15.75">
      <c r="A3563" s="7">
        <v>3562</v>
      </c>
      <c r="B3563" s="8"/>
      <c r="C3563" s="13"/>
      <c r="D3563" s="14"/>
      <c r="E3563" s="25" t="str">
        <f>IF(ISBLANK(C3563),"",IF(NOT(EXACT(TRIM(CLEAN(SUBSTITUTE(C3563,CHAR(160),""))),C3563)),"Error: There's hidden spaces in UEN",IF(LEN(C3563)&gt;10,"Error: UEN is too long",IF(LEN(C3563)&lt;9,"Error: UEN is too short",
IF(ISNUMBER(RIGHT(C3563,1)*1),"Error: UEN needs to end with an alphabet",IF(COUNTIF($F$1:F3563,F3563)&gt;1,"Error: Duplicate Entry","OK"))))))</f>
        <v/>
      </c>
    </row>
    <row r="3564" spans="1:5" ht="15.75">
      <c r="A3564" s="7">
        <v>3563</v>
      </c>
      <c r="B3564" s="8"/>
      <c r="C3564" s="13"/>
      <c r="D3564" s="14"/>
      <c r="E3564" s="25" t="str">
        <f>IF(ISBLANK(C3564),"",IF(NOT(EXACT(TRIM(CLEAN(SUBSTITUTE(C3564,CHAR(160),""))),C3564)),"Error: There's hidden spaces in UEN",IF(LEN(C3564)&gt;10,"Error: UEN is too long",IF(LEN(C3564)&lt;9,"Error: UEN is too short",
IF(ISNUMBER(RIGHT(C3564,1)*1),"Error: UEN needs to end with an alphabet",IF(COUNTIF($F$1:F3564,F3564)&gt;1,"Error: Duplicate Entry","OK"))))))</f>
        <v/>
      </c>
    </row>
    <row r="3565" spans="1:5" ht="15.75">
      <c r="A3565" s="7">
        <v>3564</v>
      </c>
      <c r="B3565" s="8"/>
      <c r="C3565" s="13"/>
      <c r="D3565" s="14"/>
      <c r="E3565" s="25" t="str">
        <f>IF(ISBLANK(C3565),"",IF(NOT(EXACT(TRIM(CLEAN(SUBSTITUTE(C3565,CHAR(160),""))),C3565)),"Error: There's hidden spaces in UEN",IF(LEN(C3565)&gt;10,"Error: UEN is too long",IF(LEN(C3565)&lt;9,"Error: UEN is too short",
IF(ISNUMBER(RIGHT(C3565,1)*1),"Error: UEN needs to end with an alphabet",IF(COUNTIF($F$1:F3565,F3565)&gt;1,"Error: Duplicate Entry","OK"))))))</f>
        <v/>
      </c>
    </row>
    <row r="3566" spans="1:5" ht="15.75">
      <c r="A3566" s="7">
        <v>3565</v>
      </c>
      <c r="B3566" s="8"/>
      <c r="C3566" s="13"/>
      <c r="D3566" s="14"/>
      <c r="E3566" s="25" t="str">
        <f>IF(ISBLANK(C3566),"",IF(NOT(EXACT(TRIM(CLEAN(SUBSTITUTE(C3566,CHAR(160),""))),C3566)),"Error: There's hidden spaces in UEN",IF(LEN(C3566)&gt;10,"Error: UEN is too long",IF(LEN(C3566)&lt;9,"Error: UEN is too short",
IF(ISNUMBER(RIGHT(C3566,1)*1),"Error: UEN needs to end with an alphabet",IF(COUNTIF($F$1:F3566,F3566)&gt;1,"Error: Duplicate Entry","OK"))))))</f>
        <v/>
      </c>
    </row>
    <row r="3567" spans="1:5" ht="15.75">
      <c r="A3567" s="7">
        <v>3566</v>
      </c>
      <c r="B3567" s="8"/>
      <c r="C3567" s="13"/>
      <c r="D3567" s="14"/>
      <c r="E3567" s="25" t="str">
        <f>IF(ISBLANK(C3567),"",IF(NOT(EXACT(TRIM(CLEAN(SUBSTITUTE(C3567,CHAR(160),""))),C3567)),"Error: There's hidden spaces in UEN",IF(LEN(C3567)&gt;10,"Error: UEN is too long",IF(LEN(C3567)&lt;9,"Error: UEN is too short",
IF(ISNUMBER(RIGHT(C3567,1)*1),"Error: UEN needs to end with an alphabet",IF(COUNTIF($F$1:F3567,F3567)&gt;1,"Error: Duplicate Entry","OK"))))))</f>
        <v/>
      </c>
    </row>
    <row r="3568" spans="1:5" ht="15.75">
      <c r="A3568" s="7">
        <v>3567</v>
      </c>
      <c r="B3568" s="8"/>
      <c r="C3568" s="13"/>
      <c r="D3568" s="14"/>
      <c r="E3568" s="25" t="str">
        <f>IF(ISBLANK(C3568),"",IF(NOT(EXACT(TRIM(CLEAN(SUBSTITUTE(C3568,CHAR(160),""))),C3568)),"Error: There's hidden spaces in UEN",IF(LEN(C3568)&gt;10,"Error: UEN is too long",IF(LEN(C3568)&lt;9,"Error: UEN is too short",
IF(ISNUMBER(RIGHT(C3568,1)*1),"Error: UEN needs to end with an alphabet",IF(COUNTIF($F$1:F3568,F3568)&gt;1,"Error: Duplicate Entry","OK"))))))</f>
        <v/>
      </c>
    </row>
    <row r="3569" spans="1:5" ht="15.75">
      <c r="A3569" s="7">
        <v>3568</v>
      </c>
      <c r="B3569" s="8"/>
      <c r="C3569" s="13"/>
      <c r="D3569" s="14"/>
      <c r="E3569" s="25" t="str">
        <f>IF(ISBLANK(C3569),"",IF(NOT(EXACT(TRIM(CLEAN(SUBSTITUTE(C3569,CHAR(160),""))),C3569)),"Error: There's hidden spaces in UEN",IF(LEN(C3569)&gt;10,"Error: UEN is too long",IF(LEN(C3569)&lt;9,"Error: UEN is too short",
IF(ISNUMBER(RIGHT(C3569,1)*1),"Error: UEN needs to end with an alphabet",IF(COUNTIF($F$1:F3569,F3569)&gt;1,"Error: Duplicate Entry","OK"))))))</f>
        <v/>
      </c>
    </row>
    <row r="3570" spans="1:5" ht="15.75">
      <c r="A3570" s="7">
        <v>3569</v>
      </c>
      <c r="B3570" s="8"/>
      <c r="C3570" s="13"/>
      <c r="D3570" s="14"/>
      <c r="E3570" s="25" t="str">
        <f>IF(ISBLANK(C3570),"",IF(NOT(EXACT(TRIM(CLEAN(SUBSTITUTE(C3570,CHAR(160),""))),C3570)),"Error: There's hidden spaces in UEN",IF(LEN(C3570)&gt;10,"Error: UEN is too long",IF(LEN(C3570)&lt;9,"Error: UEN is too short",
IF(ISNUMBER(RIGHT(C3570,1)*1),"Error: UEN needs to end with an alphabet",IF(COUNTIF($F$1:F3570,F3570)&gt;1,"Error: Duplicate Entry","OK"))))))</f>
        <v/>
      </c>
    </row>
    <row r="3571" spans="1:5" ht="15.75">
      <c r="A3571" s="7">
        <v>3570</v>
      </c>
      <c r="B3571" s="8"/>
      <c r="C3571" s="13"/>
      <c r="D3571" s="14"/>
      <c r="E3571" s="25" t="str">
        <f>IF(ISBLANK(C3571),"",IF(NOT(EXACT(TRIM(CLEAN(SUBSTITUTE(C3571,CHAR(160),""))),C3571)),"Error: There's hidden spaces in UEN",IF(LEN(C3571)&gt;10,"Error: UEN is too long",IF(LEN(C3571)&lt;9,"Error: UEN is too short",
IF(ISNUMBER(RIGHT(C3571,1)*1),"Error: UEN needs to end with an alphabet",IF(COUNTIF($F$1:F3571,F3571)&gt;1,"Error: Duplicate Entry","OK"))))))</f>
        <v/>
      </c>
    </row>
    <row r="3572" spans="1:5" ht="15.75">
      <c r="A3572" s="7">
        <v>3571</v>
      </c>
      <c r="B3572" s="8"/>
      <c r="C3572" s="13"/>
      <c r="D3572" s="14"/>
      <c r="E3572" s="25" t="str">
        <f>IF(ISBLANK(C3572),"",IF(NOT(EXACT(TRIM(CLEAN(SUBSTITUTE(C3572,CHAR(160),""))),C3572)),"Error: There's hidden spaces in UEN",IF(LEN(C3572)&gt;10,"Error: UEN is too long",IF(LEN(C3572)&lt;9,"Error: UEN is too short",
IF(ISNUMBER(RIGHT(C3572,1)*1),"Error: UEN needs to end with an alphabet",IF(COUNTIF($F$1:F3572,F3572)&gt;1,"Error: Duplicate Entry","OK"))))))</f>
        <v/>
      </c>
    </row>
    <row r="3573" spans="1:5" ht="15.75">
      <c r="A3573" s="7">
        <v>3572</v>
      </c>
      <c r="B3573" s="8"/>
      <c r="C3573" s="13"/>
      <c r="D3573" s="14"/>
      <c r="E3573" s="25" t="str">
        <f>IF(ISBLANK(C3573),"",IF(NOT(EXACT(TRIM(CLEAN(SUBSTITUTE(C3573,CHAR(160),""))),C3573)),"Error: There's hidden spaces in UEN",IF(LEN(C3573)&gt;10,"Error: UEN is too long",IF(LEN(C3573)&lt;9,"Error: UEN is too short",
IF(ISNUMBER(RIGHT(C3573,1)*1),"Error: UEN needs to end with an alphabet",IF(COUNTIF($F$1:F3573,F3573)&gt;1,"Error: Duplicate Entry","OK"))))))</f>
        <v/>
      </c>
    </row>
    <row r="3574" spans="1:5" ht="15.75">
      <c r="A3574" s="7">
        <v>3573</v>
      </c>
      <c r="B3574" s="8"/>
      <c r="C3574" s="13"/>
      <c r="D3574" s="14"/>
      <c r="E3574" s="25" t="str">
        <f>IF(ISBLANK(C3574),"",IF(NOT(EXACT(TRIM(CLEAN(SUBSTITUTE(C3574,CHAR(160),""))),C3574)),"Error: There's hidden spaces in UEN",IF(LEN(C3574)&gt;10,"Error: UEN is too long",IF(LEN(C3574)&lt;9,"Error: UEN is too short",
IF(ISNUMBER(RIGHT(C3574,1)*1),"Error: UEN needs to end with an alphabet",IF(COUNTIF($F$1:F3574,F3574)&gt;1,"Error: Duplicate Entry","OK"))))))</f>
        <v/>
      </c>
    </row>
    <row r="3575" spans="1:5" ht="15.75">
      <c r="A3575" s="7">
        <v>3574</v>
      </c>
      <c r="B3575" s="8"/>
      <c r="C3575" s="13"/>
      <c r="D3575" s="14"/>
      <c r="E3575" s="25" t="str">
        <f>IF(ISBLANK(C3575),"",IF(NOT(EXACT(TRIM(CLEAN(SUBSTITUTE(C3575,CHAR(160),""))),C3575)),"Error: There's hidden spaces in UEN",IF(LEN(C3575)&gt;10,"Error: UEN is too long",IF(LEN(C3575)&lt;9,"Error: UEN is too short",
IF(ISNUMBER(RIGHT(C3575,1)*1),"Error: UEN needs to end with an alphabet",IF(COUNTIF($F$1:F3575,F3575)&gt;1,"Error: Duplicate Entry","OK"))))))</f>
        <v/>
      </c>
    </row>
    <row r="3576" spans="1:5" ht="15.75">
      <c r="A3576" s="7">
        <v>3575</v>
      </c>
      <c r="B3576" s="8"/>
      <c r="C3576" s="13"/>
      <c r="D3576" s="14"/>
      <c r="E3576" s="25" t="str">
        <f>IF(ISBLANK(C3576),"",IF(NOT(EXACT(TRIM(CLEAN(SUBSTITUTE(C3576,CHAR(160),""))),C3576)),"Error: There's hidden spaces in UEN",IF(LEN(C3576)&gt;10,"Error: UEN is too long",IF(LEN(C3576)&lt;9,"Error: UEN is too short",
IF(ISNUMBER(RIGHT(C3576,1)*1),"Error: UEN needs to end with an alphabet",IF(COUNTIF($F$1:F3576,F3576)&gt;1,"Error: Duplicate Entry","OK"))))))</f>
        <v/>
      </c>
    </row>
    <row r="3577" spans="1:5" ht="15.75">
      <c r="A3577" s="7">
        <v>3576</v>
      </c>
      <c r="B3577" s="8"/>
      <c r="C3577" s="13"/>
      <c r="D3577" s="14"/>
      <c r="E3577" s="25" t="str">
        <f>IF(ISBLANK(C3577),"",IF(NOT(EXACT(TRIM(CLEAN(SUBSTITUTE(C3577,CHAR(160),""))),C3577)),"Error: There's hidden spaces in UEN",IF(LEN(C3577)&gt;10,"Error: UEN is too long",IF(LEN(C3577)&lt;9,"Error: UEN is too short",
IF(ISNUMBER(RIGHT(C3577,1)*1),"Error: UEN needs to end with an alphabet",IF(COUNTIF($F$1:F3577,F3577)&gt;1,"Error: Duplicate Entry","OK"))))))</f>
        <v/>
      </c>
    </row>
    <row r="3578" spans="1:5" ht="15.75">
      <c r="A3578" s="7">
        <v>3577</v>
      </c>
      <c r="B3578" s="8"/>
      <c r="C3578" s="13"/>
      <c r="D3578" s="14"/>
      <c r="E3578" s="25" t="str">
        <f>IF(ISBLANK(C3578),"",IF(NOT(EXACT(TRIM(CLEAN(SUBSTITUTE(C3578,CHAR(160),""))),C3578)),"Error: There's hidden spaces in UEN",IF(LEN(C3578)&gt;10,"Error: UEN is too long",IF(LEN(C3578)&lt;9,"Error: UEN is too short",
IF(ISNUMBER(RIGHT(C3578,1)*1),"Error: UEN needs to end with an alphabet",IF(COUNTIF($F$1:F3578,F3578)&gt;1,"Error: Duplicate Entry","OK"))))))</f>
        <v/>
      </c>
    </row>
    <row r="3579" spans="1:5" ht="15.75">
      <c r="A3579" s="7">
        <v>3578</v>
      </c>
      <c r="B3579" s="8"/>
      <c r="C3579" s="13"/>
      <c r="D3579" s="14"/>
      <c r="E3579" s="25" t="str">
        <f>IF(ISBLANK(C3579),"",IF(NOT(EXACT(TRIM(CLEAN(SUBSTITUTE(C3579,CHAR(160),""))),C3579)),"Error: There's hidden spaces in UEN",IF(LEN(C3579)&gt;10,"Error: UEN is too long",IF(LEN(C3579)&lt;9,"Error: UEN is too short",
IF(ISNUMBER(RIGHT(C3579,1)*1),"Error: UEN needs to end with an alphabet",IF(COUNTIF($F$1:F3579,F3579)&gt;1,"Error: Duplicate Entry","OK"))))))</f>
        <v/>
      </c>
    </row>
    <row r="3580" spans="1:5" ht="15.75">
      <c r="A3580" s="7">
        <v>3579</v>
      </c>
      <c r="B3580" s="8"/>
      <c r="C3580" s="13"/>
      <c r="D3580" s="14"/>
      <c r="E3580" s="25" t="str">
        <f>IF(ISBLANK(C3580),"",IF(NOT(EXACT(TRIM(CLEAN(SUBSTITUTE(C3580,CHAR(160),""))),C3580)),"Error: There's hidden spaces in UEN",IF(LEN(C3580)&gt;10,"Error: UEN is too long",IF(LEN(C3580)&lt;9,"Error: UEN is too short",
IF(ISNUMBER(RIGHT(C3580,1)*1),"Error: UEN needs to end with an alphabet",IF(COUNTIF($F$1:F3580,F3580)&gt;1,"Error: Duplicate Entry","OK"))))))</f>
        <v/>
      </c>
    </row>
    <row r="3581" spans="1:5" ht="15.75">
      <c r="A3581" s="7">
        <v>3580</v>
      </c>
      <c r="B3581" s="8"/>
      <c r="C3581" s="13"/>
      <c r="D3581" s="14"/>
      <c r="E3581" s="25" t="str">
        <f>IF(ISBLANK(C3581),"",IF(NOT(EXACT(TRIM(CLEAN(SUBSTITUTE(C3581,CHAR(160),""))),C3581)),"Error: There's hidden spaces in UEN",IF(LEN(C3581)&gt;10,"Error: UEN is too long",IF(LEN(C3581)&lt;9,"Error: UEN is too short",
IF(ISNUMBER(RIGHT(C3581,1)*1),"Error: UEN needs to end with an alphabet",IF(COUNTIF($F$1:F3581,F3581)&gt;1,"Error: Duplicate Entry","OK"))))))</f>
        <v/>
      </c>
    </row>
    <row r="3582" spans="1:5" ht="15.75">
      <c r="A3582" s="7">
        <v>3581</v>
      </c>
      <c r="B3582" s="8"/>
      <c r="C3582" s="13"/>
      <c r="D3582" s="14"/>
      <c r="E3582" s="25" t="str">
        <f>IF(ISBLANK(C3582),"",IF(NOT(EXACT(TRIM(CLEAN(SUBSTITUTE(C3582,CHAR(160),""))),C3582)),"Error: There's hidden spaces in UEN",IF(LEN(C3582)&gt;10,"Error: UEN is too long",IF(LEN(C3582)&lt;9,"Error: UEN is too short",
IF(ISNUMBER(RIGHT(C3582,1)*1),"Error: UEN needs to end with an alphabet",IF(COUNTIF($F$1:F3582,F3582)&gt;1,"Error: Duplicate Entry","OK"))))))</f>
        <v/>
      </c>
    </row>
    <row r="3583" spans="1:5" ht="15.75">
      <c r="A3583" s="7">
        <v>3582</v>
      </c>
      <c r="B3583" s="8"/>
      <c r="C3583" s="13"/>
      <c r="D3583" s="14"/>
      <c r="E3583" s="25" t="str">
        <f>IF(ISBLANK(C3583),"",IF(NOT(EXACT(TRIM(CLEAN(SUBSTITUTE(C3583,CHAR(160),""))),C3583)),"Error: There's hidden spaces in UEN",IF(LEN(C3583)&gt;10,"Error: UEN is too long",IF(LEN(C3583)&lt;9,"Error: UEN is too short",
IF(ISNUMBER(RIGHT(C3583,1)*1),"Error: UEN needs to end with an alphabet",IF(COUNTIF($F$1:F3583,F3583)&gt;1,"Error: Duplicate Entry","OK"))))))</f>
        <v/>
      </c>
    </row>
    <row r="3584" spans="1:5" ht="15.75">
      <c r="A3584" s="7">
        <v>3583</v>
      </c>
      <c r="B3584" s="8"/>
      <c r="C3584" s="13"/>
      <c r="D3584" s="14"/>
      <c r="E3584" s="25" t="str">
        <f>IF(ISBLANK(C3584),"",IF(NOT(EXACT(TRIM(CLEAN(SUBSTITUTE(C3584,CHAR(160),""))),C3584)),"Error: There's hidden spaces in UEN",IF(LEN(C3584)&gt;10,"Error: UEN is too long",IF(LEN(C3584)&lt;9,"Error: UEN is too short",
IF(ISNUMBER(RIGHT(C3584,1)*1),"Error: UEN needs to end with an alphabet",IF(COUNTIF($F$1:F3584,F3584)&gt;1,"Error: Duplicate Entry","OK"))))))</f>
        <v/>
      </c>
    </row>
    <row r="3585" spans="1:5" ht="15.75">
      <c r="A3585" s="7">
        <v>3584</v>
      </c>
      <c r="B3585" s="8"/>
      <c r="C3585" s="13"/>
      <c r="D3585" s="14"/>
      <c r="E3585" s="25" t="str">
        <f>IF(ISBLANK(C3585),"",IF(NOT(EXACT(TRIM(CLEAN(SUBSTITUTE(C3585,CHAR(160),""))),C3585)),"Error: There's hidden spaces in UEN",IF(LEN(C3585)&gt;10,"Error: UEN is too long",IF(LEN(C3585)&lt;9,"Error: UEN is too short",
IF(ISNUMBER(RIGHT(C3585,1)*1),"Error: UEN needs to end with an alphabet",IF(COUNTIF($F$1:F3585,F3585)&gt;1,"Error: Duplicate Entry","OK"))))))</f>
        <v/>
      </c>
    </row>
    <row r="3586" spans="1:5" ht="15.75">
      <c r="A3586" s="7">
        <v>3585</v>
      </c>
      <c r="B3586" s="8"/>
      <c r="C3586" s="13"/>
      <c r="D3586" s="14"/>
      <c r="E3586" s="25" t="str">
        <f>IF(ISBLANK(C3586),"",IF(NOT(EXACT(TRIM(CLEAN(SUBSTITUTE(C3586,CHAR(160),""))),C3586)),"Error: There's hidden spaces in UEN",IF(LEN(C3586)&gt;10,"Error: UEN is too long",IF(LEN(C3586)&lt;9,"Error: UEN is too short",
IF(ISNUMBER(RIGHT(C3586,1)*1),"Error: UEN needs to end with an alphabet",IF(COUNTIF($F$1:F3586,F3586)&gt;1,"Error: Duplicate Entry","OK"))))))</f>
        <v/>
      </c>
    </row>
    <row r="3587" spans="1:5" ht="15.75">
      <c r="A3587" s="7">
        <v>3586</v>
      </c>
      <c r="B3587" s="8"/>
      <c r="C3587" s="13"/>
      <c r="D3587" s="14"/>
      <c r="E3587" s="25" t="str">
        <f>IF(ISBLANK(C3587),"",IF(NOT(EXACT(TRIM(CLEAN(SUBSTITUTE(C3587,CHAR(160),""))),C3587)),"Error: There's hidden spaces in UEN",IF(LEN(C3587)&gt;10,"Error: UEN is too long",IF(LEN(C3587)&lt;9,"Error: UEN is too short",
IF(ISNUMBER(RIGHT(C3587,1)*1),"Error: UEN needs to end with an alphabet",IF(COUNTIF($F$1:F3587,F3587)&gt;1,"Error: Duplicate Entry","OK"))))))</f>
        <v/>
      </c>
    </row>
    <row r="3588" spans="1:5" ht="15.75">
      <c r="A3588" s="7">
        <v>3587</v>
      </c>
      <c r="B3588" s="8"/>
      <c r="C3588" s="13"/>
      <c r="D3588" s="14"/>
      <c r="E3588" s="25" t="str">
        <f>IF(ISBLANK(C3588),"",IF(NOT(EXACT(TRIM(CLEAN(SUBSTITUTE(C3588,CHAR(160),""))),C3588)),"Error: There's hidden spaces in UEN",IF(LEN(C3588)&gt;10,"Error: UEN is too long",IF(LEN(C3588)&lt;9,"Error: UEN is too short",
IF(ISNUMBER(RIGHT(C3588,1)*1),"Error: UEN needs to end with an alphabet",IF(COUNTIF($F$1:F3588,F3588)&gt;1,"Error: Duplicate Entry","OK"))))))</f>
        <v/>
      </c>
    </row>
    <row r="3589" spans="1:5" ht="15.75">
      <c r="A3589" s="7">
        <v>3588</v>
      </c>
      <c r="B3589" s="8"/>
      <c r="C3589" s="13"/>
      <c r="D3589" s="14"/>
      <c r="E3589" s="25" t="str">
        <f>IF(ISBLANK(C3589),"",IF(NOT(EXACT(TRIM(CLEAN(SUBSTITUTE(C3589,CHAR(160),""))),C3589)),"Error: There's hidden spaces in UEN",IF(LEN(C3589)&gt;10,"Error: UEN is too long",IF(LEN(C3589)&lt;9,"Error: UEN is too short",
IF(ISNUMBER(RIGHT(C3589,1)*1),"Error: UEN needs to end with an alphabet",IF(COUNTIF($F$1:F3589,F3589)&gt;1,"Error: Duplicate Entry","OK"))))))</f>
        <v/>
      </c>
    </row>
    <row r="3590" spans="1:5" ht="15.75">
      <c r="A3590" s="7">
        <v>3589</v>
      </c>
      <c r="B3590" s="8"/>
      <c r="C3590" s="13"/>
      <c r="D3590" s="14"/>
      <c r="E3590" s="25" t="str">
        <f>IF(ISBLANK(C3590),"",IF(NOT(EXACT(TRIM(CLEAN(SUBSTITUTE(C3590,CHAR(160),""))),C3590)),"Error: There's hidden spaces in UEN",IF(LEN(C3590)&gt;10,"Error: UEN is too long",IF(LEN(C3590)&lt;9,"Error: UEN is too short",
IF(ISNUMBER(RIGHT(C3590,1)*1),"Error: UEN needs to end with an alphabet",IF(COUNTIF($F$1:F3590,F3590)&gt;1,"Error: Duplicate Entry","OK"))))))</f>
        <v/>
      </c>
    </row>
    <row r="3591" spans="1:5" ht="15.75">
      <c r="A3591" s="7">
        <v>3590</v>
      </c>
      <c r="B3591" s="8"/>
      <c r="C3591" s="13"/>
      <c r="D3591" s="14"/>
      <c r="E3591" s="25" t="str">
        <f>IF(ISBLANK(C3591),"",IF(NOT(EXACT(TRIM(CLEAN(SUBSTITUTE(C3591,CHAR(160),""))),C3591)),"Error: There's hidden spaces in UEN",IF(LEN(C3591)&gt;10,"Error: UEN is too long",IF(LEN(C3591)&lt;9,"Error: UEN is too short",
IF(ISNUMBER(RIGHT(C3591,1)*1),"Error: UEN needs to end with an alphabet",IF(COUNTIF($F$1:F3591,F3591)&gt;1,"Error: Duplicate Entry","OK"))))))</f>
        <v/>
      </c>
    </row>
    <row r="3592" spans="1:5" ht="15.75">
      <c r="A3592" s="7">
        <v>3591</v>
      </c>
      <c r="B3592" s="8"/>
      <c r="C3592" s="13"/>
      <c r="D3592" s="14"/>
      <c r="E3592" s="25" t="str">
        <f>IF(ISBLANK(C3592),"",IF(NOT(EXACT(TRIM(CLEAN(SUBSTITUTE(C3592,CHAR(160),""))),C3592)),"Error: There's hidden spaces in UEN",IF(LEN(C3592)&gt;10,"Error: UEN is too long",IF(LEN(C3592)&lt;9,"Error: UEN is too short",
IF(ISNUMBER(RIGHT(C3592,1)*1),"Error: UEN needs to end with an alphabet",IF(COUNTIF($F$1:F3592,F3592)&gt;1,"Error: Duplicate Entry","OK"))))))</f>
        <v/>
      </c>
    </row>
    <row r="3593" spans="1:5" ht="15.75">
      <c r="A3593" s="7">
        <v>3592</v>
      </c>
      <c r="B3593" s="8"/>
      <c r="C3593" s="13"/>
      <c r="D3593" s="14"/>
      <c r="E3593" s="25" t="str">
        <f>IF(ISBLANK(C3593),"",IF(NOT(EXACT(TRIM(CLEAN(SUBSTITUTE(C3593,CHAR(160),""))),C3593)),"Error: There's hidden spaces in UEN",IF(LEN(C3593)&gt;10,"Error: UEN is too long",IF(LEN(C3593)&lt;9,"Error: UEN is too short",
IF(ISNUMBER(RIGHT(C3593,1)*1),"Error: UEN needs to end with an alphabet",IF(COUNTIF($F$1:F3593,F3593)&gt;1,"Error: Duplicate Entry","OK"))))))</f>
        <v/>
      </c>
    </row>
    <row r="3594" spans="1:5" ht="15.75">
      <c r="A3594" s="7">
        <v>3593</v>
      </c>
      <c r="B3594" s="8"/>
      <c r="C3594" s="13"/>
      <c r="D3594" s="14"/>
      <c r="E3594" s="25" t="str">
        <f>IF(ISBLANK(C3594),"",IF(NOT(EXACT(TRIM(CLEAN(SUBSTITUTE(C3594,CHAR(160),""))),C3594)),"Error: There's hidden spaces in UEN",IF(LEN(C3594)&gt;10,"Error: UEN is too long",IF(LEN(C3594)&lt;9,"Error: UEN is too short",
IF(ISNUMBER(RIGHT(C3594,1)*1),"Error: UEN needs to end with an alphabet",IF(COUNTIF($F$1:F3594,F3594)&gt;1,"Error: Duplicate Entry","OK"))))))</f>
        <v/>
      </c>
    </row>
    <row r="3595" spans="1:5" ht="15.75">
      <c r="A3595" s="7">
        <v>3594</v>
      </c>
      <c r="B3595" s="8"/>
      <c r="C3595" s="13"/>
      <c r="D3595" s="14"/>
      <c r="E3595" s="25" t="str">
        <f>IF(ISBLANK(C3595),"",IF(NOT(EXACT(TRIM(CLEAN(SUBSTITUTE(C3595,CHAR(160),""))),C3595)),"Error: There's hidden spaces in UEN",IF(LEN(C3595)&gt;10,"Error: UEN is too long",IF(LEN(C3595)&lt;9,"Error: UEN is too short",
IF(ISNUMBER(RIGHT(C3595,1)*1),"Error: UEN needs to end with an alphabet",IF(COUNTIF($F$1:F3595,F3595)&gt;1,"Error: Duplicate Entry","OK"))))))</f>
        <v/>
      </c>
    </row>
    <row r="3596" spans="1:5" ht="15.75">
      <c r="A3596" s="7">
        <v>3595</v>
      </c>
      <c r="B3596" s="8"/>
      <c r="C3596" s="13"/>
      <c r="D3596" s="14"/>
      <c r="E3596" s="25" t="str">
        <f>IF(ISBLANK(C3596),"",IF(NOT(EXACT(TRIM(CLEAN(SUBSTITUTE(C3596,CHAR(160),""))),C3596)),"Error: There's hidden spaces in UEN",IF(LEN(C3596)&gt;10,"Error: UEN is too long",IF(LEN(C3596)&lt;9,"Error: UEN is too short",
IF(ISNUMBER(RIGHT(C3596,1)*1),"Error: UEN needs to end with an alphabet",IF(COUNTIF($F$1:F3596,F3596)&gt;1,"Error: Duplicate Entry","OK"))))))</f>
        <v/>
      </c>
    </row>
    <row r="3597" spans="1:5" ht="15.75">
      <c r="A3597" s="7">
        <v>3596</v>
      </c>
      <c r="B3597" s="8"/>
      <c r="C3597" s="13"/>
      <c r="D3597" s="14"/>
      <c r="E3597" s="25" t="str">
        <f>IF(ISBLANK(C3597),"",IF(NOT(EXACT(TRIM(CLEAN(SUBSTITUTE(C3597,CHAR(160),""))),C3597)),"Error: There's hidden spaces in UEN",IF(LEN(C3597)&gt;10,"Error: UEN is too long",IF(LEN(C3597)&lt;9,"Error: UEN is too short",
IF(ISNUMBER(RIGHT(C3597,1)*1),"Error: UEN needs to end with an alphabet",IF(COUNTIF($F$1:F3597,F3597)&gt;1,"Error: Duplicate Entry","OK"))))))</f>
        <v/>
      </c>
    </row>
    <row r="3598" spans="1:5" ht="15.75">
      <c r="A3598" s="7">
        <v>3597</v>
      </c>
      <c r="B3598" s="8"/>
      <c r="C3598" s="13"/>
      <c r="D3598" s="14"/>
      <c r="E3598" s="25" t="str">
        <f>IF(ISBLANK(C3598),"",IF(NOT(EXACT(TRIM(CLEAN(SUBSTITUTE(C3598,CHAR(160),""))),C3598)),"Error: There's hidden spaces in UEN",IF(LEN(C3598)&gt;10,"Error: UEN is too long",IF(LEN(C3598)&lt;9,"Error: UEN is too short",
IF(ISNUMBER(RIGHT(C3598,1)*1),"Error: UEN needs to end with an alphabet",IF(COUNTIF($F$1:F3598,F3598)&gt;1,"Error: Duplicate Entry","OK"))))))</f>
        <v/>
      </c>
    </row>
    <row r="3599" spans="1:5" ht="15.75">
      <c r="A3599" s="7">
        <v>3598</v>
      </c>
      <c r="B3599" s="8"/>
      <c r="C3599" s="13"/>
      <c r="D3599" s="14"/>
      <c r="E3599" s="25" t="str">
        <f>IF(ISBLANK(C3599),"",IF(NOT(EXACT(TRIM(CLEAN(SUBSTITUTE(C3599,CHAR(160),""))),C3599)),"Error: There's hidden spaces in UEN",IF(LEN(C3599)&gt;10,"Error: UEN is too long",IF(LEN(C3599)&lt;9,"Error: UEN is too short",
IF(ISNUMBER(RIGHT(C3599,1)*1),"Error: UEN needs to end with an alphabet",IF(COUNTIF($F$1:F3599,F3599)&gt;1,"Error: Duplicate Entry","OK"))))))</f>
        <v/>
      </c>
    </row>
    <row r="3600" spans="1:5" ht="15.75">
      <c r="A3600" s="7">
        <v>3599</v>
      </c>
      <c r="B3600" s="8"/>
      <c r="C3600" s="13"/>
      <c r="D3600" s="14"/>
      <c r="E3600" s="25" t="str">
        <f>IF(ISBLANK(C3600),"",IF(NOT(EXACT(TRIM(CLEAN(SUBSTITUTE(C3600,CHAR(160),""))),C3600)),"Error: There's hidden spaces in UEN",IF(LEN(C3600)&gt;10,"Error: UEN is too long",IF(LEN(C3600)&lt;9,"Error: UEN is too short",
IF(ISNUMBER(RIGHT(C3600,1)*1),"Error: UEN needs to end with an alphabet",IF(COUNTIF($F$1:F3600,F3600)&gt;1,"Error: Duplicate Entry","OK"))))))</f>
        <v/>
      </c>
    </row>
    <row r="3601" spans="1:5" ht="15.75">
      <c r="A3601" s="7">
        <v>3600</v>
      </c>
      <c r="B3601" s="8"/>
      <c r="C3601" s="13"/>
      <c r="D3601" s="14"/>
      <c r="E3601" s="25" t="str">
        <f>IF(ISBLANK(C3601),"",IF(NOT(EXACT(TRIM(CLEAN(SUBSTITUTE(C3601,CHAR(160),""))),C3601)),"Error: There's hidden spaces in UEN",IF(LEN(C3601)&gt;10,"Error: UEN is too long",IF(LEN(C3601)&lt;9,"Error: UEN is too short",
IF(ISNUMBER(RIGHT(C3601,1)*1),"Error: UEN needs to end with an alphabet",IF(COUNTIF($F$1:F3601,F3601)&gt;1,"Error: Duplicate Entry","OK"))))))</f>
        <v/>
      </c>
    </row>
    <row r="3602" spans="1:5" ht="15.75">
      <c r="A3602" s="7">
        <v>3601</v>
      </c>
      <c r="B3602" s="8"/>
      <c r="C3602" s="13"/>
      <c r="D3602" s="14"/>
      <c r="E3602" s="25" t="str">
        <f>IF(ISBLANK(C3602),"",IF(NOT(EXACT(TRIM(CLEAN(SUBSTITUTE(C3602,CHAR(160),""))),C3602)),"Error: There's hidden spaces in UEN",IF(LEN(C3602)&gt;10,"Error: UEN is too long",IF(LEN(C3602)&lt;9,"Error: UEN is too short",
IF(ISNUMBER(RIGHT(C3602,1)*1),"Error: UEN needs to end with an alphabet",IF(COUNTIF($F$1:F3602,F3602)&gt;1,"Error: Duplicate Entry","OK"))))))</f>
        <v/>
      </c>
    </row>
    <row r="3603" spans="1:5" ht="15.75">
      <c r="A3603" s="7">
        <v>3602</v>
      </c>
      <c r="B3603" s="8"/>
      <c r="C3603" s="13"/>
      <c r="D3603" s="14"/>
      <c r="E3603" s="25" t="str">
        <f>IF(ISBLANK(C3603),"",IF(NOT(EXACT(TRIM(CLEAN(SUBSTITUTE(C3603,CHAR(160),""))),C3603)),"Error: There's hidden spaces in UEN",IF(LEN(C3603)&gt;10,"Error: UEN is too long",IF(LEN(C3603)&lt;9,"Error: UEN is too short",
IF(ISNUMBER(RIGHT(C3603,1)*1),"Error: UEN needs to end with an alphabet",IF(COUNTIF($F$1:F3603,F3603)&gt;1,"Error: Duplicate Entry","OK"))))))</f>
        <v/>
      </c>
    </row>
    <row r="3604" spans="1:5" ht="15.75">
      <c r="A3604" s="7">
        <v>3603</v>
      </c>
      <c r="B3604" s="8"/>
      <c r="C3604" s="13"/>
      <c r="D3604" s="14"/>
      <c r="E3604" s="25" t="str">
        <f>IF(ISBLANK(C3604),"",IF(NOT(EXACT(TRIM(CLEAN(SUBSTITUTE(C3604,CHAR(160),""))),C3604)),"Error: There's hidden spaces in UEN",IF(LEN(C3604)&gt;10,"Error: UEN is too long",IF(LEN(C3604)&lt;9,"Error: UEN is too short",
IF(ISNUMBER(RIGHT(C3604,1)*1),"Error: UEN needs to end with an alphabet",IF(COUNTIF($F$1:F3604,F3604)&gt;1,"Error: Duplicate Entry","OK"))))))</f>
        <v/>
      </c>
    </row>
    <row r="3605" spans="1:5" ht="15.75">
      <c r="A3605" s="7">
        <v>3604</v>
      </c>
      <c r="B3605" s="8"/>
      <c r="C3605" s="13"/>
      <c r="D3605" s="14"/>
      <c r="E3605" s="25" t="str">
        <f>IF(ISBLANK(C3605),"",IF(NOT(EXACT(TRIM(CLEAN(SUBSTITUTE(C3605,CHAR(160),""))),C3605)),"Error: There's hidden spaces in UEN",IF(LEN(C3605)&gt;10,"Error: UEN is too long",IF(LEN(C3605)&lt;9,"Error: UEN is too short",
IF(ISNUMBER(RIGHT(C3605,1)*1),"Error: UEN needs to end with an alphabet",IF(COUNTIF($F$1:F3605,F3605)&gt;1,"Error: Duplicate Entry","OK"))))))</f>
        <v/>
      </c>
    </row>
    <row r="3606" spans="1:5" ht="15.75">
      <c r="A3606" s="7">
        <v>3605</v>
      </c>
      <c r="B3606" s="8"/>
      <c r="C3606" s="13"/>
      <c r="D3606" s="14"/>
      <c r="E3606" s="25" t="str">
        <f>IF(ISBLANK(C3606),"",IF(NOT(EXACT(TRIM(CLEAN(SUBSTITUTE(C3606,CHAR(160),""))),C3606)),"Error: There's hidden spaces in UEN",IF(LEN(C3606)&gt;10,"Error: UEN is too long",IF(LEN(C3606)&lt;9,"Error: UEN is too short",
IF(ISNUMBER(RIGHT(C3606,1)*1),"Error: UEN needs to end with an alphabet",IF(COUNTIF($F$1:F3606,F3606)&gt;1,"Error: Duplicate Entry","OK"))))))</f>
        <v/>
      </c>
    </row>
    <row r="3607" spans="1:5" ht="15.75">
      <c r="A3607" s="7">
        <v>3606</v>
      </c>
      <c r="B3607" s="8"/>
      <c r="C3607" s="13"/>
      <c r="D3607" s="14"/>
      <c r="E3607" s="25" t="str">
        <f>IF(ISBLANK(C3607),"",IF(NOT(EXACT(TRIM(CLEAN(SUBSTITUTE(C3607,CHAR(160),""))),C3607)),"Error: There's hidden spaces in UEN",IF(LEN(C3607)&gt;10,"Error: UEN is too long",IF(LEN(C3607)&lt;9,"Error: UEN is too short",
IF(ISNUMBER(RIGHT(C3607,1)*1),"Error: UEN needs to end with an alphabet",IF(COUNTIF($F$1:F3607,F3607)&gt;1,"Error: Duplicate Entry","OK"))))))</f>
        <v/>
      </c>
    </row>
    <row r="3608" spans="1:5" ht="15.75">
      <c r="A3608" s="7">
        <v>3607</v>
      </c>
      <c r="B3608" s="8"/>
      <c r="C3608" s="13"/>
      <c r="D3608" s="14"/>
      <c r="E3608" s="25" t="str">
        <f>IF(ISBLANK(C3608),"",IF(NOT(EXACT(TRIM(CLEAN(SUBSTITUTE(C3608,CHAR(160),""))),C3608)),"Error: There's hidden spaces in UEN",IF(LEN(C3608)&gt;10,"Error: UEN is too long",IF(LEN(C3608)&lt;9,"Error: UEN is too short",
IF(ISNUMBER(RIGHT(C3608,1)*1),"Error: UEN needs to end with an alphabet",IF(COUNTIF($F$1:F3608,F3608)&gt;1,"Error: Duplicate Entry","OK"))))))</f>
        <v/>
      </c>
    </row>
    <row r="3609" spans="1:5" ht="15.75">
      <c r="A3609" s="7">
        <v>3608</v>
      </c>
      <c r="B3609" s="8"/>
      <c r="C3609" s="13"/>
      <c r="D3609" s="14"/>
      <c r="E3609" s="25" t="str">
        <f>IF(ISBLANK(C3609),"",IF(NOT(EXACT(TRIM(CLEAN(SUBSTITUTE(C3609,CHAR(160),""))),C3609)),"Error: There's hidden spaces in UEN",IF(LEN(C3609)&gt;10,"Error: UEN is too long",IF(LEN(C3609)&lt;9,"Error: UEN is too short",
IF(ISNUMBER(RIGHT(C3609,1)*1),"Error: UEN needs to end with an alphabet",IF(COUNTIF($F$1:F3609,F3609)&gt;1,"Error: Duplicate Entry","OK"))))))</f>
        <v/>
      </c>
    </row>
    <row r="3610" spans="1:5" ht="15.75">
      <c r="A3610" s="7">
        <v>3609</v>
      </c>
      <c r="B3610" s="8"/>
      <c r="C3610" s="13"/>
      <c r="D3610" s="14"/>
      <c r="E3610" s="25" t="str">
        <f>IF(ISBLANK(C3610),"",IF(NOT(EXACT(TRIM(CLEAN(SUBSTITUTE(C3610,CHAR(160),""))),C3610)),"Error: There's hidden spaces in UEN",IF(LEN(C3610)&gt;10,"Error: UEN is too long",IF(LEN(C3610)&lt;9,"Error: UEN is too short",
IF(ISNUMBER(RIGHT(C3610,1)*1),"Error: UEN needs to end with an alphabet",IF(COUNTIF($F$1:F3610,F3610)&gt;1,"Error: Duplicate Entry","OK"))))))</f>
        <v/>
      </c>
    </row>
    <row r="3611" spans="1:5" ht="15.75">
      <c r="A3611" s="7">
        <v>3610</v>
      </c>
      <c r="B3611" s="8"/>
      <c r="C3611" s="13"/>
      <c r="D3611" s="14"/>
      <c r="E3611" s="25" t="str">
        <f>IF(ISBLANK(C3611),"",IF(NOT(EXACT(TRIM(CLEAN(SUBSTITUTE(C3611,CHAR(160),""))),C3611)),"Error: There's hidden spaces in UEN",IF(LEN(C3611)&gt;10,"Error: UEN is too long",IF(LEN(C3611)&lt;9,"Error: UEN is too short",
IF(ISNUMBER(RIGHT(C3611,1)*1),"Error: UEN needs to end with an alphabet",IF(COUNTIF($F$1:F3611,F3611)&gt;1,"Error: Duplicate Entry","OK"))))))</f>
        <v/>
      </c>
    </row>
    <row r="3612" spans="1:5" ht="15.75">
      <c r="A3612" s="7">
        <v>3611</v>
      </c>
      <c r="B3612" s="8"/>
      <c r="C3612" s="13"/>
      <c r="D3612" s="14"/>
      <c r="E3612" s="25" t="str">
        <f>IF(ISBLANK(C3612),"",IF(NOT(EXACT(TRIM(CLEAN(SUBSTITUTE(C3612,CHAR(160),""))),C3612)),"Error: There's hidden spaces in UEN",IF(LEN(C3612)&gt;10,"Error: UEN is too long",IF(LEN(C3612)&lt;9,"Error: UEN is too short",
IF(ISNUMBER(RIGHT(C3612,1)*1),"Error: UEN needs to end with an alphabet",IF(COUNTIF($F$1:F3612,F3612)&gt;1,"Error: Duplicate Entry","OK"))))))</f>
        <v/>
      </c>
    </row>
    <row r="3613" spans="1:5" ht="15.75">
      <c r="A3613" s="7">
        <v>3612</v>
      </c>
      <c r="B3613" s="8"/>
      <c r="C3613" s="13"/>
      <c r="D3613" s="14"/>
      <c r="E3613" s="25" t="str">
        <f>IF(ISBLANK(C3613),"",IF(NOT(EXACT(TRIM(CLEAN(SUBSTITUTE(C3613,CHAR(160),""))),C3613)),"Error: There's hidden spaces in UEN",IF(LEN(C3613)&gt;10,"Error: UEN is too long",IF(LEN(C3613)&lt;9,"Error: UEN is too short",
IF(ISNUMBER(RIGHT(C3613,1)*1),"Error: UEN needs to end with an alphabet",IF(COUNTIF($F$1:F3613,F3613)&gt;1,"Error: Duplicate Entry","OK"))))))</f>
        <v/>
      </c>
    </row>
    <row r="3614" spans="1:5" ht="15.75">
      <c r="A3614" s="7">
        <v>3613</v>
      </c>
      <c r="B3614" s="8"/>
      <c r="C3614" s="13"/>
      <c r="D3614" s="14"/>
      <c r="E3614" s="25" t="str">
        <f>IF(ISBLANK(C3614),"",IF(NOT(EXACT(TRIM(CLEAN(SUBSTITUTE(C3614,CHAR(160),""))),C3614)),"Error: There's hidden spaces in UEN",IF(LEN(C3614)&gt;10,"Error: UEN is too long",IF(LEN(C3614)&lt;9,"Error: UEN is too short",
IF(ISNUMBER(RIGHT(C3614,1)*1),"Error: UEN needs to end with an alphabet",IF(COUNTIF($F$1:F3614,F3614)&gt;1,"Error: Duplicate Entry","OK"))))))</f>
        <v/>
      </c>
    </row>
    <row r="3615" spans="1:5" ht="15.75">
      <c r="A3615" s="7">
        <v>3614</v>
      </c>
      <c r="B3615" s="8"/>
      <c r="C3615" s="13"/>
      <c r="D3615" s="14"/>
      <c r="E3615" s="25" t="str">
        <f>IF(ISBLANK(C3615),"",IF(NOT(EXACT(TRIM(CLEAN(SUBSTITUTE(C3615,CHAR(160),""))),C3615)),"Error: There's hidden spaces in UEN",IF(LEN(C3615)&gt;10,"Error: UEN is too long",IF(LEN(C3615)&lt;9,"Error: UEN is too short",
IF(ISNUMBER(RIGHT(C3615,1)*1),"Error: UEN needs to end with an alphabet",IF(COUNTIF($F$1:F3615,F3615)&gt;1,"Error: Duplicate Entry","OK"))))))</f>
        <v/>
      </c>
    </row>
    <row r="3616" spans="1:5" ht="15.75">
      <c r="A3616" s="7">
        <v>3615</v>
      </c>
      <c r="B3616" s="8"/>
      <c r="C3616" s="13"/>
      <c r="D3616" s="14"/>
      <c r="E3616" s="25" t="str">
        <f>IF(ISBLANK(C3616),"",IF(NOT(EXACT(TRIM(CLEAN(SUBSTITUTE(C3616,CHAR(160),""))),C3616)),"Error: There's hidden spaces in UEN",IF(LEN(C3616)&gt;10,"Error: UEN is too long",IF(LEN(C3616)&lt;9,"Error: UEN is too short",
IF(ISNUMBER(RIGHT(C3616,1)*1),"Error: UEN needs to end with an alphabet",IF(COUNTIF($F$1:F3616,F3616)&gt;1,"Error: Duplicate Entry","OK"))))))</f>
        <v/>
      </c>
    </row>
    <row r="3617" spans="1:5" ht="15.75">
      <c r="A3617" s="7">
        <v>3616</v>
      </c>
      <c r="B3617" s="8"/>
      <c r="C3617" s="13"/>
      <c r="D3617" s="14"/>
      <c r="E3617" s="25" t="str">
        <f>IF(ISBLANK(C3617),"",IF(NOT(EXACT(TRIM(CLEAN(SUBSTITUTE(C3617,CHAR(160),""))),C3617)),"Error: There's hidden spaces in UEN",IF(LEN(C3617)&gt;10,"Error: UEN is too long",IF(LEN(C3617)&lt;9,"Error: UEN is too short",
IF(ISNUMBER(RIGHT(C3617,1)*1),"Error: UEN needs to end with an alphabet",IF(COUNTIF($F$1:F3617,F3617)&gt;1,"Error: Duplicate Entry","OK"))))))</f>
        <v/>
      </c>
    </row>
    <row r="3618" spans="1:5" ht="15.75">
      <c r="A3618" s="7">
        <v>3617</v>
      </c>
      <c r="B3618" s="8"/>
      <c r="C3618" s="13"/>
      <c r="D3618" s="14"/>
      <c r="E3618" s="25" t="str">
        <f>IF(ISBLANK(C3618),"",IF(NOT(EXACT(TRIM(CLEAN(SUBSTITUTE(C3618,CHAR(160),""))),C3618)),"Error: There's hidden spaces in UEN",IF(LEN(C3618)&gt;10,"Error: UEN is too long",IF(LEN(C3618)&lt;9,"Error: UEN is too short",
IF(ISNUMBER(RIGHT(C3618,1)*1),"Error: UEN needs to end with an alphabet",IF(COUNTIF($F$1:F3618,F3618)&gt;1,"Error: Duplicate Entry","OK"))))))</f>
        <v/>
      </c>
    </row>
    <row r="3619" spans="1:5" ht="15.75">
      <c r="A3619" s="7">
        <v>3618</v>
      </c>
      <c r="B3619" s="8"/>
      <c r="C3619" s="13"/>
      <c r="D3619" s="14"/>
      <c r="E3619" s="25" t="str">
        <f>IF(ISBLANK(C3619),"",IF(NOT(EXACT(TRIM(CLEAN(SUBSTITUTE(C3619,CHAR(160),""))),C3619)),"Error: There's hidden spaces in UEN",IF(LEN(C3619)&gt;10,"Error: UEN is too long",IF(LEN(C3619)&lt;9,"Error: UEN is too short",
IF(ISNUMBER(RIGHT(C3619,1)*1),"Error: UEN needs to end with an alphabet",IF(COUNTIF($F$1:F3619,F3619)&gt;1,"Error: Duplicate Entry","OK"))))))</f>
        <v/>
      </c>
    </row>
    <row r="3620" spans="1:5" ht="15.75">
      <c r="A3620" s="7">
        <v>3619</v>
      </c>
      <c r="B3620" s="8"/>
      <c r="C3620" s="13"/>
      <c r="D3620" s="14"/>
      <c r="E3620" s="25" t="str">
        <f>IF(ISBLANK(C3620),"",IF(NOT(EXACT(TRIM(CLEAN(SUBSTITUTE(C3620,CHAR(160),""))),C3620)),"Error: There's hidden spaces in UEN",IF(LEN(C3620)&gt;10,"Error: UEN is too long",IF(LEN(C3620)&lt;9,"Error: UEN is too short",
IF(ISNUMBER(RIGHT(C3620,1)*1),"Error: UEN needs to end with an alphabet",IF(COUNTIF($F$1:F3620,F3620)&gt;1,"Error: Duplicate Entry","OK"))))))</f>
        <v/>
      </c>
    </row>
    <row r="3621" spans="1:5" ht="15.75">
      <c r="A3621" s="7">
        <v>3620</v>
      </c>
      <c r="B3621" s="8"/>
      <c r="C3621" s="13"/>
      <c r="D3621" s="14"/>
      <c r="E3621" s="25" t="str">
        <f>IF(ISBLANK(C3621),"",IF(NOT(EXACT(TRIM(CLEAN(SUBSTITUTE(C3621,CHAR(160),""))),C3621)),"Error: There's hidden spaces in UEN",IF(LEN(C3621)&gt;10,"Error: UEN is too long",IF(LEN(C3621)&lt;9,"Error: UEN is too short",
IF(ISNUMBER(RIGHT(C3621,1)*1),"Error: UEN needs to end with an alphabet",IF(COUNTIF($F$1:F3621,F3621)&gt;1,"Error: Duplicate Entry","OK"))))))</f>
        <v/>
      </c>
    </row>
    <row r="3622" spans="1:5" ht="15.75">
      <c r="A3622" s="7">
        <v>3621</v>
      </c>
      <c r="B3622" s="8"/>
      <c r="C3622" s="13"/>
      <c r="D3622" s="14"/>
      <c r="E3622" s="25" t="str">
        <f>IF(ISBLANK(C3622),"",IF(NOT(EXACT(TRIM(CLEAN(SUBSTITUTE(C3622,CHAR(160),""))),C3622)),"Error: There's hidden spaces in UEN",IF(LEN(C3622)&gt;10,"Error: UEN is too long",IF(LEN(C3622)&lt;9,"Error: UEN is too short",
IF(ISNUMBER(RIGHT(C3622,1)*1),"Error: UEN needs to end with an alphabet",IF(COUNTIF($F$1:F3622,F3622)&gt;1,"Error: Duplicate Entry","OK"))))))</f>
        <v/>
      </c>
    </row>
    <row r="3623" spans="1:5" ht="15.75">
      <c r="A3623" s="7">
        <v>3622</v>
      </c>
      <c r="B3623" s="8"/>
      <c r="C3623" s="13"/>
      <c r="D3623" s="14"/>
      <c r="E3623" s="25" t="str">
        <f>IF(ISBLANK(C3623),"",IF(NOT(EXACT(TRIM(CLEAN(SUBSTITUTE(C3623,CHAR(160),""))),C3623)),"Error: There's hidden spaces in UEN",IF(LEN(C3623)&gt;10,"Error: UEN is too long",IF(LEN(C3623)&lt;9,"Error: UEN is too short",
IF(ISNUMBER(RIGHT(C3623,1)*1),"Error: UEN needs to end with an alphabet",IF(COUNTIF($F$1:F3623,F3623)&gt;1,"Error: Duplicate Entry","OK"))))))</f>
        <v/>
      </c>
    </row>
    <row r="3624" spans="1:5" ht="15.75">
      <c r="A3624" s="7">
        <v>3623</v>
      </c>
      <c r="B3624" s="8"/>
      <c r="C3624" s="13"/>
      <c r="D3624" s="14"/>
      <c r="E3624" s="25" t="str">
        <f>IF(ISBLANK(C3624),"",IF(NOT(EXACT(TRIM(CLEAN(SUBSTITUTE(C3624,CHAR(160),""))),C3624)),"Error: There's hidden spaces in UEN",IF(LEN(C3624)&gt;10,"Error: UEN is too long",IF(LEN(C3624)&lt;9,"Error: UEN is too short",
IF(ISNUMBER(RIGHT(C3624,1)*1),"Error: UEN needs to end with an alphabet",IF(COUNTIF($F$1:F3624,F3624)&gt;1,"Error: Duplicate Entry","OK"))))))</f>
        <v/>
      </c>
    </row>
    <row r="3625" spans="1:5" ht="15.75">
      <c r="A3625" s="7">
        <v>3624</v>
      </c>
      <c r="B3625" s="8"/>
      <c r="C3625" s="13"/>
      <c r="D3625" s="14"/>
      <c r="E3625" s="25" t="str">
        <f>IF(ISBLANK(C3625),"",IF(NOT(EXACT(TRIM(CLEAN(SUBSTITUTE(C3625,CHAR(160),""))),C3625)),"Error: There's hidden spaces in UEN",IF(LEN(C3625)&gt;10,"Error: UEN is too long",IF(LEN(C3625)&lt;9,"Error: UEN is too short",
IF(ISNUMBER(RIGHT(C3625,1)*1),"Error: UEN needs to end with an alphabet",IF(COUNTIF($F$1:F3625,F3625)&gt;1,"Error: Duplicate Entry","OK"))))))</f>
        <v/>
      </c>
    </row>
    <row r="3626" spans="1:5" ht="15.75">
      <c r="A3626" s="7">
        <v>3625</v>
      </c>
      <c r="B3626" s="8"/>
      <c r="C3626" s="13"/>
      <c r="D3626" s="14"/>
      <c r="E3626" s="25" t="str">
        <f>IF(ISBLANK(C3626),"",IF(NOT(EXACT(TRIM(CLEAN(SUBSTITUTE(C3626,CHAR(160),""))),C3626)),"Error: There's hidden spaces in UEN",IF(LEN(C3626)&gt;10,"Error: UEN is too long",IF(LEN(C3626)&lt;9,"Error: UEN is too short",
IF(ISNUMBER(RIGHT(C3626,1)*1),"Error: UEN needs to end with an alphabet",IF(COUNTIF($F$1:F3626,F3626)&gt;1,"Error: Duplicate Entry","OK"))))))</f>
        <v/>
      </c>
    </row>
    <row r="3627" spans="1:5" ht="15.75">
      <c r="A3627" s="7">
        <v>3626</v>
      </c>
      <c r="B3627" s="8"/>
      <c r="C3627" s="13"/>
      <c r="D3627" s="14"/>
      <c r="E3627" s="25" t="str">
        <f>IF(ISBLANK(C3627),"",IF(NOT(EXACT(TRIM(CLEAN(SUBSTITUTE(C3627,CHAR(160),""))),C3627)),"Error: There's hidden spaces in UEN",IF(LEN(C3627)&gt;10,"Error: UEN is too long",IF(LEN(C3627)&lt;9,"Error: UEN is too short",
IF(ISNUMBER(RIGHT(C3627,1)*1),"Error: UEN needs to end with an alphabet",IF(COUNTIF($F$1:F3627,F3627)&gt;1,"Error: Duplicate Entry","OK"))))))</f>
        <v/>
      </c>
    </row>
    <row r="3628" spans="1:5" ht="15.75">
      <c r="A3628" s="7">
        <v>3627</v>
      </c>
      <c r="B3628" s="8"/>
      <c r="C3628" s="13"/>
      <c r="D3628" s="14"/>
      <c r="E3628" s="25" t="str">
        <f>IF(ISBLANK(C3628),"",IF(NOT(EXACT(TRIM(CLEAN(SUBSTITUTE(C3628,CHAR(160),""))),C3628)),"Error: There's hidden spaces in UEN",IF(LEN(C3628)&gt;10,"Error: UEN is too long",IF(LEN(C3628)&lt;9,"Error: UEN is too short",
IF(ISNUMBER(RIGHT(C3628,1)*1),"Error: UEN needs to end with an alphabet",IF(COUNTIF($F$1:F3628,F3628)&gt;1,"Error: Duplicate Entry","OK"))))))</f>
        <v/>
      </c>
    </row>
    <row r="3629" spans="1:5" ht="15.75">
      <c r="A3629" s="7">
        <v>3628</v>
      </c>
      <c r="B3629" s="8"/>
      <c r="C3629" s="13"/>
      <c r="D3629" s="14"/>
      <c r="E3629" s="25" t="str">
        <f>IF(ISBLANK(C3629),"",IF(NOT(EXACT(TRIM(CLEAN(SUBSTITUTE(C3629,CHAR(160),""))),C3629)),"Error: There's hidden spaces in UEN",IF(LEN(C3629)&gt;10,"Error: UEN is too long",IF(LEN(C3629)&lt;9,"Error: UEN is too short",
IF(ISNUMBER(RIGHT(C3629,1)*1),"Error: UEN needs to end with an alphabet",IF(COUNTIF($F$1:F3629,F3629)&gt;1,"Error: Duplicate Entry","OK"))))))</f>
        <v/>
      </c>
    </row>
    <row r="3630" spans="1:5" ht="15.75">
      <c r="A3630" s="7">
        <v>3629</v>
      </c>
      <c r="B3630" s="8"/>
      <c r="C3630" s="13"/>
      <c r="D3630" s="14"/>
      <c r="E3630" s="25" t="str">
        <f>IF(ISBLANK(C3630),"",IF(NOT(EXACT(TRIM(CLEAN(SUBSTITUTE(C3630,CHAR(160),""))),C3630)),"Error: There's hidden spaces in UEN",IF(LEN(C3630)&gt;10,"Error: UEN is too long",IF(LEN(C3630)&lt;9,"Error: UEN is too short",
IF(ISNUMBER(RIGHT(C3630,1)*1),"Error: UEN needs to end with an alphabet",IF(COUNTIF($F$1:F3630,F3630)&gt;1,"Error: Duplicate Entry","OK"))))))</f>
        <v/>
      </c>
    </row>
    <row r="3631" spans="1:5" ht="15.75">
      <c r="A3631" s="7">
        <v>3630</v>
      </c>
      <c r="B3631" s="8"/>
      <c r="C3631" s="13"/>
      <c r="D3631" s="14"/>
      <c r="E3631" s="25" t="str">
        <f>IF(ISBLANK(C3631),"",IF(NOT(EXACT(TRIM(CLEAN(SUBSTITUTE(C3631,CHAR(160),""))),C3631)),"Error: There's hidden spaces in UEN",IF(LEN(C3631)&gt;10,"Error: UEN is too long",IF(LEN(C3631)&lt;9,"Error: UEN is too short",
IF(ISNUMBER(RIGHT(C3631,1)*1),"Error: UEN needs to end with an alphabet",IF(COUNTIF($F$1:F3631,F3631)&gt;1,"Error: Duplicate Entry","OK"))))))</f>
        <v/>
      </c>
    </row>
    <row r="3632" spans="1:5" ht="15.75">
      <c r="A3632" s="7">
        <v>3631</v>
      </c>
      <c r="B3632" s="8"/>
      <c r="C3632" s="13"/>
      <c r="D3632" s="14"/>
      <c r="E3632" s="25" t="str">
        <f>IF(ISBLANK(C3632),"",IF(NOT(EXACT(TRIM(CLEAN(SUBSTITUTE(C3632,CHAR(160),""))),C3632)),"Error: There's hidden spaces in UEN",IF(LEN(C3632)&gt;10,"Error: UEN is too long",IF(LEN(C3632)&lt;9,"Error: UEN is too short",
IF(ISNUMBER(RIGHT(C3632,1)*1),"Error: UEN needs to end with an alphabet",IF(COUNTIF($F$1:F3632,F3632)&gt;1,"Error: Duplicate Entry","OK"))))))</f>
        <v/>
      </c>
    </row>
    <row r="3633" spans="1:5" ht="15.75">
      <c r="A3633" s="7">
        <v>3632</v>
      </c>
      <c r="B3633" s="8"/>
      <c r="C3633" s="13"/>
      <c r="D3633" s="14"/>
      <c r="E3633" s="25" t="str">
        <f>IF(ISBLANK(C3633),"",IF(NOT(EXACT(TRIM(CLEAN(SUBSTITUTE(C3633,CHAR(160),""))),C3633)),"Error: There's hidden spaces in UEN",IF(LEN(C3633)&gt;10,"Error: UEN is too long",IF(LEN(C3633)&lt;9,"Error: UEN is too short",
IF(ISNUMBER(RIGHT(C3633,1)*1),"Error: UEN needs to end with an alphabet",IF(COUNTIF($F$1:F3633,F3633)&gt;1,"Error: Duplicate Entry","OK"))))))</f>
        <v/>
      </c>
    </row>
    <row r="3634" spans="1:5" ht="15.75">
      <c r="A3634" s="7">
        <v>3633</v>
      </c>
      <c r="B3634" s="8"/>
      <c r="C3634" s="13"/>
      <c r="D3634" s="14"/>
      <c r="E3634" s="25" t="str">
        <f>IF(ISBLANK(C3634),"",IF(NOT(EXACT(TRIM(CLEAN(SUBSTITUTE(C3634,CHAR(160),""))),C3634)),"Error: There's hidden spaces in UEN",IF(LEN(C3634)&gt;10,"Error: UEN is too long",IF(LEN(C3634)&lt;9,"Error: UEN is too short",
IF(ISNUMBER(RIGHT(C3634,1)*1),"Error: UEN needs to end with an alphabet",IF(COUNTIF($F$1:F3634,F3634)&gt;1,"Error: Duplicate Entry","OK"))))))</f>
        <v/>
      </c>
    </row>
    <row r="3635" spans="1:5" ht="15.75">
      <c r="A3635" s="7">
        <v>3634</v>
      </c>
      <c r="B3635" s="8"/>
      <c r="C3635" s="13"/>
      <c r="D3635" s="14"/>
      <c r="E3635" s="25" t="str">
        <f>IF(ISBLANK(C3635),"",IF(NOT(EXACT(TRIM(CLEAN(SUBSTITUTE(C3635,CHAR(160),""))),C3635)),"Error: There's hidden spaces in UEN",IF(LEN(C3635)&gt;10,"Error: UEN is too long",IF(LEN(C3635)&lt;9,"Error: UEN is too short",
IF(ISNUMBER(RIGHT(C3635,1)*1),"Error: UEN needs to end with an alphabet",IF(COUNTIF($F$1:F3635,F3635)&gt;1,"Error: Duplicate Entry","OK"))))))</f>
        <v/>
      </c>
    </row>
    <row r="3636" spans="1:5" ht="15.75">
      <c r="A3636" s="7">
        <v>3635</v>
      </c>
      <c r="B3636" s="8"/>
      <c r="C3636" s="13"/>
      <c r="D3636" s="14"/>
      <c r="E3636" s="25" t="str">
        <f>IF(ISBLANK(C3636),"",IF(NOT(EXACT(TRIM(CLEAN(SUBSTITUTE(C3636,CHAR(160),""))),C3636)),"Error: There's hidden spaces in UEN",IF(LEN(C3636)&gt;10,"Error: UEN is too long",IF(LEN(C3636)&lt;9,"Error: UEN is too short",
IF(ISNUMBER(RIGHT(C3636,1)*1),"Error: UEN needs to end with an alphabet",IF(COUNTIF($F$1:F3636,F3636)&gt;1,"Error: Duplicate Entry","OK"))))))</f>
        <v/>
      </c>
    </row>
    <row r="3637" spans="1:5" ht="15.75">
      <c r="A3637" s="7">
        <v>3636</v>
      </c>
      <c r="B3637" s="8"/>
      <c r="C3637" s="13"/>
      <c r="D3637" s="14"/>
      <c r="E3637" s="25" t="str">
        <f>IF(ISBLANK(C3637),"",IF(NOT(EXACT(TRIM(CLEAN(SUBSTITUTE(C3637,CHAR(160),""))),C3637)),"Error: There's hidden spaces in UEN",IF(LEN(C3637)&gt;10,"Error: UEN is too long",IF(LEN(C3637)&lt;9,"Error: UEN is too short",
IF(ISNUMBER(RIGHT(C3637,1)*1),"Error: UEN needs to end with an alphabet",IF(COUNTIF($F$1:F3637,F3637)&gt;1,"Error: Duplicate Entry","OK"))))))</f>
        <v/>
      </c>
    </row>
    <row r="3638" spans="1:5" ht="15.75">
      <c r="A3638" s="7">
        <v>3637</v>
      </c>
      <c r="B3638" s="8"/>
      <c r="C3638" s="13"/>
      <c r="D3638" s="14"/>
      <c r="E3638" s="25" t="str">
        <f>IF(ISBLANK(C3638),"",IF(NOT(EXACT(TRIM(CLEAN(SUBSTITUTE(C3638,CHAR(160),""))),C3638)),"Error: There's hidden spaces in UEN",IF(LEN(C3638)&gt;10,"Error: UEN is too long",IF(LEN(C3638)&lt;9,"Error: UEN is too short",
IF(ISNUMBER(RIGHT(C3638,1)*1),"Error: UEN needs to end with an alphabet",IF(COUNTIF($F$1:F3638,F3638)&gt;1,"Error: Duplicate Entry","OK"))))))</f>
        <v/>
      </c>
    </row>
    <row r="3639" spans="1:5" ht="15.75">
      <c r="A3639" s="7">
        <v>3638</v>
      </c>
      <c r="B3639" s="8"/>
      <c r="C3639" s="13"/>
      <c r="D3639" s="14"/>
      <c r="E3639" s="25" t="str">
        <f>IF(ISBLANK(C3639),"",IF(NOT(EXACT(TRIM(CLEAN(SUBSTITUTE(C3639,CHAR(160),""))),C3639)),"Error: There's hidden spaces in UEN",IF(LEN(C3639)&gt;10,"Error: UEN is too long",IF(LEN(C3639)&lt;9,"Error: UEN is too short",
IF(ISNUMBER(RIGHT(C3639,1)*1),"Error: UEN needs to end with an alphabet",IF(COUNTIF($F$1:F3639,F3639)&gt;1,"Error: Duplicate Entry","OK"))))))</f>
        <v/>
      </c>
    </row>
    <row r="3640" spans="1:5" ht="15.75">
      <c r="A3640" s="7">
        <v>3639</v>
      </c>
      <c r="B3640" s="8"/>
      <c r="C3640" s="13"/>
      <c r="D3640" s="14"/>
      <c r="E3640" s="25" t="str">
        <f>IF(ISBLANK(C3640),"",IF(NOT(EXACT(TRIM(CLEAN(SUBSTITUTE(C3640,CHAR(160),""))),C3640)),"Error: There's hidden spaces in UEN",IF(LEN(C3640)&gt;10,"Error: UEN is too long",IF(LEN(C3640)&lt;9,"Error: UEN is too short",
IF(ISNUMBER(RIGHT(C3640,1)*1),"Error: UEN needs to end with an alphabet",IF(COUNTIF($F$1:F3640,F3640)&gt;1,"Error: Duplicate Entry","OK"))))))</f>
        <v/>
      </c>
    </row>
    <row r="3641" spans="1:5" ht="15.75">
      <c r="A3641" s="7">
        <v>3640</v>
      </c>
      <c r="B3641" s="8"/>
      <c r="C3641" s="13"/>
      <c r="D3641" s="14"/>
      <c r="E3641" s="25" t="str">
        <f>IF(ISBLANK(C3641),"",IF(NOT(EXACT(TRIM(CLEAN(SUBSTITUTE(C3641,CHAR(160),""))),C3641)),"Error: There's hidden spaces in UEN",IF(LEN(C3641)&gt;10,"Error: UEN is too long",IF(LEN(C3641)&lt;9,"Error: UEN is too short",
IF(ISNUMBER(RIGHT(C3641,1)*1),"Error: UEN needs to end with an alphabet",IF(COUNTIF($F$1:F3641,F3641)&gt;1,"Error: Duplicate Entry","OK"))))))</f>
        <v/>
      </c>
    </row>
    <row r="3642" spans="1:5" ht="15.75">
      <c r="A3642" s="7">
        <v>3641</v>
      </c>
      <c r="B3642" s="8"/>
      <c r="C3642" s="13"/>
      <c r="D3642" s="14"/>
      <c r="E3642" s="25" t="str">
        <f>IF(ISBLANK(C3642),"",IF(NOT(EXACT(TRIM(CLEAN(SUBSTITUTE(C3642,CHAR(160),""))),C3642)),"Error: There's hidden spaces in UEN",IF(LEN(C3642)&gt;10,"Error: UEN is too long",IF(LEN(C3642)&lt;9,"Error: UEN is too short",
IF(ISNUMBER(RIGHT(C3642,1)*1),"Error: UEN needs to end with an alphabet",IF(COUNTIF($F$1:F3642,F3642)&gt;1,"Error: Duplicate Entry","OK"))))))</f>
        <v/>
      </c>
    </row>
    <row r="3643" spans="1:5" ht="15.75">
      <c r="A3643" s="7">
        <v>3642</v>
      </c>
      <c r="B3643" s="8"/>
      <c r="C3643" s="13"/>
      <c r="D3643" s="14"/>
      <c r="E3643" s="25" t="str">
        <f>IF(ISBLANK(C3643),"",IF(NOT(EXACT(TRIM(CLEAN(SUBSTITUTE(C3643,CHAR(160),""))),C3643)),"Error: There's hidden spaces in UEN",IF(LEN(C3643)&gt;10,"Error: UEN is too long",IF(LEN(C3643)&lt;9,"Error: UEN is too short",
IF(ISNUMBER(RIGHT(C3643,1)*1),"Error: UEN needs to end with an alphabet",IF(COUNTIF($F$1:F3643,F3643)&gt;1,"Error: Duplicate Entry","OK"))))))</f>
        <v/>
      </c>
    </row>
    <row r="3644" spans="1:5" ht="15.75">
      <c r="A3644" s="7">
        <v>3643</v>
      </c>
      <c r="B3644" s="8"/>
      <c r="C3644" s="13"/>
      <c r="D3644" s="14"/>
      <c r="E3644" s="25" t="str">
        <f>IF(ISBLANK(C3644),"",IF(NOT(EXACT(TRIM(CLEAN(SUBSTITUTE(C3644,CHAR(160),""))),C3644)),"Error: There's hidden spaces in UEN",IF(LEN(C3644)&gt;10,"Error: UEN is too long",IF(LEN(C3644)&lt;9,"Error: UEN is too short",
IF(ISNUMBER(RIGHT(C3644,1)*1),"Error: UEN needs to end with an alphabet",IF(COUNTIF($F$1:F3644,F3644)&gt;1,"Error: Duplicate Entry","OK"))))))</f>
        <v/>
      </c>
    </row>
    <row r="3645" spans="1:5" ht="15.75">
      <c r="A3645" s="7">
        <v>3644</v>
      </c>
      <c r="B3645" s="8"/>
      <c r="C3645" s="13"/>
      <c r="D3645" s="14"/>
      <c r="E3645" s="25" t="str">
        <f>IF(ISBLANK(C3645),"",IF(NOT(EXACT(TRIM(CLEAN(SUBSTITUTE(C3645,CHAR(160),""))),C3645)),"Error: There's hidden spaces in UEN",IF(LEN(C3645)&gt;10,"Error: UEN is too long",IF(LEN(C3645)&lt;9,"Error: UEN is too short",
IF(ISNUMBER(RIGHT(C3645,1)*1),"Error: UEN needs to end with an alphabet",IF(COUNTIF($F$1:F3645,F3645)&gt;1,"Error: Duplicate Entry","OK"))))))</f>
        <v/>
      </c>
    </row>
    <row r="3646" spans="1:5" ht="15.75">
      <c r="A3646" s="7">
        <v>3645</v>
      </c>
      <c r="B3646" s="8"/>
      <c r="C3646" s="13"/>
      <c r="D3646" s="14"/>
      <c r="E3646" s="25" t="str">
        <f>IF(ISBLANK(C3646),"",IF(NOT(EXACT(TRIM(CLEAN(SUBSTITUTE(C3646,CHAR(160),""))),C3646)),"Error: There's hidden spaces in UEN",IF(LEN(C3646)&gt;10,"Error: UEN is too long",IF(LEN(C3646)&lt;9,"Error: UEN is too short",
IF(ISNUMBER(RIGHT(C3646,1)*1),"Error: UEN needs to end with an alphabet",IF(COUNTIF($F$1:F3646,F3646)&gt;1,"Error: Duplicate Entry","OK"))))))</f>
        <v/>
      </c>
    </row>
    <row r="3647" spans="1:5" ht="15.75">
      <c r="A3647" s="7">
        <v>3646</v>
      </c>
      <c r="B3647" s="8"/>
      <c r="C3647" s="13"/>
      <c r="D3647" s="14"/>
      <c r="E3647" s="25" t="str">
        <f>IF(ISBLANK(C3647),"",IF(NOT(EXACT(TRIM(CLEAN(SUBSTITUTE(C3647,CHAR(160),""))),C3647)),"Error: There's hidden spaces in UEN",IF(LEN(C3647)&gt;10,"Error: UEN is too long",IF(LEN(C3647)&lt;9,"Error: UEN is too short",
IF(ISNUMBER(RIGHT(C3647,1)*1),"Error: UEN needs to end with an alphabet",IF(COUNTIF($F$1:F3647,F3647)&gt;1,"Error: Duplicate Entry","OK"))))))</f>
        <v/>
      </c>
    </row>
    <row r="3648" spans="1:5" ht="15.75">
      <c r="A3648" s="7">
        <v>3647</v>
      </c>
      <c r="B3648" s="8"/>
      <c r="C3648" s="13"/>
      <c r="D3648" s="14"/>
      <c r="E3648" s="25" t="str">
        <f>IF(ISBLANK(C3648),"",IF(NOT(EXACT(TRIM(CLEAN(SUBSTITUTE(C3648,CHAR(160),""))),C3648)),"Error: There's hidden spaces in UEN",IF(LEN(C3648)&gt;10,"Error: UEN is too long",IF(LEN(C3648)&lt;9,"Error: UEN is too short",
IF(ISNUMBER(RIGHT(C3648,1)*1),"Error: UEN needs to end with an alphabet",IF(COUNTIF($F$1:F3648,F3648)&gt;1,"Error: Duplicate Entry","OK"))))))</f>
        <v/>
      </c>
    </row>
    <row r="3649" spans="1:5" ht="15.75">
      <c r="A3649" s="7">
        <v>3648</v>
      </c>
      <c r="B3649" s="8"/>
      <c r="C3649" s="13"/>
      <c r="D3649" s="14"/>
      <c r="E3649" s="25" t="str">
        <f>IF(ISBLANK(C3649),"",IF(NOT(EXACT(TRIM(CLEAN(SUBSTITUTE(C3649,CHAR(160),""))),C3649)),"Error: There's hidden spaces in UEN",IF(LEN(C3649)&gt;10,"Error: UEN is too long",IF(LEN(C3649)&lt;9,"Error: UEN is too short",
IF(ISNUMBER(RIGHT(C3649,1)*1),"Error: UEN needs to end with an alphabet",IF(COUNTIF($F$1:F3649,F3649)&gt;1,"Error: Duplicate Entry","OK"))))))</f>
        <v/>
      </c>
    </row>
    <row r="3650" spans="1:5" ht="15.75">
      <c r="A3650" s="7">
        <v>3649</v>
      </c>
      <c r="B3650" s="8"/>
      <c r="C3650" s="13"/>
      <c r="D3650" s="14"/>
      <c r="E3650" s="25" t="str">
        <f>IF(ISBLANK(C3650),"",IF(NOT(EXACT(TRIM(CLEAN(SUBSTITUTE(C3650,CHAR(160),""))),C3650)),"Error: There's hidden spaces in UEN",IF(LEN(C3650)&gt;10,"Error: UEN is too long",IF(LEN(C3650)&lt;9,"Error: UEN is too short",
IF(ISNUMBER(RIGHT(C3650,1)*1),"Error: UEN needs to end with an alphabet",IF(COUNTIF($F$1:F3650,F3650)&gt;1,"Error: Duplicate Entry","OK"))))))</f>
        <v/>
      </c>
    </row>
    <row r="3651" spans="1:5" ht="15.75">
      <c r="A3651" s="7">
        <v>3650</v>
      </c>
      <c r="B3651" s="8"/>
      <c r="C3651" s="13"/>
      <c r="D3651" s="14"/>
      <c r="E3651" s="25" t="str">
        <f>IF(ISBLANK(C3651),"",IF(NOT(EXACT(TRIM(CLEAN(SUBSTITUTE(C3651,CHAR(160),""))),C3651)),"Error: There's hidden spaces in UEN",IF(LEN(C3651)&gt;10,"Error: UEN is too long",IF(LEN(C3651)&lt;9,"Error: UEN is too short",
IF(ISNUMBER(RIGHT(C3651,1)*1),"Error: UEN needs to end with an alphabet",IF(COUNTIF($F$1:F3651,F3651)&gt;1,"Error: Duplicate Entry","OK"))))))</f>
        <v/>
      </c>
    </row>
    <row r="3652" spans="1:5" ht="15.75">
      <c r="A3652" s="7">
        <v>3651</v>
      </c>
      <c r="B3652" s="8"/>
      <c r="C3652" s="13"/>
      <c r="D3652" s="14"/>
      <c r="E3652" s="25" t="str">
        <f>IF(ISBLANK(C3652),"",IF(NOT(EXACT(TRIM(CLEAN(SUBSTITUTE(C3652,CHAR(160),""))),C3652)),"Error: There's hidden spaces in UEN",IF(LEN(C3652)&gt;10,"Error: UEN is too long",IF(LEN(C3652)&lt;9,"Error: UEN is too short",
IF(ISNUMBER(RIGHT(C3652,1)*1),"Error: UEN needs to end with an alphabet",IF(COUNTIF($F$1:F3652,F3652)&gt;1,"Error: Duplicate Entry","OK"))))))</f>
        <v/>
      </c>
    </row>
    <row r="3653" spans="1:5" ht="15.75">
      <c r="A3653" s="7">
        <v>3652</v>
      </c>
      <c r="B3653" s="8"/>
      <c r="C3653" s="13"/>
      <c r="D3653" s="14"/>
      <c r="E3653" s="25" t="str">
        <f>IF(ISBLANK(C3653),"",IF(NOT(EXACT(TRIM(CLEAN(SUBSTITUTE(C3653,CHAR(160),""))),C3653)),"Error: There's hidden spaces in UEN",IF(LEN(C3653)&gt;10,"Error: UEN is too long",IF(LEN(C3653)&lt;9,"Error: UEN is too short",
IF(ISNUMBER(RIGHT(C3653,1)*1),"Error: UEN needs to end with an alphabet",IF(COUNTIF($F$1:F3653,F3653)&gt;1,"Error: Duplicate Entry","OK"))))))</f>
        <v/>
      </c>
    </row>
    <row r="3654" spans="1:5" ht="15.75">
      <c r="A3654" s="7">
        <v>3653</v>
      </c>
      <c r="B3654" s="8"/>
      <c r="C3654" s="13"/>
      <c r="D3654" s="14"/>
      <c r="E3654" s="25" t="str">
        <f>IF(ISBLANK(C3654),"",IF(NOT(EXACT(TRIM(CLEAN(SUBSTITUTE(C3654,CHAR(160),""))),C3654)),"Error: There's hidden spaces in UEN",IF(LEN(C3654)&gt;10,"Error: UEN is too long",IF(LEN(C3654)&lt;9,"Error: UEN is too short",
IF(ISNUMBER(RIGHT(C3654,1)*1),"Error: UEN needs to end with an alphabet",IF(COUNTIF($F$1:F3654,F3654)&gt;1,"Error: Duplicate Entry","OK"))))))</f>
        <v/>
      </c>
    </row>
    <row r="3655" spans="1:5" ht="15.75">
      <c r="A3655" s="7">
        <v>3654</v>
      </c>
      <c r="B3655" s="8"/>
      <c r="C3655" s="13"/>
      <c r="D3655" s="14"/>
      <c r="E3655" s="25" t="str">
        <f>IF(ISBLANK(C3655),"",IF(NOT(EXACT(TRIM(CLEAN(SUBSTITUTE(C3655,CHAR(160),""))),C3655)),"Error: There's hidden spaces in UEN",IF(LEN(C3655)&gt;10,"Error: UEN is too long",IF(LEN(C3655)&lt;9,"Error: UEN is too short",
IF(ISNUMBER(RIGHT(C3655,1)*1),"Error: UEN needs to end with an alphabet",IF(COUNTIF($F$1:F3655,F3655)&gt;1,"Error: Duplicate Entry","OK"))))))</f>
        <v/>
      </c>
    </row>
    <row r="3656" spans="1:5" ht="15.75">
      <c r="A3656" s="7">
        <v>3655</v>
      </c>
      <c r="B3656" s="8"/>
      <c r="C3656" s="13"/>
      <c r="D3656" s="14"/>
      <c r="E3656" s="25" t="str">
        <f>IF(ISBLANK(C3656),"",IF(NOT(EXACT(TRIM(CLEAN(SUBSTITUTE(C3656,CHAR(160),""))),C3656)),"Error: There's hidden spaces in UEN",IF(LEN(C3656)&gt;10,"Error: UEN is too long",IF(LEN(C3656)&lt;9,"Error: UEN is too short",
IF(ISNUMBER(RIGHT(C3656,1)*1),"Error: UEN needs to end with an alphabet",IF(COUNTIF($F$1:F3656,F3656)&gt;1,"Error: Duplicate Entry","OK"))))))</f>
        <v/>
      </c>
    </row>
    <row r="3657" spans="1:5" ht="15.75">
      <c r="A3657" s="7">
        <v>3656</v>
      </c>
      <c r="B3657" s="8"/>
      <c r="C3657" s="13"/>
      <c r="D3657" s="14"/>
      <c r="E3657" s="25" t="str">
        <f>IF(ISBLANK(C3657),"",IF(NOT(EXACT(TRIM(CLEAN(SUBSTITUTE(C3657,CHAR(160),""))),C3657)),"Error: There's hidden spaces in UEN",IF(LEN(C3657)&gt;10,"Error: UEN is too long",IF(LEN(C3657)&lt;9,"Error: UEN is too short",
IF(ISNUMBER(RIGHT(C3657,1)*1),"Error: UEN needs to end with an alphabet",IF(COUNTIF($F$1:F3657,F3657)&gt;1,"Error: Duplicate Entry","OK"))))))</f>
        <v/>
      </c>
    </row>
    <row r="3658" spans="1:5" ht="15.75">
      <c r="A3658" s="7">
        <v>3657</v>
      </c>
      <c r="B3658" s="8"/>
      <c r="C3658" s="13"/>
      <c r="D3658" s="14"/>
      <c r="E3658" s="25" t="str">
        <f>IF(ISBLANK(C3658),"",IF(NOT(EXACT(TRIM(CLEAN(SUBSTITUTE(C3658,CHAR(160),""))),C3658)),"Error: There's hidden spaces in UEN",IF(LEN(C3658)&gt;10,"Error: UEN is too long",IF(LEN(C3658)&lt;9,"Error: UEN is too short",
IF(ISNUMBER(RIGHT(C3658,1)*1),"Error: UEN needs to end with an alphabet",IF(COUNTIF($F$1:F3658,F3658)&gt;1,"Error: Duplicate Entry","OK"))))))</f>
        <v/>
      </c>
    </row>
    <row r="3659" spans="1:5" ht="15.75">
      <c r="A3659" s="7">
        <v>3658</v>
      </c>
      <c r="B3659" s="8"/>
      <c r="C3659" s="13"/>
      <c r="D3659" s="14"/>
      <c r="E3659" s="25" t="str">
        <f>IF(ISBLANK(C3659),"",IF(NOT(EXACT(TRIM(CLEAN(SUBSTITUTE(C3659,CHAR(160),""))),C3659)),"Error: There's hidden spaces in UEN",IF(LEN(C3659)&gt;10,"Error: UEN is too long",IF(LEN(C3659)&lt;9,"Error: UEN is too short",
IF(ISNUMBER(RIGHT(C3659,1)*1),"Error: UEN needs to end with an alphabet",IF(COUNTIF($F$1:F3659,F3659)&gt;1,"Error: Duplicate Entry","OK"))))))</f>
        <v/>
      </c>
    </row>
    <row r="3660" spans="1:5" ht="15.75">
      <c r="A3660" s="7">
        <v>3659</v>
      </c>
      <c r="B3660" s="8"/>
      <c r="C3660" s="13"/>
      <c r="D3660" s="14"/>
      <c r="E3660" s="25" t="str">
        <f>IF(ISBLANK(C3660),"",IF(NOT(EXACT(TRIM(CLEAN(SUBSTITUTE(C3660,CHAR(160),""))),C3660)),"Error: There's hidden spaces in UEN",IF(LEN(C3660)&gt;10,"Error: UEN is too long",IF(LEN(C3660)&lt;9,"Error: UEN is too short",
IF(ISNUMBER(RIGHT(C3660,1)*1),"Error: UEN needs to end with an alphabet",IF(COUNTIF($F$1:F3660,F3660)&gt;1,"Error: Duplicate Entry","OK"))))))</f>
        <v/>
      </c>
    </row>
    <row r="3661" spans="1:5" ht="15.75">
      <c r="A3661" s="7">
        <v>3660</v>
      </c>
      <c r="B3661" s="8"/>
      <c r="C3661" s="13"/>
      <c r="D3661" s="14"/>
      <c r="E3661" s="25" t="str">
        <f>IF(ISBLANK(C3661),"",IF(NOT(EXACT(TRIM(CLEAN(SUBSTITUTE(C3661,CHAR(160),""))),C3661)),"Error: There's hidden spaces in UEN",IF(LEN(C3661)&gt;10,"Error: UEN is too long",IF(LEN(C3661)&lt;9,"Error: UEN is too short",
IF(ISNUMBER(RIGHT(C3661,1)*1),"Error: UEN needs to end with an alphabet",IF(COUNTIF($F$1:F3661,F3661)&gt;1,"Error: Duplicate Entry","OK"))))))</f>
        <v/>
      </c>
    </row>
    <row r="3662" spans="1:5" ht="15.75">
      <c r="A3662" s="7">
        <v>3661</v>
      </c>
      <c r="B3662" s="8"/>
      <c r="C3662" s="13"/>
      <c r="D3662" s="14"/>
      <c r="E3662" s="25" t="str">
        <f>IF(ISBLANK(C3662),"",IF(NOT(EXACT(TRIM(CLEAN(SUBSTITUTE(C3662,CHAR(160),""))),C3662)),"Error: There's hidden spaces in UEN",IF(LEN(C3662)&gt;10,"Error: UEN is too long",IF(LEN(C3662)&lt;9,"Error: UEN is too short",
IF(ISNUMBER(RIGHT(C3662,1)*1),"Error: UEN needs to end with an alphabet",IF(COUNTIF($F$1:F3662,F3662)&gt;1,"Error: Duplicate Entry","OK"))))))</f>
        <v/>
      </c>
    </row>
    <row r="3663" spans="1:5" ht="15.75">
      <c r="A3663" s="7">
        <v>3662</v>
      </c>
      <c r="B3663" s="8"/>
      <c r="C3663" s="13"/>
      <c r="D3663" s="14"/>
      <c r="E3663" s="25" t="str">
        <f>IF(ISBLANK(C3663),"",IF(NOT(EXACT(TRIM(CLEAN(SUBSTITUTE(C3663,CHAR(160),""))),C3663)),"Error: There's hidden spaces in UEN",IF(LEN(C3663)&gt;10,"Error: UEN is too long",IF(LEN(C3663)&lt;9,"Error: UEN is too short",
IF(ISNUMBER(RIGHT(C3663,1)*1),"Error: UEN needs to end with an alphabet",IF(COUNTIF($F$1:F3663,F3663)&gt;1,"Error: Duplicate Entry","OK"))))))</f>
        <v/>
      </c>
    </row>
    <row r="3664" spans="1:5" ht="15.75">
      <c r="A3664" s="7">
        <v>3663</v>
      </c>
      <c r="B3664" s="8"/>
      <c r="C3664" s="13"/>
      <c r="D3664" s="14"/>
      <c r="E3664" s="25" t="str">
        <f>IF(ISBLANK(C3664),"",IF(NOT(EXACT(TRIM(CLEAN(SUBSTITUTE(C3664,CHAR(160),""))),C3664)),"Error: There's hidden spaces in UEN",IF(LEN(C3664)&gt;10,"Error: UEN is too long",IF(LEN(C3664)&lt;9,"Error: UEN is too short",
IF(ISNUMBER(RIGHT(C3664,1)*1),"Error: UEN needs to end with an alphabet",IF(COUNTIF($F$1:F3664,F3664)&gt;1,"Error: Duplicate Entry","OK"))))))</f>
        <v/>
      </c>
    </row>
    <row r="3665" spans="1:5" ht="15.75">
      <c r="A3665" s="7">
        <v>3664</v>
      </c>
      <c r="B3665" s="8"/>
      <c r="C3665" s="13"/>
      <c r="D3665" s="14"/>
      <c r="E3665" s="25" t="str">
        <f>IF(ISBLANK(C3665),"",IF(NOT(EXACT(TRIM(CLEAN(SUBSTITUTE(C3665,CHAR(160),""))),C3665)),"Error: There's hidden spaces in UEN",IF(LEN(C3665)&gt;10,"Error: UEN is too long",IF(LEN(C3665)&lt;9,"Error: UEN is too short",
IF(ISNUMBER(RIGHT(C3665,1)*1),"Error: UEN needs to end with an alphabet",IF(COUNTIF($F$1:F3665,F3665)&gt;1,"Error: Duplicate Entry","OK"))))))</f>
        <v/>
      </c>
    </row>
    <row r="3666" spans="1:5" ht="15.75">
      <c r="A3666" s="7">
        <v>3665</v>
      </c>
      <c r="B3666" s="8"/>
      <c r="C3666" s="13"/>
      <c r="D3666" s="14"/>
      <c r="E3666" s="25" t="str">
        <f>IF(ISBLANK(C3666),"",IF(NOT(EXACT(TRIM(CLEAN(SUBSTITUTE(C3666,CHAR(160),""))),C3666)),"Error: There's hidden spaces in UEN",IF(LEN(C3666)&gt;10,"Error: UEN is too long",IF(LEN(C3666)&lt;9,"Error: UEN is too short",
IF(ISNUMBER(RIGHT(C3666,1)*1),"Error: UEN needs to end with an alphabet",IF(COUNTIF($F$1:F3666,F3666)&gt;1,"Error: Duplicate Entry","OK"))))))</f>
        <v/>
      </c>
    </row>
    <row r="3667" spans="1:5" ht="15.75">
      <c r="A3667" s="7">
        <v>3666</v>
      </c>
      <c r="B3667" s="8"/>
      <c r="C3667" s="13"/>
      <c r="D3667" s="14"/>
      <c r="E3667" s="25" t="str">
        <f>IF(ISBLANK(C3667),"",IF(NOT(EXACT(TRIM(CLEAN(SUBSTITUTE(C3667,CHAR(160),""))),C3667)),"Error: There's hidden spaces in UEN",IF(LEN(C3667)&gt;10,"Error: UEN is too long",IF(LEN(C3667)&lt;9,"Error: UEN is too short",
IF(ISNUMBER(RIGHT(C3667,1)*1),"Error: UEN needs to end with an alphabet",IF(COUNTIF($F$1:F3667,F3667)&gt;1,"Error: Duplicate Entry","OK"))))))</f>
        <v/>
      </c>
    </row>
    <row r="3668" spans="1:5" ht="15.75">
      <c r="A3668" s="7">
        <v>3667</v>
      </c>
      <c r="B3668" s="8"/>
      <c r="C3668" s="13"/>
      <c r="D3668" s="14"/>
      <c r="E3668" s="25" t="str">
        <f>IF(ISBLANK(C3668),"",IF(NOT(EXACT(TRIM(CLEAN(SUBSTITUTE(C3668,CHAR(160),""))),C3668)),"Error: There's hidden spaces in UEN",IF(LEN(C3668)&gt;10,"Error: UEN is too long",IF(LEN(C3668)&lt;9,"Error: UEN is too short",
IF(ISNUMBER(RIGHT(C3668,1)*1),"Error: UEN needs to end with an alphabet",IF(COUNTIF($F$1:F3668,F3668)&gt;1,"Error: Duplicate Entry","OK"))))))</f>
        <v/>
      </c>
    </row>
    <row r="3669" spans="1:5" ht="15.75">
      <c r="A3669" s="7">
        <v>3668</v>
      </c>
      <c r="B3669" s="8"/>
      <c r="C3669" s="13"/>
      <c r="D3669" s="14"/>
      <c r="E3669" s="25" t="str">
        <f>IF(ISBLANK(C3669),"",IF(NOT(EXACT(TRIM(CLEAN(SUBSTITUTE(C3669,CHAR(160),""))),C3669)),"Error: There's hidden spaces in UEN",IF(LEN(C3669)&gt;10,"Error: UEN is too long",IF(LEN(C3669)&lt;9,"Error: UEN is too short",
IF(ISNUMBER(RIGHT(C3669,1)*1),"Error: UEN needs to end with an alphabet",IF(COUNTIF($F$1:F3669,F3669)&gt;1,"Error: Duplicate Entry","OK"))))))</f>
        <v/>
      </c>
    </row>
    <row r="3670" spans="1:5" ht="15.75">
      <c r="A3670" s="7">
        <v>3669</v>
      </c>
      <c r="B3670" s="8"/>
      <c r="C3670" s="13"/>
      <c r="D3670" s="14"/>
      <c r="E3670" s="25" t="str">
        <f>IF(ISBLANK(C3670),"",IF(NOT(EXACT(TRIM(CLEAN(SUBSTITUTE(C3670,CHAR(160),""))),C3670)),"Error: There's hidden spaces in UEN",IF(LEN(C3670)&gt;10,"Error: UEN is too long",IF(LEN(C3670)&lt;9,"Error: UEN is too short",
IF(ISNUMBER(RIGHT(C3670,1)*1),"Error: UEN needs to end with an alphabet",IF(COUNTIF($F$1:F3670,F3670)&gt;1,"Error: Duplicate Entry","OK"))))))</f>
        <v/>
      </c>
    </row>
    <row r="3671" spans="1:5" ht="15.75">
      <c r="A3671" s="7">
        <v>3670</v>
      </c>
      <c r="B3671" s="8"/>
      <c r="C3671" s="13"/>
      <c r="D3671" s="14"/>
      <c r="E3671" s="25" t="str">
        <f>IF(ISBLANK(C3671),"",IF(NOT(EXACT(TRIM(CLEAN(SUBSTITUTE(C3671,CHAR(160),""))),C3671)),"Error: There's hidden spaces in UEN",IF(LEN(C3671)&gt;10,"Error: UEN is too long",IF(LEN(C3671)&lt;9,"Error: UEN is too short",
IF(ISNUMBER(RIGHT(C3671,1)*1),"Error: UEN needs to end with an alphabet",IF(COUNTIF($F$1:F3671,F3671)&gt;1,"Error: Duplicate Entry","OK"))))))</f>
        <v/>
      </c>
    </row>
    <row r="3672" spans="1:5" ht="15.75">
      <c r="A3672" s="7">
        <v>3671</v>
      </c>
      <c r="B3672" s="8"/>
      <c r="C3672" s="13"/>
      <c r="D3672" s="14"/>
      <c r="E3672" s="25" t="str">
        <f>IF(ISBLANK(C3672),"",IF(NOT(EXACT(TRIM(CLEAN(SUBSTITUTE(C3672,CHAR(160),""))),C3672)),"Error: There's hidden spaces in UEN",IF(LEN(C3672)&gt;10,"Error: UEN is too long",IF(LEN(C3672)&lt;9,"Error: UEN is too short",
IF(ISNUMBER(RIGHT(C3672,1)*1),"Error: UEN needs to end with an alphabet",IF(COUNTIF($F$1:F3672,F3672)&gt;1,"Error: Duplicate Entry","OK"))))))</f>
        <v/>
      </c>
    </row>
    <row r="3673" spans="1:5" ht="15.75">
      <c r="A3673" s="7">
        <v>3672</v>
      </c>
      <c r="B3673" s="8"/>
      <c r="C3673" s="13"/>
      <c r="D3673" s="14"/>
      <c r="E3673" s="25" t="str">
        <f>IF(ISBLANK(C3673),"",IF(NOT(EXACT(TRIM(CLEAN(SUBSTITUTE(C3673,CHAR(160),""))),C3673)),"Error: There's hidden spaces in UEN",IF(LEN(C3673)&gt;10,"Error: UEN is too long",IF(LEN(C3673)&lt;9,"Error: UEN is too short",
IF(ISNUMBER(RIGHT(C3673,1)*1),"Error: UEN needs to end with an alphabet",IF(COUNTIF($F$1:F3673,F3673)&gt;1,"Error: Duplicate Entry","OK"))))))</f>
        <v/>
      </c>
    </row>
    <row r="3674" spans="1:5" ht="15.75">
      <c r="A3674" s="7">
        <v>3673</v>
      </c>
      <c r="B3674" s="8"/>
      <c r="C3674" s="13"/>
      <c r="D3674" s="14"/>
      <c r="E3674" s="25" t="str">
        <f>IF(ISBLANK(C3674),"",IF(NOT(EXACT(TRIM(CLEAN(SUBSTITUTE(C3674,CHAR(160),""))),C3674)),"Error: There's hidden spaces in UEN",IF(LEN(C3674)&gt;10,"Error: UEN is too long",IF(LEN(C3674)&lt;9,"Error: UEN is too short",
IF(ISNUMBER(RIGHT(C3674,1)*1),"Error: UEN needs to end with an alphabet",IF(COUNTIF($F$1:F3674,F3674)&gt;1,"Error: Duplicate Entry","OK"))))))</f>
        <v/>
      </c>
    </row>
    <row r="3675" spans="1:5" ht="15.75">
      <c r="A3675" s="7">
        <v>3674</v>
      </c>
      <c r="B3675" s="8"/>
      <c r="C3675" s="13"/>
      <c r="D3675" s="14"/>
      <c r="E3675" s="25" t="str">
        <f>IF(ISBLANK(C3675),"",IF(NOT(EXACT(TRIM(CLEAN(SUBSTITUTE(C3675,CHAR(160),""))),C3675)),"Error: There's hidden spaces in UEN",IF(LEN(C3675)&gt;10,"Error: UEN is too long",IF(LEN(C3675)&lt;9,"Error: UEN is too short",
IF(ISNUMBER(RIGHT(C3675,1)*1),"Error: UEN needs to end with an alphabet",IF(COUNTIF($F$1:F3675,F3675)&gt;1,"Error: Duplicate Entry","OK"))))))</f>
        <v/>
      </c>
    </row>
    <row r="3676" spans="1:5" ht="15.75">
      <c r="A3676" s="7">
        <v>3675</v>
      </c>
      <c r="B3676" s="8"/>
      <c r="C3676" s="13"/>
      <c r="D3676" s="14"/>
      <c r="E3676" s="25" t="str">
        <f>IF(ISBLANK(C3676),"",IF(NOT(EXACT(TRIM(CLEAN(SUBSTITUTE(C3676,CHAR(160),""))),C3676)),"Error: There's hidden spaces in UEN",IF(LEN(C3676)&gt;10,"Error: UEN is too long",IF(LEN(C3676)&lt;9,"Error: UEN is too short",
IF(ISNUMBER(RIGHT(C3676,1)*1),"Error: UEN needs to end with an alphabet",IF(COUNTIF($F$1:F3676,F3676)&gt;1,"Error: Duplicate Entry","OK"))))))</f>
        <v/>
      </c>
    </row>
    <row r="3677" spans="1:5" ht="15.75">
      <c r="A3677" s="7">
        <v>3676</v>
      </c>
      <c r="B3677" s="8"/>
      <c r="C3677" s="13"/>
      <c r="D3677" s="14"/>
      <c r="E3677" s="25" t="str">
        <f>IF(ISBLANK(C3677),"",IF(NOT(EXACT(TRIM(CLEAN(SUBSTITUTE(C3677,CHAR(160),""))),C3677)),"Error: There's hidden spaces in UEN",IF(LEN(C3677)&gt;10,"Error: UEN is too long",IF(LEN(C3677)&lt;9,"Error: UEN is too short",
IF(ISNUMBER(RIGHT(C3677,1)*1),"Error: UEN needs to end with an alphabet",IF(COUNTIF($F$1:F3677,F3677)&gt;1,"Error: Duplicate Entry","OK"))))))</f>
        <v/>
      </c>
    </row>
    <row r="3678" spans="1:5" ht="15.75">
      <c r="A3678" s="7">
        <v>3677</v>
      </c>
      <c r="B3678" s="8"/>
      <c r="C3678" s="13"/>
      <c r="D3678" s="14"/>
      <c r="E3678" s="25" t="str">
        <f>IF(ISBLANK(C3678),"",IF(NOT(EXACT(TRIM(CLEAN(SUBSTITUTE(C3678,CHAR(160),""))),C3678)),"Error: There's hidden spaces in UEN",IF(LEN(C3678)&gt;10,"Error: UEN is too long",IF(LEN(C3678)&lt;9,"Error: UEN is too short",
IF(ISNUMBER(RIGHT(C3678,1)*1),"Error: UEN needs to end with an alphabet",IF(COUNTIF($F$1:F3678,F3678)&gt;1,"Error: Duplicate Entry","OK"))))))</f>
        <v/>
      </c>
    </row>
    <row r="3679" spans="1:5" ht="15.75">
      <c r="A3679" s="7">
        <v>3678</v>
      </c>
      <c r="B3679" s="8"/>
      <c r="C3679" s="13"/>
      <c r="D3679" s="14"/>
      <c r="E3679" s="25" t="str">
        <f>IF(ISBLANK(C3679),"",IF(NOT(EXACT(TRIM(CLEAN(SUBSTITUTE(C3679,CHAR(160),""))),C3679)),"Error: There's hidden spaces in UEN",IF(LEN(C3679)&gt;10,"Error: UEN is too long",IF(LEN(C3679)&lt;9,"Error: UEN is too short",
IF(ISNUMBER(RIGHT(C3679,1)*1),"Error: UEN needs to end with an alphabet",IF(COUNTIF($F$1:F3679,F3679)&gt;1,"Error: Duplicate Entry","OK"))))))</f>
        <v/>
      </c>
    </row>
    <row r="3680" spans="1:5" ht="15.75">
      <c r="A3680" s="7">
        <v>3679</v>
      </c>
      <c r="B3680" s="8"/>
      <c r="C3680" s="13"/>
      <c r="D3680" s="14"/>
      <c r="E3680" s="25" t="str">
        <f>IF(ISBLANK(C3680),"",IF(NOT(EXACT(TRIM(CLEAN(SUBSTITUTE(C3680,CHAR(160),""))),C3680)),"Error: There's hidden spaces in UEN",IF(LEN(C3680)&gt;10,"Error: UEN is too long",IF(LEN(C3680)&lt;9,"Error: UEN is too short",
IF(ISNUMBER(RIGHT(C3680,1)*1),"Error: UEN needs to end with an alphabet",IF(COUNTIF($F$1:F3680,F3680)&gt;1,"Error: Duplicate Entry","OK"))))))</f>
        <v/>
      </c>
    </row>
    <row r="3681" spans="1:5" ht="15.75">
      <c r="A3681" s="7">
        <v>3680</v>
      </c>
      <c r="B3681" s="8"/>
      <c r="C3681" s="13"/>
      <c r="D3681" s="14"/>
      <c r="E3681" s="25" t="str">
        <f>IF(ISBLANK(C3681),"",IF(NOT(EXACT(TRIM(CLEAN(SUBSTITUTE(C3681,CHAR(160),""))),C3681)),"Error: There's hidden spaces in UEN",IF(LEN(C3681)&gt;10,"Error: UEN is too long",IF(LEN(C3681)&lt;9,"Error: UEN is too short",
IF(ISNUMBER(RIGHT(C3681,1)*1),"Error: UEN needs to end with an alphabet",IF(COUNTIF($F$1:F3681,F3681)&gt;1,"Error: Duplicate Entry","OK"))))))</f>
        <v/>
      </c>
    </row>
    <row r="3682" spans="1:5" ht="15.75">
      <c r="A3682" s="7">
        <v>3681</v>
      </c>
      <c r="B3682" s="8"/>
      <c r="C3682" s="13"/>
      <c r="D3682" s="14"/>
      <c r="E3682" s="25" t="str">
        <f>IF(ISBLANK(C3682),"",IF(NOT(EXACT(TRIM(CLEAN(SUBSTITUTE(C3682,CHAR(160),""))),C3682)),"Error: There's hidden spaces in UEN",IF(LEN(C3682)&gt;10,"Error: UEN is too long",IF(LEN(C3682)&lt;9,"Error: UEN is too short",
IF(ISNUMBER(RIGHT(C3682,1)*1),"Error: UEN needs to end with an alphabet",IF(COUNTIF($F$1:F3682,F3682)&gt;1,"Error: Duplicate Entry","OK"))))))</f>
        <v/>
      </c>
    </row>
    <row r="3683" spans="1:5" ht="15.75">
      <c r="A3683" s="7">
        <v>3682</v>
      </c>
      <c r="B3683" s="8"/>
      <c r="C3683" s="13"/>
      <c r="D3683" s="14"/>
      <c r="E3683" s="25" t="str">
        <f>IF(ISBLANK(C3683),"",IF(NOT(EXACT(TRIM(CLEAN(SUBSTITUTE(C3683,CHAR(160),""))),C3683)),"Error: There's hidden spaces in UEN",IF(LEN(C3683)&gt;10,"Error: UEN is too long",IF(LEN(C3683)&lt;9,"Error: UEN is too short",
IF(ISNUMBER(RIGHT(C3683,1)*1),"Error: UEN needs to end with an alphabet",IF(COUNTIF($F$1:F3683,F3683)&gt;1,"Error: Duplicate Entry","OK"))))))</f>
        <v/>
      </c>
    </row>
    <row r="3684" spans="1:5" ht="15.75">
      <c r="A3684" s="7">
        <v>3683</v>
      </c>
      <c r="B3684" s="8"/>
      <c r="C3684" s="13"/>
      <c r="D3684" s="14"/>
      <c r="E3684" s="25" t="str">
        <f>IF(ISBLANK(C3684),"",IF(NOT(EXACT(TRIM(CLEAN(SUBSTITUTE(C3684,CHAR(160),""))),C3684)),"Error: There's hidden spaces in UEN",IF(LEN(C3684)&gt;10,"Error: UEN is too long",IF(LEN(C3684)&lt;9,"Error: UEN is too short",
IF(ISNUMBER(RIGHT(C3684,1)*1),"Error: UEN needs to end with an alphabet",IF(COUNTIF($F$1:F3684,F3684)&gt;1,"Error: Duplicate Entry","OK"))))))</f>
        <v/>
      </c>
    </row>
    <row r="3685" spans="1:5" ht="15.75">
      <c r="A3685" s="7">
        <v>3684</v>
      </c>
      <c r="B3685" s="8"/>
      <c r="C3685" s="13"/>
      <c r="D3685" s="14"/>
      <c r="E3685" s="25" t="str">
        <f>IF(ISBLANK(C3685),"",IF(NOT(EXACT(TRIM(CLEAN(SUBSTITUTE(C3685,CHAR(160),""))),C3685)),"Error: There's hidden spaces in UEN",IF(LEN(C3685)&gt;10,"Error: UEN is too long",IF(LEN(C3685)&lt;9,"Error: UEN is too short",
IF(ISNUMBER(RIGHT(C3685,1)*1),"Error: UEN needs to end with an alphabet",IF(COUNTIF($F$1:F3685,F3685)&gt;1,"Error: Duplicate Entry","OK"))))))</f>
        <v/>
      </c>
    </row>
    <row r="3686" spans="1:5" ht="15.75">
      <c r="A3686" s="7">
        <v>3685</v>
      </c>
      <c r="B3686" s="8"/>
      <c r="C3686" s="13"/>
      <c r="D3686" s="14"/>
      <c r="E3686" s="25" t="str">
        <f>IF(ISBLANK(C3686),"",IF(NOT(EXACT(TRIM(CLEAN(SUBSTITUTE(C3686,CHAR(160),""))),C3686)),"Error: There's hidden spaces in UEN",IF(LEN(C3686)&gt;10,"Error: UEN is too long",IF(LEN(C3686)&lt;9,"Error: UEN is too short",
IF(ISNUMBER(RIGHT(C3686,1)*1),"Error: UEN needs to end with an alphabet",IF(COUNTIF($F$1:F3686,F3686)&gt;1,"Error: Duplicate Entry","OK"))))))</f>
        <v/>
      </c>
    </row>
    <row r="3687" spans="1:5" ht="15.75">
      <c r="A3687" s="7">
        <v>3686</v>
      </c>
      <c r="B3687" s="8"/>
      <c r="C3687" s="13"/>
      <c r="D3687" s="14"/>
      <c r="E3687" s="25" t="str">
        <f>IF(ISBLANK(C3687),"",IF(NOT(EXACT(TRIM(CLEAN(SUBSTITUTE(C3687,CHAR(160),""))),C3687)),"Error: There's hidden spaces in UEN",IF(LEN(C3687)&gt;10,"Error: UEN is too long",IF(LEN(C3687)&lt;9,"Error: UEN is too short",
IF(ISNUMBER(RIGHT(C3687,1)*1),"Error: UEN needs to end with an alphabet",IF(COUNTIF($F$1:F3687,F3687)&gt;1,"Error: Duplicate Entry","OK"))))))</f>
        <v/>
      </c>
    </row>
    <row r="3688" spans="1:5" ht="15.75">
      <c r="A3688" s="7">
        <v>3687</v>
      </c>
      <c r="B3688" s="8"/>
      <c r="C3688" s="13"/>
      <c r="D3688" s="14"/>
      <c r="E3688" s="25" t="str">
        <f>IF(ISBLANK(C3688),"",IF(NOT(EXACT(TRIM(CLEAN(SUBSTITUTE(C3688,CHAR(160),""))),C3688)),"Error: There's hidden spaces in UEN",IF(LEN(C3688)&gt;10,"Error: UEN is too long",IF(LEN(C3688)&lt;9,"Error: UEN is too short",
IF(ISNUMBER(RIGHT(C3688,1)*1),"Error: UEN needs to end with an alphabet",IF(COUNTIF($F$1:F3688,F3688)&gt;1,"Error: Duplicate Entry","OK"))))))</f>
        <v/>
      </c>
    </row>
    <row r="3689" spans="1:5" ht="15.75">
      <c r="A3689" s="7">
        <v>3688</v>
      </c>
      <c r="B3689" s="8"/>
      <c r="C3689" s="13"/>
      <c r="D3689" s="14"/>
      <c r="E3689" s="25" t="str">
        <f>IF(ISBLANK(C3689),"",IF(NOT(EXACT(TRIM(CLEAN(SUBSTITUTE(C3689,CHAR(160),""))),C3689)),"Error: There's hidden spaces in UEN",IF(LEN(C3689)&gt;10,"Error: UEN is too long",IF(LEN(C3689)&lt;9,"Error: UEN is too short",
IF(ISNUMBER(RIGHT(C3689,1)*1),"Error: UEN needs to end with an alphabet",IF(COUNTIF($F$1:F3689,F3689)&gt;1,"Error: Duplicate Entry","OK"))))))</f>
        <v/>
      </c>
    </row>
    <row r="3690" spans="1:5" ht="15.75">
      <c r="A3690" s="7">
        <v>3689</v>
      </c>
      <c r="B3690" s="8"/>
      <c r="C3690" s="13"/>
      <c r="D3690" s="14"/>
      <c r="E3690" s="25" t="str">
        <f>IF(ISBLANK(C3690),"",IF(NOT(EXACT(TRIM(CLEAN(SUBSTITUTE(C3690,CHAR(160),""))),C3690)),"Error: There's hidden spaces in UEN",IF(LEN(C3690)&gt;10,"Error: UEN is too long",IF(LEN(C3690)&lt;9,"Error: UEN is too short",
IF(ISNUMBER(RIGHT(C3690,1)*1),"Error: UEN needs to end with an alphabet",IF(COUNTIF($F$1:F3690,F3690)&gt;1,"Error: Duplicate Entry","OK"))))))</f>
        <v/>
      </c>
    </row>
    <row r="3691" spans="1:5" ht="15.75">
      <c r="A3691" s="7">
        <v>3690</v>
      </c>
      <c r="B3691" s="8"/>
      <c r="C3691" s="13"/>
      <c r="D3691" s="14"/>
      <c r="E3691" s="25" t="str">
        <f>IF(ISBLANK(C3691),"",IF(NOT(EXACT(TRIM(CLEAN(SUBSTITUTE(C3691,CHAR(160),""))),C3691)),"Error: There's hidden spaces in UEN",IF(LEN(C3691)&gt;10,"Error: UEN is too long",IF(LEN(C3691)&lt;9,"Error: UEN is too short",
IF(ISNUMBER(RIGHT(C3691,1)*1),"Error: UEN needs to end with an alphabet",IF(COUNTIF($F$1:F3691,F3691)&gt;1,"Error: Duplicate Entry","OK"))))))</f>
        <v/>
      </c>
    </row>
    <row r="3692" spans="1:5" ht="15.75">
      <c r="A3692" s="7">
        <v>3691</v>
      </c>
      <c r="B3692" s="8"/>
      <c r="C3692" s="13"/>
      <c r="D3692" s="14"/>
      <c r="E3692" s="25" t="str">
        <f>IF(ISBLANK(C3692),"",IF(NOT(EXACT(TRIM(CLEAN(SUBSTITUTE(C3692,CHAR(160),""))),C3692)),"Error: There's hidden spaces in UEN",IF(LEN(C3692)&gt;10,"Error: UEN is too long",IF(LEN(C3692)&lt;9,"Error: UEN is too short",
IF(ISNUMBER(RIGHT(C3692,1)*1),"Error: UEN needs to end with an alphabet",IF(COUNTIF($F$1:F3692,F3692)&gt;1,"Error: Duplicate Entry","OK"))))))</f>
        <v/>
      </c>
    </row>
    <row r="3693" spans="1:5" ht="15.75">
      <c r="A3693" s="7">
        <v>3692</v>
      </c>
      <c r="B3693" s="8"/>
      <c r="C3693" s="13"/>
      <c r="D3693" s="14"/>
      <c r="E3693" s="25" t="str">
        <f>IF(ISBLANK(C3693),"",IF(NOT(EXACT(TRIM(CLEAN(SUBSTITUTE(C3693,CHAR(160),""))),C3693)),"Error: There's hidden spaces in UEN",IF(LEN(C3693)&gt;10,"Error: UEN is too long",IF(LEN(C3693)&lt;9,"Error: UEN is too short",
IF(ISNUMBER(RIGHT(C3693,1)*1),"Error: UEN needs to end with an alphabet",IF(COUNTIF($F$1:F3693,F3693)&gt;1,"Error: Duplicate Entry","OK"))))))</f>
        <v/>
      </c>
    </row>
    <row r="3694" spans="1:5" ht="15.75">
      <c r="A3694" s="7">
        <v>3693</v>
      </c>
      <c r="B3694" s="8"/>
      <c r="C3694" s="13"/>
      <c r="D3694" s="14"/>
      <c r="E3694" s="25" t="str">
        <f>IF(ISBLANK(C3694),"",IF(NOT(EXACT(TRIM(CLEAN(SUBSTITUTE(C3694,CHAR(160),""))),C3694)),"Error: There's hidden spaces in UEN",IF(LEN(C3694)&gt;10,"Error: UEN is too long",IF(LEN(C3694)&lt;9,"Error: UEN is too short",
IF(ISNUMBER(RIGHT(C3694,1)*1),"Error: UEN needs to end with an alphabet",IF(COUNTIF($F$1:F3694,F3694)&gt;1,"Error: Duplicate Entry","OK"))))))</f>
        <v/>
      </c>
    </row>
    <row r="3695" spans="1:5" ht="15.75">
      <c r="A3695" s="7">
        <v>3694</v>
      </c>
      <c r="B3695" s="8"/>
      <c r="C3695" s="13"/>
      <c r="D3695" s="14"/>
      <c r="E3695" s="25" t="str">
        <f>IF(ISBLANK(C3695),"",IF(NOT(EXACT(TRIM(CLEAN(SUBSTITUTE(C3695,CHAR(160),""))),C3695)),"Error: There's hidden spaces in UEN",IF(LEN(C3695)&gt;10,"Error: UEN is too long",IF(LEN(C3695)&lt;9,"Error: UEN is too short",
IF(ISNUMBER(RIGHT(C3695,1)*1),"Error: UEN needs to end with an alphabet",IF(COUNTIF($F$1:F3695,F3695)&gt;1,"Error: Duplicate Entry","OK"))))))</f>
        <v/>
      </c>
    </row>
    <row r="3696" spans="1:5" ht="15.75">
      <c r="A3696" s="7">
        <v>3695</v>
      </c>
      <c r="B3696" s="8"/>
      <c r="C3696" s="13"/>
      <c r="D3696" s="14"/>
      <c r="E3696" s="25" t="str">
        <f>IF(ISBLANK(C3696),"",IF(NOT(EXACT(TRIM(CLEAN(SUBSTITUTE(C3696,CHAR(160),""))),C3696)),"Error: There's hidden spaces in UEN",IF(LEN(C3696)&gt;10,"Error: UEN is too long",IF(LEN(C3696)&lt;9,"Error: UEN is too short",
IF(ISNUMBER(RIGHT(C3696,1)*1),"Error: UEN needs to end with an alphabet",IF(COUNTIF($F$1:F3696,F3696)&gt;1,"Error: Duplicate Entry","OK"))))))</f>
        <v/>
      </c>
    </row>
    <row r="3697" spans="1:5" ht="15.75">
      <c r="A3697" s="7">
        <v>3696</v>
      </c>
      <c r="B3697" s="8"/>
      <c r="C3697" s="13"/>
      <c r="D3697" s="14"/>
      <c r="E3697" s="25" t="str">
        <f>IF(ISBLANK(C3697),"",IF(NOT(EXACT(TRIM(CLEAN(SUBSTITUTE(C3697,CHAR(160),""))),C3697)),"Error: There's hidden spaces in UEN",IF(LEN(C3697)&gt;10,"Error: UEN is too long",IF(LEN(C3697)&lt;9,"Error: UEN is too short",
IF(ISNUMBER(RIGHT(C3697,1)*1),"Error: UEN needs to end with an alphabet",IF(COUNTIF($F$1:F3697,F3697)&gt;1,"Error: Duplicate Entry","OK"))))))</f>
        <v/>
      </c>
    </row>
    <row r="3698" spans="1:5" ht="15.75">
      <c r="A3698" s="7">
        <v>3697</v>
      </c>
      <c r="B3698" s="8"/>
      <c r="C3698" s="13"/>
      <c r="D3698" s="14"/>
      <c r="E3698" s="25" t="str">
        <f>IF(ISBLANK(C3698),"",IF(NOT(EXACT(TRIM(CLEAN(SUBSTITUTE(C3698,CHAR(160),""))),C3698)),"Error: There's hidden spaces in UEN",IF(LEN(C3698)&gt;10,"Error: UEN is too long",IF(LEN(C3698)&lt;9,"Error: UEN is too short",
IF(ISNUMBER(RIGHT(C3698,1)*1),"Error: UEN needs to end with an alphabet",IF(COUNTIF($F$1:F3698,F3698)&gt;1,"Error: Duplicate Entry","OK"))))))</f>
        <v/>
      </c>
    </row>
    <row r="3699" spans="1:5" ht="15.75">
      <c r="A3699" s="7">
        <v>3698</v>
      </c>
      <c r="B3699" s="8"/>
      <c r="C3699" s="13"/>
      <c r="D3699" s="14"/>
      <c r="E3699" s="25" t="str">
        <f>IF(ISBLANK(C3699),"",IF(NOT(EXACT(TRIM(CLEAN(SUBSTITUTE(C3699,CHAR(160),""))),C3699)),"Error: There's hidden spaces in UEN",IF(LEN(C3699)&gt;10,"Error: UEN is too long",IF(LEN(C3699)&lt;9,"Error: UEN is too short",
IF(ISNUMBER(RIGHT(C3699,1)*1),"Error: UEN needs to end with an alphabet",IF(COUNTIF($F$1:F3699,F3699)&gt;1,"Error: Duplicate Entry","OK"))))))</f>
        <v/>
      </c>
    </row>
    <row r="3700" spans="1:5" ht="15.75">
      <c r="A3700" s="7">
        <v>3699</v>
      </c>
      <c r="B3700" s="8"/>
      <c r="C3700" s="13"/>
      <c r="D3700" s="14"/>
      <c r="E3700" s="25" t="str">
        <f>IF(ISBLANK(C3700),"",IF(NOT(EXACT(TRIM(CLEAN(SUBSTITUTE(C3700,CHAR(160),""))),C3700)),"Error: There's hidden spaces in UEN",IF(LEN(C3700)&gt;10,"Error: UEN is too long",IF(LEN(C3700)&lt;9,"Error: UEN is too short",
IF(ISNUMBER(RIGHT(C3700,1)*1),"Error: UEN needs to end with an alphabet",IF(COUNTIF($F$1:F3700,F3700)&gt;1,"Error: Duplicate Entry","OK"))))))</f>
        <v/>
      </c>
    </row>
    <row r="3701" spans="1:5" ht="15.75">
      <c r="A3701" s="7">
        <v>3700</v>
      </c>
      <c r="B3701" s="8"/>
      <c r="C3701" s="13"/>
      <c r="D3701" s="14"/>
      <c r="E3701" s="25" t="str">
        <f>IF(ISBLANK(C3701),"",IF(NOT(EXACT(TRIM(CLEAN(SUBSTITUTE(C3701,CHAR(160),""))),C3701)),"Error: There's hidden spaces in UEN",IF(LEN(C3701)&gt;10,"Error: UEN is too long",IF(LEN(C3701)&lt;9,"Error: UEN is too short",
IF(ISNUMBER(RIGHT(C3701,1)*1),"Error: UEN needs to end with an alphabet",IF(COUNTIF($F$1:F3701,F3701)&gt;1,"Error: Duplicate Entry","OK"))))))</f>
        <v/>
      </c>
    </row>
    <row r="3702" spans="1:5" ht="15.75">
      <c r="A3702" s="7">
        <v>3701</v>
      </c>
      <c r="B3702" s="8"/>
      <c r="C3702" s="13"/>
      <c r="D3702" s="14"/>
      <c r="E3702" s="25" t="str">
        <f>IF(ISBLANK(C3702),"",IF(NOT(EXACT(TRIM(CLEAN(SUBSTITUTE(C3702,CHAR(160),""))),C3702)),"Error: There's hidden spaces in UEN",IF(LEN(C3702)&gt;10,"Error: UEN is too long",IF(LEN(C3702)&lt;9,"Error: UEN is too short",
IF(ISNUMBER(RIGHT(C3702,1)*1),"Error: UEN needs to end with an alphabet",IF(COUNTIF($F$1:F3702,F3702)&gt;1,"Error: Duplicate Entry","OK"))))))</f>
        <v/>
      </c>
    </row>
    <row r="3703" spans="1:5" ht="15.75">
      <c r="A3703" s="7">
        <v>3702</v>
      </c>
      <c r="B3703" s="8"/>
      <c r="C3703" s="13"/>
      <c r="D3703" s="14"/>
      <c r="E3703" s="25" t="str">
        <f>IF(ISBLANK(C3703),"",IF(NOT(EXACT(TRIM(CLEAN(SUBSTITUTE(C3703,CHAR(160),""))),C3703)),"Error: There's hidden spaces in UEN",IF(LEN(C3703)&gt;10,"Error: UEN is too long",IF(LEN(C3703)&lt;9,"Error: UEN is too short",
IF(ISNUMBER(RIGHT(C3703,1)*1),"Error: UEN needs to end with an alphabet",IF(COUNTIF($F$1:F3703,F3703)&gt;1,"Error: Duplicate Entry","OK"))))))</f>
        <v/>
      </c>
    </row>
    <row r="3704" spans="1:5" ht="15.75">
      <c r="A3704" s="7">
        <v>3703</v>
      </c>
      <c r="B3704" s="8"/>
      <c r="C3704" s="13"/>
      <c r="D3704" s="14"/>
      <c r="E3704" s="25" t="str">
        <f>IF(ISBLANK(C3704),"",IF(NOT(EXACT(TRIM(CLEAN(SUBSTITUTE(C3704,CHAR(160),""))),C3704)),"Error: There's hidden spaces in UEN",IF(LEN(C3704)&gt;10,"Error: UEN is too long",IF(LEN(C3704)&lt;9,"Error: UEN is too short",
IF(ISNUMBER(RIGHT(C3704,1)*1),"Error: UEN needs to end with an alphabet",IF(COUNTIF($F$1:F3704,F3704)&gt;1,"Error: Duplicate Entry","OK"))))))</f>
        <v/>
      </c>
    </row>
    <row r="3705" spans="1:5" ht="15.75">
      <c r="A3705" s="7">
        <v>3704</v>
      </c>
      <c r="B3705" s="8"/>
      <c r="C3705" s="13"/>
      <c r="D3705" s="14"/>
      <c r="E3705" s="25" t="str">
        <f>IF(ISBLANK(C3705),"",IF(NOT(EXACT(TRIM(CLEAN(SUBSTITUTE(C3705,CHAR(160),""))),C3705)),"Error: There's hidden spaces in UEN",IF(LEN(C3705)&gt;10,"Error: UEN is too long",IF(LEN(C3705)&lt;9,"Error: UEN is too short",
IF(ISNUMBER(RIGHT(C3705,1)*1),"Error: UEN needs to end with an alphabet",IF(COUNTIF($F$1:F3705,F3705)&gt;1,"Error: Duplicate Entry","OK"))))))</f>
        <v/>
      </c>
    </row>
    <row r="3706" spans="1:5" ht="15.75">
      <c r="A3706" s="7">
        <v>3705</v>
      </c>
      <c r="B3706" s="8"/>
      <c r="C3706" s="13"/>
      <c r="D3706" s="14"/>
      <c r="E3706" s="25" t="str">
        <f>IF(ISBLANK(C3706),"",IF(NOT(EXACT(TRIM(CLEAN(SUBSTITUTE(C3706,CHAR(160),""))),C3706)),"Error: There's hidden spaces in UEN",IF(LEN(C3706)&gt;10,"Error: UEN is too long",IF(LEN(C3706)&lt;9,"Error: UEN is too short",
IF(ISNUMBER(RIGHT(C3706,1)*1),"Error: UEN needs to end with an alphabet",IF(COUNTIF($F$1:F3706,F3706)&gt;1,"Error: Duplicate Entry","OK"))))))</f>
        <v/>
      </c>
    </row>
    <row r="3707" spans="1:5" ht="15.75">
      <c r="A3707" s="7">
        <v>3706</v>
      </c>
      <c r="B3707" s="8"/>
      <c r="C3707" s="13"/>
      <c r="D3707" s="14"/>
      <c r="E3707" s="25" t="str">
        <f>IF(ISBLANK(C3707),"",IF(NOT(EXACT(TRIM(CLEAN(SUBSTITUTE(C3707,CHAR(160),""))),C3707)),"Error: There's hidden spaces in UEN",IF(LEN(C3707)&gt;10,"Error: UEN is too long",IF(LEN(C3707)&lt;9,"Error: UEN is too short",
IF(ISNUMBER(RIGHT(C3707,1)*1),"Error: UEN needs to end with an alphabet",IF(COUNTIF($F$1:F3707,F3707)&gt;1,"Error: Duplicate Entry","OK"))))))</f>
        <v/>
      </c>
    </row>
    <row r="3708" spans="1:5" ht="15.75">
      <c r="A3708" s="7">
        <v>3707</v>
      </c>
      <c r="B3708" s="8"/>
      <c r="C3708" s="13"/>
      <c r="D3708" s="14"/>
      <c r="E3708" s="25" t="str">
        <f>IF(ISBLANK(C3708),"",IF(NOT(EXACT(TRIM(CLEAN(SUBSTITUTE(C3708,CHAR(160),""))),C3708)),"Error: There's hidden spaces in UEN",IF(LEN(C3708)&gt;10,"Error: UEN is too long",IF(LEN(C3708)&lt;9,"Error: UEN is too short",
IF(ISNUMBER(RIGHT(C3708,1)*1),"Error: UEN needs to end with an alphabet",IF(COUNTIF($F$1:F3708,F3708)&gt;1,"Error: Duplicate Entry","OK"))))))</f>
        <v/>
      </c>
    </row>
    <row r="3709" spans="1:5" ht="15.75">
      <c r="A3709" s="7">
        <v>3708</v>
      </c>
      <c r="B3709" s="8"/>
      <c r="C3709" s="13"/>
      <c r="D3709" s="14"/>
      <c r="E3709" s="25" t="str">
        <f>IF(ISBLANK(C3709),"",IF(NOT(EXACT(TRIM(CLEAN(SUBSTITUTE(C3709,CHAR(160),""))),C3709)),"Error: There's hidden spaces in UEN",IF(LEN(C3709)&gt;10,"Error: UEN is too long",IF(LEN(C3709)&lt;9,"Error: UEN is too short",
IF(ISNUMBER(RIGHT(C3709,1)*1),"Error: UEN needs to end with an alphabet",IF(COUNTIF($F$1:F3709,F3709)&gt;1,"Error: Duplicate Entry","OK"))))))</f>
        <v/>
      </c>
    </row>
    <row r="3710" spans="1:5" ht="15.75">
      <c r="A3710" s="7">
        <v>3709</v>
      </c>
      <c r="B3710" s="8"/>
      <c r="C3710" s="13"/>
      <c r="D3710" s="14"/>
      <c r="E3710" s="25" t="str">
        <f>IF(ISBLANK(C3710),"",IF(NOT(EXACT(TRIM(CLEAN(SUBSTITUTE(C3710,CHAR(160),""))),C3710)),"Error: There's hidden spaces in UEN",IF(LEN(C3710)&gt;10,"Error: UEN is too long",IF(LEN(C3710)&lt;9,"Error: UEN is too short",
IF(ISNUMBER(RIGHT(C3710,1)*1),"Error: UEN needs to end with an alphabet",IF(COUNTIF($F$1:F3710,F3710)&gt;1,"Error: Duplicate Entry","OK"))))))</f>
        <v/>
      </c>
    </row>
    <row r="3711" spans="1:5" ht="15.75">
      <c r="A3711" s="7">
        <v>3710</v>
      </c>
      <c r="B3711" s="8"/>
      <c r="C3711" s="13"/>
      <c r="D3711" s="14"/>
      <c r="E3711" s="25" t="str">
        <f>IF(ISBLANK(C3711),"",IF(NOT(EXACT(TRIM(CLEAN(SUBSTITUTE(C3711,CHAR(160),""))),C3711)),"Error: There's hidden spaces in UEN",IF(LEN(C3711)&gt;10,"Error: UEN is too long",IF(LEN(C3711)&lt;9,"Error: UEN is too short",
IF(ISNUMBER(RIGHT(C3711,1)*1),"Error: UEN needs to end with an alphabet",IF(COUNTIF($F$1:F3711,F3711)&gt;1,"Error: Duplicate Entry","OK"))))))</f>
        <v/>
      </c>
    </row>
    <row r="3712" spans="1:5" ht="15.75">
      <c r="A3712" s="7">
        <v>3711</v>
      </c>
      <c r="B3712" s="8"/>
      <c r="C3712" s="13"/>
      <c r="D3712" s="14"/>
      <c r="E3712" s="25" t="str">
        <f>IF(ISBLANK(C3712),"",IF(NOT(EXACT(TRIM(CLEAN(SUBSTITUTE(C3712,CHAR(160),""))),C3712)),"Error: There's hidden spaces in UEN",IF(LEN(C3712)&gt;10,"Error: UEN is too long",IF(LEN(C3712)&lt;9,"Error: UEN is too short",
IF(ISNUMBER(RIGHT(C3712,1)*1),"Error: UEN needs to end with an alphabet",IF(COUNTIF($F$1:F3712,F3712)&gt;1,"Error: Duplicate Entry","OK"))))))</f>
        <v/>
      </c>
    </row>
    <row r="3713" spans="1:5" ht="15.75">
      <c r="A3713" s="7">
        <v>3712</v>
      </c>
      <c r="B3713" s="8"/>
      <c r="C3713" s="13"/>
      <c r="D3713" s="14"/>
      <c r="E3713" s="25" t="str">
        <f>IF(ISBLANK(C3713),"",IF(NOT(EXACT(TRIM(CLEAN(SUBSTITUTE(C3713,CHAR(160),""))),C3713)),"Error: There's hidden spaces in UEN",IF(LEN(C3713)&gt;10,"Error: UEN is too long",IF(LEN(C3713)&lt;9,"Error: UEN is too short",
IF(ISNUMBER(RIGHT(C3713,1)*1),"Error: UEN needs to end with an alphabet",IF(COUNTIF($F$1:F3713,F3713)&gt;1,"Error: Duplicate Entry","OK"))))))</f>
        <v/>
      </c>
    </row>
    <row r="3714" spans="1:5" ht="15.75">
      <c r="A3714" s="7">
        <v>3713</v>
      </c>
      <c r="B3714" s="8"/>
      <c r="C3714" s="13"/>
      <c r="D3714" s="14"/>
      <c r="E3714" s="25" t="str">
        <f>IF(ISBLANK(C3714),"",IF(NOT(EXACT(TRIM(CLEAN(SUBSTITUTE(C3714,CHAR(160),""))),C3714)),"Error: There's hidden spaces in UEN",IF(LEN(C3714)&gt;10,"Error: UEN is too long",IF(LEN(C3714)&lt;9,"Error: UEN is too short",
IF(ISNUMBER(RIGHT(C3714,1)*1),"Error: UEN needs to end with an alphabet",IF(COUNTIF($F$1:F3714,F3714)&gt;1,"Error: Duplicate Entry","OK"))))))</f>
        <v/>
      </c>
    </row>
    <row r="3715" spans="1:5" ht="15.75">
      <c r="A3715" s="7">
        <v>3714</v>
      </c>
      <c r="B3715" s="8"/>
      <c r="C3715" s="13"/>
      <c r="D3715" s="14"/>
      <c r="E3715" s="25" t="str">
        <f>IF(ISBLANK(C3715),"",IF(NOT(EXACT(TRIM(CLEAN(SUBSTITUTE(C3715,CHAR(160),""))),C3715)),"Error: There's hidden spaces in UEN",IF(LEN(C3715)&gt;10,"Error: UEN is too long",IF(LEN(C3715)&lt;9,"Error: UEN is too short",
IF(ISNUMBER(RIGHT(C3715,1)*1),"Error: UEN needs to end with an alphabet",IF(COUNTIF($F$1:F3715,F3715)&gt;1,"Error: Duplicate Entry","OK"))))))</f>
        <v/>
      </c>
    </row>
    <row r="3716" spans="1:5" ht="15.75">
      <c r="A3716" s="7">
        <v>3715</v>
      </c>
      <c r="B3716" s="8"/>
      <c r="C3716" s="13"/>
      <c r="D3716" s="14"/>
      <c r="E3716" s="25" t="str">
        <f>IF(ISBLANK(C3716),"",IF(NOT(EXACT(TRIM(CLEAN(SUBSTITUTE(C3716,CHAR(160),""))),C3716)),"Error: There's hidden spaces in UEN",IF(LEN(C3716)&gt;10,"Error: UEN is too long",IF(LEN(C3716)&lt;9,"Error: UEN is too short",
IF(ISNUMBER(RIGHT(C3716,1)*1),"Error: UEN needs to end with an alphabet",IF(COUNTIF($F$1:F3716,F3716)&gt;1,"Error: Duplicate Entry","OK"))))))</f>
        <v/>
      </c>
    </row>
    <row r="3717" spans="1:5" ht="15.75">
      <c r="A3717" s="7">
        <v>3716</v>
      </c>
      <c r="B3717" s="8"/>
      <c r="C3717" s="13"/>
      <c r="D3717" s="14"/>
      <c r="E3717" s="25" t="str">
        <f>IF(ISBLANK(C3717),"",IF(NOT(EXACT(TRIM(CLEAN(SUBSTITUTE(C3717,CHAR(160),""))),C3717)),"Error: There's hidden spaces in UEN",IF(LEN(C3717)&gt;10,"Error: UEN is too long",IF(LEN(C3717)&lt;9,"Error: UEN is too short",
IF(ISNUMBER(RIGHT(C3717,1)*1),"Error: UEN needs to end with an alphabet",IF(COUNTIF($F$1:F3717,F3717)&gt;1,"Error: Duplicate Entry","OK"))))))</f>
        <v/>
      </c>
    </row>
    <row r="3718" spans="1:5" ht="15.75">
      <c r="A3718" s="7">
        <v>3717</v>
      </c>
      <c r="B3718" s="8"/>
      <c r="C3718" s="13"/>
      <c r="D3718" s="14"/>
      <c r="E3718" s="25" t="str">
        <f>IF(ISBLANK(C3718),"",IF(NOT(EXACT(TRIM(CLEAN(SUBSTITUTE(C3718,CHAR(160),""))),C3718)),"Error: There's hidden spaces in UEN",IF(LEN(C3718)&gt;10,"Error: UEN is too long",IF(LEN(C3718)&lt;9,"Error: UEN is too short",
IF(ISNUMBER(RIGHT(C3718,1)*1),"Error: UEN needs to end with an alphabet",IF(COUNTIF($F$1:F3718,F3718)&gt;1,"Error: Duplicate Entry","OK"))))))</f>
        <v/>
      </c>
    </row>
    <row r="3719" spans="1:5" ht="15.75">
      <c r="A3719" s="7">
        <v>3718</v>
      </c>
      <c r="B3719" s="8"/>
      <c r="C3719" s="13"/>
      <c r="D3719" s="14"/>
      <c r="E3719" s="25" t="str">
        <f>IF(ISBLANK(C3719),"",IF(NOT(EXACT(TRIM(CLEAN(SUBSTITUTE(C3719,CHAR(160),""))),C3719)),"Error: There's hidden spaces in UEN",IF(LEN(C3719)&gt;10,"Error: UEN is too long",IF(LEN(C3719)&lt;9,"Error: UEN is too short",
IF(ISNUMBER(RIGHT(C3719,1)*1),"Error: UEN needs to end with an alphabet",IF(COUNTIF($F$1:F3719,F3719)&gt;1,"Error: Duplicate Entry","OK"))))))</f>
        <v/>
      </c>
    </row>
    <row r="3720" spans="1:5" ht="15.75">
      <c r="A3720" s="7">
        <v>3719</v>
      </c>
      <c r="B3720" s="8"/>
      <c r="C3720" s="13"/>
      <c r="D3720" s="14"/>
      <c r="E3720" s="25" t="str">
        <f>IF(ISBLANK(C3720),"",IF(NOT(EXACT(TRIM(CLEAN(SUBSTITUTE(C3720,CHAR(160),""))),C3720)),"Error: There's hidden spaces in UEN",IF(LEN(C3720)&gt;10,"Error: UEN is too long",IF(LEN(C3720)&lt;9,"Error: UEN is too short",
IF(ISNUMBER(RIGHT(C3720,1)*1),"Error: UEN needs to end with an alphabet",IF(COUNTIF($F$1:F3720,F3720)&gt;1,"Error: Duplicate Entry","OK"))))))</f>
        <v/>
      </c>
    </row>
    <row r="3721" spans="1:5" ht="15.75">
      <c r="A3721" s="7">
        <v>3720</v>
      </c>
      <c r="B3721" s="8"/>
      <c r="C3721" s="13"/>
      <c r="D3721" s="14"/>
      <c r="E3721" s="25" t="str">
        <f>IF(ISBLANK(C3721),"",IF(NOT(EXACT(TRIM(CLEAN(SUBSTITUTE(C3721,CHAR(160),""))),C3721)),"Error: There's hidden spaces in UEN",IF(LEN(C3721)&gt;10,"Error: UEN is too long",IF(LEN(C3721)&lt;9,"Error: UEN is too short",
IF(ISNUMBER(RIGHT(C3721,1)*1),"Error: UEN needs to end with an alphabet",IF(COUNTIF($F$1:F3721,F3721)&gt;1,"Error: Duplicate Entry","OK"))))))</f>
        <v/>
      </c>
    </row>
    <row r="3722" spans="1:5" ht="15.75">
      <c r="A3722" s="7">
        <v>3721</v>
      </c>
      <c r="B3722" s="8"/>
      <c r="C3722" s="13"/>
      <c r="D3722" s="14"/>
      <c r="E3722" s="25" t="str">
        <f>IF(ISBLANK(C3722),"",IF(NOT(EXACT(TRIM(CLEAN(SUBSTITUTE(C3722,CHAR(160),""))),C3722)),"Error: There's hidden spaces in UEN",IF(LEN(C3722)&gt;10,"Error: UEN is too long",IF(LEN(C3722)&lt;9,"Error: UEN is too short",
IF(ISNUMBER(RIGHT(C3722,1)*1),"Error: UEN needs to end with an alphabet",IF(COUNTIF($F$1:F3722,F3722)&gt;1,"Error: Duplicate Entry","OK"))))))</f>
        <v/>
      </c>
    </row>
    <row r="3723" spans="1:5" ht="15.75">
      <c r="A3723" s="7">
        <v>3722</v>
      </c>
      <c r="B3723" s="8"/>
      <c r="C3723" s="13"/>
      <c r="D3723" s="14"/>
      <c r="E3723" s="25" t="str">
        <f>IF(ISBLANK(C3723),"",IF(NOT(EXACT(TRIM(CLEAN(SUBSTITUTE(C3723,CHAR(160),""))),C3723)),"Error: There's hidden spaces in UEN",IF(LEN(C3723)&gt;10,"Error: UEN is too long",IF(LEN(C3723)&lt;9,"Error: UEN is too short",
IF(ISNUMBER(RIGHT(C3723,1)*1),"Error: UEN needs to end with an alphabet",IF(COUNTIF($F$1:F3723,F3723)&gt;1,"Error: Duplicate Entry","OK"))))))</f>
        <v/>
      </c>
    </row>
    <row r="3724" spans="1:5" ht="15.75">
      <c r="A3724" s="7">
        <v>3723</v>
      </c>
      <c r="B3724" s="8"/>
      <c r="C3724" s="13"/>
      <c r="D3724" s="14"/>
      <c r="E3724" s="25" t="str">
        <f>IF(ISBLANK(C3724),"",IF(NOT(EXACT(TRIM(CLEAN(SUBSTITUTE(C3724,CHAR(160),""))),C3724)),"Error: There's hidden spaces in UEN",IF(LEN(C3724)&gt;10,"Error: UEN is too long",IF(LEN(C3724)&lt;9,"Error: UEN is too short",
IF(ISNUMBER(RIGHT(C3724,1)*1),"Error: UEN needs to end with an alphabet",IF(COUNTIF($F$1:F3724,F3724)&gt;1,"Error: Duplicate Entry","OK"))))))</f>
        <v/>
      </c>
    </row>
    <row r="3725" spans="1:5" ht="15.75">
      <c r="A3725" s="7">
        <v>3724</v>
      </c>
      <c r="B3725" s="8"/>
      <c r="C3725" s="13"/>
      <c r="D3725" s="14"/>
      <c r="E3725" s="25" t="str">
        <f>IF(ISBLANK(C3725),"",IF(NOT(EXACT(TRIM(CLEAN(SUBSTITUTE(C3725,CHAR(160),""))),C3725)),"Error: There's hidden spaces in UEN",IF(LEN(C3725)&gt;10,"Error: UEN is too long",IF(LEN(C3725)&lt;9,"Error: UEN is too short",
IF(ISNUMBER(RIGHT(C3725,1)*1),"Error: UEN needs to end with an alphabet",IF(COUNTIF($F$1:F3725,F3725)&gt;1,"Error: Duplicate Entry","OK"))))))</f>
        <v/>
      </c>
    </row>
    <row r="3726" spans="1:5" ht="15.75">
      <c r="A3726" s="7">
        <v>3725</v>
      </c>
      <c r="B3726" s="8"/>
      <c r="C3726" s="13"/>
      <c r="D3726" s="14"/>
      <c r="E3726" s="25" t="str">
        <f>IF(ISBLANK(C3726),"",IF(NOT(EXACT(TRIM(CLEAN(SUBSTITUTE(C3726,CHAR(160),""))),C3726)),"Error: There's hidden spaces in UEN",IF(LEN(C3726)&gt;10,"Error: UEN is too long",IF(LEN(C3726)&lt;9,"Error: UEN is too short",
IF(ISNUMBER(RIGHT(C3726,1)*1),"Error: UEN needs to end with an alphabet",IF(COUNTIF($F$1:F3726,F3726)&gt;1,"Error: Duplicate Entry","OK"))))))</f>
        <v/>
      </c>
    </row>
    <row r="3727" spans="1:5" ht="15.75">
      <c r="A3727" s="7">
        <v>3726</v>
      </c>
      <c r="B3727" s="8"/>
      <c r="C3727" s="13"/>
      <c r="D3727" s="14"/>
      <c r="E3727" s="25" t="str">
        <f>IF(ISBLANK(C3727),"",IF(NOT(EXACT(TRIM(CLEAN(SUBSTITUTE(C3727,CHAR(160),""))),C3727)),"Error: There's hidden spaces in UEN",IF(LEN(C3727)&gt;10,"Error: UEN is too long",IF(LEN(C3727)&lt;9,"Error: UEN is too short",
IF(ISNUMBER(RIGHT(C3727,1)*1),"Error: UEN needs to end with an alphabet",IF(COUNTIF($F$1:F3727,F3727)&gt;1,"Error: Duplicate Entry","OK"))))))</f>
        <v/>
      </c>
    </row>
    <row r="3728" spans="1:5" ht="15.75">
      <c r="A3728" s="7">
        <v>3727</v>
      </c>
      <c r="B3728" s="8"/>
      <c r="C3728" s="13"/>
      <c r="D3728" s="14"/>
      <c r="E3728" s="25" t="str">
        <f>IF(ISBLANK(C3728),"",IF(NOT(EXACT(TRIM(CLEAN(SUBSTITUTE(C3728,CHAR(160),""))),C3728)),"Error: There's hidden spaces in UEN",IF(LEN(C3728)&gt;10,"Error: UEN is too long",IF(LEN(C3728)&lt;9,"Error: UEN is too short",
IF(ISNUMBER(RIGHT(C3728,1)*1),"Error: UEN needs to end with an alphabet",IF(COUNTIF($F$1:F3728,F3728)&gt;1,"Error: Duplicate Entry","OK"))))))</f>
        <v/>
      </c>
    </row>
    <row r="3729" spans="1:5" ht="15.75">
      <c r="A3729" s="7">
        <v>3728</v>
      </c>
      <c r="B3729" s="8"/>
      <c r="C3729" s="13"/>
      <c r="D3729" s="14"/>
      <c r="E3729" s="25" t="str">
        <f>IF(ISBLANK(C3729),"",IF(NOT(EXACT(TRIM(CLEAN(SUBSTITUTE(C3729,CHAR(160),""))),C3729)),"Error: There's hidden spaces in UEN",IF(LEN(C3729)&gt;10,"Error: UEN is too long",IF(LEN(C3729)&lt;9,"Error: UEN is too short",
IF(ISNUMBER(RIGHT(C3729,1)*1),"Error: UEN needs to end with an alphabet",IF(COUNTIF($F$1:F3729,F3729)&gt;1,"Error: Duplicate Entry","OK"))))))</f>
        <v/>
      </c>
    </row>
    <row r="3730" spans="1:5" ht="15.75">
      <c r="A3730" s="7">
        <v>3729</v>
      </c>
      <c r="B3730" s="8"/>
      <c r="C3730" s="13"/>
      <c r="D3730" s="14"/>
      <c r="E3730" s="25" t="str">
        <f>IF(ISBLANK(C3730),"",IF(NOT(EXACT(TRIM(CLEAN(SUBSTITUTE(C3730,CHAR(160),""))),C3730)),"Error: There's hidden spaces in UEN",IF(LEN(C3730)&gt;10,"Error: UEN is too long",IF(LEN(C3730)&lt;9,"Error: UEN is too short",
IF(ISNUMBER(RIGHT(C3730,1)*1),"Error: UEN needs to end with an alphabet",IF(COUNTIF($F$1:F3730,F3730)&gt;1,"Error: Duplicate Entry","OK"))))))</f>
        <v/>
      </c>
    </row>
    <row r="3731" spans="1:5" ht="15.75">
      <c r="A3731" s="7">
        <v>3730</v>
      </c>
      <c r="B3731" s="8"/>
      <c r="C3731" s="13"/>
      <c r="D3731" s="14"/>
      <c r="E3731" s="25" t="str">
        <f>IF(ISBLANK(C3731),"",IF(NOT(EXACT(TRIM(CLEAN(SUBSTITUTE(C3731,CHAR(160),""))),C3731)),"Error: There's hidden spaces in UEN",IF(LEN(C3731)&gt;10,"Error: UEN is too long",IF(LEN(C3731)&lt;9,"Error: UEN is too short",
IF(ISNUMBER(RIGHT(C3731,1)*1),"Error: UEN needs to end with an alphabet",IF(COUNTIF($F$1:F3731,F3731)&gt;1,"Error: Duplicate Entry","OK"))))))</f>
        <v/>
      </c>
    </row>
    <row r="3732" spans="1:5" ht="15.75">
      <c r="A3732" s="7">
        <v>3731</v>
      </c>
      <c r="B3732" s="8"/>
      <c r="C3732" s="13"/>
      <c r="D3732" s="14"/>
      <c r="E3732" s="25" t="str">
        <f>IF(ISBLANK(C3732),"",IF(NOT(EXACT(TRIM(CLEAN(SUBSTITUTE(C3732,CHAR(160),""))),C3732)),"Error: There's hidden spaces in UEN",IF(LEN(C3732)&gt;10,"Error: UEN is too long",IF(LEN(C3732)&lt;9,"Error: UEN is too short",
IF(ISNUMBER(RIGHT(C3732,1)*1),"Error: UEN needs to end with an alphabet",IF(COUNTIF($F$1:F3732,F3732)&gt;1,"Error: Duplicate Entry","OK"))))))</f>
        <v/>
      </c>
    </row>
    <row r="3733" spans="1:5" ht="15.75">
      <c r="A3733" s="7">
        <v>3732</v>
      </c>
      <c r="B3733" s="8"/>
      <c r="C3733" s="13"/>
      <c r="D3733" s="14"/>
      <c r="E3733" s="25" t="str">
        <f>IF(ISBLANK(C3733),"",IF(NOT(EXACT(TRIM(CLEAN(SUBSTITUTE(C3733,CHAR(160),""))),C3733)),"Error: There's hidden spaces in UEN",IF(LEN(C3733)&gt;10,"Error: UEN is too long",IF(LEN(C3733)&lt;9,"Error: UEN is too short",
IF(ISNUMBER(RIGHT(C3733,1)*1),"Error: UEN needs to end with an alphabet",IF(COUNTIF($F$1:F3733,F3733)&gt;1,"Error: Duplicate Entry","OK"))))))</f>
        <v/>
      </c>
    </row>
    <row r="3734" spans="1:5" ht="15.75">
      <c r="A3734" s="7">
        <v>3733</v>
      </c>
      <c r="B3734" s="8"/>
      <c r="C3734" s="13"/>
      <c r="D3734" s="14"/>
      <c r="E3734" s="25" t="str">
        <f>IF(ISBLANK(C3734),"",IF(NOT(EXACT(TRIM(CLEAN(SUBSTITUTE(C3734,CHAR(160),""))),C3734)),"Error: There's hidden spaces in UEN",IF(LEN(C3734)&gt;10,"Error: UEN is too long",IF(LEN(C3734)&lt;9,"Error: UEN is too short",
IF(ISNUMBER(RIGHT(C3734,1)*1),"Error: UEN needs to end with an alphabet",IF(COUNTIF($F$1:F3734,F3734)&gt;1,"Error: Duplicate Entry","OK"))))))</f>
        <v/>
      </c>
    </row>
    <row r="3735" spans="1:5" ht="15.75">
      <c r="A3735" s="7">
        <v>3734</v>
      </c>
      <c r="B3735" s="8"/>
      <c r="C3735" s="13"/>
      <c r="D3735" s="14"/>
      <c r="E3735" s="25" t="str">
        <f>IF(ISBLANK(C3735),"",IF(NOT(EXACT(TRIM(CLEAN(SUBSTITUTE(C3735,CHAR(160),""))),C3735)),"Error: There's hidden spaces in UEN",IF(LEN(C3735)&gt;10,"Error: UEN is too long",IF(LEN(C3735)&lt;9,"Error: UEN is too short",
IF(ISNUMBER(RIGHT(C3735,1)*1),"Error: UEN needs to end with an alphabet",IF(COUNTIF($F$1:F3735,F3735)&gt;1,"Error: Duplicate Entry","OK"))))))</f>
        <v/>
      </c>
    </row>
    <row r="3736" spans="1:5" ht="15.75">
      <c r="A3736" s="7">
        <v>3735</v>
      </c>
      <c r="B3736" s="8"/>
      <c r="C3736" s="13"/>
      <c r="D3736" s="14"/>
      <c r="E3736" s="25" t="str">
        <f>IF(ISBLANK(C3736),"",IF(NOT(EXACT(TRIM(CLEAN(SUBSTITUTE(C3736,CHAR(160),""))),C3736)),"Error: There's hidden spaces in UEN",IF(LEN(C3736)&gt;10,"Error: UEN is too long",IF(LEN(C3736)&lt;9,"Error: UEN is too short",
IF(ISNUMBER(RIGHT(C3736,1)*1),"Error: UEN needs to end with an alphabet",IF(COUNTIF($F$1:F3736,F3736)&gt;1,"Error: Duplicate Entry","OK"))))))</f>
        <v/>
      </c>
    </row>
    <row r="3737" spans="1:5" ht="15.75">
      <c r="A3737" s="7">
        <v>3736</v>
      </c>
      <c r="B3737" s="8"/>
      <c r="C3737" s="13"/>
      <c r="D3737" s="14"/>
      <c r="E3737" s="25" t="str">
        <f>IF(ISBLANK(C3737),"",IF(NOT(EXACT(TRIM(CLEAN(SUBSTITUTE(C3737,CHAR(160),""))),C3737)),"Error: There's hidden spaces in UEN",IF(LEN(C3737)&gt;10,"Error: UEN is too long",IF(LEN(C3737)&lt;9,"Error: UEN is too short",
IF(ISNUMBER(RIGHT(C3737,1)*1),"Error: UEN needs to end with an alphabet",IF(COUNTIF($F$1:F3737,F3737)&gt;1,"Error: Duplicate Entry","OK"))))))</f>
        <v/>
      </c>
    </row>
    <row r="3738" spans="1:5" ht="15.75">
      <c r="A3738" s="7">
        <v>3737</v>
      </c>
      <c r="B3738" s="8"/>
      <c r="C3738" s="13"/>
      <c r="D3738" s="14"/>
      <c r="E3738" s="25" t="str">
        <f>IF(ISBLANK(C3738),"",IF(NOT(EXACT(TRIM(CLEAN(SUBSTITUTE(C3738,CHAR(160),""))),C3738)),"Error: There's hidden spaces in UEN",IF(LEN(C3738)&gt;10,"Error: UEN is too long",IF(LEN(C3738)&lt;9,"Error: UEN is too short",
IF(ISNUMBER(RIGHT(C3738,1)*1),"Error: UEN needs to end with an alphabet",IF(COUNTIF($F$1:F3738,F3738)&gt;1,"Error: Duplicate Entry","OK"))))))</f>
        <v/>
      </c>
    </row>
    <row r="3739" spans="1:5" ht="15.75">
      <c r="A3739" s="7">
        <v>3738</v>
      </c>
      <c r="B3739" s="8"/>
      <c r="C3739" s="13"/>
      <c r="D3739" s="14"/>
      <c r="E3739" s="25" t="str">
        <f>IF(ISBLANK(C3739),"",IF(NOT(EXACT(TRIM(CLEAN(SUBSTITUTE(C3739,CHAR(160),""))),C3739)),"Error: There's hidden spaces in UEN",IF(LEN(C3739)&gt;10,"Error: UEN is too long",IF(LEN(C3739)&lt;9,"Error: UEN is too short",
IF(ISNUMBER(RIGHT(C3739,1)*1),"Error: UEN needs to end with an alphabet",IF(COUNTIF($F$1:F3739,F3739)&gt;1,"Error: Duplicate Entry","OK"))))))</f>
        <v/>
      </c>
    </row>
    <row r="3740" spans="1:5" ht="15.75">
      <c r="A3740" s="7">
        <v>3739</v>
      </c>
      <c r="B3740" s="8"/>
      <c r="C3740" s="13"/>
      <c r="D3740" s="14"/>
      <c r="E3740" s="25" t="str">
        <f>IF(ISBLANK(C3740),"",IF(NOT(EXACT(TRIM(CLEAN(SUBSTITUTE(C3740,CHAR(160),""))),C3740)),"Error: There's hidden spaces in UEN",IF(LEN(C3740)&gt;10,"Error: UEN is too long",IF(LEN(C3740)&lt;9,"Error: UEN is too short",
IF(ISNUMBER(RIGHT(C3740,1)*1),"Error: UEN needs to end with an alphabet",IF(COUNTIF($F$1:F3740,F3740)&gt;1,"Error: Duplicate Entry","OK"))))))</f>
        <v/>
      </c>
    </row>
    <row r="3741" spans="1:5" ht="15.75">
      <c r="A3741" s="7">
        <v>3740</v>
      </c>
      <c r="B3741" s="8"/>
      <c r="C3741" s="13"/>
      <c r="D3741" s="14"/>
      <c r="E3741" s="25" t="str">
        <f>IF(ISBLANK(C3741),"",IF(NOT(EXACT(TRIM(CLEAN(SUBSTITUTE(C3741,CHAR(160),""))),C3741)),"Error: There's hidden spaces in UEN",IF(LEN(C3741)&gt;10,"Error: UEN is too long",IF(LEN(C3741)&lt;9,"Error: UEN is too short",
IF(ISNUMBER(RIGHT(C3741,1)*1),"Error: UEN needs to end with an alphabet",IF(COUNTIF($F$1:F3741,F3741)&gt;1,"Error: Duplicate Entry","OK"))))))</f>
        <v/>
      </c>
    </row>
    <row r="3742" spans="1:5" ht="15.75">
      <c r="A3742" s="7">
        <v>3741</v>
      </c>
      <c r="B3742" s="8"/>
      <c r="C3742" s="13"/>
      <c r="D3742" s="14"/>
      <c r="E3742" s="25" t="str">
        <f>IF(ISBLANK(C3742),"",IF(NOT(EXACT(TRIM(CLEAN(SUBSTITUTE(C3742,CHAR(160),""))),C3742)),"Error: There's hidden spaces in UEN",IF(LEN(C3742)&gt;10,"Error: UEN is too long",IF(LEN(C3742)&lt;9,"Error: UEN is too short",
IF(ISNUMBER(RIGHT(C3742,1)*1),"Error: UEN needs to end with an alphabet",IF(COUNTIF($F$1:F3742,F3742)&gt;1,"Error: Duplicate Entry","OK"))))))</f>
        <v/>
      </c>
    </row>
    <row r="3743" spans="1:5" ht="15.75">
      <c r="A3743" s="7">
        <v>3742</v>
      </c>
      <c r="B3743" s="8"/>
      <c r="C3743" s="13"/>
      <c r="D3743" s="14"/>
      <c r="E3743" s="25" t="str">
        <f>IF(ISBLANK(C3743),"",IF(NOT(EXACT(TRIM(CLEAN(SUBSTITUTE(C3743,CHAR(160),""))),C3743)),"Error: There's hidden spaces in UEN",IF(LEN(C3743)&gt;10,"Error: UEN is too long",IF(LEN(C3743)&lt;9,"Error: UEN is too short",
IF(ISNUMBER(RIGHT(C3743,1)*1),"Error: UEN needs to end with an alphabet",IF(COUNTIF($F$1:F3743,F3743)&gt;1,"Error: Duplicate Entry","OK"))))))</f>
        <v/>
      </c>
    </row>
    <row r="3744" spans="1:5" ht="15.75">
      <c r="A3744" s="7">
        <v>3743</v>
      </c>
      <c r="B3744" s="8"/>
      <c r="C3744" s="13"/>
      <c r="D3744" s="14"/>
      <c r="E3744" s="25" t="str">
        <f>IF(ISBLANK(C3744),"",IF(NOT(EXACT(TRIM(CLEAN(SUBSTITUTE(C3744,CHAR(160),""))),C3744)),"Error: There's hidden spaces in UEN",IF(LEN(C3744)&gt;10,"Error: UEN is too long",IF(LEN(C3744)&lt;9,"Error: UEN is too short",
IF(ISNUMBER(RIGHT(C3744,1)*1),"Error: UEN needs to end with an alphabet",IF(COUNTIF($F$1:F3744,F3744)&gt;1,"Error: Duplicate Entry","OK"))))))</f>
        <v/>
      </c>
    </row>
    <row r="3745" spans="1:5" ht="15.75">
      <c r="A3745" s="7">
        <v>3744</v>
      </c>
      <c r="B3745" s="8"/>
      <c r="C3745" s="13"/>
      <c r="D3745" s="14"/>
      <c r="E3745" s="25" t="str">
        <f>IF(ISBLANK(C3745),"",IF(NOT(EXACT(TRIM(CLEAN(SUBSTITUTE(C3745,CHAR(160),""))),C3745)),"Error: There's hidden spaces in UEN",IF(LEN(C3745)&gt;10,"Error: UEN is too long",IF(LEN(C3745)&lt;9,"Error: UEN is too short",
IF(ISNUMBER(RIGHT(C3745,1)*1),"Error: UEN needs to end with an alphabet",IF(COUNTIF($F$1:F3745,F3745)&gt;1,"Error: Duplicate Entry","OK"))))))</f>
        <v/>
      </c>
    </row>
    <row r="3746" spans="1:5" ht="15.75">
      <c r="A3746" s="7">
        <v>3745</v>
      </c>
      <c r="B3746" s="8"/>
      <c r="C3746" s="13"/>
      <c r="D3746" s="14"/>
      <c r="E3746" s="25" t="str">
        <f>IF(ISBLANK(C3746),"",IF(NOT(EXACT(TRIM(CLEAN(SUBSTITUTE(C3746,CHAR(160),""))),C3746)),"Error: There's hidden spaces in UEN",IF(LEN(C3746)&gt;10,"Error: UEN is too long",IF(LEN(C3746)&lt;9,"Error: UEN is too short",
IF(ISNUMBER(RIGHT(C3746,1)*1),"Error: UEN needs to end with an alphabet",IF(COUNTIF($F$1:F3746,F3746)&gt;1,"Error: Duplicate Entry","OK"))))))</f>
        <v/>
      </c>
    </row>
    <row r="3747" spans="1:5" ht="15.75">
      <c r="A3747" s="7">
        <v>3746</v>
      </c>
      <c r="B3747" s="8"/>
      <c r="C3747" s="13"/>
      <c r="D3747" s="14"/>
      <c r="E3747" s="25" t="str">
        <f>IF(ISBLANK(C3747),"",IF(NOT(EXACT(TRIM(CLEAN(SUBSTITUTE(C3747,CHAR(160),""))),C3747)),"Error: There's hidden spaces in UEN",IF(LEN(C3747)&gt;10,"Error: UEN is too long",IF(LEN(C3747)&lt;9,"Error: UEN is too short",
IF(ISNUMBER(RIGHT(C3747,1)*1),"Error: UEN needs to end with an alphabet",IF(COUNTIF($F$1:F3747,F3747)&gt;1,"Error: Duplicate Entry","OK"))))))</f>
        <v/>
      </c>
    </row>
    <row r="3748" spans="1:5" ht="15.75">
      <c r="A3748" s="7">
        <v>3747</v>
      </c>
      <c r="B3748" s="8"/>
      <c r="C3748" s="13"/>
      <c r="D3748" s="14"/>
      <c r="E3748" s="25" t="str">
        <f>IF(ISBLANK(C3748),"",IF(NOT(EXACT(TRIM(CLEAN(SUBSTITUTE(C3748,CHAR(160),""))),C3748)),"Error: There's hidden spaces in UEN",IF(LEN(C3748)&gt;10,"Error: UEN is too long",IF(LEN(C3748)&lt;9,"Error: UEN is too short",
IF(ISNUMBER(RIGHT(C3748,1)*1),"Error: UEN needs to end with an alphabet",IF(COUNTIF($F$1:F3748,F3748)&gt;1,"Error: Duplicate Entry","OK"))))))</f>
        <v/>
      </c>
    </row>
    <row r="3749" spans="1:5" ht="15.75">
      <c r="A3749" s="7">
        <v>3748</v>
      </c>
      <c r="B3749" s="8"/>
      <c r="C3749" s="13"/>
      <c r="D3749" s="14"/>
      <c r="E3749" s="25" t="str">
        <f>IF(ISBLANK(C3749),"",IF(NOT(EXACT(TRIM(CLEAN(SUBSTITUTE(C3749,CHAR(160),""))),C3749)),"Error: There's hidden spaces in UEN",IF(LEN(C3749)&gt;10,"Error: UEN is too long",IF(LEN(C3749)&lt;9,"Error: UEN is too short",
IF(ISNUMBER(RIGHT(C3749,1)*1),"Error: UEN needs to end with an alphabet",IF(COUNTIF($F$1:F3749,F3749)&gt;1,"Error: Duplicate Entry","OK"))))))</f>
        <v/>
      </c>
    </row>
    <row r="3750" spans="1:5" ht="15.75">
      <c r="A3750" s="7">
        <v>3749</v>
      </c>
      <c r="B3750" s="8"/>
      <c r="C3750" s="13"/>
      <c r="D3750" s="14"/>
      <c r="E3750" s="25" t="str">
        <f>IF(ISBLANK(C3750),"",IF(NOT(EXACT(TRIM(CLEAN(SUBSTITUTE(C3750,CHAR(160),""))),C3750)),"Error: There's hidden spaces in UEN",IF(LEN(C3750)&gt;10,"Error: UEN is too long",IF(LEN(C3750)&lt;9,"Error: UEN is too short",
IF(ISNUMBER(RIGHT(C3750,1)*1),"Error: UEN needs to end with an alphabet",IF(COUNTIF($F$1:F3750,F3750)&gt;1,"Error: Duplicate Entry","OK"))))))</f>
        <v/>
      </c>
    </row>
    <row r="3751" spans="1:5" ht="15.75">
      <c r="A3751" s="7">
        <v>3750</v>
      </c>
      <c r="B3751" s="8"/>
      <c r="C3751" s="13"/>
      <c r="D3751" s="14"/>
      <c r="E3751" s="25" t="str">
        <f>IF(ISBLANK(C3751),"",IF(NOT(EXACT(TRIM(CLEAN(SUBSTITUTE(C3751,CHAR(160),""))),C3751)),"Error: There's hidden spaces in UEN",IF(LEN(C3751)&gt;10,"Error: UEN is too long",IF(LEN(C3751)&lt;9,"Error: UEN is too short",
IF(ISNUMBER(RIGHT(C3751,1)*1),"Error: UEN needs to end with an alphabet",IF(COUNTIF($F$1:F3751,F3751)&gt;1,"Error: Duplicate Entry","OK"))))))</f>
        <v/>
      </c>
    </row>
    <row r="3752" spans="1:5" ht="15.75">
      <c r="A3752" s="7">
        <v>3751</v>
      </c>
      <c r="B3752" s="8"/>
      <c r="C3752" s="13"/>
      <c r="D3752" s="14"/>
      <c r="E3752" s="25" t="str">
        <f>IF(ISBLANK(C3752),"",IF(NOT(EXACT(TRIM(CLEAN(SUBSTITUTE(C3752,CHAR(160),""))),C3752)),"Error: There's hidden spaces in UEN",IF(LEN(C3752)&gt;10,"Error: UEN is too long",IF(LEN(C3752)&lt;9,"Error: UEN is too short",
IF(ISNUMBER(RIGHT(C3752,1)*1),"Error: UEN needs to end with an alphabet",IF(COUNTIF($F$1:F3752,F3752)&gt;1,"Error: Duplicate Entry","OK"))))))</f>
        <v/>
      </c>
    </row>
    <row r="3753" spans="1:5" ht="15.75">
      <c r="A3753" s="7">
        <v>3752</v>
      </c>
      <c r="B3753" s="8"/>
      <c r="C3753" s="13"/>
      <c r="D3753" s="14"/>
      <c r="E3753" s="25" t="str">
        <f>IF(ISBLANK(C3753),"",IF(NOT(EXACT(TRIM(CLEAN(SUBSTITUTE(C3753,CHAR(160),""))),C3753)),"Error: There's hidden spaces in UEN",IF(LEN(C3753)&gt;10,"Error: UEN is too long",IF(LEN(C3753)&lt;9,"Error: UEN is too short",
IF(ISNUMBER(RIGHT(C3753,1)*1),"Error: UEN needs to end with an alphabet",IF(COUNTIF($F$1:F3753,F3753)&gt;1,"Error: Duplicate Entry","OK"))))))</f>
        <v/>
      </c>
    </row>
    <row r="3754" spans="1:5" ht="15.75">
      <c r="A3754" s="7">
        <v>3753</v>
      </c>
      <c r="B3754" s="8"/>
      <c r="C3754" s="13"/>
      <c r="D3754" s="14"/>
      <c r="E3754" s="25" t="str">
        <f>IF(ISBLANK(C3754),"",IF(NOT(EXACT(TRIM(CLEAN(SUBSTITUTE(C3754,CHAR(160),""))),C3754)),"Error: There's hidden spaces in UEN",IF(LEN(C3754)&gt;10,"Error: UEN is too long",IF(LEN(C3754)&lt;9,"Error: UEN is too short",
IF(ISNUMBER(RIGHT(C3754,1)*1),"Error: UEN needs to end with an alphabet",IF(COUNTIF($F$1:F3754,F3754)&gt;1,"Error: Duplicate Entry","OK"))))))</f>
        <v/>
      </c>
    </row>
    <row r="3755" spans="1:5" ht="15.75">
      <c r="A3755" s="7">
        <v>3754</v>
      </c>
      <c r="B3755" s="8"/>
      <c r="C3755" s="13"/>
      <c r="D3755" s="14"/>
      <c r="E3755" s="25" t="str">
        <f>IF(ISBLANK(C3755),"",IF(NOT(EXACT(TRIM(CLEAN(SUBSTITUTE(C3755,CHAR(160),""))),C3755)),"Error: There's hidden spaces in UEN",IF(LEN(C3755)&gt;10,"Error: UEN is too long",IF(LEN(C3755)&lt;9,"Error: UEN is too short",
IF(ISNUMBER(RIGHT(C3755,1)*1),"Error: UEN needs to end with an alphabet",IF(COUNTIF($F$1:F3755,F3755)&gt;1,"Error: Duplicate Entry","OK"))))))</f>
        <v/>
      </c>
    </row>
    <row r="3756" spans="1:5" ht="15.75">
      <c r="A3756" s="7">
        <v>3755</v>
      </c>
      <c r="B3756" s="8"/>
      <c r="C3756" s="13"/>
      <c r="D3756" s="14"/>
      <c r="E3756" s="25" t="str">
        <f>IF(ISBLANK(C3756),"",IF(NOT(EXACT(TRIM(CLEAN(SUBSTITUTE(C3756,CHAR(160),""))),C3756)),"Error: There's hidden spaces in UEN",IF(LEN(C3756)&gt;10,"Error: UEN is too long",IF(LEN(C3756)&lt;9,"Error: UEN is too short",
IF(ISNUMBER(RIGHT(C3756,1)*1),"Error: UEN needs to end with an alphabet",IF(COUNTIF($F$1:F3756,F3756)&gt;1,"Error: Duplicate Entry","OK"))))))</f>
        <v/>
      </c>
    </row>
    <row r="3757" spans="1:5" ht="15.75">
      <c r="A3757" s="7">
        <v>3756</v>
      </c>
      <c r="B3757" s="8"/>
      <c r="C3757" s="13"/>
      <c r="D3757" s="14"/>
      <c r="E3757" s="25" t="str">
        <f>IF(ISBLANK(C3757),"",IF(NOT(EXACT(TRIM(CLEAN(SUBSTITUTE(C3757,CHAR(160),""))),C3757)),"Error: There's hidden spaces in UEN",IF(LEN(C3757)&gt;10,"Error: UEN is too long",IF(LEN(C3757)&lt;9,"Error: UEN is too short",
IF(ISNUMBER(RIGHT(C3757,1)*1),"Error: UEN needs to end with an alphabet",IF(COUNTIF($F$1:F3757,F3757)&gt;1,"Error: Duplicate Entry","OK"))))))</f>
        <v/>
      </c>
    </row>
    <row r="3758" spans="1:5" ht="15.75">
      <c r="A3758" s="7">
        <v>3757</v>
      </c>
      <c r="B3758" s="8"/>
      <c r="C3758" s="13"/>
      <c r="D3758" s="14"/>
      <c r="E3758" s="25" t="str">
        <f>IF(ISBLANK(C3758),"",IF(NOT(EXACT(TRIM(CLEAN(SUBSTITUTE(C3758,CHAR(160),""))),C3758)),"Error: There's hidden spaces in UEN",IF(LEN(C3758)&gt;10,"Error: UEN is too long",IF(LEN(C3758)&lt;9,"Error: UEN is too short",
IF(ISNUMBER(RIGHT(C3758,1)*1),"Error: UEN needs to end with an alphabet",IF(COUNTIF($F$1:F3758,F3758)&gt;1,"Error: Duplicate Entry","OK"))))))</f>
        <v/>
      </c>
    </row>
    <row r="3759" spans="1:5" ht="15.75">
      <c r="A3759" s="7">
        <v>3758</v>
      </c>
      <c r="B3759" s="8"/>
      <c r="C3759" s="13"/>
      <c r="D3759" s="14"/>
      <c r="E3759" s="25" t="str">
        <f>IF(ISBLANK(C3759),"",IF(NOT(EXACT(TRIM(CLEAN(SUBSTITUTE(C3759,CHAR(160),""))),C3759)),"Error: There's hidden spaces in UEN",IF(LEN(C3759)&gt;10,"Error: UEN is too long",IF(LEN(C3759)&lt;9,"Error: UEN is too short",
IF(ISNUMBER(RIGHT(C3759,1)*1),"Error: UEN needs to end with an alphabet",IF(COUNTIF($F$1:F3759,F3759)&gt;1,"Error: Duplicate Entry","OK"))))))</f>
        <v/>
      </c>
    </row>
    <row r="3760" spans="1:5" ht="15.75">
      <c r="A3760" s="7">
        <v>3759</v>
      </c>
      <c r="B3760" s="8"/>
      <c r="C3760" s="13"/>
      <c r="D3760" s="14"/>
      <c r="E3760" s="25" t="str">
        <f>IF(ISBLANK(C3760),"",IF(NOT(EXACT(TRIM(CLEAN(SUBSTITUTE(C3760,CHAR(160),""))),C3760)),"Error: There's hidden spaces in UEN",IF(LEN(C3760)&gt;10,"Error: UEN is too long",IF(LEN(C3760)&lt;9,"Error: UEN is too short",
IF(ISNUMBER(RIGHT(C3760,1)*1),"Error: UEN needs to end with an alphabet",IF(COUNTIF($F$1:F3760,F3760)&gt;1,"Error: Duplicate Entry","OK"))))))</f>
        <v/>
      </c>
    </row>
    <row r="3761" spans="1:5" ht="15.75">
      <c r="A3761" s="7">
        <v>3760</v>
      </c>
      <c r="B3761" s="8"/>
      <c r="C3761" s="13"/>
      <c r="D3761" s="14"/>
      <c r="E3761" s="25" t="str">
        <f>IF(ISBLANK(C3761),"",IF(NOT(EXACT(TRIM(CLEAN(SUBSTITUTE(C3761,CHAR(160),""))),C3761)),"Error: There's hidden spaces in UEN",IF(LEN(C3761)&gt;10,"Error: UEN is too long",IF(LEN(C3761)&lt;9,"Error: UEN is too short",
IF(ISNUMBER(RIGHT(C3761,1)*1),"Error: UEN needs to end with an alphabet",IF(COUNTIF($F$1:F3761,F3761)&gt;1,"Error: Duplicate Entry","OK"))))))</f>
        <v/>
      </c>
    </row>
    <row r="3762" spans="1:5" ht="15.75">
      <c r="A3762" s="7">
        <v>3761</v>
      </c>
      <c r="B3762" s="8"/>
      <c r="C3762" s="13"/>
      <c r="D3762" s="14"/>
      <c r="E3762" s="25" t="str">
        <f>IF(ISBLANK(C3762),"",IF(NOT(EXACT(TRIM(CLEAN(SUBSTITUTE(C3762,CHAR(160),""))),C3762)),"Error: There's hidden spaces in UEN",IF(LEN(C3762)&gt;10,"Error: UEN is too long",IF(LEN(C3762)&lt;9,"Error: UEN is too short",
IF(ISNUMBER(RIGHT(C3762,1)*1),"Error: UEN needs to end with an alphabet",IF(COUNTIF($F$1:F3762,F3762)&gt;1,"Error: Duplicate Entry","OK"))))))</f>
        <v/>
      </c>
    </row>
    <row r="3763" spans="1:5" ht="15.75">
      <c r="A3763" s="7">
        <v>3762</v>
      </c>
      <c r="B3763" s="8"/>
      <c r="C3763" s="13"/>
      <c r="D3763" s="14"/>
      <c r="E3763" s="25" t="str">
        <f>IF(ISBLANK(C3763),"",IF(NOT(EXACT(TRIM(CLEAN(SUBSTITUTE(C3763,CHAR(160),""))),C3763)),"Error: There's hidden spaces in UEN",IF(LEN(C3763)&gt;10,"Error: UEN is too long",IF(LEN(C3763)&lt;9,"Error: UEN is too short",
IF(ISNUMBER(RIGHT(C3763,1)*1),"Error: UEN needs to end with an alphabet",IF(COUNTIF($F$1:F3763,F3763)&gt;1,"Error: Duplicate Entry","OK"))))))</f>
        <v/>
      </c>
    </row>
    <row r="3764" spans="1:5" ht="15.75">
      <c r="A3764" s="7">
        <v>3763</v>
      </c>
      <c r="B3764" s="8"/>
      <c r="C3764" s="13"/>
      <c r="D3764" s="14"/>
      <c r="E3764" s="25" t="str">
        <f>IF(ISBLANK(C3764),"",IF(NOT(EXACT(TRIM(CLEAN(SUBSTITUTE(C3764,CHAR(160),""))),C3764)),"Error: There's hidden spaces in UEN",IF(LEN(C3764)&gt;10,"Error: UEN is too long",IF(LEN(C3764)&lt;9,"Error: UEN is too short",
IF(ISNUMBER(RIGHT(C3764,1)*1),"Error: UEN needs to end with an alphabet",IF(COUNTIF($F$1:F3764,F3764)&gt;1,"Error: Duplicate Entry","OK"))))))</f>
        <v/>
      </c>
    </row>
    <row r="3765" spans="1:5" ht="15.75">
      <c r="A3765" s="7">
        <v>3764</v>
      </c>
      <c r="B3765" s="8"/>
      <c r="C3765" s="13"/>
      <c r="D3765" s="14"/>
      <c r="E3765" s="25" t="str">
        <f>IF(ISBLANK(C3765),"",IF(NOT(EXACT(TRIM(CLEAN(SUBSTITUTE(C3765,CHAR(160),""))),C3765)),"Error: There's hidden spaces in UEN",IF(LEN(C3765)&gt;10,"Error: UEN is too long",IF(LEN(C3765)&lt;9,"Error: UEN is too short",
IF(ISNUMBER(RIGHT(C3765,1)*1),"Error: UEN needs to end with an alphabet",IF(COUNTIF($F$1:F3765,F3765)&gt;1,"Error: Duplicate Entry","OK"))))))</f>
        <v/>
      </c>
    </row>
    <row r="3766" spans="1:5" ht="15.75">
      <c r="A3766" s="7">
        <v>3765</v>
      </c>
      <c r="B3766" s="8"/>
      <c r="C3766" s="13"/>
      <c r="D3766" s="14"/>
      <c r="E3766" s="25" t="str">
        <f>IF(ISBLANK(C3766),"",IF(NOT(EXACT(TRIM(CLEAN(SUBSTITUTE(C3766,CHAR(160),""))),C3766)),"Error: There's hidden spaces in UEN",IF(LEN(C3766)&gt;10,"Error: UEN is too long",IF(LEN(C3766)&lt;9,"Error: UEN is too short",
IF(ISNUMBER(RIGHT(C3766,1)*1),"Error: UEN needs to end with an alphabet",IF(COUNTIF($F$1:F3766,F3766)&gt;1,"Error: Duplicate Entry","OK"))))))</f>
        <v/>
      </c>
    </row>
    <row r="3767" spans="1:5" ht="15.75">
      <c r="A3767" s="7">
        <v>3766</v>
      </c>
      <c r="B3767" s="8"/>
      <c r="C3767" s="13"/>
      <c r="D3767" s="14"/>
      <c r="E3767" s="25" t="str">
        <f>IF(ISBLANK(C3767),"",IF(NOT(EXACT(TRIM(CLEAN(SUBSTITUTE(C3767,CHAR(160),""))),C3767)),"Error: There's hidden spaces in UEN",IF(LEN(C3767)&gt;10,"Error: UEN is too long",IF(LEN(C3767)&lt;9,"Error: UEN is too short",
IF(ISNUMBER(RIGHT(C3767,1)*1),"Error: UEN needs to end with an alphabet",IF(COUNTIF($F$1:F3767,F3767)&gt;1,"Error: Duplicate Entry","OK"))))))</f>
        <v/>
      </c>
    </row>
    <row r="3768" spans="1:5" ht="15.75">
      <c r="A3768" s="7">
        <v>3767</v>
      </c>
      <c r="B3768" s="8"/>
      <c r="C3768" s="13"/>
      <c r="D3768" s="14"/>
      <c r="E3768" s="25" t="str">
        <f>IF(ISBLANK(C3768),"",IF(NOT(EXACT(TRIM(CLEAN(SUBSTITUTE(C3768,CHAR(160),""))),C3768)),"Error: There's hidden spaces in UEN",IF(LEN(C3768)&gt;10,"Error: UEN is too long",IF(LEN(C3768)&lt;9,"Error: UEN is too short",
IF(ISNUMBER(RIGHT(C3768,1)*1),"Error: UEN needs to end with an alphabet",IF(COUNTIF($F$1:F3768,F3768)&gt;1,"Error: Duplicate Entry","OK"))))))</f>
        <v/>
      </c>
    </row>
    <row r="3769" spans="1:5" ht="15.75">
      <c r="A3769" s="7">
        <v>3768</v>
      </c>
      <c r="B3769" s="8"/>
      <c r="C3769" s="13"/>
      <c r="D3769" s="14"/>
      <c r="E3769" s="25" t="str">
        <f>IF(ISBLANK(C3769),"",IF(NOT(EXACT(TRIM(CLEAN(SUBSTITUTE(C3769,CHAR(160),""))),C3769)),"Error: There's hidden spaces in UEN",IF(LEN(C3769)&gt;10,"Error: UEN is too long",IF(LEN(C3769)&lt;9,"Error: UEN is too short",
IF(ISNUMBER(RIGHT(C3769,1)*1),"Error: UEN needs to end with an alphabet",IF(COUNTIF($F$1:F3769,F3769)&gt;1,"Error: Duplicate Entry","OK"))))))</f>
        <v/>
      </c>
    </row>
    <row r="3770" spans="1:5" ht="15.75">
      <c r="A3770" s="7">
        <v>3769</v>
      </c>
      <c r="B3770" s="8"/>
      <c r="C3770" s="13"/>
      <c r="D3770" s="14"/>
      <c r="E3770" s="25" t="str">
        <f>IF(ISBLANK(C3770),"",IF(NOT(EXACT(TRIM(CLEAN(SUBSTITUTE(C3770,CHAR(160),""))),C3770)),"Error: There's hidden spaces in UEN",IF(LEN(C3770)&gt;10,"Error: UEN is too long",IF(LEN(C3770)&lt;9,"Error: UEN is too short",
IF(ISNUMBER(RIGHT(C3770,1)*1),"Error: UEN needs to end with an alphabet",IF(COUNTIF($F$1:F3770,F3770)&gt;1,"Error: Duplicate Entry","OK"))))))</f>
        <v/>
      </c>
    </row>
    <row r="3771" spans="1:5" ht="15.75">
      <c r="A3771" s="7">
        <v>3770</v>
      </c>
      <c r="B3771" s="8"/>
      <c r="C3771" s="13"/>
      <c r="D3771" s="14"/>
      <c r="E3771" s="25" t="str">
        <f>IF(ISBLANK(C3771),"",IF(NOT(EXACT(TRIM(CLEAN(SUBSTITUTE(C3771,CHAR(160),""))),C3771)),"Error: There's hidden spaces in UEN",IF(LEN(C3771)&gt;10,"Error: UEN is too long",IF(LEN(C3771)&lt;9,"Error: UEN is too short",
IF(ISNUMBER(RIGHT(C3771,1)*1),"Error: UEN needs to end with an alphabet",IF(COUNTIF($F$1:F3771,F3771)&gt;1,"Error: Duplicate Entry","OK"))))))</f>
        <v/>
      </c>
    </row>
    <row r="3772" spans="1:5" ht="15.75">
      <c r="A3772" s="7">
        <v>3771</v>
      </c>
      <c r="B3772" s="8"/>
      <c r="C3772" s="13"/>
      <c r="D3772" s="14"/>
      <c r="E3772" s="25" t="str">
        <f>IF(ISBLANK(C3772),"",IF(NOT(EXACT(TRIM(CLEAN(SUBSTITUTE(C3772,CHAR(160),""))),C3772)),"Error: There's hidden spaces in UEN",IF(LEN(C3772)&gt;10,"Error: UEN is too long",IF(LEN(C3772)&lt;9,"Error: UEN is too short",
IF(ISNUMBER(RIGHT(C3772,1)*1),"Error: UEN needs to end with an alphabet",IF(COUNTIF($F$1:F3772,F3772)&gt;1,"Error: Duplicate Entry","OK"))))))</f>
        <v/>
      </c>
    </row>
    <row r="3773" spans="1:5" ht="15.75">
      <c r="A3773" s="7">
        <v>3772</v>
      </c>
      <c r="B3773" s="8"/>
      <c r="C3773" s="13"/>
      <c r="D3773" s="14"/>
      <c r="E3773" s="25" t="str">
        <f>IF(ISBLANK(C3773),"",IF(NOT(EXACT(TRIM(CLEAN(SUBSTITUTE(C3773,CHAR(160),""))),C3773)),"Error: There's hidden spaces in UEN",IF(LEN(C3773)&gt;10,"Error: UEN is too long",IF(LEN(C3773)&lt;9,"Error: UEN is too short",
IF(ISNUMBER(RIGHT(C3773,1)*1),"Error: UEN needs to end with an alphabet",IF(COUNTIF($F$1:F3773,F3773)&gt;1,"Error: Duplicate Entry","OK"))))))</f>
        <v/>
      </c>
    </row>
    <row r="3774" spans="1:5" ht="15.75">
      <c r="A3774" s="7">
        <v>3773</v>
      </c>
      <c r="B3774" s="8"/>
      <c r="C3774" s="13"/>
      <c r="D3774" s="14"/>
      <c r="E3774" s="25" t="str">
        <f>IF(ISBLANK(C3774),"",IF(NOT(EXACT(TRIM(CLEAN(SUBSTITUTE(C3774,CHAR(160),""))),C3774)),"Error: There's hidden spaces in UEN",IF(LEN(C3774)&gt;10,"Error: UEN is too long",IF(LEN(C3774)&lt;9,"Error: UEN is too short",
IF(ISNUMBER(RIGHT(C3774,1)*1),"Error: UEN needs to end with an alphabet",IF(COUNTIF($F$1:F3774,F3774)&gt;1,"Error: Duplicate Entry","OK"))))))</f>
        <v/>
      </c>
    </row>
    <row r="3775" spans="1:5" ht="15.75">
      <c r="A3775" s="7">
        <v>3774</v>
      </c>
      <c r="B3775" s="8"/>
      <c r="C3775" s="13"/>
      <c r="D3775" s="14"/>
      <c r="E3775" s="25" t="str">
        <f>IF(ISBLANK(C3775),"",IF(NOT(EXACT(TRIM(CLEAN(SUBSTITUTE(C3775,CHAR(160),""))),C3775)),"Error: There's hidden spaces in UEN",IF(LEN(C3775)&gt;10,"Error: UEN is too long",IF(LEN(C3775)&lt;9,"Error: UEN is too short",
IF(ISNUMBER(RIGHT(C3775,1)*1),"Error: UEN needs to end with an alphabet",IF(COUNTIF($F$1:F3775,F3775)&gt;1,"Error: Duplicate Entry","OK"))))))</f>
        <v/>
      </c>
    </row>
    <row r="3776" spans="1:5" ht="15.75">
      <c r="A3776" s="7">
        <v>3775</v>
      </c>
      <c r="B3776" s="8"/>
      <c r="C3776" s="13"/>
      <c r="D3776" s="14"/>
      <c r="E3776" s="25" t="str">
        <f>IF(ISBLANK(C3776),"",IF(NOT(EXACT(TRIM(CLEAN(SUBSTITUTE(C3776,CHAR(160),""))),C3776)),"Error: There's hidden spaces in UEN",IF(LEN(C3776)&gt;10,"Error: UEN is too long",IF(LEN(C3776)&lt;9,"Error: UEN is too short",
IF(ISNUMBER(RIGHT(C3776,1)*1),"Error: UEN needs to end with an alphabet",IF(COUNTIF($F$1:F3776,F3776)&gt;1,"Error: Duplicate Entry","OK"))))))</f>
        <v/>
      </c>
    </row>
    <row r="3777" spans="1:5" ht="15.75">
      <c r="A3777" s="7">
        <v>3776</v>
      </c>
      <c r="B3777" s="8"/>
      <c r="C3777" s="13"/>
      <c r="D3777" s="14"/>
      <c r="E3777" s="25" t="str">
        <f>IF(ISBLANK(C3777),"",IF(NOT(EXACT(TRIM(CLEAN(SUBSTITUTE(C3777,CHAR(160),""))),C3777)),"Error: There's hidden spaces in UEN",IF(LEN(C3777)&gt;10,"Error: UEN is too long",IF(LEN(C3777)&lt;9,"Error: UEN is too short",
IF(ISNUMBER(RIGHT(C3777,1)*1),"Error: UEN needs to end with an alphabet",IF(COUNTIF($F$1:F3777,F3777)&gt;1,"Error: Duplicate Entry","OK"))))))</f>
        <v/>
      </c>
    </row>
    <row r="3778" spans="1:5" ht="15.75">
      <c r="A3778" s="7">
        <v>3777</v>
      </c>
      <c r="B3778" s="8"/>
      <c r="C3778" s="13"/>
      <c r="D3778" s="14"/>
      <c r="E3778" s="25" t="str">
        <f>IF(ISBLANK(C3778),"",IF(NOT(EXACT(TRIM(CLEAN(SUBSTITUTE(C3778,CHAR(160),""))),C3778)),"Error: There's hidden spaces in UEN",IF(LEN(C3778)&gt;10,"Error: UEN is too long",IF(LEN(C3778)&lt;9,"Error: UEN is too short",
IF(ISNUMBER(RIGHT(C3778,1)*1),"Error: UEN needs to end with an alphabet",IF(COUNTIF($F$1:F3778,F3778)&gt;1,"Error: Duplicate Entry","OK"))))))</f>
        <v/>
      </c>
    </row>
    <row r="3779" spans="1:5" ht="15.75">
      <c r="A3779" s="7">
        <v>3778</v>
      </c>
      <c r="B3779" s="8"/>
      <c r="C3779" s="13"/>
      <c r="D3779" s="14"/>
      <c r="E3779" s="25" t="str">
        <f>IF(ISBLANK(C3779),"",IF(NOT(EXACT(TRIM(CLEAN(SUBSTITUTE(C3779,CHAR(160),""))),C3779)),"Error: There's hidden spaces in UEN",IF(LEN(C3779)&gt;10,"Error: UEN is too long",IF(LEN(C3779)&lt;9,"Error: UEN is too short",
IF(ISNUMBER(RIGHT(C3779,1)*1),"Error: UEN needs to end with an alphabet",IF(COUNTIF($F$1:F3779,F3779)&gt;1,"Error: Duplicate Entry","OK"))))))</f>
        <v/>
      </c>
    </row>
    <row r="3780" spans="1:5" ht="15.75">
      <c r="A3780" s="7">
        <v>3779</v>
      </c>
      <c r="B3780" s="8"/>
      <c r="C3780" s="13"/>
      <c r="D3780" s="14"/>
      <c r="E3780" s="25" t="str">
        <f>IF(ISBLANK(C3780),"",IF(NOT(EXACT(TRIM(CLEAN(SUBSTITUTE(C3780,CHAR(160),""))),C3780)),"Error: There's hidden spaces in UEN",IF(LEN(C3780)&gt;10,"Error: UEN is too long",IF(LEN(C3780)&lt;9,"Error: UEN is too short",
IF(ISNUMBER(RIGHT(C3780,1)*1),"Error: UEN needs to end with an alphabet",IF(COUNTIF($F$1:F3780,F3780)&gt;1,"Error: Duplicate Entry","OK"))))))</f>
        <v/>
      </c>
    </row>
    <row r="3781" spans="1:5" ht="15.75">
      <c r="A3781" s="7">
        <v>3780</v>
      </c>
      <c r="B3781" s="8"/>
      <c r="C3781" s="13"/>
      <c r="D3781" s="14"/>
      <c r="E3781" s="25" t="str">
        <f>IF(ISBLANK(C3781),"",IF(NOT(EXACT(TRIM(CLEAN(SUBSTITUTE(C3781,CHAR(160),""))),C3781)),"Error: There's hidden spaces in UEN",IF(LEN(C3781)&gt;10,"Error: UEN is too long",IF(LEN(C3781)&lt;9,"Error: UEN is too short",
IF(ISNUMBER(RIGHT(C3781,1)*1),"Error: UEN needs to end with an alphabet",IF(COUNTIF($F$1:F3781,F3781)&gt;1,"Error: Duplicate Entry","OK"))))))</f>
        <v/>
      </c>
    </row>
    <row r="3782" spans="1:5" ht="15.75">
      <c r="A3782" s="7">
        <v>3781</v>
      </c>
      <c r="B3782" s="8"/>
      <c r="C3782" s="13"/>
      <c r="D3782" s="14"/>
      <c r="E3782" s="25" t="str">
        <f>IF(ISBLANK(C3782),"",IF(NOT(EXACT(TRIM(CLEAN(SUBSTITUTE(C3782,CHAR(160),""))),C3782)),"Error: There's hidden spaces in UEN",IF(LEN(C3782)&gt;10,"Error: UEN is too long",IF(LEN(C3782)&lt;9,"Error: UEN is too short",
IF(ISNUMBER(RIGHT(C3782,1)*1),"Error: UEN needs to end with an alphabet",IF(COUNTIF($F$1:F3782,F3782)&gt;1,"Error: Duplicate Entry","OK"))))))</f>
        <v/>
      </c>
    </row>
    <row r="3783" spans="1:5" ht="15.75">
      <c r="A3783" s="7">
        <v>3782</v>
      </c>
      <c r="B3783" s="8"/>
      <c r="C3783" s="13"/>
      <c r="D3783" s="14"/>
      <c r="E3783" s="25" t="str">
        <f>IF(ISBLANK(C3783),"",IF(NOT(EXACT(TRIM(CLEAN(SUBSTITUTE(C3783,CHAR(160),""))),C3783)),"Error: There's hidden spaces in UEN",IF(LEN(C3783)&gt;10,"Error: UEN is too long",IF(LEN(C3783)&lt;9,"Error: UEN is too short",
IF(ISNUMBER(RIGHT(C3783,1)*1),"Error: UEN needs to end with an alphabet",IF(COUNTIF($F$1:F3783,F3783)&gt;1,"Error: Duplicate Entry","OK"))))))</f>
        <v/>
      </c>
    </row>
    <row r="3784" spans="1:5" ht="15.75">
      <c r="A3784" s="7">
        <v>3783</v>
      </c>
      <c r="B3784" s="8"/>
      <c r="C3784" s="13"/>
      <c r="D3784" s="14"/>
      <c r="E3784" s="25" t="str">
        <f>IF(ISBLANK(C3784),"",IF(NOT(EXACT(TRIM(CLEAN(SUBSTITUTE(C3784,CHAR(160),""))),C3784)),"Error: There's hidden spaces in UEN",IF(LEN(C3784)&gt;10,"Error: UEN is too long",IF(LEN(C3784)&lt;9,"Error: UEN is too short",
IF(ISNUMBER(RIGHT(C3784,1)*1),"Error: UEN needs to end with an alphabet",IF(COUNTIF($F$1:F3784,F3784)&gt;1,"Error: Duplicate Entry","OK"))))))</f>
        <v/>
      </c>
    </row>
    <row r="3785" spans="1:5" ht="15.75">
      <c r="A3785" s="7">
        <v>3784</v>
      </c>
      <c r="B3785" s="8"/>
      <c r="C3785" s="13"/>
      <c r="D3785" s="14"/>
      <c r="E3785" s="25" t="str">
        <f>IF(ISBLANK(C3785),"",IF(NOT(EXACT(TRIM(CLEAN(SUBSTITUTE(C3785,CHAR(160),""))),C3785)),"Error: There's hidden spaces in UEN",IF(LEN(C3785)&gt;10,"Error: UEN is too long",IF(LEN(C3785)&lt;9,"Error: UEN is too short",
IF(ISNUMBER(RIGHT(C3785,1)*1),"Error: UEN needs to end with an alphabet",IF(COUNTIF($F$1:F3785,F3785)&gt;1,"Error: Duplicate Entry","OK"))))))</f>
        <v/>
      </c>
    </row>
    <row r="3786" spans="1:5" ht="15.75">
      <c r="A3786" s="7">
        <v>3785</v>
      </c>
      <c r="B3786" s="8"/>
      <c r="C3786" s="13"/>
      <c r="D3786" s="14"/>
      <c r="E3786" s="25" t="str">
        <f>IF(ISBLANK(C3786),"",IF(NOT(EXACT(TRIM(CLEAN(SUBSTITUTE(C3786,CHAR(160),""))),C3786)),"Error: There's hidden spaces in UEN",IF(LEN(C3786)&gt;10,"Error: UEN is too long",IF(LEN(C3786)&lt;9,"Error: UEN is too short",
IF(ISNUMBER(RIGHT(C3786,1)*1),"Error: UEN needs to end with an alphabet",IF(COUNTIF($F$1:F3786,F3786)&gt;1,"Error: Duplicate Entry","OK"))))))</f>
        <v/>
      </c>
    </row>
    <row r="3787" spans="1:5" ht="15.75">
      <c r="A3787" s="7">
        <v>3786</v>
      </c>
      <c r="B3787" s="8"/>
      <c r="C3787" s="13"/>
      <c r="D3787" s="14"/>
      <c r="E3787" s="25" t="str">
        <f>IF(ISBLANK(C3787),"",IF(NOT(EXACT(TRIM(CLEAN(SUBSTITUTE(C3787,CHAR(160),""))),C3787)),"Error: There's hidden spaces in UEN",IF(LEN(C3787)&gt;10,"Error: UEN is too long",IF(LEN(C3787)&lt;9,"Error: UEN is too short",
IF(ISNUMBER(RIGHT(C3787,1)*1),"Error: UEN needs to end with an alphabet",IF(COUNTIF($F$1:F3787,F3787)&gt;1,"Error: Duplicate Entry","OK"))))))</f>
        <v/>
      </c>
    </row>
    <row r="3788" spans="1:5" ht="15.75">
      <c r="A3788" s="7">
        <v>3787</v>
      </c>
      <c r="B3788" s="8"/>
      <c r="C3788" s="13"/>
      <c r="D3788" s="14"/>
      <c r="E3788" s="25" t="str">
        <f>IF(ISBLANK(C3788),"",IF(NOT(EXACT(TRIM(CLEAN(SUBSTITUTE(C3788,CHAR(160),""))),C3788)),"Error: There's hidden spaces in UEN",IF(LEN(C3788)&gt;10,"Error: UEN is too long",IF(LEN(C3788)&lt;9,"Error: UEN is too short",
IF(ISNUMBER(RIGHT(C3788,1)*1),"Error: UEN needs to end with an alphabet",IF(COUNTIF($F$1:F3788,F3788)&gt;1,"Error: Duplicate Entry","OK"))))))</f>
        <v/>
      </c>
    </row>
    <row r="3789" spans="1:5" ht="15.75">
      <c r="A3789" s="7">
        <v>3788</v>
      </c>
      <c r="B3789" s="8"/>
      <c r="C3789" s="13"/>
      <c r="D3789" s="14"/>
      <c r="E3789" s="25" t="str">
        <f>IF(ISBLANK(C3789),"",IF(NOT(EXACT(TRIM(CLEAN(SUBSTITUTE(C3789,CHAR(160),""))),C3789)),"Error: There's hidden spaces in UEN",IF(LEN(C3789)&gt;10,"Error: UEN is too long",IF(LEN(C3789)&lt;9,"Error: UEN is too short",
IF(ISNUMBER(RIGHT(C3789,1)*1),"Error: UEN needs to end with an alphabet",IF(COUNTIF($F$1:F3789,F3789)&gt;1,"Error: Duplicate Entry","OK"))))))</f>
        <v/>
      </c>
    </row>
    <row r="3790" spans="1:5" ht="15.75">
      <c r="A3790" s="7">
        <v>3789</v>
      </c>
      <c r="B3790" s="8"/>
      <c r="C3790" s="13"/>
      <c r="D3790" s="14"/>
      <c r="E3790" s="25" t="str">
        <f>IF(ISBLANK(C3790),"",IF(NOT(EXACT(TRIM(CLEAN(SUBSTITUTE(C3790,CHAR(160),""))),C3790)),"Error: There's hidden spaces in UEN",IF(LEN(C3790)&gt;10,"Error: UEN is too long",IF(LEN(C3790)&lt;9,"Error: UEN is too short",
IF(ISNUMBER(RIGHT(C3790,1)*1),"Error: UEN needs to end with an alphabet",IF(COUNTIF($F$1:F3790,F3790)&gt;1,"Error: Duplicate Entry","OK"))))))</f>
        <v/>
      </c>
    </row>
    <row r="3791" spans="1:5" ht="15.75">
      <c r="A3791" s="7">
        <v>3790</v>
      </c>
      <c r="B3791" s="8"/>
      <c r="C3791" s="13"/>
      <c r="D3791" s="14"/>
      <c r="E3791" s="25" t="str">
        <f>IF(ISBLANK(C3791),"",IF(NOT(EXACT(TRIM(CLEAN(SUBSTITUTE(C3791,CHAR(160),""))),C3791)),"Error: There's hidden spaces in UEN",IF(LEN(C3791)&gt;10,"Error: UEN is too long",IF(LEN(C3791)&lt;9,"Error: UEN is too short",
IF(ISNUMBER(RIGHT(C3791,1)*1),"Error: UEN needs to end with an alphabet",IF(COUNTIF($F$1:F3791,F3791)&gt;1,"Error: Duplicate Entry","OK"))))))</f>
        <v/>
      </c>
    </row>
    <row r="3792" spans="1:5" ht="15.75">
      <c r="A3792" s="7">
        <v>3791</v>
      </c>
      <c r="B3792" s="8"/>
      <c r="C3792" s="13"/>
      <c r="D3792" s="14"/>
      <c r="E3792" s="25" t="str">
        <f>IF(ISBLANK(C3792),"",IF(NOT(EXACT(TRIM(CLEAN(SUBSTITUTE(C3792,CHAR(160),""))),C3792)),"Error: There's hidden spaces in UEN",IF(LEN(C3792)&gt;10,"Error: UEN is too long",IF(LEN(C3792)&lt;9,"Error: UEN is too short",
IF(ISNUMBER(RIGHT(C3792,1)*1),"Error: UEN needs to end with an alphabet",IF(COUNTIF($F$1:F3792,F3792)&gt;1,"Error: Duplicate Entry","OK"))))))</f>
        <v/>
      </c>
    </row>
    <row r="3793" spans="1:5" ht="15.75">
      <c r="A3793" s="7">
        <v>3792</v>
      </c>
      <c r="B3793" s="8"/>
      <c r="C3793" s="13"/>
      <c r="D3793" s="14"/>
      <c r="E3793" s="25" t="str">
        <f>IF(ISBLANK(C3793),"",IF(NOT(EXACT(TRIM(CLEAN(SUBSTITUTE(C3793,CHAR(160),""))),C3793)),"Error: There's hidden spaces in UEN",IF(LEN(C3793)&gt;10,"Error: UEN is too long",IF(LEN(C3793)&lt;9,"Error: UEN is too short",
IF(ISNUMBER(RIGHT(C3793,1)*1),"Error: UEN needs to end with an alphabet",IF(COUNTIF($F$1:F3793,F3793)&gt;1,"Error: Duplicate Entry","OK"))))))</f>
        <v/>
      </c>
    </row>
    <row r="3794" spans="1:5" ht="15.75">
      <c r="A3794" s="7">
        <v>3793</v>
      </c>
      <c r="B3794" s="8"/>
      <c r="C3794" s="13"/>
      <c r="D3794" s="14"/>
      <c r="E3794" s="25" t="str">
        <f>IF(ISBLANK(C3794),"",IF(NOT(EXACT(TRIM(CLEAN(SUBSTITUTE(C3794,CHAR(160),""))),C3794)),"Error: There's hidden spaces in UEN",IF(LEN(C3794)&gt;10,"Error: UEN is too long",IF(LEN(C3794)&lt;9,"Error: UEN is too short",
IF(ISNUMBER(RIGHT(C3794,1)*1),"Error: UEN needs to end with an alphabet",IF(COUNTIF($F$1:F3794,F3794)&gt;1,"Error: Duplicate Entry","OK"))))))</f>
        <v/>
      </c>
    </row>
    <row r="3795" spans="1:5" ht="15.75">
      <c r="A3795" s="7">
        <v>3794</v>
      </c>
      <c r="B3795" s="8"/>
      <c r="C3795" s="13"/>
      <c r="D3795" s="14"/>
      <c r="E3795" s="25" t="str">
        <f>IF(ISBLANK(C3795),"",IF(NOT(EXACT(TRIM(CLEAN(SUBSTITUTE(C3795,CHAR(160),""))),C3795)),"Error: There's hidden spaces in UEN",IF(LEN(C3795)&gt;10,"Error: UEN is too long",IF(LEN(C3795)&lt;9,"Error: UEN is too short",
IF(ISNUMBER(RIGHT(C3795,1)*1),"Error: UEN needs to end with an alphabet",IF(COUNTIF($F$1:F3795,F3795)&gt;1,"Error: Duplicate Entry","OK"))))))</f>
        <v/>
      </c>
    </row>
    <row r="3796" spans="1:5" ht="15.75">
      <c r="A3796" s="7">
        <v>3795</v>
      </c>
      <c r="B3796" s="8"/>
      <c r="C3796" s="13"/>
      <c r="D3796" s="14"/>
      <c r="E3796" s="25" t="str">
        <f>IF(ISBLANK(C3796),"",IF(NOT(EXACT(TRIM(CLEAN(SUBSTITUTE(C3796,CHAR(160),""))),C3796)),"Error: There's hidden spaces in UEN",IF(LEN(C3796)&gt;10,"Error: UEN is too long",IF(LEN(C3796)&lt;9,"Error: UEN is too short",
IF(ISNUMBER(RIGHT(C3796,1)*1),"Error: UEN needs to end with an alphabet",IF(COUNTIF($F$1:F3796,F3796)&gt;1,"Error: Duplicate Entry","OK"))))))</f>
        <v/>
      </c>
    </row>
    <row r="3797" spans="1:5" ht="15.75">
      <c r="A3797" s="7">
        <v>3796</v>
      </c>
      <c r="B3797" s="8"/>
      <c r="C3797" s="13"/>
      <c r="D3797" s="14"/>
      <c r="E3797" s="25" t="str">
        <f>IF(ISBLANK(C3797),"",IF(NOT(EXACT(TRIM(CLEAN(SUBSTITUTE(C3797,CHAR(160),""))),C3797)),"Error: There's hidden spaces in UEN",IF(LEN(C3797)&gt;10,"Error: UEN is too long",IF(LEN(C3797)&lt;9,"Error: UEN is too short",
IF(ISNUMBER(RIGHT(C3797,1)*1),"Error: UEN needs to end with an alphabet",IF(COUNTIF($F$1:F3797,F3797)&gt;1,"Error: Duplicate Entry","OK"))))))</f>
        <v/>
      </c>
    </row>
    <row r="3798" spans="1:5" ht="15.75">
      <c r="A3798" s="7">
        <v>3797</v>
      </c>
      <c r="B3798" s="8"/>
      <c r="C3798" s="13"/>
      <c r="D3798" s="14"/>
      <c r="E3798" s="25" t="str">
        <f>IF(ISBLANK(C3798),"",IF(NOT(EXACT(TRIM(CLEAN(SUBSTITUTE(C3798,CHAR(160),""))),C3798)),"Error: There's hidden spaces in UEN",IF(LEN(C3798)&gt;10,"Error: UEN is too long",IF(LEN(C3798)&lt;9,"Error: UEN is too short",
IF(ISNUMBER(RIGHT(C3798,1)*1),"Error: UEN needs to end with an alphabet",IF(COUNTIF($F$1:F3798,F3798)&gt;1,"Error: Duplicate Entry","OK"))))))</f>
        <v/>
      </c>
    </row>
    <row r="3799" spans="1:5" ht="15.75">
      <c r="A3799" s="7">
        <v>3798</v>
      </c>
      <c r="B3799" s="8"/>
      <c r="C3799" s="13"/>
      <c r="D3799" s="14"/>
      <c r="E3799" s="25" t="str">
        <f>IF(ISBLANK(C3799),"",IF(NOT(EXACT(TRIM(CLEAN(SUBSTITUTE(C3799,CHAR(160),""))),C3799)),"Error: There's hidden spaces in UEN",IF(LEN(C3799)&gt;10,"Error: UEN is too long",IF(LEN(C3799)&lt;9,"Error: UEN is too short",
IF(ISNUMBER(RIGHT(C3799,1)*1),"Error: UEN needs to end with an alphabet",IF(COUNTIF($F$1:F3799,F3799)&gt;1,"Error: Duplicate Entry","OK"))))))</f>
        <v/>
      </c>
    </row>
    <row r="3800" spans="1:5" ht="15.75">
      <c r="A3800" s="7">
        <v>3799</v>
      </c>
      <c r="B3800" s="8"/>
      <c r="C3800" s="13"/>
      <c r="D3800" s="14"/>
      <c r="E3800" s="25" t="str">
        <f>IF(ISBLANK(C3800),"",IF(NOT(EXACT(TRIM(CLEAN(SUBSTITUTE(C3800,CHAR(160),""))),C3800)),"Error: There's hidden spaces in UEN",IF(LEN(C3800)&gt;10,"Error: UEN is too long",IF(LEN(C3800)&lt;9,"Error: UEN is too short",
IF(ISNUMBER(RIGHT(C3800,1)*1),"Error: UEN needs to end with an alphabet",IF(COUNTIF($F$1:F3800,F3800)&gt;1,"Error: Duplicate Entry","OK"))))))</f>
        <v/>
      </c>
    </row>
    <row r="3801" spans="1:5" ht="15.75">
      <c r="A3801" s="7">
        <v>3800</v>
      </c>
      <c r="B3801" s="8"/>
      <c r="C3801" s="13"/>
      <c r="D3801" s="14"/>
      <c r="E3801" s="25" t="str">
        <f>IF(ISBLANK(C3801),"",IF(NOT(EXACT(TRIM(CLEAN(SUBSTITUTE(C3801,CHAR(160),""))),C3801)),"Error: There's hidden spaces in UEN",IF(LEN(C3801)&gt;10,"Error: UEN is too long",IF(LEN(C3801)&lt;9,"Error: UEN is too short",
IF(ISNUMBER(RIGHT(C3801,1)*1),"Error: UEN needs to end with an alphabet",IF(COUNTIF($F$1:F3801,F3801)&gt;1,"Error: Duplicate Entry","OK"))))))</f>
        <v/>
      </c>
    </row>
    <row r="3802" spans="1:5" ht="15.75">
      <c r="A3802" s="7">
        <v>3801</v>
      </c>
      <c r="B3802" s="8"/>
      <c r="C3802" s="13"/>
      <c r="D3802" s="14"/>
      <c r="E3802" s="25" t="str">
        <f>IF(ISBLANK(C3802),"",IF(NOT(EXACT(TRIM(CLEAN(SUBSTITUTE(C3802,CHAR(160),""))),C3802)),"Error: There's hidden spaces in UEN",IF(LEN(C3802)&gt;10,"Error: UEN is too long",IF(LEN(C3802)&lt;9,"Error: UEN is too short",
IF(ISNUMBER(RIGHT(C3802,1)*1),"Error: UEN needs to end with an alphabet",IF(COUNTIF($F$1:F3802,F3802)&gt;1,"Error: Duplicate Entry","OK"))))))</f>
        <v/>
      </c>
    </row>
    <row r="3803" spans="1:5" ht="15.75">
      <c r="A3803" s="7">
        <v>3802</v>
      </c>
      <c r="B3803" s="8"/>
      <c r="C3803" s="13"/>
      <c r="D3803" s="14"/>
      <c r="E3803" s="25" t="str">
        <f>IF(ISBLANK(C3803),"",IF(NOT(EXACT(TRIM(CLEAN(SUBSTITUTE(C3803,CHAR(160),""))),C3803)),"Error: There's hidden spaces in UEN",IF(LEN(C3803)&gt;10,"Error: UEN is too long",IF(LEN(C3803)&lt;9,"Error: UEN is too short",
IF(ISNUMBER(RIGHT(C3803,1)*1),"Error: UEN needs to end with an alphabet",IF(COUNTIF($F$1:F3803,F3803)&gt;1,"Error: Duplicate Entry","OK"))))))</f>
        <v/>
      </c>
    </row>
    <row r="3804" spans="1:5" ht="15.75">
      <c r="A3804" s="7">
        <v>3803</v>
      </c>
      <c r="B3804" s="8"/>
      <c r="C3804" s="13"/>
      <c r="D3804" s="14"/>
      <c r="E3804" s="25" t="str">
        <f>IF(ISBLANK(C3804),"",IF(NOT(EXACT(TRIM(CLEAN(SUBSTITUTE(C3804,CHAR(160),""))),C3804)),"Error: There's hidden spaces in UEN",IF(LEN(C3804)&gt;10,"Error: UEN is too long",IF(LEN(C3804)&lt;9,"Error: UEN is too short",
IF(ISNUMBER(RIGHT(C3804,1)*1),"Error: UEN needs to end with an alphabet",IF(COUNTIF($F$1:F3804,F3804)&gt;1,"Error: Duplicate Entry","OK"))))))</f>
        <v/>
      </c>
    </row>
    <row r="3805" spans="1:5" ht="15.75">
      <c r="A3805" s="7">
        <v>3804</v>
      </c>
      <c r="B3805" s="8"/>
      <c r="C3805" s="13"/>
      <c r="D3805" s="14"/>
      <c r="E3805" s="25" t="str">
        <f>IF(ISBLANK(C3805),"",IF(NOT(EXACT(TRIM(CLEAN(SUBSTITUTE(C3805,CHAR(160),""))),C3805)),"Error: There's hidden spaces in UEN",IF(LEN(C3805)&gt;10,"Error: UEN is too long",IF(LEN(C3805)&lt;9,"Error: UEN is too short",
IF(ISNUMBER(RIGHT(C3805,1)*1),"Error: UEN needs to end with an alphabet",IF(COUNTIF($F$1:F3805,F3805)&gt;1,"Error: Duplicate Entry","OK"))))))</f>
        <v/>
      </c>
    </row>
    <row r="3806" spans="1:5" ht="15.75">
      <c r="A3806" s="7">
        <v>3805</v>
      </c>
      <c r="B3806" s="8"/>
      <c r="C3806" s="13"/>
      <c r="D3806" s="14"/>
      <c r="E3806" s="25" t="str">
        <f>IF(ISBLANK(C3806),"",IF(NOT(EXACT(TRIM(CLEAN(SUBSTITUTE(C3806,CHAR(160),""))),C3806)),"Error: There's hidden spaces in UEN",IF(LEN(C3806)&gt;10,"Error: UEN is too long",IF(LEN(C3806)&lt;9,"Error: UEN is too short",
IF(ISNUMBER(RIGHT(C3806,1)*1),"Error: UEN needs to end with an alphabet",IF(COUNTIF($F$1:F3806,F3806)&gt;1,"Error: Duplicate Entry","OK"))))))</f>
        <v/>
      </c>
    </row>
    <row r="3807" spans="1:5" ht="15.75">
      <c r="A3807" s="7">
        <v>3806</v>
      </c>
      <c r="B3807" s="8"/>
      <c r="C3807" s="13"/>
      <c r="D3807" s="14"/>
      <c r="E3807" s="25" t="str">
        <f>IF(ISBLANK(C3807),"",IF(NOT(EXACT(TRIM(CLEAN(SUBSTITUTE(C3807,CHAR(160),""))),C3807)),"Error: There's hidden spaces in UEN",IF(LEN(C3807)&gt;10,"Error: UEN is too long",IF(LEN(C3807)&lt;9,"Error: UEN is too short",
IF(ISNUMBER(RIGHT(C3807,1)*1),"Error: UEN needs to end with an alphabet",IF(COUNTIF($F$1:F3807,F3807)&gt;1,"Error: Duplicate Entry","OK"))))))</f>
        <v/>
      </c>
    </row>
    <row r="3808" spans="1:5" ht="15.75">
      <c r="A3808" s="7">
        <v>3807</v>
      </c>
      <c r="B3808" s="8"/>
      <c r="C3808" s="13"/>
      <c r="D3808" s="14"/>
      <c r="E3808" s="25" t="str">
        <f>IF(ISBLANK(C3808),"",IF(NOT(EXACT(TRIM(CLEAN(SUBSTITUTE(C3808,CHAR(160),""))),C3808)),"Error: There's hidden spaces in UEN",IF(LEN(C3808)&gt;10,"Error: UEN is too long",IF(LEN(C3808)&lt;9,"Error: UEN is too short",
IF(ISNUMBER(RIGHT(C3808,1)*1),"Error: UEN needs to end with an alphabet",IF(COUNTIF($F$1:F3808,F3808)&gt;1,"Error: Duplicate Entry","OK"))))))</f>
        <v/>
      </c>
    </row>
    <row r="3809" spans="1:5" ht="15.75">
      <c r="A3809" s="7">
        <v>3808</v>
      </c>
      <c r="B3809" s="8"/>
      <c r="C3809" s="13"/>
      <c r="D3809" s="14"/>
      <c r="E3809" s="25" t="str">
        <f>IF(ISBLANK(C3809),"",IF(NOT(EXACT(TRIM(CLEAN(SUBSTITUTE(C3809,CHAR(160),""))),C3809)),"Error: There's hidden spaces in UEN",IF(LEN(C3809)&gt;10,"Error: UEN is too long",IF(LEN(C3809)&lt;9,"Error: UEN is too short",
IF(ISNUMBER(RIGHT(C3809,1)*1),"Error: UEN needs to end with an alphabet",IF(COUNTIF($F$1:F3809,F3809)&gt;1,"Error: Duplicate Entry","OK"))))))</f>
        <v/>
      </c>
    </row>
    <row r="3810" spans="1:5" ht="15.75">
      <c r="A3810" s="7">
        <v>3809</v>
      </c>
      <c r="B3810" s="8"/>
      <c r="C3810" s="13"/>
      <c r="D3810" s="14"/>
      <c r="E3810" s="25" t="str">
        <f>IF(ISBLANK(C3810),"",IF(NOT(EXACT(TRIM(CLEAN(SUBSTITUTE(C3810,CHAR(160),""))),C3810)),"Error: There's hidden spaces in UEN",IF(LEN(C3810)&gt;10,"Error: UEN is too long",IF(LEN(C3810)&lt;9,"Error: UEN is too short",
IF(ISNUMBER(RIGHT(C3810,1)*1),"Error: UEN needs to end with an alphabet",IF(COUNTIF($F$1:F3810,F3810)&gt;1,"Error: Duplicate Entry","OK"))))))</f>
        <v/>
      </c>
    </row>
    <row r="3811" spans="1:5" ht="15.75">
      <c r="A3811" s="7">
        <v>3810</v>
      </c>
      <c r="B3811" s="8"/>
      <c r="C3811" s="13"/>
      <c r="D3811" s="14"/>
      <c r="E3811" s="25" t="str">
        <f>IF(ISBLANK(C3811),"",IF(NOT(EXACT(TRIM(CLEAN(SUBSTITUTE(C3811,CHAR(160),""))),C3811)),"Error: There's hidden spaces in UEN",IF(LEN(C3811)&gt;10,"Error: UEN is too long",IF(LEN(C3811)&lt;9,"Error: UEN is too short",
IF(ISNUMBER(RIGHT(C3811,1)*1),"Error: UEN needs to end with an alphabet",IF(COUNTIF($F$1:F3811,F3811)&gt;1,"Error: Duplicate Entry","OK"))))))</f>
        <v/>
      </c>
    </row>
    <row r="3812" spans="1:5" ht="15.75">
      <c r="A3812" s="7">
        <v>3811</v>
      </c>
      <c r="B3812" s="8"/>
      <c r="C3812" s="13"/>
      <c r="D3812" s="14"/>
      <c r="E3812" s="25" t="str">
        <f>IF(ISBLANK(C3812),"",IF(NOT(EXACT(TRIM(CLEAN(SUBSTITUTE(C3812,CHAR(160),""))),C3812)),"Error: There's hidden spaces in UEN",IF(LEN(C3812)&gt;10,"Error: UEN is too long",IF(LEN(C3812)&lt;9,"Error: UEN is too short",
IF(ISNUMBER(RIGHT(C3812,1)*1),"Error: UEN needs to end with an alphabet",IF(COUNTIF($F$1:F3812,F3812)&gt;1,"Error: Duplicate Entry","OK"))))))</f>
        <v/>
      </c>
    </row>
    <row r="3813" spans="1:5" ht="15.75">
      <c r="A3813" s="7">
        <v>3812</v>
      </c>
      <c r="B3813" s="8"/>
      <c r="C3813" s="13"/>
      <c r="D3813" s="14"/>
      <c r="E3813" s="25" t="str">
        <f>IF(ISBLANK(C3813),"",IF(NOT(EXACT(TRIM(CLEAN(SUBSTITUTE(C3813,CHAR(160),""))),C3813)),"Error: There's hidden spaces in UEN",IF(LEN(C3813)&gt;10,"Error: UEN is too long",IF(LEN(C3813)&lt;9,"Error: UEN is too short",
IF(ISNUMBER(RIGHT(C3813,1)*1),"Error: UEN needs to end with an alphabet",IF(COUNTIF($F$1:F3813,F3813)&gt;1,"Error: Duplicate Entry","OK"))))))</f>
        <v/>
      </c>
    </row>
    <row r="3814" spans="1:5" ht="15.75">
      <c r="A3814" s="7">
        <v>3813</v>
      </c>
      <c r="B3814" s="8"/>
      <c r="C3814" s="13"/>
      <c r="D3814" s="14"/>
      <c r="E3814" s="25" t="str">
        <f>IF(ISBLANK(C3814),"",IF(NOT(EXACT(TRIM(CLEAN(SUBSTITUTE(C3814,CHAR(160),""))),C3814)),"Error: There's hidden spaces in UEN",IF(LEN(C3814)&gt;10,"Error: UEN is too long",IF(LEN(C3814)&lt;9,"Error: UEN is too short",
IF(ISNUMBER(RIGHT(C3814,1)*1),"Error: UEN needs to end with an alphabet",IF(COUNTIF($F$1:F3814,F3814)&gt;1,"Error: Duplicate Entry","OK"))))))</f>
        <v/>
      </c>
    </row>
    <row r="3815" spans="1:5" ht="15.75">
      <c r="A3815" s="7">
        <v>3814</v>
      </c>
      <c r="B3815" s="8"/>
      <c r="C3815" s="13"/>
      <c r="D3815" s="14"/>
      <c r="E3815" s="25" t="str">
        <f>IF(ISBLANK(C3815),"",IF(NOT(EXACT(TRIM(CLEAN(SUBSTITUTE(C3815,CHAR(160),""))),C3815)),"Error: There's hidden spaces in UEN",IF(LEN(C3815)&gt;10,"Error: UEN is too long",IF(LEN(C3815)&lt;9,"Error: UEN is too short",
IF(ISNUMBER(RIGHT(C3815,1)*1),"Error: UEN needs to end with an alphabet",IF(COUNTIF($F$1:F3815,F3815)&gt;1,"Error: Duplicate Entry","OK"))))))</f>
        <v/>
      </c>
    </row>
    <row r="3816" spans="1:5" ht="15.75">
      <c r="A3816" s="7">
        <v>3815</v>
      </c>
      <c r="B3816" s="8"/>
      <c r="C3816" s="13"/>
      <c r="D3816" s="14"/>
      <c r="E3816" s="25" t="str">
        <f>IF(ISBLANK(C3816),"",IF(NOT(EXACT(TRIM(CLEAN(SUBSTITUTE(C3816,CHAR(160),""))),C3816)),"Error: There's hidden spaces in UEN",IF(LEN(C3816)&gt;10,"Error: UEN is too long",IF(LEN(C3816)&lt;9,"Error: UEN is too short",
IF(ISNUMBER(RIGHT(C3816,1)*1),"Error: UEN needs to end with an alphabet",IF(COUNTIF($F$1:F3816,F3816)&gt;1,"Error: Duplicate Entry","OK"))))))</f>
        <v/>
      </c>
    </row>
    <row r="3817" spans="1:5" ht="15.75">
      <c r="A3817" s="7">
        <v>3816</v>
      </c>
      <c r="B3817" s="8"/>
      <c r="C3817" s="13"/>
      <c r="D3817" s="14"/>
      <c r="E3817" s="25" t="str">
        <f>IF(ISBLANK(C3817),"",IF(NOT(EXACT(TRIM(CLEAN(SUBSTITUTE(C3817,CHAR(160),""))),C3817)),"Error: There's hidden spaces in UEN",IF(LEN(C3817)&gt;10,"Error: UEN is too long",IF(LEN(C3817)&lt;9,"Error: UEN is too short",
IF(ISNUMBER(RIGHT(C3817,1)*1),"Error: UEN needs to end with an alphabet",IF(COUNTIF($F$1:F3817,F3817)&gt;1,"Error: Duplicate Entry","OK"))))))</f>
        <v/>
      </c>
    </row>
    <row r="3818" spans="1:5" ht="15.75">
      <c r="A3818" s="7">
        <v>3817</v>
      </c>
      <c r="B3818" s="8"/>
      <c r="C3818" s="13"/>
      <c r="D3818" s="14"/>
      <c r="E3818" s="25" t="str">
        <f>IF(ISBLANK(C3818),"",IF(NOT(EXACT(TRIM(CLEAN(SUBSTITUTE(C3818,CHAR(160),""))),C3818)),"Error: There's hidden spaces in UEN",IF(LEN(C3818)&gt;10,"Error: UEN is too long",IF(LEN(C3818)&lt;9,"Error: UEN is too short",
IF(ISNUMBER(RIGHT(C3818,1)*1),"Error: UEN needs to end with an alphabet",IF(COUNTIF($F$1:F3818,F3818)&gt;1,"Error: Duplicate Entry","OK"))))))</f>
        <v/>
      </c>
    </row>
    <row r="3819" spans="1:5" ht="15.75">
      <c r="A3819" s="7">
        <v>3818</v>
      </c>
      <c r="B3819" s="8"/>
      <c r="C3819" s="13"/>
      <c r="D3819" s="14"/>
      <c r="E3819" s="25" t="str">
        <f>IF(ISBLANK(C3819),"",IF(NOT(EXACT(TRIM(CLEAN(SUBSTITUTE(C3819,CHAR(160),""))),C3819)),"Error: There's hidden spaces in UEN",IF(LEN(C3819)&gt;10,"Error: UEN is too long",IF(LEN(C3819)&lt;9,"Error: UEN is too short",
IF(ISNUMBER(RIGHT(C3819,1)*1),"Error: UEN needs to end with an alphabet",IF(COUNTIF($F$1:F3819,F3819)&gt;1,"Error: Duplicate Entry","OK"))))))</f>
        <v/>
      </c>
    </row>
    <row r="3820" spans="1:5" ht="15.75">
      <c r="A3820" s="7">
        <v>3819</v>
      </c>
      <c r="B3820" s="8"/>
      <c r="C3820" s="13"/>
      <c r="D3820" s="14"/>
      <c r="E3820" s="25" t="str">
        <f>IF(ISBLANK(C3820),"",IF(NOT(EXACT(TRIM(CLEAN(SUBSTITUTE(C3820,CHAR(160),""))),C3820)),"Error: There's hidden spaces in UEN",IF(LEN(C3820)&gt;10,"Error: UEN is too long",IF(LEN(C3820)&lt;9,"Error: UEN is too short",
IF(ISNUMBER(RIGHT(C3820,1)*1),"Error: UEN needs to end with an alphabet",IF(COUNTIF($F$1:F3820,F3820)&gt;1,"Error: Duplicate Entry","OK"))))))</f>
        <v/>
      </c>
    </row>
    <row r="3821" spans="1:5" ht="15.75">
      <c r="A3821" s="7">
        <v>3820</v>
      </c>
      <c r="B3821" s="8"/>
      <c r="C3821" s="13"/>
      <c r="D3821" s="14"/>
      <c r="E3821" s="25" t="str">
        <f>IF(ISBLANK(C3821),"",IF(NOT(EXACT(TRIM(CLEAN(SUBSTITUTE(C3821,CHAR(160),""))),C3821)),"Error: There's hidden spaces in UEN",IF(LEN(C3821)&gt;10,"Error: UEN is too long",IF(LEN(C3821)&lt;9,"Error: UEN is too short",
IF(ISNUMBER(RIGHT(C3821,1)*1),"Error: UEN needs to end with an alphabet",IF(COUNTIF($F$1:F3821,F3821)&gt;1,"Error: Duplicate Entry","OK"))))))</f>
        <v/>
      </c>
    </row>
    <row r="3822" spans="1:5" ht="15.75">
      <c r="A3822" s="7">
        <v>3821</v>
      </c>
      <c r="B3822" s="8"/>
      <c r="C3822" s="13"/>
      <c r="D3822" s="14"/>
      <c r="E3822" s="25" t="str">
        <f>IF(ISBLANK(C3822),"",IF(NOT(EXACT(TRIM(CLEAN(SUBSTITUTE(C3822,CHAR(160),""))),C3822)),"Error: There's hidden spaces in UEN",IF(LEN(C3822)&gt;10,"Error: UEN is too long",IF(LEN(C3822)&lt;9,"Error: UEN is too short",
IF(ISNUMBER(RIGHT(C3822,1)*1),"Error: UEN needs to end with an alphabet",IF(COUNTIF($F$1:F3822,F3822)&gt;1,"Error: Duplicate Entry","OK"))))))</f>
        <v/>
      </c>
    </row>
    <row r="3823" spans="1:5" ht="15.75">
      <c r="A3823" s="7">
        <v>3822</v>
      </c>
      <c r="B3823" s="8"/>
      <c r="C3823" s="13"/>
      <c r="D3823" s="14"/>
      <c r="E3823" s="25" t="str">
        <f>IF(ISBLANK(C3823),"",IF(NOT(EXACT(TRIM(CLEAN(SUBSTITUTE(C3823,CHAR(160),""))),C3823)),"Error: There's hidden spaces in UEN",IF(LEN(C3823)&gt;10,"Error: UEN is too long",IF(LEN(C3823)&lt;9,"Error: UEN is too short",
IF(ISNUMBER(RIGHT(C3823,1)*1),"Error: UEN needs to end with an alphabet",IF(COUNTIF($F$1:F3823,F3823)&gt;1,"Error: Duplicate Entry","OK"))))))</f>
        <v/>
      </c>
    </row>
    <row r="3824" spans="1:5" ht="15.75">
      <c r="A3824" s="7">
        <v>3823</v>
      </c>
      <c r="B3824" s="8"/>
      <c r="C3824" s="13"/>
      <c r="D3824" s="14"/>
      <c r="E3824" s="25" t="str">
        <f>IF(ISBLANK(C3824),"",IF(NOT(EXACT(TRIM(CLEAN(SUBSTITUTE(C3824,CHAR(160),""))),C3824)),"Error: There's hidden spaces in UEN",IF(LEN(C3824)&gt;10,"Error: UEN is too long",IF(LEN(C3824)&lt;9,"Error: UEN is too short",
IF(ISNUMBER(RIGHT(C3824,1)*1),"Error: UEN needs to end with an alphabet",IF(COUNTIF($F$1:F3824,F3824)&gt;1,"Error: Duplicate Entry","OK"))))))</f>
        <v/>
      </c>
    </row>
    <row r="3825" spans="1:5" ht="15.75">
      <c r="A3825" s="7">
        <v>3824</v>
      </c>
      <c r="B3825" s="8"/>
      <c r="C3825" s="13"/>
      <c r="D3825" s="14"/>
      <c r="E3825" s="25" t="str">
        <f>IF(ISBLANK(C3825),"",IF(NOT(EXACT(TRIM(CLEAN(SUBSTITUTE(C3825,CHAR(160),""))),C3825)),"Error: There's hidden spaces in UEN",IF(LEN(C3825)&gt;10,"Error: UEN is too long",IF(LEN(C3825)&lt;9,"Error: UEN is too short",
IF(ISNUMBER(RIGHT(C3825,1)*1),"Error: UEN needs to end with an alphabet",IF(COUNTIF($F$1:F3825,F3825)&gt;1,"Error: Duplicate Entry","OK"))))))</f>
        <v/>
      </c>
    </row>
    <row r="3826" spans="1:5" ht="15.75">
      <c r="A3826" s="7">
        <v>3825</v>
      </c>
      <c r="B3826" s="8"/>
      <c r="C3826" s="13"/>
      <c r="D3826" s="14"/>
      <c r="E3826" s="25" t="str">
        <f>IF(ISBLANK(C3826),"",IF(NOT(EXACT(TRIM(CLEAN(SUBSTITUTE(C3826,CHAR(160),""))),C3826)),"Error: There's hidden spaces in UEN",IF(LEN(C3826)&gt;10,"Error: UEN is too long",IF(LEN(C3826)&lt;9,"Error: UEN is too short",
IF(ISNUMBER(RIGHT(C3826,1)*1),"Error: UEN needs to end with an alphabet",IF(COUNTIF($F$1:F3826,F3826)&gt;1,"Error: Duplicate Entry","OK"))))))</f>
        <v/>
      </c>
    </row>
    <row r="3827" spans="1:5" ht="15.75">
      <c r="A3827" s="7">
        <v>3826</v>
      </c>
      <c r="B3827" s="8"/>
      <c r="C3827" s="13"/>
      <c r="D3827" s="14"/>
      <c r="E3827" s="25" t="str">
        <f>IF(ISBLANK(C3827),"",IF(NOT(EXACT(TRIM(CLEAN(SUBSTITUTE(C3827,CHAR(160),""))),C3827)),"Error: There's hidden spaces in UEN",IF(LEN(C3827)&gt;10,"Error: UEN is too long",IF(LEN(C3827)&lt;9,"Error: UEN is too short",
IF(ISNUMBER(RIGHT(C3827,1)*1),"Error: UEN needs to end with an alphabet",IF(COUNTIF($F$1:F3827,F3827)&gt;1,"Error: Duplicate Entry","OK"))))))</f>
        <v/>
      </c>
    </row>
    <row r="3828" spans="1:5" ht="15.75">
      <c r="A3828" s="7">
        <v>3827</v>
      </c>
      <c r="B3828" s="8"/>
      <c r="C3828" s="13"/>
      <c r="D3828" s="14"/>
      <c r="E3828" s="25" t="str">
        <f>IF(ISBLANK(C3828),"",IF(NOT(EXACT(TRIM(CLEAN(SUBSTITUTE(C3828,CHAR(160),""))),C3828)),"Error: There's hidden spaces in UEN",IF(LEN(C3828)&gt;10,"Error: UEN is too long",IF(LEN(C3828)&lt;9,"Error: UEN is too short",
IF(ISNUMBER(RIGHT(C3828,1)*1),"Error: UEN needs to end with an alphabet",IF(COUNTIF($F$1:F3828,F3828)&gt;1,"Error: Duplicate Entry","OK"))))))</f>
        <v/>
      </c>
    </row>
    <row r="3829" spans="1:5" ht="15.75">
      <c r="A3829" s="7">
        <v>3828</v>
      </c>
      <c r="B3829" s="8"/>
      <c r="C3829" s="13"/>
      <c r="D3829" s="14"/>
      <c r="E3829" s="25" t="str">
        <f>IF(ISBLANK(C3829),"",IF(NOT(EXACT(TRIM(CLEAN(SUBSTITUTE(C3829,CHAR(160),""))),C3829)),"Error: There's hidden spaces in UEN",IF(LEN(C3829)&gt;10,"Error: UEN is too long",IF(LEN(C3829)&lt;9,"Error: UEN is too short",
IF(ISNUMBER(RIGHT(C3829,1)*1),"Error: UEN needs to end with an alphabet",IF(COUNTIF($F$1:F3829,F3829)&gt;1,"Error: Duplicate Entry","OK"))))))</f>
        <v/>
      </c>
    </row>
    <row r="3830" spans="1:5" ht="15.75">
      <c r="A3830" s="7">
        <v>3829</v>
      </c>
      <c r="B3830" s="8"/>
      <c r="C3830" s="13"/>
      <c r="D3830" s="14"/>
      <c r="E3830" s="25" t="str">
        <f>IF(ISBLANK(C3830),"",IF(NOT(EXACT(TRIM(CLEAN(SUBSTITUTE(C3830,CHAR(160),""))),C3830)),"Error: There's hidden spaces in UEN",IF(LEN(C3830)&gt;10,"Error: UEN is too long",IF(LEN(C3830)&lt;9,"Error: UEN is too short",
IF(ISNUMBER(RIGHT(C3830,1)*1),"Error: UEN needs to end with an alphabet",IF(COUNTIF($F$1:F3830,F3830)&gt;1,"Error: Duplicate Entry","OK"))))))</f>
        <v/>
      </c>
    </row>
    <row r="3831" spans="1:5" ht="15.75">
      <c r="A3831" s="7">
        <v>3830</v>
      </c>
      <c r="B3831" s="8"/>
      <c r="C3831" s="13"/>
      <c r="D3831" s="14"/>
      <c r="E3831" s="25" t="str">
        <f>IF(ISBLANK(C3831),"",IF(NOT(EXACT(TRIM(CLEAN(SUBSTITUTE(C3831,CHAR(160),""))),C3831)),"Error: There's hidden spaces in UEN",IF(LEN(C3831)&gt;10,"Error: UEN is too long",IF(LEN(C3831)&lt;9,"Error: UEN is too short",
IF(ISNUMBER(RIGHT(C3831,1)*1),"Error: UEN needs to end with an alphabet",IF(COUNTIF($F$1:F3831,F3831)&gt;1,"Error: Duplicate Entry","OK"))))))</f>
        <v/>
      </c>
    </row>
    <row r="3832" spans="1:5" ht="15.75">
      <c r="A3832" s="7">
        <v>3831</v>
      </c>
      <c r="B3832" s="8"/>
      <c r="C3832" s="13"/>
      <c r="D3832" s="14"/>
      <c r="E3832" s="25" t="str">
        <f>IF(ISBLANK(C3832),"",IF(NOT(EXACT(TRIM(CLEAN(SUBSTITUTE(C3832,CHAR(160),""))),C3832)),"Error: There's hidden spaces in UEN",IF(LEN(C3832)&gt;10,"Error: UEN is too long",IF(LEN(C3832)&lt;9,"Error: UEN is too short",
IF(ISNUMBER(RIGHT(C3832,1)*1),"Error: UEN needs to end with an alphabet",IF(COUNTIF($F$1:F3832,F3832)&gt;1,"Error: Duplicate Entry","OK"))))))</f>
        <v/>
      </c>
    </row>
    <row r="3833" spans="1:5" ht="15.75">
      <c r="A3833" s="7">
        <v>3832</v>
      </c>
      <c r="B3833" s="8"/>
      <c r="C3833" s="13"/>
      <c r="D3833" s="14"/>
      <c r="E3833" s="25" t="str">
        <f>IF(ISBLANK(C3833),"",IF(NOT(EXACT(TRIM(CLEAN(SUBSTITUTE(C3833,CHAR(160),""))),C3833)),"Error: There's hidden spaces in UEN",IF(LEN(C3833)&gt;10,"Error: UEN is too long",IF(LEN(C3833)&lt;9,"Error: UEN is too short",
IF(ISNUMBER(RIGHT(C3833,1)*1),"Error: UEN needs to end with an alphabet",IF(COUNTIF($F$1:F3833,F3833)&gt;1,"Error: Duplicate Entry","OK"))))))</f>
        <v/>
      </c>
    </row>
    <row r="3834" spans="1:5" ht="15.75">
      <c r="A3834" s="7">
        <v>3833</v>
      </c>
      <c r="B3834" s="8"/>
      <c r="C3834" s="13"/>
      <c r="D3834" s="14"/>
      <c r="E3834" s="25" t="str">
        <f>IF(ISBLANK(C3834),"",IF(NOT(EXACT(TRIM(CLEAN(SUBSTITUTE(C3834,CHAR(160),""))),C3834)),"Error: There's hidden spaces in UEN",IF(LEN(C3834)&gt;10,"Error: UEN is too long",IF(LEN(C3834)&lt;9,"Error: UEN is too short",
IF(ISNUMBER(RIGHT(C3834,1)*1),"Error: UEN needs to end with an alphabet",IF(COUNTIF($F$1:F3834,F3834)&gt;1,"Error: Duplicate Entry","OK"))))))</f>
        <v/>
      </c>
    </row>
    <row r="3835" spans="1:5" ht="15.75">
      <c r="A3835" s="7">
        <v>3834</v>
      </c>
      <c r="B3835" s="8"/>
      <c r="C3835" s="13"/>
      <c r="D3835" s="14"/>
      <c r="E3835" s="25" t="str">
        <f>IF(ISBLANK(C3835),"",IF(NOT(EXACT(TRIM(CLEAN(SUBSTITUTE(C3835,CHAR(160),""))),C3835)),"Error: There's hidden spaces in UEN",IF(LEN(C3835)&gt;10,"Error: UEN is too long",IF(LEN(C3835)&lt;9,"Error: UEN is too short",
IF(ISNUMBER(RIGHT(C3835,1)*1),"Error: UEN needs to end with an alphabet",IF(COUNTIF($F$1:F3835,F3835)&gt;1,"Error: Duplicate Entry","OK"))))))</f>
        <v/>
      </c>
    </row>
    <row r="3836" spans="1:5" ht="15.75">
      <c r="A3836" s="7">
        <v>3835</v>
      </c>
      <c r="B3836" s="8"/>
      <c r="C3836" s="13"/>
      <c r="D3836" s="14"/>
      <c r="E3836" s="25" t="str">
        <f>IF(ISBLANK(C3836),"",IF(NOT(EXACT(TRIM(CLEAN(SUBSTITUTE(C3836,CHAR(160),""))),C3836)),"Error: There's hidden spaces in UEN",IF(LEN(C3836)&gt;10,"Error: UEN is too long",IF(LEN(C3836)&lt;9,"Error: UEN is too short",
IF(ISNUMBER(RIGHT(C3836,1)*1),"Error: UEN needs to end with an alphabet",IF(COUNTIF($F$1:F3836,F3836)&gt;1,"Error: Duplicate Entry","OK"))))))</f>
        <v/>
      </c>
    </row>
    <row r="3837" spans="1:5" ht="15.75">
      <c r="A3837" s="7">
        <v>3836</v>
      </c>
      <c r="B3837" s="8"/>
      <c r="C3837" s="13"/>
      <c r="D3837" s="14"/>
      <c r="E3837" s="25" t="str">
        <f>IF(ISBLANK(C3837),"",IF(NOT(EXACT(TRIM(CLEAN(SUBSTITUTE(C3837,CHAR(160),""))),C3837)),"Error: There's hidden spaces in UEN",IF(LEN(C3837)&gt;10,"Error: UEN is too long",IF(LEN(C3837)&lt;9,"Error: UEN is too short",
IF(ISNUMBER(RIGHT(C3837,1)*1),"Error: UEN needs to end with an alphabet",IF(COUNTIF($F$1:F3837,F3837)&gt;1,"Error: Duplicate Entry","OK"))))))</f>
        <v/>
      </c>
    </row>
    <row r="3838" spans="1:5" ht="15.75">
      <c r="A3838" s="7">
        <v>3837</v>
      </c>
      <c r="B3838" s="8"/>
      <c r="C3838" s="13"/>
      <c r="D3838" s="14"/>
      <c r="E3838" s="25" t="str">
        <f>IF(ISBLANK(C3838),"",IF(NOT(EXACT(TRIM(CLEAN(SUBSTITUTE(C3838,CHAR(160),""))),C3838)),"Error: There's hidden spaces in UEN",IF(LEN(C3838)&gt;10,"Error: UEN is too long",IF(LEN(C3838)&lt;9,"Error: UEN is too short",
IF(ISNUMBER(RIGHT(C3838,1)*1),"Error: UEN needs to end with an alphabet",IF(COUNTIF($F$1:F3838,F3838)&gt;1,"Error: Duplicate Entry","OK"))))))</f>
        <v/>
      </c>
    </row>
    <row r="3839" spans="1:5" ht="15.75">
      <c r="A3839" s="7">
        <v>3838</v>
      </c>
      <c r="B3839" s="8"/>
      <c r="C3839" s="13"/>
      <c r="D3839" s="14"/>
      <c r="E3839" s="25" t="str">
        <f>IF(ISBLANK(C3839),"",IF(NOT(EXACT(TRIM(CLEAN(SUBSTITUTE(C3839,CHAR(160),""))),C3839)),"Error: There's hidden spaces in UEN",IF(LEN(C3839)&gt;10,"Error: UEN is too long",IF(LEN(C3839)&lt;9,"Error: UEN is too short",
IF(ISNUMBER(RIGHT(C3839,1)*1),"Error: UEN needs to end with an alphabet",IF(COUNTIF($F$1:F3839,F3839)&gt;1,"Error: Duplicate Entry","OK"))))))</f>
        <v/>
      </c>
    </row>
    <row r="3840" spans="1:5" ht="15.75">
      <c r="A3840" s="7">
        <v>3839</v>
      </c>
      <c r="B3840" s="8"/>
      <c r="C3840" s="13"/>
      <c r="D3840" s="14"/>
      <c r="E3840" s="25" t="str">
        <f>IF(ISBLANK(C3840),"",IF(NOT(EXACT(TRIM(CLEAN(SUBSTITUTE(C3840,CHAR(160),""))),C3840)),"Error: There's hidden spaces in UEN",IF(LEN(C3840)&gt;10,"Error: UEN is too long",IF(LEN(C3840)&lt;9,"Error: UEN is too short",
IF(ISNUMBER(RIGHT(C3840,1)*1),"Error: UEN needs to end with an alphabet",IF(COUNTIF($F$1:F3840,F3840)&gt;1,"Error: Duplicate Entry","OK"))))))</f>
        <v/>
      </c>
    </row>
    <row r="3841" spans="1:5" ht="15.75">
      <c r="A3841" s="7">
        <v>3840</v>
      </c>
      <c r="B3841" s="8"/>
      <c r="C3841" s="13"/>
      <c r="D3841" s="14"/>
      <c r="E3841" s="25" t="str">
        <f>IF(ISBLANK(C3841),"",IF(NOT(EXACT(TRIM(CLEAN(SUBSTITUTE(C3841,CHAR(160),""))),C3841)),"Error: There's hidden spaces in UEN",IF(LEN(C3841)&gt;10,"Error: UEN is too long",IF(LEN(C3841)&lt;9,"Error: UEN is too short",
IF(ISNUMBER(RIGHT(C3841,1)*1),"Error: UEN needs to end with an alphabet",IF(COUNTIF($F$1:F3841,F3841)&gt;1,"Error: Duplicate Entry","OK"))))))</f>
        <v/>
      </c>
    </row>
    <row r="3842" spans="1:5" ht="15.75">
      <c r="A3842" s="7">
        <v>3841</v>
      </c>
      <c r="B3842" s="8"/>
      <c r="C3842" s="13"/>
      <c r="D3842" s="14"/>
      <c r="E3842" s="25" t="str">
        <f>IF(ISBLANK(C3842),"",IF(NOT(EXACT(TRIM(CLEAN(SUBSTITUTE(C3842,CHAR(160),""))),C3842)),"Error: There's hidden spaces in UEN",IF(LEN(C3842)&gt;10,"Error: UEN is too long",IF(LEN(C3842)&lt;9,"Error: UEN is too short",
IF(ISNUMBER(RIGHT(C3842,1)*1),"Error: UEN needs to end with an alphabet",IF(COUNTIF($F$1:F3842,F3842)&gt;1,"Error: Duplicate Entry","OK"))))))</f>
        <v/>
      </c>
    </row>
    <row r="3843" spans="1:5" ht="15.75">
      <c r="A3843" s="7">
        <v>3842</v>
      </c>
      <c r="B3843" s="8"/>
      <c r="C3843" s="13"/>
      <c r="D3843" s="14"/>
      <c r="E3843" s="25" t="str">
        <f>IF(ISBLANK(C3843),"",IF(NOT(EXACT(TRIM(CLEAN(SUBSTITUTE(C3843,CHAR(160),""))),C3843)),"Error: There's hidden spaces in UEN",IF(LEN(C3843)&gt;10,"Error: UEN is too long",IF(LEN(C3843)&lt;9,"Error: UEN is too short",
IF(ISNUMBER(RIGHT(C3843,1)*1),"Error: UEN needs to end with an alphabet",IF(COUNTIF($F$1:F3843,F3843)&gt;1,"Error: Duplicate Entry","OK"))))))</f>
        <v/>
      </c>
    </row>
    <row r="3844" spans="1:5" ht="15.75">
      <c r="A3844" s="7">
        <v>3843</v>
      </c>
      <c r="B3844" s="8"/>
      <c r="C3844" s="13"/>
      <c r="D3844" s="14"/>
      <c r="E3844" s="25" t="str">
        <f>IF(ISBLANK(C3844),"",IF(NOT(EXACT(TRIM(CLEAN(SUBSTITUTE(C3844,CHAR(160),""))),C3844)),"Error: There's hidden spaces in UEN",IF(LEN(C3844)&gt;10,"Error: UEN is too long",IF(LEN(C3844)&lt;9,"Error: UEN is too short",
IF(ISNUMBER(RIGHT(C3844,1)*1),"Error: UEN needs to end with an alphabet",IF(COUNTIF($F$1:F3844,F3844)&gt;1,"Error: Duplicate Entry","OK"))))))</f>
        <v/>
      </c>
    </row>
    <row r="3845" spans="1:5" ht="15.75">
      <c r="A3845" s="7">
        <v>3844</v>
      </c>
      <c r="B3845" s="8"/>
      <c r="C3845" s="13"/>
      <c r="D3845" s="14"/>
      <c r="E3845" s="25" t="str">
        <f>IF(ISBLANK(C3845),"",IF(NOT(EXACT(TRIM(CLEAN(SUBSTITUTE(C3845,CHAR(160),""))),C3845)),"Error: There's hidden spaces in UEN",IF(LEN(C3845)&gt;10,"Error: UEN is too long",IF(LEN(C3845)&lt;9,"Error: UEN is too short",
IF(ISNUMBER(RIGHT(C3845,1)*1),"Error: UEN needs to end with an alphabet",IF(COUNTIF($F$1:F3845,F3845)&gt;1,"Error: Duplicate Entry","OK"))))))</f>
        <v/>
      </c>
    </row>
    <row r="3846" spans="1:5" ht="15.75">
      <c r="A3846" s="7">
        <v>3845</v>
      </c>
      <c r="B3846" s="8"/>
      <c r="C3846" s="13"/>
      <c r="D3846" s="14"/>
      <c r="E3846" s="25" t="str">
        <f>IF(ISBLANK(C3846),"",IF(NOT(EXACT(TRIM(CLEAN(SUBSTITUTE(C3846,CHAR(160),""))),C3846)),"Error: There's hidden spaces in UEN",IF(LEN(C3846)&gt;10,"Error: UEN is too long",IF(LEN(C3846)&lt;9,"Error: UEN is too short",
IF(ISNUMBER(RIGHT(C3846,1)*1),"Error: UEN needs to end with an alphabet",IF(COUNTIF($F$1:F3846,F3846)&gt;1,"Error: Duplicate Entry","OK"))))))</f>
        <v/>
      </c>
    </row>
    <row r="3847" spans="1:5" ht="15.75">
      <c r="A3847" s="7">
        <v>3846</v>
      </c>
      <c r="B3847" s="8"/>
      <c r="C3847" s="13"/>
      <c r="D3847" s="14"/>
      <c r="E3847" s="25" t="str">
        <f>IF(ISBLANK(C3847),"",IF(NOT(EXACT(TRIM(CLEAN(SUBSTITUTE(C3847,CHAR(160),""))),C3847)),"Error: There's hidden spaces in UEN",IF(LEN(C3847)&gt;10,"Error: UEN is too long",IF(LEN(C3847)&lt;9,"Error: UEN is too short",
IF(ISNUMBER(RIGHT(C3847,1)*1),"Error: UEN needs to end with an alphabet",IF(COUNTIF($F$1:F3847,F3847)&gt;1,"Error: Duplicate Entry","OK"))))))</f>
        <v/>
      </c>
    </row>
    <row r="3848" spans="1:5" ht="15.75">
      <c r="A3848" s="7">
        <v>3847</v>
      </c>
      <c r="B3848" s="8"/>
      <c r="C3848" s="13"/>
      <c r="D3848" s="14"/>
      <c r="E3848" s="25" t="str">
        <f>IF(ISBLANK(C3848),"",IF(NOT(EXACT(TRIM(CLEAN(SUBSTITUTE(C3848,CHAR(160),""))),C3848)),"Error: There's hidden spaces in UEN",IF(LEN(C3848)&gt;10,"Error: UEN is too long",IF(LEN(C3848)&lt;9,"Error: UEN is too short",
IF(ISNUMBER(RIGHT(C3848,1)*1),"Error: UEN needs to end with an alphabet",IF(COUNTIF($F$1:F3848,F3848)&gt;1,"Error: Duplicate Entry","OK"))))))</f>
        <v/>
      </c>
    </row>
    <row r="3849" spans="1:5" ht="15.75">
      <c r="A3849" s="7">
        <v>3848</v>
      </c>
      <c r="B3849" s="8"/>
      <c r="C3849" s="13"/>
      <c r="D3849" s="14"/>
      <c r="E3849" s="25" t="str">
        <f>IF(ISBLANK(C3849),"",IF(NOT(EXACT(TRIM(CLEAN(SUBSTITUTE(C3849,CHAR(160),""))),C3849)),"Error: There's hidden spaces in UEN",IF(LEN(C3849)&gt;10,"Error: UEN is too long",IF(LEN(C3849)&lt;9,"Error: UEN is too short",
IF(ISNUMBER(RIGHT(C3849,1)*1),"Error: UEN needs to end with an alphabet",IF(COUNTIF($F$1:F3849,F3849)&gt;1,"Error: Duplicate Entry","OK"))))))</f>
        <v/>
      </c>
    </row>
    <row r="3850" spans="1:5" ht="15.75">
      <c r="A3850" s="7">
        <v>3849</v>
      </c>
      <c r="B3850" s="8"/>
      <c r="C3850" s="13"/>
      <c r="D3850" s="14"/>
      <c r="E3850" s="25" t="str">
        <f>IF(ISBLANK(C3850),"",IF(NOT(EXACT(TRIM(CLEAN(SUBSTITUTE(C3850,CHAR(160),""))),C3850)),"Error: There's hidden spaces in UEN",IF(LEN(C3850)&gt;10,"Error: UEN is too long",IF(LEN(C3850)&lt;9,"Error: UEN is too short",
IF(ISNUMBER(RIGHT(C3850,1)*1),"Error: UEN needs to end with an alphabet",IF(COUNTIF($F$1:F3850,F3850)&gt;1,"Error: Duplicate Entry","OK"))))))</f>
        <v/>
      </c>
    </row>
    <row r="3851" spans="1:5" ht="15.75">
      <c r="A3851" s="7">
        <v>3850</v>
      </c>
      <c r="B3851" s="8"/>
      <c r="C3851" s="13"/>
      <c r="D3851" s="14"/>
      <c r="E3851" s="25" t="str">
        <f>IF(ISBLANK(C3851),"",IF(NOT(EXACT(TRIM(CLEAN(SUBSTITUTE(C3851,CHAR(160),""))),C3851)),"Error: There's hidden spaces in UEN",IF(LEN(C3851)&gt;10,"Error: UEN is too long",IF(LEN(C3851)&lt;9,"Error: UEN is too short",
IF(ISNUMBER(RIGHT(C3851,1)*1),"Error: UEN needs to end with an alphabet",IF(COUNTIF($F$1:F3851,F3851)&gt;1,"Error: Duplicate Entry","OK"))))))</f>
        <v/>
      </c>
    </row>
    <row r="3852" spans="1:5" ht="15.75">
      <c r="A3852" s="7">
        <v>3851</v>
      </c>
      <c r="B3852" s="8"/>
      <c r="C3852" s="13"/>
      <c r="D3852" s="14"/>
      <c r="E3852" s="25" t="str">
        <f>IF(ISBLANK(C3852),"",IF(NOT(EXACT(TRIM(CLEAN(SUBSTITUTE(C3852,CHAR(160),""))),C3852)),"Error: There's hidden spaces in UEN",IF(LEN(C3852)&gt;10,"Error: UEN is too long",IF(LEN(C3852)&lt;9,"Error: UEN is too short",
IF(ISNUMBER(RIGHT(C3852,1)*1),"Error: UEN needs to end with an alphabet",IF(COUNTIF($F$1:F3852,F3852)&gt;1,"Error: Duplicate Entry","OK"))))))</f>
        <v/>
      </c>
    </row>
    <row r="3853" spans="1:5" ht="15.75">
      <c r="A3853" s="7">
        <v>3852</v>
      </c>
      <c r="B3853" s="8"/>
      <c r="C3853" s="13"/>
      <c r="D3853" s="14"/>
      <c r="E3853" s="25" t="str">
        <f>IF(ISBLANK(C3853),"",IF(NOT(EXACT(TRIM(CLEAN(SUBSTITUTE(C3853,CHAR(160),""))),C3853)),"Error: There's hidden spaces in UEN",IF(LEN(C3853)&gt;10,"Error: UEN is too long",IF(LEN(C3853)&lt;9,"Error: UEN is too short",
IF(ISNUMBER(RIGHT(C3853,1)*1),"Error: UEN needs to end with an alphabet",IF(COUNTIF($F$1:F3853,F3853)&gt;1,"Error: Duplicate Entry","OK"))))))</f>
        <v/>
      </c>
    </row>
    <row r="3854" spans="1:5" ht="15.75">
      <c r="A3854" s="7">
        <v>3853</v>
      </c>
      <c r="B3854" s="8"/>
      <c r="C3854" s="13"/>
      <c r="D3854" s="14"/>
      <c r="E3854" s="25" t="str">
        <f>IF(ISBLANK(C3854),"",IF(NOT(EXACT(TRIM(CLEAN(SUBSTITUTE(C3854,CHAR(160),""))),C3854)),"Error: There's hidden spaces in UEN",IF(LEN(C3854)&gt;10,"Error: UEN is too long",IF(LEN(C3854)&lt;9,"Error: UEN is too short",
IF(ISNUMBER(RIGHT(C3854,1)*1),"Error: UEN needs to end with an alphabet",IF(COUNTIF($F$1:F3854,F3854)&gt;1,"Error: Duplicate Entry","OK"))))))</f>
        <v/>
      </c>
    </row>
    <row r="3855" spans="1:5" ht="15.75">
      <c r="A3855" s="7">
        <v>3854</v>
      </c>
      <c r="B3855" s="8"/>
      <c r="C3855" s="13"/>
      <c r="D3855" s="14"/>
      <c r="E3855" s="25" t="str">
        <f>IF(ISBLANK(C3855),"",IF(NOT(EXACT(TRIM(CLEAN(SUBSTITUTE(C3855,CHAR(160),""))),C3855)),"Error: There's hidden spaces in UEN",IF(LEN(C3855)&gt;10,"Error: UEN is too long",IF(LEN(C3855)&lt;9,"Error: UEN is too short",
IF(ISNUMBER(RIGHT(C3855,1)*1),"Error: UEN needs to end with an alphabet",IF(COUNTIF($F$1:F3855,F3855)&gt;1,"Error: Duplicate Entry","OK"))))))</f>
        <v/>
      </c>
    </row>
    <row r="3856" spans="1:5" ht="15.75">
      <c r="A3856" s="7">
        <v>3855</v>
      </c>
      <c r="B3856" s="8"/>
      <c r="C3856" s="13"/>
      <c r="D3856" s="14"/>
      <c r="E3856" s="25" t="str">
        <f>IF(ISBLANK(C3856),"",IF(NOT(EXACT(TRIM(CLEAN(SUBSTITUTE(C3856,CHAR(160),""))),C3856)),"Error: There's hidden spaces in UEN",IF(LEN(C3856)&gt;10,"Error: UEN is too long",IF(LEN(C3856)&lt;9,"Error: UEN is too short",
IF(ISNUMBER(RIGHT(C3856,1)*1),"Error: UEN needs to end with an alphabet",IF(COUNTIF($F$1:F3856,F3856)&gt;1,"Error: Duplicate Entry","OK"))))))</f>
        <v/>
      </c>
    </row>
    <row r="3857" spans="1:5" ht="15.75">
      <c r="A3857" s="7">
        <v>3856</v>
      </c>
      <c r="B3857" s="8"/>
      <c r="C3857" s="13"/>
      <c r="D3857" s="14"/>
      <c r="E3857" s="25" t="str">
        <f>IF(ISBLANK(C3857),"",IF(NOT(EXACT(TRIM(CLEAN(SUBSTITUTE(C3857,CHAR(160),""))),C3857)),"Error: There's hidden spaces in UEN",IF(LEN(C3857)&gt;10,"Error: UEN is too long",IF(LEN(C3857)&lt;9,"Error: UEN is too short",
IF(ISNUMBER(RIGHT(C3857,1)*1),"Error: UEN needs to end with an alphabet",IF(COUNTIF($F$1:F3857,F3857)&gt;1,"Error: Duplicate Entry","OK"))))))</f>
        <v/>
      </c>
    </row>
    <row r="3858" spans="1:5" ht="15.75">
      <c r="A3858" s="7">
        <v>3857</v>
      </c>
      <c r="B3858" s="8"/>
      <c r="C3858" s="13"/>
      <c r="D3858" s="14"/>
      <c r="E3858" s="25" t="str">
        <f>IF(ISBLANK(C3858),"",IF(NOT(EXACT(TRIM(CLEAN(SUBSTITUTE(C3858,CHAR(160),""))),C3858)),"Error: There's hidden spaces in UEN",IF(LEN(C3858)&gt;10,"Error: UEN is too long",IF(LEN(C3858)&lt;9,"Error: UEN is too short",
IF(ISNUMBER(RIGHT(C3858,1)*1),"Error: UEN needs to end with an alphabet",IF(COUNTIF($F$1:F3858,F3858)&gt;1,"Error: Duplicate Entry","OK"))))))</f>
        <v/>
      </c>
    </row>
    <row r="3859" spans="1:5" ht="15.75">
      <c r="A3859" s="7">
        <v>3858</v>
      </c>
      <c r="B3859" s="8"/>
      <c r="C3859" s="13"/>
      <c r="D3859" s="14"/>
      <c r="E3859" s="25" t="str">
        <f>IF(ISBLANK(C3859),"",IF(NOT(EXACT(TRIM(CLEAN(SUBSTITUTE(C3859,CHAR(160),""))),C3859)),"Error: There's hidden spaces in UEN",IF(LEN(C3859)&gt;10,"Error: UEN is too long",IF(LEN(C3859)&lt;9,"Error: UEN is too short",
IF(ISNUMBER(RIGHT(C3859,1)*1),"Error: UEN needs to end with an alphabet",IF(COUNTIF($F$1:F3859,F3859)&gt;1,"Error: Duplicate Entry","OK"))))))</f>
        <v/>
      </c>
    </row>
    <row r="3860" spans="1:5" ht="15.75">
      <c r="A3860" s="7">
        <v>3859</v>
      </c>
      <c r="B3860" s="8"/>
      <c r="C3860" s="13"/>
      <c r="D3860" s="14"/>
      <c r="E3860" s="25" t="str">
        <f>IF(ISBLANK(C3860),"",IF(NOT(EXACT(TRIM(CLEAN(SUBSTITUTE(C3860,CHAR(160),""))),C3860)),"Error: There's hidden spaces in UEN",IF(LEN(C3860)&gt;10,"Error: UEN is too long",IF(LEN(C3860)&lt;9,"Error: UEN is too short",
IF(ISNUMBER(RIGHT(C3860,1)*1),"Error: UEN needs to end with an alphabet",IF(COUNTIF($F$1:F3860,F3860)&gt;1,"Error: Duplicate Entry","OK"))))))</f>
        <v/>
      </c>
    </row>
    <row r="3861" spans="1:5" ht="15.75">
      <c r="A3861" s="7">
        <v>3860</v>
      </c>
      <c r="B3861" s="8"/>
      <c r="C3861" s="13"/>
      <c r="D3861" s="14"/>
      <c r="E3861" s="25" t="str">
        <f>IF(ISBLANK(C3861),"",IF(NOT(EXACT(TRIM(CLEAN(SUBSTITUTE(C3861,CHAR(160),""))),C3861)),"Error: There's hidden spaces in UEN",IF(LEN(C3861)&gt;10,"Error: UEN is too long",IF(LEN(C3861)&lt;9,"Error: UEN is too short",
IF(ISNUMBER(RIGHT(C3861,1)*1),"Error: UEN needs to end with an alphabet",IF(COUNTIF($F$1:F3861,F3861)&gt;1,"Error: Duplicate Entry","OK"))))))</f>
        <v/>
      </c>
    </row>
    <row r="3862" spans="1:5" ht="15.75">
      <c r="A3862" s="7">
        <v>3861</v>
      </c>
      <c r="B3862" s="8"/>
      <c r="C3862" s="13"/>
      <c r="D3862" s="14"/>
      <c r="E3862" s="25" t="str">
        <f>IF(ISBLANK(C3862),"",IF(NOT(EXACT(TRIM(CLEAN(SUBSTITUTE(C3862,CHAR(160),""))),C3862)),"Error: There's hidden spaces in UEN",IF(LEN(C3862)&gt;10,"Error: UEN is too long",IF(LEN(C3862)&lt;9,"Error: UEN is too short",
IF(ISNUMBER(RIGHT(C3862,1)*1),"Error: UEN needs to end with an alphabet",IF(COUNTIF($F$1:F3862,F3862)&gt;1,"Error: Duplicate Entry","OK"))))))</f>
        <v/>
      </c>
    </row>
    <row r="3863" spans="1:5" ht="15.75">
      <c r="A3863" s="7">
        <v>3862</v>
      </c>
      <c r="B3863" s="8"/>
      <c r="C3863" s="13"/>
      <c r="D3863" s="14"/>
      <c r="E3863" s="25" t="str">
        <f>IF(ISBLANK(C3863),"",IF(NOT(EXACT(TRIM(CLEAN(SUBSTITUTE(C3863,CHAR(160),""))),C3863)),"Error: There's hidden spaces in UEN",IF(LEN(C3863)&gt;10,"Error: UEN is too long",IF(LEN(C3863)&lt;9,"Error: UEN is too short",
IF(ISNUMBER(RIGHT(C3863,1)*1),"Error: UEN needs to end with an alphabet",IF(COUNTIF($F$1:F3863,F3863)&gt;1,"Error: Duplicate Entry","OK"))))))</f>
        <v/>
      </c>
    </row>
    <row r="3864" spans="1:5" ht="15.75">
      <c r="A3864" s="7">
        <v>3863</v>
      </c>
      <c r="B3864" s="8"/>
      <c r="C3864" s="13"/>
      <c r="D3864" s="14"/>
      <c r="E3864" s="25" t="str">
        <f>IF(ISBLANK(C3864),"",IF(NOT(EXACT(TRIM(CLEAN(SUBSTITUTE(C3864,CHAR(160),""))),C3864)),"Error: There's hidden spaces in UEN",IF(LEN(C3864)&gt;10,"Error: UEN is too long",IF(LEN(C3864)&lt;9,"Error: UEN is too short",
IF(ISNUMBER(RIGHT(C3864,1)*1),"Error: UEN needs to end with an alphabet",IF(COUNTIF($F$1:F3864,F3864)&gt;1,"Error: Duplicate Entry","OK"))))))</f>
        <v/>
      </c>
    </row>
    <row r="3865" spans="1:5" ht="15.75">
      <c r="A3865" s="7">
        <v>3864</v>
      </c>
      <c r="B3865" s="8"/>
      <c r="C3865" s="13"/>
      <c r="D3865" s="14"/>
      <c r="E3865" s="25" t="str">
        <f>IF(ISBLANK(C3865),"",IF(NOT(EXACT(TRIM(CLEAN(SUBSTITUTE(C3865,CHAR(160),""))),C3865)),"Error: There's hidden spaces in UEN",IF(LEN(C3865)&gt;10,"Error: UEN is too long",IF(LEN(C3865)&lt;9,"Error: UEN is too short",
IF(ISNUMBER(RIGHT(C3865,1)*1),"Error: UEN needs to end with an alphabet",IF(COUNTIF($F$1:F3865,F3865)&gt;1,"Error: Duplicate Entry","OK"))))))</f>
        <v/>
      </c>
    </row>
    <row r="3866" spans="1:5" ht="15.75">
      <c r="A3866" s="7">
        <v>3865</v>
      </c>
      <c r="B3866" s="8"/>
      <c r="C3866" s="13"/>
      <c r="D3866" s="14"/>
      <c r="E3866" s="25" t="str">
        <f>IF(ISBLANK(C3866),"",IF(NOT(EXACT(TRIM(CLEAN(SUBSTITUTE(C3866,CHAR(160),""))),C3866)),"Error: There's hidden spaces in UEN",IF(LEN(C3866)&gt;10,"Error: UEN is too long",IF(LEN(C3866)&lt;9,"Error: UEN is too short",
IF(ISNUMBER(RIGHT(C3866,1)*1),"Error: UEN needs to end with an alphabet",IF(COUNTIF($F$1:F3866,F3866)&gt;1,"Error: Duplicate Entry","OK"))))))</f>
        <v/>
      </c>
    </row>
    <row r="3867" spans="1:5" ht="15.75">
      <c r="A3867" s="7">
        <v>3866</v>
      </c>
      <c r="B3867" s="8"/>
      <c r="C3867" s="13"/>
      <c r="D3867" s="14"/>
      <c r="E3867" s="25" t="str">
        <f>IF(ISBLANK(C3867),"",IF(NOT(EXACT(TRIM(CLEAN(SUBSTITUTE(C3867,CHAR(160),""))),C3867)),"Error: There's hidden spaces in UEN",IF(LEN(C3867)&gt;10,"Error: UEN is too long",IF(LEN(C3867)&lt;9,"Error: UEN is too short",
IF(ISNUMBER(RIGHT(C3867,1)*1),"Error: UEN needs to end with an alphabet",IF(COUNTIF($F$1:F3867,F3867)&gt;1,"Error: Duplicate Entry","OK"))))))</f>
        <v/>
      </c>
    </row>
    <row r="3868" spans="1:5" ht="15.75">
      <c r="A3868" s="7">
        <v>3867</v>
      </c>
      <c r="B3868" s="8"/>
      <c r="C3868" s="13"/>
      <c r="D3868" s="14"/>
      <c r="E3868" s="25" t="str">
        <f>IF(ISBLANK(C3868),"",IF(NOT(EXACT(TRIM(CLEAN(SUBSTITUTE(C3868,CHAR(160),""))),C3868)),"Error: There's hidden spaces in UEN",IF(LEN(C3868)&gt;10,"Error: UEN is too long",IF(LEN(C3868)&lt;9,"Error: UEN is too short",
IF(ISNUMBER(RIGHT(C3868,1)*1),"Error: UEN needs to end with an alphabet",IF(COUNTIF($F$1:F3868,F3868)&gt;1,"Error: Duplicate Entry","OK"))))))</f>
        <v/>
      </c>
    </row>
    <row r="3869" spans="1:5" ht="15.75">
      <c r="A3869" s="7">
        <v>3868</v>
      </c>
      <c r="B3869" s="8"/>
      <c r="C3869" s="13"/>
      <c r="D3869" s="14"/>
      <c r="E3869" s="25" t="str">
        <f>IF(ISBLANK(C3869),"",IF(NOT(EXACT(TRIM(CLEAN(SUBSTITUTE(C3869,CHAR(160),""))),C3869)),"Error: There's hidden spaces in UEN",IF(LEN(C3869)&gt;10,"Error: UEN is too long",IF(LEN(C3869)&lt;9,"Error: UEN is too short",
IF(ISNUMBER(RIGHT(C3869,1)*1),"Error: UEN needs to end with an alphabet",IF(COUNTIF($F$1:F3869,F3869)&gt;1,"Error: Duplicate Entry","OK"))))))</f>
        <v/>
      </c>
    </row>
    <row r="3870" spans="1:5" ht="15.75">
      <c r="A3870" s="7">
        <v>3869</v>
      </c>
      <c r="B3870" s="8"/>
      <c r="C3870" s="13"/>
      <c r="D3870" s="14"/>
      <c r="E3870" s="25" t="str">
        <f>IF(ISBLANK(C3870),"",IF(NOT(EXACT(TRIM(CLEAN(SUBSTITUTE(C3870,CHAR(160),""))),C3870)),"Error: There's hidden spaces in UEN",IF(LEN(C3870)&gt;10,"Error: UEN is too long",IF(LEN(C3870)&lt;9,"Error: UEN is too short",
IF(ISNUMBER(RIGHT(C3870,1)*1),"Error: UEN needs to end with an alphabet",IF(COUNTIF($F$1:F3870,F3870)&gt;1,"Error: Duplicate Entry","OK"))))))</f>
        <v/>
      </c>
    </row>
    <row r="3871" spans="1:5" ht="15.75">
      <c r="A3871" s="7">
        <v>3870</v>
      </c>
      <c r="B3871" s="8"/>
      <c r="C3871" s="13"/>
      <c r="D3871" s="14"/>
      <c r="E3871" s="25" t="str">
        <f>IF(ISBLANK(C3871),"",IF(NOT(EXACT(TRIM(CLEAN(SUBSTITUTE(C3871,CHAR(160),""))),C3871)),"Error: There's hidden spaces in UEN",IF(LEN(C3871)&gt;10,"Error: UEN is too long",IF(LEN(C3871)&lt;9,"Error: UEN is too short",
IF(ISNUMBER(RIGHT(C3871,1)*1),"Error: UEN needs to end with an alphabet",IF(COUNTIF($F$1:F3871,F3871)&gt;1,"Error: Duplicate Entry","OK"))))))</f>
        <v/>
      </c>
    </row>
    <row r="3872" spans="1:5" ht="15.75">
      <c r="A3872" s="7">
        <v>3871</v>
      </c>
      <c r="B3872" s="8"/>
      <c r="C3872" s="13"/>
      <c r="D3872" s="14"/>
      <c r="E3872" s="25" t="str">
        <f>IF(ISBLANK(C3872),"",IF(NOT(EXACT(TRIM(CLEAN(SUBSTITUTE(C3872,CHAR(160),""))),C3872)),"Error: There's hidden spaces in UEN",IF(LEN(C3872)&gt;10,"Error: UEN is too long",IF(LEN(C3872)&lt;9,"Error: UEN is too short",
IF(ISNUMBER(RIGHT(C3872,1)*1),"Error: UEN needs to end with an alphabet",IF(COUNTIF($F$1:F3872,F3872)&gt;1,"Error: Duplicate Entry","OK"))))))</f>
        <v/>
      </c>
    </row>
    <row r="3873" spans="1:5" ht="15.75">
      <c r="A3873" s="7">
        <v>3872</v>
      </c>
      <c r="B3873" s="8"/>
      <c r="C3873" s="13"/>
      <c r="D3873" s="14"/>
      <c r="E3873" s="25" t="str">
        <f>IF(ISBLANK(C3873),"",IF(NOT(EXACT(TRIM(CLEAN(SUBSTITUTE(C3873,CHAR(160),""))),C3873)),"Error: There's hidden spaces in UEN",IF(LEN(C3873)&gt;10,"Error: UEN is too long",IF(LEN(C3873)&lt;9,"Error: UEN is too short",
IF(ISNUMBER(RIGHT(C3873,1)*1),"Error: UEN needs to end with an alphabet",IF(COUNTIF($F$1:F3873,F3873)&gt;1,"Error: Duplicate Entry","OK"))))))</f>
        <v/>
      </c>
    </row>
    <row r="3874" spans="1:5" ht="15.75">
      <c r="A3874" s="7">
        <v>3873</v>
      </c>
      <c r="B3874" s="8"/>
      <c r="C3874" s="13"/>
      <c r="D3874" s="14"/>
      <c r="E3874" s="25" t="str">
        <f>IF(ISBLANK(C3874),"",IF(NOT(EXACT(TRIM(CLEAN(SUBSTITUTE(C3874,CHAR(160),""))),C3874)),"Error: There's hidden spaces in UEN",IF(LEN(C3874)&gt;10,"Error: UEN is too long",IF(LEN(C3874)&lt;9,"Error: UEN is too short",
IF(ISNUMBER(RIGHT(C3874,1)*1),"Error: UEN needs to end with an alphabet",IF(COUNTIF($F$1:F3874,F3874)&gt;1,"Error: Duplicate Entry","OK"))))))</f>
        <v/>
      </c>
    </row>
    <row r="3875" spans="1:5" ht="15.75">
      <c r="A3875" s="7">
        <v>3874</v>
      </c>
      <c r="B3875" s="8"/>
      <c r="C3875" s="13"/>
      <c r="D3875" s="14"/>
      <c r="E3875" s="25" t="str">
        <f>IF(ISBLANK(C3875),"",IF(NOT(EXACT(TRIM(CLEAN(SUBSTITUTE(C3875,CHAR(160),""))),C3875)),"Error: There's hidden spaces in UEN",IF(LEN(C3875)&gt;10,"Error: UEN is too long",IF(LEN(C3875)&lt;9,"Error: UEN is too short",
IF(ISNUMBER(RIGHT(C3875,1)*1),"Error: UEN needs to end with an alphabet",IF(COUNTIF($F$1:F3875,F3875)&gt;1,"Error: Duplicate Entry","OK"))))))</f>
        <v/>
      </c>
    </row>
    <row r="3876" spans="1:5" ht="15.75">
      <c r="A3876" s="7">
        <v>3875</v>
      </c>
      <c r="B3876" s="8"/>
      <c r="C3876" s="13"/>
      <c r="D3876" s="14"/>
      <c r="E3876" s="25" t="str">
        <f>IF(ISBLANK(C3876),"",IF(NOT(EXACT(TRIM(CLEAN(SUBSTITUTE(C3876,CHAR(160),""))),C3876)),"Error: There's hidden spaces in UEN",IF(LEN(C3876)&gt;10,"Error: UEN is too long",IF(LEN(C3876)&lt;9,"Error: UEN is too short",
IF(ISNUMBER(RIGHT(C3876,1)*1),"Error: UEN needs to end with an alphabet",IF(COUNTIF($F$1:F3876,F3876)&gt;1,"Error: Duplicate Entry","OK"))))))</f>
        <v/>
      </c>
    </row>
    <row r="3877" spans="1:5" ht="15.75">
      <c r="A3877" s="7">
        <v>3876</v>
      </c>
      <c r="B3877" s="8"/>
      <c r="C3877" s="13"/>
      <c r="D3877" s="14"/>
      <c r="E3877" s="25" t="str">
        <f>IF(ISBLANK(C3877),"",IF(NOT(EXACT(TRIM(CLEAN(SUBSTITUTE(C3877,CHAR(160),""))),C3877)),"Error: There's hidden spaces in UEN",IF(LEN(C3877)&gt;10,"Error: UEN is too long",IF(LEN(C3877)&lt;9,"Error: UEN is too short",
IF(ISNUMBER(RIGHT(C3877,1)*1),"Error: UEN needs to end with an alphabet",IF(COUNTIF($F$1:F3877,F3877)&gt;1,"Error: Duplicate Entry","OK"))))))</f>
        <v/>
      </c>
    </row>
    <row r="3878" spans="1:5" ht="15.75">
      <c r="A3878" s="7">
        <v>3877</v>
      </c>
      <c r="B3878" s="8"/>
      <c r="C3878" s="13"/>
      <c r="D3878" s="14"/>
      <c r="E3878" s="25" t="str">
        <f>IF(ISBLANK(C3878),"",IF(NOT(EXACT(TRIM(CLEAN(SUBSTITUTE(C3878,CHAR(160),""))),C3878)),"Error: There's hidden spaces in UEN",IF(LEN(C3878)&gt;10,"Error: UEN is too long",IF(LEN(C3878)&lt;9,"Error: UEN is too short",
IF(ISNUMBER(RIGHT(C3878,1)*1),"Error: UEN needs to end with an alphabet",IF(COUNTIF($F$1:F3878,F3878)&gt;1,"Error: Duplicate Entry","OK"))))))</f>
        <v/>
      </c>
    </row>
    <row r="3879" spans="1:5" ht="15.75">
      <c r="A3879" s="7">
        <v>3878</v>
      </c>
      <c r="B3879" s="8"/>
      <c r="C3879" s="13"/>
      <c r="D3879" s="14"/>
      <c r="E3879" s="25" t="str">
        <f>IF(ISBLANK(C3879),"",IF(NOT(EXACT(TRIM(CLEAN(SUBSTITUTE(C3879,CHAR(160),""))),C3879)),"Error: There's hidden spaces in UEN",IF(LEN(C3879)&gt;10,"Error: UEN is too long",IF(LEN(C3879)&lt;9,"Error: UEN is too short",
IF(ISNUMBER(RIGHT(C3879,1)*1),"Error: UEN needs to end with an alphabet",IF(COUNTIF($F$1:F3879,F3879)&gt;1,"Error: Duplicate Entry","OK"))))))</f>
        <v/>
      </c>
    </row>
    <row r="3880" spans="1:5" ht="15.75">
      <c r="A3880" s="7">
        <v>3879</v>
      </c>
      <c r="B3880" s="8"/>
      <c r="C3880" s="13"/>
      <c r="D3880" s="14"/>
      <c r="E3880" s="25" t="str">
        <f>IF(ISBLANK(C3880),"",IF(NOT(EXACT(TRIM(CLEAN(SUBSTITUTE(C3880,CHAR(160),""))),C3880)),"Error: There's hidden spaces in UEN",IF(LEN(C3880)&gt;10,"Error: UEN is too long",IF(LEN(C3880)&lt;9,"Error: UEN is too short",
IF(ISNUMBER(RIGHT(C3880,1)*1),"Error: UEN needs to end with an alphabet",IF(COUNTIF($F$1:F3880,F3880)&gt;1,"Error: Duplicate Entry","OK"))))))</f>
        <v/>
      </c>
    </row>
    <row r="3881" spans="1:5" ht="15.75">
      <c r="A3881" s="7">
        <v>3880</v>
      </c>
      <c r="B3881" s="8"/>
      <c r="C3881" s="13"/>
      <c r="D3881" s="14"/>
      <c r="E3881" s="25" t="str">
        <f>IF(ISBLANK(C3881),"",IF(NOT(EXACT(TRIM(CLEAN(SUBSTITUTE(C3881,CHAR(160),""))),C3881)),"Error: There's hidden spaces in UEN",IF(LEN(C3881)&gt;10,"Error: UEN is too long",IF(LEN(C3881)&lt;9,"Error: UEN is too short",
IF(ISNUMBER(RIGHT(C3881,1)*1),"Error: UEN needs to end with an alphabet",IF(COUNTIF($F$1:F3881,F3881)&gt;1,"Error: Duplicate Entry","OK"))))))</f>
        <v/>
      </c>
    </row>
    <row r="3882" spans="1:5" ht="15.75">
      <c r="A3882" s="7">
        <v>3881</v>
      </c>
      <c r="B3882" s="8"/>
      <c r="C3882" s="13"/>
      <c r="D3882" s="14"/>
      <c r="E3882" s="25" t="str">
        <f>IF(ISBLANK(C3882),"",IF(NOT(EXACT(TRIM(CLEAN(SUBSTITUTE(C3882,CHAR(160),""))),C3882)),"Error: There's hidden spaces in UEN",IF(LEN(C3882)&gt;10,"Error: UEN is too long",IF(LEN(C3882)&lt;9,"Error: UEN is too short",
IF(ISNUMBER(RIGHT(C3882,1)*1),"Error: UEN needs to end with an alphabet",IF(COUNTIF($F$1:F3882,F3882)&gt;1,"Error: Duplicate Entry","OK"))))))</f>
        <v/>
      </c>
    </row>
    <row r="3883" spans="1:5" ht="15.75">
      <c r="A3883" s="7">
        <v>3882</v>
      </c>
      <c r="B3883" s="8"/>
      <c r="C3883" s="13"/>
      <c r="D3883" s="14"/>
      <c r="E3883" s="25" t="str">
        <f>IF(ISBLANK(C3883),"",IF(NOT(EXACT(TRIM(CLEAN(SUBSTITUTE(C3883,CHAR(160),""))),C3883)),"Error: There's hidden spaces in UEN",IF(LEN(C3883)&gt;10,"Error: UEN is too long",IF(LEN(C3883)&lt;9,"Error: UEN is too short",
IF(ISNUMBER(RIGHT(C3883,1)*1),"Error: UEN needs to end with an alphabet",IF(COUNTIF($F$1:F3883,F3883)&gt;1,"Error: Duplicate Entry","OK"))))))</f>
        <v/>
      </c>
    </row>
    <row r="3884" spans="1:5" ht="15.75">
      <c r="A3884" s="7">
        <v>3883</v>
      </c>
      <c r="B3884" s="8"/>
      <c r="C3884" s="13"/>
      <c r="D3884" s="14"/>
      <c r="E3884" s="25" t="str">
        <f>IF(ISBLANK(C3884),"",IF(NOT(EXACT(TRIM(CLEAN(SUBSTITUTE(C3884,CHAR(160),""))),C3884)),"Error: There's hidden spaces in UEN",IF(LEN(C3884)&gt;10,"Error: UEN is too long",IF(LEN(C3884)&lt;9,"Error: UEN is too short",
IF(ISNUMBER(RIGHT(C3884,1)*1),"Error: UEN needs to end with an alphabet",IF(COUNTIF($F$1:F3884,F3884)&gt;1,"Error: Duplicate Entry","OK"))))))</f>
        <v/>
      </c>
    </row>
    <row r="3885" spans="1:5" ht="15.75">
      <c r="A3885" s="7">
        <v>3884</v>
      </c>
      <c r="B3885" s="8"/>
      <c r="C3885" s="13"/>
      <c r="D3885" s="14"/>
      <c r="E3885" s="25" t="str">
        <f>IF(ISBLANK(C3885),"",IF(NOT(EXACT(TRIM(CLEAN(SUBSTITUTE(C3885,CHAR(160),""))),C3885)),"Error: There's hidden spaces in UEN",IF(LEN(C3885)&gt;10,"Error: UEN is too long",IF(LEN(C3885)&lt;9,"Error: UEN is too short",
IF(ISNUMBER(RIGHT(C3885,1)*1),"Error: UEN needs to end with an alphabet",IF(COUNTIF($F$1:F3885,F3885)&gt;1,"Error: Duplicate Entry","OK"))))))</f>
        <v/>
      </c>
    </row>
    <row r="3886" spans="1:5" ht="15.75">
      <c r="A3886" s="7">
        <v>3885</v>
      </c>
      <c r="B3886" s="8"/>
      <c r="C3886" s="13"/>
      <c r="D3886" s="14"/>
      <c r="E3886" s="25" t="str">
        <f>IF(ISBLANK(C3886),"",IF(NOT(EXACT(TRIM(CLEAN(SUBSTITUTE(C3886,CHAR(160),""))),C3886)),"Error: There's hidden spaces in UEN",IF(LEN(C3886)&gt;10,"Error: UEN is too long",IF(LEN(C3886)&lt;9,"Error: UEN is too short",
IF(ISNUMBER(RIGHT(C3886,1)*1),"Error: UEN needs to end with an alphabet",IF(COUNTIF($F$1:F3886,F3886)&gt;1,"Error: Duplicate Entry","OK"))))))</f>
        <v/>
      </c>
    </row>
    <row r="3887" spans="1:5" ht="15.75">
      <c r="A3887" s="7">
        <v>3886</v>
      </c>
      <c r="B3887" s="8"/>
      <c r="C3887" s="13"/>
      <c r="D3887" s="14"/>
      <c r="E3887" s="25" t="str">
        <f>IF(ISBLANK(C3887),"",IF(NOT(EXACT(TRIM(CLEAN(SUBSTITUTE(C3887,CHAR(160),""))),C3887)),"Error: There's hidden spaces in UEN",IF(LEN(C3887)&gt;10,"Error: UEN is too long",IF(LEN(C3887)&lt;9,"Error: UEN is too short",
IF(ISNUMBER(RIGHT(C3887,1)*1),"Error: UEN needs to end with an alphabet",IF(COUNTIF($F$1:F3887,F3887)&gt;1,"Error: Duplicate Entry","OK"))))))</f>
        <v/>
      </c>
    </row>
    <row r="3888" spans="1:5" ht="15.75">
      <c r="A3888" s="7">
        <v>3887</v>
      </c>
      <c r="B3888" s="8"/>
      <c r="C3888" s="13"/>
      <c r="D3888" s="14"/>
      <c r="E3888" s="25" t="str">
        <f>IF(ISBLANK(C3888),"",IF(NOT(EXACT(TRIM(CLEAN(SUBSTITUTE(C3888,CHAR(160),""))),C3888)),"Error: There's hidden spaces in UEN",IF(LEN(C3888)&gt;10,"Error: UEN is too long",IF(LEN(C3888)&lt;9,"Error: UEN is too short",
IF(ISNUMBER(RIGHT(C3888,1)*1),"Error: UEN needs to end with an alphabet",IF(COUNTIF($F$1:F3888,F3888)&gt;1,"Error: Duplicate Entry","OK"))))))</f>
        <v/>
      </c>
    </row>
    <row r="3889" spans="1:5" ht="15.75">
      <c r="A3889" s="7">
        <v>3888</v>
      </c>
      <c r="B3889" s="8"/>
      <c r="C3889" s="13"/>
      <c r="D3889" s="14"/>
      <c r="E3889" s="25" t="str">
        <f>IF(ISBLANK(C3889),"",IF(NOT(EXACT(TRIM(CLEAN(SUBSTITUTE(C3889,CHAR(160),""))),C3889)),"Error: There's hidden spaces in UEN",IF(LEN(C3889)&gt;10,"Error: UEN is too long",IF(LEN(C3889)&lt;9,"Error: UEN is too short",
IF(ISNUMBER(RIGHT(C3889,1)*1),"Error: UEN needs to end with an alphabet",IF(COUNTIF($F$1:F3889,F3889)&gt;1,"Error: Duplicate Entry","OK"))))))</f>
        <v/>
      </c>
    </row>
    <row r="3890" spans="1:5" ht="15.75">
      <c r="A3890" s="7">
        <v>3889</v>
      </c>
      <c r="B3890" s="8"/>
      <c r="C3890" s="13"/>
      <c r="D3890" s="14"/>
      <c r="E3890" s="25" t="str">
        <f>IF(ISBLANK(C3890),"",IF(NOT(EXACT(TRIM(CLEAN(SUBSTITUTE(C3890,CHAR(160),""))),C3890)),"Error: There's hidden spaces in UEN",IF(LEN(C3890)&gt;10,"Error: UEN is too long",IF(LEN(C3890)&lt;9,"Error: UEN is too short",
IF(ISNUMBER(RIGHT(C3890,1)*1),"Error: UEN needs to end with an alphabet",IF(COUNTIF($F$1:F3890,F3890)&gt;1,"Error: Duplicate Entry","OK"))))))</f>
        <v/>
      </c>
    </row>
    <row r="3891" spans="1:5" ht="15.75">
      <c r="A3891" s="7">
        <v>3890</v>
      </c>
      <c r="B3891" s="8"/>
      <c r="C3891" s="13"/>
      <c r="D3891" s="14"/>
      <c r="E3891" s="25" t="str">
        <f>IF(ISBLANK(C3891),"",IF(NOT(EXACT(TRIM(CLEAN(SUBSTITUTE(C3891,CHAR(160),""))),C3891)),"Error: There's hidden spaces in UEN",IF(LEN(C3891)&gt;10,"Error: UEN is too long",IF(LEN(C3891)&lt;9,"Error: UEN is too short",
IF(ISNUMBER(RIGHT(C3891,1)*1),"Error: UEN needs to end with an alphabet",IF(COUNTIF($F$1:F3891,F3891)&gt;1,"Error: Duplicate Entry","OK"))))))</f>
        <v/>
      </c>
    </row>
    <row r="3892" spans="1:5" ht="15.75">
      <c r="A3892" s="7">
        <v>3891</v>
      </c>
      <c r="B3892" s="8"/>
      <c r="C3892" s="13"/>
      <c r="D3892" s="14"/>
      <c r="E3892" s="25" t="str">
        <f>IF(ISBLANK(C3892),"",IF(NOT(EXACT(TRIM(CLEAN(SUBSTITUTE(C3892,CHAR(160),""))),C3892)),"Error: There's hidden spaces in UEN",IF(LEN(C3892)&gt;10,"Error: UEN is too long",IF(LEN(C3892)&lt;9,"Error: UEN is too short",
IF(ISNUMBER(RIGHT(C3892,1)*1),"Error: UEN needs to end with an alphabet",IF(COUNTIF($F$1:F3892,F3892)&gt;1,"Error: Duplicate Entry","OK"))))))</f>
        <v/>
      </c>
    </row>
    <row r="3893" spans="1:5" ht="15.75">
      <c r="A3893" s="7">
        <v>3892</v>
      </c>
      <c r="B3893" s="8"/>
      <c r="C3893" s="13"/>
      <c r="D3893" s="14"/>
      <c r="E3893" s="25" t="str">
        <f>IF(ISBLANK(C3893),"",IF(NOT(EXACT(TRIM(CLEAN(SUBSTITUTE(C3893,CHAR(160),""))),C3893)),"Error: There's hidden spaces in UEN",IF(LEN(C3893)&gt;10,"Error: UEN is too long",IF(LEN(C3893)&lt;9,"Error: UEN is too short",
IF(ISNUMBER(RIGHT(C3893,1)*1),"Error: UEN needs to end with an alphabet",IF(COUNTIF($F$1:F3893,F3893)&gt;1,"Error: Duplicate Entry","OK"))))))</f>
        <v/>
      </c>
    </row>
    <row r="3894" spans="1:5" ht="15.75">
      <c r="A3894" s="7">
        <v>3893</v>
      </c>
      <c r="B3894" s="8"/>
      <c r="C3894" s="13"/>
      <c r="D3894" s="14"/>
      <c r="E3894" s="25" t="str">
        <f>IF(ISBLANK(C3894),"",IF(NOT(EXACT(TRIM(CLEAN(SUBSTITUTE(C3894,CHAR(160),""))),C3894)),"Error: There's hidden spaces in UEN",IF(LEN(C3894)&gt;10,"Error: UEN is too long",IF(LEN(C3894)&lt;9,"Error: UEN is too short",
IF(ISNUMBER(RIGHT(C3894,1)*1),"Error: UEN needs to end with an alphabet",IF(COUNTIF($F$1:F3894,F3894)&gt;1,"Error: Duplicate Entry","OK"))))))</f>
        <v/>
      </c>
    </row>
    <row r="3895" spans="1:5" ht="15.75">
      <c r="A3895" s="7">
        <v>3894</v>
      </c>
      <c r="B3895" s="8"/>
      <c r="C3895" s="13"/>
      <c r="D3895" s="14"/>
      <c r="E3895" s="25" t="str">
        <f>IF(ISBLANK(C3895),"",IF(NOT(EXACT(TRIM(CLEAN(SUBSTITUTE(C3895,CHAR(160),""))),C3895)),"Error: There's hidden spaces in UEN",IF(LEN(C3895)&gt;10,"Error: UEN is too long",IF(LEN(C3895)&lt;9,"Error: UEN is too short",
IF(ISNUMBER(RIGHT(C3895,1)*1),"Error: UEN needs to end with an alphabet",IF(COUNTIF($F$1:F3895,F3895)&gt;1,"Error: Duplicate Entry","OK"))))))</f>
        <v/>
      </c>
    </row>
    <row r="3896" spans="1:5" ht="15.75">
      <c r="A3896" s="7">
        <v>3895</v>
      </c>
      <c r="B3896" s="8"/>
      <c r="C3896" s="13"/>
      <c r="D3896" s="14"/>
      <c r="E3896" s="25" t="str">
        <f>IF(ISBLANK(C3896),"",IF(NOT(EXACT(TRIM(CLEAN(SUBSTITUTE(C3896,CHAR(160),""))),C3896)),"Error: There's hidden spaces in UEN",IF(LEN(C3896)&gt;10,"Error: UEN is too long",IF(LEN(C3896)&lt;9,"Error: UEN is too short",
IF(ISNUMBER(RIGHT(C3896,1)*1),"Error: UEN needs to end with an alphabet",IF(COUNTIF($F$1:F3896,F3896)&gt;1,"Error: Duplicate Entry","OK"))))))</f>
        <v/>
      </c>
    </row>
    <row r="3897" spans="1:5" ht="15.75">
      <c r="A3897" s="7">
        <v>3896</v>
      </c>
      <c r="B3897" s="8"/>
      <c r="C3897" s="13"/>
      <c r="D3897" s="14"/>
      <c r="E3897" s="25" t="str">
        <f>IF(ISBLANK(C3897),"",IF(NOT(EXACT(TRIM(CLEAN(SUBSTITUTE(C3897,CHAR(160),""))),C3897)),"Error: There's hidden spaces in UEN",IF(LEN(C3897)&gt;10,"Error: UEN is too long",IF(LEN(C3897)&lt;9,"Error: UEN is too short",
IF(ISNUMBER(RIGHT(C3897,1)*1),"Error: UEN needs to end with an alphabet",IF(COUNTIF($F$1:F3897,F3897)&gt;1,"Error: Duplicate Entry","OK"))))))</f>
        <v/>
      </c>
    </row>
    <row r="3898" spans="1:5" ht="15.75">
      <c r="A3898" s="7">
        <v>3897</v>
      </c>
      <c r="B3898" s="8"/>
      <c r="C3898" s="13"/>
      <c r="D3898" s="14"/>
      <c r="E3898" s="25" t="str">
        <f>IF(ISBLANK(C3898),"",IF(NOT(EXACT(TRIM(CLEAN(SUBSTITUTE(C3898,CHAR(160),""))),C3898)),"Error: There's hidden spaces in UEN",IF(LEN(C3898)&gt;10,"Error: UEN is too long",IF(LEN(C3898)&lt;9,"Error: UEN is too short",
IF(ISNUMBER(RIGHT(C3898,1)*1),"Error: UEN needs to end with an alphabet",IF(COUNTIF($F$1:F3898,F3898)&gt;1,"Error: Duplicate Entry","OK"))))))</f>
        <v/>
      </c>
    </row>
    <row r="3899" spans="1:5" ht="15.75">
      <c r="A3899" s="7">
        <v>3898</v>
      </c>
      <c r="B3899" s="8"/>
      <c r="C3899" s="13"/>
      <c r="D3899" s="14"/>
      <c r="E3899" s="25" t="str">
        <f>IF(ISBLANK(C3899),"",IF(NOT(EXACT(TRIM(CLEAN(SUBSTITUTE(C3899,CHAR(160),""))),C3899)),"Error: There's hidden spaces in UEN",IF(LEN(C3899)&gt;10,"Error: UEN is too long",IF(LEN(C3899)&lt;9,"Error: UEN is too short",
IF(ISNUMBER(RIGHT(C3899,1)*1),"Error: UEN needs to end with an alphabet",IF(COUNTIF($F$1:F3899,F3899)&gt;1,"Error: Duplicate Entry","OK"))))))</f>
        <v/>
      </c>
    </row>
    <row r="3900" spans="1:5" ht="15.75">
      <c r="A3900" s="7">
        <v>3899</v>
      </c>
      <c r="B3900" s="8"/>
      <c r="C3900" s="13"/>
      <c r="D3900" s="14"/>
      <c r="E3900" s="25" t="str">
        <f>IF(ISBLANK(C3900),"",IF(NOT(EXACT(TRIM(CLEAN(SUBSTITUTE(C3900,CHAR(160),""))),C3900)),"Error: There's hidden spaces in UEN",IF(LEN(C3900)&gt;10,"Error: UEN is too long",IF(LEN(C3900)&lt;9,"Error: UEN is too short",
IF(ISNUMBER(RIGHT(C3900,1)*1),"Error: UEN needs to end with an alphabet",IF(COUNTIF($F$1:F3900,F3900)&gt;1,"Error: Duplicate Entry","OK"))))))</f>
        <v/>
      </c>
    </row>
    <row r="3901" spans="1:5" ht="15.75">
      <c r="A3901" s="7">
        <v>3900</v>
      </c>
      <c r="B3901" s="8"/>
      <c r="C3901" s="13"/>
      <c r="D3901" s="14"/>
      <c r="E3901" s="25" t="str">
        <f>IF(ISBLANK(C3901),"",IF(NOT(EXACT(TRIM(CLEAN(SUBSTITUTE(C3901,CHAR(160),""))),C3901)),"Error: There's hidden spaces in UEN",IF(LEN(C3901)&gt;10,"Error: UEN is too long",IF(LEN(C3901)&lt;9,"Error: UEN is too short",
IF(ISNUMBER(RIGHT(C3901,1)*1),"Error: UEN needs to end with an alphabet",IF(COUNTIF($F$1:F3901,F3901)&gt;1,"Error: Duplicate Entry","OK"))))))</f>
        <v/>
      </c>
    </row>
    <row r="3902" spans="1:5" ht="15.75">
      <c r="A3902" s="7">
        <v>3901</v>
      </c>
      <c r="B3902" s="8"/>
      <c r="C3902" s="13"/>
      <c r="D3902" s="14"/>
      <c r="E3902" s="25" t="str">
        <f>IF(ISBLANK(C3902),"",IF(NOT(EXACT(TRIM(CLEAN(SUBSTITUTE(C3902,CHAR(160),""))),C3902)),"Error: There's hidden spaces in UEN",IF(LEN(C3902)&gt;10,"Error: UEN is too long",IF(LEN(C3902)&lt;9,"Error: UEN is too short",
IF(ISNUMBER(RIGHT(C3902,1)*1),"Error: UEN needs to end with an alphabet",IF(COUNTIF($F$1:F3902,F3902)&gt;1,"Error: Duplicate Entry","OK"))))))</f>
        <v/>
      </c>
    </row>
    <row r="3903" spans="1:5" ht="15.75">
      <c r="A3903" s="7">
        <v>3902</v>
      </c>
      <c r="B3903" s="8"/>
      <c r="C3903" s="13"/>
      <c r="D3903" s="14"/>
      <c r="E3903" s="25" t="str">
        <f>IF(ISBLANK(C3903),"",IF(NOT(EXACT(TRIM(CLEAN(SUBSTITUTE(C3903,CHAR(160),""))),C3903)),"Error: There's hidden spaces in UEN",IF(LEN(C3903)&gt;10,"Error: UEN is too long",IF(LEN(C3903)&lt;9,"Error: UEN is too short",
IF(ISNUMBER(RIGHT(C3903,1)*1),"Error: UEN needs to end with an alphabet",IF(COUNTIF($F$1:F3903,F3903)&gt;1,"Error: Duplicate Entry","OK"))))))</f>
        <v/>
      </c>
    </row>
    <row r="3904" spans="1:5" ht="15.75">
      <c r="A3904" s="7">
        <v>3903</v>
      </c>
      <c r="B3904" s="8"/>
      <c r="C3904" s="13"/>
      <c r="D3904" s="14"/>
      <c r="E3904" s="25" t="str">
        <f>IF(ISBLANK(C3904),"",IF(NOT(EXACT(TRIM(CLEAN(SUBSTITUTE(C3904,CHAR(160),""))),C3904)),"Error: There's hidden spaces in UEN",IF(LEN(C3904)&gt;10,"Error: UEN is too long",IF(LEN(C3904)&lt;9,"Error: UEN is too short",
IF(ISNUMBER(RIGHT(C3904,1)*1),"Error: UEN needs to end with an alphabet",IF(COUNTIF($F$1:F3904,F3904)&gt;1,"Error: Duplicate Entry","OK"))))))</f>
        <v/>
      </c>
    </row>
    <row r="3905" spans="1:5" ht="15.75">
      <c r="A3905" s="7">
        <v>3904</v>
      </c>
      <c r="B3905" s="8"/>
      <c r="C3905" s="13"/>
      <c r="D3905" s="14"/>
      <c r="E3905" s="25" t="str">
        <f>IF(ISBLANK(C3905),"",IF(NOT(EXACT(TRIM(CLEAN(SUBSTITUTE(C3905,CHAR(160),""))),C3905)),"Error: There's hidden spaces in UEN",IF(LEN(C3905)&gt;10,"Error: UEN is too long",IF(LEN(C3905)&lt;9,"Error: UEN is too short",
IF(ISNUMBER(RIGHT(C3905,1)*1),"Error: UEN needs to end with an alphabet",IF(COUNTIF($F$1:F3905,F3905)&gt;1,"Error: Duplicate Entry","OK"))))))</f>
        <v/>
      </c>
    </row>
    <row r="3906" spans="1:5" ht="15.75">
      <c r="A3906" s="7">
        <v>3905</v>
      </c>
      <c r="B3906" s="8"/>
      <c r="C3906" s="13"/>
      <c r="D3906" s="14"/>
      <c r="E3906" s="25" t="str">
        <f>IF(ISBLANK(C3906),"",IF(NOT(EXACT(TRIM(CLEAN(SUBSTITUTE(C3906,CHAR(160),""))),C3906)),"Error: There's hidden spaces in UEN",IF(LEN(C3906)&gt;10,"Error: UEN is too long",IF(LEN(C3906)&lt;9,"Error: UEN is too short",
IF(ISNUMBER(RIGHT(C3906,1)*1),"Error: UEN needs to end with an alphabet",IF(COUNTIF($F$1:F3906,F3906)&gt;1,"Error: Duplicate Entry","OK"))))))</f>
        <v/>
      </c>
    </row>
    <row r="3907" spans="1:5" ht="15.75">
      <c r="A3907" s="7">
        <v>3906</v>
      </c>
      <c r="B3907" s="8"/>
      <c r="C3907" s="13"/>
      <c r="D3907" s="14"/>
      <c r="E3907" s="25" t="str">
        <f>IF(ISBLANK(C3907),"",IF(NOT(EXACT(TRIM(CLEAN(SUBSTITUTE(C3907,CHAR(160),""))),C3907)),"Error: There's hidden spaces in UEN",IF(LEN(C3907)&gt;10,"Error: UEN is too long",IF(LEN(C3907)&lt;9,"Error: UEN is too short",
IF(ISNUMBER(RIGHT(C3907,1)*1),"Error: UEN needs to end with an alphabet",IF(COUNTIF($F$1:F3907,F3907)&gt;1,"Error: Duplicate Entry","OK"))))))</f>
        <v/>
      </c>
    </row>
    <row r="3908" spans="1:5" ht="15.75">
      <c r="A3908" s="7">
        <v>3907</v>
      </c>
      <c r="B3908" s="8"/>
      <c r="C3908" s="13"/>
      <c r="D3908" s="14"/>
      <c r="E3908" s="25" t="str">
        <f>IF(ISBLANK(C3908),"",IF(NOT(EXACT(TRIM(CLEAN(SUBSTITUTE(C3908,CHAR(160),""))),C3908)),"Error: There's hidden spaces in UEN",IF(LEN(C3908)&gt;10,"Error: UEN is too long",IF(LEN(C3908)&lt;9,"Error: UEN is too short",
IF(ISNUMBER(RIGHT(C3908,1)*1),"Error: UEN needs to end with an alphabet",IF(COUNTIF($F$1:F3908,F3908)&gt;1,"Error: Duplicate Entry","OK"))))))</f>
        <v/>
      </c>
    </row>
    <row r="3909" spans="1:5" ht="15.75">
      <c r="A3909" s="7">
        <v>3908</v>
      </c>
      <c r="B3909" s="8"/>
      <c r="C3909" s="13"/>
      <c r="D3909" s="14"/>
      <c r="E3909" s="25" t="str">
        <f>IF(ISBLANK(C3909),"",IF(NOT(EXACT(TRIM(CLEAN(SUBSTITUTE(C3909,CHAR(160),""))),C3909)),"Error: There's hidden spaces in UEN",IF(LEN(C3909)&gt;10,"Error: UEN is too long",IF(LEN(C3909)&lt;9,"Error: UEN is too short",
IF(ISNUMBER(RIGHT(C3909,1)*1),"Error: UEN needs to end with an alphabet",IF(COUNTIF($F$1:F3909,F3909)&gt;1,"Error: Duplicate Entry","OK"))))))</f>
        <v/>
      </c>
    </row>
    <row r="3910" spans="1:5" ht="15.75">
      <c r="A3910" s="7">
        <v>3909</v>
      </c>
      <c r="B3910" s="8"/>
      <c r="C3910" s="13"/>
      <c r="D3910" s="14"/>
      <c r="E3910" s="25" t="str">
        <f>IF(ISBLANK(C3910),"",IF(NOT(EXACT(TRIM(CLEAN(SUBSTITUTE(C3910,CHAR(160),""))),C3910)),"Error: There's hidden spaces in UEN",IF(LEN(C3910)&gt;10,"Error: UEN is too long",IF(LEN(C3910)&lt;9,"Error: UEN is too short",
IF(ISNUMBER(RIGHT(C3910,1)*1),"Error: UEN needs to end with an alphabet",IF(COUNTIF($F$1:F3910,F3910)&gt;1,"Error: Duplicate Entry","OK"))))))</f>
        <v/>
      </c>
    </row>
    <row r="3911" spans="1:5" ht="15.75">
      <c r="A3911" s="7">
        <v>3910</v>
      </c>
      <c r="B3911" s="8"/>
      <c r="C3911" s="13"/>
      <c r="D3911" s="14"/>
      <c r="E3911" s="25" t="str">
        <f>IF(ISBLANK(C3911),"",IF(NOT(EXACT(TRIM(CLEAN(SUBSTITUTE(C3911,CHAR(160),""))),C3911)),"Error: There's hidden spaces in UEN",IF(LEN(C3911)&gt;10,"Error: UEN is too long",IF(LEN(C3911)&lt;9,"Error: UEN is too short",
IF(ISNUMBER(RIGHT(C3911,1)*1),"Error: UEN needs to end with an alphabet",IF(COUNTIF($F$1:F3911,F3911)&gt;1,"Error: Duplicate Entry","OK"))))))</f>
        <v/>
      </c>
    </row>
    <row r="3912" spans="1:5" ht="15.75">
      <c r="A3912" s="7">
        <v>3911</v>
      </c>
      <c r="B3912" s="8"/>
      <c r="C3912" s="13"/>
      <c r="D3912" s="14"/>
      <c r="E3912" s="25" t="str">
        <f>IF(ISBLANK(C3912),"",IF(NOT(EXACT(TRIM(CLEAN(SUBSTITUTE(C3912,CHAR(160),""))),C3912)),"Error: There's hidden spaces in UEN",IF(LEN(C3912)&gt;10,"Error: UEN is too long",IF(LEN(C3912)&lt;9,"Error: UEN is too short",
IF(ISNUMBER(RIGHT(C3912,1)*1),"Error: UEN needs to end with an alphabet",IF(COUNTIF($F$1:F3912,F3912)&gt;1,"Error: Duplicate Entry","OK"))))))</f>
        <v/>
      </c>
    </row>
    <row r="3913" spans="1:5" ht="15.75">
      <c r="A3913" s="7">
        <v>3912</v>
      </c>
      <c r="B3913" s="8"/>
      <c r="C3913" s="13"/>
      <c r="D3913" s="14"/>
      <c r="E3913" s="25" t="str">
        <f>IF(ISBLANK(C3913),"",IF(NOT(EXACT(TRIM(CLEAN(SUBSTITUTE(C3913,CHAR(160),""))),C3913)),"Error: There's hidden spaces in UEN",IF(LEN(C3913)&gt;10,"Error: UEN is too long",IF(LEN(C3913)&lt;9,"Error: UEN is too short",
IF(ISNUMBER(RIGHT(C3913,1)*1),"Error: UEN needs to end with an alphabet",IF(COUNTIF($F$1:F3913,F3913)&gt;1,"Error: Duplicate Entry","OK"))))))</f>
        <v/>
      </c>
    </row>
    <row r="3914" spans="1:5" ht="15.75">
      <c r="A3914" s="7">
        <v>3913</v>
      </c>
      <c r="B3914" s="8"/>
      <c r="C3914" s="13"/>
      <c r="D3914" s="14"/>
      <c r="E3914" s="25" t="str">
        <f>IF(ISBLANK(C3914),"",IF(NOT(EXACT(TRIM(CLEAN(SUBSTITUTE(C3914,CHAR(160),""))),C3914)),"Error: There's hidden spaces in UEN",IF(LEN(C3914)&gt;10,"Error: UEN is too long",IF(LEN(C3914)&lt;9,"Error: UEN is too short",
IF(ISNUMBER(RIGHT(C3914,1)*1),"Error: UEN needs to end with an alphabet",IF(COUNTIF($F$1:F3914,F3914)&gt;1,"Error: Duplicate Entry","OK"))))))</f>
        <v/>
      </c>
    </row>
    <row r="3915" spans="1:5" ht="15.75">
      <c r="A3915" s="7">
        <v>3914</v>
      </c>
      <c r="B3915" s="8"/>
      <c r="C3915" s="13"/>
      <c r="D3915" s="14"/>
      <c r="E3915" s="25" t="str">
        <f>IF(ISBLANK(C3915),"",IF(NOT(EXACT(TRIM(CLEAN(SUBSTITUTE(C3915,CHAR(160),""))),C3915)),"Error: There's hidden spaces in UEN",IF(LEN(C3915)&gt;10,"Error: UEN is too long",IF(LEN(C3915)&lt;9,"Error: UEN is too short",
IF(ISNUMBER(RIGHT(C3915,1)*1),"Error: UEN needs to end with an alphabet",IF(COUNTIF($F$1:F3915,F3915)&gt;1,"Error: Duplicate Entry","OK"))))))</f>
        <v/>
      </c>
    </row>
    <row r="3916" spans="1:5" ht="15.75">
      <c r="A3916" s="7">
        <v>3915</v>
      </c>
      <c r="B3916" s="8"/>
      <c r="C3916" s="13"/>
      <c r="D3916" s="14"/>
      <c r="E3916" s="25" t="str">
        <f>IF(ISBLANK(C3916),"",IF(NOT(EXACT(TRIM(CLEAN(SUBSTITUTE(C3916,CHAR(160),""))),C3916)),"Error: There's hidden spaces in UEN",IF(LEN(C3916)&gt;10,"Error: UEN is too long",IF(LEN(C3916)&lt;9,"Error: UEN is too short",
IF(ISNUMBER(RIGHT(C3916,1)*1),"Error: UEN needs to end with an alphabet",IF(COUNTIF($F$1:F3916,F3916)&gt;1,"Error: Duplicate Entry","OK"))))))</f>
        <v/>
      </c>
    </row>
    <row r="3917" spans="1:5" ht="15.75">
      <c r="A3917" s="7">
        <v>3916</v>
      </c>
      <c r="B3917" s="8"/>
      <c r="C3917" s="13"/>
      <c r="D3917" s="14"/>
      <c r="E3917" s="25" t="str">
        <f>IF(ISBLANK(C3917),"",IF(NOT(EXACT(TRIM(CLEAN(SUBSTITUTE(C3917,CHAR(160),""))),C3917)),"Error: There's hidden spaces in UEN",IF(LEN(C3917)&gt;10,"Error: UEN is too long",IF(LEN(C3917)&lt;9,"Error: UEN is too short",
IF(ISNUMBER(RIGHT(C3917,1)*1),"Error: UEN needs to end with an alphabet",IF(COUNTIF($F$1:F3917,F3917)&gt;1,"Error: Duplicate Entry","OK"))))))</f>
        <v/>
      </c>
    </row>
    <row r="3918" spans="1:5" ht="15.75">
      <c r="A3918" s="7">
        <v>3917</v>
      </c>
      <c r="B3918" s="8"/>
      <c r="C3918" s="13"/>
      <c r="D3918" s="14"/>
      <c r="E3918" s="25" t="str">
        <f>IF(ISBLANK(C3918),"",IF(NOT(EXACT(TRIM(CLEAN(SUBSTITUTE(C3918,CHAR(160),""))),C3918)),"Error: There's hidden spaces in UEN",IF(LEN(C3918)&gt;10,"Error: UEN is too long",IF(LEN(C3918)&lt;9,"Error: UEN is too short",
IF(ISNUMBER(RIGHT(C3918,1)*1),"Error: UEN needs to end with an alphabet",IF(COUNTIF($F$1:F3918,F3918)&gt;1,"Error: Duplicate Entry","OK"))))))</f>
        <v/>
      </c>
    </row>
    <row r="3919" spans="1:5" ht="15.75">
      <c r="A3919" s="7">
        <v>3918</v>
      </c>
      <c r="B3919" s="8"/>
      <c r="C3919" s="13"/>
      <c r="D3919" s="14"/>
      <c r="E3919" s="25" t="str">
        <f>IF(ISBLANK(C3919),"",IF(NOT(EXACT(TRIM(CLEAN(SUBSTITUTE(C3919,CHAR(160),""))),C3919)),"Error: There's hidden spaces in UEN",IF(LEN(C3919)&gt;10,"Error: UEN is too long",IF(LEN(C3919)&lt;9,"Error: UEN is too short",
IF(ISNUMBER(RIGHT(C3919,1)*1),"Error: UEN needs to end with an alphabet",IF(COUNTIF($F$1:F3919,F3919)&gt;1,"Error: Duplicate Entry","OK"))))))</f>
        <v/>
      </c>
    </row>
    <row r="3920" spans="1:5" ht="15.75">
      <c r="A3920" s="7">
        <v>3919</v>
      </c>
      <c r="B3920" s="8"/>
      <c r="C3920" s="13"/>
      <c r="D3920" s="14"/>
      <c r="E3920" s="25" t="str">
        <f>IF(ISBLANK(C3920),"",IF(NOT(EXACT(TRIM(CLEAN(SUBSTITUTE(C3920,CHAR(160),""))),C3920)),"Error: There's hidden spaces in UEN",IF(LEN(C3920)&gt;10,"Error: UEN is too long",IF(LEN(C3920)&lt;9,"Error: UEN is too short",
IF(ISNUMBER(RIGHT(C3920,1)*1),"Error: UEN needs to end with an alphabet",IF(COUNTIF($F$1:F3920,F3920)&gt;1,"Error: Duplicate Entry","OK"))))))</f>
        <v/>
      </c>
    </row>
    <row r="3921" spans="1:5" ht="15.75">
      <c r="A3921" s="7">
        <v>3920</v>
      </c>
      <c r="B3921" s="8"/>
      <c r="C3921" s="13"/>
      <c r="D3921" s="14"/>
      <c r="E3921" s="25" t="str">
        <f>IF(ISBLANK(C3921),"",IF(NOT(EXACT(TRIM(CLEAN(SUBSTITUTE(C3921,CHAR(160),""))),C3921)),"Error: There's hidden spaces in UEN",IF(LEN(C3921)&gt;10,"Error: UEN is too long",IF(LEN(C3921)&lt;9,"Error: UEN is too short",
IF(ISNUMBER(RIGHT(C3921,1)*1),"Error: UEN needs to end with an alphabet",IF(COUNTIF($F$1:F3921,F3921)&gt;1,"Error: Duplicate Entry","OK"))))))</f>
        <v/>
      </c>
    </row>
    <row r="3922" spans="1:5" ht="15.75">
      <c r="A3922" s="7">
        <v>3921</v>
      </c>
      <c r="B3922" s="8"/>
      <c r="C3922" s="13"/>
      <c r="D3922" s="14"/>
      <c r="E3922" s="25" t="str">
        <f>IF(ISBLANK(C3922),"",IF(NOT(EXACT(TRIM(CLEAN(SUBSTITUTE(C3922,CHAR(160),""))),C3922)),"Error: There's hidden spaces in UEN",IF(LEN(C3922)&gt;10,"Error: UEN is too long",IF(LEN(C3922)&lt;9,"Error: UEN is too short",
IF(ISNUMBER(RIGHT(C3922,1)*1),"Error: UEN needs to end with an alphabet",IF(COUNTIF($F$1:F3922,F3922)&gt;1,"Error: Duplicate Entry","OK"))))))</f>
        <v/>
      </c>
    </row>
    <row r="3923" spans="1:5" ht="15.75">
      <c r="A3923" s="7">
        <v>3922</v>
      </c>
      <c r="B3923" s="8"/>
      <c r="C3923" s="13"/>
      <c r="D3923" s="14"/>
      <c r="E3923" s="25" t="str">
        <f>IF(ISBLANK(C3923),"",IF(NOT(EXACT(TRIM(CLEAN(SUBSTITUTE(C3923,CHAR(160),""))),C3923)),"Error: There's hidden spaces in UEN",IF(LEN(C3923)&gt;10,"Error: UEN is too long",IF(LEN(C3923)&lt;9,"Error: UEN is too short",
IF(ISNUMBER(RIGHT(C3923,1)*1),"Error: UEN needs to end with an alphabet",IF(COUNTIF($F$1:F3923,F3923)&gt;1,"Error: Duplicate Entry","OK"))))))</f>
        <v/>
      </c>
    </row>
    <row r="3924" spans="1:5" ht="15.75">
      <c r="A3924" s="7">
        <v>3923</v>
      </c>
      <c r="B3924" s="8"/>
      <c r="C3924" s="13"/>
      <c r="D3924" s="14"/>
      <c r="E3924" s="25" t="str">
        <f>IF(ISBLANK(C3924),"",IF(NOT(EXACT(TRIM(CLEAN(SUBSTITUTE(C3924,CHAR(160),""))),C3924)),"Error: There's hidden spaces in UEN",IF(LEN(C3924)&gt;10,"Error: UEN is too long",IF(LEN(C3924)&lt;9,"Error: UEN is too short",
IF(ISNUMBER(RIGHT(C3924,1)*1),"Error: UEN needs to end with an alphabet",IF(COUNTIF($F$1:F3924,F3924)&gt;1,"Error: Duplicate Entry","OK"))))))</f>
        <v/>
      </c>
    </row>
    <row r="3925" spans="1:5" ht="15.75">
      <c r="A3925" s="7">
        <v>3924</v>
      </c>
      <c r="B3925" s="8"/>
      <c r="C3925" s="13"/>
      <c r="D3925" s="14"/>
      <c r="E3925" s="25" t="str">
        <f>IF(ISBLANK(C3925),"",IF(NOT(EXACT(TRIM(CLEAN(SUBSTITUTE(C3925,CHAR(160),""))),C3925)),"Error: There's hidden spaces in UEN",IF(LEN(C3925)&gt;10,"Error: UEN is too long",IF(LEN(C3925)&lt;9,"Error: UEN is too short",
IF(ISNUMBER(RIGHT(C3925,1)*1),"Error: UEN needs to end with an alphabet",IF(COUNTIF($F$1:F3925,F3925)&gt;1,"Error: Duplicate Entry","OK"))))))</f>
        <v/>
      </c>
    </row>
    <row r="3926" spans="1:5" ht="15.75">
      <c r="A3926" s="7">
        <v>3925</v>
      </c>
      <c r="B3926" s="8"/>
      <c r="C3926" s="13"/>
      <c r="D3926" s="14"/>
      <c r="E3926" s="25" t="str">
        <f>IF(ISBLANK(C3926),"",IF(NOT(EXACT(TRIM(CLEAN(SUBSTITUTE(C3926,CHAR(160),""))),C3926)),"Error: There's hidden spaces in UEN",IF(LEN(C3926)&gt;10,"Error: UEN is too long",IF(LEN(C3926)&lt;9,"Error: UEN is too short",
IF(ISNUMBER(RIGHT(C3926,1)*1),"Error: UEN needs to end with an alphabet",IF(COUNTIF($F$1:F3926,F3926)&gt;1,"Error: Duplicate Entry","OK"))))))</f>
        <v/>
      </c>
    </row>
    <row r="3927" spans="1:5" ht="15.75">
      <c r="A3927" s="7">
        <v>3926</v>
      </c>
      <c r="B3927" s="8"/>
      <c r="C3927" s="13"/>
      <c r="D3927" s="14"/>
      <c r="E3927" s="25" t="str">
        <f>IF(ISBLANK(C3927),"",IF(NOT(EXACT(TRIM(CLEAN(SUBSTITUTE(C3927,CHAR(160),""))),C3927)),"Error: There's hidden spaces in UEN",IF(LEN(C3927)&gt;10,"Error: UEN is too long",IF(LEN(C3927)&lt;9,"Error: UEN is too short",
IF(ISNUMBER(RIGHT(C3927,1)*1),"Error: UEN needs to end with an alphabet",IF(COUNTIF($F$1:F3927,F3927)&gt;1,"Error: Duplicate Entry","OK"))))))</f>
        <v/>
      </c>
    </row>
    <row r="3928" spans="1:5" ht="15.75">
      <c r="A3928" s="7">
        <v>3927</v>
      </c>
      <c r="B3928" s="8"/>
      <c r="C3928" s="13"/>
      <c r="D3928" s="14"/>
      <c r="E3928" s="25" t="str">
        <f>IF(ISBLANK(C3928),"",IF(NOT(EXACT(TRIM(CLEAN(SUBSTITUTE(C3928,CHAR(160),""))),C3928)),"Error: There's hidden spaces in UEN",IF(LEN(C3928)&gt;10,"Error: UEN is too long",IF(LEN(C3928)&lt;9,"Error: UEN is too short",
IF(ISNUMBER(RIGHT(C3928,1)*1),"Error: UEN needs to end with an alphabet",IF(COUNTIF($F$1:F3928,F3928)&gt;1,"Error: Duplicate Entry","OK"))))))</f>
        <v/>
      </c>
    </row>
    <row r="3929" spans="1:5" ht="15.75">
      <c r="A3929" s="7">
        <v>3928</v>
      </c>
      <c r="B3929" s="8"/>
      <c r="C3929" s="13"/>
      <c r="D3929" s="14"/>
      <c r="E3929" s="25" t="str">
        <f>IF(ISBLANK(C3929),"",IF(NOT(EXACT(TRIM(CLEAN(SUBSTITUTE(C3929,CHAR(160),""))),C3929)),"Error: There's hidden spaces in UEN",IF(LEN(C3929)&gt;10,"Error: UEN is too long",IF(LEN(C3929)&lt;9,"Error: UEN is too short",
IF(ISNUMBER(RIGHT(C3929,1)*1),"Error: UEN needs to end with an alphabet",IF(COUNTIF($F$1:F3929,F3929)&gt;1,"Error: Duplicate Entry","OK"))))))</f>
        <v/>
      </c>
    </row>
    <row r="3930" spans="1:5" ht="15.75">
      <c r="A3930" s="7">
        <v>3929</v>
      </c>
      <c r="B3930" s="8"/>
      <c r="C3930" s="13"/>
      <c r="D3930" s="14"/>
      <c r="E3930" s="25" t="str">
        <f>IF(ISBLANK(C3930),"",IF(NOT(EXACT(TRIM(CLEAN(SUBSTITUTE(C3930,CHAR(160),""))),C3930)),"Error: There's hidden spaces in UEN",IF(LEN(C3930)&gt;10,"Error: UEN is too long",IF(LEN(C3930)&lt;9,"Error: UEN is too short",
IF(ISNUMBER(RIGHT(C3930,1)*1),"Error: UEN needs to end with an alphabet",IF(COUNTIF($F$1:F3930,F3930)&gt;1,"Error: Duplicate Entry","OK"))))))</f>
        <v/>
      </c>
    </row>
    <row r="3931" spans="1:5" ht="15.75">
      <c r="A3931" s="7">
        <v>3930</v>
      </c>
      <c r="B3931" s="8"/>
      <c r="C3931" s="13"/>
      <c r="D3931" s="14"/>
      <c r="E3931" s="25" t="str">
        <f>IF(ISBLANK(C3931),"",IF(NOT(EXACT(TRIM(CLEAN(SUBSTITUTE(C3931,CHAR(160),""))),C3931)),"Error: There's hidden spaces in UEN",IF(LEN(C3931)&gt;10,"Error: UEN is too long",IF(LEN(C3931)&lt;9,"Error: UEN is too short",
IF(ISNUMBER(RIGHT(C3931,1)*1),"Error: UEN needs to end with an alphabet",IF(COUNTIF($F$1:F3931,F3931)&gt;1,"Error: Duplicate Entry","OK"))))))</f>
        <v/>
      </c>
    </row>
    <row r="3932" spans="1:5" ht="15.75">
      <c r="A3932" s="7">
        <v>3931</v>
      </c>
      <c r="B3932" s="8"/>
      <c r="C3932" s="13"/>
      <c r="D3932" s="14"/>
      <c r="E3932" s="25" t="str">
        <f>IF(ISBLANK(C3932),"",IF(NOT(EXACT(TRIM(CLEAN(SUBSTITUTE(C3932,CHAR(160),""))),C3932)),"Error: There's hidden spaces in UEN",IF(LEN(C3932)&gt;10,"Error: UEN is too long",IF(LEN(C3932)&lt;9,"Error: UEN is too short",
IF(ISNUMBER(RIGHT(C3932,1)*1),"Error: UEN needs to end with an alphabet",IF(COUNTIF($F$1:F3932,F3932)&gt;1,"Error: Duplicate Entry","OK"))))))</f>
        <v/>
      </c>
    </row>
    <row r="3933" spans="1:5" ht="15.75">
      <c r="A3933" s="7">
        <v>3932</v>
      </c>
      <c r="B3933" s="8"/>
      <c r="C3933" s="13"/>
      <c r="D3933" s="14"/>
      <c r="E3933" s="25" t="str">
        <f>IF(ISBLANK(C3933),"",IF(NOT(EXACT(TRIM(CLEAN(SUBSTITUTE(C3933,CHAR(160),""))),C3933)),"Error: There's hidden spaces in UEN",IF(LEN(C3933)&gt;10,"Error: UEN is too long",IF(LEN(C3933)&lt;9,"Error: UEN is too short",
IF(ISNUMBER(RIGHT(C3933,1)*1),"Error: UEN needs to end with an alphabet",IF(COUNTIF($F$1:F3933,F3933)&gt;1,"Error: Duplicate Entry","OK"))))))</f>
        <v/>
      </c>
    </row>
    <row r="3934" spans="1:5" ht="15.75">
      <c r="A3934" s="7">
        <v>3933</v>
      </c>
      <c r="B3934" s="8"/>
      <c r="C3934" s="13"/>
      <c r="D3934" s="14"/>
      <c r="E3934" s="25" t="str">
        <f>IF(ISBLANK(C3934),"",IF(NOT(EXACT(TRIM(CLEAN(SUBSTITUTE(C3934,CHAR(160),""))),C3934)),"Error: There's hidden spaces in UEN",IF(LEN(C3934)&gt;10,"Error: UEN is too long",IF(LEN(C3934)&lt;9,"Error: UEN is too short",
IF(ISNUMBER(RIGHT(C3934,1)*1),"Error: UEN needs to end with an alphabet",IF(COUNTIF($F$1:F3934,F3934)&gt;1,"Error: Duplicate Entry","OK"))))))</f>
        <v/>
      </c>
    </row>
    <row r="3935" spans="1:5" ht="15.75">
      <c r="A3935" s="7">
        <v>3934</v>
      </c>
      <c r="B3935" s="8"/>
      <c r="C3935" s="13"/>
      <c r="D3935" s="14"/>
      <c r="E3935" s="25" t="str">
        <f>IF(ISBLANK(C3935),"",IF(NOT(EXACT(TRIM(CLEAN(SUBSTITUTE(C3935,CHAR(160),""))),C3935)),"Error: There's hidden spaces in UEN",IF(LEN(C3935)&gt;10,"Error: UEN is too long",IF(LEN(C3935)&lt;9,"Error: UEN is too short",
IF(ISNUMBER(RIGHT(C3935,1)*1),"Error: UEN needs to end with an alphabet",IF(COUNTIF($F$1:F3935,F3935)&gt;1,"Error: Duplicate Entry","OK"))))))</f>
        <v/>
      </c>
    </row>
    <row r="3936" spans="1:5" ht="15.75">
      <c r="A3936" s="7">
        <v>3935</v>
      </c>
      <c r="B3936" s="8"/>
      <c r="C3936" s="13"/>
      <c r="D3936" s="14"/>
      <c r="E3936" s="25" t="str">
        <f>IF(ISBLANK(C3936),"",IF(NOT(EXACT(TRIM(CLEAN(SUBSTITUTE(C3936,CHAR(160),""))),C3936)),"Error: There's hidden spaces in UEN",IF(LEN(C3936)&gt;10,"Error: UEN is too long",IF(LEN(C3936)&lt;9,"Error: UEN is too short",
IF(ISNUMBER(RIGHT(C3936,1)*1),"Error: UEN needs to end with an alphabet",IF(COUNTIF($F$1:F3936,F3936)&gt;1,"Error: Duplicate Entry","OK"))))))</f>
        <v/>
      </c>
    </row>
    <row r="3937" spans="1:5" ht="15.75">
      <c r="A3937" s="7">
        <v>3936</v>
      </c>
      <c r="B3937" s="8"/>
      <c r="C3937" s="13"/>
      <c r="D3937" s="14"/>
      <c r="E3937" s="25" t="str">
        <f>IF(ISBLANK(C3937),"",IF(NOT(EXACT(TRIM(CLEAN(SUBSTITUTE(C3937,CHAR(160),""))),C3937)),"Error: There's hidden spaces in UEN",IF(LEN(C3937)&gt;10,"Error: UEN is too long",IF(LEN(C3937)&lt;9,"Error: UEN is too short",
IF(ISNUMBER(RIGHT(C3937,1)*1),"Error: UEN needs to end with an alphabet",IF(COUNTIF($F$1:F3937,F3937)&gt;1,"Error: Duplicate Entry","OK"))))))</f>
        <v/>
      </c>
    </row>
    <row r="3938" spans="1:5" ht="15.75">
      <c r="A3938" s="7">
        <v>3937</v>
      </c>
      <c r="B3938" s="8"/>
      <c r="C3938" s="13"/>
      <c r="D3938" s="14"/>
      <c r="E3938" s="25" t="str">
        <f>IF(ISBLANK(C3938),"",IF(NOT(EXACT(TRIM(CLEAN(SUBSTITUTE(C3938,CHAR(160),""))),C3938)),"Error: There's hidden spaces in UEN",IF(LEN(C3938)&gt;10,"Error: UEN is too long",IF(LEN(C3938)&lt;9,"Error: UEN is too short",
IF(ISNUMBER(RIGHT(C3938,1)*1),"Error: UEN needs to end with an alphabet",IF(COUNTIF($F$1:F3938,F3938)&gt;1,"Error: Duplicate Entry","OK"))))))</f>
        <v/>
      </c>
    </row>
    <row r="3939" spans="1:5" ht="15.75">
      <c r="A3939" s="7">
        <v>3938</v>
      </c>
      <c r="B3939" s="8"/>
      <c r="C3939" s="13"/>
      <c r="D3939" s="14"/>
      <c r="E3939" s="25" t="str">
        <f>IF(ISBLANK(C3939),"",IF(NOT(EXACT(TRIM(CLEAN(SUBSTITUTE(C3939,CHAR(160),""))),C3939)),"Error: There's hidden spaces in UEN",IF(LEN(C3939)&gt;10,"Error: UEN is too long",IF(LEN(C3939)&lt;9,"Error: UEN is too short",
IF(ISNUMBER(RIGHT(C3939,1)*1),"Error: UEN needs to end with an alphabet",IF(COUNTIF($F$1:F3939,F3939)&gt;1,"Error: Duplicate Entry","OK"))))))</f>
        <v/>
      </c>
    </row>
    <row r="3940" spans="1:5" ht="15.75">
      <c r="A3940" s="7">
        <v>3939</v>
      </c>
      <c r="B3940" s="8"/>
      <c r="C3940" s="13"/>
      <c r="D3940" s="14"/>
      <c r="E3940" s="25" t="str">
        <f>IF(ISBLANK(C3940),"",IF(NOT(EXACT(TRIM(CLEAN(SUBSTITUTE(C3940,CHAR(160),""))),C3940)),"Error: There's hidden spaces in UEN",IF(LEN(C3940)&gt;10,"Error: UEN is too long",IF(LEN(C3940)&lt;9,"Error: UEN is too short",
IF(ISNUMBER(RIGHT(C3940,1)*1),"Error: UEN needs to end with an alphabet",IF(COUNTIF($F$1:F3940,F3940)&gt;1,"Error: Duplicate Entry","OK"))))))</f>
        <v/>
      </c>
    </row>
    <row r="3941" spans="1:5" ht="15.75">
      <c r="A3941" s="7">
        <v>3940</v>
      </c>
      <c r="B3941" s="8"/>
      <c r="C3941" s="13"/>
      <c r="D3941" s="14"/>
      <c r="E3941" s="25" t="str">
        <f>IF(ISBLANK(C3941),"",IF(NOT(EXACT(TRIM(CLEAN(SUBSTITUTE(C3941,CHAR(160),""))),C3941)),"Error: There's hidden spaces in UEN",IF(LEN(C3941)&gt;10,"Error: UEN is too long",IF(LEN(C3941)&lt;9,"Error: UEN is too short",
IF(ISNUMBER(RIGHT(C3941,1)*1),"Error: UEN needs to end with an alphabet",IF(COUNTIF($F$1:F3941,F3941)&gt;1,"Error: Duplicate Entry","OK"))))))</f>
        <v/>
      </c>
    </row>
    <row r="3942" spans="1:5" ht="15.75">
      <c r="A3942" s="7">
        <v>3941</v>
      </c>
      <c r="B3942" s="8"/>
      <c r="C3942" s="13"/>
      <c r="D3942" s="14"/>
      <c r="E3942" s="25" t="str">
        <f>IF(ISBLANK(C3942),"",IF(NOT(EXACT(TRIM(CLEAN(SUBSTITUTE(C3942,CHAR(160),""))),C3942)),"Error: There's hidden spaces in UEN",IF(LEN(C3942)&gt;10,"Error: UEN is too long",IF(LEN(C3942)&lt;9,"Error: UEN is too short",
IF(ISNUMBER(RIGHT(C3942,1)*1),"Error: UEN needs to end with an alphabet",IF(COUNTIF($F$1:F3942,F3942)&gt;1,"Error: Duplicate Entry","OK"))))))</f>
        <v/>
      </c>
    </row>
    <row r="3943" spans="1:5" ht="15.75">
      <c r="A3943" s="7">
        <v>3942</v>
      </c>
      <c r="B3943" s="8"/>
      <c r="C3943" s="13"/>
      <c r="D3943" s="14"/>
      <c r="E3943" s="25" t="str">
        <f>IF(ISBLANK(C3943),"",IF(NOT(EXACT(TRIM(CLEAN(SUBSTITUTE(C3943,CHAR(160),""))),C3943)),"Error: There's hidden spaces in UEN",IF(LEN(C3943)&gt;10,"Error: UEN is too long",IF(LEN(C3943)&lt;9,"Error: UEN is too short",
IF(ISNUMBER(RIGHT(C3943,1)*1),"Error: UEN needs to end with an alphabet",IF(COUNTIF($F$1:F3943,F3943)&gt;1,"Error: Duplicate Entry","OK"))))))</f>
        <v/>
      </c>
    </row>
    <row r="3944" spans="1:5" ht="15.75">
      <c r="A3944" s="7">
        <v>3943</v>
      </c>
      <c r="B3944" s="8"/>
      <c r="C3944" s="13"/>
      <c r="D3944" s="14"/>
      <c r="E3944" s="25" t="str">
        <f>IF(ISBLANK(C3944),"",IF(NOT(EXACT(TRIM(CLEAN(SUBSTITUTE(C3944,CHAR(160),""))),C3944)),"Error: There's hidden spaces in UEN",IF(LEN(C3944)&gt;10,"Error: UEN is too long",IF(LEN(C3944)&lt;9,"Error: UEN is too short",
IF(ISNUMBER(RIGHT(C3944,1)*1),"Error: UEN needs to end with an alphabet",IF(COUNTIF($F$1:F3944,F3944)&gt;1,"Error: Duplicate Entry","OK"))))))</f>
        <v/>
      </c>
    </row>
    <row r="3945" spans="1:5" ht="15.75">
      <c r="A3945" s="7">
        <v>3944</v>
      </c>
      <c r="B3945" s="8"/>
      <c r="C3945" s="13"/>
      <c r="D3945" s="14"/>
      <c r="E3945" s="25" t="str">
        <f>IF(ISBLANK(C3945),"",IF(NOT(EXACT(TRIM(CLEAN(SUBSTITUTE(C3945,CHAR(160),""))),C3945)),"Error: There's hidden spaces in UEN",IF(LEN(C3945)&gt;10,"Error: UEN is too long",IF(LEN(C3945)&lt;9,"Error: UEN is too short",
IF(ISNUMBER(RIGHT(C3945,1)*1),"Error: UEN needs to end with an alphabet",IF(COUNTIF($F$1:F3945,F3945)&gt;1,"Error: Duplicate Entry","OK"))))))</f>
        <v/>
      </c>
    </row>
    <row r="3946" spans="1:5" ht="15.75">
      <c r="A3946" s="7">
        <v>3945</v>
      </c>
      <c r="B3946" s="8"/>
      <c r="C3946" s="13"/>
      <c r="D3946" s="14"/>
      <c r="E3946" s="25" t="str">
        <f>IF(ISBLANK(C3946),"",IF(NOT(EXACT(TRIM(CLEAN(SUBSTITUTE(C3946,CHAR(160),""))),C3946)),"Error: There's hidden spaces in UEN",IF(LEN(C3946)&gt;10,"Error: UEN is too long",IF(LEN(C3946)&lt;9,"Error: UEN is too short",
IF(ISNUMBER(RIGHT(C3946,1)*1),"Error: UEN needs to end with an alphabet",IF(COUNTIF($F$1:F3946,F3946)&gt;1,"Error: Duplicate Entry","OK"))))))</f>
        <v/>
      </c>
    </row>
    <row r="3947" spans="1:5" ht="15.75">
      <c r="A3947" s="7">
        <v>3946</v>
      </c>
      <c r="B3947" s="8"/>
      <c r="C3947" s="13"/>
      <c r="D3947" s="14"/>
      <c r="E3947" s="25" t="str">
        <f>IF(ISBLANK(C3947),"",IF(NOT(EXACT(TRIM(CLEAN(SUBSTITUTE(C3947,CHAR(160),""))),C3947)),"Error: There's hidden spaces in UEN",IF(LEN(C3947)&gt;10,"Error: UEN is too long",IF(LEN(C3947)&lt;9,"Error: UEN is too short",
IF(ISNUMBER(RIGHT(C3947,1)*1),"Error: UEN needs to end with an alphabet",IF(COUNTIF($F$1:F3947,F3947)&gt;1,"Error: Duplicate Entry","OK"))))))</f>
        <v/>
      </c>
    </row>
    <row r="3948" spans="1:5" ht="15.75">
      <c r="A3948" s="7">
        <v>3947</v>
      </c>
      <c r="B3948" s="8"/>
      <c r="C3948" s="13"/>
      <c r="D3948" s="14"/>
      <c r="E3948" s="25" t="str">
        <f>IF(ISBLANK(C3948),"",IF(NOT(EXACT(TRIM(CLEAN(SUBSTITUTE(C3948,CHAR(160),""))),C3948)),"Error: There's hidden spaces in UEN",IF(LEN(C3948)&gt;10,"Error: UEN is too long",IF(LEN(C3948)&lt;9,"Error: UEN is too short",
IF(ISNUMBER(RIGHT(C3948,1)*1),"Error: UEN needs to end with an alphabet",IF(COUNTIF($F$1:F3948,F3948)&gt;1,"Error: Duplicate Entry","OK"))))))</f>
        <v/>
      </c>
    </row>
    <row r="3949" spans="1:5" ht="15.75">
      <c r="A3949" s="7">
        <v>3948</v>
      </c>
      <c r="B3949" s="8"/>
      <c r="C3949" s="13"/>
      <c r="D3949" s="14"/>
      <c r="E3949" s="25" t="str">
        <f>IF(ISBLANK(C3949),"",IF(NOT(EXACT(TRIM(CLEAN(SUBSTITUTE(C3949,CHAR(160),""))),C3949)),"Error: There's hidden spaces in UEN",IF(LEN(C3949)&gt;10,"Error: UEN is too long",IF(LEN(C3949)&lt;9,"Error: UEN is too short",
IF(ISNUMBER(RIGHT(C3949,1)*1),"Error: UEN needs to end with an alphabet",IF(COUNTIF($F$1:F3949,F3949)&gt;1,"Error: Duplicate Entry","OK"))))))</f>
        <v/>
      </c>
    </row>
    <row r="3950" spans="1:5" ht="15.75">
      <c r="A3950" s="7">
        <v>3949</v>
      </c>
      <c r="B3950" s="8"/>
      <c r="C3950" s="13"/>
      <c r="D3950" s="14"/>
      <c r="E3950" s="25" t="str">
        <f>IF(ISBLANK(C3950),"",IF(NOT(EXACT(TRIM(CLEAN(SUBSTITUTE(C3950,CHAR(160),""))),C3950)),"Error: There's hidden spaces in UEN",IF(LEN(C3950)&gt;10,"Error: UEN is too long",IF(LEN(C3950)&lt;9,"Error: UEN is too short",
IF(ISNUMBER(RIGHT(C3950,1)*1),"Error: UEN needs to end with an alphabet",IF(COUNTIF($F$1:F3950,F3950)&gt;1,"Error: Duplicate Entry","OK"))))))</f>
        <v/>
      </c>
    </row>
    <row r="3951" spans="1:5" ht="15.75">
      <c r="A3951" s="7">
        <v>3950</v>
      </c>
      <c r="B3951" s="8"/>
      <c r="C3951" s="13"/>
      <c r="D3951" s="14"/>
      <c r="E3951" s="25" t="str">
        <f>IF(ISBLANK(C3951),"",IF(NOT(EXACT(TRIM(CLEAN(SUBSTITUTE(C3951,CHAR(160),""))),C3951)),"Error: There's hidden spaces in UEN",IF(LEN(C3951)&gt;10,"Error: UEN is too long",IF(LEN(C3951)&lt;9,"Error: UEN is too short",
IF(ISNUMBER(RIGHT(C3951,1)*1),"Error: UEN needs to end with an alphabet",IF(COUNTIF($F$1:F3951,F3951)&gt;1,"Error: Duplicate Entry","OK"))))))</f>
        <v/>
      </c>
    </row>
    <row r="3952" spans="1:5" ht="15.75">
      <c r="A3952" s="7">
        <v>3951</v>
      </c>
      <c r="B3952" s="8"/>
      <c r="C3952" s="13"/>
      <c r="D3952" s="14"/>
      <c r="E3952" s="25" t="str">
        <f>IF(ISBLANK(C3952),"",IF(NOT(EXACT(TRIM(CLEAN(SUBSTITUTE(C3952,CHAR(160),""))),C3952)),"Error: There's hidden spaces in UEN",IF(LEN(C3952)&gt;10,"Error: UEN is too long",IF(LEN(C3952)&lt;9,"Error: UEN is too short",
IF(ISNUMBER(RIGHT(C3952,1)*1),"Error: UEN needs to end with an alphabet",IF(COUNTIF($F$1:F3952,F3952)&gt;1,"Error: Duplicate Entry","OK"))))))</f>
        <v/>
      </c>
    </row>
    <row r="3953" spans="1:5" ht="15.75">
      <c r="A3953" s="7">
        <v>3952</v>
      </c>
      <c r="B3953" s="8"/>
      <c r="C3953" s="13"/>
      <c r="D3953" s="14"/>
      <c r="E3953" s="25" t="str">
        <f>IF(ISBLANK(C3953),"",IF(NOT(EXACT(TRIM(CLEAN(SUBSTITUTE(C3953,CHAR(160),""))),C3953)),"Error: There's hidden spaces in UEN",IF(LEN(C3953)&gt;10,"Error: UEN is too long",IF(LEN(C3953)&lt;9,"Error: UEN is too short",
IF(ISNUMBER(RIGHT(C3953,1)*1),"Error: UEN needs to end with an alphabet",IF(COUNTIF($F$1:F3953,F3953)&gt;1,"Error: Duplicate Entry","OK"))))))</f>
        <v/>
      </c>
    </row>
    <row r="3954" spans="1:5" ht="15.75">
      <c r="A3954" s="7">
        <v>3953</v>
      </c>
      <c r="B3954" s="8"/>
      <c r="C3954" s="13"/>
      <c r="D3954" s="14"/>
      <c r="E3954" s="25" t="str">
        <f>IF(ISBLANK(C3954),"",IF(NOT(EXACT(TRIM(CLEAN(SUBSTITUTE(C3954,CHAR(160),""))),C3954)),"Error: There's hidden spaces in UEN",IF(LEN(C3954)&gt;10,"Error: UEN is too long",IF(LEN(C3954)&lt;9,"Error: UEN is too short",
IF(ISNUMBER(RIGHT(C3954,1)*1),"Error: UEN needs to end with an alphabet",IF(COUNTIF($F$1:F3954,F3954)&gt;1,"Error: Duplicate Entry","OK"))))))</f>
        <v/>
      </c>
    </row>
    <row r="3955" spans="1:5" ht="15.75">
      <c r="A3955" s="7">
        <v>3954</v>
      </c>
      <c r="B3955" s="8"/>
      <c r="C3955" s="13"/>
      <c r="D3955" s="14"/>
      <c r="E3955" s="25" t="str">
        <f>IF(ISBLANK(C3955),"",IF(NOT(EXACT(TRIM(CLEAN(SUBSTITUTE(C3955,CHAR(160),""))),C3955)),"Error: There's hidden spaces in UEN",IF(LEN(C3955)&gt;10,"Error: UEN is too long",IF(LEN(C3955)&lt;9,"Error: UEN is too short",
IF(ISNUMBER(RIGHT(C3955,1)*1),"Error: UEN needs to end with an alphabet",IF(COUNTIF($F$1:F3955,F3955)&gt;1,"Error: Duplicate Entry","OK"))))))</f>
        <v/>
      </c>
    </row>
    <row r="3956" spans="1:5" ht="15.75">
      <c r="A3956" s="7">
        <v>3955</v>
      </c>
      <c r="B3956" s="8"/>
      <c r="C3956" s="13"/>
      <c r="D3956" s="14"/>
      <c r="E3956" s="25" t="str">
        <f>IF(ISBLANK(C3956),"",IF(NOT(EXACT(TRIM(CLEAN(SUBSTITUTE(C3956,CHAR(160),""))),C3956)),"Error: There's hidden spaces in UEN",IF(LEN(C3956)&gt;10,"Error: UEN is too long",IF(LEN(C3956)&lt;9,"Error: UEN is too short",
IF(ISNUMBER(RIGHT(C3956,1)*1),"Error: UEN needs to end with an alphabet",IF(COUNTIF($F$1:F3956,F3956)&gt;1,"Error: Duplicate Entry","OK"))))))</f>
        <v/>
      </c>
    </row>
    <row r="3957" spans="1:5" ht="15.75">
      <c r="A3957" s="7">
        <v>3956</v>
      </c>
      <c r="B3957" s="8"/>
      <c r="C3957" s="13"/>
      <c r="D3957" s="14"/>
      <c r="E3957" s="25" t="str">
        <f>IF(ISBLANK(C3957),"",IF(NOT(EXACT(TRIM(CLEAN(SUBSTITUTE(C3957,CHAR(160),""))),C3957)),"Error: There's hidden spaces in UEN",IF(LEN(C3957)&gt;10,"Error: UEN is too long",IF(LEN(C3957)&lt;9,"Error: UEN is too short",
IF(ISNUMBER(RIGHT(C3957,1)*1),"Error: UEN needs to end with an alphabet",IF(COUNTIF($F$1:F3957,F3957)&gt;1,"Error: Duplicate Entry","OK"))))))</f>
        <v/>
      </c>
    </row>
    <row r="3958" spans="1:5" ht="15.75">
      <c r="A3958" s="7">
        <v>3957</v>
      </c>
      <c r="B3958" s="8"/>
      <c r="C3958" s="13"/>
      <c r="D3958" s="14"/>
      <c r="E3958" s="25" t="str">
        <f>IF(ISBLANK(C3958),"",IF(NOT(EXACT(TRIM(CLEAN(SUBSTITUTE(C3958,CHAR(160),""))),C3958)),"Error: There's hidden spaces in UEN",IF(LEN(C3958)&gt;10,"Error: UEN is too long",IF(LEN(C3958)&lt;9,"Error: UEN is too short",
IF(ISNUMBER(RIGHT(C3958,1)*1),"Error: UEN needs to end with an alphabet",IF(COUNTIF($F$1:F3958,F3958)&gt;1,"Error: Duplicate Entry","OK"))))))</f>
        <v/>
      </c>
    </row>
    <row r="3959" spans="1:5" ht="15.75">
      <c r="A3959" s="7">
        <v>3958</v>
      </c>
      <c r="B3959" s="8"/>
      <c r="C3959" s="13"/>
      <c r="D3959" s="14"/>
      <c r="E3959" s="25" t="str">
        <f>IF(ISBLANK(C3959),"",IF(NOT(EXACT(TRIM(CLEAN(SUBSTITUTE(C3959,CHAR(160),""))),C3959)),"Error: There's hidden spaces in UEN",IF(LEN(C3959)&gt;10,"Error: UEN is too long",IF(LEN(C3959)&lt;9,"Error: UEN is too short",
IF(ISNUMBER(RIGHT(C3959,1)*1),"Error: UEN needs to end with an alphabet",IF(COUNTIF($F$1:F3959,F3959)&gt;1,"Error: Duplicate Entry","OK"))))))</f>
        <v/>
      </c>
    </row>
    <row r="3960" spans="1:5" ht="15.75">
      <c r="A3960" s="7">
        <v>3959</v>
      </c>
      <c r="B3960" s="8"/>
      <c r="C3960" s="13"/>
      <c r="D3960" s="14"/>
      <c r="E3960" s="25" t="str">
        <f>IF(ISBLANK(C3960),"",IF(NOT(EXACT(TRIM(CLEAN(SUBSTITUTE(C3960,CHAR(160),""))),C3960)),"Error: There's hidden spaces in UEN",IF(LEN(C3960)&gt;10,"Error: UEN is too long",IF(LEN(C3960)&lt;9,"Error: UEN is too short",
IF(ISNUMBER(RIGHT(C3960,1)*1),"Error: UEN needs to end with an alphabet",IF(COUNTIF($F$1:F3960,F3960)&gt;1,"Error: Duplicate Entry","OK"))))))</f>
        <v/>
      </c>
    </row>
    <row r="3961" spans="1:5" ht="15.75">
      <c r="A3961" s="7">
        <v>3960</v>
      </c>
      <c r="B3961" s="8"/>
      <c r="C3961" s="13"/>
      <c r="D3961" s="14"/>
      <c r="E3961" s="25" t="str">
        <f>IF(ISBLANK(C3961),"",IF(NOT(EXACT(TRIM(CLEAN(SUBSTITUTE(C3961,CHAR(160),""))),C3961)),"Error: There's hidden spaces in UEN",IF(LEN(C3961)&gt;10,"Error: UEN is too long",IF(LEN(C3961)&lt;9,"Error: UEN is too short",
IF(ISNUMBER(RIGHT(C3961,1)*1),"Error: UEN needs to end with an alphabet",IF(COUNTIF($F$1:F3961,F3961)&gt;1,"Error: Duplicate Entry","OK"))))))</f>
        <v/>
      </c>
    </row>
    <row r="3962" spans="1:5" ht="15.75">
      <c r="A3962" s="7">
        <v>3961</v>
      </c>
      <c r="B3962" s="8"/>
      <c r="C3962" s="13"/>
      <c r="D3962" s="14"/>
      <c r="E3962" s="25" t="str">
        <f>IF(ISBLANK(C3962),"",IF(NOT(EXACT(TRIM(CLEAN(SUBSTITUTE(C3962,CHAR(160),""))),C3962)),"Error: There's hidden spaces in UEN",IF(LEN(C3962)&gt;10,"Error: UEN is too long",IF(LEN(C3962)&lt;9,"Error: UEN is too short",
IF(ISNUMBER(RIGHT(C3962,1)*1),"Error: UEN needs to end with an alphabet",IF(COUNTIF($F$1:F3962,F3962)&gt;1,"Error: Duplicate Entry","OK"))))))</f>
        <v/>
      </c>
    </row>
    <row r="3963" spans="1:5" ht="15.75">
      <c r="A3963" s="7">
        <v>3962</v>
      </c>
      <c r="B3963" s="8"/>
      <c r="C3963" s="13"/>
      <c r="D3963" s="14"/>
      <c r="E3963" s="25" t="str">
        <f>IF(ISBLANK(C3963),"",IF(NOT(EXACT(TRIM(CLEAN(SUBSTITUTE(C3963,CHAR(160),""))),C3963)),"Error: There's hidden spaces in UEN",IF(LEN(C3963)&gt;10,"Error: UEN is too long",IF(LEN(C3963)&lt;9,"Error: UEN is too short",
IF(ISNUMBER(RIGHT(C3963,1)*1),"Error: UEN needs to end with an alphabet",IF(COUNTIF($F$1:F3963,F3963)&gt;1,"Error: Duplicate Entry","OK"))))))</f>
        <v/>
      </c>
    </row>
    <row r="3964" spans="1:5" ht="15.75">
      <c r="A3964" s="7">
        <v>3963</v>
      </c>
      <c r="B3964" s="8"/>
      <c r="C3964" s="13"/>
      <c r="D3964" s="14"/>
      <c r="E3964" s="25" t="str">
        <f>IF(ISBLANK(C3964),"",IF(NOT(EXACT(TRIM(CLEAN(SUBSTITUTE(C3964,CHAR(160),""))),C3964)),"Error: There's hidden spaces in UEN",IF(LEN(C3964)&gt;10,"Error: UEN is too long",IF(LEN(C3964)&lt;9,"Error: UEN is too short",
IF(ISNUMBER(RIGHT(C3964,1)*1),"Error: UEN needs to end with an alphabet",IF(COUNTIF($F$1:F3964,F3964)&gt;1,"Error: Duplicate Entry","OK"))))))</f>
        <v/>
      </c>
    </row>
    <row r="3965" spans="1:5" ht="15.75">
      <c r="A3965" s="7">
        <v>3964</v>
      </c>
      <c r="B3965" s="8"/>
      <c r="C3965" s="13"/>
      <c r="D3965" s="14"/>
      <c r="E3965" s="25" t="str">
        <f>IF(ISBLANK(C3965),"",IF(NOT(EXACT(TRIM(CLEAN(SUBSTITUTE(C3965,CHAR(160),""))),C3965)),"Error: There's hidden spaces in UEN",IF(LEN(C3965)&gt;10,"Error: UEN is too long",IF(LEN(C3965)&lt;9,"Error: UEN is too short",
IF(ISNUMBER(RIGHT(C3965,1)*1),"Error: UEN needs to end with an alphabet",IF(COUNTIF($F$1:F3965,F3965)&gt;1,"Error: Duplicate Entry","OK"))))))</f>
        <v/>
      </c>
    </row>
    <row r="3966" spans="1:5" ht="15.75">
      <c r="A3966" s="7">
        <v>3965</v>
      </c>
      <c r="B3966" s="8"/>
      <c r="C3966" s="13"/>
      <c r="D3966" s="14"/>
      <c r="E3966" s="25" t="str">
        <f>IF(ISBLANK(C3966),"",IF(NOT(EXACT(TRIM(CLEAN(SUBSTITUTE(C3966,CHAR(160),""))),C3966)),"Error: There's hidden spaces in UEN",IF(LEN(C3966)&gt;10,"Error: UEN is too long",IF(LEN(C3966)&lt;9,"Error: UEN is too short",
IF(ISNUMBER(RIGHT(C3966,1)*1),"Error: UEN needs to end with an alphabet",IF(COUNTIF($F$1:F3966,F3966)&gt;1,"Error: Duplicate Entry","OK"))))))</f>
        <v/>
      </c>
    </row>
    <row r="3967" spans="1:5" ht="15.75">
      <c r="A3967" s="7">
        <v>3966</v>
      </c>
      <c r="B3967" s="8"/>
      <c r="C3967" s="13"/>
      <c r="D3967" s="14"/>
      <c r="E3967" s="25" t="str">
        <f>IF(ISBLANK(C3967),"",IF(NOT(EXACT(TRIM(CLEAN(SUBSTITUTE(C3967,CHAR(160),""))),C3967)),"Error: There's hidden spaces in UEN",IF(LEN(C3967)&gt;10,"Error: UEN is too long",IF(LEN(C3967)&lt;9,"Error: UEN is too short",
IF(ISNUMBER(RIGHT(C3967,1)*1),"Error: UEN needs to end with an alphabet",IF(COUNTIF($F$1:F3967,F3967)&gt;1,"Error: Duplicate Entry","OK"))))))</f>
        <v/>
      </c>
    </row>
    <row r="3968" spans="1:5" ht="15.75">
      <c r="A3968" s="7">
        <v>3967</v>
      </c>
      <c r="B3968" s="8"/>
      <c r="C3968" s="13"/>
      <c r="D3968" s="14"/>
      <c r="E3968" s="25" t="str">
        <f>IF(ISBLANK(C3968),"",IF(NOT(EXACT(TRIM(CLEAN(SUBSTITUTE(C3968,CHAR(160),""))),C3968)),"Error: There's hidden spaces in UEN",IF(LEN(C3968)&gt;10,"Error: UEN is too long",IF(LEN(C3968)&lt;9,"Error: UEN is too short",
IF(ISNUMBER(RIGHT(C3968,1)*1),"Error: UEN needs to end with an alphabet",IF(COUNTIF($F$1:F3968,F3968)&gt;1,"Error: Duplicate Entry","OK"))))))</f>
        <v/>
      </c>
    </row>
    <row r="3969" spans="1:5" ht="15.75">
      <c r="A3969" s="7">
        <v>3968</v>
      </c>
      <c r="B3969" s="8"/>
      <c r="C3969" s="13"/>
      <c r="D3969" s="14"/>
      <c r="E3969" s="25" t="str">
        <f>IF(ISBLANK(C3969),"",IF(NOT(EXACT(TRIM(CLEAN(SUBSTITUTE(C3969,CHAR(160),""))),C3969)),"Error: There's hidden spaces in UEN",IF(LEN(C3969)&gt;10,"Error: UEN is too long",IF(LEN(C3969)&lt;9,"Error: UEN is too short",
IF(ISNUMBER(RIGHT(C3969,1)*1),"Error: UEN needs to end with an alphabet",IF(COUNTIF($F$1:F3969,F3969)&gt;1,"Error: Duplicate Entry","OK"))))))</f>
        <v/>
      </c>
    </row>
    <row r="3970" spans="1:5" ht="15.75">
      <c r="A3970" s="7">
        <v>3969</v>
      </c>
      <c r="B3970" s="8"/>
      <c r="C3970" s="13"/>
      <c r="D3970" s="14"/>
      <c r="E3970" s="25" t="str">
        <f>IF(ISBLANK(C3970),"",IF(NOT(EXACT(TRIM(CLEAN(SUBSTITUTE(C3970,CHAR(160),""))),C3970)),"Error: There's hidden spaces in UEN",IF(LEN(C3970)&gt;10,"Error: UEN is too long",IF(LEN(C3970)&lt;9,"Error: UEN is too short",
IF(ISNUMBER(RIGHT(C3970,1)*1),"Error: UEN needs to end with an alphabet",IF(COUNTIF($F$1:F3970,F3970)&gt;1,"Error: Duplicate Entry","OK"))))))</f>
        <v/>
      </c>
    </row>
    <row r="3971" spans="1:5" ht="15.75">
      <c r="A3971" s="7">
        <v>3970</v>
      </c>
      <c r="B3971" s="8"/>
      <c r="C3971" s="13"/>
      <c r="D3971" s="14"/>
      <c r="E3971" s="25" t="str">
        <f>IF(ISBLANK(C3971),"",IF(NOT(EXACT(TRIM(CLEAN(SUBSTITUTE(C3971,CHAR(160),""))),C3971)),"Error: There's hidden spaces in UEN",IF(LEN(C3971)&gt;10,"Error: UEN is too long",IF(LEN(C3971)&lt;9,"Error: UEN is too short",
IF(ISNUMBER(RIGHT(C3971,1)*1),"Error: UEN needs to end with an alphabet",IF(COUNTIF($F$1:F3971,F3971)&gt;1,"Error: Duplicate Entry","OK"))))))</f>
        <v/>
      </c>
    </row>
    <row r="3972" spans="1:5" ht="15.75">
      <c r="A3972" s="7">
        <v>3971</v>
      </c>
      <c r="B3972" s="8"/>
      <c r="C3972" s="13"/>
      <c r="D3972" s="14"/>
      <c r="E3972" s="25" t="str">
        <f>IF(ISBLANK(C3972),"",IF(NOT(EXACT(TRIM(CLEAN(SUBSTITUTE(C3972,CHAR(160),""))),C3972)),"Error: There's hidden spaces in UEN",IF(LEN(C3972)&gt;10,"Error: UEN is too long",IF(LEN(C3972)&lt;9,"Error: UEN is too short",
IF(ISNUMBER(RIGHT(C3972,1)*1),"Error: UEN needs to end with an alphabet",IF(COUNTIF($F$1:F3972,F3972)&gt;1,"Error: Duplicate Entry","OK"))))))</f>
        <v/>
      </c>
    </row>
    <row r="3973" spans="1:5" ht="15.75">
      <c r="A3973" s="7">
        <v>3972</v>
      </c>
      <c r="B3973" s="8"/>
      <c r="C3973" s="13"/>
      <c r="D3973" s="14"/>
      <c r="E3973" s="25" t="str">
        <f>IF(ISBLANK(C3973),"",IF(NOT(EXACT(TRIM(CLEAN(SUBSTITUTE(C3973,CHAR(160),""))),C3973)),"Error: There's hidden spaces in UEN",IF(LEN(C3973)&gt;10,"Error: UEN is too long",IF(LEN(C3973)&lt;9,"Error: UEN is too short",
IF(ISNUMBER(RIGHT(C3973,1)*1),"Error: UEN needs to end with an alphabet",IF(COUNTIF($F$1:F3973,F3973)&gt;1,"Error: Duplicate Entry","OK"))))))</f>
        <v/>
      </c>
    </row>
    <row r="3974" spans="1:5" ht="15.75">
      <c r="A3974" s="7">
        <v>3973</v>
      </c>
      <c r="B3974" s="8"/>
      <c r="C3974" s="13"/>
      <c r="D3974" s="14"/>
      <c r="E3974" s="25" t="str">
        <f>IF(ISBLANK(C3974),"",IF(NOT(EXACT(TRIM(CLEAN(SUBSTITUTE(C3974,CHAR(160),""))),C3974)),"Error: There's hidden spaces in UEN",IF(LEN(C3974)&gt;10,"Error: UEN is too long",IF(LEN(C3974)&lt;9,"Error: UEN is too short",
IF(ISNUMBER(RIGHT(C3974,1)*1),"Error: UEN needs to end with an alphabet",IF(COUNTIF($F$1:F3974,F3974)&gt;1,"Error: Duplicate Entry","OK"))))))</f>
        <v/>
      </c>
    </row>
    <row r="3975" spans="1:5" ht="15.75">
      <c r="A3975" s="7">
        <v>3974</v>
      </c>
      <c r="B3975" s="8"/>
      <c r="C3975" s="13"/>
      <c r="D3975" s="14"/>
      <c r="E3975" s="25" t="str">
        <f>IF(ISBLANK(C3975),"",IF(NOT(EXACT(TRIM(CLEAN(SUBSTITUTE(C3975,CHAR(160),""))),C3975)),"Error: There's hidden spaces in UEN",IF(LEN(C3975)&gt;10,"Error: UEN is too long",IF(LEN(C3975)&lt;9,"Error: UEN is too short",
IF(ISNUMBER(RIGHT(C3975,1)*1),"Error: UEN needs to end with an alphabet",IF(COUNTIF($F$1:F3975,F3975)&gt;1,"Error: Duplicate Entry","OK"))))))</f>
        <v/>
      </c>
    </row>
    <row r="3976" spans="1:5" ht="15.75">
      <c r="A3976" s="7">
        <v>3975</v>
      </c>
      <c r="B3976" s="8"/>
      <c r="C3976" s="13"/>
      <c r="D3976" s="14"/>
      <c r="E3976" s="25" t="str">
        <f>IF(ISBLANK(C3976),"",IF(NOT(EXACT(TRIM(CLEAN(SUBSTITUTE(C3976,CHAR(160),""))),C3976)),"Error: There's hidden spaces in UEN",IF(LEN(C3976)&gt;10,"Error: UEN is too long",IF(LEN(C3976)&lt;9,"Error: UEN is too short",
IF(ISNUMBER(RIGHT(C3976,1)*1),"Error: UEN needs to end with an alphabet",IF(COUNTIF($F$1:F3976,F3976)&gt;1,"Error: Duplicate Entry","OK"))))))</f>
        <v/>
      </c>
    </row>
    <row r="3977" spans="1:5" ht="15.75">
      <c r="A3977" s="7">
        <v>3976</v>
      </c>
      <c r="B3977" s="8"/>
      <c r="C3977" s="13"/>
      <c r="D3977" s="14"/>
      <c r="E3977" s="25" t="str">
        <f>IF(ISBLANK(C3977),"",IF(NOT(EXACT(TRIM(CLEAN(SUBSTITUTE(C3977,CHAR(160),""))),C3977)),"Error: There's hidden spaces in UEN",IF(LEN(C3977)&gt;10,"Error: UEN is too long",IF(LEN(C3977)&lt;9,"Error: UEN is too short",
IF(ISNUMBER(RIGHT(C3977,1)*1),"Error: UEN needs to end with an alphabet",IF(COUNTIF($F$1:F3977,F3977)&gt;1,"Error: Duplicate Entry","OK"))))))</f>
        <v/>
      </c>
    </row>
    <row r="3978" spans="1:5" ht="15.75">
      <c r="A3978" s="7">
        <v>3977</v>
      </c>
      <c r="B3978" s="8"/>
      <c r="C3978" s="13"/>
      <c r="D3978" s="14"/>
      <c r="E3978" s="25" t="str">
        <f>IF(ISBLANK(C3978),"",IF(NOT(EXACT(TRIM(CLEAN(SUBSTITUTE(C3978,CHAR(160),""))),C3978)),"Error: There's hidden spaces in UEN",IF(LEN(C3978)&gt;10,"Error: UEN is too long",IF(LEN(C3978)&lt;9,"Error: UEN is too short",
IF(ISNUMBER(RIGHT(C3978,1)*1),"Error: UEN needs to end with an alphabet",IF(COUNTIF($F$1:F3978,F3978)&gt;1,"Error: Duplicate Entry","OK"))))))</f>
        <v/>
      </c>
    </row>
    <row r="3979" spans="1:5" ht="15.75">
      <c r="A3979" s="7">
        <v>3978</v>
      </c>
      <c r="B3979" s="8"/>
      <c r="C3979" s="13"/>
      <c r="D3979" s="14"/>
      <c r="E3979" s="25" t="str">
        <f>IF(ISBLANK(C3979),"",IF(NOT(EXACT(TRIM(CLEAN(SUBSTITUTE(C3979,CHAR(160),""))),C3979)),"Error: There's hidden spaces in UEN",IF(LEN(C3979)&gt;10,"Error: UEN is too long",IF(LEN(C3979)&lt;9,"Error: UEN is too short",
IF(ISNUMBER(RIGHT(C3979,1)*1),"Error: UEN needs to end with an alphabet",IF(COUNTIF($F$1:F3979,F3979)&gt;1,"Error: Duplicate Entry","OK"))))))</f>
        <v/>
      </c>
    </row>
    <row r="3980" spans="1:5" ht="15.75">
      <c r="A3980" s="7">
        <v>3979</v>
      </c>
      <c r="B3980" s="8"/>
      <c r="C3980" s="13"/>
      <c r="D3980" s="14"/>
      <c r="E3980" s="25" t="str">
        <f>IF(ISBLANK(C3980),"",IF(NOT(EXACT(TRIM(CLEAN(SUBSTITUTE(C3980,CHAR(160),""))),C3980)),"Error: There's hidden spaces in UEN",IF(LEN(C3980)&gt;10,"Error: UEN is too long",IF(LEN(C3980)&lt;9,"Error: UEN is too short",
IF(ISNUMBER(RIGHT(C3980,1)*1),"Error: UEN needs to end with an alphabet",IF(COUNTIF($F$1:F3980,F3980)&gt;1,"Error: Duplicate Entry","OK"))))))</f>
        <v/>
      </c>
    </row>
    <row r="3981" spans="1:5" ht="15.75">
      <c r="A3981" s="7">
        <v>3980</v>
      </c>
      <c r="B3981" s="8"/>
      <c r="C3981" s="13"/>
      <c r="D3981" s="14"/>
      <c r="E3981" s="25" t="str">
        <f>IF(ISBLANK(C3981),"",IF(NOT(EXACT(TRIM(CLEAN(SUBSTITUTE(C3981,CHAR(160),""))),C3981)),"Error: There's hidden spaces in UEN",IF(LEN(C3981)&gt;10,"Error: UEN is too long",IF(LEN(C3981)&lt;9,"Error: UEN is too short",
IF(ISNUMBER(RIGHT(C3981,1)*1),"Error: UEN needs to end with an alphabet",IF(COUNTIF($F$1:F3981,F3981)&gt;1,"Error: Duplicate Entry","OK"))))))</f>
        <v/>
      </c>
    </row>
    <row r="3982" spans="1:5" ht="15.75">
      <c r="A3982" s="7">
        <v>3981</v>
      </c>
      <c r="B3982" s="8"/>
      <c r="C3982" s="13"/>
      <c r="D3982" s="14"/>
      <c r="E3982" s="25" t="str">
        <f>IF(ISBLANK(C3982),"",IF(NOT(EXACT(TRIM(CLEAN(SUBSTITUTE(C3982,CHAR(160),""))),C3982)),"Error: There's hidden spaces in UEN",IF(LEN(C3982)&gt;10,"Error: UEN is too long",IF(LEN(C3982)&lt;9,"Error: UEN is too short",
IF(ISNUMBER(RIGHT(C3982,1)*1),"Error: UEN needs to end with an alphabet",IF(COUNTIF($F$1:F3982,F3982)&gt;1,"Error: Duplicate Entry","OK"))))))</f>
        <v/>
      </c>
    </row>
    <row r="3983" spans="1:5" ht="15.75">
      <c r="A3983" s="7">
        <v>3982</v>
      </c>
      <c r="B3983" s="8"/>
      <c r="C3983" s="13"/>
      <c r="D3983" s="14"/>
      <c r="E3983" s="25" t="str">
        <f>IF(ISBLANK(C3983),"",IF(NOT(EXACT(TRIM(CLEAN(SUBSTITUTE(C3983,CHAR(160),""))),C3983)),"Error: There's hidden spaces in UEN",IF(LEN(C3983)&gt;10,"Error: UEN is too long",IF(LEN(C3983)&lt;9,"Error: UEN is too short",
IF(ISNUMBER(RIGHT(C3983,1)*1),"Error: UEN needs to end with an alphabet",IF(COUNTIF($F$1:F3983,F3983)&gt;1,"Error: Duplicate Entry","OK"))))))</f>
        <v/>
      </c>
    </row>
    <row r="3984" spans="1:5" ht="15.75">
      <c r="A3984" s="7">
        <v>3983</v>
      </c>
      <c r="B3984" s="8"/>
      <c r="C3984" s="13"/>
      <c r="D3984" s="14"/>
      <c r="E3984" s="25" t="str">
        <f>IF(ISBLANK(C3984),"",IF(NOT(EXACT(TRIM(CLEAN(SUBSTITUTE(C3984,CHAR(160),""))),C3984)),"Error: There's hidden spaces in UEN",IF(LEN(C3984)&gt;10,"Error: UEN is too long",IF(LEN(C3984)&lt;9,"Error: UEN is too short",
IF(ISNUMBER(RIGHT(C3984,1)*1),"Error: UEN needs to end with an alphabet",IF(COUNTIF($F$1:F3984,F3984)&gt;1,"Error: Duplicate Entry","OK"))))))</f>
        <v/>
      </c>
    </row>
    <row r="3985" spans="1:5" ht="15.75">
      <c r="A3985" s="7">
        <v>3984</v>
      </c>
      <c r="B3985" s="8"/>
      <c r="C3985" s="13"/>
      <c r="D3985" s="14"/>
      <c r="E3985" s="25" t="str">
        <f>IF(ISBLANK(C3985),"",IF(NOT(EXACT(TRIM(CLEAN(SUBSTITUTE(C3985,CHAR(160),""))),C3985)),"Error: There's hidden spaces in UEN",IF(LEN(C3985)&gt;10,"Error: UEN is too long",IF(LEN(C3985)&lt;9,"Error: UEN is too short",
IF(ISNUMBER(RIGHT(C3985,1)*1),"Error: UEN needs to end with an alphabet",IF(COUNTIF($F$1:F3985,F3985)&gt;1,"Error: Duplicate Entry","OK"))))))</f>
        <v/>
      </c>
    </row>
    <row r="3986" spans="1:5" ht="15.75">
      <c r="A3986" s="7">
        <v>3985</v>
      </c>
      <c r="B3986" s="8"/>
      <c r="C3986" s="13"/>
      <c r="D3986" s="14"/>
      <c r="E3986" s="25" t="str">
        <f>IF(ISBLANK(C3986),"",IF(NOT(EXACT(TRIM(CLEAN(SUBSTITUTE(C3986,CHAR(160),""))),C3986)),"Error: There's hidden spaces in UEN",IF(LEN(C3986)&gt;10,"Error: UEN is too long",IF(LEN(C3986)&lt;9,"Error: UEN is too short",
IF(ISNUMBER(RIGHT(C3986,1)*1),"Error: UEN needs to end with an alphabet",IF(COUNTIF($F$1:F3986,F3986)&gt;1,"Error: Duplicate Entry","OK"))))))</f>
        <v/>
      </c>
    </row>
    <row r="3987" spans="1:5" ht="15.75">
      <c r="A3987" s="7">
        <v>3986</v>
      </c>
      <c r="B3987" s="8"/>
      <c r="C3987" s="13"/>
      <c r="D3987" s="14"/>
      <c r="E3987" s="25" t="str">
        <f>IF(ISBLANK(C3987),"",IF(NOT(EXACT(TRIM(CLEAN(SUBSTITUTE(C3987,CHAR(160),""))),C3987)),"Error: There's hidden spaces in UEN",IF(LEN(C3987)&gt;10,"Error: UEN is too long",IF(LEN(C3987)&lt;9,"Error: UEN is too short",
IF(ISNUMBER(RIGHT(C3987,1)*1),"Error: UEN needs to end with an alphabet",IF(COUNTIF($F$1:F3987,F3987)&gt;1,"Error: Duplicate Entry","OK"))))))</f>
        <v/>
      </c>
    </row>
    <row r="3988" spans="1:5" ht="15.75">
      <c r="A3988" s="7">
        <v>3987</v>
      </c>
      <c r="B3988" s="8"/>
      <c r="C3988" s="13"/>
      <c r="D3988" s="14"/>
      <c r="E3988" s="25" t="str">
        <f>IF(ISBLANK(C3988),"",IF(NOT(EXACT(TRIM(CLEAN(SUBSTITUTE(C3988,CHAR(160),""))),C3988)),"Error: There's hidden spaces in UEN",IF(LEN(C3988)&gt;10,"Error: UEN is too long",IF(LEN(C3988)&lt;9,"Error: UEN is too short",
IF(ISNUMBER(RIGHT(C3988,1)*1),"Error: UEN needs to end with an alphabet",IF(COUNTIF($F$1:F3988,F3988)&gt;1,"Error: Duplicate Entry","OK"))))))</f>
        <v/>
      </c>
    </row>
    <row r="3989" spans="1:5" ht="15.75">
      <c r="A3989" s="7">
        <v>3988</v>
      </c>
      <c r="B3989" s="8"/>
      <c r="C3989" s="13"/>
      <c r="D3989" s="14"/>
      <c r="E3989" s="25" t="str">
        <f>IF(ISBLANK(C3989),"",IF(NOT(EXACT(TRIM(CLEAN(SUBSTITUTE(C3989,CHAR(160),""))),C3989)),"Error: There's hidden spaces in UEN",IF(LEN(C3989)&gt;10,"Error: UEN is too long",IF(LEN(C3989)&lt;9,"Error: UEN is too short",
IF(ISNUMBER(RIGHT(C3989,1)*1),"Error: UEN needs to end with an alphabet",IF(COUNTIF($F$1:F3989,F3989)&gt;1,"Error: Duplicate Entry","OK"))))))</f>
        <v/>
      </c>
    </row>
    <row r="3990" spans="1:5" ht="15.75">
      <c r="A3990" s="7">
        <v>3989</v>
      </c>
      <c r="B3990" s="8"/>
      <c r="C3990" s="13"/>
      <c r="D3990" s="14"/>
      <c r="E3990" s="25" t="str">
        <f>IF(ISBLANK(C3990),"",IF(NOT(EXACT(TRIM(CLEAN(SUBSTITUTE(C3990,CHAR(160),""))),C3990)),"Error: There's hidden spaces in UEN",IF(LEN(C3990)&gt;10,"Error: UEN is too long",IF(LEN(C3990)&lt;9,"Error: UEN is too short",
IF(ISNUMBER(RIGHT(C3990,1)*1),"Error: UEN needs to end with an alphabet",IF(COUNTIF($F$1:F3990,F3990)&gt;1,"Error: Duplicate Entry","OK"))))))</f>
        <v/>
      </c>
    </row>
    <row r="3991" spans="1:5" ht="15.75">
      <c r="A3991" s="7">
        <v>3990</v>
      </c>
      <c r="B3991" s="8"/>
      <c r="C3991" s="13"/>
      <c r="D3991" s="14"/>
      <c r="E3991" s="25" t="str">
        <f>IF(ISBLANK(C3991),"",IF(NOT(EXACT(TRIM(CLEAN(SUBSTITUTE(C3991,CHAR(160),""))),C3991)),"Error: There's hidden spaces in UEN",IF(LEN(C3991)&gt;10,"Error: UEN is too long",IF(LEN(C3991)&lt;9,"Error: UEN is too short",
IF(ISNUMBER(RIGHT(C3991,1)*1),"Error: UEN needs to end with an alphabet",IF(COUNTIF($F$1:F3991,F3991)&gt;1,"Error: Duplicate Entry","OK"))))))</f>
        <v/>
      </c>
    </row>
    <row r="3992" spans="1:5" ht="15.75">
      <c r="A3992" s="7">
        <v>3991</v>
      </c>
      <c r="B3992" s="8"/>
      <c r="C3992" s="13"/>
      <c r="D3992" s="14"/>
      <c r="E3992" s="25" t="str">
        <f>IF(ISBLANK(C3992),"",IF(NOT(EXACT(TRIM(CLEAN(SUBSTITUTE(C3992,CHAR(160),""))),C3992)),"Error: There's hidden spaces in UEN",IF(LEN(C3992)&gt;10,"Error: UEN is too long",IF(LEN(C3992)&lt;9,"Error: UEN is too short",
IF(ISNUMBER(RIGHT(C3992,1)*1),"Error: UEN needs to end with an alphabet",IF(COUNTIF($F$1:F3992,F3992)&gt;1,"Error: Duplicate Entry","OK"))))))</f>
        <v/>
      </c>
    </row>
    <row r="3993" spans="1:5" ht="15.75">
      <c r="A3993" s="7">
        <v>3992</v>
      </c>
      <c r="B3993" s="8"/>
      <c r="C3993" s="13"/>
      <c r="D3993" s="14"/>
      <c r="E3993" s="25" t="str">
        <f>IF(ISBLANK(C3993),"",IF(NOT(EXACT(TRIM(CLEAN(SUBSTITUTE(C3993,CHAR(160),""))),C3993)),"Error: There's hidden spaces in UEN",IF(LEN(C3993)&gt;10,"Error: UEN is too long",IF(LEN(C3993)&lt;9,"Error: UEN is too short",
IF(ISNUMBER(RIGHT(C3993,1)*1),"Error: UEN needs to end with an alphabet",IF(COUNTIF($F$1:F3993,F3993)&gt;1,"Error: Duplicate Entry","OK"))))))</f>
        <v/>
      </c>
    </row>
    <row r="3994" spans="1:5" ht="15.75">
      <c r="A3994" s="7">
        <v>3993</v>
      </c>
      <c r="B3994" s="8"/>
      <c r="C3994" s="13"/>
      <c r="D3994" s="14"/>
      <c r="E3994" s="25" t="str">
        <f>IF(ISBLANK(C3994),"",IF(NOT(EXACT(TRIM(CLEAN(SUBSTITUTE(C3994,CHAR(160),""))),C3994)),"Error: There's hidden spaces in UEN",IF(LEN(C3994)&gt;10,"Error: UEN is too long",IF(LEN(C3994)&lt;9,"Error: UEN is too short",
IF(ISNUMBER(RIGHT(C3994,1)*1),"Error: UEN needs to end with an alphabet",IF(COUNTIF($F$1:F3994,F3994)&gt;1,"Error: Duplicate Entry","OK"))))))</f>
        <v/>
      </c>
    </row>
    <row r="3995" spans="1:5" ht="15.75">
      <c r="A3995" s="7">
        <v>3994</v>
      </c>
      <c r="B3995" s="8"/>
      <c r="C3995" s="13"/>
      <c r="D3995" s="14"/>
      <c r="E3995" s="25" t="str">
        <f>IF(ISBLANK(C3995),"",IF(NOT(EXACT(TRIM(CLEAN(SUBSTITUTE(C3995,CHAR(160),""))),C3995)),"Error: There's hidden spaces in UEN",IF(LEN(C3995)&gt;10,"Error: UEN is too long",IF(LEN(C3995)&lt;9,"Error: UEN is too short",
IF(ISNUMBER(RIGHT(C3995,1)*1),"Error: UEN needs to end with an alphabet",IF(COUNTIF($F$1:F3995,F3995)&gt;1,"Error: Duplicate Entry","OK"))))))</f>
        <v/>
      </c>
    </row>
    <row r="3996" spans="1:5" ht="15.75">
      <c r="A3996" s="7">
        <v>3995</v>
      </c>
      <c r="B3996" s="8"/>
      <c r="C3996" s="13"/>
      <c r="D3996" s="14"/>
      <c r="E3996" s="25" t="str">
        <f>IF(ISBLANK(C3996),"",IF(NOT(EXACT(TRIM(CLEAN(SUBSTITUTE(C3996,CHAR(160),""))),C3996)),"Error: There's hidden spaces in UEN",IF(LEN(C3996)&gt;10,"Error: UEN is too long",IF(LEN(C3996)&lt;9,"Error: UEN is too short",
IF(ISNUMBER(RIGHT(C3996,1)*1),"Error: UEN needs to end with an alphabet",IF(COUNTIF($F$1:F3996,F3996)&gt;1,"Error: Duplicate Entry","OK"))))))</f>
        <v/>
      </c>
    </row>
    <row r="3997" spans="1:5" ht="15.75">
      <c r="A3997" s="7">
        <v>3996</v>
      </c>
      <c r="B3997" s="8"/>
      <c r="C3997" s="13"/>
      <c r="D3997" s="14"/>
      <c r="E3997" s="25" t="str">
        <f>IF(ISBLANK(C3997),"",IF(NOT(EXACT(TRIM(CLEAN(SUBSTITUTE(C3997,CHAR(160),""))),C3997)),"Error: There's hidden spaces in UEN",IF(LEN(C3997)&gt;10,"Error: UEN is too long",IF(LEN(C3997)&lt;9,"Error: UEN is too short",
IF(ISNUMBER(RIGHT(C3997,1)*1),"Error: UEN needs to end with an alphabet",IF(COUNTIF($F$1:F3997,F3997)&gt;1,"Error: Duplicate Entry","OK"))))))</f>
        <v/>
      </c>
    </row>
    <row r="3998" spans="1:5" ht="15.75">
      <c r="A3998" s="7">
        <v>3997</v>
      </c>
      <c r="B3998" s="8"/>
      <c r="C3998" s="13"/>
      <c r="D3998" s="14"/>
      <c r="E3998" s="25" t="str">
        <f>IF(ISBLANK(C3998),"",IF(NOT(EXACT(TRIM(CLEAN(SUBSTITUTE(C3998,CHAR(160),""))),C3998)),"Error: There's hidden spaces in UEN",IF(LEN(C3998)&gt;10,"Error: UEN is too long",IF(LEN(C3998)&lt;9,"Error: UEN is too short",
IF(ISNUMBER(RIGHT(C3998,1)*1),"Error: UEN needs to end with an alphabet",IF(COUNTIF($F$1:F3998,F3998)&gt;1,"Error: Duplicate Entry","OK"))))))</f>
        <v/>
      </c>
    </row>
    <row r="3999" spans="1:5" ht="15.75">
      <c r="A3999" s="7">
        <v>3998</v>
      </c>
      <c r="B3999" s="8"/>
      <c r="C3999" s="13"/>
      <c r="D3999" s="14"/>
      <c r="E3999" s="25" t="str">
        <f>IF(ISBLANK(C3999),"",IF(NOT(EXACT(TRIM(CLEAN(SUBSTITUTE(C3999,CHAR(160),""))),C3999)),"Error: There's hidden spaces in UEN",IF(LEN(C3999)&gt;10,"Error: UEN is too long",IF(LEN(C3999)&lt;9,"Error: UEN is too short",
IF(ISNUMBER(RIGHT(C3999,1)*1),"Error: UEN needs to end with an alphabet",IF(COUNTIF($F$1:F3999,F3999)&gt;1,"Error: Duplicate Entry","OK"))))))</f>
        <v/>
      </c>
    </row>
    <row r="4000" spans="1:5" ht="15.75">
      <c r="A4000" s="7">
        <v>3999</v>
      </c>
      <c r="B4000" s="8"/>
      <c r="C4000" s="13"/>
      <c r="D4000" s="14"/>
      <c r="E4000" s="25" t="str">
        <f>IF(ISBLANK(C4000),"",IF(NOT(EXACT(TRIM(CLEAN(SUBSTITUTE(C4000,CHAR(160),""))),C4000)),"Error: There's hidden spaces in UEN",IF(LEN(C4000)&gt;10,"Error: UEN is too long",IF(LEN(C4000)&lt;9,"Error: UEN is too short",
IF(ISNUMBER(RIGHT(C4000,1)*1),"Error: UEN needs to end with an alphabet",IF(COUNTIF($F$1:F4000,F4000)&gt;1,"Error: Duplicate Entry","OK"))))))</f>
        <v/>
      </c>
    </row>
    <row r="4001" spans="1:5" ht="15.75">
      <c r="A4001" s="7">
        <v>4000</v>
      </c>
      <c r="B4001" s="8"/>
      <c r="C4001" s="13"/>
      <c r="D4001" s="14"/>
      <c r="E4001" s="25" t="str">
        <f>IF(ISBLANK(C4001),"",IF(NOT(EXACT(TRIM(CLEAN(SUBSTITUTE(C4001,CHAR(160),""))),C4001)),"Error: There's hidden spaces in UEN",IF(LEN(C4001)&gt;10,"Error: UEN is too long",IF(LEN(C4001)&lt;9,"Error: UEN is too short",
IF(ISNUMBER(RIGHT(C4001,1)*1),"Error: UEN needs to end with an alphabet",IF(COUNTIF($F$1:F4001,F4001)&gt;1,"Error: Duplicate Entry","OK"))))))</f>
        <v/>
      </c>
    </row>
    <row r="4002" spans="1:5" ht="15.75">
      <c r="A4002" s="7">
        <v>4001</v>
      </c>
      <c r="B4002" s="8"/>
      <c r="C4002" s="13"/>
      <c r="D4002" s="14"/>
      <c r="E4002" s="25" t="str">
        <f>IF(ISBLANK(C4002),"",IF(NOT(EXACT(TRIM(CLEAN(SUBSTITUTE(C4002,CHAR(160),""))),C4002)),"Error: There's hidden spaces in UEN",IF(LEN(C4002)&gt;10,"Error: UEN is too long",IF(LEN(C4002)&lt;9,"Error: UEN is too short",
IF(ISNUMBER(RIGHT(C4002,1)*1),"Error: UEN needs to end with an alphabet",IF(COUNTIF($F$1:F4002,F4002)&gt;1,"Error: Duplicate Entry","OK"))))))</f>
        <v/>
      </c>
    </row>
    <row r="4003" spans="1:5" ht="15.75">
      <c r="A4003" s="7">
        <v>4002</v>
      </c>
      <c r="B4003" s="8"/>
      <c r="C4003" s="13"/>
      <c r="D4003" s="14"/>
      <c r="E4003" s="25" t="str">
        <f>IF(ISBLANK(C4003),"",IF(NOT(EXACT(TRIM(CLEAN(SUBSTITUTE(C4003,CHAR(160),""))),C4003)),"Error: There's hidden spaces in UEN",IF(LEN(C4003)&gt;10,"Error: UEN is too long",IF(LEN(C4003)&lt;9,"Error: UEN is too short",
IF(ISNUMBER(RIGHT(C4003,1)*1),"Error: UEN needs to end with an alphabet",IF(COUNTIF($F$1:F4003,F4003)&gt;1,"Error: Duplicate Entry","OK"))))))</f>
        <v/>
      </c>
    </row>
    <row r="4004" spans="1:5" ht="15.75">
      <c r="A4004" s="7">
        <v>4003</v>
      </c>
      <c r="B4004" s="8"/>
      <c r="C4004" s="13"/>
      <c r="D4004" s="14"/>
      <c r="E4004" s="25" t="str">
        <f>IF(ISBLANK(C4004),"",IF(NOT(EXACT(TRIM(CLEAN(SUBSTITUTE(C4004,CHAR(160),""))),C4004)),"Error: There's hidden spaces in UEN",IF(LEN(C4004)&gt;10,"Error: UEN is too long",IF(LEN(C4004)&lt;9,"Error: UEN is too short",
IF(ISNUMBER(RIGHT(C4004,1)*1),"Error: UEN needs to end with an alphabet",IF(COUNTIF($F$1:F4004,F4004)&gt;1,"Error: Duplicate Entry","OK"))))))</f>
        <v/>
      </c>
    </row>
    <row r="4005" spans="1:5" ht="15.75">
      <c r="A4005" s="7">
        <v>4004</v>
      </c>
      <c r="B4005" s="8"/>
      <c r="C4005" s="13"/>
      <c r="D4005" s="14"/>
      <c r="E4005" s="25" t="str">
        <f>IF(ISBLANK(C4005),"",IF(NOT(EXACT(TRIM(CLEAN(SUBSTITUTE(C4005,CHAR(160),""))),C4005)),"Error: There's hidden spaces in UEN",IF(LEN(C4005)&gt;10,"Error: UEN is too long",IF(LEN(C4005)&lt;9,"Error: UEN is too short",
IF(ISNUMBER(RIGHT(C4005,1)*1),"Error: UEN needs to end with an alphabet",IF(COUNTIF($F$1:F4005,F4005)&gt;1,"Error: Duplicate Entry","OK"))))))</f>
        <v/>
      </c>
    </row>
    <row r="4006" spans="1:5" ht="15.75">
      <c r="A4006" s="7">
        <v>4005</v>
      </c>
      <c r="B4006" s="8"/>
      <c r="C4006" s="13"/>
      <c r="D4006" s="14"/>
      <c r="E4006" s="25" t="str">
        <f>IF(ISBLANK(C4006),"",IF(NOT(EXACT(TRIM(CLEAN(SUBSTITUTE(C4006,CHAR(160),""))),C4006)),"Error: There's hidden spaces in UEN",IF(LEN(C4006)&gt;10,"Error: UEN is too long",IF(LEN(C4006)&lt;9,"Error: UEN is too short",
IF(ISNUMBER(RIGHT(C4006,1)*1),"Error: UEN needs to end with an alphabet",IF(COUNTIF($F$1:F4006,F4006)&gt;1,"Error: Duplicate Entry","OK"))))))</f>
        <v/>
      </c>
    </row>
    <row r="4007" spans="1:5" ht="15.75">
      <c r="A4007" s="7">
        <v>4006</v>
      </c>
      <c r="B4007" s="8"/>
      <c r="C4007" s="13"/>
      <c r="D4007" s="14"/>
      <c r="E4007" s="25" t="str">
        <f>IF(ISBLANK(C4007),"",IF(NOT(EXACT(TRIM(CLEAN(SUBSTITUTE(C4007,CHAR(160),""))),C4007)),"Error: There's hidden spaces in UEN",IF(LEN(C4007)&gt;10,"Error: UEN is too long",IF(LEN(C4007)&lt;9,"Error: UEN is too short",
IF(ISNUMBER(RIGHT(C4007,1)*1),"Error: UEN needs to end with an alphabet",IF(COUNTIF($F$1:F4007,F4007)&gt;1,"Error: Duplicate Entry","OK"))))))</f>
        <v/>
      </c>
    </row>
    <row r="4008" spans="1:5" ht="15.75">
      <c r="A4008" s="7">
        <v>4007</v>
      </c>
      <c r="B4008" s="8"/>
      <c r="C4008" s="13"/>
      <c r="D4008" s="14"/>
      <c r="E4008" s="25" t="str">
        <f>IF(ISBLANK(C4008),"",IF(NOT(EXACT(TRIM(CLEAN(SUBSTITUTE(C4008,CHAR(160),""))),C4008)),"Error: There's hidden spaces in UEN",IF(LEN(C4008)&gt;10,"Error: UEN is too long",IF(LEN(C4008)&lt;9,"Error: UEN is too short",
IF(ISNUMBER(RIGHT(C4008,1)*1),"Error: UEN needs to end with an alphabet",IF(COUNTIF($F$1:F4008,F4008)&gt;1,"Error: Duplicate Entry","OK"))))))</f>
        <v/>
      </c>
    </row>
    <row r="4009" spans="1:5" ht="15.75">
      <c r="A4009" s="7">
        <v>4008</v>
      </c>
      <c r="B4009" s="8"/>
      <c r="C4009" s="13"/>
      <c r="D4009" s="14"/>
      <c r="E4009" s="25" t="str">
        <f>IF(ISBLANK(C4009),"",IF(NOT(EXACT(TRIM(CLEAN(SUBSTITUTE(C4009,CHAR(160),""))),C4009)),"Error: There's hidden spaces in UEN",IF(LEN(C4009)&gt;10,"Error: UEN is too long",IF(LEN(C4009)&lt;9,"Error: UEN is too short",
IF(ISNUMBER(RIGHT(C4009,1)*1),"Error: UEN needs to end with an alphabet",IF(COUNTIF($F$1:F4009,F4009)&gt;1,"Error: Duplicate Entry","OK"))))))</f>
        <v/>
      </c>
    </row>
    <row r="4010" spans="1:5" ht="15.75">
      <c r="A4010" s="7">
        <v>4009</v>
      </c>
      <c r="B4010" s="8"/>
      <c r="C4010" s="13"/>
      <c r="D4010" s="14"/>
      <c r="E4010" s="25" t="str">
        <f>IF(ISBLANK(C4010),"",IF(NOT(EXACT(TRIM(CLEAN(SUBSTITUTE(C4010,CHAR(160),""))),C4010)),"Error: There's hidden spaces in UEN",IF(LEN(C4010)&gt;10,"Error: UEN is too long",IF(LEN(C4010)&lt;9,"Error: UEN is too short",
IF(ISNUMBER(RIGHT(C4010,1)*1),"Error: UEN needs to end with an alphabet",IF(COUNTIF($F$1:F4010,F4010)&gt;1,"Error: Duplicate Entry","OK"))))))</f>
        <v/>
      </c>
    </row>
    <row r="4011" spans="1:5" ht="15.75">
      <c r="A4011" s="7">
        <v>4010</v>
      </c>
      <c r="B4011" s="8"/>
      <c r="C4011" s="13"/>
      <c r="D4011" s="14"/>
      <c r="E4011" s="25" t="str">
        <f>IF(ISBLANK(C4011),"",IF(NOT(EXACT(TRIM(CLEAN(SUBSTITUTE(C4011,CHAR(160),""))),C4011)),"Error: There's hidden spaces in UEN",IF(LEN(C4011)&gt;10,"Error: UEN is too long",IF(LEN(C4011)&lt;9,"Error: UEN is too short",
IF(ISNUMBER(RIGHT(C4011,1)*1),"Error: UEN needs to end with an alphabet",IF(COUNTIF($F$1:F4011,F4011)&gt;1,"Error: Duplicate Entry","OK"))))))</f>
        <v/>
      </c>
    </row>
    <row r="4012" spans="1:5" ht="15.75">
      <c r="A4012" s="7">
        <v>4011</v>
      </c>
      <c r="B4012" s="8"/>
      <c r="C4012" s="13"/>
      <c r="D4012" s="14"/>
      <c r="E4012" s="25" t="str">
        <f>IF(ISBLANK(C4012),"",IF(NOT(EXACT(TRIM(CLEAN(SUBSTITUTE(C4012,CHAR(160),""))),C4012)),"Error: There's hidden spaces in UEN",IF(LEN(C4012)&gt;10,"Error: UEN is too long",IF(LEN(C4012)&lt;9,"Error: UEN is too short",
IF(ISNUMBER(RIGHT(C4012,1)*1),"Error: UEN needs to end with an alphabet",IF(COUNTIF($F$1:F4012,F4012)&gt;1,"Error: Duplicate Entry","OK"))))))</f>
        <v/>
      </c>
    </row>
    <row r="4013" spans="1:5" ht="15.75">
      <c r="A4013" s="7">
        <v>4012</v>
      </c>
      <c r="B4013" s="8"/>
      <c r="C4013" s="13"/>
      <c r="D4013" s="14"/>
      <c r="E4013" s="25" t="str">
        <f>IF(ISBLANK(C4013),"",IF(NOT(EXACT(TRIM(CLEAN(SUBSTITUTE(C4013,CHAR(160),""))),C4013)),"Error: There's hidden spaces in UEN",IF(LEN(C4013)&gt;10,"Error: UEN is too long",IF(LEN(C4013)&lt;9,"Error: UEN is too short",
IF(ISNUMBER(RIGHT(C4013,1)*1),"Error: UEN needs to end with an alphabet",IF(COUNTIF($F$1:F4013,F4013)&gt;1,"Error: Duplicate Entry","OK"))))))</f>
        <v/>
      </c>
    </row>
    <row r="4014" spans="1:5" ht="15.75">
      <c r="A4014" s="7">
        <v>4013</v>
      </c>
      <c r="B4014" s="8"/>
      <c r="C4014" s="13"/>
      <c r="D4014" s="14"/>
      <c r="E4014" s="25" t="str">
        <f>IF(ISBLANK(C4014),"",IF(NOT(EXACT(TRIM(CLEAN(SUBSTITUTE(C4014,CHAR(160),""))),C4014)),"Error: There's hidden spaces in UEN",IF(LEN(C4014)&gt;10,"Error: UEN is too long",IF(LEN(C4014)&lt;9,"Error: UEN is too short",
IF(ISNUMBER(RIGHT(C4014,1)*1),"Error: UEN needs to end with an alphabet",IF(COUNTIF($F$1:F4014,F4014)&gt;1,"Error: Duplicate Entry","OK"))))))</f>
        <v/>
      </c>
    </row>
    <row r="4015" spans="1:5" ht="15.75">
      <c r="A4015" s="7">
        <v>4014</v>
      </c>
      <c r="B4015" s="8"/>
      <c r="C4015" s="13"/>
      <c r="D4015" s="14"/>
      <c r="E4015" s="25" t="str">
        <f>IF(ISBLANK(C4015),"",IF(NOT(EXACT(TRIM(CLEAN(SUBSTITUTE(C4015,CHAR(160),""))),C4015)),"Error: There's hidden spaces in UEN",IF(LEN(C4015)&gt;10,"Error: UEN is too long",IF(LEN(C4015)&lt;9,"Error: UEN is too short",
IF(ISNUMBER(RIGHT(C4015,1)*1),"Error: UEN needs to end with an alphabet",IF(COUNTIF($F$1:F4015,F4015)&gt;1,"Error: Duplicate Entry","OK"))))))</f>
        <v/>
      </c>
    </row>
    <row r="4016" spans="1:5" ht="15.75">
      <c r="A4016" s="7">
        <v>4015</v>
      </c>
      <c r="B4016" s="8"/>
      <c r="C4016" s="13"/>
      <c r="D4016" s="14"/>
      <c r="E4016" s="25" t="str">
        <f>IF(ISBLANK(C4016),"",IF(NOT(EXACT(TRIM(CLEAN(SUBSTITUTE(C4016,CHAR(160),""))),C4016)),"Error: There's hidden spaces in UEN",IF(LEN(C4016)&gt;10,"Error: UEN is too long",IF(LEN(C4016)&lt;9,"Error: UEN is too short",
IF(ISNUMBER(RIGHT(C4016,1)*1),"Error: UEN needs to end with an alphabet",IF(COUNTIF($F$1:F4016,F4016)&gt;1,"Error: Duplicate Entry","OK"))))))</f>
        <v/>
      </c>
    </row>
    <row r="4017" spans="1:5" ht="15.75">
      <c r="A4017" s="7">
        <v>4016</v>
      </c>
      <c r="B4017" s="8"/>
      <c r="C4017" s="13"/>
      <c r="D4017" s="14"/>
      <c r="E4017" s="25" t="str">
        <f>IF(ISBLANK(C4017),"",IF(NOT(EXACT(TRIM(CLEAN(SUBSTITUTE(C4017,CHAR(160),""))),C4017)),"Error: There's hidden spaces in UEN",IF(LEN(C4017)&gt;10,"Error: UEN is too long",IF(LEN(C4017)&lt;9,"Error: UEN is too short",
IF(ISNUMBER(RIGHT(C4017,1)*1),"Error: UEN needs to end with an alphabet",IF(COUNTIF($F$1:F4017,F4017)&gt;1,"Error: Duplicate Entry","OK"))))))</f>
        <v/>
      </c>
    </row>
    <row r="4018" spans="1:5" ht="15.75">
      <c r="A4018" s="7">
        <v>4017</v>
      </c>
      <c r="B4018" s="8"/>
      <c r="C4018" s="13"/>
      <c r="D4018" s="14"/>
      <c r="E4018" s="25" t="str">
        <f>IF(ISBLANK(C4018),"",IF(NOT(EXACT(TRIM(CLEAN(SUBSTITUTE(C4018,CHAR(160),""))),C4018)),"Error: There's hidden spaces in UEN",IF(LEN(C4018)&gt;10,"Error: UEN is too long",IF(LEN(C4018)&lt;9,"Error: UEN is too short",
IF(ISNUMBER(RIGHT(C4018,1)*1),"Error: UEN needs to end with an alphabet",IF(COUNTIF($F$1:F4018,F4018)&gt;1,"Error: Duplicate Entry","OK"))))))</f>
        <v/>
      </c>
    </row>
    <row r="4019" spans="1:5" ht="15.75">
      <c r="A4019" s="7">
        <v>4018</v>
      </c>
      <c r="B4019" s="8"/>
      <c r="C4019" s="13"/>
      <c r="D4019" s="14"/>
      <c r="E4019" s="25" t="str">
        <f>IF(ISBLANK(C4019),"",IF(NOT(EXACT(TRIM(CLEAN(SUBSTITUTE(C4019,CHAR(160),""))),C4019)),"Error: There's hidden spaces in UEN",IF(LEN(C4019)&gt;10,"Error: UEN is too long",IF(LEN(C4019)&lt;9,"Error: UEN is too short",
IF(ISNUMBER(RIGHT(C4019,1)*1),"Error: UEN needs to end with an alphabet",IF(COUNTIF($F$1:F4019,F4019)&gt;1,"Error: Duplicate Entry","OK"))))))</f>
        <v/>
      </c>
    </row>
    <row r="4020" spans="1:5" ht="15.75">
      <c r="A4020" s="7">
        <v>4019</v>
      </c>
      <c r="B4020" s="8"/>
      <c r="C4020" s="13"/>
      <c r="D4020" s="14"/>
      <c r="E4020" s="25" t="str">
        <f>IF(ISBLANK(C4020),"",IF(NOT(EXACT(TRIM(CLEAN(SUBSTITUTE(C4020,CHAR(160),""))),C4020)),"Error: There's hidden spaces in UEN",IF(LEN(C4020)&gt;10,"Error: UEN is too long",IF(LEN(C4020)&lt;9,"Error: UEN is too short",
IF(ISNUMBER(RIGHT(C4020,1)*1),"Error: UEN needs to end with an alphabet",IF(COUNTIF($F$1:F4020,F4020)&gt;1,"Error: Duplicate Entry","OK"))))))</f>
        <v/>
      </c>
    </row>
    <row r="4021" spans="1:5" ht="15.75">
      <c r="A4021" s="7">
        <v>4020</v>
      </c>
      <c r="B4021" s="8"/>
      <c r="C4021" s="13"/>
      <c r="D4021" s="14"/>
      <c r="E4021" s="25" t="str">
        <f>IF(ISBLANK(C4021),"",IF(NOT(EXACT(TRIM(CLEAN(SUBSTITUTE(C4021,CHAR(160),""))),C4021)),"Error: There's hidden spaces in UEN",IF(LEN(C4021)&gt;10,"Error: UEN is too long",IF(LEN(C4021)&lt;9,"Error: UEN is too short",
IF(ISNUMBER(RIGHT(C4021,1)*1),"Error: UEN needs to end with an alphabet",IF(COUNTIF($F$1:F4021,F4021)&gt;1,"Error: Duplicate Entry","OK"))))))</f>
        <v/>
      </c>
    </row>
    <row r="4022" spans="1:5" ht="15.75">
      <c r="A4022" s="7">
        <v>4021</v>
      </c>
      <c r="B4022" s="8"/>
      <c r="C4022" s="13"/>
      <c r="D4022" s="14"/>
      <c r="E4022" s="25" t="str">
        <f>IF(ISBLANK(C4022),"",IF(NOT(EXACT(TRIM(CLEAN(SUBSTITUTE(C4022,CHAR(160),""))),C4022)),"Error: There's hidden spaces in UEN",IF(LEN(C4022)&gt;10,"Error: UEN is too long",IF(LEN(C4022)&lt;9,"Error: UEN is too short",
IF(ISNUMBER(RIGHT(C4022,1)*1),"Error: UEN needs to end with an alphabet",IF(COUNTIF($F$1:F4022,F4022)&gt;1,"Error: Duplicate Entry","OK"))))))</f>
        <v/>
      </c>
    </row>
    <row r="4023" spans="1:5" ht="15.75">
      <c r="A4023" s="7">
        <v>4022</v>
      </c>
      <c r="B4023" s="8"/>
      <c r="C4023" s="13"/>
      <c r="D4023" s="14"/>
      <c r="E4023" s="25" t="str">
        <f>IF(ISBLANK(C4023),"",IF(NOT(EXACT(TRIM(CLEAN(SUBSTITUTE(C4023,CHAR(160),""))),C4023)),"Error: There's hidden spaces in UEN",IF(LEN(C4023)&gt;10,"Error: UEN is too long",IF(LEN(C4023)&lt;9,"Error: UEN is too short",
IF(ISNUMBER(RIGHT(C4023,1)*1),"Error: UEN needs to end with an alphabet",IF(COUNTIF($F$1:F4023,F4023)&gt;1,"Error: Duplicate Entry","OK"))))))</f>
        <v/>
      </c>
    </row>
    <row r="4024" spans="1:5" ht="15.75">
      <c r="A4024" s="7">
        <v>4023</v>
      </c>
      <c r="B4024" s="8"/>
      <c r="C4024" s="13"/>
      <c r="D4024" s="14"/>
      <c r="E4024" s="25" t="str">
        <f>IF(ISBLANK(C4024),"",IF(NOT(EXACT(TRIM(CLEAN(SUBSTITUTE(C4024,CHAR(160),""))),C4024)),"Error: There's hidden spaces in UEN",IF(LEN(C4024)&gt;10,"Error: UEN is too long",IF(LEN(C4024)&lt;9,"Error: UEN is too short",
IF(ISNUMBER(RIGHT(C4024,1)*1),"Error: UEN needs to end with an alphabet",IF(COUNTIF($F$1:F4024,F4024)&gt;1,"Error: Duplicate Entry","OK"))))))</f>
        <v/>
      </c>
    </row>
    <row r="4025" spans="1:5" ht="15.75">
      <c r="A4025" s="7">
        <v>4024</v>
      </c>
      <c r="B4025" s="8"/>
      <c r="C4025" s="13"/>
      <c r="D4025" s="14"/>
      <c r="E4025" s="25" t="str">
        <f>IF(ISBLANK(C4025),"",IF(NOT(EXACT(TRIM(CLEAN(SUBSTITUTE(C4025,CHAR(160),""))),C4025)),"Error: There's hidden spaces in UEN",IF(LEN(C4025)&gt;10,"Error: UEN is too long",IF(LEN(C4025)&lt;9,"Error: UEN is too short",
IF(ISNUMBER(RIGHT(C4025,1)*1),"Error: UEN needs to end with an alphabet",IF(COUNTIF($F$1:F4025,F4025)&gt;1,"Error: Duplicate Entry","OK"))))))</f>
        <v/>
      </c>
    </row>
    <row r="4026" spans="1:5" ht="15.75">
      <c r="A4026" s="7">
        <v>4025</v>
      </c>
      <c r="B4026" s="8"/>
      <c r="C4026" s="13"/>
      <c r="D4026" s="14"/>
      <c r="E4026" s="25" t="str">
        <f>IF(ISBLANK(C4026),"",IF(NOT(EXACT(TRIM(CLEAN(SUBSTITUTE(C4026,CHAR(160),""))),C4026)),"Error: There's hidden spaces in UEN",IF(LEN(C4026)&gt;10,"Error: UEN is too long",IF(LEN(C4026)&lt;9,"Error: UEN is too short",
IF(ISNUMBER(RIGHT(C4026,1)*1),"Error: UEN needs to end with an alphabet",IF(COUNTIF($F$1:F4026,F4026)&gt;1,"Error: Duplicate Entry","OK"))))))</f>
        <v/>
      </c>
    </row>
    <row r="4027" spans="1:5" ht="15.75">
      <c r="A4027" s="7">
        <v>4026</v>
      </c>
      <c r="B4027" s="8"/>
      <c r="C4027" s="13"/>
      <c r="D4027" s="14"/>
      <c r="E4027" s="25" t="str">
        <f>IF(ISBLANK(C4027),"",IF(NOT(EXACT(TRIM(CLEAN(SUBSTITUTE(C4027,CHAR(160),""))),C4027)),"Error: There's hidden spaces in UEN",IF(LEN(C4027)&gt;10,"Error: UEN is too long",IF(LEN(C4027)&lt;9,"Error: UEN is too short",
IF(ISNUMBER(RIGHT(C4027,1)*1),"Error: UEN needs to end with an alphabet",IF(COUNTIF($F$1:F4027,F4027)&gt;1,"Error: Duplicate Entry","OK"))))))</f>
        <v/>
      </c>
    </row>
    <row r="4028" spans="1:5" ht="15.75">
      <c r="A4028" s="7">
        <v>4027</v>
      </c>
      <c r="B4028" s="8"/>
      <c r="C4028" s="13"/>
      <c r="D4028" s="14"/>
      <c r="E4028" s="25" t="str">
        <f>IF(ISBLANK(C4028),"",IF(NOT(EXACT(TRIM(CLEAN(SUBSTITUTE(C4028,CHAR(160),""))),C4028)),"Error: There's hidden spaces in UEN",IF(LEN(C4028)&gt;10,"Error: UEN is too long",IF(LEN(C4028)&lt;9,"Error: UEN is too short",
IF(ISNUMBER(RIGHT(C4028,1)*1),"Error: UEN needs to end with an alphabet",IF(COUNTIF($F$1:F4028,F4028)&gt;1,"Error: Duplicate Entry","OK"))))))</f>
        <v/>
      </c>
    </row>
    <row r="4029" spans="1:5" ht="15.75">
      <c r="A4029" s="7">
        <v>4028</v>
      </c>
      <c r="B4029" s="8"/>
      <c r="C4029" s="13"/>
      <c r="D4029" s="14"/>
      <c r="E4029" s="25" t="str">
        <f>IF(ISBLANK(C4029),"",IF(NOT(EXACT(TRIM(CLEAN(SUBSTITUTE(C4029,CHAR(160),""))),C4029)),"Error: There's hidden spaces in UEN",IF(LEN(C4029)&gt;10,"Error: UEN is too long",IF(LEN(C4029)&lt;9,"Error: UEN is too short",
IF(ISNUMBER(RIGHT(C4029,1)*1),"Error: UEN needs to end with an alphabet",IF(COUNTIF($F$1:F4029,F4029)&gt;1,"Error: Duplicate Entry","OK"))))))</f>
        <v/>
      </c>
    </row>
    <row r="4030" spans="1:5" ht="15.75">
      <c r="A4030" s="7">
        <v>4029</v>
      </c>
      <c r="B4030" s="8"/>
      <c r="C4030" s="13"/>
      <c r="D4030" s="14"/>
      <c r="E4030" s="25" t="str">
        <f>IF(ISBLANK(C4030),"",IF(NOT(EXACT(TRIM(CLEAN(SUBSTITUTE(C4030,CHAR(160),""))),C4030)),"Error: There's hidden spaces in UEN",IF(LEN(C4030)&gt;10,"Error: UEN is too long",IF(LEN(C4030)&lt;9,"Error: UEN is too short",
IF(ISNUMBER(RIGHT(C4030,1)*1),"Error: UEN needs to end with an alphabet",IF(COUNTIF($F$1:F4030,F4030)&gt;1,"Error: Duplicate Entry","OK"))))))</f>
        <v/>
      </c>
    </row>
    <row r="4031" spans="1:5" ht="15.75">
      <c r="A4031" s="7">
        <v>4030</v>
      </c>
      <c r="B4031" s="8"/>
      <c r="C4031" s="13"/>
      <c r="D4031" s="14"/>
      <c r="E4031" s="25" t="str">
        <f>IF(ISBLANK(C4031),"",IF(NOT(EXACT(TRIM(CLEAN(SUBSTITUTE(C4031,CHAR(160),""))),C4031)),"Error: There's hidden spaces in UEN",IF(LEN(C4031)&gt;10,"Error: UEN is too long",IF(LEN(C4031)&lt;9,"Error: UEN is too short",
IF(ISNUMBER(RIGHT(C4031,1)*1),"Error: UEN needs to end with an alphabet",IF(COUNTIF($F$1:F4031,F4031)&gt;1,"Error: Duplicate Entry","OK"))))))</f>
        <v/>
      </c>
    </row>
    <row r="4032" spans="1:5" ht="15.75">
      <c r="A4032" s="7">
        <v>4031</v>
      </c>
      <c r="B4032" s="8"/>
      <c r="C4032" s="13"/>
      <c r="D4032" s="14"/>
      <c r="E4032" s="25" t="str">
        <f>IF(ISBLANK(C4032),"",IF(NOT(EXACT(TRIM(CLEAN(SUBSTITUTE(C4032,CHAR(160),""))),C4032)),"Error: There's hidden spaces in UEN",IF(LEN(C4032)&gt;10,"Error: UEN is too long",IF(LEN(C4032)&lt;9,"Error: UEN is too short",
IF(ISNUMBER(RIGHT(C4032,1)*1),"Error: UEN needs to end with an alphabet",IF(COUNTIF($F$1:F4032,F4032)&gt;1,"Error: Duplicate Entry","OK"))))))</f>
        <v/>
      </c>
    </row>
    <row r="4033" spans="1:5" ht="15.75">
      <c r="A4033" s="7">
        <v>4032</v>
      </c>
      <c r="B4033" s="8"/>
      <c r="C4033" s="13"/>
      <c r="D4033" s="14"/>
      <c r="E4033" s="25" t="str">
        <f>IF(ISBLANK(C4033),"",IF(NOT(EXACT(TRIM(CLEAN(SUBSTITUTE(C4033,CHAR(160),""))),C4033)),"Error: There's hidden spaces in UEN",IF(LEN(C4033)&gt;10,"Error: UEN is too long",IF(LEN(C4033)&lt;9,"Error: UEN is too short",
IF(ISNUMBER(RIGHT(C4033,1)*1),"Error: UEN needs to end with an alphabet",IF(COUNTIF($F$1:F4033,F4033)&gt;1,"Error: Duplicate Entry","OK"))))))</f>
        <v/>
      </c>
    </row>
    <row r="4034" spans="1:5" ht="15.75">
      <c r="A4034" s="7">
        <v>4033</v>
      </c>
      <c r="B4034" s="8"/>
      <c r="C4034" s="13"/>
      <c r="D4034" s="14"/>
      <c r="E4034" s="25" t="str">
        <f>IF(ISBLANK(C4034),"",IF(NOT(EXACT(TRIM(CLEAN(SUBSTITUTE(C4034,CHAR(160),""))),C4034)),"Error: There's hidden spaces in UEN",IF(LEN(C4034)&gt;10,"Error: UEN is too long",IF(LEN(C4034)&lt;9,"Error: UEN is too short",
IF(ISNUMBER(RIGHT(C4034,1)*1),"Error: UEN needs to end with an alphabet",IF(COUNTIF($F$1:F4034,F4034)&gt;1,"Error: Duplicate Entry","OK"))))))</f>
        <v/>
      </c>
    </row>
    <row r="4035" spans="1:5" ht="15.75">
      <c r="A4035" s="7">
        <v>4034</v>
      </c>
      <c r="B4035" s="8"/>
      <c r="C4035" s="13"/>
      <c r="D4035" s="14"/>
      <c r="E4035" s="25" t="str">
        <f>IF(ISBLANK(C4035),"",IF(NOT(EXACT(TRIM(CLEAN(SUBSTITUTE(C4035,CHAR(160),""))),C4035)),"Error: There's hidden spaces in UEN",IF(LEN(C4035)&gt;10,"Error: UEN is too long",IF(LEN(C4035)&lt;9,"Error: UEN is too short",
IF(ISNUMBER(RIGHT(C4035,1)*1),"Error: UEN needs to end with an alphabet",IF(COUNTIF($F$1:F4035,F4035)&gt;1,"Error: Duplicate Entry","OK"))))))</f>
        <v/>
      </c>
    </row>
    <row r="4036" spans="1:5" ht="15.75">
      <c r="A4036" s="7">
        <v>4035</v>
      </c>
      <c r="B4036" s="8"/>
      <c r="C4036" s="13"/>
      <c r="D4036" s="14"/>
      <c r="E4036" s="25" t="str">
        <f>IF(ISBLANK(C4036),"",IF(NOT(EXACT(TRIM(CLEAN(SUBSTITUTE(C4036,CHAR(160),""))),C4036)),"Error: There's hidden spaces in UEN",IF(LEN(C4036)&gt;10,"Error: UEN is too long",IF(LEN(C4036)&lt;9,"Error: UEN is too short",
IF(ISNUMBER(RIGHT(C4036,1)*1),"Error: UEN needs to end with an alphabet",IF(COUNTIF($F$1:F4036,F4036)&gt;1,"Error: Duplicate Entry","OK"))))))</f>
        <v/>
      </c>
    </row>
    <row r="4037" spans="1:5" ht="15.75">
      <c r="A4037" s="7">
        <v>4036</v>
      </c>
      <c r="B4037" s="8"/>
      <c r="C4037" s="13"/>
      <c r="D4037" s="14"/>
      <c r="E4037" s="25" t="str">
        <f>IF(ISBLANK(C4037),"",IF(NOT(EXACT(TRIM(CLEAN(SUBSTITUTE(C4037,CHAR(160),""))),C4037)),"Error: There's hidden spaces in UEN",IF(LEN(C4037)&gt;10,"Error: UEN is too long",IF(LEN(C4037)&lt;9,"Error: UEN is too short",
IF(ISNUMBER(RIGHT(C4037,1)*1),"Error: UEN needs to end with an alphabet",IF(COUNTIF($F$1:F4037,F4037)&gt;1,"Error: Duplicate Entry","OK"))))))</f>
        <v/>
      </c>
    </row>
    <row r="4038" spans="1:5" ht="15.75">
      <c r="A4038" s="7">
        <v>4037</v>
      </c>
      <c r="B4038" s="8"/>
      <c r="C4038" s="13"/>
      <c r="D4038" s="14"/>
      <c r="E4038" s="25" t="str">
        <f>IF(ISBLANK(C4038),"",IF(NOT(EXACT(TRIM(CLEAN(SUBSTITUTE(C4038,CHAR(160),""))),C4038)),"Error: There's hidden spaces in UEN",IF(LEN(C4038)&gt;10,"Error: UEN is too long",IF(LEN(C4038)&lt;9,"Error: UEN is too short",
IF(ISNUMBER(RIGHT(C4038,1)*1),"Error: UEN needs to end with an alphabet",IF(COUNTIF($F$1:F4038,F4038)&gt;1,"Error: Duplicate Entry","OK"))))))</f>
        <v/>
      </c>
    </row>
    <row r="4039" spans="1:5" ht="15.75">
      <c r="A4039" s="7">
        <v>4038</v>
      </c>
      <c r="B4039" s="8"/>
      <c r="C4039" s="13"/>
      <c r="D4039" s="14"/>
      <c r="E4039" s="25" t="str">
        <f>IF(ISBLANK(C4039),"",IF(NOT(EXACT(TRIM(CLEAN(SUBSTITUTE(C4039,CHAR(160),""))),C4039)),"Error: There's hidden spaces in UEN",IF(LEN(C4039)&gt;10,"Error: UEN is too long",IF(LEN(C4039)&lt;9,"Error: UEN is too short",
IF(ISNUMBER(RIGHT(C4039,1)*1),"Error: UEN needs to end with an alphabet",IF(COUNTIF($F$1:F4039,F4039)&gt;1,"Error: Duplicate Entry","OK"))))))</f>
        <v/>
      </c>
    </row>
    <row r="4040" spans="1:5" ht="15.75">
      <c r="A4040" s="7">
        <v>4039</v>
      </c>
      <c r="B4040" s="8"/>
      <c r="C4040" s="13"/>
      <c r="D4040" s="14"/>
      <c r="E4040" s="25" t="str">
        <f>IF(ISBLANK(C4040),"",IF(NOT(EXACT(TRIM(CLEAN(SUBSTITUTE(C4040,CHAR(160),""))),C4040)),"Error: There's hidden spaces in UEN",IF(LEN(C4040)&gt;10,"Error: UEN is too long",IF(LEN(C4040)&lt;9,"Error: UEN is too short",
IF(ISNUMBER(RIGHT(C4040,1)*1),"Error: UEN needs to end with an alphabet",IF(COUNTIF($F$1:F4040,F4040)&gt;1,"Error: Duplicate Entry","OK"))))))</f>
        <v/>
      </c>
    </row>
    <row r="4041" spans="1:5" ht="15.75">
      <c r="A4041" s="7">
        <v>4040</v>
      </c>
      <c r="B4041" s="8"/>
      <c r="C4041" s="13"/>
      <c r="D4041" s="14"/>
      <c r="E4041" s="25" t="str">
        <f>IF(ISBLANK(C4041),"",IF(NOT(EXACT(TRIM(CLEAN(SUBSTITUTE(C4041,CHAR(160),""))),C4041)),"Error: There's hidden spaces in UEN",IF(LEN(C4041)&gt;10,"Error: UEN is too long",IF(LEN(C4041)&lt;9,"Error: UEN is too short",
IF(ISNUMBER(RIGHT(C4041,1)*1),"Error: UEN needs to end with an alphabet",IF(COUNTIF($F$1:F4041,F4041)&gt;1,"Error: Duplicate Entry","OK"))))))</f>
        <v/>
      </c>
    </row>
    <row r="4042" spans="1:5" ht="15.75">
      <c r="A4042" s="7">
        <v>4041</v>
      </c>
      <c r="B4042" s="8"/>
      <c r="C4042" s="13"/>
      <c r="D4042" s="14"/>
      <c r="E4042" s="25" t="str">
        <f>IF(ISBLANK(C4042),"",IF(NOT(EXACT(TRIM(CLEAN(SUBSTITUTE(C4042,CHAR(160),""))),C4042)),"Error: There's hidden spaces in UEN",IF(LEN(C4042)&gt;10,"Error: UEN is too long",IF(LEN(C4042)&lt;9,"Error: UEN is too short",
IF(ISNUMBER(RIGHT(C4042,1)*1),"Error: UEN needs to end with an alphabet",IF(COUNTIF($F$1:F4042,F4042)&gt;1,"Error: Duplicate Entry","OK"))))))</f>
        <v/>
      </c>
    </row>
    <row r="4043" spans="1:5" ht="15.75">
      <c r="A4043" s="7">
        <v>4042</v>
      </c>
      <c r="B4043" s="8"/>
      <c r="C4043" s="13"/>
      <c r="D4043" s="14"/>
      <c r="E4043" s="25" t="str">
        <f>IF(ISBLANK(C4043),"",IF(NOT(EXACT(TRIM(CLEAN(SUBSTITUTE(C4043,CHAR(160),""))),C4043)),"Error: There's hidden spaces in UEN",IF(LEN(C4043)&gt;10,"Error: UEN is too long",IF(LEN(C4043)&lt;9,"Error: UEN is too short",
IF(ISNUMBER(RIGHT(C4043,1)*1),"Error: UEN needs to end with an alphabet",IF(COUNTIF($F$1:F4043,F4043)&gt;1,"Error: Duplicate Entry","OK"))))))</f>
        <v/>
      </c>
    </row>
    <row r="4044" spans="1:5" ht="15.75">
      <c r="A4044" s="7">
        <v>4043</v>
      </c>
      <c r="B4044" s="8"/>
      <c r="C4044" s="13"/>
      <c r="D4044" s="14"/>
      <c r="E4044" s="25" t="str">
        <f>IF(ISBLANK(C4044),"",IF(NOT(EXACT(TRIM(CLEAN(SUBSTITUTE(C4044,CHAR(160),""))),C4044)),"Error: There's hidden spaces in UEN",IF(LEN(C4044)&gt;10,"Error: UEN is too long",IF(LEN(C4044)&lt;9,"Error: UEN is too short",
IF(ISNUMBER(RIGHT(C4044,1)*1),"Error: UEN needs to end with an alphabet",IF(COUNTIF($F$1:F4044,F4044)&gt;1,"Error: Duplicate Entry","OK"))))))</f>
        <v/>
      </c>
    </row>
    <row r="4045" spans="1:5" ht="15.75">
      <c r="A4045" s="7">
        <v>4044</v>
      </c>
      <c r="B4045" s="8"/>
      <c r="C4045" s="13"/>
      <c r="D4045" s="14"/>
      <c r="E4045" s="25" t="str">
        <f>IF(ISBLANK(C4045),"",IF(NOT(EXACT(TRIM(CLEAN(SUBSTITUTE(C4045,CHAR(160),""))),C4045)),"Error: There's hidden spaces in UEN",IF(LEN(C4045)&gt;10,"Error: UEN is too long",IF(LEN(C4045)&lt;9,"Error: UEN is too short",
IF(ISNUMBER(RIGHT(C4045,1)*1),"Error: UEN needs to end with an alphabet",IF(COUNTIF($F$1:F4045,F4045)&gt;1,"Error: Duplicate Entry","OK"))))))</f>
        <v/>
      </c>
    </row>
    <row r="4046" spans="1:5" ht="15.75">
      <c r="A4046" s="7">
        <v>4045</v>
      </c>
      <c r="B4046" s="8"/>
      <c r="C4046" s="13"/>
      <c r="D4046" s="14"/>
      <c r="E4046" s="25" t="str">
        <f>IF(ISBLANK(C4046),"",IF(NOT(EXACT(TRIM(CLEAN(SUBSTITUTE(C4046,CHAR(160),""))),C4046)),"Error: There's hidden spaces in UEN",IF(LEN(C4046)&gt;10,"Error: UEN is too long",IF(LEN(C4046)&lt;9,"Error: UEN is too short",
IF(ISNUMBER(RIGHT(C4046,1)*1),"Error: UEN needs to end with an alphabet",IF(COUNTIF($F$1:F4046,F4046)&gt;1,"Error: Duplicate Entry","OK"))))))</f>
        <v/>
      </c>
    </row>
    <row r="4047" spans="1:5" ht="15.75">
      <c r="A4047" s="7">
        <v>4046</v>
      </c>
      <c r="B4047" s="8"/>
      <c r="C4047" s="13"/>
      <c r="D4047" s="14"/>
      <c r="E4047" s="25" t="str">
        <f>IF(ISBLANK(C4047),"",IF(NOT(EXACT(TRIM(CLEAN(SUBSTITUTE(C4047,CHAR(160),""))),C4047)),"Error: There's hidden spaces in UEN",IF(LEN(C4047)&gt;10,"Error: UEN is too long",IF(LEN(C4047)&lt;9,"Error: UEN is too short",
IF(ISNUMBER(RIGHT(C4047,1)*1),"Error: UEN needs to end with an alphabet",IF(COUNTIF($F$1:F4047,F4047)&gt;1,"Error: Duplicate Entry","OK"))))))</f>
        <v/>
      </c>
    </row>
    <row r="4048" spans="1:5" ht="15.75">
      <c r="A4048" s="7">
        <v>4047</v>
      </c>
      <c r="B4048" s="8"/>
      <c r="C4048" s="13"/>
      <c r="D4048" s="14"/>
      <c r="E4048" s="25" t="str">
        <f>IF(ISBLANK(C4048),"",IF(NOT(EXACT(TRIM(CLEAN(SUBSTITUTE(C4048,CHAR(160),""))),C4048)),"Error: There's hidden spaces in UEN",IF(LEN(C4048)&gt;10,"Error: UEN is too long",IF(LEN(C4048)&lt;9,"Error: UEN is too short",
IF(ISNUMBER(RIGHT(C4048,1)*1),"Error: UEN needs to end with an alphabet",IF(COUNTIF($F$1:F4048,F4048)&gt;1,"Error: Duplicate Entry","OK"))))))</f>
        <v/>
      </c>
    </row>
    <row r="4049" spans="1:5" ht="15.75">
      <c r="A4049" s="7">
        <v>4048</v>
      </c>
      <c r="B4049" s="8"/>
      <c r="C4049" s="13"/>
      <c r="D4049" s="14"/>
      <c r="E4049" s="25" t="str">
        <f>IF(ISBLANK(C4049),"",IF(NOT(EXACT(TRIM(CLEAN(SUBSTITUTE(C4049,CHAR(160),""))),C4049)),"Error: There's hidden spaces in UEN",IF(LEN(C4049)&gt;10,"Error: UEN is too long",IF(LEN(C4049)&lt;9,"Error: UEN is too short",
IF(ISNUMBER(RIGHT(C4049,1)*1),"Error: UEN needs to end with an alphabet",IF(COUNTIF($F$1:F4049,F4049)&gt;1,"Error: Duplicate Entry","OK"))))))</f>
        <v/>
      </c>
    </row>
    <row r="4050" spans="1:5" ht="15.75">
      <c r="A4050" s="7">
        <v>4049</v>
      </c>
      <c r="B4050" s="8"/>
      <c r="C4050" s="13"/>
      <c r="D4050" s="14"/>
      <c r="E4050" s="25" t="str">
        <f>IF(ISBLANK(C4050),"",IF(NOT(EXACT(TRIM(CLEAN(SUBSTITUTE(C4050,CHAR(160),""))),C4050)),"Error: There's hidden spaces in UEN",IF(LEN(C4050)&gt;10,"Error: UEN is too long",IF(LEN(C4050)&lt;9,"Error: UEN is too short",
IF(ISNUMBER(RIGHT(C4050,1)*1),"Error: UEN needs to end with an alphabet",IF(COUNTIF($F$1:F4050,F4050)&gt;1,"Error: Duplicate Entry","OK"))))))</f>
        <v/>
      </c>
    </row>
    <row r="4051" spans="1:5" ht="15.75">
      <c r="A4051" s="7">
        <v>4050</v>
      </c>
      <c r="B4051" s="8"/>
      <c r="C4051" s="13"/>
      <c r="D4051" s="14"/>
      <c r="E4051" s="25" t="str">
        <f>IF(ISBLANK(C4051),"",IF(NOT(EXACT(TRIM(CLEAN(SUBSTITUTE(C4051,CHAR(160),""))),C4051)),"Error: There's hidden spaces in UEN",IF(LEN(C4051)&gt;10,"Error: UEN is too long",IF(LEN(C4051)&lt;9,"Error: UEN is too short",
IF(ISNUMBER(RIGHT(C4051,1)*1),"Error: UEN needs to end with an alphabet",IF(COUNTIF($F$1:F4051,F4051)&gt;1,"Error: Duplicate Entry","OK"))))))</f>
        <v/>
      </c>
    </row>
    <row r="4052" spans="1:5" ht="15.75">
      <c r="A4052" s="7">
        <v>4051</v>
      </c>
      <c r="B4052" s="8"/>
      <c r="C4052" s="13"/>
      <c r="D4052" s="14"/>
      <c r="E4052" s="25" t="str">
        <f>IF(ISBLANK(C4052),"",IF(NOT(EXACT(TRIM(CLEAN(SUBSTITUTE(C4052,CHAR(160),""))),C4052)),"Error: There's hidden spaces in UEN",IF(LEN(C4052)&gt;10,"Error: UEN is too long",IF(LEN(C4052)&lt;9,"Error: UEN is too short",
IF(ISNUMBER(RIGHT(C4052,1)*1),"Error: UEN needs to end with an alphabet",IF(COUNTIF($F$1:F4052,F4052)&gt;1,"Error: Duplicate Entry","OK"))))))</f>
        <v/>
      </c>
    </row>
    <row r="4053" spans="1:5" ht="15.75">
      <c r="A4053" s="7">
        <v>4052</v>
      </c>
      <c r="B4053" s="8"/>
      <c r="C4053" s="13"/>
      <c r="D4053" s="14"/>
      <c r="E4053" s="25" t="str">
        <f>IF(ISBLANK(C4053),"",IF(NOT(EXACT(TRIM(CLEAN(SUBSTITUTE(C4053,CHAR(160),""))),C4053)),"Error: There's hidden spaces in UEN",IF(LEN(C4053)&gt;10,"Error: UEN is too long",IF(LEN(C4053)&lt;9,"Error: UEN is too short",
IF(ISNUMBER(RIGHT(C4053,1)*1),"Error: UEN needs to end with an alphabet",IF(COUNTIF($F$1:F4053,F4053)&gt;1,"Error: Duplicate Entry","OK"))))))</f>
        <v/>
      </c>
    </row>
    <row r="4054" spans="1:5" ht="15.75">
      <c r="A4054" s="7">
        <v>4053</v>
      </c>
      <c r="B4054" s="8"/>
      <c r="C4054" s="13"/>
      <c r="D4054" s="14"/>
      <c r="E4054" s="25" t="str">
        <f>IF(ISBLANK(C4054),"",IF(NOT(EXACT(TRIM(CLEAN(SUBSTITUTE(C4054,CHAR(160),""))),C4054)),"Error: There's hidden spaces in UEN",IF(LEN(C4054)&gt;10,"Error: UEN is too long",IF(LEN(C4054)&lt;9,"Error: UEN is too short",
IF(ISNUMBER(RIGHT(C4054,1)*1),"Error: UEN needs to end with an alphabet",IF(COUNTIF($F$1:F4054,F4054)&gt;1,"Error: Duplicate Entry","OK"))))))</f>
        <v/>
      </c>
    </row>
    <row r="4055" spans="1:5" ht="15.75">
      <c r="A4055" s="7">
        <v>4054</v>
      </c>
      <c r="B4055" s="8"/>
      <c r="C4055" s="13"/>
      <c r="D4055" s="14"/>
      <c r="E4055" s="25" t="str">
        <f>IF(ISBLANK(C4055),"",IF(NOT(EXACT(TRIM(CLEAN(SUBSTITUTE(C4055,CHAR(160),""))),C4055)),"Error: There's hidden spaces in UEN",IF(LEN(C4055)&gt;10,"Error: UEN is too long",IF(LEN(C4055)&lt;9,"Error: UEN is too short",
IF(ISNUMBER(RIGHT(C4055,1)*1),"Error: UEN needs to end with an alphabet",IF(COUNTIF($F$1:F4055,F4055)&gt;1,"Error: Duplicate Entry","OK"))))))</f>
        <v/>
      </c>
    </row>
    <row r="4056" spans="1:5" ht="15.75">
      <c r="A4056" s="7">
        <v>4055</v>
      </c>
      <c r="B4056" s="8"/>
      <c r="C4056" s="13"/>
      <c r="D4056" s="14"/>
      <c r="E4056" s="25" t="str">
        <f>IF(ISBLANK(C4056),"",IF(NOT(EXACT(TRIM(CLEAN(SUBSTITUTE(C4056,CHAR(160),""))),C4056)),"Error: There's hidden spaces in UEN",IF(LEN(C4056)&gt;10,"Error: UEN is too long",IF(LEN(C4056)&lt;9,"Error: UEN is too short",
IF(ISNUMBER(RIGHT(C4056,1)*1),"Error: UEN needs to end with an alphabet",IF(COUNTIF($F$1:F4056,F4056)&gt;1,"Error: Duplicate Entry","OK"))))))</f>
        <v/>
      </c>
    </row>
    <row r="4057" spans="1:5" ht="15.75">
      <c r="A4057" s="7">
        <v>4056</v>
      </c>
      <c r="B4057" s="8"/>
      <c r="C4057" s="13"/>
      <c r="D4057" s="14"/>
      <c r="E4057" s="25" t="str">
        <f>IF(ISBLANK(C4057),"",IF(NOT(EXACT(TRIM(CLEAN(SUBSTITUTE(C4057,CHAR(160),""))),C4057)),"Error: There's hidden spaces in UEN",IF(LEN(C4057)&gt;10,"Error: UEN is too long",IF(LEN(C4057)&lt;9,"Error: UEN is too short",
IF(ISNUMBER(RIGHT(C4057,1)*1),"Error: UEN needs to end with an alphabet",IF(COUNTIF($F$1:F4057,F4057)&gt;1,"Error: Duplicate Entry","OK"))))))</f>
        <v/>
      </c>
    </row>
    <row r="4058" spans="1:5" ht="15.75">
      <c r="A4058" s="7">
        <v>4057</v>
      </c>
      <c r="B4058" s="8"/>
      <c r="C4058" s="13"/>
      <c r="D4058" s="14"/>
      <c r="E4058" s="25" t="str">
        <f>IF(ISBLANK(C4058),"",IF(NOT(EXACT(TRIM(CLEAN(SUBSTITUTE(C4058,CHAR(160),""))),C4058)),"Error: There's hidden spaces in UEN",IF(LEN(C4058)&gt;10,"Error: UEN is too long",IF(LEN(C4058)&lt;9,"Error: UEN is too short",
IF(ISNUMBER(RIGHT(C4058,1)*1),"Error: UEN needs to end with an alphabet",IF(COUNTIF($F$1:F4058,F4058)&gt;1,"Error: Duplicate Entry","OK"))))))</f>
        <v/>
      </c>
    </row>
    <row r="4059" spans="1:5" ht="15.75">
      <c r="A4059" s="7">
        <v>4058</v>
      </c>
      <c r="B4059" s="8"/>
      <c r="C4059" s="13"/>
      <c r="D4059" s="14"/>
      <c r="E4059" s="25" t="str">
        <f>IF(ISBLANK(C4059),"",IF(NOT(EXACT(TRIM(CLEAN(SUBSTITUTE(C4059,CHAR(160),""))),C4059)),"Error: There's hidden spaces in UEN",IF(LEN(C4059)&gt;10,"Error: UEN is too long",IF(LEN(C4059)&lt;9,"Error: UEN is too short",
IF(ISNUMBER(RIGHT(C4059,1)*1),"Error: UEN needs to end with an alphabet",IF(COUNTIF($F$1:F4059,F4059)&gt;1,"Error: Duplicate Entry","OK"))))))</f>
        <v/>
      </c>
    </row>
    <row r="4060" spans="1:5" ht="15.75">
      <c r="A4060" s="7">
        <v>4059</v>
      </c>
      <c r="B4060" s="8"/>
      <c r="C4060" s="13"/>
      <c r="D4060" s="14"/>
      <c r="E4060" s="25" t="str">
        <f>IF(ISBLANK(C4060),"",IF(NOT(EXACT(TRIM(CLEAN(SUBSTITUTE(C4060,CHAR(160),""))),C4060)),"Error: There's hidden spaces in UEN",IF(LEN(C4060)&gt;10,"Error: UEN is too long",IF(LEN(C4060)&lt;9,"Error: UEN is too short",
IF(ISNUMBER(RIGHT(C4060,1)*1),"Error: UEN needs to end with an alphabet",IF(COUNTIF($F$1:F4060,F4060)&gt;1,"Error: Duplicate Entry","OK"))))))</f>
        <v/>
      </c>
    </row>
    <row r="4061" spans="1:5" ht="15.75">
      <c r="A4061" s="7">
        <v>4060</v>
      </c>
      <c r="B4061" s="8"/>
      <c r="C4061" s="13"/>
      <c r="D4061" s="14"/>
      <c r="E4061" s="25" t="str">
        <f>IF(ISBLANK(C4061),"",IF(NOT(EXACT(TRIM(CLEAN(SUBSTITUTE(C4061,CHAR(160),""))),C4061)),"Error: There's hidden spaces in UEN",IF(LEN(C4061)&gt;10,"Error: UEN is too long",IF(LEN(C4061)&lt;9,"Error: UEN is too short",
IF(ISNUMBER(RIGHT(C4061,1)*1),"Error: UEN needs to end with an alphabet",IF(COUNTIF($F$1:F4061,F4061)&gt;1,"Error: Duplicate Entry","OK"))))))</f>
        <v/>
      </c>
    </row>
    <row r="4062" spans="1:5" ht="15.75">
      <c r="A4062" s="7">
        <v>4061</v>
      </c>
      <c r="B4062" s="8"/>
      <c r="C4062" s="13"/>
      <c r="D4062" s="14"/>
      <c r="E4062" s="25" t="str">
        <f>IF(ISBLANK(C4062),"",IF(NOT(EXACT(TRIM(CLEAN(SUBSTITUTE(C4062,CHAR(160),""))),C4062)),"Error: There's hidden spaces in UEN",IF(LEN(C4062)&gt;10,"Error: UEN is too long",IF(LEN(C4062)&lt;9,"Error: UEN is too short",
IF(ISNUMBER(RIGHT(C4062,1)*1),"Error: UEN needs to end with an alphabet",IF(COUNTIF($F$1:F4062,F4062)&gt;1,"Error: Duplicate Entry","OK"))))))</f>
        <v/>
      </c>
    </row>
    <row r="4063" spans="1:5" ht="15.75">
      <c r="A4063" s="7">
        <v>4062</v>
      </c>
      <c r="B4063" s="8"/>
      <c r="C4063" s="13"/>
      <c r="D4063" s="14"/>
      <c r="E4063" s="25" t="str">
        <f>IF(ISBLANK(C4063),"",IF(NOT(EXACT(TRIM(CLEAN(SUBSTITUTE(C4063,CHAR(160),""))),C4063)),"Error: There's hidden spaces in UEN",IF(LEN(C4063)&gt;10,"Error: UEN is too long",IF(LEN(C4063)&lt;9,"Error: UEN is too short",
IF(ISNUMBER(RIGHT(C4063,1)*1),"Error: UEN needs to end with an alphabet",IF(COUNTIF($F$1:F4063,F4063)&gt;1,"Error: Duplicate Entry","OK"))))))</f>
        <v/>
      </c>
    </row>
    <row r="4064" spans="1:5" ht="15.75">
      <c r="A4064" s="7">
        <v>4063</v>
      </c>
      <c r="B4064" s="8"/>
      <c r="C4064" s="13"/>
      <c r="D4064" s="14"/>
      <c r="E4064" s="25" t="str">
        <f>IF(ISBLANK(C4064),"",IF(NOT(EXACT(TRIM(CLEAN(SUBSTITUTE(C4064,CHAR(160),""))),C4064)),"Error: There's hidden spaces in UEN",IF(LEN(C4064)&gt;10,"Error: UEN is too long",IF(LEN(C4064)&lt;9,"Error: UEN is too short",
IF(ISNUMBER(RIGHT(C4064,1)*1),"Error: UEN needs to end with an alphabet",IF(COUNTIF($F$1:F4064,F4064)&gt;1,"Error: Duplicate Entry","OK"))))))</f>
        <v/>
      </c>
    </row>
    <row r="4065" spans="1:5" ht="15.75">
      <c r="A4065" s="7">
        <v>4064</v>
      </c>
      <c r="B4065" s="8"/>
      <c r="C4065" s="13"/>
      <c r="D4065" s="14"/>
      <c r="E4065" s="25" t="str">
        <f>IF(ISBLANK(C4065),"",IF(NOT(EXACT(TRIM(CLEAN(SUBSTITUTE(C4065,CHAR(160),""))),C4065)),"Error: There's hidden spaces in UEN",IF(LEN(C4065)&gt;10,"Error: UEN is too long",IF(LEN(C4065)&lt;9,"Error: UEN is too short",
IF(ISNUMBER(RIGHT(C4065,1)*1),"Error: UEN needs to end with an alphabet",IF(COUNTIF($F$1:F4065,F4065)&gt;1,"Error: Duplicate Entry","OK"))))))</f>
        <v/>
      </c>
    </row>
    <row r="4066" spans="1:5" ht="15.75">
      <c r="A4066" s="7">
        <v>4065</v>
      </c>
      <c r="B4066" s="8"/>
      <c r="C4066" s="13"/>
      <c r="D4066" s="14"/>
      <c r="E4066" s="25" t="str">
        <f>IF(ISBLANK(C4066),"",IF(NOT(EXACT(TRIM(CLEAN(SUBSTITUTE(C4066,CHAR(160),""))),C4066)),"Error: There's hidden spaces in UEN",IF(LEN(C4066)&gt;10,"Error: UEN is too long",IF(LEN(C4066)&lt;9,"Error: UEN is too short",
IF(ISNUMBER(RIGHT(C4066,1)*1),"Error: UEN needs to end with an alphabet",IF(COUNTIF($F$1:F4066,F4066)&gt;1,"Error: Duplicate Entry","OK"))))))</f>
        <v/>
      </c>
    </row>
    <row r="4067" spans="1:5" ht="15.75">
      <c r="A4067" s="7">
        <v>4066</v>
      </c>
      <c r="B4067" s="8"/>
      <c r="C4067" s="13"/>
      <c r="D4067" s="14"/>
      <c r="E4067" s="25" t="str">
        <f>IF(ISBLANK(C4067),"",IF(NOT(EXACT(TRIM(CLEAN(SUBSTITUTE(C4067,CHAR(160),""))),C4067)),"Error: There's hidden spaces in UEN",IF(LEN(C4067)&gt;10,"Error: UEN is too long",IF(LEN(C4067)&lt;9,"Error: UEN is too short",
IF(ISNUMBER(RIGHT(C4067,1)*1),"Error: UEN needs to end with an alphabet",IF(COUNTIF($F$1:F4067,F4067)&gt;1,"Error: Duplicate Entry","OK"))))))</f>
        <v/>
      </c>
    </row>
    <row r="4068" spans="1:5" ht="15.75">
      <c r="A4068" s="7">
        <v>4067</v>
      </c>
      <c r="B4068" s="8"/>
      <c r="C4068" s="13"/>
      <c r="D4068" s="14"/>
      <c r="E4068" s="25" t="str">
        <f>IF(ISBLANK(C4068),"",IF(NOT(EXACT(TRIM(CLEAN(SUBSTITUTE(C4068,CHAR(160),""))),C4068)),"Error: There's hidden spaces in UEN",IF(LEN(C4068)&gt;10,"Error: UEN is too long",IF(LEN(C4068)&lt;9,"Error: UEN is too short",
IF(ISNUMBER(RIGHT(C4068,1)*1),"Error: UEN needs to end with an alphabet",IF(COUNTIF($F$1:F4068,F4068)&gt;1,"Error: Duplicate Entry","OK"))))))</f>
        <v/>
      </c>
    </row>
    <row r="4069" spans="1:5" ht="15.75">
      <c r="A4069" s="7">
        <v>4068</v>
      </c>
      <c r="B4069" s="8"/>
      <c r="C4069" s="13"/>
      <c r="D4069" s="14"/>
      <c r="E4069" s="25" t="str">
        <f>IF(ISBLANK(C4069),"",IF(NOT(EXACT(TRIM(CLEAN(SUBSTITUTE(C4069,CHAR(160),""))),C4069)),"Error: There's hidden spaces in UEN",IF(LEN(C4069)&gt;10,"Error: UEN is too long",IF(LEN(C4069)&lt;9,"Error: UEN is too short",
IF(ISNUMBER(RIGHT(C4069,1)*1),"Error: UEN needs to end with an alphabet",IF(COUNTIF($F$1:F4069,F4069)&gt;1,"Error: Duplicate Entry","OK"))))))</f>
        <v/>
      </c>
    </row>
    <row r="4070" spans="1:5" ht="15.75">
      <c r="A4070" s="7">
        <v>4069</v>
      </c>
      <c r="B4070" s="8"/>
      <c r="C4070" s="13"/>
      <c r="D4070" s="14"/>
      <c r="E4070" s="25" t="str">
        <f>IF(ISBLANK(C4070),"",IF(NOT(EXACT(TRIM(CLEAN(SUBSTITUTE(C4070,CHAR(160),""))),C4070)),"Error: There's hidden spaces in UEN",IF(LEN(C4070)&gt;10,"Error: UEN is too long",IF(LEN(C4070)&lt;9,"Error: UEN is too short",
IF(ISNUMBER(RIGHT(C4070,1)*1),"Error: UEN needs to end with an alphabet",IF(COUNTIF($F$1:F4070,F4070)&gt;1,"Error: Duplicate Entry","OK"))))))</f>
        <v/>
      </c>
    </row>
    <row r="4071" spans="1:5" ht="15.75">
      <c r="A4071" s="7">
        <v>4070</v>
      </c>
      <c r="B4071" s="8"/>
      <c r="C4071" s="13"/>
      <c r="D4071" s="14"/>
      <c r="E4071" s="25" t="str">
        <f>IF(ISBLANK(C4071),"",IF(NOT(EXACT(TRIM(CLEAN(SUBSTITUTE(C4071,CHAR(160),""))),C4071)),"Error: There's hidden spaces in UEN",IF(LEN(C4071)&gt;10,"Error: UEN is too long",IF(LEN(C4071)&lt;9,"Error: UEN is too short",
IF(ISNUMBER(RIGHT(C4071,1)*1),"Error: UEN needs to end with an alphabet",IF(COUNTIF($F$1:F4071,F4071)&gt;1,"Error: Duplicate Entry","OK"))))))</f>
        <v/>
      </c>
    </row>
    <row r="4072" spans="1:5" ht="15.75">
      <c r="A4072" s="7">
        <v>4071</v>
      </c>
      <c r="B4072" s="8"/>
      <c r="C4072" s="13"/>
      <c r="D4072" s="14"/>
      <c r="E4072" s="25" t="str">
        <f>IF(ISBLANK(C4072),"",IF(NOT(EXACT(TRIM(CLEAN(SUBSTITUTE(C4072,CHAR(160),""))),C4072)),"Error: There's hidden spaces in UEN",IF(LEN(C4072)&gt;10,"Error: UEN is too long",IF(LEN(C4072)&lt;9,"Error: UEN is too short",
IF(ISNUMBER(RIGHT(C4072,1)*1),"Error: UEN needs to end with an alphabet",IF(COUNTIF($F$1:F4072,F4072)&gt;1,"Error: Duplicate Entry","OK"))))))</f>
        <v/>
      </c>
    </row>
    <row r="4073" spans="1:5" ht="15.75">
      <c r="A4073" s="7">
        <v>4072</v>
      </c>
      <c r="B4073" s="8"/>
      <c r="C4073" s="13"/>
      <c r="D4073" s="14"/>
      <c r="E4073" s="25" t="str">
        <f>IF(ISBLANK(C4073),"",IF(NOT(EXACT(TRIM(CLEAN(SUBSTITUTE(C4073,CHAR(160),""))),C4073)),"Error: There's hidden spaces in UEN",IF(LEN(C4073)&gt;10,"Error: UEN is too long",IF(LEN(C4073)&lt;9,"Error: UEN is too short",
IF(ISNUMBER(RIGHT(C4073,1)*1),"Error: UEN needs to end with an alphabet",IF(COUNTIF($F$1:F4073,F4073)&gt;1,"Error: Duplicate Entry","OK"))))))</f>
        <v/>
      </c>
    </row>
    <row r="4074" spans="1:5" ht="15.75">
      <c r="A4074" s="7">
        <v>4073</v>
      </c>
      <c r="B4074" s="8"/>
      <c r="C4074" s="13"/>
      <c r="D4074" s="14"/>
      <c r="E4074" s="25" t="str">
        <f>IF(ISBLANK(C4074),"",IF(NOT(EXACT(TRIM(CLEAN(SUBSTITUTE(C4074,CHAR(160),""))),C4074)),"Error: There's hidden spaces in UEN",IF(LEN(C4074)&gt;10,"Error: UEN is too long",IF(LEN(C4074)&lt;9,"Error: UEN is too short",
IF(ISNUMBER(RIGHT(C4074,1)*1),"Error: UEN needs to end with an alphabet",IF(COUNTIF($F$1:F4074,F4074)&gt;1,"Error: Duplicate Entry","OK"))))))</f>
        <v/>
      </c>
    </row>
    <row r="4075" spans="1:5" ht="15.75">
      <c r="A4075" s="7">
        <v>4074</v>
      </c>
      <c r="B4075" s="8"/>
      <c r="C4075" s="13"/>
      <c r="D4075" s="14"/>
      <c r="E4075" s="25" t="str">
        <f>IF(ISBLANK(C4075),"",IF(NOT(EXACT(TRIM(CLEAN(SUBSTITUTE(C4075,CHAR(160),""))),C4075)),"Error: There's hidden spaces in UEN",IF(LEN(C4075)&gt;10,"Error: UEN is too long",IF(LEN(C4075)&lt;9,"Error: UEN is too short",
IF(ISNUMBER(RIGHT(C4075,1)*1),"Error: UEN needs to end with an alphabet",IF(COUNTIF($F$1:F4075,F4075)&gt;1,"Error: Duplicate Entry","OK"))))))</f>
        <v/>
      </c>
    </row>
    <row r="4076" spans="1:5" ht="15.75">
      <c r="A4076" s="7">
        <v>4075</v>
      </c>
      <c r="B4076" s="8"/>
      <c r="C4076" s="13"/>
      <c r="D4076" s="14"/>
      <c r="E4076" s="25" t="str">
        <f>IF(ISBLANK(C4076),"",IF(NOT(EXACT(TRIM(CLEAN(SUBSTITUTE(C4076,CHAR(160),""))),C4076)),"Error: There's hidden spaces in UEN",IF(LEN(C4076)&gt;10,"Error: UEN is too long",IF(LEN(C4076)&lt;9,"Error: UEN is too short",
IF(ISNUMBER(RIGHT(C4076,1)*1),"Error: UEN needs to end with an alphabet",IF(COUNTIF($F$1:F4076,F4076)&gt;1,"Error: Duplicate Entry","OK"))))))</f>
        <v/>
      </c>
    </row>
    <row r="4077" spans="1:5" ht="15.75">
      <c r="A4077" s="7">
        <v>4076</v>
      </c>
      <c r="B4077" s="8"/>
      <c r="C4077" s="13"/>
      <c r="D4077" s="14"/>
      <c r="E4077" s="25" t="str">
        <f>IF(ISBLANK(C4077),"",IF(NOT(EXACT(TRIM(CLEAN(SUBSTITUTE(C4077,CHAR(160),""))),C4077)),"Error: There's hidden spaces in UEN",IF(LEN(C4077)&gt;10,"Error: UEN is too long",IF(LEN(C4077)&lt;9,"Error: UEN is too short",
IF(ISNUMBER(RIGHT(C4077,1)*1),"Error: UEN needs to end with an alphabet",IF(COUNTIF($F$1:F4077,F4077)&gt;1,"Error: Duplicate Entry","OK"))))))</f>
        <v/>
      </c>
    </row>
    <row r="4078" spans="1:5" ht="15.75">
      <c r="A4078" s="7">
        <v>4077</v>
      </c>
      <c r="B4078" s="8"/>
      <c r="C4078" s="13"/>
      <c r="D4078" s="14"/>
      <c r="E4078" s="25" t="str">
        <f>IF(ISBLANK(C4078),"",IF(NOT(EXACT(TRIM(CLEAN(SUBSTITUTE(C4078,CHAR(160),""))),C4078)),"Error: There's hidden spaces in UEN",IF(LEN(C4078)&gt;10,"Error: UEN is too long",IF(LEN(C4078)&lt;9,"Error: UEN is too short",
IF(ISNUMBER(RIGHT(C4078,1)*1),"Error: UEN needs to end with an alphabet",IF(COUNTIF($F$1:F4078,F4078)&gt;1,"Error: Duplicate Entry","OK"))))))</f>
        <v/>
      </c>
    </row>
    <row r="4079" spans="1:5" ht="15.75">
      <c r="A4079" s="7">
        <v>4078</v>
      </c>
      <c r="B4079" s="8"/>
      <c r="C4079" s="13"/>
      <c r="D4079" s="14"/>
      <c r="E4079" s="25" t="str">
        <f>IF(ISBLANK(C4079),"",IF(NOT(EXACT(TRIM(CLEAN(SUBSTITUTE(C4079,CHAR(160),""))),C4079)),"Error: There's hidden spaces in UEN",IF(LEN(C4079)&gt;10,"Error: UEN is too long",IF(LEN(C4079)&lt;9,"Error: UEN is too short",
IF(ISNUMBER(RIGHT(C4079,1)*1),"Error: UEN needs to end with an alphabet",IF(COUNTIF($F$1:F4079,F4079)&gt;1,"Error: Duplicate Entry","OK"))))))</f>
        <v/>
      </c>
    </row>
    <row r="4080" spans="1:5" ht="15.75">
      <c r="A4080" s="7">
        <v>4079</v>
      </c>
      <c r="B4080" s="8"/>
      <c r="C4080" s="13"/>
      <c r="D4080" s="14"/>
      <c r="E4080" s="25" t="str">
        <f>IF(ISBLANK(C4080),"",IF(NOT(EXACT(TRIM(CLEAN(SUBSTITUTE(C4080,CHAR(160),""))),C4080)),"Error: There's hidden spaces in UEN",IF(LEN(C4080)&gt;10,"Error: UEN is too long",IF(LEN(C4080)&lt;9,"Error: UEN is too short",
IF(ISNUMBER(RIGHT(C4080,1)*1),"Error: UEN needs to end with an alphabet",IF(COUNTIF($F$1:F4080,F4080)&gt;1,"Error: Duplicate Entry","OK"))))))</f>
        <v/>
      </c>
    </row>
    <row r="4081" spans="1:5" ht="15.75">
      <c r="A4081" s="7">
        <v>4080</v>
      </c>
      <c r="B4081" s="8"/>
      <c r="C4081" s="13"/>
      <c r="D4081" s="14"/>
      <c r="E4081" s="25" t="str">
        <f>IF(ISBLANK(C4081),"",IF(NOT(EXACT(TRIM(CLEAN(SUBSTITUTE(C4081,CHAR(160),""))),C4081)),"Error: There's hidden spaces in UEN",IF(LEN(C4081)&gt;10,"Error: UEN is too long",IF(LEN(C4081)&lt;9,"Error: UEN is too short",
IF(ISNUMBER(RIGHT(C4081,1)*1),"Error: UEN needs to end with an alphabet",IF(COUNTIF($F$1:F4081,F4081)&gt;1,"Error: Duplicate Entry","OK"))))))</f>
        <v/>
      </c>
    </row>
    <row r="4082" spans="1:5" ht="15.75">
      <c r="A4082" s="7">
        <v>4081</v>
      </c>
      <c r="B4082" s="8"/>
      <c r="C4082" s="13"/>
      <c r="D4082" s="14"/>
      <c r="E4082" s="25" t="str">
        <f>IF(ISBLANK(C4082),"",IF(NOT(EXACT(TRIM(CLEAN(SUBSTITUTE(C4082,CHAR(160),""))),C4082)),"Error: There's hidden spaces in UEN",IF(LEN(C4082)&gt;10,"Error: UEN is too long",IF(LEN(C4082)&lt;9,"Error: UEN is too short",
IF(ISNUMBER(RIGHT(C4082,1)*1),"Error: UEN needs to end with an alphabet",IF(COUNTIF($F$1:F4082,F4082)&gt;1,"Error: Duplicate Entry","OK"))))))</f>
        <v/>
      </c>
    </row>
    <row r="4083" spans="1:5" ht="15.75">
      <c r="A4083" s="7">
        <v>4082</v>
      </c>
      <c r="B4083" s="8"/>
      <c r="C4083" s="13"/>
      <c r="D4083" s="14"/>
      <c r="E4083" s="25" t="str">
        <f>IF(ISBLANK(C4083),"",IF(NOT(EXACT(TRIM(CLEAN(SUBSTITUTE(C4083,CHAR(160),""))),C4083)),"Error: There's hidden spaces in UEN",IF(LEN(C4083)&gt;10,"Error: UEN is too long",IF(LEN(C4083)&lt;9,"Error: UEN is too short",
IF(ISNUMBER(RIGHT(C4083,1)*1),"Error: UEN needs to end with an alphabet",IF(COUNTIF($F$1:F4083,F4083)&gt;1,"Error: Duplicate Entry","OK"))))))</f>
        <v/>
      </c>
    </row>
    <row r="4084" spans="1:5" ht="15.75">
      <c r="A4084" s="7">
        <v>4083</v>
      </c>
      <c r="B4084" s="8"/>
      <c r="C4084" s="13"/>
      <c r="D4084" s="14"/>
      <c r="E4084" s="25" t="str">
        <f>IF(ISBLANK(C4084),"",IF(NOT(EXACT(TRIM(CLEAN(SUBSTITUTE(C4084,CHAR(160),""))),C4084)),"Error: There's hidden spaces in UEN",IF(LEN(C4084)&gt;10,"Error: UEN is too long",IF(LEN(C4084)&lt;9,"Error: UEN is too short",
IF(ISNUMBER(RIGHT(C4084,1)*1),"Error: UEN needs to end with an alphabet",IF(COUNTIF($F$1:F4084,F4084)&gt;1,"Error: Duplicate Entry","OK"))))))</f>
        <v/>
      </c>
    </row>
    <row r="4085" spans="1:5" ht="15.75">
      <c r="A4085" s="7">
        <v>4084</v>
      </c>
      <c r="B4085" s="8"/>
      <c r="C4085" s="13"/>
      <c r="D4085" s="14"/>
      <c r="E4085" s="25" t="str">
        <f>IF(ISBLANK(C4085),"",IF(NOT(EXACT(TRIM(CLEAN(SUBSTITUTE(C4085,CHAR(160),""))),C4085)),"Error: There's hidden spaces in UEN",IF(LEN(C4085)&gt;10,"Error: UEN is too long",IF(LEN(C4085)&lt;9,"Error: UEN is too short",
IF(ISNUMBER(RIGHT(C4085,1)*1),"Error: UEN needs to end with an alphabet",IF(COUNTIF($F$1:F4085,F4085)&gt;1,"Error: Duplicate Entry","OK"))))))</f>
        <v/>
      </c>
    </row>
    <row r="4086" spans="1:5" ht="15.75">
      <c r="A4086" s="7">
        <v>4085</v>
      </c>
      <c r="B4086" s="8"/>
      <c r="C4086" s="13"/>
      <c r="D4086" s="14"/>
      <c r="E4086" s="25" t="str">
        <f>IF(ISBLANK(C4086),"",IF(NOT(EXACT(TRIM(CLEAN(SUBSTITUTE(C4086,CHAR(160),""))),C4086)),"Error: There's hidden spaces in UEN",IF(LEN(C4086)&gt;10,"Error: UEN is too long",IF(LEN(C4086)&lt;9,"Error: UEN is too short",
IF(ISNUMBER(RIGHT(C4086,1)*1),"Error: UEN needs to end with an alphabet",IF(COUNTIF($F$1:F4086,F4086)&gt;1,"Error: Duplicate Entry","OK"))))))</f>
        <v/>
      </c>
    </row>
    <row r="4087" spans="1:5" ht="15.75">
      <c r="A4087" s="7">
        <v>4086</v>
      </c>
      <c r="B4087" s="8"/>
      <c r="C4087" s="13"/>
      <c r="D4087" s="14"/>
      <c r="E4087" s="25" t="str">
        <f>IF(ISBLANK(C4087),"",IF(NOT(EXACT(TRIM(CLEAN(SUBSTITUTE(C4087,CHAR(160),""))),C4087)),"Error: There's hidden spaces in UEN",IF(LEN(C4087)&gt;10,"Error: UEN is too long",IF(LEN(C4087)&lt;9,"Error: UEN is too short",
IF(ISNUMBER(RIGHT(C4087,1)*1),"Error: UEN needs to end with an alphabet",IF(COUNTIF($F$1:F4087,F4087)&gt;1,"Error: Duplicate Entry","OK"))))))</f>
        <v/>
      </c>
    </row>
    <row r="4088" spans="1:5" ht="15.75">
      <c r="A4088" s="7">
        <v>4087</v>
      </c>
      <c r="B4088" s="8"/>
      <c r="C4088" s="13"/>
      <c r="D4088" s="14"/>
      <c r="E4088" s="25" t="str">
        <f>IF(ISBLANK(C4088),"",IF(NOT(EXACT(TRIM(CLEAN(SUBSTITUTE(C4088,CHAR(160),""))),C4088)),"Error: There's hidden spaces in UEN",IF(LEN(C4088)&gt;10,"Error: UEN is too long",IF(LEN(C4088)&lt;9,"Error: UEN is too short",
IF(ISNUMBER(RIGHT(C4088,1)*1),"Error: UEN needs to end with an alphabet",IF(COUNTIF($F$1:F4088,F4088)&gt;1,"Error: Duplicate Entry","OK"))))))</f>
        <v/>
      </c>
    </row>
    <row r="4089" spans="1:5" ht="15.75">
      <c r="A4089" s="7">
        <v>4088</v>
      </c>
      <c r="B4089" s="8"/>
      <c r="C4089" s="13"/>
      <c r="D4089" s="14"/>
      <c r="E4089" s="25" t="str">
        <f>IF(ISBLANK(C4089),"",IF(NOT(EXACT(TRIM(CLEAN(SUBSTITUTE(C4089,CHAR(160),""))),C4089)),"Error: There's hidden spaces in UEN",IF(LEN(C4089)&gt;10,"Error: UEN is too long",IF(LEN(C4089)&lt;9,"Error: UEN is too short",
IF(ISNUMBER(RIGHT(C4089,1)*1),"Error: UEN needs to end with an alphabet",IF(COUNTIF($F$1:F4089,F4089)&gt;1,"Error: Duplicate Entry","OK"))))))</f>
        <v/>
      </c>
    </row>
    <row r="4090" spans="1:5" ht="15.75">
      <c r="A4090" s="7">
        <v>4089</v>
      </c>
      <c r="B4090" s="8"/>
      <c r="C4090" s="13"/>
      <c r="D4090" s="14"/>
      <c r="E4090" s="25" t="str">
        <f>IF(ISBLANK(C4090),"",IF(NOT(EXACT(TRIM(CLEAN(SUBSTITUTE(C4090,CHAR(160),""))),C4090)),"Error: There's hidden spaces in UEN",IF(LEN(C4090)&gt;10,"Error: UEN is too long",IF(LEN(C4090)&lt;9,"Error: UEN is too short",
IF(ISNUMBER(RIGHT(C4090,1)*1),"Error: UEN needs to end with an alphabet",IF(COUNTIF($F$1:F4090,F4090)&gt;1,"Error: Duplicate Entry","OK"))))))</f>
        <v/>
      </c>
    </row>
    <row r="4091" spans="1:5" ht="15.75">
      <c r="A4091" s="7">
        <v>4090</v>
      </c>
      <c r="B4091" s="8"/>
      <c r="C4091" s="13"/>
      <c r="D4091" s="14"/>
      <c r="E4091" s="25" t="str">
        <f>IF(ISBLANK(C4091),"",IF(NOT(EXACT(TRIM(CLEAN(SUBSTITUTE(C4091,CHAR(160),""))),C4091)),"Error: There's hidden spaces in UEN",IF(LEN(C4091)&gt;10,"Error: UEN is too long",IF(LEN(C4091)&lt;9,"Error: UEN is too short",
IF(ISNUMBER(RIGHT(C4091,1)*1),"Error: UEN needs to end with an alphabet",IF(COUNTIF($F$1:F4091,F4091)&gt;1,"Error: Duplicate Entry","OK"))))))</f>
        <v/>
      </c>
    </row>
    <row r="4092" spans="1:5" ht="15.75">
      <c r="A4092" s="7">
        <v>4091</v>
      </c>
      <c r="B4092" s="8"/>
      <c r="C4092" s="13"/>
      <c r="D4092" s="14"/>
      <c r="E4092" s="25" t="str">
        <f>IF(ISBLANK(C4092),"",IF(NOT(EXACT(TRIM(CLEAN(SUBSTITUTE(C4092,CHAR(160),""))),C4092)),"Error: There's hidden spaces in UEN",IF(LEN(C4092)&gt;10,"Error: UEN is too long",IF(LEN(C4092)&lt;9,"Error: UEN is too short",
IF(ISNUMBER(RIGHT(C4092,1)*1),"Error: UEN needs to end with an alphabet",IF(COUNTIF($F$1:F4092,F4092)&gt;1,"Error: Duplicate Entry","OK"))))))</f>
        <v/>
      </c>
    </row>
    <row r="4093" spans="1:5" ht="15.75">
      <c r="A4093" s="7">
        <v>4092</v>
      </c>
      <c r="B4093" s="8"/>
      <c r="C4093" s="13"/>
      <c r="D4093" s="14"/>
      <c r="E4093" s="25" t="str">
        <f>IF(ISBLANK(C4093),"",IF(NOT(EXACT(TRIM(CLEAN(SUBSTITUTE(C4093,CHAR(160),""))),C4093)),"Error: There's hidden spaces in UEN",IF(LEN(C4093)&gt;10,"Error: UEN is too long",IF(LEN(C4093)&lt;9,"Error: UEN is too short",
IF(ISNUMBER(RIGHT(C4093,1)*1),"Error: UEN needs to end with an alphabet",IF(COUNTIF($F$1:F4093,F4093)&gt;1,"Error: Duplicate Entry","OK"))))))</f>
        <v/>
      </c>
    </row>
    <row r="4094" spans="1:5" ht="15.75">
      <c r="A4094" s="7">
        <v>4093</v>
      </c>
      <c r="B4094" s="8"/>
      <c r="C4094" s="13"/>
      <c r="D4094" s="14"/>
      <c r="E4094" s="25" t="str">
        <f>IF(ISBLANK(C4094),"",IF(NOT(EXACT(TRIM(CLEAN(SUBSTITUTE(C4094,CHAR(160),""))),C4094)),"Error: There's hidden spaces in UEN",IF(LEN(C4094)&gt;10,"Error: UEN is too long",IF(LEN(C4094)&lt;9,"Error: UEN is too short",
IF(ISNUMBER(RIGHT(C4094,1)*1),"Error: UEN needs to end with an alphabet",IF(COUNTIF($F$1:F4094,F4094)&gt;1,"Error: Duplicate Entry","OK"))))))</f>
        <v/>
      </c>
    </row>
    <row r="4095" spans="1:5" ht="15.75">
      <c r="A4095" s="7">
        <v>4094</v>
      </c>
      <c r="B4095" s="8"/>
      <c r="C4095" s="13"/>
      <c r="D4095" s="14"/>
      <c r="E4095" s="25" t="str">
        <f>IF(ISBLANK(C4095),"",IF(NOT(EXACT(TRIM(CLEAN(SUBSTITUTE(C4095,CHAR(160),""))),C4095)),"Error: There's hidden spaces in UEN",IF(LEN(C4095)&gt;10,"Error: UEN is too long",IF(LEN(C4095)&lt;9,"Error: UEN is too short",
IF(ISNUMBER(RIGHT(C4095,1)*1),"Error: UEN needs to end with an alphabet",IF(COUNTIF($F$1:F4095,F4095)&gt;1,"Error: Duplicate Entry","OK"))))))</f>
        <v/>
      </c>
    </row>
    <row r="4096" spans="1:5" ht="15.75">
      <c r="A4096" s="7">
        <v>4095</v>
      </c>
      <c r="B4096" s="8"/>
      <c r="C4096" s="13"/>
      <c r="D4096" s="14"/>
      <c r="E4096" s="25" t="str">
        <f>IF(ISBLANK(C4096),"",IF(NOT(EXACT(TRIM(CLEAN(SUBSTITUTE(C4096,CHAR(160),""))),C4096)),"Error: There's hidden spaces in UEN",IF(LEN(C4096)&gt;10,"Error: UEN is too long",IF(LEN(C4096)&lt;9,"Error: UEN is too short",
IF(ISNUMBER(RIGHT(C4096,1)*1),"Error: UEN needs to end with an alphabet",IF(COUNTIF($F$1:F4096,F4096)&gt;1,"Error: Duplicate Entry","OK"))))))</f>
        <v/>
      </c>
    </row>
    <row r="4097" spans="1:5" ht="15.75">
      <c r="A4097" s="7">
        <v>4096</v>
      </c>
      <c r="B4097" s="8"/>
      <c r="C4097" s="13"/>
      <c r="D4097" s="14"/>
      <c r="E4097" s="25" t="str">
        <f>IF(ISBLANK(C4097),"",IF(NOT(EXACT(TRIM(CLEAN(SUBSTITUTE(C4097,CHAR(160),""))),C4097)),"Error: There's hidden spaces in UEN",IF(LEN(C4097)&gt;10,"Error: UEN is too long",IF(LEN(C4097)&lt;9,"Error: UEN is too short",
IF(ISNUMBER(RIGHT(C4097,1)*1),"Error: UEN needs to end with an alphabet",IF(COUNTIF($F$1:F4097,F4097)&gt;1,"Error: Duplicate Entry","OK"))))))</f>
        <v/>
      </c>
    </row>
    <row r="4098" spans="1:5" ht="15.75">
      <c r="A4098" s="7">
        <v>4097</v>
      </c>
      <c r="B4098" s="8"/>
      <c r="C4098" s="13"/>
      <c r="D4098" s="14"/>
      <c r="E4098" s="25" t="str">
        <f>IF(ISBLANK(C4098),"",IF(NOT(EXACT(TRIM(CLEAN(SUBSTITUTE(C4098,CHAR(160),""))),C4098)),"Error: There's hidden spaces in UEN",IF(LEN(C4098)&gt;10,"Error: UEN is too long",IF(LEN(C4098)&lt;9,"Error: UEN is too short",
IF(ISNUMBER(RIGHT(C4098,1)*1),"Error: UEN needs to end with an alphabet",IF(COUNTIF($F$1:F4098,F4098)&gt;1,"Error: Duplicate Entry","OK"))))))</f>
        <v/>
      </c>
    </row>
    <row r="4099" spans="1:5" ht="15.75">
      <c r="A4099" s="7">
        <v>4098</v>
      </c>
      <c r="B4099" s="8"/>
      <c r="C4099" s="13"/>
      <c r="D4099" s="14"/>
      <c r="E4099" s="25" t="str">
        <f>IF(ISBLANK(C4099),"",IF(NOT(EXACT(TRIM(CLEAN(SUBSTITUTE(C4099,CHAR(160),""))),C4099)),"Error: There's hidden spaces in UEN",IF(LEN(C4099)&gt;10,"Error: UEN is too long",IF(LEN(C4099)&lt;9,"Error: UEN is too short",
IF(ISNUMBER(RIGHT(C4099,1)*1),"Error: UEN needs to end with an alphabet",IF(COUNTIF($F$1:F4099,F4099)&gt;1,"Error: Duplicate Entry","OK"))))))</f>
        <v/>
      </c>
    </row>
    <row r="4100" spans="1:5" ht="15.75">
      <c r="A4100" s="7">
        <v>4099</v>
      </c>
      <c r="B4100" s="8"/>
      <c r="C4100" s="13"/>
      <c r="D4100" s="14"/>
      <c r="E4100" s="25" t="str">
        <f>IF(ISBLANK(C4100),"",IF(NOT(EXACT(TRIM(CLEAN(SUBSTITUTE(C4100,CHAR(160),""))),C4100)),"Error: There's hidden spaces in UEN",IF(LEN(C4100)&gt;10,"Error: UEN is too long",IF(LEN(C4100)&lt;9,"Error: UEN is too short",
IF(ISNUMBER(RIGHT(C4100,1)*1),"Error: UEN needs to end with an alphabet",IF(COUNTIF($F$1:F4100,F4100)&gt;1,"Error: Duplicate Entry","OK"))))))</f>
        <v/>
      </c>
    </row>
    <row r="4101" spans="1:5" ht="15.75">
      <c r="A4101" s="7">
        <v>4100</v>
      </c>
      <c r="B4101" s="8"/>
      <c r="C4101" s="13"/>
      <c r="D4101" s="14"/>
      <c r="E4101" s="25" t="str">
        <f>IF(ISBLANK(C4101),"",IF(NOT(EXACT(TRIM(CLEAN(SUBSTITUTE(C4101,CHAR(160),""))),C4101)),"Error: There's hidden spaces in UEN",IF(LEN(C4101)&gt;10,"Error: UEN is too long",IF(LEN(C4101)&lt;9,"Error: UEN is too short",
IF(ISNUMBER(RIGHT(C4101,1)*1),"Error: UEN needs to end with an alphabet",IF(COUNTIF($F$1:F4101,F4101)&gt;1,"Error: Duplicate Entry","OK"))))))</f>
        <v/>
      </c>
    </row>
    <row r="4102" spans="1:5" ht="15.75">
      <c r="A4102" s="7">
        <v>4101</v>
      </c>
      <c r="B4102" s="8"/>
      <c r="C4102" s="13"/>
      <c r="D4102" s="14"/>
      <c r="E4102" s="25" t="str">
        <f>IF(ISBLANK(C4102),"",IF(NOT(EXACT(TRIM(CLEAN(SUBSTITUTE(C4102,CHAR(160),""))),C4102)),"Error: There's hidden spaces in UEN",IF(LEN(C4102)&gt;10,"Error: UEN is too long",IF(LEN(C4102)&lt;9,"Error: UEN is too short",
IF(ISNUMBER(RIGHT(C4102,1)*1),"Error: UEN needs to end with an alphabet",IF(COUNTIF($F$1:F4102,F4102)&gt;1,"Error: Duplicate Entry","OK"))))))</f>
        <v/>
      </c>
    </row>
    <row r="4103" spans="1:5" ht="15.75">
      <c r="A4103" s="7">
        <v>4102</v>
      </c>
      <c r="B4103" s="8"/>
      <c r="C4103" s="13"/>
      <c r="D4103" s="14"/>
      <c r="E4103" s="25" t="str">
        <f>IF(ISBLANK(C4103),"",IF(NOT(EXACT(TRIM(CLEAN(SUBSTITUTE(C4103,CHAR(160),""))),C4103)),"Error: There's hidden spaces in UEN",IF(LEN(C4103)&gt;10,"Error: UEN is too long",IF(LEN(C4103)&lt;9,"Error: UEN is too short",
IF(ISNUMBER(RIGHT(C4103,1)*1),"Error: UEN needs to end with an alphabet",IF(COUNTIF($F$1:F4103,F4103)&gt;1,"Error: Duplicate Entry","OK"))))))</f>
        <v/>
      </c>
    </row>
    <row r="4104" spans="1:5" ht="15.75">
      <c r="A4104" s="7">
        <v>4103</v>
      </c>
      <c r="B4104" s="8"/>
      <c r="C4104" s="13"/>
      <c r="D4104" s="14"/>
      <c r="E4104" s="25" t="str">
        <f>IF(ISBLANK(C4104),"",IF(NOT(EXACT(TRIM(CLEAN(SUBSTITUTE(C4104,CHAR(160),""))),C4104)),"Error: There's hidden spaces in UEN",IF(LEN(C4104)&gt;10,"Error: UEN is too long",IF(LEN(C4104)&lt;9,"Error: UEN is too short",
IF(ISNUMBER(RIGHT(C4104,1)*1),"Error: UEN needs to end with an alphabet",IF(COUNTIF($F$1:F4104,F4104)&gt;1,"Error: Duplicate Entry","OK"))))))</f>
        <v/>
      </c>
    </row>
    <row r="4105" spans="1:5" ht="15.75">
      <c r="A4105" s="7">
        <v>4104</v>
      </c>
      <c r="B4105" s="8"/>
      <c r="C4105" s="13"/>
      <c r="D4105" s="14"/>
      <c r="E4105" s="25" t="str">
        <f>IF(ISBLANK(C4105),"",IF(NOT(EXACT(TRIM(CLEAN(SUBSTITUTE(C4105,CHAR(160),""))),C4105)),"Error: There's hidden spaces in UEN",IF(LEN(C4105)&gt;10,"Error: UEN is too long",IF(LEN(C4105)&lt;9,"Error: UEN is too short",
IF(ISNUMBER(RIGHT(C4105,1)*1),"Error: UEN needs to end with an alphabet",IF(COUNTIF($F$1:F4105,F4105)&gt;1,"Error: Duplicate Entry","OK"))))))</f>
        <v/>
      </c>
    </row>
    <row r="4106" spans="1:5" ht="15.75">
      <c r="A4106" s="7">
        <v>4105</v>
      </c>
      <c r="B4106" s="8"/>
      <c r="C4106" s="13"/>
      <c r="D4106" s="14"/>
      <c r="E4106" s="25" t="str">
        <f>IF(ISBLANK(C4106),"",IF(NOT(EXACT(TRIM(CLEAN(SUBSTITUTE(C4106,CHAR(160),""))),C4106)),"Error: There's hidden spaces in UEN",IF(LEN(C4106)&gt;10,"Error: UEN is too long",IF(LEN(C4106)&lt;9,"Error: UEN is too short",
IF(ISNUMBER(RIGHT(C4106,1)*1),"Error: UEN needs to end with an alphabet",IF(COUNTIF($F$1:F4106,F4106)&gt;1,"Error: Duplicate Entry","OK"))))))</f>
        <v/>
      </c>
    </row>
    <row r="4107" spans="1:5" ht="15.75">
      <c r="A4107" s="7">
        <v>4106</v>
      </c>
      <c r="B4107" s="8"/>
      <c r="C4107" s="13"/>
      <c r="D4107" s="14"/>
      <c r="E4107" s="25" t="str">
        <f>IF(ISBLANK(C4107),"",IF(NOT(EXACT(TRIM(CLEAN(SUBSTITUTE(C4107,CHAR(160),""))),C4107)),"Error: There's hidden spaces in UEN",IF(LEN(C4107)&gt;10,"Error: UEN is too long",IF(LEN(C4107)&lt;9,"Error: UEN is too short",
IF(ISNUMBER(RIGHT(C4107,1)*1),"Error: UEN needs to end with an alphabet",IF(COUNTIF($F$1:F4107,F4107)&gt;1,"Error: Duplicate Entry","OK"))))))</f>
        <v/>
      </c>
    </row>
    <row r="4108" spans="1:5" ht="15.75">
      <c r="A4108" s="7">
        <v>4107</v>
      </c>
      <c r="B4108" s="8"/>
      <c r="C4108" s="13"/>
      <c r="D4108" s="14"/>
      <c r="E4108" s="25" t="str">
        <f>IF(ISBLANK(C4108),"",IF(NOT(EXACT(TRIM(CLEAN(SUBSTITUTE(C4108,CHAR(160),""))),C4108)),"Error: There's hidden spaces in UEN",IF(LEN(C4108)&gt;10,"Error: UEN is too long",IF(LEN(C4108)&lt;9,"Error: UEN is too short",
IF(ISNUMBER(RIGHT(C4108,1)*1),"Error: UEN needs to end with an alphabet",IF(COUNTIF($F$1:F4108,F4108)&gt;1,"Error: Duplicate Entry","OK"))))))</f>
        <v/>
      </c>
    </row>
    <row r="4109" spans="1:5" ht="15.75">
      <c r="A4109" s="7">
        <v>4108</v>
      </c>
      <c r="B4109" s="8"/>
      <c r="C4109" s="13"/>
      <c r="D4109" s="14"/>
      <c r="E4109" s="25" t="str">
        <f>IF(ISBLANK(C4109),"",IF(NOT(EXACT(TRIM(CLEAN(SUBSTITUTE(C4109,CHAR(160),""))),C4109)),"Error: There's hidden spaces in UEN",IF(LEN(C4109)&gt;10,"Error: UEN is too long",IF(LEN(C4109)&lt;9,"Error: UEN is too short",
IF(ISNUMBER(RIGHT(C4109,1)*1),"Error: UEN needs to end with an alphabet",IF(COUNTIF($F$1:F4109,F4109)&gt;1,"Error: Duplicate Entry","OK"))))))</f>
        <v/>
      </c>
    </row>
    <row r="4110" spans="1:5" ht="15.75">
      <c r="A4110" s="7">
        <v>4109</v>
      </c>
      <c r="B4110" s="8"/>
      <c r="C4110" s="13"/>
      <c r="D4110" s="14"/>
      <c r="E4110" s="25" t="str">
        <f>IF(ISBLANK(C4110),"",IF(NOT(EXACT(TRIM(CLEAN(SUBSTITUTE(C4110,CHAR(160),""))),C4110)),"Error: There's hidden spaces in UEN",IF(LEN(C4110)&gt;10,"Error: UEN is too long",IF(LEN(C4110)&lt;9,"Error: UEN is too short",
IF(ISNUMBER(RIGHT(C4110,1)*1),"Error: UEN needs to end with an alphabet",IF(COUNTIF($F$1:F4110,F4110)&gt;1,"Error: Duplicate Entry","OK"))))))</f>
        <v/>
      </c>
    </row>
    <row r="4111" spans="1:5" ht="15.75">
      <c r="A4111" s="7">
        <v>4110</v>
      </c>
      <c r="B4111" s="8"/>
      <c r="C4111" s="13"/>
      <c r="D4111" s="14"/>
      <c r="E4111" s="25" t="str">
        <f>IF(ISBLANK(C4111),"",IF(NOT(EXACT(TRIM(CLEAN(SUBSTITUTE(C4111,CHAR(160),""))),C4111)),"Error: There's hidden spaces in UEN",IF(LEN(C4111)&gt;10,"Error: UEN is too long",IF(LEN(C4111)&lt;9,"Error: UEN is too short",
IF(ISNUMBER(RIGHT(C4111,1)*1),"Error: UEN needs to end with an alphabet",IF(COUNTIF($F$1:F4111,F4111)&gt;1,"Error: Duplicate Entry","OK"))))))</f>
        <v/>
      </c>
    </row>
    <row r="4112" spans="1:5" ht="15.75">
      <c r="A4112" s="7">
        <v>4111</v>
      </c>
      <c r="B4112" s="8"/>
      <c r="C4112" s="13"/>
      <c r="D4112" s="14"/>
      <c r="E4112" s="25" t="str">
        <f>IF(ISBLANK(C4112),"",IF(NOT(EXACT(TRIM(CLEAN(SUBSTITUTE(C4112,CHAR(160),""))),C4112)),"Error: There's hidden spaces in UEN",IF(LEN(C4112)&gt;10,"Error: UEN is too long",IF(LEN(C4112)&lt;9,"Error: UEN is too short",
IF(ISNUMBER(RIGHT(C4112,1)*1),"Error: UEN needs to end with an alphabet",IF(COUNTIF($F$1:F4112,F4112)&gt;1,"Error: Duplicate Entry","OK"))))))</f>
        <v/>
      </c>
    </row>
    <row r="4113" spans="1:5" ht="15.75">
      <c r="A4113" s="7">
        <v>4112</v>
      </c>
      <c r="B4113" s="8"/>
      <c r="C4113" s="13"/>
      <c r="D4113" s="14"/>
      <c r="E4113" s="25" t="str">
        <f>IF(ISBLANK(C4113),"",IF(NOT(EXACT(TRIM(CLEAN(SUBSTITUTE(C4113,CHAR(160),""))),C4113)),"Error: There's hidden spaces in UEN",IF(LEN(C4113)&gt;10,"Error: UEN is too long",IF(LEN(C4113)&lt;9,"Error: UEN is too short",
IF(ISNUMBER(RIGHT(C4113,1)*1),"Error: UEN needs to end with an alphabet",IF(COUNTIF($F$1:F4113,F4113)&gt;1,"Error: Duplicate Entry","OK"))))))</f>
        <v/>
      </c>
    </row>
    <row r="4114" spans="1:5" ht="15.75">
      <c r="A4114" s="7">
        <v>4113</v>
      </c>
      <c r="B4114" s="8"/>
      <c r="C4114" s="13"/>
      <c r="D4114" s="14"/>
      <c r="E4114" s="25" t="str">
        <f>IF(ISBLANK(C4114),"",IF(NOT(EXACT(TRIM(CLEAN(SUBSTITUTE(C4114,CHAR(160),""))),C4114)),"Error: There's hidden spaces in UEN",IF(LEN(C4114)&gt;10,"Error: UEN is too long",IF(LEN(C4114)&lt;9,"Error: UEN is too short",
IF(ISNUMBER(RIGHT(C4114,1)*1),"Error: UEN needs to end with an alphabet",IF(COUNTIF($F$1:F4114,F4114)&gt;1,"Error: Duplicate Entry","OK"))))))</f>
        <v/>
      </c>
    </row>
    <row r="4115" spans="1:5" ht="15.75">
      <c r="A4115" s="7">
        <v>4114</v>
      </c>
      <c r="B4115" s="8"/>
      <c r="C4115" s="13"/>
      <c r="D4115" s="14"/>
      <c r="E4115" s="25" t="str">
        <f>IF(ISBLANK(C4115),"",IF(NOT(EXACT(TRIM(CLEAN(SUBSTITUTE(C4115,CHAR(160),""))),C4115)),"Error: There's hidden spaces in UEN",IF(LEN(C4115)&gt;10,"Error: UEN is too long",IF(LEN(C4115)&lt;9,"Error: UEN is too short",
IF(ISNUMBER(RIGHT(C4115,1)*1),"Error: UEN needs to end with an alphabet",IF(COUNTIF($F$1:F4115,F4115)&gt;1,"Error: Duplicate Entry","OK"))))))</f>
        <v/>
      </c>
    </row>
    <row r="4116" spans="1:5" ht="15.75">
      <c r="A4116" s="7">
        <v>4115</v>
      </c>
      <c r="B4116" s="8"/>
      <c r="C4116" s="13"/>
      <c r="D4116" s="14"/>
      <c r="E4116" s="25" t="str">
        <f>IF(ISBLANK(C4116),"",IF(NOT(EXACT(TRIM(CLEAN(SUBSTITUTE(C4116,CHAR(160),""))),C4116)),"Error: There's hidden spaces in UEN",IF(LEN(C4116)&gt;10,"Error: UEN is too long",IF(LEN(C4116)&lt;9,"Error: UEN is too short",
IF(ISNUMBER(RIGHT(C4116,1)*1),"Error: UEN needs to end with an alphabet",IF(COUNTIF($F$1:F4116,F4116)&gt;1,"Error: Duplicate Entry","OK"))))))</f>
        <v/>
      </c>
    </row>
    <row r="4117" spans="1:5" ht="15.75">
      <c r="A4117" s="7">
        <v>4116</v>
      </c>
      <c r="B4117" s="8"/>
      <c r="C4117" s="13"/>
      <c r="D4117" s="14"/>
      <c r="E4117" s="25" t="str">
        <f>IF(ISBLANK(C4117),"",IF(NOT(EXACT(TRIM(CLEAN(SUBSTITUTE(C4117,CHAR(160),""))),C4117)),"Error: There's hidden spaces in UEN",IF(LEN(C4117)&gt;10,"Error: UEN is too long",IF(LEN(C4117)&lt;9,"Error: UEN is too short",
IF(ISNUMBER(RIGHT(C4117,1)*1),"Error: UEN needs to end with an alphabet",IF(COUNTIF($F$1:F4117,F4117)&gt;1,"Error: Duplicate Entry","OK"))))))</f>
        <v/>
      </c>
    </row>
    <row r="4118" spans="1:5" ht="15.75">
      <c r="A4118" s="7">
        <v>4117</v>
      </c>
      <c r="B4118" s="8"/>
      <c r="C4118" s="13"/>
      <c r="D4118" s="14"/>
      <c r="E4118" s="25" t="str">
        <f>IF(ISBLANK(C4118),"",IF(NOT(EXACT(TRIM(CLEAN(SUBSTITUTE(C4118,CHAR(160),""))),C4118)),"Error: There's hidden spaces in UEN",IF(LEN(C4118)&gt;10,"Error: UEN is too long",IF(LEN(C4118)&lt;9,"Error: UEN is too short",
IF(ISNUMBER(RIGHT(C4118,1)*1),"Error: UEN needs to end with an alphabet",IF(COUNTIF($F$1:F4118,F4118)&gt;1,"Error: Duplicate Entry","OK"))))))</f>
        <v/>
      </c>
    </row>
    <row r="4119" spans="1:5" ht="15.75">
      <c r="A4119" s="7">
        <v>4118</v>
      </c>
      <c r="B4119" s="8"/>
      <c r="C4119" s="13"/>
      <c r="D4119" s="14"/>
      <c r="E4119" s="25" t="str">
        <f>IF(ISBLANK(C4119),"",IF(NOT(EXACT(TRIM(CLEAN(SUBSTITUTE(C4119,CHAR(160),""))),C4119)),"Error: There's hidden spaces in UEN",IF(LEN(C4119)&gt;10,"Error: UEN is too long",IF(LEN(C4119)&lt;9,"Error: UEN is too short",
IF(ISNUMBER(RIGHT(C4119,1)*1),"Error: UEN needs to end with an alphabet",IF(COUNTIF($F$1:F4119,F4119)&gt;1,"Error: Duplicate Entry","OK"))))))</f>
        <v/>
      </c>
    </row>
    <row r="4120" spans="1:5" ht="15.75">
      <c r="A4120" s="7">
        <v>4119</v>
      </c>
      <c r="B4120" s="8"/>
      <c r="C4120" s="13"/>
      <c r="D4120" s="14"/>
      <c r="E4120" s="25" t="str">
        <f>IF(ISBLANK(C4120),"",IF(NOT(EXACT(TRIM(CLEAN(SUBSTITUTE(C4120,CHAR(160),""))),C4120)),"Error: There's hidden spaces in UEN",IF(LEN(C4120)&gt;10,"Error: UEN is too long",IF(LEN(C4120)&lt;9,"Error: UEN is too short",
IF(ISNUMBER(RIGHT(C4120,1)*1),"Error: UEN needs to end with an alphabet",IF(COUNTIF($F$1:F4120,F4120)&gt;1,"Error: Duplicate Entry","OK"))))))</f>
        <v/>
      </c>
    </row>
    <row r="4121" spans="1:5" ht="15.75">
      <c r="A4121" s="7">
        <v>4120</v>
      </c>
      <c r="B4121" s="8"/>
      <c r="C4121" s="13"/>
      <c r="D4121" s="14"/>
      <c r="E4121" s="25" t="str">
        <f>IF(ISBLANK(C4121),"",IF(NOT(EXACT(TRIM(CLEAN(SUBSTITUTE(C4121,CHAR(160),""))),C4121)),"Error: There's hidden spaces in UEN",IF(LEN(C4121)&gt;10,"Error: UEN is too long",IF(LEN(C4121)&lt;9,"Error: UEN is too short",
IF(ISNUMBER(RIGHT(C4121,1)*1),"Error: UEN needs to end with an alphabet",IF(COUNTIF($F$1:F4121,F4121)&gt;1,"Error: Duplicate Entry","OK"))))))</f>
        <v/>
      </c>
    </row>
    <row r="4122" spans="1:5" ht="15.75">
      <c r="A4122" s="7">
        <v>4121</v>
      </c>
      <c r="B4122" s="8"/>
      <c r="C4122" s="13"/>
      <c r="D4122" s="14"/>
      <c r="E4122" s="25" t="str">
        <f>IF(ISBLANK(C4122),"",IF(NOT(EXACT(TRIM(CLEAN(SUBSTITUTE(C4122,CHAR(160),""))),C4122)),"Error: There's hidden spaces in UEN",IF(LEN(C4122)&gt;10,"Error: UEN is too long",IF(LEN(C4122)&lt;9,"Error: UEN is too short",
IF(ISNUMBER(RIGHT(C4122,1)*1),"Error: UEN needs to end with an alphabet",IF(COUNTIF($F$1:F4122,F4122)&gt;1,"Error: Duplicate Entry","OK"))))))</f>
        <v/>
      </c>
    </row>
    <row r="4123" spans="1:5" ht="15.75">
      <c r="A4123" s="7">
        <v>4122</v>
      </c>
      <c r="B4123" s="8"/>
      <c r="C4123" s="13"/>
      <c r="D4123" s="14"/>
      <c r="E4123" s="25" t="str">
        <f>IF(ISBLANK(C4123),"",IF(NOT(EXACT(TRIM(CLEAN(SUBSTITUTE(C4123,CHAR(160),""))),C4123)),"Error: There's hidden spaces in UEN",IF(LEN(C4123)&gt;10,"Error: UEN is too long",IF(LEN(C4123)&lt;9,"Error: UEN is too short",
IF(ISNUMBER(RIGHT(C4123,1)*1),"Error: UEN needs to end with an alphabet",IF(COUNTIF($F$1:F4123,F4123)&gt;1,"Error: Duplicate Entry","OK"))))))</f>
        <v/>
      </c>
    </row>
    <row r="4124" spans="1:5" ht="15.75">
      <c r="A4124" s="7">
        <v>4123</v>
      </c>
      <c r="B4124" s="8"/>
      <c r="C4124" s="13"/>
      <c r="D4124" s="14"/>
      <c r="E4124" s="25" t="str">
        <f>IF(ISBLANK(C4124),"",IF(NOT(EXACT(TRIM(CLEAN(SUBSTITUTE(C4124,CHAR(160),""))),C4124)),"Error: There's hidden spaces in UEN",IF(LEN(C4124)&gt;10,"Error: UEN is too long",IF(LEN(C4124)&lt;9,"Error: UEN is too short",
IF(ISNUMBER(RIGHT(C4124,1)*1),"Error: UEN needs to end with an alphabet",IF(COUNTIF($F$1:F4124,F4124)&gt;1,"Error: Duplicate Entry","OK"))))))</f>
        <v/>
      </c>
    </row>
    <row r="4125" spans="1:5" ht="15.75">
      <c r="A4125" s="7">
        <v>4124</v>
      </c>
      <c r="B4125" s="8"/>
      <c r="C4125" s="13"/>
      <c r="D4125" s="14"/>
      <c r="E4125" s="25" t="str">
        <f>IF(ISBLANK(C4125),"",IF(NOT(EXACT(TRIM(CLEAN(SUBSTITUTE(C4125,CHAR(160),""))),C4125)),"Error: There's hidden spaces in UEN",IF(LEN(C4125)&gt;10,"Error: UEN is too long",IF(LEN(C4125)&lt;9,"Error: UEN is too short",
IF(ISNUMBER(RIGHT(C4125,1)*1),"Error: UEN needs to end with an alphabet",IF(COUNTIF($F$1:F4125,F4125)&gt;1,"Error: Duplicate Entry","OK"))))))</f>
        <v/>
      </c>
    </row>
    <row r="4126" spans="1:5" ht="15.75">
      <c r="A4126" s="7">
        <v>4125</v>
      </c>
      <c r="B4126" s="8"/>
      <c r="C4126" s="13"/>
      <c r="D4126" s="14"/>
      <c r="E4126" s="25" t="str">
        <f>IF(ISBLANK(C4126),"",IF(NOT(EXACT(TRIM(CLEAN(SUBSTITUTE(C4126,CHAR(160),""))),C4126)),"Error: There's hidden spaces in UEN",IF(LEN(C4126)&gt;10,"Error: UEN is too long",IF(LEN(C4126)&lt;9,"Error: UEN is too short",
IF(ISNUMBER(RIGHT(C4126,1)*1),"Error: UEN needs to end with an alphabet",IF(COUNTIF($F$1:F4126,F4126)&gt;1,"Error: Duplicate Entry","OK"))))))</f>
        <v/>
      </c>
    </row>
    <row r="4127" spans="1:5" ht="15.75">
      <c r="A4127" s="7">
        <v>4126</v>
      </c>
      <c r="B4127" s="8"/>
      <c r="C4127" s="13"/>
      <c r="D4127" s="14"/>
      <c r="E4127" s="25" t="str">
        <f>IF(ISBLANK(C4127),"",IF(NOT(EXACT(TRIM(CLEAN(SUBSTITUTE(C4127,CHAR(160),""))),C4127)),"Error: There's hidden spaces in UEN",IF(LEN(C4127)&gt;10,"Error: UEN is too long",IF(LEN(C4127)&lt;9,"Error: UEN is too short",
IF(ISNUMBER(RIGHT(C4127,1)*1),"Error: UEN needs to end with an alphabet",IF(COUNTIF($F$1:F4127,F4127)&gt;1,"Error: Duplicate Entry","OK"))))))</f>
        <v/>
      </c>
    </row>
    <row r="4128" spans="1:5" ht="15.75">
      <c r="A4128" s="7">
        <v>4127</v>
      </c>
      <c r="B4128" s="8"/>
      <c r="C4128" s="13"/>
      <c r="D4128" s="14"/>
      <c r="E4128" s="25" t="str">
        <f>IF(ISBLANK(C4128),"",IF(NOT(EXACT(TRIM(CLEAN(SUBSTITUTE(C4128,CHAR(160),""))),C4128)),"Error: There's hidden spaces in UEN",IF(LEN(C4128)&gt;10,"Error: UEN is too long",IF(LEN(C4128)&lt;9,"Error: UEN is too short",
IF(ISNUMBER(RIGHT(C4128,1)*1),"Error: UEN needs to end with an alphabet",IF(COUNTIF($F$1:F4128,F4128)&gt;1,"Error: Duplicate Entry","OK"))))))</f>
        <v/>
      </c>
    </row>
    <row r="4129" spans="1:5" ht="15.75">
      <c r="A4129" s="7">
        <v>4128</v>
      </c>
      <c r="B4129" s="8"/>
      <c r="C4129" s="13"/>
      <c r="D4129" s="14"/>
      <c r="E4129" s="25" t="str">
        <f>IF(ISBLANK(C4129),"",IF(NOT(EXACT(TRIM(CLEAN(SUBSTITUTE(C4129,CHAR(160),""))),C4129)),"Error: There's hidden spaces in UEN",IF(LEN(C4129)&gt;10,"Error: UEN is too long",IF(LEN(C4129)&lt;9,"Error: UEN is too short",
IF(ISNUMBER(RIGHT(C4129,1)*1),"Error: UEN needs to end with an alphabet",IF(COUNTIF($F$1:F4129,F4129)&gt;1,"Error: Duplicate Entry","OK"))))))</f>
        <v/>
      </c>
    </row>
    <row r="4130" spans="1:5" ht="15.75">
      <c r="A4130" s="7">
        <v>4129</v>
      </c>
      <c r="B4130" s="8"/>
      <c r="C4130" s="13"/>
      <c r="D4130" s="14"/>
      <c r="E4130" s="25" t="str">
        <f>IF(ISBLANK(C4130),"",IF(NOT(EXACT(TRIM(CLEAN(SUBSTITUTE(C4130,CHAR(160),""))),C4130)),"Error: There's hidden spaces in UEN",IF(LEN(C4130)&gt;10,"Error: UEN is too long",IF(LEN(C4130)&lt;9,"Error: UEN is too short",
IF(ISNUMBER(RIGHT(C4130,1)*1),"Error: UEN needs to end with an alphabet",IF(COUNTIF($F$1:F4130,F4130)&gt;1,"Error: Duplicate Entry","OK"))))))</f>
        <v/>
      </c>
    </row>
    <row r="4131" spans="1:5" ht="15.75">
      <c r="A4131" s="7">
        <v>4130</v>
      </c>
      <c r="B4131" s="8"/>
      <c r="C4131" s="13"/>
      <c r="D4131" s="14"/>
      <c r="E4131" s="25" t="str">
        <f>IF(ISBLANK(C4131),"",IF(NOT(EXACT(TRIM(CLEAN(SUBSTITUTE(C4131,CHAR(160),""))),C4131)),"Error: There's hidden spaces in UEN",IF(LEN(C4131)&gt;10,"Error: UEN is too long",IF(LEN(C4131)&lt;9,"Error: UEN is too short",
IF(ISNUMBER(RIGHT(C4131,1)*1),"Error: UEN needs to end with an alphabet",IF(COUNTIF($F$1:F4131,F4131)&gt;1,"Error: Duplicate Entry","OK"))))))</f>
        <v/>
      </c>
    </row>
    <row r="4132" spans="1:5" ht="15.75">
      <c r="A4132" s="7">
        <v>4131</v>
      </c>
      <c r="B4132" s="8"/>
      <c r="C4132" s="13"/>
      <c r="D4132" s="14"/>
      <c r="E4132" s="25" t="str">
        <f>IF(ISBLANK(C4132),"",IF(NOT(EXACT(TRIM(CLEAN(SUBSTITUTE(C4132,CHAR(160),""))),C4132)),"Error: There's hidden spaces in UEN",IF(LEN(C4132)&gt;10,"Error: UEN is too long",IF(LEN(C4132)&lt;9,"Error: UEN is too short",
IF(ISNUMBER(RIGHT(C4132,1)*1),"Error: UEN needs to end with an alphabet",IF(COUNTIF($F$1:F4132,F4132)&gt;1,"Error: Duplicate Entry","OK"))))))</f>
        <v/>
      </c>
    </row>
    <row r="4133" spans="1:5" ht="15.75">
      <c r="A4133" s="7">
        <v>4132</v>
      </c>
      <c r="B4133" s="8"/>
      <c r="C4133" s="13"/>
      <c r="D4133" s="14"/>
      <c r="E4133" s="25" t="str">
        <f>IF(ISBLANK(C4133),"",IF(NOT(EXACT(TRIM(CLEAN(SUBSTITUTE(C4133,CHAR(160),""))),C4133)),"Error: There's hidden spaces in UEN",IF(LEN(C4133)&gt;10,"Error: UEN is too long",IF(LEN(C4133)&lt;9,"Error: UEN is too short",
IF(ISNUMBER(RIGHT(C4133,1)*1),"Error: UEN needs to end with an alphabet",IF(COUNTIF($F$1:F4133,F4133)&gt;1,"Error: Duplicate Entry","OK"))))))</f>
        <v/>
      </c>
    </row>
    <row r="4134" spans="1:5" ht="15.75">
      <c r="A4134" s="7">
        <v>4133</v>
      </c>
      <c r="B4134" s="8"/>
      <c r="C4134" s="13"/>
      <c r="D4134" s="14"/>
      <c r="E4134" s="25" t="str">
        <f>IF(ISBLANK(C4134),"",IF(NOT(EXACT(TRIM(CLEAN(SUBSTITUTE(C4134,CHAR(160),""))),C4134)),"Error: There's hidden spaces in UEN",IF(LEN(C4134)&gt;10,"Error: UEN is too long",IF(LEN(C4134)&lt;9,"Error: UEN is too short",
IF(ISNUMBER(RIGHT(C4134,1)*1),"Error: UEN needs to end with an alphabet",IF(COUNTIF($F$1:F4134,F4134)&gt;1,"Error: Duplicate Entry","OK"))))))</f>
        <v/>
      </c>
    </row>
    <row r="4135" spans="1:5" ht="15.75">
      <c r="A4135" s="7">
        <v>4134</v>
      </c>
      <c r="B4135" s="8"/>
      <c r="C4135" s="13"/>
      <c r="D4135" s="14"/>
      <c r="E4135" s="25" t="str">
        <f>IF(ISBLANK(C4135),"",IF(NOT(EXACT(TRIM(CLEAN(SUBSTITUTE(C4135,CHAR(160),""))),C4135)),"Error: There's hidden spaces in UEN",IF(LEN(C4135)&gt;10,"Error: UEN is too long",IF(LEN(C4135)&lt;9,"Error: UEN is too short",
IF(ISNUMBER(RIGHT(C4135,1)*1),"Error: UEN needs to end with an alphabet",IF(COUNTIF($F$1:F4135,F4135)&gt;1,"Error: Duplicate Entry","OK"))))))</f>
        <v/>
      </c>
    </row>
    <row r="4136" spans="1:5" ht="15.75">
      <c r="A4136" s="7">
        <v>4135</v>
      </c>
      <c r="B4136" s="8"/>
      <c r="C4136" s="13"/>
      <c r="D4136" s="14"/>
      <c r="E4136" s="25" t="str">
        <f>IF(ISBLANK(C4136),"",IF(NOT(EXACT(TRIM(CLEAN(SUBSTITUTE(C4136,CHAR(160),""))),C4136)),"Error: There's hidden spaces in UEN",IF(LEN(C4136)&gt;10,"Error: UEN is too long",IF(LEN(C4136)&lt;9,"Error: UEN is too short",
IF(ISNUMBER(RIGHT(C4136,1)*1),"Error: UEN needs to end with an alphabet",IF(COUNTIF($F$1:F4136,F4136)&gt;1,"Error: Duplicate Entry","OK"))))))</f>
        <v/>
      </c>
    </row>
    <row r="4137" spans="1:5" ht="15.75">
      <c r="A4137" s="7">
        <v>4136</v>
      </c>
      <c r="B4137" s="8"/>
      <c r="C4137" s="13"/>
      <c r="D4137" s="14"/>
      <c r="E4137" s="25" t="str">
        <f>IF(ISBLANK(C4137),"",IF(NOT(EXACT(TRIM(CLEAN(SUBSTITUTE(C4137,CHAR(160),""))),C4137)),"Error: There's hidden spaces in UEN",IF(LEN(C4137)&gt;10,"Error: UEN is too long",IF(LEN(C4137)&lt;9,"Error: UEN is too short",
IF(ISNUMBER(RIGHT(C4137,1)*1),"Error: UEN needs to end with an alphabet",IF(COUNTIF($F$1:F4137,F4137)&gt;1,"Error: Duplicate Entry","OK"))))))</f>
        <v/>
      </c>
    </row>
    <row r="4138" spans="1:5" ht="15.75">
      <c r="A4138" s="7">
        <v>4137</v>
      </c>
      <c r="B4138" s="8"/>
      <c r="C4138" s="13"/>
      <c r="D4138" s="14"/>
      <c r="E4138" s="25" t="str">
        <f>IF(ISBLANK(C4138),"",IF(NOT(EXACT(TRIM(CLEAN(SUBSTITUTE(C4138,CHAR(160),""))),C4138)),"Error: There's hidden spaces in UEN",IF(LEN(C4138)&gt;10,"Error: UEN is too long",IF(LEN(C4138)&lt;9,"Error: UEN is too short",
IF(ISNUMBER(RIGHT(C4138,1)*1),"Error: UEN needs to end with an alphabet",IF(COUNTIF($F$1:F4138,F4138)&gt;1,"Error: Duplicate Entry","OK"))))))</f>
        <v/>
      </c>
    </row>
    <row r="4139" spans="1:5" ht="15.75">
      <c r="A4139" s="7">
        <v>4138</v>
      </c>
      <c r="B4139" s="8"/>
      <c r="C4139" s="13"/>
      <c r="D4139" s="14"/>
      <c r="E4139" s="25" t="str">
        <f>IF(ISBLANK(C4139),"",IF(NOT(EXACT(TRIM(CLEAN(SUBSTITUTE(C4139,CHAR(160),""))),C4139)),"Error: There's hidden spaces in UEN",IF(LEN(C4139)&gt;10,"Error: UEN is too long",IF(LEN(C4139)&lt;9,"Error: UEN is too short",
IF(ISNUMBER(RIGHT(C4139,1)*1),"Error: UEN needs to end with an alphabet",IF(COUNTIF($F$1:F4139,F4139)&gt;1,"Error: Duplicate Entry","OK"))))))</f>
        <v/>
      </c>
    </row>
    <row r="4140" spans="1:5" ht="15.75">
      <c r="A4140" s="7">
        <v>4139</v>
      </c>
      <c r="B4140" s="8"/>
      <c r="C4140" s="13"/>
      <c r="D4140" s="14"/>
      <c r="E4140" s="25" t="str">
        <f>IF(ISBLANK(C4140),"",IF(NOT(EXACT(TRIM(CLEAN(SUBSTITUTE(C4140,CHAR(160),""))),C4140)),"Error: There's hidden spaces in UEN",IF(LEN(C4140)&gt;10,"Error: UEN is too long",IF(LEN(C4140)&lt;9,"Error: UEN is too short",
IF(ISNUMBER(RIGHT(C4140,1)*1),"Error: UEN needs to end with an alphabet",IF(COUNTIF($F$1:F4140,F4140)&gt;1,"Error: Duplicate Entry","OK"))))))</f>
        <v/>
      </c>
    </row>
    <row r="4141" spans="1:5" ht="15.75">
      <c r="A4141" s="7">
        <v>4140</v>
      </c>
      <c r="B4141" s="8"/>
      <c r="C4141" s="13"/>
      <c r="D4141" s="14"/>
      <c r="E4141" s="25" t="str">
        <f>IF(ISBLANK(C4141),"",IF(NOT(EXACT(TRIM(CLEAN(SUBSTITUTE(C4141,CHAR(160),""))),C4141)),"Error: There's hidden spaces in UEN",IF(LEN(C4141)&gt;10,"Error: UEN is too long",IF(LEN(C4141)&lt;9,"Error: UEN is too short",
IF(ISNUMBER(RIGHT(C4141,1)*1),"Error: UEN needs to end with an alphabet",IF(COUNTIF($F$1:F4141,F4141)&gt;1,"Error: Duplicate Entry","OK"))))))</f>
        <v/>
      </c>
    </row>
    <row r="4142" spans="1:5" ht="15.75">
      <c r="A4142" s="7">
        <v>4141</v>
      </c>
      <c r="B4142" s="8"/>
      <c r="C4142" s="13"/>
      <c r="D4142" s="14"/>
      <c r="E4142" s="25" t="str">
        <f>IF(ISBLANK(C4142),"",IF(NOT(EXACT(TRIM(CLEAN(SUBSTITUTE(C4142,CHAR(160),""))),C4142)),"Error: There's hidden spaces in UEN",IF(LEN(C4142)&gt;10,"Error: UEN is too long",IF(LEN(C4142)&lt;9,"Error: UEN is too short",
IF(ISNUMBER(RIGHT(C4142,1)*1),"Error: UEN needs to end with an alphabet",IF(COUNTIF($F$1:F4142,F4142)&gt;1,"Error: Duplicate Entry","OK"))))))</f>
        <v/>
      </c>
    </row>
    <row r="4143" spans="1:5" ht="15.75">
      <c r="A4143" s="7">
        <v>4142</v>
      </c>
      <c r="B4143" s="8"/>
      <c r="C4143" s="13"/>
      <c r="D4143" s="14"/>
      <c r="E4143" s="25" t="str">
        <f>IF(ISBLANK(C4143),"",IF(NOT(EXACT(TRIM(CLEAN(SUBSTITUTE(C4143,CHAR(160),""))),C4143)),"Error: There's hidden spaces in UEN",IF(LEN(C4143)&gt;10,"Error: UEN is too long",IF(LEN(C4143)&lt;9,"Error: UEN is too short",
IF(ISNUMBER(RIGHT(C4143,1)*1),"Error: UEN needs to end with an alphabet",IF(COUNTIF($F$1:F4143,F4143)&gt;1,"Error: Duplicate Entry","OK"))))))</f>
        <v/>
      </c>
    </row>
    <row r="4144" spans="1:5" ht="15.75">
      <c r="A4144" s="7">
        <v>4143</v>
      </c>
      <c r="B4144" s="8"/>
      <c r="C4144" s="13"/>
      <c r="D4144" s="14"/>
      <c r="E4144" s="25" t="str">
        <f>IF(ISBLANK(C4144),"",IF(NOT(EXACT(TRIM(CLEAN(SUBSTITUTE(C4144,CHAR(160),""))),C4144)),"Error: There's hidden spaces in UEN",IF(LEN(C4144)&gt;10,"Error: UEN is too long",IF(LEN(C4144)&lt;9,"Error: UEN is too short",
IF(ISNUMBER(RIGHT(C4144,1)*1),"Error: UEN needs to end with an alphabet",IF(COUNTIF($F$1:F4144,F4144)&gt;1,"Error: Duplicate Entry","OK"))))))</f>
        <v/>
      </c>
    </row>
    <row r="4145" spans="1:5" ht="15.75">
      <c r="A4145" s="7">
        <v>4144</v>
      </c>
      <c r="B4145" s="8"/>
      <c r="C4145" s="13"/>
      <c r="D4145" s="14"/>
      <c r="E4145" s="25" t="str">
        <f>IF(ISBLANK(C4145),"",IF(NOT(EXACT(TRIM(CLEAN(SUBSTITUTE(C4145,CHAR(160),""))),C4145)),"Error: There's hidden spaces in UEN",IF(LEN(C4145)&gt;10,"Error: UEN is too long",IF(LEN(C4145)&lt;9,"Error: UEN is too short",
IF(ISNUMBER(RIGHT(C4145,1)*1),"Error: UEN needs to end with an alphabet",IF(COUNTIF($F$1:F4145,F4145)&gt;1,"Error: Duplicate Entry","OK"))))))</f>
        <v/>
      </c>
    </row>
    <row r="4146" spans="1:5" ht="15.75">
      <c r="A4146" s="7">
        <v>4145</v>
      </c>
      <c r="B4146" s="8"/>
      <c r="C4146" s="13"/>
      <c r="D4146" s="14"/>
      <c r="E4146" s="25" t="str">
        <f>IF(ISBLANK(C4146),"",IF(NOT(EXACT(TRIM(CLEAN(SUBSTITUTE(C4146,CHAR(160),""))),C4146)),"Error: There's hidden spaces in UEN",IF(LEN(C4146)&gt;10,"Error: UEN is too long",IF(LEN(C4146)&lt;9,"Error: UEN is too short",
IF(ISNUMBER(RIGHT(C4146,1)*1),"Error: UEN needs to end with an alphabet",IF(COUNTIF($F$1:F4146,F4146)&gt;1,"Error: Duplicate Entry","OK"))))))</f>
        <v/>
      </c>
    </row>
    <row r="4147" spans="1:5" ht="15.75">
      <c r="A4147" s="7">
        <v>4146</v>
      </c>
      <c r="B4147" s="8"/>
      <c r="C4147" s="13"/>
      <c r="D4147" s="14"/>
      <c r="E4147" s="25" t="str">
        <f>IF(ISBLANK(C4147),"",IF(NOT(EXACT(TRIM(CLEAN(SUBSTITUTE(C4147,CHAR(160),""))),C4147)),"Error: There's hidden spaces in UEN",IF(LEN(C4147)&gt;10,"Error: UEN is too long",IF(LEN(C4147)&lt;9,"Error: UEN is too short",
IF(ISNUMBER(RIGHT(C4147,1)*1),"Error: UEN needs to end with an alphabet",IF(COUNTIF($F$1:F4147,F4147)&gt;1,"Error: Duplicate Entry","OK"))))))</f>
        <v/>
      </c>
    </row>
    <row r="4148" spans="1:5" ht="15.75">
      <c r="A4148" s="7">
        <v>4147</v>
      </c>
      <c r="B4148" s="8"/>
      <c r="C4148" s="13"/>
      <c r="D4148" s="14"/>
      <c r="E4148" s="25" t="str">
        <f>IF(ISBLANK(C4148),"",IF(NOT(EXACT(TRIM(CLEAN(SUBSTITUTE(C4148,CHAR(160),""))),C4148)),"Error: There's hidden spaces in UEN",IF(LEN(C4148)&gt;10,"Error: UEN is too long",IF(LEN(C4148)&lt;9,"Error: UEN is too short",
IF(ISNUMBER(RIGHT(C4148,1)*1),"Error: UEN needs to end with an alphabet",IF(COUNTIF($F$1:F4148,F4148)&gt;1,"Error: Duplicate Entry","OK"))))))</f>
        <v/>
      </c>
    </row>
    <row r="4149" spans="1:5" ht="15.75">
      <c r="A4149" s="7">
        <v>4148</v>
      </c>
      <c r="B4149" s="8"/>
      <c r="C4149" s="13"/>
      <c r="D4149" s="14"/>
      <c r="E4149" s="25" t="str">
        <f>IF(ISBLANK(C4149),"",IF(NOT(EXACT(TRIM(CLEAN(SUBSTITUTE(C4149,CHAR(160),""))),C4149)),"Error: There's hidden spaces in UEN",IF(LEN(C4149)&gt;10,"Error: UEN is too long",IF(LEN(C4149)&lt;9,"Error: UEN is too short",
IF(ISNUMBER(RIGHT(C4149,1)*1),"Error: UEN needs to end with an alphabet",IF(COUNTIF($F$1:F4149,F4149)&gt;1,"Error: Duplicate Entry","OK"))))))</f>
        <v/>
      </c>
    </row>
    <row r="4150" spans="1:5" ht="15.75">
      <c r="A4150" s="7">
        <v>4149</v>
      </c>
      <c r="B4150" s="8"/>
      <c r="C4150" s="13"/>
      <c r="D4150" s="14"/>
      <c r="E4150" s="25" t="str">
        <f>IF(ISBLANK(C4150),"",IF(NOT(EXACT(TRIM(CLEAN(SUBSTITUTE(C4150,CHAR(160),""))),C4150)),"Error: There's hidden spaces in UEN",IF(LEN(C4150)&gt;10,"Error: UEN is too long",IF(LEN(C4150)&lt;9,"Error: UEN is too short",
IF(ISNUMBER(RIGHT(C4150,1)*1),"Error: UEN needs to end with an alphabet",IF(COUNTIF($F$1:F4150,F4150)&gt;1,"Error: Duplicate Entry","OK"))))))</f>
        <v/>
      </c>
    </row>
    <row r="4151" spans="1:5" ht="15.75">
      <c r="A4151" s="7">
        <v>4150</v>
      </c>
      <c r="B4151" s="8"/>
      <c r="C4151" s="13"/>
      <c r="D4151" s="14"/>
      <c r="E4151" s="25" t="str">
        <f>IF(ISBLANK(C4151),"",IF(NOT(EXACT(TRIM(CLEAN(SUBSTITUTE(C4151,CHAR(160),""))),C4151)),"Error: There's hidden spaces in UEN",IF(LEN(C4151)&gt;10,"Error: UEN is too long",IF(LEN(C4151)&lt;9,"Error: UEN is too short",
IF(ISNUMBER(RIGHT(C4151,1)*1),"Error: UEN needs to end with an alphabet",IF(COUNTIF($F$1:F4151,F4151)&gt;1,"Error: Duplicate Entry","OK"))))))</f>
        <v/>
      </c>
    </row>
    <row r="4152" spans="1:5" ht="15.75">
      <c r="A4152" s="7">
        <v>4151</v>
      </c>
      <c r="B4152" s="8"/>
      <c r="C4152" s="13"/>
      <c r="D4152" s="14"/>
      <c r="E4152" s="25" t="str">
        <f>IF(ISBLANK(C4152),"",IF(NOT(EXACT(TRIM(CLEAN(SUBSTITUTE(C4152,CHAR(160),""))),C4152)),"Error: There's hidden spaces in UEN",IF(LEN(C4152)&gt;10,"Error: UEN is too long",IF(LEN(C4152)&lt;9,"Error: UEN is too short",
IF(ISNUMBER(RIGHT(C4152,1)*1),"Error: UEN needs to end with an alphabet",IF(COUNTIF($F$1:F4152,F4152)&gt;1,"Error: Duplicate Entry","OK"))))))</f>
        <v/>
      </c>
    </row>
    <row r="4153" spans="1:5" ht="15.75">
      <c r="A4153" s="7">
        <v>4152</v>
      </c>
      <c r="B4153" s="8"/>
      <c r="C4153" s="13"/>
      <c r="D4153" s="14"/>
      <c r="E4153" s="25" t="str">
        <f>IF(ISBLANK(C4153),"",IF(NOT(EXACT(TRIM(CLEAN(SUBSTITUTE(C4153,CHAR(160),""))),C4153)),"Error: There's hidden spaces in UEN",IF(LEN(C4153)&gt;10,"Error: UEN is too long",IF(LEN(C4153)&lt;9,"Error: UEN is too short",
IF(ISNUMBER(RIGHT(C4153,1)*1),"Error: UEN needs to end with an alphabet",IF(COUNTIF($F$1:F4153,F4153)&gt;1,"Error: Duplicate Entry","OK"))))))</f>
        <v/>
      </c>
    </row>
    <row r="4154" spans="1:5" ht="15.75">
      <c r="A4154" s="7">
        <v>4153</v>
      </c>
      <c r="B4154" s="8"/>
      <c r="C4154" s="13"/>
      <c r="D4154" s="14"/>
      <c r="E4154" s="25" t="str">
        <f>IF(ISBLANK(C4154),"",IF(NOT(EXACT(TRIM(CLEAN(SUBSTITUTE(C4154,CHAR(160),""))),C4154)),"Error: There's hidden spaces in UEN",IF(LEN(C4154)&gt;10,"Error: UEN is too long",IF(LEN(C4154)&lt;9,"Error: UEN is too short",
IF(ISNUMBER(RIGHT(C4154,1)*1),"Error: UEN needs to end with an alphabet",IF(COUNTIF($F$1:F4154,F4154)&gt;1,"Error: Duplicate Entry","OK"))))))</f>
        <v/>
      </c>
    </row>
    <row r="4155" spans="1:5" ht="15.75">
      <c r="A4155" s="7">
        <v>4154</v>
      </c>
      <c r="B4155" s="8"/>
      <c r="C4155" s="13"/>
      <c r="D4155" s="14"/>
      <c r="E4155" s="25" t="str">
        <f>IF(ISBLANK(C4155),"",IF(NOT(EXACT(TRIM(CLEAN(SUBSTITUTE(C4155,CHAR(160),""))),C4155)),"Error: There's hidden spaces in UEN",IF(LEN(C4155)&gt;10,"Error: UEN is too long",IF(LEN(C4155)&lt;9,"Error: UEN is too short",
IF(ISNUMBER(RIGHT(C4155,1)*1),"Error: UEN needs to end with an alphabet",IF(COUNTIF($F$1:F4155,F4155)&gt;1,"Error: Duplicate Entry","OK"))))))</f>
        <v/>
      </c>
    </row>
    <row r="4156" spans="1:5" ht="15.75">
      <c r="A4156" s="7">
        <v>4155</v>
      </c>
      <c r="B4156" s="8"/>
      <c r="C4156" s="13"/>
      <c r="D4156" s="14"/>
      <c r="E4156" s="25" t="str">
        <f>IF(ISBLANK(C4156),"",IF(NOT(EXACT(TRIM(CLEAN(SUBSTITUTE(C4156,CHAR(160),""))),C4156)),"Error: There's hidden spaces in UEN",IF(LEN(C4156)&gt;10,"Error: UEN is too long",IF(LEN(C4156)&lt;9,"Error: UEN is too short",
IF(ISNUMBER(RIGHT(C4156,1)*1),"Error: UEN needs to end with an alphabet",IF(COUNTIF($F$1:F4156,F4156)&gt;1,"Error: Duplicate Entry","OK"))))))</f>
        <v/>
      </c>
    </row>
    <row r="4157" spans="1:5" ht="15.75">
      <c r="A4157" s="7">
        <v>4156</v>
      </c>
      <c r="B4157" s="8"/>
      <c r="C4157" s="13"/>
      <c r="D4157" s="14"/>
      <c r="E4157" s="25" t="str">
        <f>IF(ISBLANK(C4157),"",IF(NOT(EXACT(TRIM(CLEAN(SUBSTITUTE(C4157,CHAR(160),""))),C4157)),"Error: There's hidden spaces in UEN",IF(LEN(C4157)&gt;10,"Error: UEN is too long",IF(LEN(C4157)&lt;9,"Error: UEN is too short",
IF(ISNUMBER(RIGHT(C4157,1)*1),"Error: UEN needs to end with an alphabet",IF(COUNTIF($F$1:F4157,F4157)&gt;1,"Error: Duplicate Entry","OK"))))))</f>
        <v/>
      </c>
    </row>
    <row r="4158" spans="1:5" ht="15.75">
      <c r="A4158" s="7">
        <v>4157</v>
      </c>
      <c r="B4158" s="8"/>
      <c r="C4158" s="13"/>
      <c r="D4158" s="14"/>
      <c r="E4158" s="25" t="str">
        <f>IF(ISBLANK(C4158),"",IF(NOT(EXACT(TRIM(CLEAN(SUBSTITUTE(C4158,CHAR(160),""))),C4158)),"Error: There's hidden spaces in UEN",IF(LEN(C4158)&gt;10,"Error: UEN is too long",IF(LEN(C4158)&lt;9,"Error: UEN is too short",
IF(ISNUMBER(RIGHT(C4158,1)*1),"Error: UEN needs to end with an alphabet",IF(COUNTIF($F$1:F4158,F4158)&gt;1,"Error: Duplicate Entry","OK"))))))</f>
        <v/>
      </c>
    </row>
    <row r="4159" spans="1:5" ht="15.75">
      <c r="A4159" s="7">
        <v>4158</v>
      </c>
      <c r="B4159" s="8"/>
      <c r="C4159" s="13"/>
      <c r="D4159" s="14"/>
      <c r="E4159" s="25" t="str">
        <f>IF(ISBLANK(C4159),"",IF(NOT(EXACT(TRIM(CLEAN(SUBSTITUTE(C4159,CHAR(160),""))),C4159)),"Error: There's hidden spaces in UEN",IF(LEN(C4159)&gt;10,"Error: UEN is too long",IF(LEN(C4159)&lt;9,"Error: UEN is too short",
IF(ISNUMBER(RIGHT(C4159,1)*1),"Error: UEN needs to end with an alphabet",IF(COUNTIF($F$1:F4159,F4159)&gt;1,"Error: Duplicate Entry","OK"))))))</f>
        <v/>
      </c>
    </row>
    <row r="4160" spans="1:5" ht="15.75">
      <c r="A4160" s="7">
        <v>4159</v>
      </c>
      <c r="B4160" s="8"/>
      <c r="C4160" s="13"/>
      <c r="D4160" s="14"/>
      <c r="E4160" s="25" t="str">
        <f>IF(ISBLANK(C4160),"",IF(NOT(EXACT(TRIM(CLEAN(SUBSTITUTE(C4160,CHAR(160),""))),C4160)),"Error: There's hidden spaces in UEN",IF(LEN(C4160)&gt;10,"Error: UEN is too long",IF(LEN(C4160)&lt;9,"Error: UEN is too short",
IF(ISNUMBER(RIGHT(C4160,1)*1),"Error: UEN needs to end with an alphabet",IF(COUNTIF($F$1:F4160,F4160)&gt;1,"Error: Duplicate Entry","OK"))))))</f>
        <v/>
      </c>
    </row>
    <row r="4161" spans="1:5" ht="15.75">
      <c r="A4161" s="7">
        <v>4160</v>
      </c>
      <c r="B4161" s="8"/>
      <c r="C4161" s="13"/>
      <c r="D4161" s="14"/>
      <c r="E4161" s="25" t="str">
        <f>IF(ISBLANK(C4161),"",IF(NOT(EXACT(TRIM(CLEAN(SUBSTITUTE(C4161,CHAR(160),""))),C4161)),"Error: There's hidden spaces in UEN",IF(LEN(C4161)&gt;10,"Error: UEN is too long",IF(LEN(C4161)&lt;9,"Error: UEN is too short",
IF(ISNUMBER(RIGHT(C4161,1)*1),"Error: UEN needs to end with an alphabet",IF(COUNTIF($F$1:F4161,F4161)&gt;1,"Error: Duplicate Entry","OK"))))))</f>
        <v/>
      </c>
    </row>
    <row r="4162" spans="1:5" ht="15.75">
      <c r="A4162" s="7">
        <v>4161</v>
      </c>
      <c r="B4162" s="8"/>
      <c r="C4162" s="13"/>
      <c r="D4162" s="14"/>
      <c r="E4162" s="25" t="str">
        <f>IF(ISBLANK(C4162),"",IF(NOT(EXACT(TRIM(CLEAN(SUBSTITUTE(C4162,CHAR(160),""))),C4162)),"Error: There's hidden spaces in UEN",IF(LEN(C4162)&gt;10,"Error: UEN is too long",IF(LEN(C4162)&lt;9,"Error: UEN is too short",
IF(ISNUMBER(RIGHT(C4162,1)*1),"Error: UEN needs to end with an alphabet",IF(COUNTIF($F$1:F4162,F4162)&gt;1,"Error: Duplicate Entry","OK"))))))</f>
        <v/>
      </c>
    </row>
    <row r="4163" spans="1:5" ht="15.75">
      <c r="A4163" s="7">
        <v>4162</v>
      </c>
      <c r="B4163" s="8"/>
      <c r="C4163" s="13"/>
      <c r="D4163" s="14"/>
      <c r="E4163" s="25" t="str">
        <f>IF(ISBLANK(C4163),"",IF(NOT(EXACT(TRIM(CLEAN(SUBSTITUTE(C4163,CHAR(160),""))),C4163)),"Error: There's hidden spaces in UEN",IF(LEN(C4163)&gt;10,"Error: UEN is too long",IF(LEN(C4163)&lt;9,"Error: UEN is too short",
IF(ISNUMBER(RIGHT(C4163,1)*1),"Error: UEN needs to end with an alphabet",IF(COUNTIF($F$1:F4163,F4163)&gt;1,"Error: Duplicate Entry","OK"))))))</f>
        <v/>
      </c>
    </row>
    <row r="4164" spans="1:5" ht="15.75">
      <c r="A4164" s="7">
        <v>4163</v>
      </c>
      <c r="B4164" s="8"/>
      <c r="C4164" s="13"/>
      <c r="D4164" s="14"/>
      <c r="E4164" s="25" t="str">
        <f>IF(ISBLANK(C4164),"",IF(NOT(EXACT(TRIM(CLEAN(SUBSTITUTE(C4164,CHAR(160),""))),C4164)),"Error: There's hidden spaces in UEN",IF(LEN(C4164)&gt;10,"Error: UEN is too long",IF(LEN(C4164)&lt;9,"Error: UEN is too short",
IF(ISNUMBER(RIGHT(C4164,1)*1),"Error: UEN needs to end with an alphabet",IF(COUNTIF($F$1:F4164,F4164)&gt;1,"Error: Duplicate Entry","OK"))))))</f>
        <v/>
      </c>
    </row>
    <row r="4165" spans="1:5" ht="15.75">
      <c r="A4165" s="7">
        <v>4164</v>
      </c>
      <c r="B4165" s="8"/>
      <c r="C4165" s="13"/>
      <c r="D4165" s="14"/>
      <c r="E4165" s="25" t="str">
        <f>IF(ISBLANK(C4165),"",IF(NOT(EXACT(TRIM(CLEAN(SUBSTITUTE(C4165,CHAR(160),""))),C4165)),"Error: There's hidden spaces in UEN",IF(LEN(C4165)&gt;10,"Error: UEN is too long",IF(LEN(C4165)&lt;9,"Error: UEN is too short",
IF(ISNUMBER(RIGHT(C4165,1)*1),"Error: UEN needs to end with an alphabet",IF(COUNTIF($F$1:F4165,F4165)&gt;1,"Error: Duplicate Entry","OK"))))))</f>
        <v/>
      </c>
    </row>
    <row r="4166" spans="1:5" ht="15.75">
      <c r="A4166" s="7">
        <v>4165</v>
      </c>
      <c r="B4166" s="8"/>
      <c r="C4166" s="13"/>
      <c r="D4166" s="14"/>
      <c r="E4166" s="25" t="str">
        <f>IF(ISBLANK(C4166),"",IF(NOT(EXACT(TRIM(CLEAN(SUBSTITUTE(C4166,CHAR(160),""))),C4166)),"Error: There's hidden spaces in UEN",IF(LEN(C4166)&gt;10,"Error: UEN is too long",IF(LEN(C4166)&lt;9,"Error: UEN is too short",
IF(ISNUMBER(RIGHT(C4166,1)*1),"Error: UEN needs to end with an alphabet",IF(COUNTIF($F$1:F4166,F4166)&gt;1,"Error: Duplicate Entry","OK"))))))</f>
        <v/>
      </c>
    </row>
    <row r="4167" spans="1:5" ht="15.75">
      <c r="A4167" s="7">
        <v>4166</v>
      </c>
      <c r="B4167" s="8"/>
      <c r="C4167" s="13"/>
      <c r="D4167" s="14"/>
      <c r="E4167" s="25" t="str">
        <f>IF(ISBLANK(C4167),"",IF(NOT(EXACT(TRIM(CLEAN(SUBSTITUTE(C4167,CHAR(160),""))),C4167)),"Error: There's hidden spaces in UEN",IF(LEN(C4167)&gt;10,"Error: UEN is too long",IF(LEN(C4167)&lt;9,"Error: UEN is too short",
IF(ISNUMBER(RIGHT(C4167,1)*1),"Error: UEN needs to end with an alphabet",IF(COUNTIF($F$1:F4167,F4167)&gt;1,"Error: Duplicate Entry","OK"))))))</f>
        <v/>
      </c>
    </row>
    <row r="4168" spans="1:5" ht="15.75">
      <c r="A4168" s="7">
        <v>4167</v>
      </c>
      <c r="B4168" s="8"/>
      <c r="C4168" s="13"/>
      <c r="D4168" s="14"/>
      <c r="E4168" s="25" t="str">
        <f>IF(ISBLANK(C4168),"",IF(NOT(EXACT(TRIM(CLEAN(SUBSTITUTE(C4168,CHAR(160),""))),C4168)),"Error: There's hidden spaces in UEN",IF(LEN(C4168)&gt;10,"Error: UEN is too long",IF(LEN(C4168)&lt;9,"Error: UEN is too short",
IF(ISNUMBER(RIGHT(C4168,1)*1),"Error: UEN needs to end with an alphabet",IF(COUNTIF($F$1:F4168,F4168)&gt;1,"Error: Duplicate Entry","OK"))))))</f>
        <v/>
      </c>
    </row>
    <row r="4169" spans="1:5" ht="15.75">
      <c r="A4169" s="7">
        <v>4168</v>
      </c>
      <c r="B4169" s="8"/>
      <c r="C4169" s="13"/>
      <c r="D4169" s="14"/>
      <c r="E4169" s="25" t="str">
        <f>IF(ISBLANK(C4169),"",IF(NOT(EXACT(TRIM(CLEAN(SUBSTITUTE(C4169,CHAR(160),""))),C4169)),"Error: There's hidden spaces in UEN",IF(LEN(C4169)&gt;10,"Error: UEN is too long",IF(LEN(C4169)&lt;9,"Error: UEN is too short",
IF(ISNUMBER(RIGHT(C4169,1)*1),"Error: UEN needs to end with an alphabet",IF(COUNTIF($F$1:F4169,F4169)&gt;1,"Error: Duplicate Entry","OK"))))))</f>
        <v/>
      </c>
    </row>
    <row r="4170" spans="1:5" ht="15.75">
      <c r="A4170" s="7">
        <v>4169</v>
      </c>
      <c r="B4170" s="8"/>
      <c r="C4170" s="13"/>
      <c r="D4170" s="14"/>
      <c r="E4170" s="25" t="str">
        <f>IF(ISBLANK(C4170),"",IF(NOT(EXACT(TRIM(CLEAN(SUBSTITUTE(C4170,CHAR(160),""))),C4170)),"Error: There's hidden spaces in UEN",IF(LEN(C4170)&gt;10,"Error: UEN is too long",IF(LEN(C4170)&lt;9,"Error: UEN is too short",
IF(ISNUMBER(RIGHT(C4170,1)*1),"Error: UEN needs to end with an alphabet",IF(COUNTIF($F$1:F4170,F4170)&gt;1,"Error: Duplicate Entry","OK"))))))</f>
        <v/>
      </c>
    </row>
    <row r="4171" spans="1:5" ht="15.75">
      <c r="A4171" s="7">
        <v>4170</v>
      </c>
      <c r="B4171" s="8"/>
      <c r="C4171" s="13"/>
      <c r="D4171" s="14"/>
      <c r="E4171" s="25" t="str">
        <f>IF(ISBLANK(C4171),"",IF(NOT(EXACT(TRIM(CLEAN(SUBSTITUTE(C4171,CHAR(160),""))),C4171)),"Error: There's hidden spaces in UEN",IF(LEN(C4171)&gt;10,"Error: UEN is too long",IF(LEN(C4171)&lt;9,"Error: UEN is too short",
IF(ISNUMBER(RIGHT(C4171,1)*1),"Error: UEN needs to end with an alphabet",IF(COUNTIF($F$1:F4171,F4171)&gt;1,"Error: Duplicate Entry","OK"))))))</f>
        <v/>
      </c>
    </row>
    <row r="4172" spans="1:5" ht="15.75">
      <c r="A4172" s="7">
        <v>4171</v>
      </c>
      <c r="B4172" s="8"/>
      <c r="C4172" s="13"/>
      <c r="D4172" s="14"/>
      <c r="E4172" s="25" t="str">
        <f>IF(ISBLANK(C4172),"",IF(NOT(EXACT(TRIM(CLEAN(SUBSTITUTE(C4172,CHAR(160),""))),C4172)),"Error: There's hidden spaces in UEN",IF(LEN(C4172)&gt;10,"Error: UEN is too long",IF(LEN(C4172)&lt;9,"Error: UEN is too short",
IF(ISNUMBER(RIGHT(C4172,1)*1),"Error: UEN needs to end with an alphabet",IF(COUNTIF($F$1:F4172,F4172)&gt;1,"Error: Duplicate Entry","OK"))))))</f>
        <v/>
      </c>
    </row>
    <row r="4173" spans="1:5" ht="15.75">
      <c r="A4173" s="7">
        <v>4172</v>
      </c>
      <c r="B4173" s="8"/>
      <c r="C4173" s="13"/>
      <c r="D4173" s="14"/>
      <c r="E4173" s="25" t="str">
        <f>IF(ISBLANK(C4173),"",IF(NOT(EXACT(TRIM(CLEAN(SUBSTITUTE(C4173,CHAR(160),""))),C4173)),"Error: There's hidden spaces in UEN",IF(LEN(C4173)&gt;10,"Error: UEN is too long",IF(LEN(C4173)&lt;9,"Error: UEN is too short",
IF(ISNUMBER(RIGHT(C4173,1)*1),"Error: UEN needs to end with an alphabet",IF(COUNTIF($F$1:F4173,F4173)&gt;1,"Error: Duplicate Entry","OK"))))))</f>
        <v/>
      </c>
    </row>
    <row r="4174" spans="1:5" ht="15.75">
      <c r="A4174" s="7">
        <v>4173</v>
      </c>
      <c r="B4174" s="8"/>
      <c r="C4174" s="13"/>
      <c r="D4174" s="14"/>
      <c r="E4174" s="25" t="str">
        <f>IF(ISBLANK(C4174),"",IF(NOT(EXACT(TRIM(CLEAN(SUBSTITUTE(C4174,CHAR(160),""))),C4174)),"Error: There's hidden spaces in UEN",IF(LEN(C4174)&gt;10,"Error: UEN is too long",IF(LEN(C4174)&lt;9,"Error: UEN is too short",
IF(ISNUMBER(RIGHT(C4174,1)*1),"Error: UEN needs to end with an alphabet",IF(COUNTIF($F$1:F4174,F4174)&gt;1,"Error: Duplicate Entry","OK"))))))</f>
        <v/>
      </c>
    </row>
    <row r="4175" spans="1:5" ht="15.75">
      <c r="A4175" s="7">
        <v>4174</v>
      </c>
      <c r="B4175" s="8"/>
      <c r="C4175" s="13"/>
      <c r="D4175" s="14"/>
      <c r="E4175" s="25" t="str">
        <f>IF(ISBLANK(C4175),"",IF(NOT(EXACT(TRIM(CLEAN(SUBSTITUTE(C4175,CHAR(160),""))),C4175)),"Error: There's hidden spaces in UEN",IF(LEN(C4175)&gt;10,"Error: UEN is too long",IF(LEN(C4175)&lt;9,"Error: UEN is too short",
IF(ISNUMBER(RIGHT(C4175,1)*1),"Error: UEN needs to end with an alphabet",IF(COUNTIF($F$1:F4175,F4175)&gt;1,"Error: Duplicate Entry","OK"))))))</f>
        <v/>
      </c>
    </row>
    <row r="4176" spans="1:5" ht="15.75">
      <c r="A4176" s="7">
        <v>4175</v>
      </c>
      <c r="B4176" s="8"/>
      <c r="C4176" s="13"/>
      <c r="D4176" s="14"/>
      <c r="E4176" s="25" t="str">
        <f>IF(ISBLANK(C4176),"",IF(NOT(EXACT(TRIM(CLEAN(SUBSTITUTE(C4176,CHAR(160),""))),C4176)),"Error: There's hidden spaces in UEN",IF(LEN(C4176)&gt;10,"Error: UEN is too long",IF(LEN(C4176)&lt;9,"Error: UEN is too short",
IF(ISNUMBER(RIGHT(C4176,1)*1),"Error: UEN needs to end with an alphabet",IF(COUNTIF($F$1:F4176,F4176)&gt;1,"Error: Duplicate Entry","OK"))))))</f>
        <v/>
      </c>
    </row>
    <row r="4177" spans="1:5" ht="15.75">
      <c r="A4177" s="7">
        <v>4176</v>
      </c>
      <c r="B4177" s="8"/>
      <c r="C4177" s="13"/>
      <c r="D4177" s="14"/>
      <c r="E4177" s="25" t="str">
        <f>IF(ISBLANK(C4177),"",IF(NOT(EXACT(TRIM(CLEAN(SUBSTITUTE(C4177,CHAR(160),""))),C4177)),"Error: There's hidden spaces in UEN",IF(LEN(C4177)&gt;10,"Error: UEN is too long",IF(LEN(C4177)&lt;9,"Error: UEN is too short",
IF(ISNUMBER(RIGHT(C4177,1)*1),"Error: UEN needs to end with an alphabet",IF(COUNTIF($F$1:F4177,F4177)&gt;1,"Error: Duplicate Entry","OK"))))))</f>
        <v/>
      </c>
    </row>
    <row r="4178" spans="1:5" ht="15.75">
      <c r="A4178" s="7">
        <v>4177</v>
      </c>
      <c r="B4178" s="8"/>
      <c r="C4178" s="13"/>
      <c r="D4178" s="14"/>
      <c r="E4178" s="25" t="str">
        <f>IF(ISBLANK(C4178),"",IF(NOT(EXACT(TRIM(CLEAN(SUBSTITUTE(C4178,CHAR(160),""))),C4178)),"Error: There's hidden spaces in UEN",IF(LEN(C4178)&gt;10,"Error: UEN is too long",IF(LEN(C4178)&lt;9,"Error: UEN is too short",
IF(ISNUMBER(RIGHT(C4178,1)*1),"Error: UEN needs to end with an alphabet",IF(COUNTIF($F$1:F4178,F4178)&gt;1,"Error: Duplicate Entry","OK"))))))</f>
        <v/>
      </c>
    </row>
    <row r="4179" spans="1:5" ht="15.75">
      <c r="A4179" s="7">
        <v>4178</v>
      </c>
      <c r="B4179" s="8"/>
      <c r="C4179" s="13"/>
      <c r="D4179" s="14"/>
      <c r="E4179" s="25" t="str">
        <f>IF(ISBLANK(C4179),"",IF(NOT(EXACT(TRIM(CLEAN(SUBSTITUTE(C4179,CHAR(160),""))),C4179)),"Error: There's hidden spaces in UEN",IF(LEN(C4179)&gt;10,"Error: UEN is too long",IF(LEN(C4179)&lt;9,"Error: UEN is too short",
IF(ISNUMBER(RIGHT(C4179,1)*1),"Error: UEN needs to end with an alphabet",IF(COUNTIF($F$1:F4179,F4179)&gt;1,"Error: Duplicate Entry","OK"))))))</f>
        <v/>
      </c>
    </row>
    <row r="4180" spans="1:5" ht="15.75">
      <c r="A4180" s="7">
        <v>4179</v>
      </c>
      <c r="B4180" s="8"/>
      <c r="C4180" s="13"/>
      <c r="D4180" s="14"/>
      <c r="E4180" s="25" t="str">
        <f>IF(ISBLANK(C4180),"",IF(NOT(EXACT(TRIM(CLEAN(SUBSTITUTE(C4180,CHAR(160),""))),C4180)),"Error: There's hidden spaces in UEN",IF(LEN(C4180)&gt;10,"Error: UEN is too long",IF(LEN(C4180)&lt;9,"Error: UEN is too short",
IF(ISNUMBER(RIGHT(C4180,1)*1),"Error: UEN needs to end with an alphabet",IF(COUNTIF($F$1:F4180,F4180)&gt;1,"Error: Duplicate Entry","OK"))))))</f>
        <v/>
      </c>
    </row>
    <row r="4181" spans="1:5" ht="15.75">
      <c r="A4181" s="7">
        <v>4180</v>
      </c>
      <c r="B4181" s="8"/>
      <c r="C4181" s="13"/>
      <c r="D4181" s="14"/>
      <c r="E4181" s="25" t="str">
        <f>IF(ISBLANK(C4181),"",IF(NOT(EXACT(TRIM(CLEAN(SUBSTITUTE(C4181,CHAR(160),""))),C4181)),"Error: There's hidden spaces in UEN",IF(LEN(C4181)&gt;10,"Error: UEN is too long",IF(LEN(C4181)&lt;9,"Error: UEN is too short",
IF(ISNUMBER(RIGHT(C4181,1)*1),"Error: UEN needs to end with an alphabet",IF(COUNTIF($F$1:F4181,F4181)&gt;1,"Error: Duplicate Entry","OK"))))))</f>
        <v/>
      </c>
    </row>
    <row r="4182" spans="1:5" ht="15.75">
      <c r="A4182" s="7">
        <v>4181</v>
      </c>
      <c r="B4182" s="8"/>
      <c r="C4182" s="13"/>
      <c r="D4182" s="14"/>
      <c r="E4182" s="25" t="str">
        <f>IF(ISBLANK(C4182),"",IF(NOT(EXACT(TRIM(CLEAN(SUBSTITUTE(C4182,CHAR(160),""))),C4182)),"Error: There's hidden spaces in UEN",IF(LEN(C4182)&gt;10,"Error: UEN is too long",IF(LEN(C4182)&lt;9,"Error: UEN is too short",
IF(ISNUMBER(RIGHT(C4182,1)*1),"Error: UEN needs to end with an alphabet",IF(COUNTIF($F$1:F4182,F4182)&gt;1,"Error: Duplicate Entry","OK"))))))</f>
        <v/>
      </c>
    </row>
    <row r="4183" spans="1:5" ht="15.75">
      <c r="A4183" s="7">
        <v>4182</v>
      </c>
      <c r="B4183" s="8"/>
      <c r="C4183" s="13"/>
      <c r="D4183" s="14"/>
      <c r="E4183" s="25" t="str">
        <f>IF(ISBLANK(C4183),"",IF(NOT(EXACT(TRIM(CLEAN(SUBSTITUTE(C4183,CHAR(160),""))),C4183)),"Error: There's hidden spaces in UEN",IF(LEN(C4183)&gt;10,"Error: UEN is too long",IF(LEN(C4183)&lt;9,"Error: UEN is too short",
IF(ISNUMBER(RIGHT(C4183,1)*1),"Error: UEN needs to end with an alphabet",IF(COUNTIF($F$1:F4183,F4183)&gt;1,"Error: Duplicate Entry","OK"))))))</f>
        <v/>
      </c>
    </row>
    <row r="4184" spans="1:5" ht="15.75">
      <c r="A4184" s="7">
        <v>4183</v>
      </c>
      <c r="B4184" s="8"/>
      <c r="C4184" s="13"/>
      <c r="D4184" s="14"/>
      <c r="E4184" s="25" t="str">
        <f>IF(ISBLANK(C4184),"",IF(NOT(EXACT(TRIM(CLEAN(SUBSTITUTE(C4184,CHAR(160),""))),C4184)),"Error: There's hidden spaces in UEN",IF(LEN(C4184)&gt;10,"Error: UEN is too long",IF(LEN(C4184)&lt;9,"Error: UEN is too short",
IF(ISNUMBER(RIGHT(C4184,1)*1),"Error: UEN needs to end with an alphabet",IF(COUNTIF($F$1:F4184,F4184)&gt;1,"Error: Duplicate Entry","OK"))))))</f>
        <v/>
      </c>
    </row>
    <row r="4185" spans="1:5" ht="15.75">
      <c r="A4185" s="7">
        <v>4184</v>
      </c>
      <c r="B4185" s="8"/>
      <c r="C4185" s="13"/>
      <c r="D4185" s="14"/>
      <c r="E4185" s="25" t="str">
        <f>IF(ISBLANK(C4185),"",IF(NOT(EXACT(TRIM(CLEAN(SUBSTITUTE(C4185,CHAR(160),""))),C4185)),"Error: There's hidden spaces in UEN",IF(LEN(C4185)&gt;10,"Error: UEN is too long",IF(LEN(C4185)&lt;9,"Error: UEN is too short",
IF(ISNUMBER(RIGHT(C4185,1)*1),"Error: UEN needs to end with an alphabet",IF(COUNTIF($F$1:F4185,F4185)&gt;1,"Error: Duplicate Entry","OK"))))))</f>
        <v/>
      </c>
    </row>
    <row r="4186" spans="1:5" ht="15.75">
      <c r="A4186" s="7">
        <v>4185</v>
      </c>
      <c r="B4186" s="8"/>
      <c r="C4186" s="13"/>
      <c r="D4186" s="14"/>
      <c r="E4186" s="25" t="str">
        <f>IF(ISBLANK(C4186),"",IF(NOT(EXACT(TRIM(CLEAN(SUBSTITUTE(C4186,CHAR(160),""))),C4186)),"Error: There's hidden spaces in UEN",IF(LEN(C4186)&gt;10,"Error: UEN is too long",IF(LEN(C4186)&lt;9,"Error: UEN is too short",
IF(ISNUMBER(RIGHT(C4186,1)*1),"Error: UEN needs to end with an alphabet",IF(COUNTIF($F$1:F4186,F4186)&gt;1,"Error: Duplicate Entry","OK"))))))</f>
        <v/>
      </c>
    </row>
    <row r="4187" spans="1:5" ht="15.75">
      <c r="A4187" s="7">
        <v>4186</v>
      </c>
      <c r="B4187" s="8"/>
      <c r="C4187" s="13"/>
      <c r="D4187" s="14"/>
      <c r="E4187" s="25" t="str">
        <f>IF(ISBLANK(C4187),"",IF(NOT(EXACT(TRIM(CLEAN(SUBSTITUTE(C4187,CHAR(160),""))),C4187)),"Error: There's hidden spaces in UEN",IF(LEN(C4187)&gt;10,"Error: UEN is too long",IF(LEN(C4187)&lt;9,"Error: UEN is too short",
IF(ISNUMBER(RIGHT(C4187,1)*1),"Error: UEN needs to end with an alphabet",IF(COUNTIF($F$1:F4187,F4187)&gt;1,"Error: Duplicate Entry","OK"))))))</f>
        <v/>
      </c>
    </row>
    <row r="4188" spans="1:5" ht="15.75">
      <c r="A4188" s="7">
        <v>4187</v>
      </c>
      <c r="B4188" s="8"/>
      <c r="C4188" s="13"/>
      <c r="D4188" s="14"/>
      <c r="E4188" s="25" t="str">
        <f>IF(ISBLANK(C4188),"",IF(NOT(EXACT(TRIM(CLEAN(SUBSTITUTE(C4188,CHAR(160),""))),C4188)),"Error: There's hidden spaces in UEN",IF(LEN(C4188)&gt;10,"Error: UEN is too long",IF(LEN(C4188)&lt;9,"Error: UEN is too short",
IF(ISNUMBER(RIGHT(C4188,1)*1),"Error: UEN needs to end with an alphabet",IF(COUNTIF($F$1:F4188,F4188)&gt;1,"Error: Duplicate Entry","OK"))))))</f>
        <v/>
      </c>
    </row>
    <row r="4189" spans="1:5" ht="15.75">
      <c r="A4189" s="7">
        <v>4188</v>
      </c>
      <c r="B4189" s="8"/>
      <c r="C4189" s="13"/>
      <c r="D4189" s="14"/>
      <c r="E4189" s="25" t="str">
        <f>IF(ISBLANK(C4189),"",IF(NOT(EXACT(TRIM(CLEAN(SUBSTITUTE(C4189,CHAR(160),""))),C4189)),"Error: There's hidden spaces in UEN",IF(LEN(C4189)&gt;10,"Error: UEN is too long",IF(LEN(C4189)&lt;9,"Error: UEN is too short",
IF(ISNUMBER(RIGHT(C4189,1)*1),"Error: UEN needs to end with an alphabet",IF(COUNTIF($F$1:F4189,F4189)&gt;1,"Error: Duplicate Entry","OK"))))))</f>
        <v/>
      </c>
    </row>
    <row r="4190" spans="1:5" ht="15.75">
      <c r="A4190" s="7">
        <v>4189</v>
      </c>
      <c r="B4190" s="8"/>
      <c r="C4190" s="13"/>
      <c r="D4190" s="14"/>
      <c r="E4190" s="25" t="str">
        <f>IF(ISBLANK(C4190),"",IF(NOT(EXACT(TRIM(CLEAN(SUBSTITUTE(C4190,CHAR(160),""))),C4190)),"Error: There's hidden spaces in UEN",IF(LEN(C4190)&gt;10,"Error: UEN is too long",IF(LEN(C4190)&lt;9,"Error: UEN is too short",
IF(ISNUMBER(RIGHT(C4190,1)*1),"Error: UEN needs to end with an alphabet",IF(COUNTIF($F$1:F4190,F4190)&gt;1,"Error: Duplicate Entry","OK"))))))</f>
        <v/>
      </c>
    </row>
    <row r="4191" spans="1:5" ht="15.75">
      <c r="A4191" s="7">
        <v>4190</v>
      </c>
      <c r="B4191" s="8"/>
      <c r="C4191" s="13"/>
      <c r="D4191" s="14"/>
      <c r="E4191" s="25" t="str">
        <f>IF(ISBLANK(C4191),"",IF(NOT(EXACT(TRIM(CLEAN(SUBSTITUTE(C4191,CHAR(160),""))),C4191)),"Error: There's hidden spaces in UEN",IF(LEN(C4191)&gt;10,"Error: UEN is too long",IF(LEN(C4191)&lt;9,"Error: UEN is too short",
IF(ISNUMBER(RIGHT(C4191,1)*1),"Error: UEN needs to end with an alphabet",IF(COUNTIF($F$1:F4191,F4191)&gt;1,"Error: Duplicate Entry","OK"))))))</f>
        <v/>
      </c>
    </row>
    <row r="4192" spans="1:5" ht="15.75">
      <c r="A4192" s="7">
        <v>4191</v>
      </c>
      <c r="B4192" s="8"/>
      <c r="C4192" s="13"/>
      <c r="D4192" s="14"/>
      <c r="E4192" s="25" t="str">
        <f>IF(ISBLANK(C4192),"",IF(NOT(EXACT(TRIM(CLEAN(SUBSTITUTE(C4192,CHAR(160),""))),C4192)),"Error: There's hidden spaces in UEN",IF(LEN(C4192)&gt;10,"Error: UEN is too long",IF(LEN(C4192)&lt;9,"Error: UEN is too short",
IF(ISNUMBER(RIGHT(C4192,1)*1),"Error: UEN needs to end with an alphabet",IF(COUNTIF($F$1:F4192,F4192)&gt;1,"Error: Duplicate Entry","OK"))))))</f>
        <v/>
      </c>
    </row>
    <row r="4193" spans="1:5" ht="15.75">
      <c r="A4193" s="7">
        <v>4192</v>
      </c>
      <c r="B4193" s="8"/>
      <c r="C4193" s="13"/>
      <c r="D4193" s="14"/>
      <c r="E4193" s="25" t="str">
        <f>IF(ISBLANK(C4193),"",IF(NOT(EXACT(TRIM(CLEAN(SUBSTITUTE(C4193,CHAR(160),""))),C4193)),"Error: There's hidden spaces in UEN",IF(LEN(C4193)&gt;10,"Error: UEN is too long",IF(LEN(C4193)&lt;9,"Error: UEN is too short",
IF(ISNUMBER(RIGHT(C4193,1)*1),"Error: UEN needs to end with an alphabet",IF(COUNTIF($F$1:F4193,F4193)&gt;1,"Error: Duplicate Entry","OK"))))))</f>
        <v/>
      </c>
    </row>
    <row r="4194" spans="1:5" ht="15.75">
      <c r="A4194" s="7">
        <v>4193</v>
      </c>
      <c r="B4194" s="8"/>
      <c r="C4194" s="13"/>
      <c r="D4194" s="14"/>
      <c r="E4194" s="25" t="str">
        <f>IF(ISBLANK(C4194),"",IF(NOT(EXACT(TRIM(CLEAN(SUBSTITUTE(C4194,CHAR(160),""))),C4194)),"Error: There's hidden spaces in UEN",IF(LEN(C4194)&gt;10,"Error: UEN is too long",IF(LEN(C4194)&lt;9,"Error: UEN is too short",
IF(ISNUMBER(RIGHT(C4194,1)*1),"Error: UEN needs to end with an alphabet",IF(COUNTIF($F$1:F4194,F4194)&gt;1,"Error: Duplicate Entry","OK"))))))</f>
        <v/>
      </c>
    </row>
    <row r="4195" spans="1:5" ht="15.75">
      <c r="A4195" s="7">
        <v>4194</v>
      </c>
      <c r="B4195" s="8"/>
      <c r="C4195" s="13"/>
      <c r="D4195" s="14"/>
      <c r="E4195" s="25" t="str">
        <f>IF(ISBLANK(C4195),"",IF(NOT(EXACT(TRIM(CLEAN(SUBSTITUTE(C4195,CHAR(160),""))),C4195)),"Error: There's hidden spaces in UEN",IF(LEN(C4195)&gt;10,"Error: UEN is too long",IF(LEN(C4195)&lt;9,"Error: UEN is too short",
IF(ISNUMBER(RIGHT(C4195,1)*1),"Error: UEN needs to end with an alphabet",IF(COUNTIF($F$1:F4195,F4195)&gt;1,"Error: Duplicate Entry","OK"))))))</f>
        <v/>
      </c>
    </row>
    <row r="4196" spans="1:5" ht="15.75">
      <c r="A4196" s="7">
        <v>4195</v>
      </c>
      <c r="B4196" s="8"/>
      <c r="C4196" s="13"/>
      <c r="D4196" s="14"/>
      <c r="E4196" s="25" t="str">
        <f>IF(ISBLANK(C4196),"",IF(NOT(EXACT(TRIM(CLEAN(SUBSTITUTE(C4196,CHAR(160),""))),C4196)),"Error: There's hidden spaces in UEN",IF(LEN(C4196)&gt;10,"Error: UEN is too long",IF(LEN(C4196)&lt;9,"Error: UEN is too short",
IF(ISNUMBER(RIGHT(C4196,1)*1),"Error: UEN needs to end with an alphabet",IF(COUNTIF($F$1:F4196,F4196)&gt;1,"Error: Duplicate Entry","OK"))))))</f>
        <v/>
      </c>
    </row>
    <row r="4197" spans="1:5" ht="15.75">
      <c r="A4197" s="7">
        <v>4196</v>
      </c>
      <c r="B4197" s="8"/>
      <c r="C4197" s="13"/>
      <c r="D4197" s="14"/>
      <c r="E4197" s="25" t="str">
        <f>IF(ISBLANK(C4197),"",IF(NOT(EXACT(TRIM(CLEAN(SUBSTITUTE(C4197,CHAR(160),""))),C4197)),"Error: There's hidden spaces in UEN",IF(LEN(C4197)&gt;10,"Error: UEN is too long",IF(LEN(C4197)&lt;9,"Error: UEN is too short",
IF(ISNUMBER(RIGHT(C4197,1)*1),"Error: UEN needs to end with an alphabet",IF(COUNTIF($F$1:F4197,F4197)&gt;1,"Error: Duplicate Entry","OK"))))))</f>
        <v/>
      </c>
    </row>
    <row r="4198" spans="1:5" ht="15.75">
      <c r="A4198" s="7">
        <v>4197</v>
      </c>
      <c r="B4198" s="8"/>
      <c r="C4198" s="13"/>
      <c r="D4198" s="14"/>
      <c r="E4198" s="25" t="str">
        <f>IF(ISBLANK(C4198),"",IF(NOT(EXACT(TRIM(CLEAN(SUBSTITUTE(C4198,CHAR(160),""))),C4198)),"Error: There's hidden spaces in UEN",IF(LEN(C4198)&gt;10,"Error: UEN is too long",IF(LEN(C4198)&lt;9,"Error: UEN is too short",
IF(ISNUMBER(RIGHT(C4198,1)*1),"Error: UEN needs to end with an alphabet",IF(COUNTIF($F$1:F4198,F4198)&gt;1,"Error: Duplicate Entry","OK"))))))</f>
        <v/>
      </c>
    </row>
    <row r="4199" spans="1:5" ht="15.75">
      <c r="A4199" s="7">
        <v>4198</v>
      </c>
      <c r="B4199" s="8"/>
      <c r="C4199" s="13"/>
      <c r="D4199" s="14"/>
      <c r="E4199" s="25" t="str">
        <f>IF(ISBLANK(C4199),"",IF(NOT(EXACT(TRIM(CLEAN(SUBSTITUTE(C4199,CHAR(160),""))),C4199)),"Error: There's hidden spaces in UEN",IF(LEN(C4199)&gt;10,"Error: UEN is too long",IF(LEN(C4199)&lt;9,"Error: UEN is too short",
IF(ISNUMBER(RIGHT(C4199,1)*1),"Error: UEN needs to end with an alphabet",IF(COUNTIF($F$1:F4199,F4199)&gt;1,"Error: Duplicate Entry","OK"))))))</f>
        <v/>
      </c>
    </row>
    <row r="4200" spans="1:5" ht="15.75">
      <c r="A4200" s="7">
        <v>4199</v>
      </c>
      <c r="B4200" s="8"/>
      <c r="C4200" s="13"/>
      <c r="D4200" s="14"/>
      <c r="E4200" s="25" t="str">
        <f>IF(ISBLANK(C4200),"",IF(NOT(EXACT(TRIM(CLEAN(SUBSTITUTE(C4200,CHAR(160),""))),C4200)),"Error: There's hidden spaces in UEN",IF(LEN(C4200)&gt;10,"Error: UEN is too long",IF(LEN(C4200)&lt;9,"Error: UEN is too short",
IF(ISNUMBER(RIGHT(C4200,1)*1),"Error: UEN needs to end with an alphabet",IF(COUNTIF($F$1:F4200,F4200)&gt;1,"Error: Duplicate Entry","OK"))))))</f>
        <v/>
      </c>
    </row>
    <row r="4201" spans="1:5" ht="15.75">
      <c r="A4201" s="7">
        <v>4200</v>
      </c>
      <c r="B4201" s="8"/>
      <c r="C4201" s="13"/>
      <c r="D4201" s="14"/>
      <c r="E4201" s="25" t="str">
        <f>IF(ISBLANK(C4201),"",IF(NOT(EXACT(TRIM(CLEAN(SUBSTITUTE(C4201,CHAR(160),""))),C4201)),"Error: There's hidden spaces in UEN",IF(LEN(C4201)&gt;10,"Error: UEN is too long",IF(LEN(C4201)&lt;9,"Error: UEN is too short",
IF(ISNUMBER(RIGHT(C4201,1)*1),"Error: UEN needs to end with an alphabet",IF(COUNTIF($F$1:F4201,F4201)&gt;1,"Error: Duplicate Entry","OK"))))))</f>
        <v/>
      </c>
    </row>
    <row r="4202" spans="1:5" ht="15.75">
      <c r="A4202" s="7">
        <v>4201</v>
      </c>
      <c r="B4202" s="8"/>
      <c r="C4202" s="13"/>
      <c r="D4202" s="14"/>
      <c r="E4202" s="25" t="str">
        <f>IF(ISBLANK(C4202),"",IF(NOT(EXACT(TRIM(CLEAN(SUBSTITUTE(C4202,CHAR(160),""))),C4202)),"Error: There's hidden spaces in UEN",IF(LEN(C4202)&gt;10,"Error: UEN is too long",IF(LEN(C4202)&lt;9,"Error: UEN is too short",
IF(ISNUMBER(RIGHT(C4202,1)*1),"Error: UEN needs to end with an alphabet",IF(COUNTIF($F$1:F4202,F4202)&gt;1,"Error: Duplicate Entry","OK"))))))</f>
        <v/>
      </c>
    </row>
    <row r="4203" spans="1:5" ht="15.75">
      <c r="A4203" s="7">
        <v>4202</v>
      </c>
      <c r="B4203" s="8"/>
      <c r="C4203" s="13"/>
      <c r="D4203" s="14"/>
      <c r="E4203" s="25" t="str">
        <f>IF(ISBLANK(C4203),"",IF(NOT(EXACT(TRIM(CLEAN(SUBSTITUTE(C4203,CHAR(160),""))),C4203)),"Error: There's hidden spaces in UEN",IF(LEN(C4203)&gt;10,"Error: UEN is too long",IF(LEN(C4203)&lt;9,"Error: UEN is too short",
IF(ISNUMBER(RIGHT(C4203,1)*1),"Error: UEN needs to end with an alphabet",IF(COUNTIF($F$1:F4203,F4203)&gt;1,"Error: Duplicate Entry","OK"))))))</f>
        <v/>
      </c>
    </row>
    <row r="4204" spans="1:5" ht="15.75">
      <c r="A4204" s="7">
        <v>4203</v>
      </c>
      <c r="B4204" s="8"/>
      <c r="C4204" s="13"/>
      <c r="D4204" s="14"/>
      <c r="E4204" s="25" t="str">
        <f>IF(ISBLANK(C4204),"",IF(NOT(EXACT(TRIM(CLEAN(SUBSTITUTE(C4204,CHAR(160),""))),C4204)),"Error: There's hidden spaces in UEN",IF(LEN(C4204)&gt;10,"Error: UEN is too long",IF(LEN(C4204)&lt;9,"Error: UEN is too short",
IF(ISNUMBER(RIGHT(C4204,1)*1),"Error: UEN needs to end with an alphabet",IF(COUNTIF($F$1:F4204,F4204)&gt;1,"Error: Duplicate Entry","OK"))))))</f>
        <v/>
      </c>
    </row>
    <row r="4205" spans="1:5" ht="15.75">
      <c r="A4205" s="7">
        <v>4204</v>
      </c>
      <c r="B4205" s="8"/>
      <c r="C4205" s="13"/>
      <c r="D4205" s="14"/>
      <c r="E4205" s="25" t="str">
        <f>IF(ISBLANK(C4205),"",IF(NOT(EXACT(TRIM(CLEAN(SUBSTITUTE(C4205,CHAR(160),""))),C4205)),"Error: There's hidden spaces in UEN",IF(LEN(C4205)&gt;10,"Error: UEN is too long",IF(LEN(C4205)&lt;9,"Error: UEN is too short",
IF(ISNUMBER(RIGHT(C4205,1)*1),"Error: UEN needs to end with an alphabet",IF(COUNTIF($F$1:F4205,F4205)&gt;1,"Error: Duplicate Entry","OK"))))))</f>
        <v/>
      </c>
    </row>
    <row r="4206" spans="1:5" ht="15.75">
      <c r="A4206" s="7">
        <v>4205</v>
      </c>
      <c r="B4206" s="8"/>
      <c r="C4206" s="13"/>
      <c r="D4206" s="14"/>
      <c r="E4206" s="25" t="str">
        <f>IF(ISBLANK(C4206),"",IF(NOT(EXACT(TRIM(CLEAN(SUBSTITUTE(C4206,CHAR(160),""))),C4206)),"Error: There's hidden spaces in UEN",IF(LEN(C4206)&gt;10,"Error: UEN is too long",IF(LEN(C4206)&lt;9,"Error: UEN is too short",
IF(ISNUMBER(RIGHT(C4206,1)*1),"Error: UEN needs to end with an alphabet",IF(COUNTIF($F$1:F4206,F4206)&gt;1,"Error: Duplicate Entry","OK"))))))</f>
        <v/>
      </c>
    </row>
    <row r="4207" spans="1:5" ht="15.75">
      <c r="A4207" s="7">
        <v>4206</v>
      </c>
      <c r="B4207" s="8"/>
      <c r="C4207" s="13"/>
      <c r="D4207" s="14"/>
      <c r="E4207" s="25" t="str">
        <f>IF(ISBLANK(C4207),"",IF(NOT(EXACT(TRIM(CLEAN(SUBSTITUTE(C4207,CHAR(160),""))),C4207)),"Error: There's hidden spaces in UEN",IF(LEN(C4207)&gt;10,"Error: UEN is too long",IF(LEN(C4207)&lt;9,"Error: UEN is too short",
IF(ISNUMBER(RIGHT(C4207,1)*1),"Error: UEN needs to end with an alphabet",IF(COUNTIF($F$1:F4207,F4207)&gt;1,"Error: Duplicate Entry","OK"))))))</f>
        <v/>
      </c>
    </row>
    <row r="4208" spans="1:5" ht="15.75">
      <c r="A4208" s="7">
        <v>4207</v>
      </c>
      <c r="B4208" s="8"/>
      <c r="C4208" s="13"/>
      <c r="D4208" s="14"/>
      <c r="E4208" s="25" t="str">
        <f>IF(ISBLANK(C4208),"",IF(NOT(EXACT(TRIM(CLEAN(SUBSTITUTE(C4208,CHAR(160),""))),C4208)),"Error: There's hidden spaces in UEN",IF(LEN(C4208)&gt;10,"Error: UEN is too long",IF(LEN(C4208)&lt;9,"Error: UEN is too short",
IF(ISNUMBER(RIGHT(C4208,1)*1),"Error: UEN needs to end with an alphabet",IF(COUNTIF($F$1:F4208,F4208)&gt;1,"Error: Duplicate Entry","OK"))))))</f>
        <v/>
      </c>
    </row>
    <row r="4209" spans="1:5" ht="15.75">
      <c r="A4209" s="7">
        <v>4208</v>
      </c>
      <c r="B4209" s="8"/>
      <c r="C4209" s="13"/>
      <c r="D4209" s="14"/>
      <c r="E4209" s="25" t="str">
        <f>IF(ISBLANK(C4209),"",IF(NOT(EXACT(TRIM(CLEAN(SUBSTITUTE(C4209,CHAR(160),""))),C4209)),"Error: There's hidden spaces in UEN",IF(LEN(C4209)&gt;10,"Error: UEN is too long",IF(LEN(C4209)&lt;9,"Error: UEN is too short",
IF(ISNUMBER(RIGHT(C4209,1)*1),"Error: UEN needs to end with an alphabet",IF(COUNTIF($F$1:F4209,F4209)&gt;1,"Error: Duplicate Entry","OK"))))))</f>
        <v/>
      </c>
    </row>
    <row r="4210" spans="1:5" ht="15.75">
      <c r="A4210" s="7">
        <v>4209</v>
      </c>
      <c r="B4210" s="8"/>
      <c r="C4210" s="13"/>
      <c r="D4210" s="14"/>
      <c r="E4210" s="25" t="str">
        <f>IF(ISBLANK(C4210),"",IF(NOT(EXACT(TRIM(CLEAN(SUBSTITUTE(C4210,CHAR(160),""))),C4210)),"Error: There's hidden spaces in UEN",IF(LEN(C4210)&gt;10,"Error: UEN is too long",IF(LEN(C4210)&lt;9,"Error: UEN is too short",
IF(ISNUMBER(RIGHT(C4210,1)*1),"Error: UEN needs to end with an alphabet",IF(COUNTIF($F$1:F4210,F4210)&gt;1,"Error: Duplicate Entry","OK"))))))</f>
        <v/>
      </c>
    </row>
    <row r="4211" spans="1:5" ht="15.75">
      <c r="A4211" s="7">
        <v>4210</v>
      </c>
      <c r="B4211" s="8"/>
      <c r="C4211" s="13"/>
      <c r="D4211" s="14"/>
      <c r="E4211" s="25" t="str">
        <f>IF(ISBLANK(C4211),"",IF(NOT(EXACT(TRIM(CLEAN(SUBSTITUTE(C4211,CHAR(160),""))),C4211)),"Error: There's hidden spaces in UEN",IF(LEN(C4211)&gt;10,"Error: UEN is too long",IF(LEN(C4211)&lt;9,"Error: UEN is too short",
IF(ISNUMBER(RIGHT(C4211,1)*1),"Error: UEN needs to end with an alphabet",IF(COUNTIF($F$1:F4211,F4211)&gt;1,"Error: Duplicate Entry","OK"))))))</f>
        <v/>
      </c>
    </row>
    <row r="4212" spans="1:5" ht="15.75">
      <c r="A4212" s="7">
        <v>4211</v>
      </c>
      <c r="B4212" s="8"/>
      <c r="C4212" s="13"/>
      <c r="D4212" s="14"/>
      <c r="E4212" s="25" t="str">
        <f>IF(ISBLANK(C4212),"",IF(NOT(EXACT(TRIM(CLEAN(SUBSTITUTE(C4212,CHAR(160),""))),C4212)),"Error: There's hidden spaces in UEN",IF(LEN(C4212)&gt;10,"Error: UEN is too long",IF(LEN(C4212)&lt;9,"Error: UEN is too short",
IF(ISNUMBER(RIGHT(C4212,1)*1),"Error: UEN needs to end with an alphabet",IF(COUNTIF($F$1:F4212,F4212)&gt;1,"Error: Duplicate Entry","OK"))))))</f>
        <v/>
      </c>
    </row>
    <row r="4213" spans="1:5" ht="15.75">
      <c r="A4213" s="7">
        <v>4212</v>
      </c>
      <c r="B4213" s="8"/>
      <c r="C4213" s="13"/>
      <c r="D4213" s="14"/>
      <c r="E4213" s="25" t="str">
        <f>IF(ISBLANK(C4213),"",IF(NOT(EXACT(TRIM(CLEAN(SUBSTITUTE(C4213,CHAR(160),""))),C4213)),"Error: There's hidden spaces in UEN",IF(LEN(C4213)&gt;10,"Error: UEN is too long",IF(LEN(C4213)&lt;9,"Error: UEN is too short",
IF(ISNUMBER(RIGHT(C4213,1)*1),"Error: UEN needs to end with an alphabet",IF(COUNTIF($F$1:F4213,F4213)&gt;1,"Error: Duplicate Entry","OK"))))))</f>
        <v/>
      </c>
    </row>
    <row r="4214" spans="1:5" ht="15.75">
      <c r="A4214" s="7">
        <v>4213</v>
      </c>
      <c r="B4214" s="8"/>
      <c r="C4214" s="13"/>
      <c r="D4214" s="14"/>
      <c r="E4214" s="25" t="str">
        <f>IF(ISBLANK(C4214),"",IF(NOT(EXACT(TRIM(CLEAN(SUBSTITUTE(C4214,CHAR(160),""))),C4214)),"Error: There's hidden spaces in UEN",IF(LEN(C4214)&gt;10,"Error: UEN is too long",IF(LEN(C4214)&lt;9,"Error: UEN is too short",
IF(ISNUMBER(RIGHT(C4214,1)*1),"Error: UEN needs to end with an alphabet",IF(COUNTIF($F$1:F4214,F4214)&gt;1,"Error: Duplicate Entry","OK"))))))</f>
        <v/>
      </c>
    </row>
    <row r="4215" spans="1:5" ht="15.75">
      <c r="A4215" s="7">
        <v>4214</v>
      </c>
      <c r="B4215" s="8"/>
      <c r="C4215" s="13"/>
      <c r="D4215" s="14"/>
      <c r="E4215" s="25" t="str">
        <f>IF(ISBLANK(C4215),"",IF(NOT(EXACT(TRIM(CLEAN(SUBSTITUTE(C4215,CHAR(160),""))),C4215)),"Error: There's hidden spaces in UEN",IF(LEN(C4215)&gt;10,"Error: UEN is too long",IF(LEN(C4215)&lt;9,"Error: UEN is too short",
IF(ISNUMBER(RIGHT(C4215,1)*1),"Error: UEN needs to end with an alphabet",IF(COUNTIF($F$1:F4215,F4215)&gt;1,"Error: Duplicate Entry","OK"))))))</f>
        <v/>
      </c>
    </row>
    <row r="4216" spans="1:5" ht="15.75">
      <c r="A4216" s="7">
        <v>4215</v>
      </c>
      <c r="B4216" s="8"/>
      <c r="C4216" s="13"/>
      <c r="D4216" s="14"/>
      <c r="E4216" s="25" t="str">
        <f>IF(ISBLANK(C4216),"",IF(NOT(EXACT(TRIM(CLEAN(SUBSTITUTE(C4216,CHAR(160),""))),C4216)),"Error: There's hidden spaces in UEN",IF(LEN(C4216)&gt;10,"Error: UEN is too long",IF(LEN(C4216)&lt;9,"Error: UEN is too short",
IF(ISNUMBER(RIGHT(C4216,1)*1),"Error: UEN needs to end with an alphabet",IF(COUNTIF($F$1:F4216,F4216)&gt;1,"Error: Duplicate Entry","OK"))))))</f>
        <v/>
      </c>
    </row>
    <row r="4217" spans="1:5" ht="15.75">
      <c r="A4217" s="7">
        <v>4216</v>
      </c>
      <c r="B4217" s="8"/>
      <c r="C4217" s="13"/>
      <c r="D4217" s="14"/>
      <c r="E4217" s="25" t="str">
        <f>IF(ISBLANK(C4217),"",IF(NOT(EXACT(TRIM(CLEAN(SUBSTITUTE(C4217,CHAR(160),""))),C4217)),"Error: There's hidden spaces in UEN",IF(LEN(C4217)&gt;10,"Error: UEN is too long",IF(LEN(C4217)&lt;9,"Error: UEN is too short",
IF(ISNUMBER(RIGHT(C4217,1)*1),"Error: UEN needs to end with an alphabet",IF(COUNTIF($F$1:F4217,F4217)&gt;1,"Error: Duplicate Entry","OK"))))))</f>
        <v/>
      </c>
    </row>
    <row r="4218" spans="1:5" ht="15.75">
      <c r="A4218" s="7">
        <v>4217</v>
      </c>
      <c r="B4218" s="8"/>
      <c r="C4218" s="13"/>
      <c r="D4218" s="14"/>
      <c r="E4218" s="25" t="str">
        <f>IF(ISBLANK(C4218),"",IF(NOT(EXACT(TRIM(CLEAN(SUBSTITUTE(C4218,CHAR(160),""))),C4218)),"Error: There's hidden spaces in UEN",IF(LEN(C4218)&gt;10,"Error: UEN is too long",IF(LEN(C4218)&lt;9,"Error: UEN is too short",
IF(ISNUMBER(RIGHT(C4218,1)*1),"Error: UEN needs to end with an alphabet",IF(COUNTIF($F$1:F4218,F4218)&gt;1,"Error: Duplicate Entry","OK"))))))</f>
        <v/>
      </c>
    </row>
    <row r="4219" spans="1:5" ht="15.75">
      <c r="A4219" s="7">
        <v>4218</v>
      </c>
      <c r="B4219" s="8"/>
      <c r="C4219" s="13"/>
      <c r="D4219" s="14"/>
      <c r="E4219" s="25" t="str">
        <f>IF(ISBLANK(C4219),"",IF(NOT(EXACT(TRIM(CLEAN(SUBSTITUTE(C4219,CHAR(160),""))),C4219)),"Error: There's hidden spaces in UEN",IF(LEN(C4219)&gt;10,"Error: UEN is too long",IF(LEN(C4219)&lt;9,"Error: UEN is too short",
IF(ISNUMBER(RIGHT(C4219,1)*1),"Error: UEN needs to end with an alphabet",IF(COUNTIF($F$1:F4219,F4219)&gt;1,"Error: Duplicate Entry","OK"))))))</f>
        <v/>
      </c>
    </row>
    <row r="4220" spans="1:5" ht="15.75">
      <c r="A4220" s="7">
        <v>4219</v>
      </c>
      <c r="B4220" s="8"/>
      <c r="C4220" s="13"/>
      <c r="D4220" s="14"/>
      <c r="E4220" s="25" t="str">
        <f>IF(ISBLANK(C4220),"",IF(NOT(EXACT(TRIM(CLEAN(SUBSTITUTE(C4220,CHAR(160),""))),C4220)),"Error: There's hidden spaces in UEN",IF(LEN(C4220)&gt;10,"Error: UEN is too long",IF(LEN(C4220)&lt;9,"Error: UEN is too short",
IF(ISNUMBER(RIGHT(C4220,1)*1),"Error: UEN needs to end with an alphabet",IF(COUNTIF($F$1:F4220,F4220)&gt;1,"Error: Duplicate Entry","OK"))))))</f>
        <v/>
      </c>
    </row>
    <row r="4221" spans="1:5" ht="15.75">
      <c r="A4221" s="7">
        <v>4220</v>
      </c>
      <c r="B4221" s="8"/>
      <c r="C4221" s="13"/>
      <c r="D4221" s="14"/>
      <c r="E4221" s="25" t="str">
        <f>IF(ISBLANK(C4221),"",IF(NOT(EXACT(TRIM(CLEAN(SUBSTITUTE(C4221,CHAR(160),""))),C4221)),"Error: There's hidden spaces in UEN",IF(LEN(C4221)&gt;10,"Error: UEN is too long",IF(LEN(C4221)&lt;9,"Error: UEN is too short",
IF(ISNUMBER(RIGHT(C4221,1)*1),"Error: UEN needs to end with an alphabet",IF(COUNTIF($F$1:F4221,F4221)&gt;1,"Error: Duplicate Entry","OK"))))))</f>
        <v/>
      </c>
    </row>
    <row r="4222" spans="1:5" ht="15.75">
      <c r="A4222" s="7">
        <v>4221</v>
      </c>
      <c r="B4222" s="8"/>
      <c r="C4222" s="13"/>
      <c r="D4222" s="14"/>
      <c r="E4222" s="25" t="str">
        <f>IF(ISBLANK(C4222),"",IF(NOT(EXACT(TRIM(CLEAN(SUBSTITUTE(C4222,CHAR(160),""))),C4222)),"Error: There's hidden spaces in UEN",IF(LEN(C4222)&gt;10,"Error: UEN is too long",IF(LEN(C4222)&lt;9,"Error: UEN is too short",
IF(ISNUMBER(RIGHT(C4222,1)*1),"Error: UEN needs to end with an alphabet",IF(COUNTIF($F$1:F4222,F4222)&gt;1,"Error: Duplicate Entry","OK"))))))</f>
        <v/>
      </c>
    </row>
    <row r="4223" spans="1:5" ht="15.75">
      <c r="A4223" s="7">
        <v>4222</v>
      </c>
      <c r="B4223" s="8"/>
      <c r="C4223" s="13"/>
      <c r="D4223" s="14"/>
      <c r="E4223" s="25" t="str">
        <f>IF(ISBLANK(C4223),"",IF(NOT(EXACT(TRIM(CLEAN(SUBSTITUTE(C4223,CHAR(160),""))),C4223)),"Error: There's hidden spaces in UEN",IF(LEN(C4223)&gt;10,"Error: UEN is too long",IF(LEN(C4223)&lt;9,"Error: UEN is too short",
IF(ISNUMBER(RIGHT(C4223,1)*1),"Error: UEN needs to end with an alphabet",IF(COUNTIF($F$1:F4223,F4223)&gt;1,"Error: Duplicate Entry","OK"))))))</f>
        <v/>
      </c>
    </row>
    <row r="4224" spans="1:5" ht="15.75">
      <c r="A4224" s="7">
        <v>4223</v>
      </c>
      <c r="B4224" s="8"/>
      <c r="C4224" s="13"/>
      <c r="D4224" s="14"/>
      <c r="E4224" s="25" t="str">
        <f>IF(ISBLANK(C4224),"",IF(NOT(EXACT(TRIM(CLEAN(SUBSTITUTE(C4224,CHAR(160),""))),C4224)),"Error: There's hidden spaces in UEN",IF(LEN(C4224)&gt;10,"Error: UEN is too long",IF(LEN(C4224)&lt;9,"Error: UEN is too short",
IF(ISNUMBER(RIGHT(C4224,1)*1),"Error: UEN needs to end with an alphabet",IF(COUNTIF($F$1:F4224,F4224)&gt;1,"Error: Duplicate Entry","OK"))))))</f>
        <v/>
      </c>
    </row>
    <row r="4225" spans="1:5" ht="15.75">
      <c r="A4225" s="7">
        <v>4224</v>
      </c>
      <c r="B4225" s="8"/>
      <c r="C4225" s="13"/>
      <c r="D4225" s="14"/>
      <c r="E4225" s="25" t="str">
        <f>IF(ISBLANK(C4225),"",IF(NOT(EXACT(TRIM(CLEAN(SUBSTITUTE(C4225,CHAR(160),""))),C4225)),"Error: There's hidden spaces in UEN",IF(LEN(C4225)&gt;10,"Error: UEN is too long",IF(LEN(C4225)&lt;9,"Error: UEN is too short",
IF(ISNUMBER(RIGHT(C4225,1)*1),"Error: UEN needs to end with an alphabet",IF(COUNTIF($F$1:F4225,F4225)&gt;1,"Error: Duplicate Entry","OK"))))))</f>
        <v/>
      </c>
    </row>
    <row r="4226" spans="1:5" ht="15.75">
      <c r="A4226" s="7">
        <v>4225</v>
      </c>
      <c r="B4226" s="8"/>
      <c r="C4226" s="13"/>
      <c r="D4226" s="14"/>
      <c r="E4226" s="25" t="str">
        <f>IF(ISBLANK(C4226),"",IF(NOT(EXACT(TRIM(CLEAN(SUBSTITUTE(C4226,CHAR(160),""))),C4226)),"Error: There's hidden spaces in UEN",IF(LEN(C4226)&gt;10,"Error: UEN is too long",IF(LEN(C4226)&lt;9,"Error: UEN is too short",
IF(ISNUMBER(RIGHT(C4226,1)*1),"Error: UEN needs to end with an alphabet",IF(COUNTIF($F$1:F4226,F4226)&gt;1,"Error: Duplicate Entry","OK"))))))</f>
        <v/>
      </c>
    </row>
    <row r="4227" spans="1:5" ht="15.75">
      <c r="A4227" s="7">
        <v>4226</v>
      </c>
      <c r="B4227" s="8"/>
      <c r="C4227" s="13"/>
      <c r="D4227" s="14"/>
      <c r="E4227" s="25" t="str">
        <f>IF(ISBLANK(C4227),"",IF(NOT(EXACT(TRIM(CLEAN(SUBSTITUTE(C4227,CHAR(160),""))),C4227)),"Error: There's hidden spaces in UEN",IF(LEN(C4227)&gt;10,"Error: UEN is too long",IF(LEN(C4227)&lt;9,"Error: UEN is too short",
IF(ISNUMBER(RIGHT(C4227,1)*1),"Error: UEN needs to end with an alphabet",IF(COUNTIF($F$1:F4227,F4227)&gt;1,"Error: Duplicate Entry","OK"))))))</f>
        <v/>
      </c>
    </row>
    <row r="4228" spans="1:5" ht="15.75">
      <c r="A4228" s="7">
        <v>4227</v>
      </c>
      <c r="B4228" s="8"/>
      <c r="C4228" s="13"/>
      <c r="D4228" s="14"/>
      <c r="E4228" s="25" t="str">
        <f>IF(ISBLANK(C4228),"",IF(NOT(EXACT(TRIM(CLEAN(SUBSTITUTE(C4228,CHAR(160),""))),C4228)),"Error: There's hidden spaces in UEN",IF(LEN(C4228)&gt;10,"Error: UEN is too long",IF(LEN(C4228)&lt;9,"Error: UEN is too short",
IF(ISNUMBER(RIGHT(C4228,1)*1),"Error: UEN needs to end with an alphabet",IF(COUNTIF($F$1:F4228,F4228)&gt;1,"Error: Duplicate Entry","OK"))))))</f>
        <v/>
      </c>
    </row>
    <row r="4229" spans="1:5" ht="15.75">
      <c r="A4229" s="7">
        <v>4228</v>
      </c>
      <c r="B4229" s="8"/>
      <c r="C4229" s="13"/>
      <c r="D4229" s="14"/>
      <c r="E4229" s="25" t="str">
        <f>IF(ISBLANK(C4229),"",IF(NOT(EXACT(TRIM(CLEAN(SUBSTITUTE(C4229,CHAR(160),""))),C4229)),"Error: There's hidden spaces in UEN",IF(LEN(C4229)&gt;10,"Error: UEN is too long",IF(LEN(C4229)&lt;9,"Error: UEN is too short",
IF(ISNUMBER(RIGHT(C4229,1)*1),"Error: UEN needs to end with an alphabet",IF(COUNTIF($F$1:F4229,F4229)&gt;1,"Error: Duplicate Entry","OK"))))))</f>
        <v/>
      </c>
    </row>
    <row r="4230" spans="1:5" ht="15.75">
      <c r="A4230" s="7">
        <v>4229</v>
      </c>
      <c r="B4230" s="8"/>
      <c r="C4230" s="13"/>
      <c r="D4230" s="14"/>
      <c r="E4230" s="25" t="str">
        <f>IF(ISBLANK(C4230),"",IF(NOT(EXACT(TRIM(CLEAN(SUBSTITUTE(C4230,CHAR(160),""))),C4230)),"Error: There's hidden spaces in UEN",IF(LEN(C4230)&gt;10,"Error: UEN is too long",IF(LEN(C4230)&lt;9,"Error: UEN is too short",
IF(ISNUMBER(RIGHT(C4230,1)*1),"Error: UEN needs to end with an alphabet",IF(COUNTIF($F$1:F4230,F4230)&gt;1,"Error: Duplicate Entry","OK"))))))</f>
        <v/>
      </c>
    </row>
    <row r="4231" spans="1:5" ht="15.75">
      <c r="A4231" s="7">
        <v>4230</v>
      </c>
      <c r="B4231" s="8"/>
      <c r="C4231" s="13"/>
      <c r="D4231" s="14"/>
      <c r="E4231" s="25" t="str">
        <f>IF(ISBLANK(C4231),"",IF(NOT(EXACT(TRIM(CLEAN(SUBSTITUTE(C4231,CHAR(160),""))),C4231)),"Error: There's hidden spaces in UEN",IF(LEN(C4231)&gt;10,"Error: UEN is too long",IF(LEN(C4231)&lt;9,"Error: UEN is too short",
IF(ISNUMBER(RIGHT(C4231,1)*1),"Error: UEN needs to end with an alphabet",IF(COUNTIF($F$1:F4231,F4231)&gt;1,"Error: Duplicate Entry","OK"))))))</f>
        <v/>
      </c>
    </row>
    <row r="4232" spans="1:5" ht="15.75">
      <c r="A4232" s="7">
        <v>4231</v>
      </c>
      <c r="B4232" s="8"/>
      <c r="C4232" s="13"/>
      <c r="D4232" s="14"/>
      <c r="E4232" s="25" t="str">
        <f>IF(ISBLANK(C4232),"",IF(NOT(EXACT(TRIM(CLEAN(SUBSTITUTE(C4232,CHAR(160),""))),C4232)),"Error: There's hidden spaces in UEN",IF(LEN(C4232)&gt;10,"Error: UEN is too long",IF(LEN(C4232)&lt;9,"Error: UEN is too short",
IF(ISNUMBER(RIGHT(C4232,1)*1),"Error: UEN needs to end with an alphabet",IF(COUNTIF($F$1:F4232,F4232)&gt;1,"Error: Duplicate Entry","OK"))))))</f>
        <v/>
      </c>
    </row>
    <row r="4233" spans="1:5" ht="15.75">
      <c r="A4233" s="7">
        <v>4232</v>
      </c>
      <c r="B4233" s="8"/>
      <c r="C4233" s="13"/>
      <c r="D4233" s="14"/>
      <c r="E4233" s="25" t="str">
        <f>IF(ISBLANK(C4233),"",IF(NOT(EXACT(TRIM(CLEAN(SUBSTITUTE(C4233,CHAR(160),""))),C4233)),"Error: There's hidden spaces in UEN",IF(LEN(C4233)&gt;10,"Error: UEN is too long",IF(LEN(C4233)&lt;9,"Error: UEN is too short",
IF(ISNUMBER(RIGHT(C4233,1)*1),"Error: UEN needs to end with an alphabet",IF(COUNTIF($F$1:F4233,F4233)&gt;1,"Error: Duplicate Entry","OK"))))))</f>
        <v/>
      </c>
    </row>
    <row r="4234" spans="1:5" ht="15.75">
      <c r="A4234" s="7">
        <v>4233</v>
      </c>
      <c r="B4234" s="8"/>
      <c r="C4234" s="13"/>
      <c r="D4234" s="14"/>
      <c r="E4234" s="25" t="str">
        <f>IF(ISBLANK(C4234),"",IF(NOT(EXACT(TRIM(CLEAN(SUBSTITUTE(C4234,CHAR(160),""))),C4234)),"Error: There's hidden spaces in UEN",IF(LEN(C4234)&gt;10,"Error: UEN is too long",IF(LEN(C4234)&lt;9,"Error: UEN is too short",
IF(ISNUMBER(RIGHT(C4234,1)*1),"Error: UEN needs to end with an alphabet",IF(COUNTIF($F$1:F4234,F4234)&gt;1,"Error: Duplicate Entry","OK"))))))</f>
        <v/>
      </c>
    </row>
    <row r="4235" spans="1:5" ht="15.75">
      <c r="A4235" s="7">
        <v>4234</v>
      </c>
      <c r="B4235" s="8"/>
      <c r="C4235" s="13"/>
      <c r="D4235" s="14"/>
      <c r="E4235" s="25" t="str">
        <f>IF(ISBLANK(C4235),"",IF(NOT(EXACT(TRIM(CLEAN(SUBSTITUTE(C4235,CHAR(160),""))),C4235)),"Error: There's hidden spaces in UEN",IF(LEN(C4235)&gt;10,"Error: UEN is too long",IF(LEN(C4235)&lt;9,"Error: UEN is too short",
IF(ISNUMBER(RIGHT(C4235,1)*1),"Error: UEN needs to end with an alphabet",IF(COUNTIF($F$1:F4235,F4235)&gt;1,"Error: Duplicate Entry","OK"))))))</f>
        <v/>
      </c>
    </row>
    <row r="4236" spans="1:5" ht="15.75">
      <c r="A4236" s="7">
        <v>4235</v>
      </c>
      <c r="B4236" s="8"/>
      <c r="C4236" s="13"/>
      <c r="D4236" s="14"/>
      <c r="E4236" s="25" t="str">
        <f>IF(ISBLANK(C4236),"",IF(NOT(EXACT(TRIM(CLEAN(SUBSTITUTE(C4236,CHAR(160),""))),C4236)),"Error: There's hidden spaces in UEN",IF(LEN(C4236)&gt;10,"Error: UEN is too long",IF(LEN(C4236)&lt;9,"Error: UEN is too short",
IF(ISNUMBER(RIGHT(C4236,1)*1),"Error: UEN needs to end with an alphabet",IF(COUNTIF($F$1:F4236,F4236)&gt;1,"Error: Duplicate Entry","OK"))))))</f>
        <v/>
      </c>
    </row>
    <row r="4237" spans="1:5" ht="15.75">
      <c r="A4237" s="7">
        <v>4236</v>
      </c>
      <c r="B4237" s="8"/>
      <c r="C4237" s="13"/>
      <c r="D4237" s="14"/>
      <c r="E4237" s="25" t="str">
        <f>IF(ISBLANK(C4237),"",IF(NOT(EXACT(TRIM(CLEAN(SUBSTITUTE(C4237,CHAR(160),""))),C4237)),"Error: There's hidden spaces in UEN",IF(LEN(C4237)&gt;10,"Error: UEN is too long",IF(LEN(C4237)&lt;9,"Error: UEN is too short",
IF(ISNUMBER(RIGHT(C4237,1)*1),"Error: UEN needs to end with an alphabet",IF(COUNTIF($F$1:F4237,F4237)&gt;1,"Error: Duplicate Entry","OK"))))))</f>
        <v/>
      </c>
    </row>
    <row r="4238" spans="1:5" ht="15.75">
      <c r="A4238" s="7">
        <v>4237</v>
      </c>
      <c r="B4238" s="8"/>
      <c r="C4238" s="13"/>
      <c r="D4238" s="14"/>
      <c r="E4238" s="25" t="str">
        <f>IF(ISBLANK(C4238),"",IF(NOT(EXACT(TRIM(CLEAN(SUBSTITUTE(C4238,CHAR(160),""))),C4238)),"Error: There's hidden spaces in UEN",IF(LEN(C4238)&gt;10,"Error: UEN is too long",IF(LEN(C4238)&lt;9,"Error: UEN is too short",
IF(ISNUMBER(RIGHT(C4238,1)*1),"Error: UEN needs to end with an alphabet",IF(COUNTIF($F$1:F4238,F4238)&gt;1,"Error: Duplicate Entry","OK"))))))</f>
        <v/>
      </c>
    </row>
    <row r="4239" spans="1:5" ht="15.75">
      <c r="A4239" s="7">
        <v>4238</v>
      </c>
      <c r="B4239" s="8"/>
      <c r="C4239" s="13"/>
      <c r="D4239" s="14"/>
      <c r="E4239" s="25" t="str">
        <f>IF(ISBLANK(C4239),"",IF(NOT(EXACT(TRIM(CLEAN(SUBSTITUTE(C4239,CHAR(160),""))),C4239)),"Error: There's hidden spaces in UEN",IF(LEN(C4239)&gt;10,"Error: UEN is too long",IF(LEN(C4239)&lt;9,"Error: UEN is too short",
IF(ISNUMBER(RIGHT(C4239,1)*1),"Error: UEN needs to end with an alphabet",IF(COUNTIF($F$1:F4239,F4239)&gt;1,"Error: Duplicate Entry","OK"))))))</f>
        <v/>
      </c>
    </row>
    <row r="4240" spans="1:5" ht="15.75">
      <c r="A4240" s="7">
        <v>4239</v>
      </c>
      <c r="B4240" s="8"/>
      <c r="C4240" s="13"/>
      <c r="D4240" s="14"/>
      <c r="E4240" s="25" t="str">
        <f>IF(ISBLANK(C4240),"",IF(NOT(EXACT(TRIM(CLEAN(SUBSTITUTE(C4240,CHAR(160),""))),C4240)),"Error: There's hidden spaces in UEN",IF(LEN(C4240)&gt;10,"Error: UEN is too long",IF(LEN(C4240)&lt;9,"Error: UEN is too short",
IF(ISNUMBER(RIGHT(C4240,1)*1),"Error: UEN needs to end with an alphabet",IF(COUNTIF($F$1:F4240,F4240)&gt;1,"Error: Duplicate Entry","OK"))))))</f>
        <v/>
      </c>
    </row>
    <row r="4241" spans="1:5" ht="15.75">
      <c r="A4241" s="7">
        <v>4240</v>
      </c>
      <c r="B4241" s="8"/>
      <c r="C4241" s="13"/>
      <c r="D4241" s="14"/>
      <c r="E4241" s="25" t="str">
        <f>IF(ISBLANK(C4241),"",IF(NOT(EXACT(TRIM(CLEAN(SUBSTITUTE(C4241,CHAR(160),""))),C4241)),"Error: There's hidden spaces in UEN",IF(LEN(C4241)&gt;10,"Error: UEN is too long",IF(LEN(C4241)&lt;9,"Error: UEN is too short",
IF(ISNUMBER(RIGHT(C4241,1)*1),"Error: UEN needs to end with an alphabet",IF(COUNTIF($F$1:F4241,F4241)&gt;1,"Error: Duplicate Entry","OK"))))))</f>
        <v/>
      </c>
    </row>
    <row r="4242" spans="1:5" ht="15.75">
      <c r="A4242" s="7">
        <v>4241</v>
      </c>
      <c r="B4242" s="8"/>
      <c r="C4242" s="13"/>
      <c r="D4242" s="14"/>
      <c r="E4242" s="25" t="str">
        <f>IF(ISBLANK(C4242),"",IF(NOT(EXACT(TRIM(CLEAN(SUBSTITUTE(C4242,CHAR(160),""))),C4242)),"Error: There's hidden spaces in UEN",IF(LEN(C4242)&gt;10,"Error: UEN is too long",IF(LEN(C4242)&lt;9,"Error: UEN is too short",
IF(ISNUMBER(RIGHT(C4242,1)*1),"Error: UEN needs to end with an alphabet",IF(COUNTIF($F$1:F4242,F4242)&gt;1,"Error: Duplicate Entry","OK"))))))</f>
        <v/>
      </c>
    </row>
    <row r="4243" spans="1:5" ht="15.75">
      <c r="A4243" s="7">
        <v>4242</v>
      </c>
      <c r="B4243" s="8"/>
      <c r="C4243" s="13"/>
      <c r="D4243" s="14"/>
      <c r="E4243" s="25" t="str">
        <f>IF(ISBLANK(C4243),"",IF(NOT(EXACT(TRIM(CLEAN(SUBSTITUTE(C4243,CHAR(160),""))),C4243)),"Error: There's hidden spaces in UEN",IF(LEN(C4243)&gt;10,"Error: UEN is too long",IF(LEN(C4243)&lt;9,"Error: UEN is too short",
IF(ISNUMBER(RIGHT(C4243,1)*1),"Error: UEN needs to end with an alphabet",IF(COUNTIF($F$1:F4243,F4243)&gt;1,"Error: Duplicate Entry","OK"))))))</f>
        <v/>
      </c>
    </row>
    <row r="4244" spans="1:5" ht="15.75">
      <c r="A4244" s="7">
        <v>4243</v>
      </c>
      <c r="B4244" s="8"/>
      <c r="C4244" s="13"/>
      <c r="D4244" s="14"/>
      <c r="E4244" s="25" t="str">
        <f>IF(ISBLANK(C4244),"",IF(NOT(EXACT(TRIM(CLEAN(SUBSTITUTE(C4244,CHAR(160),""))),C4244)),"Error: There's hidden spaces in UEN",IF(LEN(C4244)&gt;10,"Error: UEN is too long",IF(LEN(C4244)&lt;9,"Error: UEN is too short",
IF(ISNUMBER(RIGHT(C4244,1)*1),"Error: UEN needs to end with an alphabet",IF(COUNTIF($F$1:F4244,F4244)&gt;1,"Error: Duplicate Entry","OK"))))))</f>
        <v/>
      </c>
    </row>
    <row r="4245" spans="1:5" ht="15.75">
      <c r="A4245" s="7">
        <v>4244</v>
      </c>
      <c r="B4245" s="8"/>
      <c r="C4245" s="13"/>
      <c r="D4245" s="14"/>
      <c r="E4245" s="25" t="str">
        <f>IF(ISBLANK(C4245),"",IF(NOT(EXACT(TRIM(CLEAN(SUBSTITUTE(C4245,CHAR(160),""))),C4245)),"Error: There's hidden spaces in UEN",IF(LEN(C4245)&gt;10,"Error: UEN is too long",IF(LEN(C4245)&lt;9,"Error: UEN is too short",
IF(ISNUMBER(RIGHT(C4245,1)*1),"Error: UEN needs to end with an alphabet",IF(COUNTIF($F$1:F4245,F4245)&gt;1,"Error: Duplicate Entry","OK"))))))</f>
        <v/>
      </c>
    </row>
    <row r="4246" spans="1:5" ht="15.75">
      <c r="A4246" s="7">
        <v>4245</v>
      </c>
      <c r="B4246" s="8"/>
      <c r="C4246" s="13"/>
      <c r="D4246" s="14"/>
      <c r="E4246" s="25" t="str">
        <f>IF(ISBLANK(C4246),"",IF(NOT(EXACT(TRIM(CLEAN(SUBSTITUTE(C4246,CHAR(160),""))),C4246)),"Error: There's hidden spaces in UEN",IF(LEN(C4246)&gt;10,"Error: UEN is too long",IF(LEN(C4246)&lt;9,"Error: UEN is too short",
IF(ISNUMBER(RIGHT(C4246,1)*1),"Error: UEN needs to end with an alphabet",IF(COUNTIF($F$1:F4246,F4246)&gt;1,"Error: Duplicate Entry","OK"))))))</f>
        <v/>
      </c>
    </row>
    <row r="4247" spans="1:5" ht="15.75">
      <c r="A4247" s="7">
        <v>4246</v>
      </c>
      <c r="B4247" s="8"/>
      <c r="C4247" s="13"/>
      <c r="D4247" s="14"/>
      <c r="E4247" s="25" t="str">
        <f>IF(ISBLANK(C4247),"",IF(NOT(EXACT(TRIM(CLEAN(SUBSTITUTE(C4247,CHAR(160),""))),C4247)),"Error: There's hidden spaces in UEN",IF(LEN(C4247)&gt;10,"Error: UEN is too long",IF(LEN(C4247)&lt;9,"Error: UEN is too short",
IF(ISNUMBER(RIGHT(C4247,1)*1),"Error: UEN needs to end with an alphabet",IF(COUNTIF($F$1:F4247,F4247)&gt;1,"Error: Duplicate Entry","OK"))))))</f>
        <v/>
      </c>
    </row>
    <row r="4248" spans="1:5" ht="15.75">
      <c r="A4248" s="7">
        <v>4247</v>
      </c>
      <c r="B4248" s="8"/>
      <c r="C4248" s="13"/>
      <c r="D4248" s="14"/>
      <c r="E4248" s="25" t="str">
        <f>IF(ISBLANK(C4248),"",IF(NOT(EXACT(TRIM(CLEAN(SUBSTITUTE(C4248,CHAR(160),""))),C4248)),"Error: There's hidden spaces in UEN",IF(LEN(C4248)&gt;10,"Error: UEN is too long",IF(LEN(C4248)&lt;9,"Error: UEN is too short",
IF(ISNUMBER(RIGHT(C4248,1)*1),"Error: UEN needs to end with an alphabet",IF(COUNTIF($F$1:F4248,F4248)&gt;1,"Error: Duplicate Entry","OK"))))))</f>
        <v/>
      </c>
    </row>
    <row r="4249" spans="1:5" ht="15.75">
      <c r="A4249" s="7">
        <v>4248</v>
      </c>
      <c r="B4249" s="8"/>
      <c r="C4249" s="13"/>
      <c r="D4249" s="14"/>
      <c r="E4249" s="25" t="str">
        <f>IF(ISBLANK(C4249),"",IF(NOT(EXACT(TRIM(CLEAN(SUBSTITUTE(C4249,CHAR(160),""))),C4249)),"Error: There's hidden spaces in UEN",IF(LEN(C4249)&gt;10,"Error: UEN is too long",IF(LEN(C4249)&lt;9,"Error: UEN is too short",
IF(ISNUMBER(RIGHT(C4249,1)*1),"Error: UEN needs to end with an alphabet",IF(COUNTIF($F$1:F4249,F4249)&gt;1,"Error: Duplicate Entry","OK"))))))</f>
        <v/>
      </c>
    </row>
    <row r="4250" spans="1:5" ht="15.75">
      <c r="A4250" s="7">
        <v>4249</v>
      </c>
      <c r="B4250" s="8"/>
      <c r="C4250" s="13"/>
      <c r="D4250" s="14"/>
      <c r="E4250" s="25" t="str">
        <f>IF(ISBLANK(C4250),"",IF(NOT(EXACT(TRIM(CLEAN(SUBSTITUTE(C4250,CHAR(160),""))),C4250)),"Error: There's hidden spaces in UEN",IF(LEN(C4250)&gt;10,"Error: UEN is too long",IF(LEN(C4250)&lt;9,"Error: UEN is too short",
IF(ISNUMBER(RIGHT(C4250,1)*1),"Error: UEN needs to end with an alphabet",IF(COUNTIF($F$1:F4250,F4250)&gt;1,"Error: Duplicate Entry","OK"))))))</f>
        <v/>
      </c>
    </row>
    <row r="4251" spans="1:5" ht="15.75">
      <c r="A4251" s="7">
        <v>4250</v>
      </c>
      <c r="B4251" s="8"/>
      <c r="C4251" s="13"/>
      <c r="D4251" s="14"/>
      <c r="E4251" s="25" t="str">
        <f>IF(ISBLANK(C4251),"",IF(NOT(EXACT(TRIM(CLEAN(SUBSTITUTE(C4251,CHAR(160),""))),C4251)),"Error: There's hidden spaces in UEN",IF(LEN(C4251)&gt;10,"Error: UEN is too long",IF(LEN(C4251)&lt;9,"Error: UEN is too short",
IF(ISNUMBER(RIGHT(C4251,1)*1),"Error: UEN needs to end with an alphabet",IF(COUNTIF($F$1:F4251,F4251)&gt;1,"Error: Duplicate Entry","OK"))))))</f>
        <v/>
      </c>
    </row>
    <row r="4252" spans="1:5" ht="15.75">
      <c r="A4252" s="7">
        <v>4251</v>
      </c>
      <c r="B4252" s="8"/>
      <c r="C4252" s="13"/>
      <c r="D4252" s="14"/>
      <c r="E4252" s="25" t="str">
        <f>IF(ISBLANK(C4252),"",IF(NOT(EXACT(TRIM(CLEAN(SUBSTITUTE(C4252,CHAR(160),""))),C4252)),"Error: There's hidden spaces in UEN",IF(LEN(C4252)&gt;10,"Error: UEN is too long",IF(LEN(C4252)&lt;9,"Error: UEN is too short",
IF(ISNUMBER(RIGHT(C4252,1)*1),"Error: UEN needs to end with an alphabet",IF(COUNTIF($F$1:F4252,F4252)&gt;1,"Error: Duplicate Entry","OK"))))))</f>
        <v/>
      </c>
    </row>
    <row r="4253" spans="1:5" ht="15.75">
      <c r="A4253" s="7">
        <v>4252</v>
      </c>
      <c r="B4253" s="8"/>
      <c r="C4253" s="13"/>
      <c r="D4253" s="14"/>
      <c r="E4253" s="25" t="str">
        <f>IF(ISBLANK(C4253),"",IF(NOT(EXACT(TRIM(CLEAN(SUBSTITUTE(C4253,CHAR(160),""))),C4253)),"Error: There's hidden spaces in UEN",IF(LEN(C4253)&gt;10,"Error: UEN is too long",IF(LEN(C4253)&lt;9,"Error: UEN is too short",
IF(ISNUMBER(RIGHT(C4253,1)*1),"Error: UEN needs to end with an alphabet",IF(COUNTIF($F$1:F4253,F4253)&gt;1,"Error: Duplicate Entry","OK"))))))</f>
        <v/>
      </c>
    </row>
    <row r="4254" spans="1:5" ht="15.75">
      <c r="A4254" s="7">
        <v>4253</v>
      </c>
      <c r="B4254" s="8"/>
      <c r="C4254" s="13"/>
      <c r="D4254" s="14"/>
      <c r="E4254" s="25" t="str">
        <f>IF(ISBLANK(C4254),"",IF(NOT(EXACT(TRIM(CLEAN(SUBSTITUTE(C4254,CHAR(160),""))),C4254)),"Error: There's hidden spaces in UEN",IF(LEN(C4254)&gt;10,"Error: UEN is too long",IF(LEN(C4254)&lt;9,"Error: UEN is too short",
IF(ISNUMBER(RIGHT(C4254,1)*1),"Error: UEN needs to end with an alphabet",IF(COUNTIF($F$1:F4254,F4254)&gt;1,"Error: Duplicate Entry","OK"))))))</f>
        <v/>
      </c>
    </row>
    <row r="4255" spans="1:5" ht="15.75">
      <c r="A4255" s="7">
        <v>4254</v>
      </c>
      <c r="B4255" s="8"/>
      <c r="C4255" s="13"/>
      <c r="D4255" s="14"/>
      <c r="E4255" s="25" t="str">
        <f>IF(ISBLANK(C4255),"",IF(NOT(EXACT(TRIM(CLEAN(SUBSTITUTE(C4255,CHAR(160),""))),C4255)),"Error: There's hidden spaces in UEN",IF(LEN(C4255)&gt;10,"Error: UEN is too long",IF(LEN(C4255)&lt;9,"Error: UEN is too short",
IF(ISNUMBER(RIGHT(C4255,1)*1),"Error: UEN needs to end with an alphabet",IF(COUNTIF($F$1:F4255,F4255)&gt;1,"Error: Duplicate Entry","OK"))))))</f>
        <v/>
      </c>
    </row>
    <row r="4256" spans="1:5" ht="15.75">
      <c r="A4256" s="7">
        <v>4255</v>
      </c>
      <c r="B4256" s="8"/>
      <c r="C4256" s="13"/>
      <c r="D4256" s="14"/>
      <c r="E4256" s="25" t="str">
        <f>IF(ISBLANK(C4256),"",IF(NOT(EXACT(TRIM(CLEAN(SUBSTITUTE(C4256,CHAR(160),""))),C4256)),"Error: There's hidden spaces in UEN",IF(LEN(C4256)&gt;10,"Error: UEN is too long",IF(LEN(C4256)&lt;9,"Error: UEN is too short",
IF(ISNUMBER(RIGHT(C4256,1)*1),"Error: UEN needs to end with an alphabet",IF(COUNTIF($F$1:F4256,F4256)&gt;1,"Error: Duplicate Entry","OK"))))))</f>
        <v/>
      </c>
    </row>
    <row r="4257" spans="1:5" ht="15.75">
      <c r="A4257" s="7">
        <v>4256</v>
      </c>
      <c r="B4257" s="8"/>
      <c r="C4257" s="13"/>
      <c r="D4257" s="14"/>
      <c r="E4257" s="25" t="str">
        <f>IF(ISBLANK(C4257),"",IF(NOT(EXACT(TRIM(CLEAN(SUBSTITUTE(C4257,CHAR(160),""))),C4257)),"Error: There's hidden spaces in UEN",IF(LEN(C4257)&gt;10,"Error: UEN is too long",IF(LEN(C4257)&lt;9,"Error: UEN is too short",
IF(ISNUMBER(RIGHT(C4257,1)*1),"Error: UEN needs to end with an alphabet",IF(COUNTIF($F$1:F4257,F4257)&gt;1,"Error: Duplicate Entry","OK"))))))</f>
        <v/>
      </c>
    </row>
    <row r="4258" spans="1:5" ht="15.75">
      <c r="A4258" s="7">
        <v>4257</v>
      </c>
      <c r="B4258" s="8"/>
      <c r="C4258" s="13"/>
      <c r="D4258" s="14"/>
      <c r="E4258" s="25" t="str">
        <f>IF(ISBLANK(C4258),"",IF(NOT(EXACT(TRIM(CLEAN(SUBSTITUTE(C4258,CHAR(160),""))),C4258)),"Error: There's hidden spaces in UEN",IF(LEN(C4258)&gt;10,"Error: UEN is too long",IF(LEN(C4258)&lt;9,"Error: UEN is too short",
IF(ISNUMBER(RIGHT(C4258,1)*1),"Error: UEN needs to end with an alphabet",IF(COUNTIF($F$1:F4258,F4258)&gt;1,"Error: Duplicate Entry","OK"))))))</f>
        <v/>
      </c>
    </row>
    <row r="4259" spans="1:5" ht="15.75">
      <c r="A4259" s="7">
        <v>4258</v>
      </c>
      <c r="B4259" s="8"/>
      <c r="C4259" s="13"/>
      <c r="D4259" s="14"/>
      <c r="E4259" s="25" t="str">
        <f>IF(ISBLANK(C4259),"",IF(NOT(EXACT(TRIM(CLEAN(SUBSTITUTE(C4259,CHAR(160),""))),C4259)),"Error: There's hidden spaces in UEN",IF(LEN(C4259)&gt;10,"Error: UEN is too long",IF(LEN(C4259)&lt;9,"Error: UEN is too short",
IF(ISNUMBER(RIGHT(C4259,1)*1),"Error: UEN needs to end with an alphabet",IF(COUNTIF($F$1:F4259,F4259)&gt;1,"Error: Duplicate Entry","OK"))))))</f>
        <v/>
      </c>
    </row>
    <row r="4260" spans="1:5" ht="15.75">
      <c r="A4260" s="7">
        <v>4259</v>
      </c>
      <c r="B4260" s="8"/>
      <c r="C4260" s="13"/>
      <c r="D4260" s="14"/>
      <c r="E4260" s="25" t="str">
        <f>IF(ISBLANK(C4260),"",IF(NOT(EXACT(TRIM(CLEAN(SUBSTITUTE(C4260,CHAR(160),""))),C4260)),"Error: There's hidden spaces in UEN",IF(LEN(C4260)&gt;10,"Error: UEN is too long",IF(LEN(C4260)&lt;9,"Error: UEN is too short",
IF(ISNUMBER(RIGHT(C4260,1)*1),"Error: UEN needs to end with an alphabet",IF(COUNTIF($F$1:F4260,F4260)&gt;1,"Error: Duplicate Entry","OK"))))))</f>
        <v/>
      </c>
    </row>
    <row r="4261" spans="1:5" ht="15.75">
      <c r="A4261" s="7">
        <v>4260</v>
      </c>
      <c r="B4261" s="8"/>
      <c r="C4261" s="13"/>
      <c r="D4261" s="14"/>
      <c r="E4261" s="25" t="str">
        <f>IF(ISBLANK(C4261),"",IF(NOT(EXACT(TRIM(CLEAN(SUBSTITUTE(C4261,CHAR(160),""))),C4261)),"Error: There's hidden spaces in UEN",IF(LEN(C4261)&gt;10,"Error: UEN is too long",IF(LEN(C4261)&lt;9,"Error: UEN is too short",
IF(ISNUMBER(RIGHT(C4261,1)*1),"Error: UEN needs to end with an alphabet",IF(COUNTIF($F$1:F4261,F4261)&gt;1,"Error: Duplicate Entry","OK"))))))</f>
        <v/>
      </c>
    </row>
    <row r="4262" spans="1:5" ht="15.75">
      <c r="A4262" s="7">
        <v>4261</v>
      </c>
      <c r="B4262" s="8"/>
      <c r="C4262" s="13"/>
      <c r="D4262" s="14"/>
      <c r="E4262" s="25" t="str">
        <f>IF(ISBLANK(C4262),"",IF(NOT(EXACT(TRIM(CLEAN(SUBSTITUTE(C4262,CHAR(160),""))),C4262)),"Error: There's hidden spaces in UEN",IF(LEN(C4262)&gt;10,"Error: UEN is too long",IF(LEN(C4262)&lt;9,"Error: UEN is too short",
IF(ISNUMBER(RIGHT(C4262,1)*1),"Error: UEN needs to end with an alphabet",IF(COUNTIF($F$1:F4262,F4262)&gt;1,"Error: Duplicate Entry","OK"))))))</f>
        <v/>
      </c>
    </row>
    <row r="4263" spans="1:5" ht="15.75">
      <c r="A4263" s="7">
        <v>4262</v>
      </c>
      <c r="B4263" s="8"/>
      <c r="C4263" s="13"/>
      <c r="D4263" s="14"/>
      <c r="E4263" s="25" t="str">
        <f>IF(ISBLANK(C4263),"",IF(NOT(EXACT(TRIM(CLEAN(SUBSTITUTE(C4263,CHAR(160),""))),C4263)),"Error: There's hidden spaces in UEN",IF(LEN(C4263)&gt;10,"Error: UEN is too long",IF(LEN(C4263)&lt;9,"Error: UEN is too short",
IF(ISNUMBER(RIGHT(C4263,1)*1),"Error: UEN needs to end with an alphabet",IF(COUNTIF($F$1:F4263,F4263)&gt;1,"Error: Duplicate Entry","OK"))))))</f>
        <v/>
      </c>
    </row>
    <row r="4264" spans="1:5" ht="15.75">
      <c r="A4264" s="7">
        <v>4263</v>
      </c>
      <c r="B4264" s="8"/>
      <c r="C4264" s="13"/>
      <c r="D4264" s="14"/>
      <c r="E4264" s="25" t="str">
        <f>IF(ISBLANK(C4264),"",IF(NOT(EXACT(TRIM(CLEAN(SUBSTITUTE(C4264,CHAR(160),""))),C4264)),"Error: There's hidden spaces in UEN",IF(LEN(C4264)&gt;10,"Error: UEN is too long",IF(LEN(C4264)&lt;9,"Error: UEN is too short",
IF(ISNUMBER(RIGHT(C4264,1)*1),"Error: UEN needs to end with an alphabet",IF(COUNTIF($F$1:F4264,F4264)&gt;1,"Error: Duplicate Entry","OK"))))))</f>
        <v/>
      </c>
    </row>
    <row r="4265" spans="1:5" ht="15.75">
      <c r="A4265" s="7">
        <v>4264</v>
      </c>
      <c r="B4265" s="8"/>
      <c r="C4265" s="13"/>
      <c r="D4265" s="14"/>
      <c r="E4265" s="25" t="str">
        <f>IF(ISBLANK(C4265),"",IF(NOT(EXACT(TRIM(CLEAN(SUBSTITUTE(C4265,CHAR(160),""))),C4265)),"Error: There's hidden spaces in UEN",IF(LEN(C4265)&gt;10,"Error: UEN is too long",IF(LEN(C4265)&lt;9,"Error: UEN is too short",
IF(ISNUMBER(RIGHT(C4265,1)*1),"Error: UEN needs to end with an alphabet",IF(COUNTIF($F$1:F4265,F4265)&gt;1,"Error: Duplicate Entry","OK"))))))</f>
        <v/>
      </c>
    </row>
    <row r="4266" spans="1:5" ht="15.75">
      <c r="A4266" s="7">
        <v>4265</v>
      </c>
      <c r="B4266" s="8"/>
      <c r="C4266" s="13"/>
      <c r="D4266" s="14"/>
      <c r="E4266" s="25" t="str">
        <f>IF(ISBLANK(C4266),"",IF(NOT(EXACT(TRIM(CLEAN(SUBSTITUTE(C4266,CHAR(160),""))),C4266)),"Error: There's hidden spaces in UEN",IF(LEN(C4266)&gt;10,"Error: UEN is too long",IF(LEN(C4266)&lt;9,"Error: UEN is too short",
IF(ISNUMBER(RIGHT(C4266,1)*1),"Error: UEN needs to end with an alphabet",IF(COUNTIF($F$1:F4266,F4266)&gt;1,"Error: Duplicate Entry","OK"))))))</f>
        <v/>
      </c>
    </row>
    <row r="4267" spans="1:5" ht="15.75">
      <c r="A4267" s="7">
        <v>4266</v>
      </c>
      <c r="B4267" s="8"/>
      <c r="C4267" s="13"/>
      <c r="D4267" s="14"/>
      <c r="E4267" s="25" t="str">
        <f>IF(ISBLANK(C4267),"",IF(NOT(EXACT(TRIM(CLEAN(SUBSTITUTE(C4267,CHAR(160),""))),C4267)),"Error: There's hidden spaces in UEN",IF(LEN(C4267)&gt;10,"Error: UEN is too long",IF(LEN(C4267)&lt;9,"Error: UEN is too short",
IF(ISNUMBER(RIGHT(C4267,1)*1),"Error: UEN needs to end with an alphabet",IF(COUNTIF($F$1:F4267,F4267)&gt;1,"Error: Duplicate Entry","OK"))))))</f>
        <v/>
      </c>
    </row>
    <row r="4268" spans="1:5" ht="15.75">
      <c r="A4268" s="7">
        <v>4267</v>
      </c>
      <c r="B4268" s="8"/>
      <c r="C4268" s="13"/>
      <c r="D4268" s="14"/>
      <c r="E4268" s="25" t="str">
        <f>IF(ISBLANK(C4268),"",IF(NOT(EXACT(TRIM(CLEAN(SUBSTITUTE(C4268,CHAR(160),""))),C4268)),"Error: There's hidden spaces in UEN",IF(LEN(C4268)&gt;10,"Error: UEN is too long",IF(LEN(C4268)&lt;9,"Error: UEN is too short",
IF(ISNUMBER(RIGHT(C4268,1)*1),"Error: UEN needs to end with an alphabet",IF(COUNTIF($F$1:F4268,F4268)&gt;1,"Error: Duplicate Entry","OK"))))))</f>
        <v/>
      </c>
    </row>
    <row r="4269" spans="1:5" ht="15.75">
      <c r="A4269" s="7">
        <v>4268</v>
      </c>
      <c r="B4269" s="8"/>
      <c r="C4269" s="13"/>
      <c r="D4269" s="14"/>
      <c r="E4269" s="25" t="str">
        <f>IF(ISBLANK(C4269),"",IF(NOT(EXACT(TRIM(CLEAN(SUBSTITUTE(C4269,CHAR(160),""))),C4269)),"Error: There's hidden spaces in UEN",IF(LEN(C4269)&gt;10,"Error: UEN is too long",IF(LEN(C4269)&lt;9,"Error: UEN is too short",
IF(ISNUMBER(RIGHT(C4269,1)*1),"Error: UEN needs to end with an alphabet",IF(COUNTIF($F$1:F4269,F4269)&gt;1,"Error: Duplicate Entry","OK"))))))</f>
        <v/>
      </c>
    </row>
    <row r="4270" spans="1:5" ht="15.75">
      <c r="A4270" s="7">
        <v>4269</v>
      </c>
      <c r="B4270" s="8"/>
      <c r="C4270" s="13"/>
      <c r="D4270" s="14"/>
      <c r="E4270" s="25" t="str">
        <f>IF(ISBLANK(C4270),"",IF(NOT(EXACT(TRIM(CLEAN(SUBSTITUTE(C4270,CHAR(160),""))),C4270)),"Error: There's hidden spaces in UEN",IF(LEN(C4270)&gt;10,"Error: UEN is too long",IF(LEN(C4270)&lt;9,"Error: UEN is too short",
IF(ISNUMBER(RIGHT(C4270,1)*1),"Error: UEN needs to end with an alphabet",IF(COUNTIF($F$1:F4270,F4270)&gt;1,"Error: Duplicate Entry","OK"))))))</f>
        <v/>
      </c>
    </row>
    <row r="4271" spans="1:5" ht="15.75">
      <c r="A4271" s="7">
        <v>4270</v>
      </c>
      <c r="B4271" s="8"/>
      <c r="C4271" s="13"/>
      <c r="D4271" s="14"/>
      <c r="E4271" s="25" t="str">
        <f>IF(ISBLANK(C4271),"",IF(NOT(EXACT(TRIM(CLEAN(SUBSTITUTE(C4271,CHAR(160),""))),C4271)),"Error: There's hidden spaces in UEN",IF(LEN(C4271)&gt;10,"Error: UEN is too long",IF(LEN(C4271)&lt;9,"Error: UEN is too short",
IF(ISNUMBER(RIGHT(C4271,1)*1),"Error: UEN needs to end with an alphabet",IF(COUNTIF($F$1:F4271,F4271)&gt;1,"Error: Duplicate Entry","OK"))))))</f>
        <v/>
      </c>
    </row>
    <row r="4272" spans="1:5" ht="15.75">
      <c r="A4272" s="7">
        <v>4271</v>
      </c>
      <c r="B4272" s="8"/>
      <c r="C4272" s="13"/>
      <c r="D4272" s="14"/>
      <c r="E4272" s="25" t="str">
        <f>IF(ISBLANK(C4272),"",IF(NOT(EXACT(TRIM(CLEAN(SUBSTITUTE(C4272,CHAR(160),""))),C4272)),"Error: There's hidden spaces in UEN",IF(LEN(C4272)&gt;10,"Error: UEN is too long",IF(LEN(C4272)&lt;9,"Error: UEN is too short",
IF(ISNUMBER(RIGHT(C4272,1)*1),"Error: UEN needs to end with an alphabet",IF(COUNTIF($F$1:F4272,F4272)&gt;1,"Error: Duplicate Entry","OK"))))))</f>
        <v/>
      </c>
    </row>
    <row r="4273" spans="1:5" ht="15.75">
      <c r="A4273" s="7">
        <v>4272</v>
      </c>
      <c r="B4273" s="8"/>
      <c r="C4273" s="13"/>
      <c r="D4273" s="14"/>
      <c r="E4273" s="25" t="str">
        <f>IF(ISBLANK(C4273),"",IF(NOT(EXACT(TRIM(CLEAN(SUBSTITUTE(C4273,CHAR(160),""))),C4273)),"Error: There's hidden spaces in UEN",IF(LEN(C4273)&gt;10,"Error: UEN is too long",IF(LEN(C4273)&lt;9,"Error: UEN is too short",
IF(ISNUMBER(RIGHT(C4273,1)*1),"Error: UEN needs to end with an alphabet",IF(COUNTIF($F$1:F4273,F4273)&gt;1,"Error: Duplicate Entry","OK"))))))</f>
        <v/>
      </c>
    </row>
    <row r="4274" spans="1:5" ht="15.75">
      <c r="A4274" s="7">
        <v>4273</v>
      </c>
      <c r="B4274" s="8"/>
      <c r="C4274" s="13"/>
      <c r="D4274" s="14"/>
      <c r="E4274" s="25" t="str">
        <f>IF(ISBLANK(C4274),"",IF(NOT(EXACT(TRIM(CLEAN(SUBSTITUTE(C4274,CHAR(160),""))),C4274)),"Error: There's hidden spaces in UEN",IF(LEN(C4274)&gt;10,"Error: UEN is too long",IF(LEN(C4274)&lt;9,"Error: UEN is too short",
IF(ISNUMBER(RIGHT(C4274,1)*1),"Error: UEN needs to end with an alphabet",IF(COUNTIF($F$1:F4274,F4274)&gt;1,"Error: Duplicate Entry","OK"))))))</f>
        <v/>
      </c>
    </row>
    <row r="4275" spans="1:5" ht="15.75">
      <c r="A4275" s="7">
        <v>4274</v>
      </c>
      <c r="B4275" s="8"/>
      <c r="C4275" s="13"/>
      <c r="D4275" s="14"/>
      <c r="E4275" s="25" t="str">
        <f>IF(ISBLANK(C4275),"",IF(NOT(EXACT(TRIM(CLEAN(SUBSTITUTE(C4275,CHAR(160),""))),C4275)),"Error: There's hidden spaces in UEN",IF(LEN(C4275)&gt;10,"Error: UEN is too long",IF(LEN(C4275)&lt;9,"Error: UEN is too short",
IF(ISNUMBER(RIGHT(C4275,1)*1),"Error: UEN needs to end with an alphabet",IF(COUNTIF($F$1:F4275,F4275)&gt;1,"Error: Duplicate Entry","OK"))))))</f>
        <v/>
      </c>
    </row>
    <row r="4276" spans="1:5" ht="15.75">
      <c r="A4276" s="7">
        <v>4275</v>
      </c>
      <c r="B4276" s="8"/>
      <c r="C4276" s="13"/>
      <c r="D4276" s="14"/>
      <c r="E4276" s="25" t="str">
        <f>IF(ISBLANK(C4276),"",IF(NOT(EXACT(TRIM(CLEAN(SUBSTITUTE(C4276,CHAR(160),""))),C4276)),"Error: There's hidden spaces in UEN",IF(LEN(C4276)&gt;10,"Error: UEN is too long",IF(LEN(C4276)&lt;9,"Error: UEN is too short",
IF(ISNUMBER(RIGHT(C4276,1)*1),"Error: UEN needs to end with an alphabet",IF(COUNTIF($F$1:F4276,F4276)&gt;1,"Error: Duplicate Entry","OK"))))))</f>
        <v/>
      </c>
    </row>
    <row r="4277" spans="1:5" ht="15.75">
      <c r="A4277" s="7">
        <v>4276</v>
      </c>
      <c r="B4277" s="8"/>
      <c r="C4277" s="13"/>
      <c r="D4277" s="14"/>
      <c r="E4277" s="25" t="str">
        <f>IF(ISBLANK(C4277),"",IF(NOT(EXACT(TRIM(CLEAN(SUBSTITUTE(C4277,CHAR(160),""))),C4277)),"Error: There's hidden spaces in UEN",IF(LEN(C4277)&gt;10,"Error: UEN is too long",IF(LEN(C4277)&lt;9,"Error: UEN is too short",
IF(ISNUMBER(RIGHT(C4277,1)*1),"Error: UEN needs to end with an alphabet",IF(COUNTIF($F$1:F4277,F4277)&gt;1,"Error: Duplicate Entry","OK"))))))</f>
        <v/>
      </c>
    </row>
    <row r="4278" spans="1:5" ht="15.75">
      <c r="A4278" s="7">
        <v>4277</v>
      </c>
      <c r="B4278" s="8"/>
      <c r="C4278" s="13"/>
      <c r="D4278" s="14"/>
      <c r="E4278" s="25" t="str">
        <f>IF(ISBLANK(C4278),"",IF(NOT(EXACT(TRIM(CLEAN(SUBSTITUTE(C4278,CHAR(160),""))),C4278)),"Error: There's hidden spaces in UEN",IF(LEN(C4278)&gt;10,"Error: UEN is too long",IF(LEN(C4278)&lt;9,"Error: UEN is too short",
IF(ISNUMBER(RIGHT(C4278,1)*1),"Error: UEN needs to end with an alphabet",IF(COUNTIF($F$1:F4278,F4278)&gt;1,"Error: Duplicate Entry","OK"))))))</f>
        <v/>
      </c>
    </row>
    <row r="4279" spans="1:5" ht="15.75">
      <c r="A4279" s="7">
        <v>4278</v>
      </c>
      <c r="B4279" s="8"/>
      <c r="C4279" s="13"/>
      <c r="D4279" s="14"/>
      <c r="E4279" s="25" t="str">
        <f>IF(ISBLANK(C4279),"",IF(NOT(EXACT(TRIM(CLEAN(SUBSTITUTE(C4279,CHAR(160),""))),C4279)),"Error: There's hidden spaces in UEN",IF(LEN(C4279)&gt;10,"Error: UEN is too long",IF(LEN(C4279)&lt;9,"Error: UEN is too short",
IF(ISNUMBER(RIGHT(C4279,1)*1),"Error: UEN needs to end with an alphabet",IF(COUNTIF($F$1:F4279,F4279)&gt;1,"Error: Duplicate Entry","OK"))))))</f>
        <v/>
      </c>
    </row>
    <row r="4280" spans="1:5" ht="15.75">
      <c r="A4280" s="7">
        <v>4279</v>
      </c>
      <c r="B4280" s="8"/>
      <c r="C4280" s="13"/>
      <c r="D4280" s="14"/>
      <c r="E4280" s="25" t="str">
        <f>IF(ISBLANK(C4280),"",IF(NOT(EXACT(TRIM(CLEAN(SUBSTITUTE(C4280,CHAR(160),""))),C4280)),"Error: There's hidden spaces in UEN",IF(LEN(C4280)&gt;10,"Error: UEN is too long",IF(LEN(C4280)&lt;9,"Error: UEN is too short",
IF(ISNUMBER(RIGHT(C4280,1)*1),"Error: UEN needs to end with an alphabet",IF(COUNTIF($F$1:F4280,F4280)&gt;1,"Error: Duplicate Entry","OK"))))))</f>
        <v/>
      </c>
    </row>
    <row r="4281" spans="1:5" ht="15.75">
      <c r="A4281" s="7">
        <v>4280</v>
      </c>
      <c r="B4281" s="8"/>
      <c r="C4281" s="13"/>
      <c r="D4281" s="14"/>
      <c r="E4281" s="25" t="str">
        <f>IF(ISBLANK(C4281),"",IF(NOT(EXACT(TRIM(CLEAN(SUBSTITUTE(C4281,CHAR(160),""))),C4281)),"Error: There's hidden spaces in UEN",IF(LEN(C4281)&gt;10,"Error: UEN is too long",IF(LEN(C4281)&lt;9,"Error: UEN is too short",
IF(ISNUMBER(RIGHT(C4281,1)*1),"Error: UEN needs to end with an alphabet",IF(COUNTIF($F$1:F4281,F4281)&gt;1,"Error: Duplicate Entry","OK"))))))</f>
        <v/>
      </c>
    </row>
    <row r="4282" spans="1:5" ht="15.75">
      <c r="A4282" s="7">
        <v>4281</v>
      </c>
      <c r="B4282" s="8"/>
      <c r="C4282" s="13"/>
      <c r="D4282" s="14"/>
      <c r="E4282" s="25" t="str">
        <f>IF(ISBLANK(C4282),"",IF(NOT(EXACT(TRIM(CLEAN(SUBSTITUTE(C4282,CHAR(160),""))),C4282)),"Error: There's hidden spaces in UEN",IF(LEN(C4282)&gt;10,"Error: UEN is too long",IF(LEN(C4282)&lt;9,"Error: UEN is too short",
IF(ISNUMBER(RIGHT(C4282,1)*1),"Error: UEN needs to end with an alphabet",IF(COUNTIF($F$1:F4282,F4282)&gt;1,"Error: Duplicate Entry","OK"))))))</f>
        <v/>
      </c>
    </row>
    <row r="4283" spans="1:5" ht="15.75">
      <c r="A4283" s="7">
        <v>4282</v>
      </c>
      <c r="B4283" s="8"/>
      <c r="C4283" s="13"/>
      <c r="D4283" s="14"/>
      <c r="E4283" s="25" t="str">
        <f>IF(ISBLANK(C4283),"",IF(NOT(EXACT(TRIM(CLEAN(SUBSTITUTE(C4283,CHAR(160),""))),C4283)),"Error: There's hidden spaces in UEN",IF(LEN(C4283)&gt;10,"Error: UEN is too long",IF(LEN(C4283)&lt;9,"Error: UEN is too short",
IF(ISNUMBER(RIGHT(C4283,1)*1),"Error: UEN needs to end with an alphabet",IF(COUNTIF($F$1:F4283,F4283)&gt;1,"Error: Duplicate Entry","OK"))))))</f>
        <v/>
      </c>
    </row>
    <row r="4284" spans="1:5" ht="15.75">
      <c r="A4284" s="7">
        <v>4283</v>
      </c>
      <c r="B4284" s="8"/>
      <c r="C4284" s="13"/>
      <c r="D4284" s="14"/>
      <c r="E4284" s="25" t="str">
        <f>IF(ISBLANK(C4284),"",IF(NOT(EXACT(TRIM(CLEAN(SUBSTITUTE(C4284,CHAR(160),""))),C4284)),"Error: There's hidden spaces in UEN",IF(LEN(C4284)&gt;10,"Error: UEN is too long",IF(LEN(C4284)&lt;9,"Error: UEN is too short",
IF(ISNUMBER(RIGHT(C4284,1)*1),"Error: UEN needs to end with an alphabet",IF(COUNTIF($F$1:F4284,F4284)&gt;1,"Error: Duplicate Entry","OK"))))))</f>
        <v/>
      </c>
    </row>
    <row r="4285" spans="1:5" ht="15.75">
      <c r="A4285" s="7">
        <v>4284</v>
      </c>
      <c r="B4285" s="8"/>
      <c r="C4285" s="13"/>
      <c r="D4285" s="14"/>
      <c r="E4285" s="25" t="str">
        <f>IF(ISBLANK(C4285),"",IF(NOT(EXACT(TRIM(CLEAN(SUBSTITUTE(C4285,CHAR(160),""))),C4285)),"Error: There's hidden spaces in UEN",IF(LEN(C4285)&gt;10,"Error: UEN is too long",IF(LEN(C4285)&lt;9,"Error: UEN is too short",
IF(ISNUMBER(RIGHT(C4285,1)*1),"Error: UEN needs to end with an alphabet",IF(COUNTIF($F$1:F4285,F4285)&gt;1,"Error: Duplicate Entry","OK"))))))</f>
        <v/>
      </c>
    </row>
    <row r="4286" spans="1:5" ht="15.75">
      <c r="A4286" s="7">
        <v>4285</v>
      </c>
      <c r="B4286" s="8"/>
      <c r="C4286" s="13"/>
      <c r="D4286" s="14"/>
      <c r="E4286" s="25" t="str">
        <f>IF(ISBLANK(C4286),"",IF(NOT(EXACT(TRIM(CLEAN(SUBSTITUTE(C4286,CHAR(160),""))),C4286)),"Error: There's hidden spaces in UEN",IF(LEN(C4286)&gt;10,"Error: UEN is too long",IF(LEN(C4286)&lt;9,"Error: UEN is too short",
IF(ISNUMBER(RIGHT(C4286,1)*1),"Error: UEN needs to end with an alphabet",IF(COUNTIF($F$1:F4286,F4286)&gt;1,"Error: Duplicate Entry","OK"))))))</f>
        <v/>
      </c>
    </row>
    <row r="4287" spans="1:5" ht="15.75">
      <c r="A4287" s="7">
        <v>4286</v>
      </c>
      <c r="B4287" s="8"/>
      <c r="C4287" s="13"/>
      <c r="D4287" s="14"/>
      <c r="E4287" s="25" t="str">
        <f>IF(ISBLANK(C4287),"",IF(NOT(EXACT(TRIM(CLEAN(SUBSTITUTE(C4287,CHAR(160),""))),C4287)),"Error: There's hidden spaces in UEN",IF(LEN(C4287)&gt;10,"Error: UEN is too long",IF(LEN(C4287)&lt;9,"Error: UEN is too short",
IF(ISNUMBER(RIGHT(C4287,1)*1),"Error: UEN needs to end with an alphabet",IF(COUNTIF($F$1:F4287,F4287)&gt;1,"Error: Duplicate Entry","OK"))))))</f>
        <v/>
      </c>
    </row>
    <row r="4288" spans="1:5" ht="15.75">
      <c r="A4288" s="7">
        <v>4287</v>
      </c>
      <c r="B4288" s="8"/>
      <c r="C4288" s="13"/>
      <c r="D4288" s="14"/>
      <c r="E4288" s="25" t="str">
        <f>IF(ISBLANK(C4288),"",IF(NOT(EXACT(TRIM(CLEAN(SUBSTITUTE(C4288,CHAR(160),""))),C4288)),"Error: There's hidden spaces in UEN",IF(LEN(C4288)&gt;10,"Error: UEN is too long",IF(LEN(C4288)&lt;9,"Error: UEN is too short",
IF(ISNUMBER(RIGHT(C4288,1)*1),"Error: UEN needs to end with an alphabet",IF(COUNTIF($F$1:F4288,F4288)&gt;1,"Error: Duplicate Entry","OK"))))))</f>
        <v/>
      </c>
    </row>
    <row r="4289" spans="1:5" ht="15.75">
      <c r="A4289" s="7">
        <v>4288</v>
      </c>
      <c r="B4289" s="8"/>
      <c r="C4289" s="13"/>
      <c r="D4289" s="14"/>
      <c r="E4289" s="25" t="str">
        <f>IF(ISBLANK(C4289),"",IF(NOT(EXACT(TRIM(CLEAN(SUBSTITUTE(C4289,CHAR(160),""))),C4289)),"Error: There's hidden spaces in UEN",IF(LEN(C4289)&gt;10,"Error: UEN is too long",IF(LEN(C4289)&lt;9,"Error: UEN is too short",
IF(ISNUMBER(RIGHT(C4289,1)*1),"Error: UEN needs to end with an alphabet",IF(COUNTIF($F$1:F4289,F4289)&gt;1,"Error: Duplicate Entry","OK"))))))</f>
        <v/>
      </c>
    </row>
    <row r="4290" spans="1:5" ht="15.75">
      <c r="A4290" s="7">
        <v>4289</v>
      </c>
      <c r="B4290" s="8"/>
      <c r="C4290" s="13"/>
      <c r="D4290" s="14"/>
      <c r="E4290" s="25" t="str">
        <f>IF(ISBLANK(C4290),"",IF(NOT(EXACT(TRIM(CLEAN(SUBSTITUTE(C4290,CHAR(160),""))),C4290)),"Error: There's hidden spaces in UEN",IF(LEN(C4290)&gt;10,"Error: UEN is too long",IF(LEN(C4290)&lt;9,"Error: UEN is too short",
IF(ISNUMBER(RIGHT(C4290,1)*1),"Error: UEN needs to end with an alphabet",IF(COUNTIF($F$1:F4290,F4290)&gt;1,"Error: Duplicate Entry","OK"))))))</f>
        <v/>
      </c>
    </row>
    <row r="4291" spans="1:5" ht="15.75">
      <c r="A4291" s="7">
        <v>4290</v>
      </c>
      <c r="B4291" s="8"/>
      <c r="C4291" s="13"/>
      <c r="D4291" s="14"/>
      <c r="E4291" s="25" t="str">
        <f>IF(ISBLANK(C4291),"",IF(NOT(EXACT(TRIM(CLEAN(SUBSTITUTE(C4291,CHAR(160),""))),C4291)),"Error: There's hidden spaces in UEN",IF(LEN(C4291)&gt;10,"Error: UEN is too long",IF(LEN(C4291)&lt;9,"Error: UEN is too short",
IF(ISNUMBER(RIGHT(C4291,1)*1),"Error: UEN needs to end with an alphabet",IF(COUNTIF($F$1:F4291,F4291)&gt;1,"Error: Duplicate Entry","OK"))))))</f>
        <v/>
      </c>
    </row>
    <row r="4292" spans="1:5" ht="15.75">
      <c r="A4292" s="7">
        <v>4291</v>
      </c>
      <c r="B4292" s="8"/>
      <c r="C4292" s="13"/>
      <c r="D4292" s="14"/>
      <c r="E4292" s="25" t="str">
        <f>IF(ISBLANK(C4292),"",IF(NOT(EXACT(TRIM(CLEAN(SUBSTITUTE(C4292,CHAR(160),""))),C4292)),"Error: There's hidden spaces in UEN",IF(LEN(C4292)&gt;10,"Error: UEN is too long",IF(LEN(C4292)&lt;9,"Error: UEN is too short",
IF(ISNUMBER(RIGHT(C4292,1)*1),"Error: UEN needs to end with an alphabet",IF(COUNTIF($F$1:F4292,F4292)&gt;1,"Error: Duplicate Entry","OK"))))))</f>
        <v/>
      </c>
    </row>
    <row r="4293" spans="1:5" ht="15.75">
      <c r="A4293" s="7">
        <v>4292</v>
      </c>
      <c r="B4293" s="8"/>
      <c r="C4293" s="13"/>
      <c r="D4293" s="14"/>
      <c r="E4293" s="25" t="str">
        <f>IF(ISBLANK(C4293),"",IF(NOT(EXACT(TRIM(CLEAN(SUBSTITUTE(C4293,CHAR(160),""))),C4293)),"Error: There's hidden spaces in UEN",IF(LEN(C4293)&gt;10,"Error: UEN is too long",IF(LEN(C4293)&lt;9,"Error: UEN is too short",
IF(ISNUMBER(RIGHT(C4293,1)*1),"Error: UEN needs to end with an alphabet",IF(COUNTIF($F$1:F4293,F4293)&gt;1,"Error: Duplicate Entry","OK"))))))</f>
        <v/>
      </c>
    </row>
    <row r="4294" spans="1:5" ht="15.75">
      <c r="A4294" s="7">
        <v>4293</v>
      </c>
      <c r="B4294" s="8"/>
      <c r="C4294" s="13"/>
      <c r="D4294" s="14"/>
      <c r="E4294" s="25" t="str">
        <f>IF(ISBLANK(C4294),"",IF(NOT(EXACT(TRIM(CLEAN(SUBSTITUTE(C4294,CHAR(160),""))),C4294)),"Error: There's hidden spaces in UEN",IF(LEN(C4294)&gt;10,"Error: UEN is too long",IF(LEN(C4294)&lt;9,"Error: UEN is too short",
IF(ISNUMBER(RIGHT(C4294,1)*1),"Error: UEN needs to end with an alphabet",IF(COUNTIF($F$1:F4294,F4294)&gt;1,"Error: Duplicate Entry","OK"))))))</f>
        <v/>
      </c>
    </row>
    <row r="4295" spans="1:5" ht="15.75">
      <c r="A4295" s="7">
        <v>4294</v>
      </c>
      <c r="B4295" s="8"/>
      <c r="C4295" s="13"/>
      <c r="D4295" s="14"/>
      <c r="E4295" s="25" t="str">
        <f>IF(ISBLANK(C4295),"",IF(NOT(EXACT(TRIM(CLEAN(SUBSTITUTE(C4295,CHAR(160),""))),C4295)),"Error: There's hidden spaces in UEN",IF(LEN(C4295)&gt;10,"Error: UEN is too long",IF(LEN(C4295)&lt;9,"Error: UEN is too short",
IF(ISNUMBER(RIGHT(C4295,1)*1),"Error: UEN needs to end with an alphabet",IF(COUNTIF($F$1:F4295,F4295)&gt;1,"Error: Duplicate Entry","OK"))))))</f>
        <v/>
      </c>
    </row>
    <row r="4296" spans="1:5" ht="15.75">
      <c r="A4296" s="7">
        <v>4295</v>
      </c>
      <c r="B4296" s="8"/>
      <c r="C4296" s="13"/>
      <c r="D4296" s="14"/>
      <c r="E4296" s="25" t="str">
        <f>IF(ISBLANK(C4296),"",IF(NOT(EXACT(TRIM(CLEAN(SUBSTITUTE(C4296,CHAR(160),""))),C4296)),"Error: There's hidden spaces in UEN",IF(LEN(C4296)&gt;10,"Error: UEN is too long",IF(LEN(C4296)&lt;9,"Error: UEN is too short",
IF(ISNUMBER(RIGHT(C4296,1)*1),"Error: UEN needs to end with an alphabet",IF(COUNTIF($F$1:F4296,F4296)&gt;1,"Error: Duplicate Entry","OK"))))))</f>
        <v/>
      </c>
    </row>
    <row r="4297" spans="1:5" ht="15.75">
      <c r="A4297" s="7">
        <v>4296</v>
      </c>
      <c r="B4297" s="8"/>
      <c r="C4297" s="13"/>
      <c r="D4297" s="14"/>
      <c r="E4297" s="25" t="str">
        <f>IF(ISBLANK(C4297),"",IF(NOT(EXACT(TRIM(CLEAN(SUBSTITUTE(C4297,CHAR(160),""))),C4297)),"Error: There's hidden spaces in UEN",IF(LEN(C4297)&gt;10,"Error: UEN is too long",IF(LEN(C4297)&lt;9,"Error: UEN is too short",
IF(ISNUMBER(RIGHT(C4297,1)*1),"Error: UEN needs to end with an alphabet",IF(COUNTIF($F$1:F4297,F4297)&gt;1,"Error: Duplicate Entry","OK"))))))</f>
        <v/>
      </c>
    </row>
    <row r="4298" spans="1:5" ht="15.75">
      <c r="A4298" s="7">
        <v>4297</v>
      </c>
      <c r="B4298" s="8"/>
      <c r="C4298" s="13"/>
      <c r="D4298" s="14"/>
      <c r="E4298" s="25" t="str">
        <f>IF(ISBLANK(C4298),"",IF(NOT(EXACT(TRIM(CLEAN(SUBSTITUTE(C4298,CHAR(160),""))),C4298)),"Error: There's hidden spaces in UEN",IF(LEN(C4298)&gt;10,"Error: UEN is too long",IF(LEN(C4298)&lt;9,"Error: UEN is too short",
IF(ISNUMBER(RIGHT(C4298,1)*1),"Error: UEN needs to end with an alphabet",IF(COUNTIF($F$1:F4298,F4298)&gt;1,"Error: Duplicate Entry","OK"))))))</f>
        <v/>
      </c>
    </row>
    <row r="4299" spans="1:5" ht="15.75">
      <c r="A4299" s="7">
        <v>4298</v>
      </c>
      <c r="B4299" s="8"/>
      <c r="C4299" s="13"/>
      <c r="D4299" s="14"/>
      <c r="E4299" s="25" t="str">
        <f>IF(ISBLANK(C4299),"",IF(NOT(EXACT(TRIM(CLEAN(SUBSTITUTE(C4299,CHAR(160),""))),C4299)),"Error: There's hidden spaces in UEN",IF(LEN(C4299)&gt;10,"Error: UEN is too long",IF(LEN(C4299)&lt;9,"Error: UEN is too short",
IF(ISNUMBER(RIGHT(C4299,1)*1),"Error: UEN needs to end with an alphabet",IF(COUNTIF($F$1:F4299,F4299)&gt;1,"Error: Duplicate Entry","OK"))))))</f>
        <v/>
      </c>
    </row>
    <row r="4300" spans="1:5" ht="15.75">
      <c r="A4300" s="7">
        <v>4299</v>
      </c>
      <c r="B4300" s="8"/>
      <c r="C4300" s="13"/>
      <c r="D4300" s="14"/>
      <c r="E4300" s="25" t="str">
        <f>IF(ISBLANK(C4300),"",IF(NOT(EXACT(TRIM(CLEAN(SUBSTITUTE(C4300,CHAR(160),""))),C4300)),"Error: There's hidden spaces in UEN",IF(LEN(C4300)&gt;10,"Error: UEN is too long",IF(LEN(C4300)&lt;9,"Error: UEN is too short",
IF(ISNUMBER(RIGHT(C4300,1)*1),"Error: UEN needs to end with an alphabet",IF(COUNTIF($F$1:F4300,F4300)&gt;1,"Error: Duplicate Entry","OK"))))))</f>
        <v/>
      </c>
    </row>
    <row r="4301" spans="1:5" ht="15.75">
      <c r="A4301" s="7">
        <v>4300</v>
      </c>
      <c r="B4301" s="8"/>
      <c r="C4301" s="13"/>
      <c r="D4301" s="14"/>
      <c r="E4301" s="25" t="str">
        <f>IF(ISBLANK(C4301),"",IF(NOT(EXACT(TRIM(CLEAN(SUBSTITUTE(C4301,CHAR(160),""))),C4301)),"Error: There's hidden spaces in UEN",IF(LEN(C4301)&gt;10,"Error: UEN is too long",IF(LEN(C4301)&lt;9,"Error: UEN is too short",
IF(ISNUMBER(RIGHT(C4301,1)*1),"Error: UEN needs to end with an alphabet",IF(COUNTIF($F$1:F4301,F4301)&gt;1,"Error: Duplicate Entry","OK"))))))</f>
        <v/>
      </c>
    </row>
    <row r="4302" spans="1:5" ht="15.75">
      <c r="A4302" s="7">
        <v>4301</v>
      </c>
      <c r="B4302" s="8"/>
      <c r="C4302" s="13"/>
      <c r="D4302" s="14"/>
      <c r="E4302" s="25" t="str">
        <f>IF(ISBLANK(C4302),"",IF(NOT(EXACT(TRIM(CLEAN(SUBSTITUTE(C4302,CHAR(160),""))),C4302)),"Error: There's hidden spaces in UEN",IF(LEN(C4302)&gt;10,"Error: UEN is too long",IF(LEN(C4302)&lt;9,"Error: UEN is too short",
IF(ISNUMBER(RIGHT(C4302,1)*1),"Error: UEN needs to end with an alphabet",IF(COUNTIF($F$1:F4302,F4302)&gt;1,"Error: Duplicate Entry","OK"))))))</f>
        <v/>
      </c>
    </row>
    <row r="4303" spans="1:5" ht="15.75">
      <c r="A4303" s="7">
        <v>4302</v>
      </c>
      <c r="B4303" s="8"/>
      <c r="C4303" s="13"/>
      <c r="D4303" s="14"/>
      <c r="E4303" s="25" t="str">
        <f>IF(ISBLANK(C4303),"",IF(NOT(EXACT(TRIM(CLEAN(SUBSTITUTE(C4303,CHAR(160),""))),C4303)),"Error: There's hidden spaces in UEN",IF(LEN(C4303)&gt;10,"Error: UEN is too long",IF(LEN(C4303)&lt;9,"Error: UEN is too short",
IF(ISNUMBER(RIGHT(C4303,1)*1),"Error: UEN needs to end with an alphabet",IF(COUNTIF($F$1:F4303,F4303)&gt;1,"Error: Duplicate Entry","OK"))))))</f>
        <v/>
      </c>
    </row>
    <row r="4304" spans="1:5" ht="15.75">
      <c r="A4304" s="7">
        <v>4303</v>
      </c>
      <c r="B4304" s="8"/>
      <c r="C4304" s="13"/>
      <c r="D4304" s="14"/>
      <c r="E4304" s="25" t="str">
        <f>IF(ISBLANK(C4304),"",IF(NOT(EXACT(TRIM(CLEAN(SUBSTITUTE(C4304,CHAR(160),""))),C4304)),"Error: There's hidden spaces in UEN",IF(LEN(C4304)&gt;10,"Error: UEN is too long",IF(LEN(C4304)&lt;9,"Error: UEN is too short",
IF(ISNUMBER(RIGHT(C4304,1)*1),"Error: UEN needs to end with an alphabet",IF(COUNTIF($F$1:F4304,F4304)&gt;1,"Error: Duplicate Entry","OK"))))))</f>
        <v/>
      </c>
    </row>
    <row r="4305" spans="1:5" ht="15.75">
      <c r="A4305" s="7">
        <v>4304</v>
      </c>
      <c r="B4305" s="8"/>
      <c r="C4305" s="13"/>
      <c r="D4305" s="14"/>
      <c r="E4305" s="25" t="str">
        <f>IF(ISBLANK(C4305),"",IF(NOT(EXACT(TRIM(CLEAN(SUBSTITUTE(C4305,CHAR(160),""))),C4305)),"Error: There's hidden spaces in UEN",IF(LEN(C4305)&gt;10,"Error: UEN is too long",IF(LEN(C4305)&lt;9,"Error: UEN is too short",
IF(ISNUMBER(RIGHT(C4305,1)*1),"Error: UEN needs to end with an alphabet",IF(COUNTIF($F$1:F4305,F4305)&gt;1,"Error: Duplicate Entry","OK"))))))</f>
        <v/>
      </c>
    </row>
    <row r="4306" spans="1:5" ht="15.75">
      <c r="A4306" s="7">
        <v>4305</v>
      </c>
      <c r="B4306" s="8"/>
      <c r="C4306" s="13"/>
      <c r="D4306" s="14"/>
      <c r="E4306" s="25" t="str">
        <f>IF(ISBLANK(C4306),"",IF(NOT(EXACT(TRIM(CLEAN(SUBSTITUTE(C4306,CHAR(160),""))),C4306)),"Error: There's hidden spaces in UEN",IF(LEN(C4306)&gt;10,"Error: UEN is too long",IF(LEN(C4306)&lt;9,"Error: UEN is too short",
IF(ISNUMBER(RIGHT(C4306,1)*1),"Error: UEN needs to end with an alphabet",IF(COUNTIF($F$1:F4306,F4306)&gt;1,"Error: Duplicate Entry","OK"))))))</f>
        <v/>
      </c>
    </row>
    <row r="4307" spans="1:5" ht="15.75">
      <c r="A4307" s="7">
        <v>4306</v>
      </c>
      <c r="B4307" s="8"/>
      <c r="C4307" s="13"/>
      <c r="D4307" s="14"/>
      <c r="E4307" s="25" t="str">
        <f>IF(ISBLANK(C4307),"",IF(NOT(EXACT(TRIM(CLEAN(SUBSTITUTE(C4307,CHAR(160),""))),C4307)),"Error: There's hidden spaces in UEN",IF(LEN(C4307)&gt;10,"Error: UEN is too long",IF(LEN(C4307)&lt;9,"Error: UEN is too short",
IF(ISNUMBER(RIGHT(C4307,1)*1),"Error: UEN needs to end with an alphabet",IF(COUNTIF($F$1:F4307,F4307)&gt;1,"Error: Duplicate Entry","OK"))))))</f>
        <v/>
      </c>
    </row>
    <row r="4308" spans="1:5" ht="15.75">
      <c r="A4308" s="7">
        <v>4307</v>
      </c>
      <c r="B4308" s="8"/>
      <c r="C4308" s="13"/>
      <c r="D4308" s="14"/>
      <c r="E4308" s="25" t="str">
        <f>IF(ISBLANK(C4308),"",IF(NOT(EXACT(TRIM(CLEAN(SUBSTITUTE(C4308,CHAR(160),""))),C4308)),"Error: There's hidden spaces in UEN",IF(LEN(C4308)&gt;10,"Error: UEN is too long",IF(LEN(C4308)&lt;9,"Error: UEN is too short",
IF(ISNUMBER(RIGHT(C4308,1)*1),"Error: UEN needs to end with an alphabet",IF(COUNTIF($F$1:F4308,F4308)&gt;1,"Error: Duplicate Entry","OK"))))))</f>
        <v/>
      </c>
    </row>
    <row r="4309" spans="1:5" ht="15.75">
      <c r="A4309" s="7">
        <v>4308</v>
      </c>
      <c r="B4309" s="8"/>
      <c r="C4309" s="13"/>
      <c r="D4309" s="14"/>
      <c r="E4309" s="25" t="str">
        <f>IF(ISBLANK(C4309),"",IF(NOT(EXACT(TRIM(CLEAN(SUBSTITUTE(C4309,CHAR(160),""))),C4309)),"Error: There's hidden spaces in UEN",IF(LEN(C4309)&gt;10,"Error: UEN is too long",IF(LEN(C4309)&lt;9,"Error: UEN is too short",
IF(ISNUMBER(RIGHT(C4309,1)*1),"Error: UEN needs to end with an alphabet",IF(COUNTIF($F$1:F4309,F4309)&gt;1,"Error: Duplicate Entry","OK"))))))</f>
        <v/>
      </c>
    </row>
    <row r="4310" spans="1:5" ht="15.75">
      <c r="A4310" s="7">
        <v>4309</v>
      </c>
      <c r="B4310" s="8"/>
      <c r="C4310" s="13"/>
      <c r="D4310" s="14"/>
      <c r="E4310" s="25" t="str">
        <f>IF(ISBLANK(C4310),"",IF(NOT(EXACT(TRIM(CLEAN(SUBSTITUTE(C4310,CHAR(160),""))),C4310)),"Error: There's hidden spaces in UEN",IF(LEN(C4310)&gt;10,"Error: UEN is too long",IF(LEN(C4310)&lt;9,"Error: UEN is too short",
IF(ISNUMBER(RIGHT(C4310,1)*1),"Error: UEN needs to end with an alphabet",IF(COUNTIF($F$1:F4310,F4310)&gt;1,"Error: Duplicate Entry","OK"))))))</f>
        <v/>
      </c>
    </row>
    <row r="4311" spans="1:5" ht="15.75">
      <c r="A4311" s="7">
        <v>4310</v>
      </c>
      <c r="B4311" s="8"/>
      <c r="C4311" s="13"/>
      <c r="D4311" s="14"/>
      <c r="E4311" s="25" t="str">
        <f>IF(ISBLANK(C4311),"",IF(NOT(EXACT(TRIM(CLEAN(SUBSTITUTE(C4311,CHAR(160),""))),C4311)),"Error: There's hidden spaces in UEN",IF(LEN(C4311)&gt;10,"Error: UEN is too long",IF(LEN(C4311)&lt;9,"Error: UEN is too short",
IF(ISNUMBER(RIGHT(C4311,1)*1),"Error: UEN needs to end with an alphabet",IF(COUNTIF($F$1:F4311,F4311)&gt;1,"Error: Duplicate Entry","OK"))))))</f>
        <v/>
      </c>
    </row>
    <row r="4312" spans="1:5" ht="15.75">
      <c r="A4312" s="7">
        <v>4311</v>
      </c>
      <c r="B4312" s="8"/>
      <c r="C4312" s="13"/>
      <c r="D4312" s="14"/>
      <c r="E4312" s="25" t="str">
        <f>IF(ISBLANK(C4312),"",IF(NOT(EXACT(TRIM(CLEAN(SUBSTITUTE(C4312,CHAR(160),""))),C4312)),"Error: There's hidden spaces in UEN",IF(LEN(C4312)&gt;10,"Error: UEN is too long",IF(LEN(C4312)&lt;9,"Error: UEN is too short",
IF(ISNUMBER(RIGHT(C4312,1)*1),"Error: UEN needs to end with an alphabet",IF(COUNTIF($F$1:F4312,F4312)&gt;1,"Error: Duplicate Entry","OK"))))))</f>
        <v/>
      </c>
    </row>
    <row r="4313" spans="1:5" ht="15.75">
      <c r="A4313" s="7">
        <v>4312</v>
      </c>
      <c r="B4313" s="8"/>
      <c r="C4313" s="13"/>
      <c r="D4313" s="14"/>
      <c r="E4313" s="25" t="str">
        <f>IF(ISBLANK(C4313),"",IF(NOT(EXACT(TRIM(CLEAN(SUBSTITUTE(C4313,CHAR(160),""))),C4313)),"Error: There's hidden spaces in UEN",IF(LEN(C4313)&gt;10,"Error: UEN is too long",IF(LEN(C4313)&lt;9,"Error: UEN is too short",
IF(ISNUMBER(RIGHT(C4313,1)*1),"Error: UEN needs to end with an alphabet",IF(COUNTIF($F$1:F4313,F4313)&gt;1,"Error: Duplicate Entry","OK"))))))</f>
        <v/>
      </c>
    </row>
    <row r="4314" spans="1:5" ht="15.75">
      <c r="A4314" s="7">
        <v>4313</v>
      </c>
      <c r="B4314" s="8"/>
      <c r="C4314" s="13"/>
      <c r="D4314" s="14"/>
      <c r="E4314" s="25" t="str">
        <f>IF(ISBLANK(C4314),"",IF(NOT(EXACT(TRIM(CLEAN(SUBSTITUTE(C4314,CHAR(160),""))),C4314)),"Error: There's hidden spaces in UEN",IF(LEN(C4314)&gt;10,"Error: UEN is too long",IF(LEN(C4314)&lt;9,"Error: UEN is too short",
IF(ISNUMBER(RIGHT(C4314,1)*1),"Error: UEN needs to end with an alphabet",IF(COUNTIF($F$1:F4314,F4314)&gt;1,"Error: Duplicate Entry","OK"))))))</f>
        <v/>
      </c>
    </row>
    <row r="4315" spans="1:5" ht="15.75">
      <c r="A4315" s="7">
        <v>4314</v>
      </c>
      <c r="B4315" s="8"/>
      <c r="C4315" s="13"/>
      <c r="D4315" s="14"/>
      <c r="E4315" s="25" t="str">
        <f>IF(ISBLANK(C4315),"",IF(NOT(EXACT(TRIM(CLEAN(SUBSTITUTE(C4315,CHAR(160),""))),C4315)),"Error: There's hidden spaces in UEN",IF(LEN(C4315)&gt;10,"Error: UEN is too long",IF(LEN(C4315)&lt;9,"Error: UEN is too short",
IF(ISNUMBER(RIGHT(C4315,1)*1),"Error: UEN needs to end with an alphabet",IF(COUNTIF($F$1:F4315,F4315)&gt;1,"Error: Duplicate Entry","OK"))))))</f>
        <v/>
      </c>
    </row>
    <row r="4316" spans="1:5" ht="15.75">
      <c r="A4316" s="7">
        <v>4315</v>
      </c>
      <c r="B4316" s="8"/>
      <c r="C4316" s="13"/>
      <c r="D4316" s="14"/>
      <c r="E4316" s="25" t="str">
        <f>IF(ISBLANK(C4316),"",IF(NOT(EXACT(TRIM(CLEAN(SUBSTITUTE(C4316,CHAR(160),""))),C4316)),"Error: There's hidden spaces in UEN",IF(LEN(C4316)&gt;10,"Error: UEN is too long",IF(LEN(C4316)&lt;9,"Error: UEN is too short",
IF(ISNUMBER(RIGHT(C4316,1)*1),"Error: UEN needs to end with an alphabet",IF(COUNTIF($F$1:F4316,F4316)&gt;1,"Error: Duplicate Entry","OK"))))))</f>
        <v/>
      </c>
    </row>
    <row r="4317" spans="1:5" ht="15.75">
      <c r="A4317" s="7">
        <v>4316</v>
      </c>
      <c r="B4317" s="8"/>
      <c r="C4317" s="13"/>
      <c r="D4317" s="14"/>
      <c r="E4317" s="25" t="str">
        <f>IF(ISBLANK(C4317),"",IF(NOT(EXACT(TRIM(CLEAN(SUBSTITUTE(C4317,CHAR(160),""))),C4317)),"Error: There's hidden spaces in UEN",IF(LEN(C4317)&gt;10,"Error: UEN is too long",IF(LEN(C4317)&lt;9,"Error: UEN is too short",
IF(ISNUMBER(RIGHT(C4317,1)*1),"Error: UEN needs to end with an alphabet",IF(COUNTIF($F$1:F4317,F4317)&gt;1,"Error: Duplicate Entry","OK"))))))</f>
        <v/>
      </c>
    </row>
    <row r="4318" spans="1:5" ht="15.75">
      <c r="A4318" s="7">
        <v>4317</v>
      </c>
      <c r="B4318" s="8"/>
      <c r="C4318" s="13"/>
      <c r="D4318" s="14"/>
      <c r="E4318" s="25" t="str">
        <f>IF(ISBLANK(C4318),"",IF(NOT(EXACT(TRIM(CLEAN(SUBSTITUTE(C4318,CHAR(160),""))),C4318)),"Error: There's hidden spaces in UEN",IF(LEN(C4318)&gt;10,"Error: UEN is too long",IF(LEN(C4318)&lt;9,"Error: UEN is too short",
IF(ISNUMBER(RIGHT(C4318,1)*1),"Error: UEN needs to end with an alphabet",IF(COUNTIF($F$1:F4318,F4318)&gt;1,"Error: Duplicate Entry","OK"))))))</f>
        <v/>
      </c>
    </row>
    <row r="4319" spans="1:5" ht="15.75">
      <c r="A4319" s="7">
        <v>4318</v>
      </c>
      <c r="B4319" s="8"/>
      <c r="C4319" s="13"/>
      <c r="D4319" s="14"/>
      <c r="E4319" s="25" t="str">
        <f>IF(ISBLANK(C4319),"",IF(NOT(EXACT(TRIM(CLEAN(SUBSTITUTE(C4319,CHAR(160),""))),C4319)),"Error: There's hidden spaces in UEN",IF(LEN(C4319)&gt;10,"Error: UEN is too long",IF(LEN(C4319)&lt;9,"Error: UEN is too short",
IF(ISNUMBER(RIGHT(C4319,1)*1),"Error: UEN needs to end with an alphabet",IF(COUNTIF($F$1:F4319,F4319)&gt;1,"Error: Duplicate Entry","OK"))))))</f>
        <v/>
      </c>
    </row>
    <row r="4320" spans="1:5" ht="15.75">
      <c r="A4320" s="7">
        <v>4319</v>
      </c>
      <c r="B4320" s="8"/>
      <c r="C4320" s="13"/>
      <c r="D4320" s="14"/>
      <c r="E4320" s="25" t="str">
        <f>IF(ISBLANK(C4320),"",IF(NOT(EXACT(TRIM(CLEAN(SUBSTITUTE(C4320,CHAR(160),""))),C4320)),"Error: There's hidden spaces in UEN",IF(LEN(C4320)&gt;10,"Error: UEN is too long",IF(LEN(C4320)&lt;9,"Error: UEN is too short",
IF(ISNUMBER(RIGHT(C4320,1)*1),"Error: UEN needs to end with an alphabet",IF(COUNTIF($F$1:F4320,F4320)&gt;1,"Error: Duplicate Entry","OK"))))))</f>
        <v/>
      </c>
    </row>
    <row r="4321" spans="1:5" ht="15.75">
      <c r="A4321" s="7">
        <v>4320</v>
      </c>
      <c r="B4321" s="8"/>
      <c r="C4321" s="13"/>
      <c r="D4321" s="14"/>
      <c r="E4321" s="25" t="str">
        <f>IF(ISBLANK(C4321),"",IF(NOT(EXACT(TRIM(CLEAN(SUBSTITUTE(C4321,CHAR(160),""))),C4321)),"Error: There's hidden spaces in UEN",IF(LEN(C4321)&gt;10,"Error: UEN is too long",IF(LEN(C4321)&lt;9,"Error: UEN is too short",
IF(ISNUMBER(RIGHT(C4321,1)*1),"Error: UEN needs to end with an alphabet",IF(COUNTIF($F$1:F4321,F4321)&gt;1,"Error: Duplicate Entry","OK"))))))</f>
        <v/>
      </c>
    </row>
    <row r="4322" spans="1:5" ht="15.75">
      <c r="A4322" s="7">
        <v>4321</v>
      </c>
      <c r="B4322" s="8"/>
      <c r="C4322" s="13"/>
      <c r="D4322" s="14"/>
      <c r="E4322" s="25" t="str">
        <f>IF(ISBLANK(C4322),"",IF(NOT(EXACT(TRIM(CLEAN(SUBSTITUTE(C4322,CHAR(160),""))),C4322)),"Error: There's hidden spaces in UEN",IF(LEN(C4322)&gt;10,"Error: UEN is too long",IF(LEN(C4322)&lt;9,"Error: UEN is too short",
IF(ISNUMBER(RIGHT(C4322,1)*1),"Error: UEN needs to end with an alphabet",IF(COUNTIF($F$1:F4322,F4322)&gt;1,"Error: Duplicate Entry","OK"))))))</f>
        <v/>
      </c>
    </row>
    <row r="4323" spans="1:5" ht="15.75">
      <c r="A4323" s="7">
        <v>4322</v>
      </c>
      <c r="B4323" s="8"/>
      <c r="C4323" s="13"/>
      <c r="D4323" s="14"/>
      <c r="E4323" s="25" t="str">
        <f>IF(ISBLANK(C4323),"",IF(NOT(EXACT(TRIM(CLEAN(SUBSTITUTE(C4323,CHAR(160),""))),C4323)),"Error: There's hidden spaces in UEN",IF(LEN(C4323)&gt;10,"Error: UEN is too long",IF(LEN(C4323)&lt;9,"Error: UEN is too short",
IF(ISNUMBER(RIGHT(C4323,1)*1),"Error: UEN needs to end with an alphabet",IF(COUNTIF($F$1:F4323,F4323)&gt;1,"Error: Duplicate Entry","OK"))))))</f>
        <v/>
      </c>
    </row>
    <row r="4324" spans="1:5" ht="15.75">
      <c r="A4324" s="7">
        <v>4323</v>
      </c>
      <c r="B4324" s="8"/>
      <c r="C4324" s="13"/>
      <c r="D4324" s="14"/>
      <c r="E4324" s="25" t="str">
        <f>IF(ISBLANK(C4324),"",IF(NOT(EXACT(TRIM(CLEAN(SUBSTITUTE(C4324,CHAR(160),""))),C4324)),"Error: There's hidden spaces in UEN",IF(LEN(C4324)&gt;10,"Error: UEN is too long",IF(LEN(C4324)&lt;9,"Error: UEN is too short",
IF(ISNUMBER(RIGHT(C4324,1)*1),"Error: UEN needs to end with an alphabet",IF(COUNTIF($F$1:F4324,F4324)&gt;1,"Error: Duplicate Entry","OK"))))))</f>
        <v/>
      </c>
    </row>
    <row r="4325" spans="1:5" ht="15.75">
      <c r="A4325" s="7">
        <v>4324</v>
      </c>
      <c r="B4325" s="8"/>
      <c r="C4325" s="13"/>
      <c r="D4325" s="14"/>
      <c r="E4325" s="25" t="str">
        <f>IF(ISBLANK(C4325),"",IF(NOT(EXACT(TRIM(CLEAN(SUBSTITUTE(C4325,CHAR(160),""))),C4325)),"Error: There's hidden spaces in UEN",IF(LEN(C4325)&gt;10,"Error: UEN is too long",IF(LEN(C4325)&lt;9,"Error: UEN is too short",
IF(ISNUMBER(RIGHT(C4325,1)*1),"Error: UEN needs to end with an alphabet",IF(COUNTIF($F$1:F4325,F4325)&gt;1,"Error: Duplicate Entry","OK"))))))</f>
        <v/>
      </c>
    </row>
    <row r="4326" spans="1:5" ht="15.75">
      <c r="A4326" s="7">
        <v>4325</v>
      </c>
      <c r="B4326" s="8"/>
      <c r="C4326" s="13"/>
      <c r="D4326" s="14"/>
      <c r="E4326" s="25" t="str">
        <f>IF(ISBLANK(C4326),"",IF(NOT(EXACT(TRIM(CLEAN(SUBSTITUTE(C4326,CHAR(160),""))),C4326)),"Error: There's hidden spaces in UEN",IF(LEN(C4326)&gt;10,"Error: UEN is too long",IF(LEN(C4326)&lt;9,"Error: UEN is too short",
IF(ISNUMBER(RIGHT(C4326,1)*1),"Error: UEN needs to end with an alphabet",IF(COUNTIF($F$1:F4326,F4326)&gt;1,"Error: Duplicate Entry","OK"))))))</f>
        <v/>
      </c>
    </row>
    <row r="4327" spans="1:5" ht="15.75">
      <c r="A4327" s="7">
        <v>4326</v>
      </c>
      <c r="B4327" s="8"/>
      <c r="C4327" s="13"/>
      <c r="D4327" s="14"/>
      <c r="E4327" s="25" t="str">
        <f>IF(ISBLANK(C4327),"",IF(NOT(EXACT(TRIM(CLEAN(SUBSTITUTE(C4327,CHAR(160),""))),C4327)),"Error: There's hidden spaces in UEN",IF(LEN(C4327)&gt;10,"Error: UEN is too long",IF(LEN(C4327)&lt;9,"Error: UEN is too short",
IF(ISNUMBER(RIGHT(C4327,1)*1),"Error: UEN needs to end with an alphabet",IF(COUNTIF($F$1:F4327,F4327)&gt;1,"Error: Duplicate Entry","OK"))))))</f>
        <v/>
      </c>
    </row>
    <row r="4328" spans="1:5" ht="15.75">
      <c r="A4328" s="7">
        <v>4327</v>
      </c>
      <c r="B4328" s="8"/>
      <c r="C4328" s="13"/>
      <c r="D4328" s="14"/>
      <c r="E4328" s="25" t="str">
        <f>IF(ISBLANK(C4328),"",IF(NOT(EXACT(TRIM(CLEAN(SUBSTITUTE(C4328,CHAR(160),""))),C4328)),"Error: There's hidden spaces in UEN",IF(LEN(C4328)&gt;10,"Error: UEN is too long",IF(LEN(C4328)&lt;9,"Error: UEN is too short",
IF(ISNUMBER(RIGHT(C4328,1)*1),"Error: UEN needs to end with an alphabet",IF(COUNTIF($F$1:F4328,F4328)&gt;1,"Error: Duplicate Entry","OK"))))))</f>
        <v/>
      </c>
    </row>
    <row r="4329" spans="1:5" ht="15.75">
      <c r="A4329" s="7">
        <v>4328</v>
      </c>
      <c r="B4329" s="8"/>
      <c r="C4329" s="13"/>
      <c r="D4329" s="14"/>
      <c r="E4329" s="25" t="str">
        <f>IF(ISBLANK(C4329),"",IF(NOT(EXACT(TRIM(CLEAN(SUBSTITUTE(C4329,CHAR(160),""))),C4329)),"Error: There's hidden spaces in UEN",IF(LEN(C4329)&gt;10,"Error: UEN is too long",IF(LEN(C4329)&lt;9,"Error: UEN is too short",
IF(ISNUMBER(RIGHT(C4329,1)*1),"Error: UEN needs to end with an alphabet",IF(COUNTIF($F$1:F4329,F4329)&gt;1,"Error: Duplicate Entry","OK"))))))</f>
        <v/>
      </c>
    </row>
    <row r="4330" spans="1:5" ht="15.75">
      <c r="A4330" s="7">
        <v>4329</v>
      </c>
      <c r="B4330" s="8"/>
      <c r="C4330" s="13"/>
      <c r="D4330" s="14"/>
      <c r="E4330" s="25" t="str">
        <f>IF(ISBLANK(C4330),"",IF(NOT(EXACT(TRIM(CLEAN(SUBSTITUTE(C4330,CHAR(160),""))),C4330)),"Error: There's hidden spaces in UEN",IF(LEN(C4330)&gt;10,"Error: UEN is too long",IF(LEN(C4330)&lt;9,"Error: UEN is too short",
IF(ISNUMBER(RIGHT(C4330,1)*1),"Error: UEN needs to end with an alphabet",IF(COUNTIF($F$1:F4330,F4330)&gt;1,"Error: Duplicate Entry","OK"))))))</f>
        <v/>
      </c>
    </row>
    <row r="4331" spans="1:5" ht="15.75">
      <c r="A4331" s="7">
        <v>4330</v>
      </c>
      <c r="B4331" s="8"/>
      <c r="C4331" s="13"/>
      <c r="D4331" s="14"/>
      <c r="E4331" s="25" t="str">
        <f>IF(ISBLANK(C4331),"",IF(NOT(EXACT(TRIM(CLEAN(SUBSTITUTE(C4331,CHAR(160),""))),C4331)),"Error: There's hidden spaces in UEN",IF(LEN(C4331)&gt;10,"Error: UEN is too long",IF(LEN(C4331)&lt;9,"Error: UEN is too short",
IF(ISNUMBER(RIGHT(C4331,1)*1),"Error: UEN needs to end with an alphabet",IF(COUNTIF($F$1:F4331,F4331)&gt;1,"Error: Duplicate Entry","OK"))))))</f>
        <v/>
      </c>
    </row>
    <row r="4332" spans="1:5" ht="15.75">
      <c r="A4332" s="7">
        <v>4331</v>
      </c>
      <c r="B4332" s="8"/>
      <c r="C4332" s="13"/>
      <c r="D4332" s="14"/>
      <c r="E4332" s="25" t="str">
        <f>IF(ISBLANK(C4332),"",IF(NOT(EXACT(TRIM(CLEAN(SUBSTITUTE(C4332,CHAR(160),""))),C4332)),"Error: There's hidden spaces in UEN",IF(LEN(C4332)&gt;10,"Error: UEN is too long",IF(LEN(C4332)&lt;9,"Error: UEN is too short",
IF(ISNUMBER(RIGHT(C4332,1)*1),"Error: UEN needs to end with an alphabet",IF(COUNTIF($F$1:F4332,F4332)&gt;1,"Error: Duplicate Entry","OK"))))))</f>
        <v/>
      </c>
    </row>
    <row r="4333" spans="1:5" ht="15.75">
      <c r="A4333" s="7">
        <v>4332</v>
      </c>
      <c r="B4333" s="8"/>
      <c r="C4333" s="13"/>
      <c r="D4333" s="14"/>
      <c r="E4333" s="25" t="str">
        <f>IF(ISBLANK(C4333),"",IF(NOT(EXACT(TRIM(CLEAN(SUBSTITUTE(C4333,CHAR(160),""))),C4333)),"Error: There's hidden spaces in UEN",IF(LEN(C4333)&gt;10,"Error: UEN is too long",IF(LEN(C4333)&lt;9,"Error: UEN is too short",
IF(ISNUMBER(RIGHT(C4333,1)*1),"Error: UEN needs to end with an alphabet",IF(COUNTIF($F$1:F4333,F4333)&gt;1,"Error: Duplicate Entry","OK"))))))</f>
        <v/>
      </c>
    </row>
    <row r="4334" spans="1:5" ht="15.75">
      <c r="A4334" s="7">
        <v>4333</v>
      </c>
      <c r="B4334" s="8"/>
      <c r="C4334" s="13"/>
      <c r="D4334" s="14"/>
      <c r="E4334" s="25" t="str">
        <f>IF(ISBLANK(C4334),"",IF(NOT(EXACT(TRIM(CLEAN(SUBSTITUTE(C4334,CHAR(160),""))),C4334)),"Error: There's hidden spaces in UEN",IF(LEN(C4334)&gt;10,"Error: UEN is too long",IF(LEN(C4334)&lt;9,"Error: UEN is too short",
IF(ISNUMBER(RIGHT(C4334,1)*1),"Error: UEN needs to end with an alphabet",IF(COUNTIF($F$1:F4334,F4334)&gt;1,"Error: Duplicate Entry","OK"))))))</f>
        <v/>
      </c>
    </row>
    <row r="4335" spans="1:5" ht="15.75">
      <c r="A4335" s="7">
        <v>4334</v>
      </c>
      <c r="B4335" s="8"/>
      <c r="C4335" s="13"/>
      <c r="D4335" s="14"/>
      <c r="E4335" s="25" t="str">
        <f>IF(ISBLANK(C4335),"",IF(NOT(EXACT(TRIM(CLEAN(SUBSTITUTE(C4335,CHAR(160),""))),C4335)),"Error: There's hidden spaces in UEN",IF(LEN(C4335)&gt;10,"Error: UEN is too long",IF(LEN(C4335)&lt;9,"Error: UEN is too short",
IF(ISNUMBER(RIGHT(C4335,1)*1),"Error: UEN needs to end with an alphabet",IF(COUNTIF($F$1:F4335,F4335)&gt;1,"Error: Duplicate Entry","OK"))))))</f>
        <v/>
      </c>
    </row>
    <row r="4336" spans="1:5" ht="15.75">
      <c r="A4336" s="7">
        <v>4335</v>
      </c>
      <c r="B4336" s="8"/>
      <c r="C4336" s="13"/>
      <c r="D4336" s="14"/>
      <c r="E4336" s="25" t="str">
        <f>IF(ISBLANK(C4336),"",IF(NOT(EXACT(TRIM(CLEAN(SUBSTITUTE(C4336,CHAR(160),""))),C4336)),"Error: There's hidden spaces in UEN",IF(LEN(C4336)&gt;10,"Error: UEN is too long",IF(LEN(C4336)&lt;9,"Error: UEN is too short",
IF(ISNUMBER(RIGHT(C4336,1)*1),"Error: UEN needs to end with an alphabet",IF(COUNTIF($F$1:F4336,F4336)&gt;1,"Error: Duplicate Entry","OK"))))))</f>
        <v/>
      </c>
    </row>
    <row r="4337" spans="1:5" ht="15.75">
      <c r="A4337" s="7">
        <v>4336</v>
      </c>
      <c r="B4337" s="8"/>
      <c r="C4337" s="13"/>
      <c r="D4337" s="14"/>
      <c r="E4337" s="25" t="str">
        <f>IF(ISBLANK(C4337),"",IF(NOT(EXACT(TRIM(CLEAN(SUBSTITUTE(C4337,CHAR(160),""))),C4337)),"Error: There's hidden spaces in UEN",IF(LEN(C4337)&gt;10,"Error: UEN is too long",IF(LEN(C4337)&lt;9,"Error: UEN is too short",
IF(ISNUMBER(RIGHT(C4337,1)*1),"Error: UEN needs to end with an alphabet",IF(COUNTIF($F$1:F4337,F4337)&gt;1,"Error: Duplicate Entry","OK"))))))</f>
        <v/>
      </c>
    </row>
    <row r="4338" spans="1:5" ht="15.75">
      <c r="A4338" s="7">
        <v>4337</v>
      </c>
      <c r="B4338" s="8"/>
      <c r="C4338" s="13"/>
      <c r="D4338" s="14"/>
      <c r="E4338" s="25" t="str">
        <f>IF(ISBLANK(C4338),"",IF(NOT(EXACT(TRIM(CLEAN(SUBSTITUTE(C4338,CHAR(160),""))),C4338)),"Error: There's hidden spaces in UEN",IF(LEN(C4338)&gt;10,"Error: UEN is too long",IF(LEN(C4338)&lt;9,"Error: UEN is too short",
IF(ISNUMBER(RIGHT(C4338,1)*1),"Error: UEN needs to end with an alphabet",IF(COUNTIF($F$1:F4338,F4338)&gt;1,"Error: Duplicate Entry","OK"))))))</f>
        <v/>
      </c>
    </row>
    <row r="4339" spans="1:5" ht="15.75">
      <c r="A4339" s="7">
        <v>4338</v>
      </c>
      <c r="B4339" s="8"/>
      <c r="C4339" s="13"/>
      <c r="D4339" s="14"/>
      <c r="E4339" s="25" t="str">
        <f>IF(ISBLANK(C4339),"",IF(NOT(EXACT(TRIM(CLEAN(SUBSTITUTE(C4339,CHAR(160),""))),C4339)),"Error: There's hidden spaces in UEN",IF(LEN(C4339)&gt;10,"Error: UEN is too long",IF(LEN(C4339)&lt;9,"Error: UEN is too short",
IF(ISNUMBER(RIGHT(C4339,1)*1),"Error: UEN needs to end with an alphabet",IF(COUNTIF($F$1:F4339,F4339)&gt;1,"Error: Duplicate Entry","OK"))))))</f>
        <v/>
      </c>
    </row>
    <row r="4340" spans="1:5" ht="15.75">
      <c r="A4340" s="7">
        <v>4339</v>
      </c>
      <c r="B4340" s="8"/>
      <c r="C4340" s="13"/>
      <c r="D4340" s="14"/>
      <c r="E4340" s="25" t="str">
        <f>IF(ISBLANK(C4340),"",IF(NOT(EXACT(TRIM(CLEAN(SUBSTITUTE(C4340,CHAR(160),""))),C4340)),"Error: There's hidden spaces in UEN",IF(LEN(C4340)&gt;10,"Error: UEN is too long",IF(LEN(C4340)&lt;9,"Error: UEN is too short",
IF(ISNUMBER(RIGHT(C4340,1)*1),"Error: UEN needs to end with an alphabet",IF(COUNTIF($F$1:F4340,F4340)&gt;1,"Error: Duplicate Entry","OK"))))))</f>
        <v/>
      </c>
    </row>
    <row r="4341" spans="1:5" ht="15.75">
      <c r="A4341" s="7">
        <v>4340</v>
      </c>
      <c r="B4341" s="8"/>
      <c r="C4341" s="13"/>
      <c r="D4341" s="14"/>
      <c r="E4341" s="25" t="str">
        <f>IF(ISBLANK(C4341),"",IF(NOT(EXACT(TRIM(CLEAN(SUBSTITUTE(C4341,CHAR(160),""))),C4341)),"Error: There's hidden spaces in UEN",IF(LEN(C4341)&gt;10,"Error: UEN is too long",IF(LEN(C4341)&lt;9,"Error: UEN is too short",
IF(ISNUMBER(RIGHT(C4341,1)*1),"Error: UEN needs to end with an alphabet",IF(COUNTIF($F$1:F4341,F4341)&gt;1,"Error: Duplicate Entry","OK"))))))</f>
        <v/>
      </c>
    </row>
    <row r="4342" spans="1:5" ht="15.75">
      <c r="A4342" s="7">
        <v>4341</v>
      </c>
      <c r="B4342" s="8"/>
      <c r="C4342" s="13"/>
      <c r="D4342" s="14"/>
      <c r="E4342" s="25" t="str">
        <f>IF(ISBLANK(C4342),"",IF(NOT(EXACT(TRIM(CLEAN(SUBSTITUTE(C4342,CHAR(160),""))),C4342)),"Error: There's hidden spaces in UEN",IF(LEN(C4342)&gt;10,"Error: UEN is too long",IF(LEN(C4342)&lt;9,"Error: UEN is too short",
IF(ISNUMBER(RIGHT(C4342,1)*1),"Error: UEN needs to end with an alphabet",IF(COUNTIF($F$1:F4342,F4342)&gt;1,"Error: Duplicate Entry","OK"))))))</f>
        <v/>
      </c>
    </row>
    <row r="4343" spans="1:5" ht="15.75">
      <c r="A4343" s="7">
        <v>4342</v>
      </c>
      <c r="B4343" s="8"/>
      <c r="C4343" s="13"/>
      <c r="D4343" s="14"/>
      <c r="E4343" s="25" t="str">
        <f>IF(ISBLANK(C4343),"",IF(NOT(EXACT(TRIM(CLEAN(SUBSTITUTE(C4343,CHAR(160),""))),C4343)),"Error: There's hidden spaces in UEN",IF(LEN(C4343)&gt;10,"Error: UEN is too long",IF(LEN(C4343)&lt;9,"Error: UEN is too short",
IF(ISNUMBER(RIGHT(C4343,1)*1),"Error: UEN needs to end with an alphabet",IF(COUNTIF($F$1:F4343,F4343)&gt;1,"Error: Duplicate Entry","OK"))))))</f>
        <v/>
      </c>
    </row>
    <row r="4344" spans="1:5" ht="15.75">
      <c r="A4344" s="7">
        <v>4343</v>
      </c>
      <c r="B4344" s="8"/>
      <c r="C4344" s="13"/>
      <c r="D4344" s="14"/>
      <c r="E4344" s="25" t="str">
        <f>IF(ISBLANK(C4344),"",IF(NOT(EXACT(TRIM(CLEAN(SUBSTITUTE(C4344,CHAR(160),""))),C4344)),"Error: There's hidden spaces in UEN",IF(LEN(C4344)&gt;10,"Error: UEN is too long",IF(LEN(C4344)&lt;9,"Error: UEN is too short",
IF(ISNUMBER(RIGHT(C4344,1)*1),"Error: UEN needs to end with an alphabet",IF(COUNTIF($F$1:F4344,F4344)&gt;1,"Error: Duplicate Entry","OK"))))))</f>
        <v/>
      </c>
    </row>
    <row r="4345" spans="1:5" ht="15.75">
      <c r="A4345" s="7">
        <v>4344</v>
      </c>
      <c r="B4345" s="8"/>
      <c r="C4345" s="13"/>
      <c r="D4345" s="14"/>
      <c r="E4345" s="25" t="str">
        <f>IF(ISBLANK(C4345),"",IF(NOT(EXACT(TRIM(CLEAN(SUBSTITUTE(C4345,CHAR(160),""))),C4345)),"Error: There's hidden spaces in UEN",IF(LEN(C4345)&gt;10,"Error: UEN is too long",IF(LEN(C4345)&lt;9,"Error: UEN is too short",
IF(ISNUMBER(RIGHT(C4345,1)*1),"Error: UEN needs to end with an alphabet",IF(COUNTIF($F$1:F4345,F4345)&gt;1,"Error: Duplicate Entry","OK"))))))</f>
        <v/>
      </c>
    </row>
    <row r="4346" spans="1:5" ht="15.75">
      <c r="A4346" s="7">
        <v>4345</v>
      </c>
      <c r="B4346" s="8"/>
      <c r="C4346" s="13"/>
      <c r="D4346" s="14"/>
      <c r="E4346" s="25" t="str">
        <f>IF(ISBLANK(C4346),"",IF(NOT(EXACT(TRIM(CLEAN(SUBSTITUTE(C4346,CHAR(160),""))),C4346)),"Error: There's hidden spaces in UEN",IF(LEN(C4346)&gt;10,"Error: UEN is too long",IF(LEN(C4346)&lt;9,"Error: UEN is too short",
IF(ISNUMBER(RIGHT(C4346,1)*1),"Error: UEN needs to end with an alphabet",IF(COUNTIF($F$1:F4346,F4346)&gt;1,"Error: Duplicate Entry","OK"))))))</f>
        <v/>
      </c>
    </row>
    <row r="4347" spans="1:5" ht="15.75">
      <c r="A4347" s="7">
        <v>4346</v>
      </c>
      <c r="B4347" s="8"/>
      <c r="C4347" s="13"/>
      <c r="D4347" s="14"/>
      <c r="E4347" s="25" t="str">
        <f>IF(ISBLANK(C4347),"",IF(NOT(EXACT(TRIM(CLEAN(SUBSTITUTE(C4347,CHAR(160),""))),C4347)),"Error: There's hidden spaces in UEN",IF(LEN(C4347)&gt;10,"Error: UEN is too long",IF(LEN(C4347)&lt;9,"Error: UEN is too short",
IF(ISNUMBER(RIGHT(C4347,1)*1),"Error: UEN needs to end with an alphabet",IF(COUNTIF($F$1:F4347,F4347)&gt;1,"Error: Duplicate Entry","OK"))))))</f>
        <v/>
      </c>
    </row>
    <row r="4348" spans="1:5" ht="15.75">
      <c r="A4348" s="7">
        <v>4347</v>
      </c>
      <c r="B4348" s="8"/>
      <c r="C4348" s="13"/>
      <c r="D4348" s="14"/>
      <c r="E4348" s="25" t="str">
        <f>IF(ISBLANK(C4348),"",IF(NOT(EXACT(TRIM(CLEAN(SUBSTITUTE(C4348,CHAR(160),""))),C4348)),"Error: There's hidden spaces in UEN",IF(LEN(C4348)&gt;10,"Error: UEN is too long",IF(LEN(C4348)&lt;9,"Error: UEN is too short",
IF(ISNUMBER(RIGHT(C4348,1)*1),"Error: UEN needs to end with an alphabet",IF(COUNTIF($F$1:F4348,F4348)&gt;1,"Error: Duplicate Entry","OK"))))))</f>
        <v/>
      </c>
    </row>
    <row r="4349" spans="1:5" ht="15.75">
      <c r="A4349" s="7">
        <v>4348</v>
      </c>
      <c r="B4349" s="8"/>
      <c r="C4349" s="13"/>
      <c r="D4349" s="14"/>
      <c r="E4349" s="25" t="str">
        <f>IF(ISBLANK(C4349),"",IF(NOT(EXACT(TRIM(CLEAN(SUBSTITUTE(C4349,CHAR(160),""))),C4349)),"Error: There's hidden spaces in UEN",IF(LEN(C4349)&gt;10,"Error: UEN is too long",IF(LEN(C4349)&lt;9,"Error: UEN is too short",
IF(ISNUMBER(RIGHT(C4349,1)*1),"Error: UEN needs to end with an alphabet",IF(COUNTIF($F$1:F4349,F4349)&gt;1,"Error: Duplicate Entry","OK"))))))</f>
        <v/>
      </c>
    </row>
    <row r="4350" spans="1:5" ht="15.75">
      <c r="A4350" s="7">
        <v>4349</v>
      </c>
      <c r="B4350" s="8"/>
      <c r="C4350" s="13"/>
      <c r="D4350" s="14"/>
      <c r="E4350" s="25" t="str">
        <f>IF(ISBLANK(C4350),"",IF(NOT(EXACT(TRIM(CLEAN(SUBSTITUTE(C4350,CHAR(160),""))),C4350)),"Error: There's hidden spaces in UEN",IF(LEN(C4350)&gt;10,"Error: UEN is too long",IF(LEN(C4350)&lt;9,"Error: UEN is too short",
IF(ISNUMBER(RIGHT(C4350,1)*1),"Error: UEN needs to end with an alphabet",IF(COUNTIF($F$1:F4350,F4350)&gt;1,"Error: Duplicate Entry","OK"))))))</f>
        <v/>
      </c>
    </row>
    <row r="4351" spans="1:5" ht="15.75">
      <c r="A4351" s="7">
        <v>4350</v>
      </c>
      <c r="B4351" s="8"/>
      <c r="C4351" s="13"/>
      <c r="D4351" s="14"/>
      <c r="E4351" s="25" t="str">
        <f>IF(ISBLANK(C4351),"",IF(NOT(EXACT(TRIM(CLEAN(SUBSTITUTE(C4351,CHAR(160),""))),C4351)),"Error: There's hidden spaces in UEN",IF(LEN(C4351)&gt;10,"Error: UEN is too long",IF(LEN(C4351)&lt;9,"Error: UEN is too short",
IF(ISNUMBER(RIGHT(C4351,1)*1),"Error: UEN needs to end with an alphabet",IF(COUNTIF($F$1:F4351,F4351)&gt;1,"Error: Duplicate Entry","OK"))))))</f>
        <v/>
      </c>
    </row>
    <row r="4352" spans="1:5" ht="15.75">
      <c r="A4352" s="7">
        <v>4351</v>
      </c>
      <c r="B4352" s="8"/>
      <c r="C4352" s="13"/>
      <c r="D4352" s="14"/>
      <c r="E4352" s="25" t="str">
        <f>IF(ISBLANK(C4352),"",IF(NOT(EXACT(TRIM(CLEAN(SUBSTITUTE(C4352,CHAR(160),""))),C4352)),"Error: There's hidden spaces in UEN",IF(LEN(C4352)&gt;10,"Error: UEN is too long",IF(LEN(C4352)&lt;9,"Error: UEN is too short",
IF(ISNUMBER(RIGHT(C4352,1)*1),"Error: UEN needs to end with an alphabet",IF(COUNTIF($F$1:F4352,F4352)&gt;1,"Error: Duplicate Entry","OK"))))))</f>
        <v/>
      </c>
    </row>
    <row r="4353" spans="1:5" ht="15.75">
      <c r="A4353" s="7">
        <v>4352</v>
      </c>
      <c r="B4353" s="8"/>
      <c r="C4353" s="13"/>
      <c r="D4353" s="14"/>
      <c r="E4353" s="25" t="str">
        <f>IF(ISBLANK(C4353),"",IF(NOT(EXACT(TRIM(CLEAN(SUBSTITUTE(C4353,CHAR(160),""))),C4353)),"Error: There's hidden spaces in UEN",IF(LEN(C4353)&gt;10,"Error: UEN is too long",IF(LEN(C4353)&lt;9,"Error: UEN is too short",
IF(ISNUMBER(RIGHT(C4353,1)*1),"Error: UEN needs to end with an alphabet",IF(COUNTIF($F$1:F4353,F4353)&gt;1,"Error: Duplicate Entry","OK"))))))</f>
        <v/>
      </c>
    </row>
    <row r="4354" spans="1:5" ht="15.75">
      <c r="A4354" s="7">
        <v>4353</v>
      </c>
      <c r="B4354" s="8"/>
      <c r="C4354" s="13"/>
      <c r="D4354" s="14"/>
      <c r="E4354" s="25" t="str">
        <f>IF(ISBLANK(C4354),"",IF(NOT(EXACT(TRIM(CLEAN(SUBSTITUTE(C4354,CHAR(160),""))),C4354)),"Error: There's hidden spaces in UEN",IF(LEN(C4354)&gt;10,"Error: UEN is too long",IF(LEN(C4354)&lt;9,"Error: UEN is too short",
IF(ISNUMBER(RIGHT(C4354,1)*1),"Error: UEN needs to end with an alphabet",IF(COUNTIF($F$1:F4354,F4354)&gt;1,"Error: Duplicate Entry","OK"))))))</f>
        <v/>
      </c>
    </row>
    <row r="4355" spans="1:5" ht="15.75">
      <c r="A4355" s="7">
        <v>4354</v>
      </c>
      <c r="B4355" s="8"/>
      <c r="C4355" s="13"/>
      <c r="D4355" s="14"/>
      <c r="E4355" s="25" t="str">
        <f>IF(ISBLANK(C4355),"",IF(NOT(EXACT(TRIM(CLEAN(SUBSTITUTE(C4355,CHAR(160),""))),C4355)),"Error: There's hidden spaces in UEN",IF(LEN(C4355)&gt;10,"Error: UEN is too long",IF(LEN(C4355)&lt;9,"Error: UEN is too short",
IF(ISNUMBER(RIGHT(C4355,1)*1),"Error: UEN needs to end with an alphabet",IF(COUNTIF($F$1:F4355,F4355)&gt;1,"Error: Duplicate Entry","OK"))))))</f>
        <v/>
      </c>
    </row>
    <row r="4356" spans="1:5" ht="15.75">
      <c r="A4356" s="7">
        <v>4355</v>
      </c>
      <c r="B4356" s="8"/>
      <c r="C4356" s="13"/>
      <c r="D4356" s="14"/>
      <c r="E4356" s="25" t="str">
        <f>IF(ISBLANK(C4356),"",IF(NOT(EXACT(TRIM(CLEAN(SUBSTITUTE(C4356,CHAR(160),""))),C4356)),"Error: There's hidden spaces in UEN",IF(LEN(C4356)&gt;10,"Error: UEN is too long",IF(LEN(C4356)&lt;9,"Error: UEN is too short",
IF(ISNUMBER(RIGHT(C4356,1)*1),"Error: UEN needs to end with an alphabet",IF(COUNTIF($F$1:F4356,F4356)&gt;1,"Error: Duplicate Entry","OK"))))))</f>
        <v/>
      </c>
    </row>
    <row r="4357" spans="1:5" ht="15.75">
      <c r="A4357" s="7">
        <v>4356</v>
      </c>
      <c r="B4357" s="8"/>
      <c r="C4357" s="13"/>
      <c r="D4357" s="14"/>
      <c r="E4357" s="25" t="str">
        <f>IF(ISBLANK(C4357),"",IF(NOT(EXACT(TRIM(CLEAN(SUBSTITUTE(C4357,CHAR(160),""))),C4357)),"Error: There's hidden spaces in UEN",IF(LEN(C4357)&gt;10,"Error: UEN is too long",IF(LEN(C4357)&lt;9,"Error: UEN is too short",
IF(ISNUMBER(RIGHT(C4357,1)*1),"Error: UEN needs to end with an alphabet",IF(COUNTIF($F$1:F4357,F4357)&gt;1,"Error: Duplicate Entry","OK"))))))</f>
        <v/>
      </c>
    </row>
    <row r="4358" spans="1:5" ht="15.75">
      <c r="A4358" s="7">
        <v>4357</v>
      </c>
      <c r="B4358" s="8"/>
      <c r="C4358" s="13"/>
      <c r="D4358" s="14"/>
      <c r="E4358" s="25" t="str">
        <f>IF(ISBLANK(C4358),"",IF(NOT(EXACT(TRIM(CLEAN(SUBSTITUTE(C4358,CHAR(160),""))),C4358)),"Error: There's hidden spaces in UEN",IF(LEN(C4358)&gt;10,"Error: UEN is too long",IF(LEN(C4358)&lt;9,"Error: UEN is too short",
IF(ISNUMBER(RIGHT(C4358,1)*1),"Error: UEN needs to end with an alphabet",IF(COUNTIF($F$1:F4358,F4358)&gt;1,"Error: Duplicate Entry","OK"))))))</f>
        <v/>
      </c>
    </row>
    <row r="4359" spans="1:5" ht="15.75">
      <c r="A4359" s="7">
        <v>4358</v>
      </c>
      <c r="B4359" s="8"/>
      <c r="C4359" s="13"/>
      <c r="D4359" s="14"/>
      <c r="E4359" s="25" t="str">
        <f>IF(ISBLANK(C4359),"",IF(NOT(EXACT(TRIM(CLEAN(SUBSTITUTE(C4359,CHAR(160),""))),C4359)),"Error: There's hidden spaces in UEN",IF(LEN(C4359)&gt;10,"Error: UEN is too long",IF(LEN(C4359)&lt;9,"Error: UEN is too short",
IF(ISNUMBER(RIGHT(C4359,1)*1),"Error: UEN needs to end with an alphabet",IF(COUNTIF($F$1:F4359,F4359)&gt;1,"Error: Duplicate Entry","OK"))))))</f>
        <v/>
      </c>
    </row>
    <row r="4360" spans="1:5" ht="15.75">
      <c r="A4360" s="7">
        <v>4359</v>
      </c>
      <c r="B4360" s="8"/>
      <c r="C4360" s="13"/>
      <c r="D4360" s="14"/>
      <c r="E4360" s="25" t="str">
        <f>IF(ISBLANK(C4360),"",IF(NOT(EXACT(TRIM(CLEAN(SUBSTITUTE(C4360,CHAR(160),""))),C4360)),"Error: There's hidden spaces in UEN",IF(LEN(C4360)&gt;10,"Error: UEN is too long",IF(LEN(C4360)&lt;9,"Error: UEN is too short",
IF(ISNUMBER(RIGHT(C4360,1)*1),"Error: UEN needs to end with an alphabet",IF(COUNTIF($F$1:F4360,F4360)&gt;1,"Error: Duplicate Entry","OK"))))))</f>
        <v/>
      </c>
    </row>
    <row r="4361" spans="1:5" ht="15.75">
      <c r="A4361" s="7">
        <v>4360</v>
      </c>
      <c r="B4361" s="8"/>
      <c r="C4361" s="13"/>
      <c r="D4361" s="14"/>
      <c r="E4361" s="25" t="str">
        <f>IF(ISBLANK(C4361),"",IF(NOT(EXACT(TRIM(CLEAN(SUBSTITUTE(C4361,CHAR(160),""))),C4361)),"Error: There's hidden spaces in UEN",IF(LEN(C4361)&gt;10,"Error: UEN is too long",IF(LEN(C4361)&lt;9,"Error: UEN is too short",
IF(ISNUMBER(RIGHT(C4361,1)*1),"Error: UEN needs to end with an alphabet",IF(COUNTIF($F$1:F4361,F4361)&gt;1,"Error: Duplicate Entry","OK"))))))</f>
        <v/>
      </c>
    </row>
    <row r="4362" spans="1:5" ht="15.75">
      <c r="A4362" s="7">
        <v>4361</v>
      </c>
      <c r="B4362" s="8"/>
      <c r="C4362" s="13"/>
      <c r="D4362" s="14"/>
      <c r="E4362" s="25" t="str">
        <f>IF(ISBLANK(C4362),"",IF(NOT(EXACT(TRIM(CLEAN(SUBSTITUTE(C4362,CHAR(160),""))),C4362)),"Error: There's hidden spaces in UEN",IF(LEN(C4362)&gt;10,"Error: UEN is too long",IF(LEN(C4362)&lt;9,"Error: UEN is too short",
IF(ISNUMBER(RIGHT(C4362,1)*1),"Error: UEN needs to end with an alphabet",IF(COUNTIF($F$1:F4362,F4362)&gt;1,"Error: Duplicate Entry","OK"))))))</f>
        <v/>
      </c>
    </row>
    <row r="4363" spans="1:5" ht="15.75">
      <c r="A4363" s="7">
        <v>4362</v>
      </c>
      <c r="B4363" s="8"/>
      <c r="C4363" s="13"/>
      <c r="D4363" s="14"/>
      <c r="E4363" s="25" t="str">
        <f>IF(ISBLANK(C4363),"",IF(NOT(EXACT(TRIM(CLEAN(SUBSTITUTE(C4363,CHAR(160),""))),C4363)),"Error: There's hidden spaces in UEN",IF(LEN(C4363)&gt;10,"Error: UEN is too long",IF(LEN(C4363)&lt;9,"Error: UEN is too short",
IF(ISNUMBER(RIGHT(C4363,1)*1),"Error: UEN needs to end with an alphabet",IF(COUNTIF($F$1:F4363,F4363)&gt;1,"Error: Duplicate Entry","OK"))))))</f>
        <v/>
      </c>
    </row>
    <row r="4364" spans="1:5" ht="15.75">
      <c r="A4364" s="7">
        <v>4363</v>
      </c>
      <c r="B4364" s="8"/>
      <c r="C4364" s="13"/>
      <c r="D4364" s="14"/>
      <c r="E4364" s="25" t="str">
        <f>IF(ISBLANK(C4364),"",IF(NOT(EXACT(TRIM(CLEAN(SUBSTITUTE(C4364,CHAR(160),""))),C4364)),"Error: There's hidden spaces in UEN",IF(LEN(C4364)&gt;10,"Error: UEN is too long",IF(LEN(C4364)&lt;9,"Error: UEN is too short",
IF(ISNUMBER(RIGHT(C4364,1)*1),"Error: UEN needs to end with an alphabet",IF(COUNTIF($F$1:F4364,F4364)&gt;1,"Error: Duplicate Entry","OK"))))))</f>
        <v/>
      </c>
    </row>
    <row r="4365" spans="1:5" ht="15.75">
      <c r="A4365" s="7">
        <v>4364</v>
      </c>
      <c r="B4365" s="8"/>
      <c r="C4365" s="13"/>
      <c r="D4365" s="14"/>
      <c r="E4365" s="25" t="str">
        <f>IF(ISBLANK(C4365),"",IF(NOT(EXACT(TRIM(CLEAN(SUBSTITUTE(C4365,CHAR(160),""))),C4365)),"Error: There's hidden spaces in UEN",IF(LEN(C4365)&gt;10,"Error: UEN is too long",IF(LEN(C4365)&lt;9,"Error: UEN is too short",
IF(ISNUMBER(RIGHT(C4365,1)*1),"Error: UEN needs to end with an alphabet",IF(COUNTIF($F$1:F4365,F4365)&gt;1,"Error: Duplicate Entry","OK"))))))</f>
        <v/>
      </c>
    </row>
    <row r="4366" spans="1:5" ht="15.75">
      <c r="A4366" s="7">
        <v>4365</v>
      </c>
      <c r="B4366" s="8"/>
      <c r="C4366" s="13"/>
      <c r="D4366" s="14"/>
      <c r="E4366" s="25" t="str">
        <f>IF(ISBLANK(C4366),"",IF(NOT(EXACT(TRIM(CLEAN(SUBSTITUTE(C4366,CHAR(160),""))),C4366)),"Error: There's hidden spaces in UEN",IF(LEN(C4366)&gt;10,"Error: UEN is too long",IF(LEN(C4366)&lt;9,"Error: UEN is too short",
IF(ISNUMBER(RIGHT(C4366,1)*1),"Error: UEN needs to end with an alphabet",IF(COUNTIF($F$1:F4366,F4366)&gt;1,"Error: Duplicate Entry","OK"))))))</f>
        <v/>
      </c>
    </row>
    <row r="4367" spans="1:5" ht="15.75">
      <c r="A4367" s="7">
        <v>4366</v>
      </c>
      <c r="B4367" s="8"/>
      <c r="C4367" s="13"/>
      <c r="D4367" s="14"/>
      <c r="E4367" s="25" t="str">
        <f>IF(ISBLANK(C4367),"",IF(NOT(EXACT(TRIM(CLEAN(SUBSTITUTE(C4367,CHAR(160),""))),C4367)),"Error: There's hidden spaces in UEN",IF(LEN(C4367)&gt;10,"Error: UEN is too long",IF(LEN(C4367)&lt;9,"Error: UEN is too short",
IF(ISNUMBER(RIGHT(C4367,1)*1),"Error: UEN needs to end with an alphabet",IF(COUNTIF($F$1:F4367,F4367)&gt;1,"Error: Duplicate Entry","OK"))))))</f>
        <v/>
      </c>
    </row>
    <row r="4368" spans="1:5" ht="15.75">
      <c r="A4368" s="7">
        <v>4367</v>
      </c>
      <c r="B4368" s="8"/>
      <c r="C4368" s="13"/>
      <c r="D4368" s="14"/>
      <c r="E4368" s="25" t="str">
        <f>IF(ISBLANK(C4368),"",IF(NOT(EXACT(TRIM(CLEAN(SUBSTITUTE(C4368,CHAR(160),""))),C4368)),"Error: There's hidden spaces in UEN",IF(LEN(C4368)&gt;10,"Error: UEN is too long",IF(LEN(C4368)&lt;9,"Error: UEN is too short",
IF(ISNUMBER(RIGHT(C4368,1)*1),"Error: UEN needs to end with an alphabet",IF(COUNTIF($F$1:F4368,F4368)&gt;1,"Error: Duplicate Entry","OK"))))))</f>
        <v/>
      </c>
    </row>
    <row r="4369" spans="1:5" ht="15.75">
      <c r="A4369" s="7">
        <v>4368</v>
      </c>
      <c r="B4369" s="8"/>
      <c r="C4369" s="13"/>
      <c r="D4369" s="14"/>
      <c r="E4369" s="25" t="str">
        <f>IF(ISBLANK(C4369),"",IF(NOT(EXACT(TRIM(CLEAN(SUBSTITUTE(C4369,CHAR(160),""))),C4369)),"Error: There's hidden spaces in UEN",IF(LEN(C4369)&gt;10,"Error: UEN is too long",IF(LEN(C4369)&lt;9,"Error: UEN is too short",
IF(ISNUMBER(RIGHT(C4369,1)*1),"Error: UEN needs to end with an alphabet",IF(COUNTIF($F$1:F4369,F4369)&gt;1,"Error: Duplicate Entry","OK"))))))</f>
        <v/>
      </c>
    </row>
    <row r="4370" spans="1:5" ht="15.75">
      <c r="A4370" s="7">
        <v>4369</v>
      </c>
      <c r="B4370" s="8"/>
      <c r="C4370" s="13"/>
      <c r="D4370" s="14"/>
      <c r="E4370" s="25" t="str">
        <f>IF(ISBLANK(C4370),"",IF(NOT(EXACT(TRIM(CLEAN(SUBSTITUTE(C4370,CHAR(160),""))),C4370)),"Error: There's hidden spaces in UEN",IF(LEN(C4370)&gt;10,"Error: UEN is too long",IF(LEN(C4370)&lt;9,"Error: UEN is too short",
IF(ISNUMBER(RIGHT(C4370,1)*1),"Error: UEN needs to end with an alphabet",IF(COUNTIF($F$1:F4370,F4370)&gt;1,"Error: Duplicate Entry","OK"))))))</f>
        <v/>
      </c>
    </row>
    <row r="4371" spans="1:5" ht="15.75">
      <c r="A4371" s="7">
        <v>4370</v>
      </c>
      <c r="B4371" s="8"/>
      <c r="C4371" s="13"/>
      <c r="D4371" s="14"/>
      <c r="E4371" s="25" t="str">
        <f>IF(ISBLANK(C4371),"",IF(NOT(EXACT(TRIM(CLEAN(SUBSTITUTE(C4371,CHAR(160),""))),C4371)),"Error: There's hidden spaces in UEN",IF(LEN(C4371)&gt;10,"Error: UEN is too long",IF(LEN(C4371)&lt;9,"Error: UEN is too short",
IF(ISNUMBER(RIGHT(C4371,1)*1),"Error: UEN needs to end with an alphabet",IF(COUNTIF($F$1:F4371,F4371)&gt;1,"Error: Duplicate Entry","OK"))))))</f>
        <v/>
      </c>
    </row>
    <row r="4372" spans="1:5" ht="15.75">
      <c r="A4372" s="7">
        <v>4371</v>
      </c>
      <c r="B4372" s="8"/>
      <c r="C4372" s="13"/>
      <c r="D4372" s="14"/>
      <c r="E4372" s="25" t="str">
        <f>IF(ISBLANK(C4372),"",IF(NOT(EXACT(TRIM(CLEAN(SUBSTITUTE(C4372,CHAR(160),""))),C4372)),"Error: There's hidden spaces in UEN",IF(LEN(C4372)&gt;10,"Error: UEN is too long",IF(LEN(C4372)&lt;9,"Error: UEN is too short",
IF(ISNUMBER(RIGHT(C4372,1)*1),"Error: UEN needs to end with an alphabet",IF(COUNTIF($F$1:F4372,F4372)&gt;1,"Error: Duplicate Entry","OK"))))))</f>
        <v/>
      </c>
    </row>
    <row r="4373" spans="1:5" ht="15.75">
      <c r="A4373" s="7">
        <v>4372</v>
      </c>
      <c r="B4373" s="8"/>
      <c r="C4373" s="13"/>
      <c r="D4373" s="14"/>
      <c r="E4373" s="25" t="str">
        <f>IF(ISBLANK(C4373),"",IF(NOT(EXACT(TRIM(CLEAN(SUBSTITUTE(C4373,CHAR(160),""))),C4373)),"Error: There's hidden spaces in UEN",IF(LEN(C4373)&gt;10,"Error: UEN is too long",IF(LEN(C4373)&lt;9,"Error: UEN is too short",
IF(ISNUMBER(RIGHT(C4373,1)*1),"Error: UEN needs to end with an alphabet",IF(COUNTIF($F$1:F4373,F4373)&gt;1,"Error: Duplicate Entry","OK"))))))</f>
        <v/>
      </c>
    </row>
    <row r="4374" spans="1:5" ht="15.75">
      <c r="A4374" s="7">
        <v>4373</v>
      </c>
      <c r="B4374" s="8"/>
      <c r="C4374" s="13"/>
      <c r="D4374" s="14"/>
      <c r="E4374" s="25" t="str">
        <f>IF(ISBLANK(C4374),"",IF(NOT(EXACT(TRIM(CLEAN(SUBSTITUTE(C4374,CHAR(160),""))),C4374)),"Error: There's hidden spaces in UEN",IF(LEN(C4374)&gt;10,"Error: UEN is too long",IF(LEN(C4374)&lt;9,"Error: UEN is too short",
IF(ISNUMBER(RIGHT(C4374,1)*1),"Error: UEN needs to end with an alphabet",IF(COUNTIF($F$1:F4374,F4374)&gt;1,"Error: Duplicate Entry","OK"))))))</f>
        <v/>
      </c>
    </row>
    <row r="4375" spans="1:5" ht="15.75">
      <c r="A4375" s="7">
        <v>4374</v>
      </c>
      <c r="B4375" s="8"/>
      <c r="C4375" s="13"/>
      <c r="D4375" s="14"/>
      <c r="E4375" s="25" t="str">
        <f>IF(ISBLANK(C4375),"",IF(NOT(EXACT(TRIM(CLEAN(SUBSTITUTE(C4375,CHAR(160),""))),C4375)),"Error: There's hidden spaces in UEN",IF(LEN(C4375)&gt;10,"Error: UEN is too long",IF(LEN(C4375)&lt;9,"Error: UEN is too short",
IF(ISNUMBER(RIGHT(C4375,1)*1),"Error: UEN needs to end with an alphabet",IF(COUNTIF($F$1:F4375,F4375)&gt;1,"Error: Duplicate Entry","OK"))))))</f>
        <v/>
      </c>
    </row>
    <row r="4376" spans="1:5" ht="15.75">
      <c r="A4376" s="7">
        <v>4375</v>
      </c>
      <c r="B4376" s="8"/>
      <c r="C4376" s="13"/>
      <c r="D4376" s="14"/>
      <c r="E4376" s="25" t="str">
        <f>IF(ISBLANK(C4376),"",IF(NOT(EXACT(TRIM(CLEAN(SUBSTITUTE(C4376,CHAR(160),""))),C4376)),"Error: There's hidden spaces in UEN",IF(LEN(C4376)&gt;10,"Error: UEN is too long",IF(LEN(C4376)&lt;9,"Error: UEN is too short",
IF(ISNUMBER(RIGHT(C4376,1)*1),"Error: UEN needs to end with an alphabet",IF(COUNTIF($F$1:F4376,F4376)&gt;1,"Error: Duplicate Entry","OK"))))))</f>
        <v/>
      </c>
    </row>
    <row r="4377" spans="1:5" ht="15.75">
      <c r="A4377" s="7">
        <v>4376</v>
      </c>
      <c r="B4377" s="8"/>
      <c r="C4377" s="13"/>
      <c r="D4377" s="14"/>
      <c r="E4377" s="25" t="str">
        <f>IF(ISBLANK(C4377),"",IF(NOT(EXACT(TRIM(CLEAN(SUBSTITUTE(C4377,CHAR(160),""))),C4377)),"Error: There's hidden spaces in UEN",IF(LEN(C4377)&gt;10,"Error: UEN is too long",IF(LEN(C4377)&lt;9,"Error: UEN is too short",
IF(ISNUMBER(RIGHT(C4377,1)*1),"Error: UEN needs to end with an alphabet",IF(COUNTIF($F$1:F4377,F4377)&gt;1,"Error: Duplicate Entry","OK"))))))</f>
        <v/>
      </c>
    </row>
    <row r="4378" spans="1:5" ht="15.75">
      <c r="A4378" s="7">
        <v>4377</v>
      </c>
      <c r="B4378" s="8"/>
      <c r="C4378" s="13"/>
      <c r="D4378" s="14"/>
      <c r="E4378" s="25" t="str">
        <f>IF(ISBLANK(C4378),"",IF(NOT(EXACT(TRIM(CLEAN(SUBSTITUTE(C4378,CHAR(160),""))),C4378)),"Error: There's hidden spaces in UEN",IF(LEN(C4378)&gt;10,"Error: UEN is too long",IF(LEN(C4378)&lt;9,"Error: UEN is too short",
IF(ISNUMBER(RIGHT(C4378,1)*1),"Error: UEN needs to end with an alphabet",IF(COUNTIF($F$1:F4378,F4378)&gt;1,"Error: Duplicate Entry","OK"))))))</f>
        <v/>
      </c>
    </row>
    <row r="4379" spans="1:5" ht="15.75">
      <c r="A4379" s="7">
        <v>4378</v>
      </c>
      <c r="B4379" s="8"/>
      <c r="C4379" s="13"/>
      <c r="D4379" s="14"/>
      <c r="E4379" s="25" t="str">
        <f>IF(ISBLANK(C4379),"",IF(NOT(EXACT(TRIM(CLEAN(SUBSTITUTE(C4379,CHAR(160),""))),C4379)),"Error: There's hidden spaces in UEN",IF(LEN(C4379)&gt;10,"Error: UEN is too long",IF(LEN(C4379)&lt;9,"Error: UEN is too short",
IF(ISNUMBER(RIGHT(C4379,1)*1),"Error: UEN needs to end with an alphabet",IF(COUNTIF($F$1:F4379,F4379)&gt;1,"Error: Duplicate Entry","OK"))))))</f>
        <v/>
      </c>
    </row>
    <row r="4380" spans="1:5" ht="15.75">
      <c r="A4380" s="7">
        <v>4379</v>
      </c>
      <c r="B4380" s="8"/>
      <c r="C4380" s="13"/>
      <c r="D4380" s="14"/>
      <c r="E4380" s="25" t="str">
        <f>IF(ISBLANK(C4380),"",IF(NOT(EXACT(TRIM(CLEAN(SUBSTITUTE(C4380,CHAR(160),""))),C4380)),"Error: There's hidden spaces in UEN",IF(LEN(C4380)&gt;10,"Error: UEN is too long",IF(LEN(C4380)&lt;9,"Error: UEN is too short",
IF(ISNUMBER(RIGHT(C4380,1)*1),"Error: UEN needs to end with an alphabet",IF(COUNTIF($F$1:F4380,F4380)&gt;1,"Error: Duplicate Entry","OK"))))))</f>
        <v/>
      </c>
    </row>
    <row r="4381" spans="1:5" ht="15.75">
      <c r="A4381" s="7">
        <v>4380</v>
      </c>
      <c r="B4381" s="8"/>
      <c r="C4381" s="13"/>
      <c r="D4381" s="14"/>
      <c r="E4381" s="25" t="str">
        <f>IF(ISBLANK(C4381),"",IF(NOT(EXACT(TRIM(CLEAN(SUBSTITUTE(C4381,CHAR(160),""))),C4381)),"Error: There's hidden spaces in UEN",IF(LEN(C4381)&gt;10,"Error: UEN is too long",IF(LEN(C4381)&lt;9,"Error: UEN is too short",
IF(ISNUMBER(RIGHT(C4381,1)*1),"Error: UEN needs to end with an alphabet",IF(COUNTIF($F$1:F4381,F4381)&gt;1,"Error: Duplicate Entry","OK"))))))</f>
        <v/>
      </c>
    </row>
    <row r="4382" spans="1:5" ht="15.75">
      <c r="A4382" s="7">
        <v>4381</v>
      </c>
      <c r="B4382" s="8"/>
      <c r="C4382" s="13"/>
      <c r="D4382" s="14"/>
      <c r="E4382" s="25" t="str">
        <f>IF(ISBLANK(C4382),"",IF(NOT(EXACT(TRIM(CLEAN(SUBSTITUTE(C4382,CHAR(160),""))),C4382)),"Error: There's hidden spaces in UEN",IF(LEN(C4382)&gt;10,"Error: UEN is too long",IF(LEN(C4382)&lt;9,"Error: UEN is too short",
IF(ISNUMBER(RIGHT(C4382,1)*1),"Error: UEN needs to end with an alphabet",IF(COUNTIF($F$1:F4382,F4382)&gt;1,"Error: Duplicate Entry","OK"))))))</f>
        <v/>
      </c>
    </row>
    <row r="4383" spans="1:5" ht="15.75">
      <c r="A4383" s="7">
        <v>4382</v>
      </c>
      <c r="B4383" s="8"/>
      <c r="C4383" s="13"/>
      <c r="D4383" s="14"/>
      <c r="E4383" s="25" t="str">
        <f>IF(ISBLANK(C4383),"",IF(NOT(EXACT(TRIM(CLEAN(SUBSTITUTE(C4383,CHAR(160),""))),C4383)),"Error: There's hidden spaces in UEN",IF(LEN(C4383)&gt;10,"Error: UEN is too long",IF(LEN(C4383)&lt;9,"Error: UEN is too short",
IF(ISNUMBER(RIGHT(C4383,1)*1),"Error: UEN needs to end with an alphabet",IF(COUNTIF($F$1:F4383,F4383)&gt;1,"Error: Duplicate Entry","OK"))))))</f>
        <v/>
      </c>
    </row>
    <row r="4384" spans="1:5" ht="15.75">
      <c r="A4384" s="7">
        <v>4383</v>
      </c>
      <c r="B4384" s="8"/>
      <c r="C4384" s="13"/>
      <c r="D4384" s="14"/>
      <c r="E4384" s="25" t="str">
        <f>IF(ISBLANK(C4384),"",IF(NOT(EXACT(TRIM(CLEAN(SUBSTITUTE(C4384,CHAR(160),""))),C4384)),"Error: There's hidden spaces in UEN",IF(LEN(C4384)&gt;10,"Error: UEN is too long",IF(LEN(C4384)&lt;9,"Error: UEN is too short",
IF(ISNUMBER(RIGHT(C4384,1)*1),"Error: UEN needs to end with an alphabet",IF(COUNTIF($F$1:F4384,F4384)&gt;1,"Error: Duplicate Entry","OK"))))))</f>
        <v/>
      </c>
    </row>
    <row r="4385" spans="1:5" ht="15.75">
      <c r="A4385" s="7">
        <v>4384</v>
      </c>
      <c r="B4385" s="8"/>
      <c r="C4385" s="13"/>
      <c r="D4385" s="14"/>
      <c r="E4385" s="25" t="str">
        <f>IF(ISBLANK(C4385),"",IF(NOT(EXACT(TRIM(CLEAN(SUBSTITUTE(C4385,CHAR(160),""))),C4385)),"Error: There's hidden spaces in UEN",IF(LEN(C4385)&gt;10,"Error: UEN is too long",IF(LEN(C4385)&lt;9,"Error: UEN is too short",
IF(ISNUMBER(RIGHT(C4385,1)*1),"Error: UEN needs to end with an alphabet",IF(COUNTIF($F$1:F4385,F4385)&gt;1,"Error: Duplicate Entry","OK"))))))</f>
        <v/>
      </c>
    </row>
    <row r="4386" spans="1:5" ht="15.75">
      <c r="A4386" s="7">
        <v>4385</v>
      </c>
      <c r="B4386" s="8"/>
      <c r="C4386" s="13"/>
      <c r="D4386" s="14"/>
      <c r="E4386" s="25" t="str">
        <f>IF(ISBLANK(C4386),"",IF(NOT(EXACT(TRIM(CLEAN(SUBSTITUTE(C4386,CHAR(160),""))),C4386)),"Error: There's hidden spaces in UEN",IF(LEN(C4386)&gt;10,"Error: UEN is too long",IF(LEN(C4386)&lt;9,"Error: UEN is too short",
IF(ISNUMBER(RIGHT(C4386,1)*1),"Error: UEN needs to end with an alphabet",IF(COUNTIF($F$1:F4386,F4386)&gt;1,"Error: Duplicate Entry","OK"))))))</f>
        <v/>
      </c>
    </row>
    <row r="4387" spans="1:5" ht="15.75">
      <c r="A4387" s="7">
        <v>4386</v>
      </c>
      <c r="B4387" s="8"/>
      <c r="C4387" s="13"/>
      <c r="D4387" s="14"/>
      <c r="E4387" s="25" t="str">
        <f>IF(ISBLANK(C4387),"",IF(NOT(EXACT(TRIM(CLEAN(SUBSTITUTE(C4387,CHAR(160),""))),C4387)),"Error: There's hidden spaces in UEN",IF(LEN(C4387)&gt;10,"Error: UEN is too long",IF(LEN(C4387)&lt;9,"Error: UEN is too short",
IF(ISNUMBER(RIGHT(C4387,1)*1),"Error: UEN needs to end with an alphabet",IF(COUNTIF($F$1:F4387,F4387)&gt;1,"Error: Duplicate Entry","OK"))))))</f>
        <v/>
      </c>
    </row>
    <row r="4388" spans="1:5" ht="15.75">
      <c r="A4388" s="7">
        <v>4387</v>
      </c>
      <c r="B4388" s="8"/>
      <c r="C4388" s="13"/>
      <c r="D4388" s="14"/>
      <c r="E4388" s="25" t="str">
        <f>IF(ISBLANK(C4388),"",IF(NOT(EXACT(TRIM(CLEAN(SUBSTITUTE(C4388,CHAR(160),""))),C4388)),"Error: There's hidden spaces in UEN",IF(LEN(C4388)&gt;10,"Error: UEN is too long",IF(LEN(C4388)&lt;9,"Error: UEN is too short",
IF(ISNUMBER(RIGHT(C4388,1)*1),"Error: UEN needs to end with an alphabet",IF(COUNTIF($F$1:F4388,F4388)&gt;1,"Error: Duplicate Entry","OK"))))))</f>
        <v/>
      </c>
    </row>
    <row r="4389" spans="1:5" ht="15.75">
      <c r="A4389" s="7">
        <v>4388</v>
      </c>
      <c r="B4389" s="8"/>
      <c r="C4389" s="13"/>
      <c r="D4389" s="14"/>
      <c r="E4389" s="25" t="str">
        <f>IF(ISBLANK(C4389),"",IF(NOT(EXACT(TRIM(CLEAN(SUBSTITUTE(C4389,CHAR(160),""))),C4389)),"Error: There's hidden spaces in UEN",IF(LEN(C4389)&gt;10,"Error: UEN is too long",IF(LEN(C4389)&lt;9,"Error: UEN is too short",
IF(ISNUMBER(RIGHT(C4389,1)*1),"Error: UEN needs to end with an alphabet",IF(COUNTIF($F$1:F4389,F4389)&gt;1,"Error: Duplicate Entry","OK"))))))</f>
        <v/>
      </c>
    </row>
    <row r="4390" spans="1:5" ht="15.75">
      <c r="A4390" s="7">
        <v>4389</v>
      </c>
      <c r="B4390" s="8"/>
      <c r="C4390" s="13"/>
      <c r="D4390" s="14"/>
      <c r="E4390" s="25" t="str">
        <f>IF(ISBLANK(C4390),"",IF(NOT(EXACT(TRIM(CLEAN(SUBSTITUTE(C4390,CHAR(160),""))),C4390)),"Error: There's hidden spaces in UEN",IF(LEN(C4390)&gt;10,"Error: UEN is too long",IF(LEN(C4390)&lt;9,"Error: UEN is too short",
IF(ISNUMBER(RIGHT(C4390,1)*1),"Error: UEN needs to end with an alphabet",IF(COUNTIF($F$1:F4390,F4390)&gt;1,"Error: Duplicate Entry","OK"))))))</f>
        <v/>
      </c>
    </row>
    <row r="4391" spans="1:5" ht="15.75">
      <c r="A4391" s="7">
        <v>4390</v>
      </c>
      <c r="B4391" s="8"/>
      <c r="C4391" s="13"/>
      <c r="D4391" s="14"/>
      <c r="E4391" s="25" t="str">
        <f>IF(ISBLANK(C4391),"",IF(NOT(EXACT(TRIM(CLEAN(SUBSTITUTE(C4391,CHAR(160),""))),C4391)),"Error: There's hidden spaces in UEN",IF(LEN(C4391)&gt;10,"Error: UEN is too long",IF(LEN(C4391)&lt;9,"Error: UEN is too short",
IF(ISNUMBER(RIGHT(C4391,1)*1),"Error: UEN needs to end with an alphabet",IF(COUNTIF($F$1:F4391,F4391)&gt;1,"Error: Duplicate Entry","OK"))))))</f>
        <v/>
      </c>
    </row>
    <row r="4392" spans="1:5" ht="15.75">
      <c r="A4392" s="7">
        <v>4391</v>
      </c>
      <c r="B4392" s="8"/>
      <c r="C4392" s="13"/>
      <c r="D4392" s="14"/>
      <c r="E4392" s="25" t="str">
        <f>IF(ISBLANK(C4392),"",IF(NOT(EXACT(TRIM(CLEAN(SUBSTITUTE(C4392,CHAR(160),""))),C4392)),"Error: There's hidden spaces in UEN",IF(LEN(C4392)&gt;10,"Error: UEN is too long",IF(LEN(C4392)&lt;9,"Error: UEN is too short",
IF(ISNUMBER(RIGHT(C4392,1)*1),"Error: UEN needs to end with an alphabet",IF(COUNTIF($F$1:F4392,F4392)&gt;1,"Error: Duplicate Entry","OK"))))))</f>
        <v/>
      </c>
    </row>
    <row r="4393" spans="1:5" ht="15.75">
      <c r="A4393" s="7">
        <v>4392</v>
      </c>
      <c r="B4393" s="8"/>
      <c r="C4393" s="13"/>
      <c r="D4393" s="14"/>
      <c r="E4393" s="25" t="str">
        <f>IF(ISBLANK(C4393),"",IF(NOT(EXACT(TRIM(CLEAN(SUBSTITUTE(C4393,CHAR(160),""))),C4393)),"Error: There's hidden spaces in UEN",IF(LEN(C4393)&gt;10,"Error: UEN is too long",IF(LEN(C4393)&lt;9,"Error: UEN is too short",
IF(ISNUMBER(RIGHT(C4393,1)*1),"Error: UEN needs to end with an alphabet",IF(COUNTIF($F$1:F4393,F4393)&gt;1,"Error: Duplicate Entry","OK"))))))</f>
        <v/>
      </c>
    </row>
    <row r="4394" spans="1:5" ht="15.75">
      <c r="A4394" s="7">
        <v>4393</v>
      </c>
      <c r="B4394" s="8"/>
      <c r="C4394" s="13"/>
      <c r="D4394" s="14"/>
      <c r="E4394" s="25" t="str">
        <f>IF(ISBLANK(C4394),"",IF(NOT(EXACT(TRIM(CLEAN(SUBSTITUTE(C4394,CHAR(160),""))),C4394)),"Error: There's hidden spaces in UEN",IF(LEN(C4394)&gt;10,"Error: UEN is too long",IF(LEN(C4394)&lt;9,"Error: UEN is too short",
IF(ISNUMBER(RIGHT(C4394,1)*1),"Error: UEN needs to end with an alphabet",IF(COUNTIF($F$1:F4394,F4394)&gt;1,"Error: Duplicate Entry","OK"))))))</f>
        <v/>
      </c>
    </row>
    <row r="4395" spans="1:5" ht="15.75">
      <c r="A4395" s="7">
        <v>4394</v>
      </c>
      <c r="B4395" s="8"/>
      <c r="C4395" s="13"/>
      <c r="D4395" s="14"/>
      <c r="E4395" s="25" t="str">
        <f>IF(ISBLANK(C4395),"",IF(NOT(EXACT(TRIM(CLEAN(SUBSTITUTE(C4395,CHAR(160),""))),C4395)),"Error: There's hidden spaces in UEN",IF(LEN(C4395)&gt;10,"Error: UEN is too long",IF(LEN(C4395)&lt;9,"Error: UEN is too short",
IF(ISNUMBER(RIGHT(C4395,1)*1),"Error: UEN needs to end with an alphabet",IF(COUNTIF($F$1:F4395,F4395)&gt;1,"Error: Duplicate Entry","OK"))))))</f>
        <v/>
      </c>
    </row>
    <row r="4396" spans="1:5" ht="15.75">
      <c r="A4396" s="7">
        <v>4395</v>
      </c>
      <c r="B4396" s="8"/>
      <c r="C4396" s="13"/>
      <c r="D4396" s="14"/>
      <c r="E4396" s="25" t="str">
        <f>IF(ISBLANK(C4396),"",IF(NOT(EXACT(TRIM(CLEAN(SUBSTITUTE(C4396,CHAR(160),""))),C4396)),"Error: There's hidden spaces in UEN",IF(LEN(C4396)&gt;10,"Error: UEN is too long",IF(LEN(C4396)&lt;9,"Error: UEN is too short",
IF(ISNUMBER(RIGHT(C4396,1)*1),"Error: UEN needs to end with an alphabet",IF(COUNTIF($F$1:F4396,F4396)&gt;1,"Error: Duplicate Entry","OK"))))))</f>
        <v/>
      </c>
    </row>
    <row r="4397" spans="1:5" ht="15.75">
      <c r="A4397" s="7">
        <v>4396</v>
      </c>
      <c r="B4397" s="8"/>
      <c r="C4397" s="13"/>
      <c r="D4397" s="14"/>
      <c r="E4397" s="25" t="str">
        <f>IF(ISBLANK(C4397),"",IF(NOT(EXACT(TRIM(CLEAN(SUBSTITUTE(C4397,CHAR(160),""))),C4397)),"Error: There's hidden spaces in UEN",IF(LEN(C4397)&gt;10,"Error: UEN is too long",IF(LEN(C4397)&lt;9,"Error: UEN is too short",
IF(ISNUMBER(RIGHT(C4397,1)*1),"Error: UEN needs to end with an alphabet",IF(COUNTIF($F$1:F4397,F4397)&gt;1,"Error: Duplicate Entry","OK"))))))</f>
        <v/>
      </c>
    </row>
    <row r="4398" spans="1:5" ht="15.75">
      <c r="A4398" s="7">
        <v>4397</v>
      </c>
      <c r="B4398" s="8"/>
      <c r="C4398" s="13"/>
      <c r="D4398" s="14"/>
      <c r="E4398" s="25" t="str">
        <f>IF(ISBLANK(C4398),"",IF(NOT(EXACT(TRIM(CLEAN(SUBSTITUTE(C4398,CHAR(160),""))),C4398)),"Error: There's hidden spaces in UEN",IF(LEN(C4398)&gt;10,"Error: UEN is too long",IF(LEN(C4398)&lt;9,"Error: UEN is too short",
IF(ISNUMBER(RIGHT(C4398,1)*1),"Error: UEN needs to end with an alphabet",IF(COUNTIF($F$1:F4398,F4398)&gt;1,"Error: Duplicate Entry","OK"))))))</f>
        <v/>
      </c>
    </row>
    <row r="4399" spans="1:5" ht="15.75">
      <c r="A4399" s="7">
        <v>4398</v>
      </c>
      <c r="B4399" s="8"/>
      <c r="C4399" s="13"/>
      <c r="D4399" s="14"/>
      <c r="E4399" s="25" t="str">
        <f>IF(ISBLANK(C4399),"",IF(NOT(EXACT(TRIM(CLEAN(SUBSTITUTE(C4399,CHAR(160),""))),C4399)),"Error: There's hidden spaces in UEN",IF(LEN(C4399)&gt;10,"Error: UEN is too long",IF(LEN(C4399)&lt;9,"Error: UEN is too short",
IF(ISNUMBER(RIGHT(C4399,1)*1),"Error: UEN needs to end with an alphabet",IF(COUNTIF($F$1:F4399,F4399)&gt;1,"Error: Duplicate Entry","OK"))))))</f>
        <v/>
      </c>
    </row>
    <row r="4400" spans="1:5" ht="15.75">
      <c r="A4400" s="7">
        <v>4399</v>
      </c>
      <c r="B4400" s="8"/>
      <c r="C4400" s="13"/>
      <c r="D4400" s="14"/>
      <c r="E4400" s="25" t="str">
        <f>IF(ISBLANK(C4400),"",IF(NOT(EXACT(TRIM(CLEAN(SUBSTITUTE(C4400,CHAR(160),""))),C4400)),"Error: There's hidden spaces in UEN",IF(LEN(C4400)&gt;10,"Error: UEN is too long",IF(LEN(C4400)&lt;9,"Error: UEN is too short",
IF(ISNUMBER(RIGHT(C4400,1)*1),"Error: UEN needs to end with an alphabet",IF(COUNTIF($F$1:F4400,F4400)&gt;1,"Error: Duplicate Entry","OK"))))))</f>
        <v/>
      </c>
    </row>
    <row r="4401" spans="1:5" ht="15.75">
      <c r="A4401" s="7">
        <v>4400</v>
      </c>
      <c r="B4401" s="8"/>
      <c r="C4401" s="13"/>
      <c r="D4401" s="14"/>
      <c r="E4401" s="25" t="str">
        <f>IF(ISBLANK(C4401),"",IF(NOT(EXACT(TRIM(CLEAN(SUBSTITUTE(C4401,CHAR(160),""))),C4401)),"Error: There's hidden spaces in UEN",IF(LEN(C4401)&gt;10,"Error: UEN is too long",IF(LEN(C4401)&lt;9,"Error: UEN is too short",
IF(ISNUMBER(RIGHT(C4401,1)*1),"Error: UEN needs to end with an alphabet",IF(COUNTIF($F$1:F4401,F4401)&gt;1,"Error: Duplicate Entry","OK"))))))</f>
        <v/>
      </c>
    </row>
    <row r="4402" spans="1:5" ht="15.75">
      <c r="A4402" s="7">
        <v>4401</v>
      </c>
      <c r="B4402" s="8"/>
      <c r="C4402" s="13"/>
      <c r="D4402" s="14"/>
      <c r="E4402" s="25" t="str">
        <f>IF(ISBLANK(C4402),"",IF(NOT(EXACT(TRIM(CLEAN(SUBSTITUTE(C4402,CHAR(160),""))),C4402)),"Error: There's hidden spaces in UEN",IF(LEN(C4402)&gt;10,"Error: UEN is too long",IF(LEN(C4402)&lt;9,"Error: UEN is too short",
IF(ISNUMBER(RIGHT(C4402,1)*1),"Error: UEN needs to end with an alphabet",IF(COUNTIF($F$1:F4402,F4402)&gt;1,"Error: Duplicate Entry","OK"))))))</f>
        <v/>
      </c>
    </row>
    <row r="4403" spans="1:5" ht="15.75">
      <c r="A4403" s="7">
        <v>4402</v>
      </c>
      <c r="B4403" s="8"/>
      <c r="C4403" s="13"/>
      <c r="D4403" s="14"/>
      <c r="E4403" s="25" t="str">
        <f>IF(ISBLANK(C4403),"",IF(NOT(EXACT(TRIM(CLEAN(SUBSTITUTE(C4403,CHAR(160),""))),C4403)),"Error: There's hidden spaces in UEN",IF(LEN(C4403)&gt;10,"Error: UEN is too long",IF(LEN(C4403)&lt;9,"Error: UEN is too short",
IF(ISNUMBER(RIGHT(C4403,1)*1),"Error: UEN needs to end with an alphabet",IF(COUNTIF($F$1:F4403,F4403)&gt;1,"Error: Duplicate Entry","OK"))))))</f>
        <v/>
      </c>
    </row>
    <row r="4404" spans="1:5" ht="15.75">
      <c r="A4404" s="7">
        <v>4403</v>
      </c>
      <c r="B4404" s="8"/>
      <c r="C4404" s="13"/>
      <c r="D4404" s="14"/>
      <c r="E4404" s="25" t="str">
        <f>IF(ISBLANK(C4404),"",IF(NOT(EXACT(TRIM(CLEAN(SUBSTITUTE(C4404,CHAR(160),""))),C4404)),"Error: There's hidden spaces in UEN",IF(LEN(C4404)&gt;10,"Error: UEN is too long",IF(LEN(C4404)&lt;9,"Error: UEN is too short",
IF(ISNUMBER(RIGHT(C4404,1)*1),"Error: UEN needs to end with an alphabet",IF(COUNTIF($F$1:F4404,F4404)&gt;1,"Error: Duplicate Entry","OK"))))))</f>
        <v/>
      </c>
    </row>
    <row r="4405" spans="1:5" ht="15.75">
      <c r="A4405" s="7">
        <v>4404</v>
      </c>
      <c r="B4405" s="8"/>
      <c r="C4405" s="13"/>
      <c r="D4405" s="14"/>
      <c r="E4405" s="25" t="str">
        <f>IF(ISBLANK(C4405),"",IF(NOT(EXACT(TRIM(CLEAN(SUBSTITUTE(C4405,CHAR(160),""))),C4405)),"Error: There's hidden spaces in UEN",IF(LEN(C4405)&gt;10,"Error: UEN is too long",IF(LEN(C4405)&lt;9,"Error: UEN is too short",
IF(ISNUMBER(RIGHT(C4405,1)*1),"Error: UEN needs to end with an alphabet",IF(COUNTIF($F$1:F4405,F4405)&gt;1,"Error: Duplicate Entry","OK"))))))</f>
        <v/>
      </c>
    </row>
    <row r="4406" spans="1:5" ht="15.75">
      <c r="A4406" s="7">
        <v>4405</v>
      </c>
      <c r="B4406" s="8"/>
      <c r="C4406" s="13"/>
      <c r="D4406" s="14"/>
      <c r="E4406" s="25" t="str">
        <f>IF(ISBLANK(C4406),"",IF(NOT(EXACT(TRIM(CLEAN(SUBSTITUTE(C4406,CHAR(160),""))),C4406)),"Error: There's hidden spaces in UEN",IF(LEN(C4406)&gt;10,"Error: UEN is too long",IF(LEN(C4406)&lt;9,"Error: UEN is too short",
IF(ISNUMBER(RIGHT(C4406,1)*1),"Error: UEN needs to end with an alphabet",IF(COUNTIF($F$1:F4406,F4406)&gt;1,"Error: Duplicate Entry","OK"))))))</f>
        <v/>
      </c>
    </row>
    <row r="4407" spans="1:5" ht="15.75">
      <c r="A4407" s="7">
        <v>4406</v>
      </c>
      <c r="B4407" s="8"/>
      <c r="C4407" s="13"/>
      <c r="D4407" s="14"/>
      <c r="E4407" s="25" t="str">
        <f>IF(ISBLANK(C4407),"",IF(NOT(EXACT(TRIM(CLEAN(SUBSTITUTE(C4407,CHAR(160),""))),C4407)),"Error: There's hidden spaces in UEN",IF(LEN(C4407)&gt;10,"Error: UEN is too long",IF(LEN(C4407)&lt;9,"Error: UEN is too short",
IF(ISNUMBER(RIGHT(C4407,1)*1),"Error: UEN needs to end with an alphabet",IF(COUNTIF($F$1:F4407,F4407)&gt;1,"Error: Duplicate Entry","OK"))))))</f>
        <v/>
      </c>
    </row>
    <row r="4408" spans="1:5" ht="15.75">
      <c r="A4408" s="7">
        <v>4407</v>
      </c>
      <c r="B4408" s="8"/>
      <c r="C4408" s="13"/>
      <c r="D4408" s="14"/>
      <c r="E4408" s="25" t="str">
        <f>IF(ISBLANK(C4408),"",IF(NOT(EXACT(TRIM(CLEAN(SUBSTITUTE(C4408,CHAR(160),""))),C4408)),"Error: There's hidden spaces in UEN",IF(LEN(C4408)&gt;10,"Error: UEN is too long",IF(LEN(C4408)&lt;9,"Error: UEN is too short",
IF(ISNUMBER(RIGHT(C4408,1)*1),"Error: UEN needs to end with an alphabet",IF(COUNTIF($F$1:F4408,F4408)&gt;1,"Error: Duplicate Entry","OK"))))))</f>
        <v/>
      </c>
    </row>
    <row r="4409" spans="1:5" ht="15.75">
      <c r="A4409" s="7">
        <v>4408</v>
      </c>
      <c r="B4409" s="8"/>
      <c r="C4409" s="13"/>
      <c r="D4409" s="14"/>
      <c r="E4409" s="25" t="str">
        <f>IF(ISBLANK(C4409),"",IF(NOT(EXACT(TRIM(CLEAN(SUBSTITUTE(C4409,CHAR(160),""))),C4409)),"Error: There's hidden spaces in UEN",IF(LEN(C4409)&gt;10,"Error: UEN is too long",IF(LEN(C4409)&lt;9,"Error: UEN is too short",
IF(ISNUMBER(RIGHT(C4409,1)*1),"Error: UEN needs to end with an alphabet",IF(COUNTIF($F$1:F4409,F4409)&gt;1,"Error: Duplicate Entry","OK"))))))</f>
        <v/>
      </c>
    </row>
    <row r="4410" spans="1:5" ht="15.75">
      <c r="A4410" s="7">
        <v>4409</v>
      </c>
      <c r="B4410" s="8"/>
      <c r="C4410" s="13"/>
      <c r="D4410" s="14"/>
      <c r="E4410" s="25" t="str">
        <f>IF(ISBLANK(C4410),"",IF(NOT(EXACT(TRIM(CLEAN(SUBSTITUTE(C4410,CHAR(160),""))),C4410)),"Error: There's hidden spaces in UEN",IF(LEN(C4410)&gt;10,"Error: UEN is too long",IF(LEN(C4410)&lt;9,"Error: UEN is too short",
IF(ISNUMBER(RIGHT(C4410,1)*1),"Error: UEN needs to end with an alphabet",IF(COUNTIF($F$1:F4410,F4410)&gt;1,"Error: Duplicate Entry","OK"))))))</f>
        <v/>
      </c>
    </row>
    <row r="4411" spans="1:5" ht="15.75">
      <c r="A4411" s="7">
        <v>4410</v>
      </c>
      <c r="B4411" s="8"/>
      <c r="C4411" s="13"/>
      <c r="D4411" s="14"/>
      <c r="E4411" s="25" t="str">
        <f>IF(ISBLANK(C4411),"",IF(NOT(EXACT(TRIM(CLEAN(SUBSTITUTE(C4411,CHAR(160),""))),C4411)),"Error: There's hidden spaces in UEN",IF(LEN(C4411)&gt;10,"Error: UEN is too long",IF(LEN(C4411)&lt;9,"Error: UEN is too short",
IF(ISNUMBER(RIGHT(C4411,1)*1),"Error: UEN needs to end with an alphabet",IF(COUNTIF($F$1:F4411,F4411)&gt;1,"Error: Duplicate Entry","OK"))))))</f>
        <v/>
      </c>
    </row>
    <row r="4412" spans="1:5" ht="15.75">
      <c r="A4412" s="7">
        <v>4411</v>
      </c>
      <c r="B4412" s="8"/>
      <c r="C4412" s="13"/>
      <c r="D4412" s="14"/>
      <c r="E4412" s="25" t="str">
        <f>IF(ISBLANK(C4412),"",IF(NOT(EXACT(TRIM(CLEAN(SUBSTITUTE(C4412,CHAR(160),""))),C4412)),"Error: There's hidden spaces in UEN",IF(LEN(C4412)&gt;10,"Error: UEN is too long",IF(LEN(C4412)&lt;9,"Error: UEN is too short",
IF(ISNUMBER(RIGHT(C4412,1)*1),"Error: UEN needs to end with an alphabet",IF(COUNTIF($F$1:F4412,F4412)&gt;1,"Error: Duplicate Entry","OK"))))))</f>
        <v/>
      </c>
    </row>
    <row r="4413" spans="1:5" ht="15.75">
      <c r="A4413" s="7">
        <v>4412</v>
      </c>
      <c r="B4413" s="8"/>
      <c r="C4413" s="13"/>
      <c r="D4413" s="14"/>
      <c r="E4413" s="25" t="str">
        <f>IF(ISBLANK(C4413),"",IF(NOT(EXACT(TRIM(CLEAN(SUBSTITUTE(C4413,CHAR(160),""))),C4413)),"Error: There's hidden spaces in UEN",IF(LEN(C4413)&gt;10,"Error: UEN is too long",IF(LEN(C4413)&lt;9,"Error: UEN is too short",
IF(ISNUMBER(RIGHT(C4413,1)*1),"Error: UEN needs to end with an alphabet",IF(COUNTIF($F$1:F4413,F4413)&gt;1,"Error: Duplicate Entry","OK"))))))</f>
        <v/>
      </c>
    </row>
    <row r="4414" spans="1:5" ht="15.75">
      <c r="A4414" s="7">
        <v>4413</v>
      </c>
      <c r="B4414" s="8"/>
      <c r="C4414" s="13"/>
      <c r="D4414" s="14"/>
      <c r="E4414" s="25" t="str">
        <f>IF(ISBLANK(C4414),"",IF(NOT(EXACT(TRIM(CLEAN(SUBSTITUTE(C4414,CHAR(160),""))),C4414)),"Error: There's hidden spaces in UEN",IF(LEN(C4414)&gt;10,"Error: UEN is too long",IF(LEN(C4414)&lt;9,"Error: UEN is too short",
IF(ISNUMBER(RIGHT(C4414,1)*1),"Error: UEN needs to end with an alphabet",IF(COUNTIF($F$1:F4414,F4414)&gt;1,"Error: Duplicate Entry","OK"))))))</f>
        <v/>
      </c>
    </row>
    <row r="4415" spans="1:5" ht="15.75">
      <c r="A4415" s="7">
        <v>4414</v>
      </c>
      <c r="B4415" s="8"/>
      <c r="C4415" s="13"/>
      <c r="D4415" s="14"/>
      <c r="E4415" s="25" t="str">
        <f>IF(ISBLANK(C4415),"",IF(NOT(EXACT(TRIM(CLEAN(SUBSTITUTE(C4415,CHAR(160),""))),C4415)),"Error: There's hidden spaces in UEN",IF(LEN(C4415)&gt;10,"Error: UEN is too long",IF(LEN(C4415)&lt;9,"Error: UEN is too short",
IF(ISNUMBER(RIGHT(C4415,1)*1),"Error: UEN needs to end with an alphabet",IF(COUNTIF($F$1:F4415,F4415)&gt;1,"Error: Duplicate Entry","OK"))))))</f>
        <v/>
      </c>
    </row>
    <row r="4416" spans="1:5" ht="15.75">
      <c r="A4416" s="7">
        <v>4415</v>
      </c>
      <c r="B4416" s="8"/>
      <c r="C4416" s="13"/>
      <c r="D4416" s="14"/>
      <c r="E4416" s="25" t="str">
        <f>IF(ISBLANK(C4416),"",IF(NOT(EXACT(TRIM(CLEAN(SUBSTITUTE(C4416,CHAR(160),""))),C4416)),"Error: There's hidden spaces in UEN",IF(LEN(C4416)&gt;10,"Error: UEN is too long",IF(LEN(C4416)&lt;9,"Error: UEN is too short",
IF(ISNUMBER(RIGHT(C4416,1)*1),"Error: UEN needs to end with an alphabet",IF(COUNTIF($F$1:F4416,F4416)&gt;1,"Error: Duplicate Entry","OK"))))))</f>
        <v/>
      </c>
    </row>
    <row r="4417" spans="1:5" ht="15.75">
      <c r="A4417" s="7">
        <v>4416</v>
      </c>
      <c r="B4417" s="8"/>
      <c r="C4417" s="13"/>
      <c r="D4417" s="14"/>
      <c r="E4417" s="25" t="str">
        <f>IF(ISBLANK(C4417),"",IF(NOT(EXACT(TRIM(CLEAN(SUBSTITUTE(C4417,CHAR(160),""))),C4417)),"Error: There's hidden spaces in UEN",IF(LEN(C4417)&gt;10,"Error: UEN is too long",IF(LEN(C4417)&lt;9,"Error: UEN is too short",
IF(ISNUMBER(RIGHT(C4417,1)*1),"Error: UEN needs to end with an alphabet",IF(COUNTIF($F$1:F4417,F4417)&gt;1,"Error: Duplicate Entry","OK"))))))</f>
        <v/>
      </c>
    </row>
    <row r="4418" spans="1:5" ht="15.75">
      <c r="A4418" s="7">
        <v>4417</v>
      </c>
      <c r="B4418" s="8"/>
      <c r="C4418" s="13"/>
      <c r="D4418" s="14"/>
      <c r="E4418" s="25" t="str">
        <f>IF(ISBLANK(C4418),"",IF(NOT(EXACT(TRIM(CLEAN(SUBSTITUTE(C4418,CHAR(160),""))),C4418)),"Error: There's hidden spaces in UEN",IF(LEN(C4418)&gt;10,"Error: UEN is too long",IF(LEN(C4418)&lt;9,"Error: UEN is too short",
IF(ISNUMBER(RIGHT(C4418,1)*1),"Error: UEN needs to end with an alphabet",IF(COUNTIF($F$1:F4418,F4418)&gt;1,"Error: Duplicate Entry","OK"))))))</f>
        <v/>
      </c>
    </row>
    <row r="4419" spans="1:5" ht="15.75">
      <c r="A4419" s="7">
        <v>4418</v>
      </c>
      <c r="B4419" s="8"/>
      <c r="C4419" s="13"/>
      <c r="D4419" s="14"/>
      <c r="E4419" s="25" t="str">
        <f>IF(ISBLANK(C4419),"",IF(NOT(EXACT(TRIM(CLEAN(SUBSTITUTE(C4419,CHAR(160),""))),C4419)),"Error: There's hidden spaces in UEN",IF(LEN(C4419)&gt;10,"Error: UEN is too long",IF(LEN(C4419)&lt;9,"Error: UEN is too short",
IF(ISNUMBER(RIGHT(C4419,1)*1),"Error: UEN needs to end with an alphabet",IF(COUNTIF($F$1:F4419,F4419)&gt;1,"Error: Duplicate Entry","OK"))))))</f>
        <v/>
      </c>
    </row>
    <row r="4420" spans="1:5" ht="15.75">
      <c r="A4420" s="7">
        <v>4419</v>
      </c>
      <c r="B4420" s="8"/>
      <c r="C4420" s="13"/>
      <c r="D4420" s="14"/>
      <c r="E4420" s="25" t="str">
        <f>IF(ISBLANK(C4420),"",IF(NOT(EXACT(TRIM(CLEAN(SUBSTITUTE(C4420,CHAR(160),""))),C4420)),"Error: There's hidden spaces in UEN",IF(LEN(C4420)&gt;10,"Error: UEN is too long",IF(LEN(C4420)&lt;9,"Error: UEN is too short",
IF(ISNUMBER(RIGHT(C4420,1)*1),"Error: UEN needs to end with an alphabet",IF(COUNTIF($F$1:F4420,F4420)&gt;1,"Error: Duplicate Entry","OK"))))))</f>
        <v/>
      </c>
    </row>
    <row r="4421" spans="1:5" ht="15.75">
      <c r="A4421" s="7">
        <v>4420</v>
      </c>
      <c r="B4421" s="8"/>
      <c r="C4421" s="13"/>
      <c r="D4421" s="14"/>
      <c r="E4421" s="25" t="str">
        <f>IF(ISBLANK(C4421),"",IF(NOT(EXACT(TRIM(CLEAN(SUBSTITUTE(C4421,CHAR(160),""))),C4421)),"Error: There's hidden spaces in UEN",IF(LEN(C4421)&gt;10,"Error: UEN is too long",IF(LEN(C4421)&lt;9,"Error: UEN is too short",
IF(ISNUMBER(RIGHT(C4421,1)*1),"Error: UEN needs to end with an alphabet",IF(COUNTIF($F$1:F4421,F4421)&gt;1,"Error: Duplicate Entry","OK"))))))</f>
        <v/>
      </c>
    </row>
    <row r="4422" spans="1:5" ht="15.75">
      <c r="A4422" s="7">
        <v>4421</v>
      </c>
      <c r="B4422" s="8"/>
      <c r="C4422" s="13"/>
      <c r="D4422" s="14"/>
      <c r="E4422" s="25" t="str">
        <f>IF(ISBLANK(C4422),"",IF(NOT(EXACT(TRIM(CLEAN(SUBSTITUTE(C4422,CHAR(160),""))),C4422)),"Error: There's hidden spaces in UEN",IF(LEN(C4422)&gt;10,"Error: UEN is too long",IF(LEN(C4422)&lt;9,"Error: UEN is too short",
IF(ISNUMBER(RIGHT(C4422,1)*1),"Error: UEN needs to end with an alphabet",IF(COUNTIF($F$1:F4422,F4422)&gt;1,"Error: Duplicate Entry","OK"))))))</f>
        <v/>
      </c>
    </row>
    <row r="4423" spans="1:5" ht="15.75">
      <c r="A4423" s="7">
        <v>4422</v>
      </c>
      <c r="B4423" s="8"/>
      <c r="C4423" s="13"/>
      <c r="D4423" s="14"/>
      <c r="E4423" s="25" t="str">
        <f>IF(ISBLANK(C4423),"",IF(NOT(EXACT(TRIM(CLEAN(SUBSTITUTE(C4423,CHAR(160),""))),C4423)),"Error: There's hidden spaces in UEN",IF(LEN(C4423)&gt;10,"Error: UEN is too long",IF(LEN(C4423)&lt;9,"Error: UEN is too short",
IF(ISNUMBER(RIGHT(C4423,1)*1),"Error: UEN needs to end with an alphabet",IF(COUNTIF($F$1:F4423,F4423)&gt;1,"Error: Duplicate Entry","OK"))))))</f>
        <v/>
      </c>
    </row>
    <row r="4424" spans="1:5" ht="15.75">
      <c r="A4424" s="7">
        <v>4423</v>
      </c>
      <c r="B4424" s="8"/>
      <c r="C4424" s="13"/>
      <c r="D4424" s="14"/>
      <c r="E4424" s="25" t="str">
        <f>IF(ISBLANK(C4424),"",IF(NOT(EXACT(TRIM(CLEAN(SUBSTITUTE(C4424,CHAR(160),""))),C4424)),"Error: There's hidden spaces in UEN",IF(LEN(C4424)&gt;10,"Error: UEN is too long",IF(LEN(C4424)&lt;9,"Error: UEN is too short",
IF(ISNUMBER(RIGHT(C4424,1)*1),"Error: UEN needs to end with an alphabet",IF(COUNTIF($F$1:F4424,F4424)&gt;1,"Error: Duplicate Entry","OK"))))))</f>
        <v/>
      </c>
    </row>
    <row r="4425" spans="1:5" ht="15.75">
      <c r="A4425" s="7">
        <v>4424</v>
      </c>
      <c r="B4425" s="8"/>
      <c r="C4425" s="13"/>
      <c r="D4425" s="14"/>
      <c r="E4425" s="25" t="str">
        <f>IF(ISBLANK(C4425),"",IF(NOT(EXACT(TRIM(CLEAN(SUBSTITUTE(C4425,CHAR(160),""))),C4425)),"Error: There's hidden spaces in UEN",IF(LEN(C4425)&gt;10,"Error: UEN is too long",IF(LEN(C4425)&lt;9,"Error: UEN is too short",
IF(ISNUMBER(RIGHT(C4425,1)*1),"Error: UEN needs to end with an alphabet",IF(COUNTIF($F$1:F4425,F4425)&gt;1,"Error: Duplicate Entry","OK"))))))</f>
        <v/>
      </c>
    </row>
    <row r="4426" spans="1:5" ht="15.75">
      <c r="A4426" s="7">
        <v>4425</v>
      </c>
      <c r="B4426" s="8"/>
      <c r="C4426" s="13"/>
      <c r="D4426" s="14"/>
      <c r="E4426" s="25" t="str">
        <f>IF(ISBLANK(C4426),"",IF(NOT(EXACT(TRIM(CLEAN(SUBSTITUTE(C4426,CHAR(160),""))),C4426)),"Error: There's hidden spaces in UEN",IF(LEN(C4426)&gt;10,"Error: UEN is too long",IF(LEN(C4426)&lt;9,"Error: UEN is too short",
IF(ISNUMBER(RIGHT(C4426,1)*1),"Error: UEN needs to end with an alphabet",IF(COUNTIF($F$1:F4426,F4426)&gt;1,"Error: Duplicate Entry","OK"))))))</f>
        <v/>
      </c>
    </row>
    <row r="4427" spans="1:5" ht="15.75">
      <c r="A4427" s="7">
        <v>4426</v>
      </c>
      <c r="B4427" s="8"/>
      <c r="C4427" s="13"/>
      <c r="D4427" s="14"/>
      <c r="E4427" s="25" t="str">
        <f>IF(ISBLANK(C4427),"",IF(NOT(EXACT(TRIM(CLEAN(SUBSTITUTE(C4427,CHAR(160),""))),C4427)),"Error: There's hidden spaces in UEN",IF(LEN(C4427)&gt;10,"Error: UEN is too long",IF(LEN(C4427)&lt;9,"Error: UEN is too short",
IF(ISNUMBER(RIGHT(C4427,1)*1),"Error: UEN needs to end with an alphabet",IF(COUNTIF($F$1:F4427,F4427)&gt;1,"Error: Duplicate Entry","OK"))))))</f>
        <v/>
      </c>
    </row>
    <row r="4428" spans="1:5" ht="15.75">
      <c r="A4428" s="7">
        <v>4427</v>
      </c>
      <c r="B4428" s="8"/>
      <c r="C4428" s="13"/>
      <c r="D4428" s="14"/>
      <c r="E4428" s="25" t="str">
        <f>IF(ISBLANK(C4428),"",IF(NOT(EXACT(TRIM(CLEAN(SUBSTITUTE(C4428,CHAR(160),""))),C4428)),"Error: There's hidden spaces in UEN",IF(LEN(C4428)&gt;10,"Error: UEN is too long",IF(LEN(C4428)&lt;9,"Error: UEN is too short",
IF(ISNUMBER(RIGHT(C4428,1)*1),"Error: UEN needs to end with an alphabet",IF(COUNTIF($F$1:F4428,F4428)&gt;1,"Error: Duplicate Entry","OK"))))))</f>
        <v/>
      </c>
    </row>
    <row r="4429" spans="1:5" ht="15.75">
      <c r="A4429" s="7">
        <v>4428</v>
      </c>
      <c r="B4429" s="8"/>
      <c r="C4429" s="13"/>
      <c r="D4429" s="14"/>
      <c r="E4429" s="25" t="str">
        <f>IF(ISBLANK(C4429),"",IF(NOT(EXACT(TRIM(CLEAN(SUBSTITUTE(C4429,CHAR(160),""))),C4429)),"Error: There's hidden spaces in UEN",IF(LEN(C4429)&gt;10,"Error: UEN is too long",IF(LEN(C4429)&lt;9,"Error: UEN is too short",
IF(ISNUMBER(RIGHT(C4429,1)*1),"Error: UEN needs to end with an alphabet",IF(COUNTIF($F$1:F4429,F4429)&gt;1,"Error: Duplicate Entry","OK"))))))</f>
        <v/>
      </c>
    </row>
    <row r="4430" spans="1:5" ht="15.75">
      <c r="A4430" s="7">
        <v>4429</v>
      </c>
      <c r="B4430" s="8"/>
      <c r="C4430" s="13"/>
      <c r="D4430" s="14"/>
      <c r="E4430" s="25" t="str">
        <f>IF(ISBLANK(C4430),"",IF(NOT(EXACT(TRIM(CLEAN(SUBSTITUTE(C4430,CHAR(160),""))),C4430)),"Error: There's hidden spaces in UEN",IF(LEN(C4430)&gt;10,"Error: UEN is too long",IF(LEN(C4430)&lt;9,"Error: UEN is too short",
IF(ISNUMBER(RIGHT(C4430,1)*1),"Error: UEN needs to end with an alphabet",IF(COUNTIF($F$1:F4430,F4430)&gt;1,"Error: Duplicate Entry","OK"))))))</f>
        <v/>
      </c>
    </row>
    <row r="4431" spans="1:5" ht="15.75">
      <c r="A4431" s="7">
        <v>4430</v>
      </c>
      <c r="B4431" s="8"/>
      <c r="C4431" s="13"/>
      <c r="D4431" s="14"/>
      <c r="E4431" s="25" t="str">
        <f>IF(ISBLANK(C4431),"",IF(NOT(EXACT(TRIM(CLEAN(SUBSTITUTE(C4431,CHAR(160),""))),C4431)),"Error: There's hidden spaces in UEN",IF(LEN(C4431)&gt;10,"Error: UEN is too long",IF(LEN(C4431)&lt;9,"Error: UEN is too short",
IF(ISNUMBER(RIGHT(C4431,1)*1),"Error: UEN needs to end with an alphabet",IF(COUNTIF($F$1:F4431,F4431)&gt;1,"Error: Duplicate Entry","OK"))))))</f>
        <v/>
      </c>
    </row>
    <row r="4432" spans="1:5" ht="15.75">
      <c r="A4432" s="7">
        <v>4431</v>
      </c>
      <c r="B4432" s="8"/>
      <c r="C4432" s="13"/>
      <c r="D4432" s="14"/>
      <c r="E4432" s="25" t="str">
        <f>IF(ISBLANK(C4432),"",IF(NOT(EXACT(TRIM(CLEAN(SUBSTITUTE(C4432,CHAR(160),""))),C4432)),"Error: There's hidden spaces in UEN",IF(LEN(C4432)&gt;10,"Error: UEN is too long",IF(LEN(C4432)&lt;9,"Error: UEN is too short",
IF(ISNUMBER(RIGHT(C4432,1)*1),"Error: UEN needs to end with an alphabet",IF(COUNTIF($F$1:F4432,F4432)&gt;1,"Error: Duplicate Entry","OK"))))))</f>
        <v/>
      </c>
    </row>
    <row r="4433" spans="1:5" ht="15.75">
      <c r="A4433" s="7">
        <v>4432</v>
      </c>
      <c r="B4433" s="8"/>
      <c r="C4433" s="13"/>
      <c r="D4433" s="14"/>
      <c r="E4433" s="25" t="str">
        <f>IF(ISBLANK(C4433),"",IF(NOT(EXACT(TRIM(CLEAN(SUBSTITUTE(C4433,CHAR(160),""))),C4433)),"Error: There's hidden spaces in UEN",IF(LEN(C4433)&gt;10,"Error: UEN is too long",IF(LEN(C4433)&lt;9,"Error: UEN is too short",
IF(ISNUMBER(RIGHT(C4433,1)*1),"Error: UEN needs to end with an alphabet",IF(COUNTIF($F$1:F4433,F4433)&gt;1,"Error: Duplicate Entry","OK"))))))</f>
        <v/>
      </c>
    </row>
    <row r="4434" spans="1:5" ht="15.75">
      <c r="A4434" s="7">
        <v>4433</v>
      </c>
      <c r="B4434" s="8"/>
      <c r="C4434" s="13"/>
      <c r="D4434" s="14"/>
      <c r="E4434" s="25" t="str">
        <f>IF(ISBLANK(C4434),"",IF(NOT(EXACT(TRIM(CLEAN(SUBSTITUTE(C4434,CHAR(160),""))),C4434)),"Error: There's hidden spaces in UEN",IF(LEN(C4434)&gt;10,"Error: UEN is too long",IF(LEN(C4434)&lt;9,"Error: UEN is too short",
IF(ISNUMBER(RIGHT(C4434,1)*1),"Error: UEN needs to end with an alphabet",IF(COUNTIF($F$1:F4434,F4434)&gt;1,"Error: Duplicate Entry","OK"))))))</f>
        <v/>
      </c>
    </row>
    <row r="4435" spans="1:5" ht="15.75">
      <c r="A4435" s="7">
        <v>4434</v>
      </c>
      <c r="B4435" s="8"/>
      <c r="C4435" s="13"/>
      <c r="D4435" s="14"/>
      <c r="E4435" s="25" t="str">
        <f>IF(ISBLANK(C4435),"",IF(NOT(EXACT(TRIM(CLEAN(SUBSTITUTE(C4435,CHAR(160),""))),C4435)),"Error: There's hidden spaces in UEN",IF(LEN(C4435)&gt;10,"Error: UEN is too long",IF(LEN(C4435)&lt;9,"Error: UEN is too short",
IF(ISNUMBER(RIGHT(C4435,1)*1),"Error: UEN needs to end with an alphabet",IF(COUNTIF($F$1:F4435,F4435)&gt;1,"Error: Duplicate Entry","OK"))))))</f>
        <v/>
      </c>
    </row>
    <row r="4436" spans="1:5" ht="15.75">
      <c r="A4436" s="7">
        <v>4435</v>
      </c>
      <c r="B4436" s="8"/>
      <c r="C4436" s="13"/>
      <c r="D4436" s="14"/>
      <c r="E4436" s="25" t="str">
        <f>IF(ISBLANK(C4436),"",IF(NOT(EXACT(TRIM(CLEAN(SUBSTITUTE(C4436,CHAR(160),""))),C4436)),"Error: There's hidden spaces in UEN",IF(LEN(C4436)&gt;10,"Error: UEN is too long",IF(LEN(C4436)&lt;9,"Error: UEN is too short",
IF(ISNUMBER(RIGHT(C4436,1)*1),"Error: UEN needs to end with an alphabet",IF(COUNTIF($F$1:F4436,F4436)&gt;1,"Error: Duplicate Entry","OK"))))))</f>
        <v/>
      </c>
    </row>
    <row r="4437" spans="1:5" ht="15.75">
      <c r="A4437" s="7">
        <v>4436</v>
      </c>
      <c r="B4437" s="8"/>
      <c r="C4437" s="13"/>
      <c r="D4437" s="14"/>
      <c r="E4437" s="25" t="str">
        <f>IF(ISBLANK(C4437),"",IF(NOT(EXACT(TRIM(CLEAN(SUBSTITUTE(C4437,CHAR(160),""))),C4437)),"Error: There's hidden spaces in UEN",IF(LEN(C4437)&gt;10,"Error: UEN is too long",IF(LEN(C4437)&lt;9,"Error: UEN is too short",
IF(ISNUMBER(RIGHT(C4437,1)*1),"Error: UEN needs to end with an alphabet",IF(COUNTIF($F$1:F4437,F4437)&gt;1,"Error: Duplicate Entry","OK"))))))</f>
        <v/>
      </c>
    </row>
    <row r="4438" spans="1:5" ht="15.75">
      <c r="A4438" s="7">
        <v>4437</v>
      </c>
      <c r="B4438" s="8"/>
      <c r="C4438" s="13"/>
      <c r="D4438" s="14"/>
      <c r="E4438" s="25" t="str">
        <f>IF(ISBLANK(C4438),"",IF(NOT(EXACT(TRIM(CLEAN(SUBSTITUTE(C4438,CHAR(160),""))),C4438)),"Error: There's hidden spaces in UEN",IF(LEN(C4438)&gt;10,"Error: UEN is too long",IF(LEN(C4438)&lt;9,"Error: UEN is too short",
IF(ISNUMBER(RIGHT(C4438,1)*1),"Error: UEN needs to end with an alphabet",IF(COUNTIF($F$1:F4438,F4438)&gt;1,"Error: Duplicate Entry","OK"))))))</f>
        <v/>
      </c>
    </row>
    <row r="4439" spans="1:5" ht="15.75">
      <c r="A4439" s="7">
        <v>4438</v>
      </c>
      <c r="B4439" s="8"/>
      <c r="C4439" s="13"/>
      <c r="D4439" s="14"/>
      <c r="E4439" s="25" t="str">
        <f>IF(ISBLANK(C4439),"",IF(NOT(EXACT(TRIM(CLEAN(SUBSTITUTE(C4439,CHAR(160),""))),C4439)),"Error: There's hidden spaces in UEN",IF(LEN(C4439)&gt;10,"Error: UEN is too long",IF(LEN(C4439)&lt;9,"Error: UEN is too short",
IF(ISNUMBER(RIGHT(C4439,1)*1),"Error: UEN needs to end with an alphabet",IF(COUNTIF($F$1:F4439,F4439)&gt;1,"Error: Duplicate Entry","OK"))))))</f>
        <v/>
      </c>
    </row>
    <row r="4440" spans="1:5" ht="15.75">
      <c r="A4440" s="7">
        <v>4439</v>
      </c>
      <c r="B4440" s="8"/>
      <c r="C4440" s="13"/>
      <c r="D4440" s="14"/>
      <c r="E4440" s="25" t="str">
        <f>IF(ISBLANK(C4440),"",IF(NOT(EXACT(TRIM(CLEAN(SUBSTITUTE(C4440,CHAR(160),""))),C4440)),"Error: There's hidden spaces in UEN",IF(LEN(C4440)&gt;10,"Error: UEN is too long",IF(LEN(C4440)&lt;9,"Error: UEN is too short",
IF(ISNUMBER(RIGHT(C4440,1)*1),"Error: UEN needs to end with an alphabet",IF(COUNTIF($F$1:F4440,F4440)&gt;1,"Error: Duplicate Entry","OK"))))))</f>
        <v/>
      </c>
    </row>
    <row r="4441" spans="1:5" ht="15.75">
      <c r="A4441" s="7">
        <v>4440</v>
      </c>
      <c r="B4441" s="8"/>
      <c r="C4441" s="13"/>
      <c r="D4441" s="14"/>
      <c r="E4441" s="25" t="str">
        <f>IF(ISBLANK(C4441),"",IF(NOT(EXACT(TRIM(CLEAN(SUBSTITUTE(C4441,CHAR(160),""))),C4441)),"Error: There's hidden spaces in UEN",IF(LEN(C4441)&gt;10,"Error: UEN is too long",IF(LEN(C4441)&lt;9,"Error: UEN is too short",
IF(ISNUMBER(RIGHT(C4441,1)*1),"Error: UEN needs to end with an alphabet",IF(COUNTIF($F$1:F4441,F4441)&gt;1,"Error: Duplicate Entry","OK"))))))</f>
        <v/>
      </c>
    </row>
    <row r="4442" spans="1:5" ht="15.75">
      <c r="A4442" s="7">
        <v>4441</v>
      </c>
      <c r="B4442" s="8"/>
      <c r="C4442" s="13"/>
      <c r="D4442" s="14"/>
      <c r="E4442" s="25" t="str">
        <f>IF(ISBLANK(C4442),"",IF(NOT(EXACT(TRIM(CLEAN(SUBSTITUTE(C4442,CHAR(160),""))),C4442)),"Error: There's hidden spaces in UEN",IF(LEN(C4442)&gt;10,"Error: UEN is too long",IF(LEN(C4442)&lt;9,"Error: UEN is too short",
IF(ISNUMBER(RIGHT(C4442,1)*1),"Error: UEN needs to end with an alphabet",IF(COUNTIF($F$1:F4442,F4442)&gt;1,"Error: Duplicate Entry","OK"))))))</f>
        <v/>
      </c>
    </row>
    <row r="4443" spans="1:5" ht="15.75">
      <c r="A4443" s="7">
        <v>4442</v>
      </c>
      <c r="B4443" s="8"/>
      <c r="C4443" s="13"/>
      <c r="D4443" s="14"/>
      <c r="E4443" s="25" t="str">
        <f>IF(ISBLANK(C4443),"",IF(NOT(EXACT(TRIM(CLEAN(SUBSTITUTE(C4443,CHAR(160),""))),C4443)),"Error: There's hidden spaces in UEN",IF(LEN(C4443)&gt;10,"Error: UEN is too long",IF(LEN(C4443)&lt;9,"Error: UEN is too short",
IF(ISNUMBER(RIGHT(C4443,1)*1),"Error: UEN needs to end with an alphabet",IF(COUNTIF($F$1:F4443,F4443)&gt;1,"Error: Duplicate Entry","OK"))))))</f>
        <v/>
      </c>
    </row>
    <row r="4444" spans="1:5" ht="15.75">
      <c r="A4444" s="7">
        <v>4443</v>
      </c>
      <c r="B4444" s="8"/>
      <c r="C4444" s="13"/>
      <c r="D4444" s="14"/>
      <c r="E4444" s="25" t="str">
        <f>IF(ISBLANK(C4444),"",IF(NOT(EXACT(TRIM(CLEAN(SUBSTITUTE(C4444,CHAR(160),""))),C4444)),"Error: There's hidden spaces in UEN",IF(LEN(C4444)&gt;10,"Error: UEN is too long",IF(LEN(C4444)&lt;9,"Error: UEN is too short",
IF(ISNUMBER(RIGHT(C4444,1)*1),"Error: UEN needs to end with an alphabet",IF(COUNTIF($F$1:F4444,F4444)&gt;1,"Error: Duplicate Entry","OK"))))))</f>
        <v/>
      </c>
    </row>
    <row r="4445" spans="1:5" ht="15.75">
      <c r="A4445" s="7">
        <v>4444</v>
      </c>
      <c r="B4445" s="8"/>
      <c r="C4445" s="13"/>
      <c r="D4445" s="14"/>
      <c r="E4445" s="25" t="str">
        <f>IF(ISBLANK(C4445),"",IF(NOT(EXACT(TRIM(CLEAN(SUBSTITUTE(C4445,CHAR(160),""))),C4445)),"Error: There's hidden spaces in UEN",IF(LEN(C4445)&gt;10,"Error: UEN is too long",IF(LEN(C4445)&lt;9,"Error: UEN is too short",
IF(ISNUMBER(RIGHT(C4445,1)*1),"Error: UEN needs to end with an alphabet",IF(COUNTIF($F$1:F4445,F4445)&gt;1,"Error: Duplicate Entry","OK"))))))</f>
        <v/>
      </c>
    </row>
    <row r="4446" spans="1:5" ht="15.75">
      <c r="A4446" s="7">
        <v>4445</v>
      </c>
      <c r="B4446" s="8"/>
      <c r="C4446" s="13"/>
      <c r="D4446" s="14"/>
      <c r="E4446" s="25" t="str">
        <f>IF(ISBLANK(C4446),"",IF(NOT(EXACT(TRIM(CLEAN(SUBSTITUTE(C4446,CHAR(160),""))),C4446)),"Error: There's hidden spaces in UEN",IF(LEN(C4446)&gt;10,"Error: UEN is too long",IF(LEN(C4446)&lt;9,"Error: UEN is too short",
IF(ISNUMBER(RIGHT(C4446,1)*1),"Error: UEN needs to end with an alphabet",IF(COUNTIF($F$1:F4446,F4446)&gt;1,"Error: Duplicate Entry","OK"))))))</f>
        <v/>
      </c>
    </row>
    <row r="4447" spans="1:5" ht="15.75">
      <c r="A4447" s="7">
        <v>4446</v>
      </c>
      <c r="B4447" s="8"/>
      <c r="C4447" s="13"/>
      <c r="D4447" s="14"/>
      <c r="E4447" s="25" t="str">
        <f>IF(ISBLANK(C4447),"",IF(NOT(EXACT(TRIM(CLEAN(SUBSTITUTE(C4447,CHAR(160),""))),C4447)),"Error: There's hidden spaces in UEN",IF(LEN(C4447)&gt;10,"Error: UEN is too long",IF(LEN(C4447)&lt;9,"Error: UEN is too short",
IF(ISNUMBER(RIGHT(C4447,1)*1),"Error: UEN needs to end with an alphabet",IF(COUNTIF($F$1:F4447,F4447)&gt;1,"Error: Duplicate Entry","OK"))))))</f>
        <v/>
      </c>
    </row>
    <row r="4448" spans="1:5" ht="15.75">
      <c r="A4448" s="7">
        <v>4447</v>
      </c>
      <c r="B4448" s="8"/>
      <c r="C4448" s="13"/>
      <c r="D4448" s="14"/>
      <c r="E4448" s="25" t="str">
        <f>IF(ISBLANK(C4448),"",IF(NOT(EXACT(TRIM(CLEAN(SUBSTITUTE(C4448,CHAR(160),""))),C4448)),"Error: There's hidden spaces in UEN",IF(LEN(C4448)&gt;10,"Error: UEN is too long",IF(LEN(C4448)&lt;9,"Error: UEN is too short",
IF(ISNUMBER(RIGHT(C4448,1)*1),"Error: UEN needs to end with an alphabet",IF(COUNTIF($F$1:F4448,F4448)&gt;1,"Error: Duplicate Entry","OK"))))))</f>
        <v/>
      </c>
    </row>
    <row r="4449" spans="1:5" ht="15.75">
      <c r="A4449" s="7">
        <v>4448</v>
      </c>
      <c r="B4449" s="8"/>
      <c r="C4449" s="13"/>
      <c r="D4449" s="14"/>
      <c r="E4449" s="25" t="str">
        <f>IF(ISBLANK(C4449),"",IF(NOT(EXACT(TRIM(CLEAN(SUBSTITUTE(C4449,CHAR(160),""))),C4449)),"Error: There's hidden spaces in UEN",IF(LEN(C4449)&gt;10,"Error: UEN is too long",IF(LEN(C4449)&lt;9,"Error: UEN is too short",
IF(ISNUMBER(RIGHT(C4449,1)*1),"Error: UEN needs to end with an alphabet",IF(COUNTIF($F$1:F4449,F4449)&gt;1,"Error: Duplicate Entry","OK"))))))</f>
        <v/>
      </c>
    </row>
    <row r="4450" spans="1:5" ht="15.75">
      <c r="A4450" s="7">
        <v>4449</v>
      </c>
      <c r="B4450" s="8"/>
      <c r="C4450" s="13"/>
      <c r="D4450" s="14"/>
      <c r="E4450" s="25" t="str">
        <f>IF(ISBLANK(C4450),"",IF(NOT(EXACT(TRIM(CLEAN(SUBSTITUTE(C4450,CHAR(160),""))),C4450)),"Error: There's hidden spaces in UEN",IF(LEN(C4450)&gt;10,"Error: UEN is too long",IF(LEN(C4450)&lt;9,"Error: UEN is too short",
IF(ISNUMBER(RIGHT(C4450,1)*1),"Error: UEN needs to end with an alphabet",IF(COUNTIF($F$1:F4450,F4450)&gt;1,"Error: Duplicate Entry","OK"))))))</f>
        <v/>
      </c>
    </row>
    <row r="4451" spans="1:5" ht="15.75">
      <c r="A4451" s="7">
        <v>4450</v>
      </c>
      <c r="B4451" s="8"/>
      <c r="C4451" s="13"/>
      <c r="D4451" s="14"/>
      <c r="E4451" s="25" t="str">
        <f>IF(ISBLANK(C4451),"",IF(NOT(EXACT(TRIM(CLEAN(SUBSTITUTE(C4451,CHAR(160),""))),C4451)),"Error: There's hidden spaces in UEN",IF(LEN(C4451)&gt;10,"Error: UEN is too long",IF(LEN(C4451)&lt;9,"Error: UEN is too short",
IF(ISNUMBER(RIGHT(C4451,1)*1),"Error: UEN needs to end with an alphabet",IF(COUNTIF($F$1:F4451,F4451)&gt;1,"Error: Duplicate Entry","OK"))))))</f>
        <v/>
      </c>
    </row>
    <row r="4452" spans="1:5" ht="15.75">
      <c r="A4452" s="7">
        <v>4451</v>
      </c>
      <c r="B4452" s="8"/>
      <c r="C4452" s="13"/>
      <c r="D4452" s="14"/>
      <c r="E4452" s="25" t="str">
        <f>IF(ISBLANK(C4452),"",IF(NOT(EXACT(TRIM(CLEAN(SUBSTITUTE(C4452,CHAR(160),""))),C4452)),"Error: There's hidden spaces in UEN",IF(LEN(C4452)&gt;10,"Error: UEN is too long",IF(LEN(C4452)&lt;9,"Error: UEN is too short",
IF(ISNUMBER(RIGHT(C4452,1)*1),"Error: UEN needs to end with an alphabet",IF(COUNTIF($F$1:F4452,F4452)&gt;1,"Error: Duplicate Entry","OK"))))))</f>
        <v/>
      </c>
    </row>
    <row r="4453" spans="1:5" ht="15.75">
      <c r="A4453" s="7">
        <v>4452</v>
      </c>
      <c r="B4453" s="8"/>
      <c r="C4453" s="13"/>
      <c r="D4453" s="14"/>
      <c r="E4453" s="25" t="str">
        <f>IF(ISBLANK(C4453),"",IF(NOT(EXACT(TRIM(CLEAN(SUBSTITUTE(C4453,CHAR(160),""))),C4453)),"Error: There's hidden spaces in UEN",IF(LEN(C4453)&gt;10,"Error: UEN is too long",IF(LEN(C4453)&lt;9,"Error: UEN is too short",
IF(ISNUMBER(RIGHT(C4453,1)*1),"Error: UEN needs to end with an alphabet",IF(COUNTIF($F$1:F4453,F4453)&gt;1,"Error: Duplicate Entry","OK"))))))</f>
        <v/>
      </c>
    </row>
    <row r="4454" spans="1:5" ht="15.75">
      <c r="A4454" s="7">
        <v>4453</v>
      </c>
      <c r="B4454" s="8"/>
      <c r="C4454" s="13"/>
      <c r="D4454" s="14"/>
      <c r="E4454" s="25" t="str">
        <f>IF(ISBLANK(C4454),"",IF(NOT(EXACT(TRIM(CLEAN(SUBSTITUTE(C4454,CHAR(160),""))),C4454)),"Error: There's hidden spaces in UEN",IF(LEN(C4454)&gt;10,"Error: UEN is too long",IF(LEN(C4454)&lt;9,"Error: UEN is too short",
IF(ISNUMBER(RIGHT(C4454,1)*1),"Error: UEN needs to end with an alphabet",IF(COUNTIF($F$1:F4454,F4454)&gt;1,"Error: Duplicate Entry","OK"))))))</f>
        <v/>
      </c>
    </row>
    <row r="4455" spans="1:5" ht="15.75">
      <c r="A4455" s="7">
        <v>4454</v>
      </c>
      <c r="B4455" s="8"/>
      <c r="C4455" s="13"/>
      <c r="D4455" s="14"/>
      <c r="E4455" s="25" t="str">
        <f>IF(ISBLANK(C4455),"",IF(NOT(EXACT(TRIM(CLEAN(SUBSTITUTE(C4455,CHAR(160),""))),C4455)),"Error: There's hidden spaces in UEN",IF(LEN(C4455)&gt;10,"Error: UEN is too long",IF(LEN(C4455)&lt;9,"Error: UEN is too short",
IF(ISNUMBER(RIGHT(C4455,1)*1),"Error: UEN needs to end with an alphabet",IF(COUNTIF($F$1:F4455,F4455)&gt;1,"Error: Duplicate Entry","OK"))))))</f>
        <v/>
      </c>
    </row>
    <row r="4456" spans="1:5" ht="15.75">
      <c r="A4456" s="7">
        <v>4455</v>
      </c>
      <c r="B4456" s="8"/>
      <c r="C4456" s="13"/>
      <c r="D4456" s="14"/>
      <c r="E4456" s="25" t="str">
        <f>IF(ISBLANK(C4456),"",IF(NOT(EXACT(TRIM(CLEAN(SUBSTITUTE(C4456,CHAR(160),""))),C4456)),"Error: There's hidden spaces in UEN",IF(LEN(C4456)&gt;10,"Error: UEN is too long",IF(LEN(C4456)&lt;9,"Error: UEN is too short",
IF(ISNUMBER(RIGHT(C4456,1)*1),"Error: UEN needs to end with an alphabet",IF(COUNTIF($F$1:F4456,F4456)&gt;1,"Error: Duplicate Entry","OK"))))))</f>
        <v/>
      </c>
    </row>
    <row r="4457" spans="1:5" ht="15.75">
      <c r="A4457" s="7">
        <v>4456</v>
      </c>
      <c r="B4457" s="8"/>
      <c r="C4457" s="13"/>
      <c r="D4457" s="14"/>
      <c r="E4457" s="25" t="str">
        <f>IF(ISBLANK(C4457),"",IF(NOT(EXACT(TRIM(CLEAN(SUBSTITUTE(C4457,CHAR(160),""))),C4457)),"Error: There's hidden spaces in UEN",IF(LEN(C4457)&gt;10,"Error: UEN is too long",IF(LEN(C4457)&lt;9,"Error: UEN is too short",
IF(ISNUMBER(RIGHT(C4457,1)*1),"Error: UEN needs to end with an alphabet",IF(COUNTIF($F$1:F4457,F4457)&gt;1,"Error: Duplicate Entry","OK"))))))</f>
        <v/>
      </c>
    </row>
    <row r="4458" spans="1:5" ht="15.75">
      <c r="A4458" s="7">
        <v>4457</v>
      </c>
      <c r="B4458" s="8"/>
      <c r="C4458" s="13"/>
      <c r="D4458" s="14"/>
      <c r="E4458" s="25" t="str">
        <f>IF(ISBLANK(C4458),"",IF(NOT(EXACT(TRIM(CLEAN(SUBSTITUTE(C4458,CHAR(160),""))),C4458)),"Error: There's hidden spaces in UEN",IF(LEN(C4458)&gt;10,"Error: UEN is too long",IF(LEN(C4458)&lt;9,"Error: UEN is too short",
IF(ISNUMBER(RIGHT(C4458,1)*1),"Error: UEN needs to end with an alphabet",IF(COUNTIF($F$1:F4458,F4458)&gt;1,"Error: Duplicate Entry","OK"))))))</f>
        <v/>
      </c>
    </row>
    <row r="4459" spans="1:5" ht="15.75">
      <c r="A4459" s="7">
        <v>4458</v>
      </c>
      <c r="B4459" s="8"/>
      <c r="C4459" s="13"/>
      <c r="D4459" s="14"/>
      <c r="E4459" s="25" t="str">
        <f>IF(ISBLANK(C4459),"",IF(NOT(EXACT(TRIM(CLEAN(SUBSTITUTE(C4459,CHAR(160),""))),C4459)),"Error: There's hidden spaces in UEN",IF(LEN(C4459)&gt;10,"Error: UEN is too long",IF(LEN(C4459)&lt;9,"Error: UEN is too short",
IF(ISNUMBER(RIGHT(C4459,1)*1),"Error: UEN needs to end with an alphabet",IF(COUNTIF($F$1:F4459,F4459)&gt;1,"Error: Duplicate Entry","OK"))))))</f>
        <v/>
      </c>
    </row>
    <row r="4460" spans="1:5" ht="15.75">
      <c r="A4460" s="7">
        <v>4459</v>
      </c>
      <c r="B4460" s="8"/>
      <c r="C4460" s="13"/>
      <c r="D4460" s="14"/>
      <c r="E4460" s="25" t="str">
        <f>IF(ISBLANK(C4460),"",IF(NOT(EXACT(TRIM(CLEAN(SUBSTITUTE(C4460,CHAR(160),""))),C4460)),"Error: There's hidden spaces in UEN",IF(LEN(C4460)&gt;10,"Error: UEN is too long",IF(LEN(C4460)&lt;9,"Error: UEN is too short",
IF(ISNUMBER(RIGHT(C4460,1)*1),"Error: UEN needs to end with an alphabet",IF(COUNTIF($F$1:F4460,F4460)&gt;1,"Error: Duplicate Entry","OK"))))))</f>
        <v/>
      </c>
    </row>
    <row r="4461" spans="1:5" ht="15.75">
      <c r="A4461" s="7">
        <v>4460</v>
      </c>
      <c r="B4461" s="8"/>
      <c r="C4461" s="13"/>
      <c r="D4461" s="14"/>
      <c r="E4461" s="25" t="str">
        <f>IF(ISBLANK(C4461),"",IF(NOT(EXACT(TRIM(CLEAN(SUBSTITUTE(C4461,CHAR(160),""))),C4461)),"Error: There's hidden spaces in UEN",IF(LEN(C4461)&gt;10,"Error: UEN is too long",IF(LEN(C4461)&lt;9,"Error: UEN is too short",
IF(ISNUMBER(RIGHT(C4461,1)*1),"Error: UEN needs to end with an alphabet",IF(COUNTIF($F$1:F4461,F4461)&gt;1,"Error: Duplicate Entry","OK"))))))</f>
        <v/>
      </c>
    </row>
    <row r="4462" spans="1:5" ht="15.75">
      <c r="A4462" s="7">
        <v>4461</v>
      </c>
      <c r="B4462" s="8"/>
      <c r="C4462" s="13"/>
      <c r="D4462" s="14"/>
      <c r="E4462" s="25" t="str">
        <f>IF(ISBLANK(C4462),"",IF(NOT(EXACT(TRIM(CLEAN(SUBSTITUTE(C4462,CHAR(160),""))),C4462)),"Error: There's hidden spaces in UEN",IF(LEN(C4462)&gt;10,"Error: UEN is too long",IF(LEN(C4462)&lt;9,"Error: UEN is too short",
IF(ISNUMBER(RIGHT(C4462,1)*1),"Error: UEN needs to end with an alphabet",IF(COUNTIF($F$1:F4462,F4462)&gt;1,"Error: Duplicate Entry","OK"))))))</f>
        <v/>
      </c>
    </row>
    <row r="4463" spans="1:5" ht="15.75">
      <c r="A4463" s="7">
        <v>4462</v>
      </c>
      <c r="B4463" s="8"/>
      <c r="C4463" s="13"/>
      <c r="D4463" s="14"/>
      <c r="E4463" s="25" t="str">
        <f>IF(ISBLANK(C4463),"",IF(NOT(EXACT(TRIM(CLEAN(SUBSTITUTE(C4463,CHAR(160),""))),C4463)),"Error: There's hidden spaces in UEN",IF(LEN(C4463)&gt;10,"Error: UEN is too long",IF(LEN(C4463)&lt;9,"Error: UEN is too short",
IF(ISNUMBER(RIGHT(C4463,1)*1),"Error: UEN needs to end with an alphabet",IF(COUNTIF($F$1:F4463,F4463)&gt;1,"Error: Duplicate Entry","OK"))))))</f>
        <v/>
      </c>
    </row>
    <row r="4464" spans="1:5" ht="15.75">
      <c r="A4464" s="7">
        <v>4463</v>
      </c>
      <c r="B4464" s="8"/>
      <c r="C4464" s="13"/>
      <c r="D4464" s="14"/>
      <c r="E4464" s="25" t="str">
        <f>IF(ISBLANK(C4464),"",IF(NOT(EXACT(TRIM(CLEAN(SUBSTITUTE(C4464,CHAR(160),""))),C4464)),"Error: There's hidden spaces in UEN",IF(LEN(C4464)&gt;10,"Error: UEN is too long",IF(LEN(C4464)&lt;9,"Error: UEN is too short",
IF(ISNUMBER(RIGHT(C4464,1)*1),"Error: UEN needs to end with an alphabet",IF(COUNTIF($F$1:F4464,F4464)&gt;1,"Error: Duplicate Entry","OK"))))))</f>
        <v/>
      </c>
    </row>
    <row r="4465" spans="1:5" ht="15.75">
      <c r="A4465" s="7">
        <v>4464</v>
      </c>
      <c r="B4465" s="8"/>
      <c r="C4465" s="13"/>
      <c r="D4465" s="14"/>
      <c r="E4465" s="25" t="str">
        <f>IF(ISBLANK(C4465),"",IF(NOT(EXACT(TRIM(CLEAN(SUBSTITUTE(C4465,CHAR(160),""))),C4465)),"Error: There's hidden spaces in UEN",IF(LEN(C4465)&gt;10,"Error: UEN is too long",IF(LEN(C4465)&lt;9,"Error: UEN is too short",
IF(ISNUMBER(RIGHT(C4465,1)*1),"Error: UEN needs to end with an alphabet",IF(COUNTIF($F$1:F4465,F4465)&gt;1,"Error: Duplicate Entry","OK"))))))</f>
        <v/>
      </c>
    </row>
    <row r="4466" spans="1:5" ht="15.75">
      <c r="A4466" s="7">
        <v>4465</v>
      </c>
      <c r="B4466" s="8"/>
      <c r="C4466" s="13"/>
      <c r="D4466" s="14"/>
      <c r="E4466" s="25" t="str">
        <f>IF(ISBLANK(C4466),"",IF(NOT(EXACT(TRIM(CLEAN(SUBSTITUTE(C4466,CHAR(160),""))),C4466)),"Error: There's hidden spaces in UEN",IF(LEN(C4466)&gt;10,"Error: UEN is too long",IF(LEN(C4466)&lt;9,"Error: UEN is too short",
IF(ISNUMBER(RIGHT(C4466,1)*1),"Error: UEN needs to end with an alphabet",IF(COUNTIF($F$1:F4466,F4466)&gt;1,"Error: Duplicate Entry","OK"))))))</f>
        <v/>
      </c>
    </row>
    <row r="4467" spans="1:5" ht="15.75">
      <c r="A4467" s="7">
        <v>4466</v>
      </c>
      <c r="B4467" s="8"/>
      <c r="C4467" s="13"/>
      <c r="D4467" s="14"/>
      <c r="E4467" s="25" t="str">
        <f>IF(ISBLANK(C4467),"",IF(NOT(EXACT(TRIM(CLEAN(SUBSTITUTE(C4467,CHAR(160),""))),C4467)),"Error: There's hidden spaces in UEN",IF(LEN(C4467)&gt;10,"Error: UEN is too long",IF(LEN(C4467)&lt;9,"Error: UEN is too short",
IF(ISNUMBER(RIGHT(C4467,1)*1),"Error: UEN needs to end with an alphabet",IF(COUNTIF($F$1:F4467,F4467)&gt;1,"Error: Duplicate Entry","OK"))))))</f>
        <v/>
      </c>
    </row>
    <row r="4468" spans="1:5" ht="15.75">
      <c r="A4468" s="7">
        <v>4467</v>
      </c>
      <c r="B4468" s="8"/>
      <c r="C4468" s="13"/>
      <c r="D4468" s="14"/>
      <c r="E4468" s="25" t="str">
        <f>IF(ISBLANK(C4468),"",IF(NOT(EXACT(TRIM(CLEAN(SUBSTITUTE(C4468,CHAR(160),""))),C4468)),"Error: There's hidden spaces in UEN",IF(LEN(C4468)&gt;10,"Error: UEN is too long",IF(LEN(C4468)&lt;9,"Error: UEN is too short",
IF(ISNUMBER(RIGHT(C4468,1)*1),"Error: UEN needs to end with an alphabet",IF(COUNTIF($F$1:F4468,F4468)&gt;1,"Error: Duplicate Entry","OK"))))))</f>
        <v/>
      </c>
    </row>
    <row r="4469" spans="1:5" ht="15.75">
      <c r="A4469" s="7">
        <v>4468</v>
      </c>
      <c r="B4469" s="8"/>
      <c r="C4469" s="13"/>
      <c r="D4469" s="14"/>
      <c r="E4469" s="25" t="str">
        <f>IF(ISBLANK(C4469),"",IF(NOT(EXACT(TRIM(CLEAN(SUBSTITUTE(C4469,CHAR(160),""))),C4469)),"Error: There's hidden spaces in UEN",IF(LEN(C4469)&gt;10,"Error: UEN is too long",IF(LEN(C4469)&lt;9,"Error: UEN is too short",
IF(ISNUMBER(RIGHT(C4469,1)*1),"Error: UEN needs to end with an alphabet",IF(COUNTIF($F$1:F4469,F4469)&gt;1,"Error: Duplicate Entry","OK"))))))</f>
        <v/>
      </c>
    </row>
    <row r="4470" spans="1:5" ht="15.75">
      <c r="A4470" s="7">
        <v>4469</v>
      </c>
      <c r="B4470" s="8"/>
      <c r="C4470" s="13"/>
      <c r="D4470" s="14"/>
      <c r="E4470" s="25" t="str">
        <f>IF(ISBLANK(C4470),"",IF(NOT(EXACT(TRIM(CLEAN(SUBSTITUTE(C4470,CHAR(160),""))),C4470)),"Error: There's hidden spaces in UEN",IF(LEN(C4470)&gt;10,"Error: UEN is too long",IF(LEN(C4470)&lt;9,"Error: UEN is too short",
IF(ISNUMBER(RIGHT(C4470,1)*1),"Error: UEN needs to end with an alphabet",IF(COUNTIF($F$1:F4470,F4470)&gt;1,"Error: Duplicate Entry","OK"))))))</f>
        <v/>
      </c>
    </row>
    <row r="4471" spans="1:5" ht="15.75">
      <c r="A4471" s="7">
        <v>4470</v>
      </c>
      <c r="B4471" s="8"/>
      <c r="C4471" s="13"/>
      <c r="D4471" s="14"/>
      <c r="E4471" s="25" t="str">
        <f>IF(ISBLANK(C4471),"",IF(NOT(EXACT(TRIM(CLEAN(SUBSTITUTE(C4471,CHAR(160),""))),C4471)),"Error: There's hidden spaces in UEN",IF(LEN(C4471)&gt;10,"Error: UEN is too long",IF(LEN(C4471)&lt;9,"Error: UEN is too short",
IF(ISNUMBER(RIGHT(C4471,1)*1),"Error: UEN needs to end with an alphabet",IF(COUNTIF($F$1:F4471,F4471)&gt;1,"Error: Duplicate Entry","OK"))))))</f>
        <v/>
      </c>
    </row>
    <row r="4472" spans="1:5" ht="15.75">
      <c r="A4472" s="7">
        <v>4471</v>
      </c>
      <c r="B4472" s="8"/>
      <c r="C4472" s="13"/>
      <c r="D4472" s="14"/>
      <c r="E4472" s="25" t="str">
        <f>IF(ISBLANK(C4472),"",IF(NOT(EXACT(TRIM(CLEAN(SUBSTITUTE(C4472,CHAR(160),""))),C4472)),"Error: There's hidden spaces in UEN",IF(LEN(C4472)&gt;10,"Error: UEN is too long",IF(LEN(C4472)&lt;9,"Error: UEN is too short",
IF(ISNUMBER(RIGHT(C4472,1)*1),"Error: UEN needs to end with an alphabet",IF(COUNTIF($F$1:F4472,F4472)&gt;1,"Error: Duplicate Entry","OK"))))))</f>
        <v/>
      </c>
    </row>
    <row r="4473" spans="1:5" ht="15.75">
      <c r="A4473" s="7">
        <v>4472</v>
      </c>
      <c r="B4473" s="8"/>
      <c r="C4473" s="13"/>
      <c r="D4473" s="14"/>
      <c r="E4473" s="25" t="str">
        <f>IF(ISBLANK(C4473),"",IF(NOT(EXACT(TRIM(CLEAN(SUBSTITUTE(C4473,CHAR(160),""))),C4473)),"Error: There's hidden spaces in UEN",IF(LEN(C4473)&gt;10,"Error: UEN is too long",IF(LEN(C4473)&lt;9,"Error: UEN is too short",
IF(ISNUMBER(RIGHT(C4473,1)*1),"Error: UEN needs to end with an alphabet",IF(COUNTIF($F$1:F4473,F4473)&gt;1,"Error: Duplicate Entry","OK"))))))</f>
        <v/>
      </c>
    </row>
    <row r="4474" spans="1:5" ht="15.75">
      <c r="A4474" s="7">
        <v>4473</v>
      </c>
      <c r="B4474" s="8"/>
      <c r="C4474" s="13"/>
      <c r="D4474" s="14"/>
      <c r="E4474" s="25" t="str">
        <f>IF(ISBLANK(C4474),"",IF(NOT(EXACT(TRIM(CLEAN(SUBSTITUTE(C4474,CHAR(160),""))),C4474)),"Error: There's hidden spaces in UEN",IF(LEN(C4474)&gt;10,"Error: UEN is too long",IF(LEN(C4474)&lt;9,"Error: UEN is too short",
IF(ISNUMBER(RIGHT(C4474,1)*1),"Error: UEN needs to end with an alphabet",IF(COUNTIF($F$1:F4474,F4474)&gt;1,"Error: Duplicate Entry","OK"))))))</f>
        <v/>
      </c>
    </row>
    <row r="4475" spans="1:5" ht="15.75">
      <c r="A4475" s="7">
        <v>4474</v>
      </c>
      <c r="B4475" s="8"/>
      <c r="C4475" s="13"/>
      <c r="D4475" s="14"/>
      <c r="E4475" s="25" t="str">
        <f>IF(ISBLANK(C4475),"",IF(NOT(EXACT(TRIM(CLEAN(SUBSTITUTE(C4475,CHAR(160),""))),C4475)),"Error: There's hidden spaces in UEN",IF(LEN(C4475)&gt;10,"Error: UEN is too long",IF(LEN(C4475)&lt;9,"Error: UEN is too short",
IF(ISNUMBER(RIGHT(C4475,1)*1),"Error: UEN needs to end with an alphabet",IF(COUNTIF($F$1:F4475,F4475)&gt;1,"Error: Duplicate Entry","OK"))))))</f>
        <v/>
      </c>
    </row>
    <row r="4476" spans="1:5" ht="15.75">
      <c r="A4476" s="7">
        <v>4475</v>
      </c>
      <c r="B4476" s="8"/>
      <c r="C4476" s="13"/>
      <c r="D4476" s="14"/>
      <c r="E4476" s="25" t="str">
        <f>IF(ISBLANK(C4476),"",IF(NOT(EXACT(TRIM(CLEAN(SUBSTITUTE(C4476,CHAR(160),""))),C4476)),"Error: There's hidden spaces in UEN",IF(LEN(C4476)&gt;10,"Error: UEN is too long",IF(LEN(C4476)&lt;9,"Error: UEN is too short",
IF(ISNUMBER(RIGHT(C4476,1)*1),"Error: UEN needs to end with an alphabet",IF(COUNTIF($F$1:F4476,F4476)&gt;1,"Error: Duplicate Entry","OK"))))))</f>
        <v/>
      </c>
    </row>
    <row r="4477" spans="1:5" ht="15.75">
      <c r="A4477" s="7">
        <v>4476</v>
      </c>
      <c r="B4477" s="8"/>
      <c r="C4477" s="13"/>
      <c r="D4477" s="14"/>
      <c r="E4477" s="25" t="str">
        <f>IF(ISBLANK(C4477),"",IF(NOT(EXACT(TRIM(CLEAN(SUBSTITUTE(C4477,CHAR(160),""))),C4477)),"Error: There's hidden spaces in UEN",IF(LEN(C4477)&gt;10,"Error: UEN is too long",IF(LEN(C4477)&lt;9,"Error: UEN is too short",
IF(ISNUMBER(RIGHT(C4477,1)*1),"Error: UEN needs to end with an alphabet",IF(COUNTIF($F$1:F4477,F4477)&gt;1,"Error: Duplicate Entry","OK"))))))</f>
        <v/>
      </c>
    </row>
    <row r="4478" spans="1:5" ht="15.75">
      <c r="A4478" s="7">
        <v>4477</v>
      </c>
      <c r="B4478" s="8"/>
      <c r="C4478" s="13"/>
      <c r="D4478" s="14"/>
      <c r="E4478" s="25" t="str">
        <f>IF(ISBLANK(C4478),"",IF(NOT(EXACT(TRIM(CLEAN(SUBSTITUTE(C4478,CHAR(160),""))),C4478)),"Error: There's hidden spaces in UEN",IF(LEN(C4478)&gt;10,"Error: UEN is too long",IF(LEN(C4478)&lt;9,"Error: UEN is too short",
IF(ISNUMBER(RIGHT(C4478,1)*1),"Error: UEN needs to end with an alphabet",IF(COUNTIF($F$1:F4478,F4478)&gt;1,"Error: Duplicate Entry","OK"))))))</f>
        <v/>
      </c>
    </row>
    <row r="4479" spans="1:5" ht="15.75">
      <c r="A4479" s="7">
        <v>4478</v>
      </c>
      <c r="B4479" s="8"/>
      <c r="C4479" s="13"/>
      <c r="D4479" s="14"/>
      <c r="E4479" s="25" t="str">
        <f>IF(ISBLANK(C4479),"",IF(NOT(EXACT(TRIM(CLEAN(SUBSTITUTE(C4479,CHAR(160),""))),C4479)),"Error: There's hidden spaces in UEN",IF(LEN(C4479)&gt;10,"Error: UEN is too long",IF(LEN(C4479)&lt;9,"Error: UEN is too short",
IF(ISNUMBER(RIGHT(C4479,1)*1),"Error: UEN needs to end with an alphabet",IF(COUNTIF($F$1:F4479,F4479)&gt;1,"Error: Duplicate Entry","OK"))))))</f>
        <v/>
      </c>
    </row>
    <row r="4480" spans="1:5" ht="15.75">
      <c r="A4480" s="7">
        <v>4479</v>
      </c>
      <c r="B4480" s="8"/>
      <c r="C4480" s="13"/>
      <c r="D4480" s="14"/>
      <c r="E4480" s="25" t="str">
        <f>IF(ISBLANK(C4480),"",IF(NOT(EXACT(TRIM(CLEAN(SUBSTITUTE(C4480,CHAR(160),""))),C4480)),"Error: There's hidden spaces in UEN",IF(LEN(C4480)&gt;10,"Error: UEN is too long",IF(LEN(C4480)&lt;9,"Error: UEN is too short",
IF(ISNUMBER(RIGHT(C4480,1)*1),"Error: UEN needs to end with an alphabet",IF(COUNTIF($F$1:F4480,F4480)&gt;1,"Error: Duplicate Entry","OK"))))))</f>
        <v/>
      </c>
    </row>
    <row r="4481" spans="1:5" ht="15.75">
      <c r="A4481" s="7">
        <v>4480</v>
      </c>
      <c r="B4481" s="8"/>
      <c r="C4481" s="13"/>
      <c r="D4481" s="14"/>
      <c r="E4481" s="25" t="str">
        <f>IF(ISBLANK(C4481),"",IF(NOT(EXACT(TRIM(CLEAN(SUBSTITUTE(C4481,CHAR(160),""))),C4481)),"Error: There's hidden spaces in UEN",IF(LEN(C4481)&gt;10,"Error: UEN is too long",IF(LEN(C4481)&lt;9,"Error: UEN is too short",
IF(ISNUMBER(RIGHT(C4481,1)*1),"Error: UEN needs to end with an alphabet",IF(COUNTIF($F$1:F4481,F4481)&gt;1,"Error: Duplicate Entry","OK"))))))</f>
        <v/>
      </c>
    </row>
    <row r="4482" spans="1:5" ht="15.75">
      <c r="A4482" s="7">
        <v>4481</v>
      </c>
      <c r="B4482" s="8"/>
      <c r="C4482" s="13"/>
      <c r="D4482" s="14"/>
      <c r="E4482" s="25" t="str">
        <f>IF(ISBLANK(C4482),"",IF(NOT(EXACT(TRIM(CLEAN(SUBSTITUTE(C4482,CHAR(160),""))),C4482)),"Error: There's hidden spaces in UEN",IF(LEN(C4482)&gt;10,"Error: UEN is too long",IF(LEN(C4482)&lt;9,"Error: UEN is too short",
IF(ISNUMBER(RIGHT(C4482,1)*1),"Error: UEN needs to end with an alphabet",IF(COUNTIF($F$1:F4482,F4482)&gt;1,"Error: Duplicate Entry","OK"))))))</f>
        <v/>
      </c>
    </row>
    <row r="4483" spans="1:5" ht="15.75">
      <c r="A4483" s="7">
        <v>4482</v>
      </c>
      <c r="B4483" s="8"/>
      <c r="C4483" s="13"/>
      <c r="D4483" s="14"/>
      <c r="E4483" s="25" t="str">
        <f>IF(ISBLANK(C4483),"",IF(NOT(EXACT(TRIM(CLEAN(SUBSTITUTE(C4483,CHAR(160),""))),C4483)),"Error: There's hidden spaces in UEN",IF(LEN(C4483)&gt;10,"Error: UEN is too long",IF(LEN(C4483)&lt;9,"Error: UEN is too short",
IF(ISNUMBER(RIGHT(C4483,1)*1),"Error: UEN needs to end with an alphabet",IF(COUNTIF($F$1:F4483,F4483)&gt;1,"Error: Duplicate Entry","OK"))))))</f>
        <v/>
      </c>
    </row>
    <row r="4484" spans="1:5" ht="15.75">
      <c r="A4484" s="7">
        <v>4483</v>
      </c>
      <c r="B4484" s="8"/>
      <c r="C4484" s="13"/>
      <c r="D4484" s="14"/>
      <c r="E4484" s="25" t="str">
        <f>IF(ISBLANK(C4484),"",IF(NOT(EXACT(TRIM(CLEAN(SUBSTITUTE(C4484,CHAR(160),""))),C4484)),"Error: There's hidden spaces in UEN",IF(LEN(C4484)&gt;10,"Error: UEN is too long",IF(LEN(C4484)&lt;9,"Error: UEN is too short",
IF(ISNUMBER(RIGHT(C4484,1)*1),"Error: UEN needs to end with an alphabet",IF(COUNTIF($F$1:F4484,F4484)&gt;1,"Error: Duplicate Entry","OK"))))))</f>
        <v/>
      </c>
    </row>
    <row r="4485" spans="1:5" ht="15.75">
      <c r="A4485" s="7">
        <v>4484</v>
      </c>
      <c r="B4485" s="8"/>
      <c r="C4485" s="13"/>
      <c r="D4485" s="14"/>
      <c r="E4485" s="25" t="str">
        <f>IF(ISBLANK(C4485),"",IF(NOT(EXACT(TRIM(CLEAN(SUBSTITUTE(C4485,CHAR(160),""))),C4485)),"Error: There's hidden spaces in UEN",IF(LEN(C4485)&gt;10,"Error: UEN is too long",IF(LEN(C4485)&lt;9,"Error: UEN is too short",
IF(ISNUMBER(RIGHT(C4485,1)*1),"Error: UEN needs to end with an alphabet",IF(COUNTIF($F$1:F4485,F4485)&gt;1,"Error: Duplicate Entry","OK"))))))</f>
        <v/>
      </c>
    </row>
    <row r="4486" spans="1:5" ht="15.75">
      <c r="A4486" s="7">
        <v>4485</v>
      </c>
      <c r="B4486" s="8"/>
      <c r="C4486" s="13"/>
      <c r="D4486" s="14"/>
      <c r="E4486" s="25" t="str">
        <f>IF(ISBLANK(C4486),"",IF(NOT(EXACT(TRIM(CLEAN(SUBSTITUTE(C4486,CHAR(160),""))),C4486)),"Error: There's hidden spaces in UEN",IF(LEN(C4486)&gt;10,"Error: UEN is too long",IF(LEN(C4486)&lt;9,"Error: UEN is too short",
IF(ISNUMBER(RIGHT(C4486,1)*1),"Error: UEN needs to end with an alphabet",IF(COUNTIF($F$1:F4486,F4486)&gt;1,"Error: Duplicate Entry","OK"))))))</f>
        <v/>
      </c>
    </row>
    <row r="4487" spans="1:5" ht="15.75">
      <c r="A4487" s="7">
        <v>4486</v>
      </c>
      <c r="B4487" s="8"/>
      <c r="C4487" s="13"/>
      <c r="D4487" s="14"/>
      <c r="E4487" s="25" t="str">
        <f>IF(ISBLANK(C4487),"",IF(NOT(EXACT(TRIM(CLEAN(SUBSTITUTE(C4487,CHAR(160),""))),C4487)),"Error: There's hidden spaces in UEN",IF(LEN(C4487)&gt;10,"Error: UEN is too long",IF(LEN(C4487)&lt;9,"Error: UEN is too short",
IF(ISNUMBER(RIGHT(C4487,1)*1),"Error: UEN needs to end with an alphabet",IF(COUNTIF($F$1:F4487,F4487)&gt;1,"Error: Duplicate Entry","OK"))))))</f>
        <v/>
      </c>
    </row>
    <row r="4488" spans="1:5" ht="15.75">
      <c r="A4488" s="7">
        <v>4487</v>
      </c>
      <c r="B4488" s="8"/>
      <c r="C4488" s="13"/>
      <c r="D4488" s="14"/>
      <c r="E4488" s="25" t="str">
        <f>IF(ISBLANK(C4488),"",IF(NOT(EXACT(TRIM(CLEAN(SUBSTITUTE(C4488,CHAR(160),""))),C4488)),"Error: There's hidden spaces in UEN",IF(LEN(C4488)&gt;10,"Error: UEN is too long",IF(LEN(C4488)&lt;9,"Error: UEN is too short",
IF(ISNUMBER(RIGHT(C4488,1)*1),"Error: UEN needs to end with an alphabet",IF(COUNTIF($F$1:F4488,F4488)&gt;1,"Error: Duplicate Entry","OK"))))))</f>
        <v/>
      </c>
    </row>
    <row r="4489" spans="1:5" ht="15.75">
      <c r="A4489" s="7">
        <v>4488</v>
      </c>
      <c r="B4489" s="8"/>
      <c r="C4489" s="13"/>
      <c r="D4489" s="14"/>
      <c r="E4489" s="25" t="str">
        <f>IF(ISBLANK(C4489),"",IF(NOT(EXACT(TRIM(CLEAN(SUBSTITUTE(C4489,CHAR(160),""))),C4489)),"Error: There's hidden spaces in UEN",IF(LEN(C4489)&gt;10,"Error: UEN is too long",IF(LEN(C4489)&lt;9,"Error: UEN is too short",
IF(ISNUMBER(RIGHT(C4489,1)*1),"Error: UEN needs to end with an alphabet",IF(COUNTIF($F$1:F4489,F4489)&gt;1,"Error: Duplicate Entry","OK"))))))</f>
        <v/>
      </c>
    </row>
    <row r="4490" spans="1:5" ht="15.75">
      <c r="A4490" s="7">
        <v>4489</v>
      </c>
      <c r="B4490" s="8"/>
      <c r="C4490" s="13"/>
      <c r="D4490" s="14"/>
      <c r="E4490" s="25" t="str">
        <f>IF(ISBLANK(C4490),"",IF(NOT(EXACT(TRIM(CLEAN(SUBSTITUTE(C4490,CHAR(160),""))),C4490)),"Error: There's hidden spaces in UEN",IF(LEN(C4490)&gt;10,"Error: UEN is too long",IF(LEN(C4490)&lt;9,"Error: UEN is too short",
IF(ISNUMBER(RIGHT(C4490,1)*1),"Error: UEN needs to end with an alphabet",IF(COUNTIF($F$1:F4490,F4490)&gt;1,"Error: Duplicate Entry","OK"))))))</f>
        <v/>
      </c>
    </row>
    <row r="4491" spans="1:5" ht="15.75">
      <c r="A4491" s="7">
        <v>4490</v>
      </c>
      <c r="B4491" s="8"/>
      <c r="C4491" s="13"/>
      <c r="D4491" s="14"/>
      <c r="E4491" s="25" t="str">
        <f>IF(ISBLANK(C4491),"",IF(NOT(EXACT(TRIM(CLEAN(SUBSTITUTE(C4491,CHAR(160),""))),C4491)),"Error: There's hidden spaces in UEN",IF(LEN(C4491)&gt;10,"Error: UEN is too long",IF(LEN(C4491)&lt;9,"Error: UEN is too short",
IF(ISNUMBER(RIGHT(C4491,1)*1),"Error: UEN needs to end with an alphabet",IF(COUNTIF($F$1:F4491,F4491)&gt;1,"Error: Duplicate Entry","OK"))))))</f>
        <v/>
      </c>
    </row>
    <row r="4492" spans="1:5" ht="15.75">
      <c r="A4492" s="7">
        <v>4491</v>
      </c>
      <c r="B4492" s="8"/>
      <c r="C4492" s="13"/>
      <c r="D4492" s="14"/>
      <c r="E4492" s="25" t="str">
        <f>IF(ISBLANK(C4492),"",IF(NOT(EXACT(TRIM(CLEAN(SUBSTITUTE(C4492,CHAR(160),""))),C4492)),"Error: There's hidden spaces in UEN",IF(LEN(C4492)&gt;10,"Error: UEN is too long",IF(LEN(C4492)&lt;9,"Error: UEN is too short",
IF(ISNUMBER(RIGHT(C4492,1)*1),"Error: UEN needs to end with an alphabet",IF(COUNTIF($F$1:F4492,F4492)&gt;1,"Error: Duplicate Entry","OK"))))))</f>
        <v/>
      </c>
    </row>
    <row r="4493" spans="1:5" ht="15.75">
      <c r="A4493" s="7">
        <v>4492</v>
      </c>
      <c r="B4493" s="8"/>
      <c r="C4493" s="13"/>
      <c r="D4493" s="14"/>
      <c r="E4493" s="25" t="str">
        <f>IF(ISBLANK(C4493),"",IF(NOT(EXACT(TRIM(CLEAN(SUBSTITUTE(C4493,CHAR(160),""))),C4493)),"Error: There's hidden spaces in UEN",IF(LEN(C4493)&gt;10,"Error: UEN is too long",IF(LEN(C4493)&lt;9,"Error: UEN is too short",
IF(ISNUMBER(RIGHT(C4493,1)*1),"Error: UEN needs to end with an alphabet",IF(COUNTIF($F$1:F4493,F4493)&gt;1,"Error: Duplicate Entry","OK"))))))</f>
        <v/>
      </c>
    </row>
    <row r="4494" spans="1:5" ht="15.75">
      <c r="A4494" s="7">
        <v>4493</v>
      </c>
      <c r="B4494" s="8"/>
      <c r="C4494" s="13"/>
      <c r="D4494" s="14"/>
      <c r="E4494" s="25" t="str">
        <f>IF(ISBLANK(C4494),"",IF(NOT(EXACT(TRIM(CLEAN(SUBSTITUTE(C4494,CHAR(160),""))),C4494)),"Error: There's hidden spaces in UEN",IF(LEN(C4494)&gt;10,"Error: UEN is too long",IF(LEN(C4494)&lt;9,"Error: UEN is too short",
IF(ISNUMBER(RIGHT(C4494,1)*1),"Error: UEN needs to end with an alphabet",IF(COUNTIF($F$1:F4494,F4494)&gt;1,"Error: Duplicate Entry","OK"))))))</f>
        <v/>
      </c>
    </row>
    <row r="4495" spans="1:5" ht="15.75">
      <c r="A4495" s="7">
        <v>4494</v>
      </c>
      <c r="B4495" s="8"/>
      <c r="C4495" s="13"/>
      <c r="D4495" s="14"/>
      <c r="E4495" s="25" t="str">
        <f>IF(ISBLANK(C4495),"",IF(NOT(EXACT(TRIM(CLEAN(SUBSTITUTE(C4495,CHAR(160),""))),C4495)),"Error: There's hidden spaces in UEN",IF(LEN(C4495)&gt;10,"Error: UEN is too long",IF(LEN(C4495)&lt;9,"Error: UEN is too short",
IF(ISNUMBER(RIGHT(C4495,1)*1),"Error: UEN needs to end with an alphabet",IF(COUNTIF($F$1:F4495,F4495)&gt;1,"Error: Duplicate Entry","OK"))))))</f>
        <v/>
      </c>
    </row>
    <row r="4496" spans="1:5" ht="15.75">
      <c r="A4496" s="7">
        <v>4495</v>
      </c>
      <c r="B4496" s="8"/>
      <c r="C4496" s="13"/>
      <c r="D4496" s="14"/>
      <c r="E4496" s="25" t="str">
        <f>IF(ISBLANK(C4496),"",IF(NOT(EXACT(TRIM(CLEAN(SUBSTITUTE(C4496,CHAR(160),""))),C4496)),"Error: There's hidden spaces in UEN",IF(LEN(C4496)&gt;10,"Error: UEN is too long",IF(LEN(C4496)&lt;9,"Error: UEN is too short",
IF(ISNUMBER(RIGHT(C4496,1)*1),"Error: UEN needs to end with an alphabet",IF(COUNTIF($F$1:F4496,F4496)&gt;1,"Error: Duplicate Entry","OK"))))))</f>
        <v/>
      </c>
    </row>
    <row r="4497" spans="1:5" ht="15.75">
      <c r="A4497" s="7">
        <v>4496</v>
      </c>
      <c r="B4497" s="8"/>
      <c r="C4497" s="13"/>
      <c r="D4497" s="14"/>
      <c r="E4497" s="25" t="str">
        <f>IF(ISBLANK(C4497),"",IF(NOT(EXACT(TRIM(CLEAN(SUBSTITUTE(C4497,CHAR(160),""))),C4497)),"Error: There's hidden spaces in UEN",IF(LEN(C4497)&gt;10,"Error: UEN is too long",IF(LEN(C4497)&lt;9,"Error: UEN is too short",
IF(ISNUMBER(RIGHT(C4497,1)*1),"Error: UEN needs to end with an alphabet",IF(COUNTIF($F$1:F4497,F4497)&gt;1,"Error: Duplicate Entry","OK"))))))</f>
        <v/>
      </c>
    </row>
    <row r="4498" spans="1:5" ht="15.75">
      <c r="A4498" s="7">
        <v>4497</v>
      </c>
      <c r="B4498" s="8"/>
      <c r="C4498" s="13"/>
      <c r="D4498" s="14"/>
      <c r="E4498" s="25" t="str">
        <f>IF(ISBLANK(C4498),"",IF(NOT(EXACT(TRIM(CLEAN(SUBSTITUTE(C4498,CHAR(160),""))),C4498)),"Error: There's hidden spaces in UEN",IF(LEN(C4498)&gt;10,"Error: UEN is too long",IF(LEN(C4498)&lt;9,"Error: UEN is too short",
IF(ISNUMBER(RIGHT(C4498,1)*1),"Error: UEN needs to end with an alphabet",IF(COUNTIF($F$1:F4498,F4498)&gt;1,"Error: Duplicate Entry","OK"))))))</f>
        <v/>
      </c>
    </row>
    <row r="4499" spans="1:5" ht="15.75">
      <c r="A4499" s="7">
        <v>4498</v>
      </c>
      <c r="B4499" s="8"/>
      <c r="C4499" s="13"/>
      <c r="D4499" s="14"/>
      <c r="E4499" s="25" t="str">
        <f>IF(ISBLANK(C4499),"",IF(NOT(EXACT(TRIM(CLEAN(SUBSTITUTE(C4499,CHAR(160),""))),C4499)),"Error: There's hidden spaces in UEN",IF(LEN(C4499)&gt;10,"Error: UEN is too long",IF(LEN(C4499)&lt;9,"Error: UEN is too short",
IF(ISNUMBER(RIGHT(C4499,1)*1),"Error: UEN needs to end with an alphabet",IF(COUNTIF($F$1:F4499,F4499)&gt;1,"Error: Duplicate Entry","OK"))))))</f>
        <v/>
      </c>
    </row>
    <row r="4500" spans="1:5" ht="15.75">
      <c r="A4500" s="7">
        <v>4499</v>
      </c>
      <c r="B4500" s="8"/>
      <c r="C4500" s="13"/>
      <c r="D4500" s="14"/>
      <c r="E4500" s="25" t="str">
        <f>IF(ISBLANK(C4500),"",IF(NOT(EXACT(TRIM(CLEAN(SUBSTITUTE(C4500,CHAR(160),""))),C4500)),"Error: There's hidden spaces in UEN",IF(LEN(C4500)&gt;10,"Error: UEN is too long",IF(LEN(C4500)&lt;9,"Error: UEN is too short",
IF(ISNUMBER(RIGHT(C4500,1)*1),"Error: UEN needs to end with an alphabet",IF(COUNTIF($F$1:F4500,F4500)&gt;1,"Error: Duplicate Entry","OK"))))))</f>
        <v/>
      </c>
    </row>
    <row r="4501" spans="1:5" ht="15.75">
      <c r="A4501" s="7">
        <v>4500</v>
      </c>
      <c r="B4501" s="8"/>
      <c r="C4501" s="13"/>
      <c r="D4501" s="14"/>
      <c r="E4501" s="25" t="str">
        <f>IF(ISBLANK(C4501),"",IF(NOT(EXACT(TRIM(CLEAN(SUBSTITUTE(C4501,CHAR(160),""))),C4501)),"Error: There's hidden spaces in UEN",IF(LEN(C4501)&gt;10,"Error: UEN is too long",IF(LEN(C4501)&lt;9,"Error: UEN is too short",
IF(ISNUMBER(RIGHT(C4501,1)*1),"Error: UEN needs to end with an alphabet",IF(COUNTIF($F$1:F4501,F4501)&gt;1,"Error: Duplicate Entry","OK"))))))</f>
        <v/>
      </c>
    </row>
    <row r="4502" spans="1:5" ht="15.75">
      <c r="A4502" s="7">
        <v>4501</v>
      </c>
      <c r="B4502" s="8"/>
      <c r="C4502" s="13"/>
      <c r="D4502" s="14"/>
      <c r="E4502" s="25" t="str">
        <f>IF(ISBLANK(C4502),"",IF(NOT(EXACT(TRIM(CLEAN(SUBSTITUTE(C4502,CHAR(160),""))),C4502)),"Error: There's hidden spaces in UEN",IF(LEN(C4502)&gt;10,"Error: UEN is too long",IF(LEN(C4502)&lt;9,"Error: UEN is too short",
IF(ISNUMBER(RIGHT(C4502,1)*1),"Error: UEN needs to end with an alphabet",IF(COUNTIF($F$1:F4502,F4502)&gt;1,"Error: Duplicate Entry","OK"))))))</f>
        <v/>
      </c>
    </row>
    <row r="4503" spans="1:5" ht="15.75">
      <c r="A4503" s="7">
        <v>4502</v>
      </c>
      <c r="B4503" s="8"/>
      <c r="C4503" s="13"/>
      <c r="D4503" s="14"/>
      <c r="E4503" s="25" t="str">
        <f>IF(ISBLANK(C4503),"",IF(NOT(EXACT(TRIM(CLEAN(SUBSTITUTE(C4503,CHAR(160),""))),C4503)),"Error: There's hidden spaces in UEN",IF(LEN(C4503)&gt;10,"Error: UEN is too long",IF(LEN(C4503)&lt;9,"Error: UEN is too short",
IF(ISNUMBER(RIGHT(C4503,1)*1),"Error: UEN needs to end with an alphabet",IF(COUNTIF($F$1:F4503,F4503)&gt;1,"Error: Duplicate Entry","OK"))))))</f>
        <v/>
      </c>
    </row>
    <row r="4504" spans="1:5" ht="15.75">
      <c r="A4504" s="7">
        <v>4503</v>
      </c>
      <c r="B4504" s="8"/>
      <c r="C4504" s="13"/>
      <c r="D4504" s="14"/>
      <c r="E4504" s="25" t="str">
        <f>IF(ISBLANK(C4504),"",IF(NOT(EXACT(TRIM(CLEAN(SUBSTITUTE(C4504,CHAR(160),""))),C4504)),"Error: There's hidden spaces in UEN",IF(LEN(C4504)&gt;10,"Error: UEN is too long",IF(LEN(C4504)&lt;9,"Error: UEN is too short",
IF(ISNUMBER(RIGHT(C4504,1)*1),"Error: UEN needs to end with an alphabet",IF(COUNTIF($F$1:F4504,F4504)&gt;1,"Error: Duplicate Entry","OK"))))))</f>
        <v/>
      </c>
    </row>
    <row r="4505" spans="1:5" ht="15.75">
      <c r="A4505" s="7">
        <v>4504</v>
      </c>
      <c r="B4505" s="8"/>
      <c r="C4505" s="13"/>
      <c r="D4505" s="14"/>
      <c r="E4505" s="25" t="str">
        <f>IF(ISBLANK(C4505),"",IF(NOT(EXACT(TRIM(CLEAN(SUBSTITUTE(C4505,CHAR(160),""))),C4505)),"Error: There's hidden spaces in UEN",IF(LEN(C4505)&gt;10,"Error: UEN is too long",IF(LEN(C4505)&lt;9,"Error: UEN is too short",
IF(ISNUMBER(RIGHT(C4505,1)*1),"Error: UEN needs to end with an alphabet",IF(COUNTIF($F$1:F4505,F4505)&gt;1,"Error: Duplicate Entry","OK"))))))</f>
        <v/>
      </c>
    </row>
    <row r="4506" spans="1:5" ht="15.75">
      <c r="A4506" s="7">
        <v>4505</v>
      </c>
      <c r="B4506" s="8"/>
      <c r="C4506" s="13"/>
      <c r="D4506" s="14"/>
      <c r="E4506" s="25" t="str">
        <f>IF(ISBLANK(C4506),"",IF(NOT(EXACT(TRIM(CLEAN(SUBSTITUTE(C4506,CHAR(160),""))),C4506)),"Error: There's hidden spaces in UEN",IF(LEN(C4506)&gt;10,"Error: UEN is too long",IF(LEN(C4506)&lt;9,"Error: UEN is too short",
IF(ISNUMBER(RIGHT(C4506,1)*1),"Error: UEN needs to end with an alphabet",IF(COUNTIF($F$1:F4506,F4506)&gt;1,"Error: Duplicate Entry","OK"))))))</f>
        <v/>
      </c>
    </row>
    <row r="4507" spans="1:5" ht="15.75">
      <c r="A4507" s="7">
        <v>4506</v>
      </c>
      <c r="B4507" s="8"/>
      <c r="C4507" s="13"/>
      <c r="D4507" s="14"/>
      <c r="E4507" s="25" t="str">
        <f>IF(ISBLANK(C4507),"",IF(NOT(EXACT(TRIM(CLEAN(SUBSTITUTE(C4507,CHAR(160),""))),C4507)),"Error: There's hidden spaces in UEN",IF(LEN(C4507)&gt;10,"Error: UEN is too long",IF(LEN(C4507)&lt;9,"Error: UEN is too short",
IF(ISNUMBER(RIGHT(C4507,1)*1),"Error: UEN needs to end with an alphabet",IF(COUNTIF($F$1:F4507,F4507)&gt;1,"Error: Duplicate Entry","OK"))))))</f>
        <v/>
      </c>
    </row>
    <row r="4508" spans="1:5" ht="15.75">
      <c r="A4508" s="7">
        <v>4507</v>
      </c>
      <c r="B4508" s="8"/>
      <c r="C4508" s="13"/>
      <c r="D4508" s="14"/>
      <c r="E4508" s="25" t="str">
        <f>IF(ISBLANK(C4508),"",IF(NOT(EXACT(TRIM(CLEAN(SUBSTITUTE(C4508,CHAR(160),""))),C4508)),"Error: There's hidden spaces in UEN",IF(LEN(C4508)&gt;10,"Error: UEN is too long",IF(LEN(C4508)&lt;9,"Error: UEN is too short",
IF(ISNUMBER(RIGHT(C4508,1)*1),"Error: UEN needs to end with an alphabet",IF(COUNTIF($F$1:F4508,F4508)&gt;1,"Error: Duplicate Entry","OK"))))))</f>
        <v/>
      </c>
    </row>
    <row r="4509" spans="1:5" ht="15.75">
      <c r="A4509" s="7">
        <v>4508</v>
      </c>
      <c r="B4509" s="8"/>
      <c r="C4509" s="13"/>
      <c r="D4509" s="14"/>
      <c r="E4509" s="25" t="str">
        <f>IF(ISBLANK(C4509),"",IF(NOT(EXACT(TRIM(CLEAN(SUBSTITUTE(C4509,CHAR(160),""))),C4509)),"Error: There's hidden spaces in UEN",IF(LEN(C4509)&gt;10,"Error: UEN is too long",IF(LEN(C4509)&lt;9,"Error: UEN is too short",
IF(ISNUMBER(RIGHT(C4509,1)*1),"Error: UEN needs to end with an alphabet",IF(COUNTIF($F$1:F4509,F4509)&gt;1,"Error: Duplicate Entry","OK"))))))</f>
        <v/>
      </c>
    </row>
    <row r="4510" spans="1:5" ht="15.75">
      <c r="A4510" s="7">
        <v>4509</v>
      </c>
      <c r="B4510" s="8"/>
      <c r="C4510" s="13"/>
      <c r="D4510" s="14"/>
      <c r="E4510" s="25" t="str">
        <f>IF(ISBLANK(C4510),"",IF(NOT(EXACT(TRIM(CLEAN(SUBSTITUTE(C4510,CHAR(160),""))),C4510)),"Error: There's hidden spaces in UEN",IF(LEN(C4510)&gt;10,"Error: UEN is too long",IF(LEN(C4510)&lt;9,"Error: UEN is too short",
IF(ISNUMBER(RIGHT(C4510,1)*1),"Error: UEN needs to end with an alphabet",IF(COUNTIF($F$1:F4510,F4510)&gt;1,"Error: Duplicate Entry","OK"))))))</f>
        <v/>
      </c>
    </row>
    <row r="4511" spans="1:5" ht="15.75">
      <c r="A4511" s="7">
        <v>4510</v>
      </c>
      <c r="B4511" s="8"/>
      <c r="C4511" s="13"/>
      <c r="D4511" s="14"/>
      <c r="E4511" s="25" t="str">
        <f>IF(ISBLANK(C4511),"",IF(NOT(EXACT(TRIM(CLEAN(SUBSTITUTE(C4511,CHAR(160),""))),C4511)),"Error: There's hidden spaces in UEN",IF(LEN(C4511)&gt;10,"Error: UEN is too long",IF(LEN(C4511)&lt;9,"Error: UEN is too short",
IF(ISNUMBER(RIGHT(C4511,1)*1),"Error: UEN needs to end with an alphabet",IF(COUNTIF($F$1:F4511,F4511)&gt;1,"Error: Duplicate Entry","OK"))))))</f>
        <v/>
      </c>
    </row>
    <row r="4512" spans="1:5" ht="15.75">
      <c r="A4512" s="7">
        <v>4511</v>
      </c>
      <c r="B4512" s="8"/>
      <c r="C4512" s="13"/>
      <c r="D4512" s="14"/>
      <c r="E4512" s="25" t="str">
        <f>IF(ISBLANK(C4512),"",IF(NOT(EXACT(TRIM(CLEAN(SUBSTITUTE(C4512,CHAR(160),""))),C4512)),"Error: There's hidden spaces in UEN",IF(LEN(C4512)&gt;10,"Error: UEN is too long",IF(LEN(C4512)&lt;9,"Error: UEN is too short",
IF(ISNUMBER(RIGHT(C4512,1)*1),"Error: UEN needs to end with an alphabet",IF(COUNTIF($F$1:F4512,F4512)&gt;1,"Error: Duplicate Entry","OK"))))))</f>
        <v/>
      </c>
    </row>
    <row r="4513" spans="1:5" ht="15.75">
      <c r="A4513" s="7">
        <v>4512</v>
      </c>
      <c r="B4513" s="8"/>
      <c r="C4513" s="13"/>
      <c r="D4513" s="14"/>
      <c r="E4513" s="25" t="str">
        <f>IF(ISBLANK(C4513),"",IF(NOT(EXACT(TRIM(CLEAN(SUBSTITUTE(C4513,CHAR(160),""))),C4513)),"Error: There's hidden spaces in UEN",IF(LEN(C4513)&gt;10,"Error: UEN is too long",IF(LEN(C4513)&lt;9,"Error: UEN is too short",
IF(ISNUMBER(RIGHT(C4513,1)*1),"Error: UEN needs to end with an alphabet",IF(COUNTIF($F$1:F4513,F4513)&gt;1,"Error: Duplicate Entry","OK"))))))</f>
        <v/>
      </c>
    </row>
    <row r="4514" spans="1:5" ht="15.75">
      <c r="A4514" s="7">
        <v>4513</v>
      </c>
      <c r="B4514" s="8"/>
      <c r="C4514" s="13"/>
      <c r="D4514" s="14"/>
      <c r="E4514" s="25" t="str">
        <f>IF(ISBLANK(C4514),"",IF(NOT(EXACT(TRIM(CLEAN(SUBSTITUTE(C4514,CHAR(160),""))),C4514)),"Error: There's hidden spaces in UEN",IF(LEN(C4514)&gt;10,"Error: UEN is too long",IF(LEN(C4514)&lt;9,"Error: UEN is too short",
IF(ISNUMBER(RIGHT(C4514,1)*1),"Error: UEN needs to end with an alphabet",IF(COUNTIF($F$1:F4514,F4514)&gt;1,"Error: Duplicate Entry","OK"))))))</f>
        <v/>
      </c>
    </row>
    <row r="4515" spans="1:5" ht="15.75">
      <c r="A4515" s="7">
        <v>4514</v>
      </c>
      <c r="B4515" s="8"/>
      <c r="C4515" s="13"/>
      <c r="D4515" s="14"/>
      <c r="E4515" s="25" t="str">
        <f>IF(ISBLANK(C4515),"",IF(NOT(EXACT(TRIM(CLEAN(SUBSTITUTE(C4515,CHAR(160),""))),C4515)),"Error: There's hidden spaces in UEN",IF(LEN(C4515)&gt;10,"Error: UEN is too long",IF(LEN(C4515)&lt;9,"Error: UEN is too short",
IF(ISNUMBER(RIGHT(C4515,1)*1),"Error: UEN needs to end with an alphabet",IF(COUNTIF($F$1:F4515,F4515)&gt;1,"Error: Duplicate Entry","OK"))))))</f>
        <v/>
      </c>
    </row>
    <row r="4516" spans="1:5" ht="15.75">
      <c r="A4516" s="7">
        <v>4515</v>
      </c>
      <c r="B4516" s="8"/>
      <c r="C4516" s="13"/>
      <c r="D4516" s="14"/>
      <c r="E4516" s="25" t="str">
        <f>IF(ISBLANK(C4516),"",IF(NOT(EXACT(TRIM(CLEAN(SUBSTITUTE(C4516,CHAR(160),""))),C4516)),"Error: There's hidden spaces in UEN",IF(LEN(C4516)&gt;10,"Error: UEN is too long",IF(LEN(C4516)&lt;9,"Error: UEN is too short",
IF(ISNUMBER(RIGHT(C4516,1)*1),"Error: UEN needs to end with an alphabet",IF(COUNTIF($F$1:F4516,F4516)&gt;1,"Error: Duplicate Entry","OK"))))))</f>
        <v/>
      </c>
    </row>
    <row r="4517" spans="1:5" ht="15.75">
      <c r="A4517" s="7">
        <v>4516</v>
      </c>
      <c r="B4517" s="8"/>
      <c r="C4517" s="13"/>
      <c r="D4517" s="14"/>
      <c r="E4517" s="25" t="str">
        <f>IF(ISBLANK(C4517),"",IF(NOT(EXACT(TRIM(CLEAN(SUBSTITUTE(C4517,CHAR(160),""))),C4517)),"Error: There's hidden spaces in UEN",IF(LEN(C4517)&gt;10,"Error: UEN is too long",IF(LEN(C4517)&lt;9,"Error: UEN is too short",
IF(ISNUMBER(RIGHT(C4517,1)*1),"Error: UEN needs to end with an alphabet",IF(COUNTIF($F$1:F4517,F4517)&gt;1,"Error: Duplicate Entry","OK"))))))</f>
        <v/>
      </c>
    </row>
    <row r="4518" spans="1:5" ht="15.75">
      <c r="A4518" s="7">
        <v>4517</v>
      </c>
      <c r="B4518" s="8"/>
      <c r="C4518" s="13"/>
      <c r="D4518" s="14"/>
      <c r="E4518" s="25" t="str">
        <f>IF(ISBLANK(C4518),"",IF(NOT(EXACT(TRIM(CLEAN(SUBSTITUTE(C4518,CHAR(160),""))),C4518)),"Error: There's hidden spaces in UEN",IF(LEN(C4518)&gt;10,"Error: UEN is too long",IF(LEN(C4518)&lt;9,"Error: UEN is too short",
IF(ISNUMBER(RIGHT(C4518,1)*1),"Error: UEN needs to end with an alphabet",IF(COUNTIF($F$1:F4518,F4518)&gt;1,"Error: Duplicate Entry","OK"))))))</f>
        <v/>
      </c>
    </row>
    <row r="4519" spans="1:5" ht="15.75">
      <c r="A4519" s="7">
        <v>4518</v>
      </c>
      <c r="B4519" s="8"/>
      <c r="C4519" s="13"/>
      <c r="D4519" s="14"/>
      <c r="E4519" s="25" t="str">
        <f>IF(ISBLANK(C4519),"",IF(NOT(EXACT(TRIM(CLEAN(SUBSTITUTE(C4519,CHAR(160),""))),C4519)),"Error: There's hidden spaces in UEN",IF(LEN(C4519)&gt;10,"Error: UEN is too long",IF(LEN(C4519)&lt;9,"Error: UEN is too short",
IF(ISNUMBER(RIGHT(C4519,1)*1),"Error: UEN needs to end with an alphabet",IF(COUNTIF($F$1:F4519,F4519)&gt;1,"Error: Duplicate Entry","OK"))))))</f>
        <v/>
      </c>
    </row>
    <row r="4520" spans="1:5" ht="15.75">
      <c r="A4520" s="7">
        <v>4519</v>
      </c>
      <c r="B4520" s="8"/>
      <c r="C4520" s="13"/>
      <c r="D4520" s="14"/>
      <c r="E4520" s="25" t="str">
        <f>IF(ISBLANK(C4520),"",IF(NOT(EXACT(TRIM(CLEAN(SUBSTITUTE(C4520,CHAR(160),""))),C4520)),"Error: There's hidden spaces in UEN",IF(LEN(C4520)&gt;10,"Error: UEN is too long",IF(LEN(C4520)&lt;9,"Error: UEN is too short",
IF(ISNUMBER(RIGHT(C4520,1)*1),"Error: UEN needs to end with an alphabet",IF(COUNTIF($F$1:F4520,F4520)&gt;1,"Error: Duplicate Entry","OK"))))))</f>
        <v/>
      </c>
    </row>
    <row r="4521" spans="1:5" ht="15.75">
      <c r="A4521" s="7">
        <v>4520</v>
      </c>
      <c r="B4521" s="8"/>
      <c r="C4521" s="13"/>
      <c r="D4521" s="14"/>
      <c r="E4521" s="25" t="str">
        <f>IF(ISBLANK(C4521),"",IF(NOT(EXACT(TRIM(CLEAN(SUBSTITUTE(C4521,CHAR(160),""))),C4521)),"Error: There's hidden spaces in UEN",IF(LEN(C4521)&gt;10,"Error: UEN is too long",IF(LEN(C4521)&lt;9,"Error: UEN is too short",
IF(ISNUMBER(RIGHT(C4521,1)*1),"Error: UEN needs to end with an alphabet",IF(COUNTIF($F$1:F4521,F4521)&gt;1,"Error: Duplicate Entry","OK"))))))</f>
        <v/>
      </c>
    </row>
    <row r="4522" spans="1:5" ht="15.75">
      <c r="A4522" s="7">
        <v>4521</v>
      </c>
      <c r="B4522" s="8"/>
      <c r="C4522" s="13"/>
      <c r="D4522" s="14"/>
      <c r="E4522" s="25" t="str">
        <f>IF(ISBLANK(C4522),"",IF(NOT(EXACT(TRIM(CLEAN(SUBSTITUTE(C4522,CHAR(160),""))),C4522)),"Error: There's hidden spaces in UEN",IF(LEN(C4522)&gt;10,"Error: UEN is too long",IF(LEN(C4522)&lt;9,"Error: UEN is too short",
IF(ISNUMBER(RIGHT(C4522,1)*1),"Error: UEN needs to end with an alphabet",IF(COUNTIF($F$1:F4522,F4522)&gt;1,"Error: Duplicate Entry","OK"))))))</f>
        <v/>
      </c>
    </row>
    <row r="4523" spans="1:5" ht="15.75">
      <c r="A4523" s="7">
        <v>4522</v>
      </c>
      <c r="B4523" s="8"/>
      <c r="C4523" s="13"/>
      <c r="D4523" s="14"/>
      <c r="E4523" s="25" t="str">
        <f>IF(ISBLANK(C4523),"",IF(NOT(EXACT(TRIM(CLEAN(SUBSTITUTE(C4523,CHAR(160),""))),C4523)),"Error: There's hidden spaces in UEN",IF(LEN(C4523)&gt;10,"Error: UEN is too long",IF(LEN(C4523)&lt;9,"Error: UEN is too short",
IF(ISNUMBER(RIGHT(C4523,1)*1),"Error: UEN needs to end with an alphabet",IF(COUNTIF($F$1:F4523,F4523)&gt;1,"Error: Duplicate Entry","OK"))))))</f>
        <v/>
      </c>
    </row>
    <row r="4524" spans="1:5" ht="15.75">
      <c r="A4524" s="7">
        <v>4523</v>
      </c>
      <c r="B4524" s="8"/>
      <c r="C4524" s="13"/>
      <c r="D4524" s="14"/>
      <c r="E4524" s="25" t="str">
        <f>IF(ISBLANK(C4524),"",IF(NOT(EXACT(TRIM(CLEAN(SUBSTITUTE(C4524,CHAR(160),""))),C4524)),"Error: There's hidden spaces in UEN",IF(LEN(C4524)&gt;10,"Error: UEN is too long",IF(LEN(C4524)&lt;9,"Error: UEN is too short",
IF(ISNUMBER(RIGHT(C4524,1)*1),"Error: UEN needs to end with an alphabet",IF(COUNTIF($F$1:F4524,F4524)&gt;1,"Error: Duplicate Entry","OK"))))))</f>
        <v/>
      </c>
    </row>
    <row r="4525" spans="1:5" ht="15.75">
      <c r="A4525" s="7">
        <v>4524</v>
      </c>
      <c r="B4525" s="8"/>
      <c r="C4525" s="13"/>
      <c r="D4525" s="14"/>
      <c r="E4525" s="25" t="str">
        <f>IF(ISBLANK(C4525),"",IF(NOT(EXACT(TRIM(CLEAN(SUBSTITUTE(C4525,CHAR(160),""))),C4525)),"Error: There's hidden spaces in UEN",IF(LEN(C4525)&gt;10,"Error: UEN is too long",IF(LEN(C4525)&lt;9,"Error: UEN is too short",
IF(ISNUMBER(RIGHT(C4525,1)*1),"Error: UEN needs to end with an alphabet",IF(COUNTIF($F$1:F4525,F4525)&gt;1,"Error: Duplicate Entry","OK"))))))</f>
        <v/>
      </c>
    </row>
    <row r="4526" spans="1:5" ht="15.75">
      <c r="A4526" s="7">
        <v>4525</v>
      </c>
      <c r="B4526" s="8"/>
      <c r="C4526" s="13"/>
      <c r="D4526" s="14"/>
      <c r="E4526" s="25" t="str">
        <f>IF(ISBLANK(C4526),"",IF(NOT(EXACT(TRIM(CLEAN(SUBSTITUTE(C4526,CHAR(160),""))),C4526)),"Error: There's hidden spaces in UEN",IF(LEN(C4526)&gt;10,"Error: UEN is too long",IF(LEN(C4526)&lt;9,"Error: UEN is too short",
IF(ISNUMBER(RIGHT(C4526,1)*1),"Error: UEN needs to end with an alphabet",IF(COUNTIF($F$1:F4526,F4526)&gt;1,"Error: Duplicate Entry","OK"))))))</f>
        <v/>
      </c>
    </row>
    <row r="4527" spans="1:5" ht="15.75">
      <c r="A4527" s="7">
        <v>4526</v>
      </c>
      <c r="B4527" s="8"/>
      <c r="C4527" s="13"/>
      <c r="D4527" s="14"/>
      <c r="E4527" s="25" t="str">
        <f>IF(ISBLANK(C4527),"",IF(NOT(EXACT(TRIM(CLEAN(SUBSTITUTE(C4527,CHAR(160),""))),C4527)),"Error: There's hidden spaces in UEN",IF(LEN(C4527)&gt;10,"Error: UEN is too long",IF(LEN(C4527)&lt;9,"Error: UEN is too short",
IF(ISNUMBER(RIGHT(C4527,1)*1),"Error: UEN needs to end with an alphabet",IF(COUNTIF($F$1:F4527,F4527)&gt;1,"Error: Duplicate Entry","OK"))))))</f>
        <v/>
      </c>
    </row>
    <row r="4528" spans="1:5" ht="15.75">
      <c r="A4528" s="7">
        <v>4527</v>
      </c>
      <c r="B4528" s="8"/>
      <c r="C4528" s="13"/>
      <c r="D4528" s="14"/>
      <c r="E4528" s="25" t="str">
        <f>IF(ISBLANK(C4528),"",IF(NOT(EXACT(TRIM(CLEAN(SUBSTITUTE(C4528,CHAR(160),""))),C4528)),"Error: There's hidden spaces in UEN",IF(LEN(C4528)&gt;10,"Error: UEN is too long",IF(LEN(C4528)&lt;9,"Error: UEN is too short",
IF(ISNUMBER(RIGHT(C4528,1)*1),"Error: UEN needs to end with an alphabet",IF(COUNTIF($F$1:F4528,F4528)&gt;1,"Error: Duplicate Entry","OK"))))))</f>
        <v/>
      </c>
    </row>
    <row r="4529" spans="1:5" ht="15.75">
      <c r="A4529" s="7">
        <v>4528</v>
      </c>
      <c r="B4529" s="8"/>
      <c r="C4529" s="13"/>
      <c r="D4529" s="14"/>
      <c r="E4529" s="25" t="str">
        <f>IF(ISBLANK(C4529),"",IF(NOT(EXACT(TRIM(CLEAN(SUBSTITUTE(C4529,CHAR(160),""))),C4529)),"Error: There's hidden spaces in UEN",IF(LEN(C4529)&gt;10,"Error: UEN is too long",IF(LEN(C4529)&lt;9,"Error: UEN is too short",
IF(ISNUMBER(RIGHT(C4529,1)*1),"Error: UEN needs to end with an alphabet",IF(COUNTIF($F$1:F4529,F4529)&gt;1,"Error: Duplicate Entry","OK"))))))</f>
        <v/>
      </c>
    </row>
    <row r="4530" spans="1:5" ht="15.75">
      <c r="A4530" s="7">
        <v>4529</v>
      </c>
      <c r="B4530" s="8"/>
      <c r="C4530" s="13"/>
      <c r="D4530" s="14"/>
      <c r="E4530" s="25" t="str">
        <f>IF(ISBLANK(C4530),"",IF(NOT(EXACT(TRIM(CLEAN(SUBSTITUTE(C4530,CHAR(160),""))),C4530)),"Error: There's hidden spaces in UEN",IF(LEN(C4530)&gt;10,"Error: UEN is too long",IF(LEN(C4530)&lt;9,"Error: UEN is too short",
IF(ISNUMBER(RIGHT(C4530,1)*1),"Error: UEN needs to end with an alphabet",IF(COUNTIF($F$1:F4530,F4530)&gt;1,"Error: Duplicate Entry","OK"))))))</f>
        <v/>
      </c>
    </row>
    <row r="4531" spans="1:5" ht="15.75">
      <c r="A4531" s="7">
        <v>4530</v>
      </c>
      <c r="B4531" s="8"/>
      <c r="C4531" s="13"/>
      <c r="D4531" s="14"/>
      <c r="E4531" s="25" t="str">
        <f>IF(ISBLANK(C4531),"",IF(NOT(EXACT(TRIM(CLEAN(SUBSTITUTE(C4531,CHAR(160),""))),C4531)),"Error: There's hidden spaces in UEN",IF(LEN(C4531)&gt;10,"Error: UEN is too long",IF(LEN(C4531)&lt;9,"Error: UEN is too short",
IF(ISNUMBER(RIGHT(C4531,1)*1),"Error: UEN needs to end with an alphabet",IF(COUNTIF($F$1:F4531,F4531)&gt;1,"Error: Duplicate Entry","OK"))))))</f>
        <v/>
      </c>
    </row>
    <row r="4532" spans="1:5" ht="15.75">
      <c r="A4532" s="7">
        <v>4531</v>
      </c>
      <c r="B4532" s="8"/>
      <c r="C4532" s="13"/>
      <c r="D4532" s="14"/>
      <c r="E4532" s="25" t="str">
        <f>IF(ISBLANK(C4532),"",IF(NOT(EXACT(TRIM(CLEAN(SUBSTITUTE(C4532,CHAR(160),""))),C4532)),"Error: There's hidden spaces in UEN",IF(LEN(C4532)&gt;10,"Error: UEN is too long",IF(LEN(C4532)&lt;9,"Error: UEN is too short",
IF(ISNUMBER(RIGHT(C4532,1)*1),"Error: UEN needs to end with an alphabet",IF(COUNTIF($F$1:F4532,F4532)&gt;1,"Error: Duplicate Entry","OK"))))))</f>
        <v/>
      </c>
    </row>
    <row r="4533" spans="1:5" ht="15.75">
      <c r="A4533" s="7">
        <v>4532</v>
      </c>
      <c r="B4533" s="8"/>
      <c r="C4533" s="13"/>
      <c r="D4533" s="14"/>
      <c r="E4533" s="25" t="str">
        <f>IF(ISBLANK(C4533),"",IF(NOT(EXACT(TRIM(CLEAN(SUBSTITUTE(C4533,CHAR(160),""))),C4533)),"Error: There's hidden spaces in UEN",IF(LEN(C4533)&gt;10,"Error: UEN is too long",IF(LEN(C4533)&lt;9,"Error: UEN is too short",
IF(ISNUMBER(RIGHT(C4533,1)*1),"Error: UEN needs to end with an alphabet",IF(COUNTIF($F$1:F4533,F4533)&gt;1,"Error: Duplicate Entry","OK"))))))</f>
        <v/>
      </c>
    </row>
    <row r="4534" spans="1:5" ht="15.75">
      <c r="A4534" s="7">
        <v>4533</v>
      </c>
      <c r="B4534" s="8"/>
      <c r="C4534" s="13"/>
      <c r="D4534" s="14"/>
      <c r="E4534" s="25" t="str">
        <f>IF(ISBLANK(C4534),"",IF(NOT(EXACT(TRIM(CLEAN(SUBSTITUTE(C4534,CHAR(160),""))),C4534)),"Error: There's hidden spaces in UEN",IF(LEN(C4534)&gt;10,"Error: UEN is too long",IF(LEN(C4534)&lt;9,"Error: UEN is too short",
IF(ISNUMBER(RIGHT(C4534,1)*1),"Error: UEN needs to end with an alphabet",IF(COUNTIF($F$1:F4534,F4534)&gt;1,"Error: Duplicate Entry","OK"))))))</f>
        <v/>
      </c>
    </row>
    <row r="4535" spans="1:5" ht="15.75">
      <c r="A4535" s="7">
        <v>4534</v>
      </c>
      <c r="B4535" s="8"/>
      <c r="C4535" s="13"/>
      <c r="D4535" s="14"/>
      <c r="E4535" s="25" t="str">
        <f>IF(ISBLANK(C4535),"",IF(NOT(EXACT(TRIM(CLEAN(SUBSTITUTE(C4535,CHAR(160),""))),C4535)),"Error: There's hidden spaces in UEN",IF(LEN(C4535)&gt;10,"Error: UEN is too long",IF(LEN(C4535)&lt;9,"Error: UEN is too short",
IF(ISNUMBER(RIGHT(C4535,1)*1),"Error: UEN needs to end with an alphabet",IF(COUNTIF($F$1:F4535,F4535)&gt;1,"Error: Duplicate Entry","OK"))))))</f>
        <v/>
      </c>
    </row>
    <row r="4536" spans="1:5" ht="15.75">
      <c r="A4536" s="7">
        <v>4535</v>
      </c>
      <c r="B4536" s="8"/>
      <c r="C4536" s="13"/>
      <c r="D4536" s="14"/>
      <c r="E4536" s="25" t="str">
        <f>IF(ISBLANK(C4536),"",IF(NOT(EXACT(TRIM(CLEAN(SUBSTITUTE(C4536,CHAR(160),""))),C4536)),"Error: There's hidden spaces in UEN",IF(LEN(C4536)&gt;10,"Error: UEN is too long",IF(LEN(C4536)&lt;9,"Error: UEN is too short",
IF(ISNUMBER(RIGHT(C4536,1)*1),"Error: UEN needs to end with an alphabet",IF(COUNTIF($F$1:F4536,F4536)&gt;1,"Error: Duplicate Entry","OK"))))))</f>
        <v/>
      </c>
    </row>
    <row r="4537" spans="1:5" ht="15.75">
      <c r="A4537" s="7">
        <v>4536</v>
      </c>
      <c r="B4537" s="8"/>
      <c r="C4537" s="13"/>
      <c r="D4537" s="14"/>
      <c r="E4537" s="25" t="str">
        <f>IF(ISBLANK(C4537),"",IF(NOT(EXACT(TRIM(CLEAN(SUBSTITUTE(C4537,CHAR(160),""))),C4537)),"Error: There's hidden spaces in UEN",IF(LEN(C4537)&gt;10,"Error: UEN is too long",IF(LEN(C4537)&lt;9,"Error: UEN is too short",
IF(ISNUMBER(RIGHT(C4537,1)*1),"Error: UEN needs to end with an alphabet",IF(COUNTIF($F$1:F4537,F4537)&gt;1,"Error: Duplicate Entry","OK"))))))</f>
        <v/>
      </c>
    </row>
    <row r="4538" spans="1:5" ht="15.75">
      <c r="A4538" s="7">
        <v>4537</v>
      </c>
      <c r="B4538" s="8"/>
      <c r="C4538" s="13"/>
      <c r="D4538" s="14"/>
      <c r="E4538" s="25" t="str">
        <f>IF(ISBLANK(C4538),"",IF(NOT(EXACT(TRIM(CLEAN(SUBSTITUTE(C4538,CHAR(160),""))),C4538)),"Error: There's hidden spaces in UEN",IF(LEN(C4538)&gt;10,"Error: UEN is too long",IF(LEN(C4538)&lt;9,"Error: UEN is too short",
IF(ISNUMBER(RIGHT(C4538,1)*1),"Error: UEN needs to end with an alphabet",IF(COUNTIF($F$1:F4538,F4538)&gt;1,"Error: Duplicate Entry","OK"))))))</f>
        <v/>
      </c>
    </row>
    <row r="4539" spans="1:5" ht="15.75">
      <c r="A4539" s="7">
        <v>4538</v>
      </c>
      <c r="B4539" s="8"/>
      <c r="C4539" s="13"/>
      <c r="D4539" s="14"/>
      <c r="E4539" s="25" t="str">
        <f>IF(ISBLANK(C4539),"",IF(NOT(EXACT(TRIM(CLEAN(SUBSTITUTE(C4539,CHAR(160),""))),C4539)),"Error: There's hidden spaces in UEN",IF(LEN(C4539)&gt;10,"Error: UEN is too long",IF(LEN(C4539)&lt;9,"Error: UEN is too short",
IF(ISNUMBER(RIGHT(C4539,1)*1),"Error: UEN needs to end with an alphabet",IF(COUNTIF($F$1:F4539,F4539)&gt;1,"Error: Duplicate Entry","OK"))))))</f>
        <v/>
      </c>
    </row>
    <row r="4540" spans="1:5" ht="15.75">
      <c r="A4540" s="7">
        <v>4539</v>
      </c>
      <c r="B4540" s="8"/>
      <c r="C4540" s="13"/>
      <c r="D4540" s="14"/>
      <c r="E4540" s="25" t="str">
        <f>IF(ISBLANK(C4540),"",IF(NOT(EXACT(TRIM(CLEAN(SUBSTITUTE(C4540,CHAR(160),""))),C4540)),"Error: There's hidden spaces in UEN",IF(LEN(C4540)&gt;10,"Error: UEN is too long",IF(LEN(C4540)&lt;9,"Error: UEN is too short",
IF(ISNUMBER(RIGHT(C4540,1)*1),"Error: UEN needs to end with an alphabet",IF(COUNTIF($F$1:F4540,F4540)&gt;1,"Error: Duplicate Entry","OK"))))))</f>
        <v/>
      </c>
    </row>
    <row r="4541" spans="1:5" ht="15.75">
      <c r="A4541" s="7">
        <v>4540</v>
      </c>
      <c r="B4541" s="8"/>
      <c r="C4541" s="13"/>
      <c r="D4541" s="14"/>
      <c r="E4541" s="25" t="str">
        <f>IF(ISBLANK(C4541),"",IF(NOT(EXACT(TRIM(CLEAN(SUBSTITUTE(C4541,CHAR(160),""))),C4541)),"Error: There's hidden spaces in UEN",IF(LEN(C4541)&gt;10,"Error: UEN is too long",IF(LEN(C4541)&lt;9,"Error: UEN is too short",
IF(ISNUMBER(RIGHT(C4541,1)*1),"Error: UEN needs to end with an alphabet",IF(COUNTIF($F$1:F4541,F4541)&gt;1,"Error: Duplicate Entry","OK"))))))</f>
        <v/>
      </c>
    </row>
    <row r="4542" spans="1:5" ht="15.75">
      <c r="A4542" s="7">
        <v>4541</v>
      </c>
      <c r="B4542" s="8"/>
      <c r="C4542" s="13"/>
      <c r="D4542" s="14"/>
      <c r="E4542" s="25" t="str">
        <f>IF(ISBLANK(C4542),"",IF(NOT(EXACT(TRIM(CLEAN(SUBSTITUTE(C4542,CHAR(160),""))),C4542)),"Error: There's hidden spaces in UEN",IF(LEN(C4542)&gt;10,"Error: UEN is too long",IF(LEN(C4542)&lt;9,"Error: UEN is too short",
IF(ISNUMBER(RIGHT(C4542,1)*1),"Error: UEN needs to end with an alphabet",IF(COUNTIF($F$1:F4542,F4542)&gt;1,"Error: Duplicate Entry","OK"))))))</f>
        <v/>
      </c>
    </row>
    <row r="4543" spans="1:5" ht="15.75">
      <c r="A4543" s="7">
        <v>4542</v>
      </c>
      <c r="B4543" s="8"/>
      <c r="C4543" s="13"/>
      <c r="D4543" s="14"/>
      <c r="E4543" s="25" t="str">
        <f>IF(ISBLANK(C4543),"",IF(NOT(EXACT(TRIM(CLEAN(SUBSTITUTE(C4543,CHAR(160),""))),C4543)),"Error: There's hidden spaces in UEN",IF(LEN(C4543)&gt;10,"Error: UEN is too long",IF(LEN(C4543)&lt;9,"Error: UEN is too short",
IF(ISNUMBER(RIGHT(C4543,1)*1),"Error: UEN needs to end with an alphabet",IF(COUNTIF($F$1:F4543,F4543)&gt;1,"Error: Duplicate Entry","OK"))))))</f>
        <v/>
      </c>
    </row>
    <row r="4544" spans="1:5" ht="15.75">
      <c r="A4544" s="7">
        <v>4543</v>
      </c>
      <c r="B4544" s="8"/>
      <c r="C4544" s="13"/>
      <c r="D4544" s="14"/>
      <c r="E4544" s="25" t="str">
        <f>IF(ISBLANK(C4544),"",IF(NOT(EXACT(TRIM(CLEAN(SUBSTITUTE(C4544,CHAR(160),""))),C4544)),"Error: There's hidden spaces in UEN",IF(LEN(C4544)&gt;10,"Error: UEN is too long",IF(LEN(C4544)&lt;9,"Error: UEN is too short",
IF(ISNUMBER(RIGHT(C4544,1)*1),"Error: UEN needs to end with an alphabet",IF(COUNTIF($F$1:F4544,F4544)&gt;1,"Error: Duplicate Entry","OK"))))))</f>
        <v/>
      </c>
    </row>
    <row r="4545" spans="1:5" ht="15.75">
      <c r="A4545" s="7">
        <v>4544</v>
      </c>
      <c r="B4545" s="8"/>
      <c r="C4545" s="13"/>
      <c r="D4545" s="14"/>
      <c r="E4545" s="25" t="str">
        <f>IF(ISBLANK(C4545),"",IF(NOT(EXACT(TRIM(CLEAN(SUBSTITUTE(C4545,CHAR(160),""))),C4545)),"Error: There's hidden spaces in UEN",IF(LEN(C4545)&gt;10,"Error: UEN is too long",IF(LEN(C4545)&lt;9,"Error: UEN is too short",
IF(ISNUMBER(RIGHT(C4545,1)*1),"Error: UEN needs to end with an alphabet",IF(COUNTIF($F$1:F4545,F4545)&gt;1,"Error: Duplicate Entry","OK"))))))</f>
        <v/>
      </c>
    </row>
    <row r="4546" spans="1:5" ht="15.75">
      <c r="A4546" s="7">
        <v>4545</v>
      </c>
      <c r="B4546" s="8"/>
      <c r="C4546" s="13"/>
      <c r="D4546" s="14"/>
      <c r="E4546" s="25" t="str">
        <f>IF(ISBLANK(C4546),"",IF(NOT(EXACT(TRIM(CLEAN(SUBSTITUTE(C4546,CHAR(160),""))),C4546)),"Error: There's hidden spaces in UEN",IF(LEN(C4546)&gt;10,"Error: UEN is too long",IF(LEN(C4546)&lt;9,"Error: UEN is too short",
IF(ISNUMBER(RIGHT(C4546,1)*1),"Error: UEN needs to end with an alphabet",IF(COUNTIF($F$1:F4546,F4546)&gt;1,"Error: Duplicate Entry","OK"))))))</f>
        <v/>
      </c>
    </row>
    <row r="4547" spans="1:5" ht="15.75">
      <c r="A4547" s="7">
        <v>4546</v>
      </c>
      <c r="B4547" s="8"/>
      <c r="C4547" s="13"/>
      <c r="D4547" s="14"/>
      <c r="E4547" s="25" t="str">
        <f>IF(ISBLANK(C4547),"",IF(NOT(EXACT(TRIM(CLEAN(SUBSTITUTE(C4547,CHAR(160),""))),C4547)),"Error: There's hidden spaces in UEN",IF(LEN(C4547)&gt;10,"Error: UEN is too long",IF(LEN(C4547)&lt;9,"Error: UEN is too short",
IF(ISNUMBER(RIGHT(C4547,1)*1),"Error: UEN needs to end with an alphabet",IF(COUNTIF($F$1:F4547,F4547)&gt;1,"Error: Duplicate Entry","OK"))))))</f>
        <v/>
      </c>
    </row>
    <row r="4548" spans="1:5" ht="15.75">
      <c r="A4548" s="7">
        <v>4547</v>
      </c>
      <c r="B4548" s="8"/>
      <c r="C4548" s="13"/>
      <c r="D4548" s="14"/>
      <c r="E4548" s="25" t="str">
        <f>IF(ISBLANK(C4548),"",IF(NOT(EXACT(TRIM(CLEAN(SUBSTITUTE(C4548,CHAR(160),""))),C4548)),"Error: There's hidden spaces in UEN",IF(LEN(C4548)&gt;10,"Error: UEN is too long",IF(LEN(C4548)&lt;9,"Error: UEN is too short",
IF(ISNUMBER(RIGHT(C4548,1)*1),"Error: UEN needs to end with an alphabet",IF(COUNTIF($F$1:F4548,F4548)&gt;1,"Error: Duplicate Entry","OK"))))))</f>
        <v/>
      </c>
    </row>
    <row r="4549" spans="1:5" ht="15.75">
      <c r="A4549" s="7">
        <v>4548</v>
      </c>
      <c r="B4549" s="8"/>
      <c r="C4549" s="13"/>
      <c r="D4549" s="14"/>
      <c r="E4549" s="25" t="str">
        <f>IF(ISBLANK(C4549),"",IF(NOT(EXACT(TRIM(CLEAN(SUBSTITUTE(C4549,CHAR(160),""))),C4549)),"Error: There's hidden spaces in UEN",IF(LEN(C4549)&gt;10,"Error: UEN is too long",IF(LEN(C4549)&lt;9,"Error: UEN is too short",
IF(ISNUMBER(RIGHT(C4549,1)*1),"Error: UEN needs to end with an alphabet",IF(COUNTIF($F$1:F4549,F4549)&gt;1,"Error: Duplicate Entry","OK"))))))</f>
        <v/>
      </c>
    </row>
    <row r="4550" spans="1:5" ht="15.75">
      <c r="A4550" s="7">
        <v>4549</v>
      </c>
      <c r="B4550" s="8"/>
      <c r="C4550" s="13"/>
      <c r="D4550" s="14"/>
      <c r="E4550" s="25" t="str">
        <f>IF(ISBLANK(C4550),"",IF(NOT(EXACT(TRIM(CLEAN(SUBSTITUTE(C4550,CHAR(160),""))),C4550)),"Error: There's hidden spaces in UEN",IF(LEN(C4550)&gt;10,"Error: UEN is too long",IF(LEN(C4550)&lt;9,"Error: UEN is too short",
IF(ISNUMBER(RIGHT(C4550,1)*1),"Error: UEN needs to end with an alphabet",IF(COUNTIF($F$1:F4550,F4550)&gt;1,"Error: Duplicate Entry","OK"))))))</f>
        <v/>
      </c>
    </row>
    <row r="4551" spans="1:5" ht="15.75">
      <c r="A4551" s="7">
        <v>4550</v>
      </c>
      <c r="B4551" s="8"/>
      <c r="C4551" s="13"/>
      <c r="D4551" s="14"/>
      <c r="E4551" s="25" t="str">
        <f>IF(ISBLANK(C4551),"",IF(NOT(EXACT(TRIM(CLEAN(SUBSTITUTE(C4551,CHAR(160),""))),C4551)),"Error: There's hidden spaces in UEN",IF(LEN(C4551)&gt;10,"Error: UEN is too long",IF(LEN(C4551)&lt;9,"Error: UEN is too short",
IF(ISNUMBER(RIGHT(C4551,1)*1),"Error: UEN needs to end with an alphabet",IF(COUNTIF($F$1:F4551,F4551)&gt;1,"Error: Duplicate Entry","OK"))))))</f>
        <v/>
      </c>
    </row>
    <row r="4552" spans="1:5" ht="15.75">
      <c r="A4552" s="7">
        <v>4551</v>
      </c>
      <c r="B4552" s="8"/>
      <c r="C4552" s="13"/>
      <c r="D4552" s="14"/>
      <c r="E4552" s="25" t="str">
        <f>IF(ISBLANK(C4552),"",IF(NOT(EXACT(TRIM(CLEAN(SUBSTITUTE(C4552,CHAR(160),""))),C4552)),"Error: There's hidden spaces in UEN",IF(LEN(C4552)&gt;10,"Error: UEN is too long",IF(LEN(C4552)&lt;9,"Error: UEN is too short",
IF(ISNUMBER(RIGHT(C4552,1)*1),"Error: UEN needs to end with an alphabet",IF(COUNTIF($F$1:F4552,F4552)&gt;1,"Error: Duplicate Entry","OK"))))))</f>
        <v/>
      </c>
    </row>
    <row r="4553" spans="1:5" ht="15.75">
      <c r="A4553" s="7">
        <v>4552</v>
      </c>
      <c r="B4553" s="8"/>
      <c r="C4553" s="13"/>
      <c r="D4553" s="14"/>
      <c r="E4553" s="25" t="str">
        <f>IF(ISBLANK(C4553),"",IF(NOT(EXACT(TRIM(CLEAN(SUBSTITUTE(C4553,CHAR(160),""))),C4553)),"Error: There's hidden spaces in UEN",IF(LEN(C4553)&gt;10,"Error: UEN is too long",IF(LEN(C4553)&lt;9,"Error: UEN is too short",
IF(ISNUMBER(RIGHT(C4553,1)*1),"Error: UEN needs to end with an alphabet",IF(COUNTIF($F$1:F4553,F4553)&gt;1,"Error: Duplicate Entry","OK"))))))</f>
        <v/>
      </c>
    </row>
    <row r="4554" spans="1:5" ht="15.75">
      <c r="A4554" s="7">
        <v>4553</v>
      </c>
      <c r="B4554" s="8"/>
      <c r="C4554" s="13"/>
      <c r="D4554" s="14"/>
      <c r="E4554" s="25" t="str">
        <f>IF(ISBLANK(C4554),"",IF(NOT(EXACT(TRIM(CLEAN(SUBSTITUTE(C4554,CHAR(160),""))),C4554)),"Error: There's hidden spaces in UEN",IF(LEN(C4554)&gt;10,"Error: UEN is too long",IF(LEN(C4554)&lt;9,"Error: UEN is too short",
IF(ISNUMBER(RIGHT(C4554,1)*1),"Error: UEN needs to end with an alphabet",IF(COUNTIF($F$1:F4554,F4554)&gt;1,"Error: Duplicate Entry","OK"))))))</f>
        <v/>
      </c>
    </row>
    <row r="4555" spans="1:5" ht="15.75">
      <c r="A4555" s="7">
        <v>4554</v>
      </c>
      <c r="B4555" s="8"/>
      <c r="C4555" s="13"/>
      <c r="D4555" s="14"/>
      <c r="E4555" s="25" t="str">
        <f>IF(ISBLANK(C4555),"",IF(NOT(EXACT(TRIM(CLEAN(SUBSTITUTE(C4555,CHAR(160),""))),C4555)),"Error: There's hidden spaces in UEN",IF(LEN(C4555)&gt;10,"Error: UEN is too long",IF(LEN(C4555)&lt;9,"Error: UEN is too short",
IF(ISNUMBER(RIGHT(C4555,1)*1),"Error: UEN needs to end with an alphabet",IF(COUNTIF($F$1:F4555,F4555)&gt;1,"Error: Duplicate Entry","OK"))))))</f>
        <v/>
      </c>
    </row>
    <row r="4556" spans="1:5" ht="15.75">
      <c r="A4556" s="7">
        <v>4555</v>
      </c>
      <c r="B4556" s="8"/>
      <c r="C4556" s="13"/>
      <c r="D4556" s="14"/>
      <c r="E4556" s="25" t="str">
        <f>IF(ISBLANK(C4556),"",IF(NOT(EXACT(TRIM(CLEAN(SUBSTITUTE(C4556,CHAR(160),""))),C4556)),"Error: There's hidden spaces in UEN",IF(LEN(C4556)&gt;10,"Error: UEN is too long",IF(LEN(C4556)&lt;9,"Error: UEN is too short",
IF(ISNUMBER(RIGHT(C4556,1)*1),"Error: UEN needs to end with an alphabet",IF(COUNTIF($F$1:F4556,F4556)&gt;1,"Error: Duplicate Entry","OK"))))))</f>
        <v/>
      </c>
    </row>
    <row r="4557" spans="1:5" ht="15.75">
      <c r="A4557" s="7">
        <v>4556</v>
      </c>
      <c r="B4557" s="8"/>
      <c r="C4557" s="13"/>
      <c r="D4557" s="14"/>
      <c r="E4557" s="25" t="str">
        <f>IF(ISBLANK(C4557),"",IF(NOT(EXACT(TRIM(CLEAN(SUBSTITUTE(C4557,CHAR(160),""))),C4557)),"Error: There's hidden spaces in UEN",IF(LEN(C4557)&gt;10,"Error: UEN is too long",IF(LEN(C4557)&lt;9,"Error: UEN is too short",
IF(ISNUMBER(RIGHT(C4557,1)*1),"Error: UEN needs to end with an alphabet",IF(COUNTIF($F$1:F4557,F4557)&gt;1,"Error: Duplicate Entry","OK"))))))</f>
        <v/>
      </c>
    </row>
    <row r="4558" spans="1:5" ht="15.75">
      <c r="A4558" s="7">
        <v>4557</v>
      </c>
      <c r="B4558" s="8"/>
      <c r="C4558" s="13"/>
      <c r="D4558" s="14"/>
      <c r="E4558" s="25" t="str">
        <f>IF(ISBLANK(C4558),"",IF(NOT(EXACT(TRIM(CLEAN(SUBSTITUTE(C4558,CHAR(160),""))),C4558)),"Error: There's hidden spaces in UEN",IF(LEN(C4558)&gt;10,"Error: UEN is too long",IF(LEN(C4558)&lt;9,"Error: UEN is too short",
IF(ISNUMBER(RIGHT(C4558,1)*1),"Error: UEN needs to end with an alphabet",IF(COUNTIF($F$1:F4558,F4558)&gt;1,"Error: Duplicate Entry","OK"))))))</f>
        <v/>
      </c>
    </row>
    <row r="4559" spans="1:5" ht="15.75">
      <c r="A4559" s="7">
        <v>4558</v>
      </c>
      <c r="B4559" s="8"/>
      <c r="C4559" s="13"/>
      <c r="D4559" s="14"/>
      <c r="E4559" s="25" t="str">
        <f>IF(ISBLANK(C4559),"",IF(NOT(EXACT(TRIM(CLEAN(SUBSTITUTE(C4559,CHAR(160),""))),C4559)),"Error: There's hidden spaces in UEN",IF(LEN(C4559)&gt;10,"Error: UEN is too long",IF(LEN(C4559)&lt;9,"Error: UEN is too short",
IF(ISNUMBER(RIGHT(C4559,1)*1),"Error: UEN needs to end with an alphabet",IF(COUNTIF($F$1:F4559,F4559)&gt;1,"Error: Duplicate Entry","OK"))))))</f>
        <v/>
      </c>
    </row>
    <row r="4560" spans="1:5" ht="15.75">
      <c r="A4560" s="7">
        <v>4559</v>
      </c>
      <c r="B4560" s="8"/>
      <c r="C4560" s="13"/>
      <c r="D4560" s="14"/>
      <c r="E4560" s="25" t="str">
        <f>IF(ISBLANK(C4560),"",IF(NOT(EXACT(TRIM(CLEAN(SUBSTITUTE(C4560,CHAR(160),""))),C4560)),"Error: There's hidden spaces in UEN",IF(LEN(C4560)&gt;10,"Error: UEN is too long",IF(LEN(C4560)&lt;9,"Error: UEN is too short",
IF(ISNUMBER(RIGHT(C4560,1)*1),"Error: UEN needs to end with an alphabet",IF(COUNTIF($F$1:F4560,F4560)&gt;1,"Error: Duplicate Entry","OK"))))))</f>
        <v/>
      </c>
    </row>
    <row r="4561" spans="1:5" ht="15.75">
      <c r="A4561" s="7">
        <v>4560</v>
      </c>
      <c r="B4561" s="8"/>
      <c r="C4561" s="13"/>
      <c r="D4561" s="14"/>
      <c r="E4561" s="25" t="str">
        <f>IF(ISBLANK(C4561),"",IF(NOT(EXACT(TRIM(CLEAN(SUBSTITUTE(C4561,CHAR(160),""))),C4561)),"Error: There's hidden spaces in UEN",IF(LEN(C4561)&gt;10,"Error: UEN is too long",IF(LEN(C4561)&lt;9,"Error: UEN is too short",
IF(ISNUMBER(RIGHT(C4561,1)*1),"Error: UEN needs to end with an alphabet",IF(COUNTIF($F$1:F4561,F4561)&gt;1,"Error: Duplicate Entry","OK"))))))</f>
        <v/>
      </c>
    </row>
    <row r="4562" spans="1:5" ht="15.75">
      <c r="A4562" s="7">
        <v>4561</v>
      </c>
      <c r="B4562" s="8"/>
      <c r="C4562" s="13"/>
      <c r="D4562" s="14"/>
      <c r="E4562" s="25" t="str">
        <f>IF(ISBLANK(C4562),"",IF(NOT(EXACT(TRIM(CLEAN(SUBSTITUTE(C4562,CHAR(160),""))),C4562)),"Error: There's hidden spaces in UEN",IF(LEN(C4562)&gt;10,"Error: UEN is too long",IF(LEN(C4562)&lt;9,"Error: UEN is too short",
IF(ISNUMBER(RIGHT(C4562,1)*1),"Error: UEN needs to end with an alphabet",IF(COUNTIF($F$1:F4562,F4562)&gt;1,"Error: Duplicate Entry","OK"))))))</f>
        <v/>
      </c>
    </row>
    <row r="4563" spans="1:5" ht="15.75">
      <c r="A4563" s="7">
        <v>4562</v>
      </c>
      <c r="B4563" s="8"/>
      <c r="C4563" s="13"/>
      <c r="D4563" s="14"/>
      <c r="E4563" s="25" t="str">
        <f>IF(ISBLANK(C4563),"",IF(NOT(EXACT(TRIM(CLEAN(SUBSTITUTE(C4563,CHAR(160),""))),C4563)),"Error: There's hidden spaces in UEN",IF(LEN(C4563)&gt;10,"Error: UEN is too long",IF(LEN(C4563)&lt;9,"Error: UEN is too short",
IF(ISNUMBER(RIGHT(C4563,1)*1),"Error: UEN needs to end with an alphabet",IF(COUNTIF($F$1:F4563,F4563)&gt;1,"Error: Duplicate Entry","OK"))))))</f>
        <v/>
      </c>
    </row>
    <row r="4564" spans="1:5" ht="15.75">
      <c r="A4564" s="7">
        <v>4563</v>
      </c>
      <c r="B4564" s="8"/>
      <c r="C4564" s="13"/>
      <c r="D4564" s="14"/>
      <c r="E4564" s="25" t="str">
        <f>IF(ISBLANK(C4564),"",IF(NOT(EXACT(TRIM(CLEAN(SUBSTITUTE(C4564,CHAR(160),""))),C4564)),"Error: There's hidden spaces in UEN",IF(LEN(C4564)&gt;10,"Error: UEN is too long",IF(LEN(C4564)&lt;9,"Error: UEN is too short",
IF(ISNUMBER(RIGHT(C4564,1)*1),"Error: UEN needs to end with an alphabet",IF(COUNTIF($F$1:F4564,F4564)&gt;1,"Error: Duplicate Entry","OK"))))))</f>
        <v/>
      </c>
    </row>
    <row r="4565" spans="1:5" ht="15.75">
      <c r="A4565" s="7">
        <v>4564</v>
      </c>
      <c r="B4565" s="8"/>
      <c r="C4565" s="13"/>
      <c r="D4565" s="14"/>
      <c r="E4565" s="25" t="str">
        <f>IF(ISBLANK(C4565),"",IF(NOT(EXACT(TRIM(CLEAN(SUBSTITUTE(C4565,CHAR(160),""))),C4565)),"Error: There's hidden spaces in UEN",IF(LEN(C4565)&gt;10,"Error: UEN is too long",IF(LEN(C4565)&lt;9,"Error: UEN is too short",
IF(ISNUMBER(RIGHT(C4565,1)*1),"Error: UEN needs to end with an alphabet",IF(COUNTIF($F$1:F4565,F4565)&gt;1,"Error: Duplicate Entry","OK"))))))</f>
        <v/>
      </c>
    </row>
    <row r="4566" spans="1:5" ht="15.75">
      <c r="A4566" s="7">
        <v>4565</v>
      </c>
      <c r="B4566" s="8"/>
      <c r="C4566" s="13"/>
      <c r="D4566" s="14"/>
      <c r="E4566" s="25" t="str">
        <f>IF(ISBLANK(C4566),"",IF(NOT(EXACT(TRIM(CLEAN(SUBSTITUTE(C4566,CHAR(160),""))),C4566)),"Error: There's hidden spaces in UEN",IF(LEN(C4566)&gt;10,"Error: UEN is too long",IF(LEN(C4566)&lt;9,"Error: UEN is too short",
IF(ISNUMBER(RIGHT(C4566,1)*1),"Error: UEN needs to end with an alphabet",IF(COUNTIF($F$1:F4566,F4566)&gt;1,"Error: Duplicate Entry","OK"))))))</f>
        <v/>
      </c>
    </row>
    <row r="4567" spans="1:5" ht="15.75">
      <c r="A4567" s="7">
        <v>4566</v>
      </c>
      <c r="B4567" s="8"/>
      <c r="C4567" s="13"/>
      <c r="D4567" s="14"/>
      <c r="E4567" s="25" t="str">
        <f>IF(ISBLANK(C4567),"",IF(NOT(EXACT(TRIM(CLEAN(SUBSTITUTE(C4567,CHAR(160),""))),C4567)),"Error: There's hidden spaces in UEN",IF(LEN(C4567)&gt;10,"Error: UEN is too long",IF(LEN(C4567)&lt;9,"Error: UEN is too short",
IF(ISNUMBER(RIGHT(C4567,1)*1),"Error: UEN needs to end with an alphabet",IF(COUNTIF($F$1:F4567,F4567)&gt;1,"Error: Duplicate Entry","OK"))))))</f>
        <v/>
      </c>
    </row>
    <row r="4568" spans="1:5" ht="15.75">
      <c r="A4568" s="7">
        <v>4567</v>
      </c>
      <c r="B4568" s="8"/>
      <c r="C4568" s="13"/>
      <c r="D4568" s="14"/>
      <c r="E4568" s="25" t="str">
        <f>IF(ISBLANK(C4568),"",IF(NOT(EXACT(TRIM(CLEAN(SUBSTITUTE(C4568,CHAR(160),""))),C4568)),"Error: There's hidden spaces in UEN",IF(LEN(C4568)&gt;10,"Error: UEN is too long",IF(LEN(C4568)&lt;9,"Error: UEN is too short",
IF(ISNUMBER(RIGHT(C4568,1)*1),"Error: UEN needs to end with an alphabet",IF(COUNTIF($F$1:F4568,F4568)&gt;1,"Error: Duplicate Entry","OK"))))))</f>
        <v/>
      </c>
    </row>
    <row r="4569" spans="1:5" ht="15.75">
      <c r="A4569" s="7">
        <v>4568</v>
      </c>
      <c r="B4569" s="8"/>
      <c r="C4569" s="13"/>
      <c r="D4569" s="14"/>
      <c r="E4569" s="25" t="str">
        <f>IF(ISBLANK(C4569),"",IF(NOT(EXACT(TRIM(CLEAN(SUBSTITUTE(C4569,CHAR(160),""))),C4569)),"Error: There's hidden spaces in UEN",IF(LEN(C4569)&gt;10,"Error: UEN is too long",IF(LEN(C4569)&lt;9,"Error: UEN is too short",
IF(ISNUMBER(RIGHT(C4569,1)*1),"Error: UEN needs to end with an alphabet",IF(COUNTIF($F$1:F4569,F4569)&gt;1,"Error: Duplicate Entry","OK"))))))</f>
        <v/>
      </c>
    </row>
    <row r="4570" spans="1:5" ht="15.75">
      <c r="A4570" s="7">
        <v>4569</v>
      </c>
      <c r="B4570" s="8"/>
      <c r="C4570" s="13"/>
      <c r="D4570" s="14"/>
      <c r="E4570" s="25" t="str">
        <f>IF(ISBLANK(C4570),"",IF(NOT(EXACT(TRIM(CLEAN(SUBSTITUTE(C4570,CHAR(160),""))),C4570)),"Error: There's hidden spaces in UEN",IF(LEN(C4570)&gt;10,"Error: UEN is too long",IF(LEN(C4570)&lt;9,"Error: UEN is too short",
IF(ISNUMBER(RIGHT(C4570,1)*1),"Error: UEN needs to end with an alphabet",IF(COUNTIF($F$1:F4570,F4570)&gt;1,"Error: Duplicate Entry","OK"))))))</f>
        <v/>
      </c>
    </row>
    <row r="4571" spans="1:5" ht="15.75">
      <c r="A4571" s="7">
        <v>4570</v>
      </c>
      <c r="B4571" s="8"/>
      <c r="C4571" s="13"/>
      <c r="D4571" s="14"/>
      <c r="E4571" s="25" t="str">
        <f>IF(ISBLANK(C4571),"",IF(NOT(EXACT(TRIM(CLEAN(SUBSTITUTE(C4571,CHAR(160),""))),C4571)),"Error: There's hidden spaces in UEN",IF(LEN(C4571)&gt;10,"Error: UEN is too long",IF(LEN(C4571)&lt;9,"Error: UEN is too short",
IF(ISNUMBER(RIGHT(C4571,1)*1),"Error: UEN needs to end with an alphabet",IF(COUNTIF($F$1:F4571,F4571)&gt;1,"Error: Duplicate Entry","OK"))))))</f>
        <v/>
      </c>
    </row>
    <row r="4572" spans="1:5" ht="15.75">
      <c r="A4572" s="7">
        <v>4571</v>
      </c>
      <c r="B4572" s="8"/>
      <c r="C4572" s="13"/>
      <c r="D4572" s="14"/>
      <c r="E4572" s="25" t="str">
        <f>IF(ISBLANK(C4572),"",IF(NOT(EXACT(TRIM(CLEAN(SUBSTITUTE(C4572,CHAR(160),""))),C4572)),"Error: There's hidden spaces in UEN",IF(LEN(C4572)&gt;10,"Error: UEN is too long",IF(LEN(C4572)&lt;9,"Error: UEN is too short",
IF(ISNUMBER(RIGHT(C4572,1)*1),"Error: UEN needs to end with an alphabet",IF(COUNTIF($F$1:F4572,F4572)&gt;1,"Error: Duplicate Entry","OK"))))))</f>
        <v/>
      </c>
    </row>
    <row r="4573" spans="1:5" ht="15.75">
      <c r="A4573" s="7">
        <v>4572</v>
      </c>
      <c r="B4573" s="8"/>
      <c r="C4573" s="13"/>
      <c r="D4573" s="14"/>
      <c r="E4573" s="25" t="str">
        <f>IF(ISBLANK(C4573),"",IF(NOT(EXACT(TRIM(CLEAN(SUBSTITUTE(C4573,CHAR(160),""))),C4573)),"Error: There's hidden spaces in UEN",IF(LEN(C4573)&gt;10,"Error: UEN is too long",IF(LEN(C4573)&lt;9,"Error: UEN is too short",
IF(ISNUMBER(RIGHT(C4573,1)*1),"Error: UEN needs to end with an alphabet",IF(COUNTIF($F$1:F4573,F4573)&gt;1,"Error: Duplicate Entry","OK"))))))</f>
        <v/>
      </c>
    </row>
    <row r="4574" spans="1:5" ht="15.75">
      <c r="A4574" s="7">
        <v>4573</v>
      </c>
      <c r="B4574" s="8"/>
      <c r="C4574" s="13"/>
      <c r="D4574" s="14"/>
      <c r="E4574" s="25" t="str">
        <f>IF(ISBLANK(C4574),"",IF(NOT(EXACT(TRIM(CLEAN(SUBSTITUTE(C4574,CHAR(160),""))),C4574)),"Error: There's hidden spaces in UEN",IF(LEN(C4574)&gt;10,"Error: UEN is too long",IF(LEN(C4574)&lt;9,"Error: UEN is too short",
IF(ISNUMBER(RIGHT(C4574,1)*1),"Error: UEN needs to end with an alphabet",IF(COUNTIF($F$1:F4574,F4574)&gt;1,"Error: Duplicate Entry","OK"))))))</f>
        <v/>
      </c>
    </row>
    <row r="4575" spans="1:5" ht="15.75">
      <c r="A4575" s="7">
        <v>4574</v>
      </c>
      <c r="B4575" s="8"/>
      <c r="C4575" s="13"/>
      <c r="D4575" s="14"/>
      <c r="E4575" s="25" t="str">
        <f>IF(ISBLANK(C4575),"",IF(NOT(EXACT(TRIM(CLEAN(SUBSTITUTE(C4575,CHAR(160),""))),C4575)),"Error: There's hidden spaces in UEN",IF(LEN(C4575)&gt;10,"Error: UEN is too long",IF(LEN(C4575)&lt;9,"Error: UEN is too short",
IF(ISNUMBER(RIGHT(C4575,1)*1),"Error: UEN needs to end with an alphabet",IF(COUNTIF($F$1:F4575,F4575)&gt;1,"Error: Duplicate Entry","OK"))))))</f>
        <v/>
      </c>
    </row>
    <row r="4576" spans="1:5" ht="15.75">
      <c r="A4576" s="7">
        <v>4575</v>
      </c>
      <c r="B4576" s="8"/>
      <c r="C4576" s="13"/>
      <c r="D4576" s="14"/>
      <c r="E4576" s="25" t="str">
        <f>IF(ISBLANK(C4576),"",IF(NOT(EXACT(TRIM(CLEAN(SUBSTITUTE(C4576,CHAR(160),""))),C4576)),"Error: There's hidden spaces in UEN",IF(LEN(C4576)&gt;10,"Error: UEN is too long",IF(LEN(C4576)&lt;9,"Error: UEN is too short",
IF(ISNUMBER(RIGHT(C4576,1)*1),"Error: UEN needs to end with an alphabet",IF(COUNTIF($F$1:F4576,F4576)&gt;1,"Error: Duplicate Entry","OK"))))))</f>
        <v/>
      </c>
    </row>
    <row r="4577" spans="1:5" ht="15.75">
      <c r="A4577" s="7">
        <v>4576</v>
      </c>
      <c r="B4577" s="8"/>
      <c r="C4577" s="13"/>
      <c r="D4577" s="14"/>
      <c r="E4577" s="25" t="str">
        <f>IF(ISBLANK(C4577),"",IF(NOT(EXACT(TRIM(CLEAN(SUBSTITUTE(C4577,CHAR(160),""))),C4577)),"Error: There's hidden spaces in UEN",IF(LEN(C4577)&gt;10,"Error: UEN is too long",IF(LEN(C4577)&lt;9,"Error: UEN is too short",
IF(ISNUMBER(RIGHT(C4577,1)*1),"Error: UEN needs to end with an alphabet",IF(COUNTIF($F$1:F4577,F4577)&gt;1,"Error: Duplicate Entry","OK"))))))</f>
        <v/>
      </c>
    </row>
    <row r="4578" spans="1:5" ht="15.75">
      <c r="A4578" s="7">
        <v>4577</v>
      </c>
      <c r="B4578" s="8"/>
      <c r="C4578" s="13"/>
      <c r="D4578" s="14"/>
      <c r="E4578" s="25" t="str">
        <f>IF(ISBLANK(C4578),"",IF(NOT(EXACT(TRIM(CLEAN(SUBSTITUTE(C4578,CHAR(160),""))),C4578)),"Error: There's hidden spaces in UEN",IF(LEN(C4578)&gt;10,"Error: UEN is too long",IF(LEN(C4578)&lt;9,"Error: UEN is too short",
IF(ISNUMBER(RIGHT(C4578,1)*1),"Error: UEN needs to end with an alphabet",IF(COUNTIF($F$1:F4578,F4578)&gt;1,"Error: Duplicate Entry","OK"))))))</f>
        <v/>
      </c>
    </row>
    <row r="4579" spans="1:5" ht="15.75">
      <c r="A4579" s="7">
        <v>4578</v>
      </c>
      <c r="B4579" s="8"/>
      <c r="C4579" s="13"/>
      <c r="D4579" s="14"/>
      <c r="E4579" s="25" t="str">
        <f>IF(ISBLANK(C4579),"",IF(NOT(EXACT(TRIM(CLEAN(SUBSTITUTE(C4579,CHAR(160),""))),C4579)),"Error: There's hidden spaces in UEN",IF(LEN(C4579)&gt;10,"Error: UEN is too long",IF(LEN(C4579)&lt;9,"Error: UEN is too short",
IF(ISNUMBER(RIGHT(C4579,1)*1),"Error: UEN needs to end with an alphabet",IF(COUNTIF($F$1:F4579,F4579)&gt;1,"Error: Duplicate Entry","OK"))))))</f>
        <v/>
      </c>
    </row>
    <row r="4580" spans="1:5" ht="15.75">
      <c r="A4580" s="7">
        <v>4579</v>
      </c>
      <c r="B4580" s="8"/>
      <c r="C4580" s="13"/>
      <c r="D4580" s="14"/>
      <c r="E4580" s="25" t="str">
        <f>IF(ISBLANK(C4580),"",IF(NOT(EXACT(TRIM(CLEAN(SUBSTITUTE(C4580,CHAR(160),""))),C4580)),"Error: There's hidden spaces in UEN",IF(LEN(C4580)&gt;10,"Error: UEN is too long",IF(LEN(C4580)&lt;9,"Error: UEN is too short",
IF(ISNUMBER(RIGHT(C4580,1)*1),"Error: UEN needs to end with an alphabet",IF(COUNTIF($F$1:F4580,F4580)&gt;1,"Error: Duplicate Entry","OK"))))))</f>
        <v/>
      </c>
    </row>
    <row r="4581" spans="1:5" ht="15.75">
      <c r="A4581" s="7">
        <v>4580</v>
      </c>
      <c r="B4581" s="8"/>
      <c r="C4581" s="13"/>
      <c r="D4581" s="14"/>
      <c r="E4581" s="25" t="str">
        <f>IF(ISBLANK(C4581),"",IF(NOT(EXACT(TRIM(CLEAN(SUBSTITUTE(C4581,CHAR(160),""))),C4581)),"Error: There's hidden spaces in UEN",IF(LEN(C4581)&gt;10,"Error: UEN is too long",IF(LEN(C4581)&lt;9,"Error: UEN is too short",
IF(ISNUMBER(RIGHT(C4581,1)*1),"Error: UEN needs to end with an alphabet",IF(COUNTIF($F$1:F4581,F4581)&gt;1,"Error: Duplicate Entry","OK"))))))</f>
        <v/>
      </c>
    </row>
    <row r="4582" spans="1:5" ht="15.75">
      <c r="A4582" s="7">
        <v>4581</v>
      </c>
      <c r="B4582" s="8"/>
      <c r="C4582" s="13"/>
      <c r="D4582" s="14"/>
      <c r="E4582" s="25" t="str">
        <f>IF(ISBLANK(C4582),"",IF(NOT(EXACT(TRIM(CLEAN(SUBSTITUTE(C4582,CHAR(160),""))),C4582)),"Error: There's hidden spaces in UEN",IF(LEN(C4582)&gt;10,"Error: UEN is too long",IF(LEN(C4582)&lt;9,"Error: UEN is too short",
IF(ISNUMBER(RIGHT(C4582,1)*1),"Error: UEN needs to end with an alphabet",IF(COUNTIF($F$1:F4582,F4582)&gt;1,"Error: Duplicate Entry","OK"))))))</f>
        <v/>
      </c>
    </row>
    <row r="4583" spans="1:5" ht="15.75">
      <c r="A4583" s="7">
        <v>4582</v>
      </c>
      <c r="B4583" s="8"/>
      <c r="C4583" s="13"/>
      <c r="D4583" s="14"/>
      <c r="E4583" s="25" t="str">
        <f>IF(ISBLANK(C4583),"",IF(NOT(EXACT(TRIM(CLEAN(SUBSTITUTE(C4583,CHAR(160),""))),C4583)),"Error: There's hidden spaces in UEN",IF(LEN(C4583)&gt;10,"Error: UEN is too long",IF(LEN(C4583)&lt;9,"Error: UEN is too short",
IF(ISNUMBER(RIGHT(C4583,1)*1),"Error: UEN needs to end with an alphabet",IF(COUNTIF($F$1:F4583,F4583)&gt;1,"Error: Duplicate Entry","OK"))))))</f>
        <v/>
      </c>
    </row>
    <row r="4584" spans="1:5" ht="15.75">
      <c r="A4584" s="7">
        <v>4583</v>
      </c>
      <c r="B4584" s="8"/>
      <c r="C4584" s="13"/>
      <c r="D4584" s="14"/>
      <c r="E4584" s="25" t="str">
        <f>IF(ISBLANK(C4584),"",IF(NOT(EXACT(TRIM(CLEAN(SUBSTITUTE(C4584,CHAR(160),""))),C4584)),"Error: There's hidden spaces in UEN",IF(LEN(C4584)&gt;10,"Error: UEN is too long",IF(LEN(C4584)&lt;9,"Error: UEN is too short",
IF(ISNUMBER(RIGHT(C4584,1)*1),"Error: UEN needs to end with an alphabet",IF(COUNTIF($F$1:F4584,F4584)&gt;1,"Error: Duplicate Entry","OK"))))))</f>
        <v/>
      </c>
    </row>
    <row r="4585" spans="1:5" ht="15.75">
      <c r="A4585" s="7">
        <v>4584</v>
      </c>
      <c r="B4585" s="8"/>
      <c r="C4585" s="13"/>
      <c r="D4585" s="14"/>
      <c r="E4585" s="25" t="str">
        <f>IF(ISBLANK(C4585),"",IF(NOT(EXACT(TRIM(CLEAN(SUBSTITUTE(C4585,CHAR(160),""))),C4585)),"Error: There's hidden spaces in UEN",IF(LEN(C4585)&gt;10,"Error: UEN is too long",IF(LEN(C4585)&lt;9,"Error: UEN is too short",
IF(ISNUMBER(RIGHT(C4585,1)*1),"Error: UEN needs to end with an alphabet",IF(COUNTIF($F$1:F4585,F4585)&gt;1,"Error: Duplicate Entry","OK"))))))</f>
        <v/>
      </c>
    </row>
    <row r="4586" spans="1:5" ht="15.75">
      <c r="A4586" s="7">
        <v>4585</v>
      </c>
      <c r="B4586" s="8"/>
      <c r="C4586" s="13"/>
      <c r="D4586" s="14"/>
      <c r="E4586" s="25" t="str">
        <f>IF(ISBLANK(C4586),"",IF(NOT(EXACT(TRIM(CLEAN(SUBSTITUTE(C4586,CHAR(160),""))),C4586)),"Error: There's hidden spaces in UEN",IF(LEN(C4586)&gt;10,"Error: UEN is too long",IF(LEN(C4586)&lt;9,"Error: UEN is too short",
IF(ISNUMBER(RIGHT(C4586,1)*1),"Error: UEN needs to end with an alphabet",IF(COUNTIF($F$1:F4586,F4586)&gt;1,"Error: Duplicate Entry","OK"))))))</f>
        <v/>
      </c>
    </row>
    <row r="4587" spans="1:5" ht="15.75">
      <c r="A4587" s="7">
        <v>4586</v>
      </c>
      <c r="B4587" s="8"/>
      <c r="C4587" s="13"/>
      <c r="D4587" s="14"/>
      <c r="E4587" s="25" t="str">
        <f>IF(ISBLANK(C4587),"",IF(NOT(EXACT(TRIM(CLEAN(SUBSTITUTE(C4587,CHAR(160),""))),C4587)),"Error: There's hidden spaces in UEN",IF(LEN(C4587)&gt;10,"Error: UEN is too long",IF(LEN(C4587)&lt;9,"Error: UEN is too short",
IF(ISNUMBER(RIGHT(C4587,1)*1),"Error: UEN needs to end with an alphabet",IF(COUNTIF($F$1:F4587,F4587)&gt;1,"Error: Duplicate Entry","OK"))))))</f>
        <v/>
      </c>
    </row>
    <row r="4588" spans="1:5" ht="15.75">
      <c r="A4588" s="7">
        <v>4587</v>
      </c>
      <c r="B4588" s="8"/>
      <c r="C4588" s="13"/>
      <c r="D4588" s="14"/>
      <c r="E4588" s="25" t="str">
        <f>IF(ISBLANK(C4588),"",IF(NOT(EXACT(TRIM(CLEAN(SUBSTITUTE(C4588,CHAR(160),""))),C4588)),"Error: There's hidden spaces in UEN",IF(LEN(C4588)&gt;10,"Error: UEN is too long",IF(LEN(C4588)&lt;9,"Error: UEN is too short",
IF(ISNUMBER(RIGHT(C4588,1)*1),"Error: UEN needs to end with an alphabet",IF(COUNTIF($F$1:F4588,F4588)&gt;1,"Error: Duplicate Entry","OK"))))))</f>
        <v/>
      </c>
    </row>
    <row r="4589" spans="1:5" ht="15.75">
      <c r="A4589" s="7">
        <v>4588</v>
      </c>
      <c r="B4589" s="8"/>
      <c r="C4589" s="13"/>
      <c r="D4589" s="14"/>
      <c r="E4589" s="25" t="str">
        <f>IF(ISBLANK(C4589),"",IF(NOT(EXACT(TRIM(CLEAN(SUBSTITUTE(C4589,CHAR(160),""))),C4589)),"Error: There's hidden spaces in UEN",IF(LEN(C4589)&gt;10,"Error: UEN is too long",IF(LEN(C4589)&lt;9,"Error: UEN is too short",
IF(ISNUMBER(RIGHT(C4589,1)*1),"Error: UEN needs to end with an alphabet",IF(COUNTIF($F$1:F4589,F4589)&gt;1,"Error: Duplicate Entry","OK"))))))</f>
        <v/>
      </c>
    </row>
    <row r="4590" spans="1:5" ht="15.75">
      <c r="A4590" s="7">
        <v>4589</v>
      </c>
      <c r="B4590" s="8"/>
      <c r="C4590" s="13"/>
      <c r="D4590" s="14"/>
      <c r="E4590" s="25" t="str">
        <f>IF(ISBLANK(C4590),"",IF(NOT(EXACT(TRIM(CLEAN(SUBSTITUTE(C4590,CHAR(160),""))),C4590)),"Error: There's hidden spaces in UEN",IF(LEN(C4590)&gt;10,"Error: UEN is too long",IF(LEN(C4590)&lt;9,"Error: UEN is too short",
IF(ISNUMBER(RIGHT(C4590,1)*1),"Error: UEN needs to end with an alphabet",IF(COUNTIF($F$1:F4590,F4590)&gt;1,"Error: Duplicate Entry","OK"))))))</f>
        <v/>
      </c>
    </row>
    <row r="4591" spans="1:5" ht="15.75">
      <c r="A4591" s="7">
        <v>4590</v>
      </c>
      <c r="B4591" s="8"/>
      <c r="C4591" s="13"/>
      <c r="D4591" s="14"/>
      <c r="E4591" s="25" t="str">
        <f>IF(ISBLANK(C4591),"",IF(NOT(EXACT(TRIM(CLEAN(SUBSTITUTE(C4591,CHAR(160),""))),C4591)),"Error: There's hidden spaces in UEN",IF(LEN(C4591)&gt;10,"Error: UEN is too long",IF(LEN(C4591)&lt;9,"Error: UEN is too short",
IF(ISNUMBER(RIGHT(C4591,1)*1),"Error: UEN needs to end with an alphabet",IF(COUNTIF($F$1:F4591,F4591)&gt;1,"Error: Duplicate Entry","OK"))))))</f>
        <v/>
      </c>
    </row>
    <row r="4592" spans="1:5" ht="15.75">
      <c r="A4592" s="7">
        <v>4591</v>
      </c>
      <c r="B4592" s="8"/>
      <c r="C4592" s="13"/>
      <c r="D4592" s="14"/>
      <c r="E4592" s="25" t="str">
        <f>IF(ISBLANK(C4592),"",IF(NOT(EXACT(TRIM(CLEAN(SUBSTITUTE(C4592,CHAR(160),""))),C4592)),"Error: There's hidden spaces in UEN",IF(LEN(C4592)&gt;10,"Error: UEN is too long",IF(LEN(C4592)&lt;9,"Error: UEN is too short",
IF(ISNUMBER(RIGHT(C4592,1)*1),"Error: UEN needs to end with an alphabet",IF(COUNTIF($F$1:F4592,F4592)&gt;1,"Error: Duplicate Entry","OK"))))))</f>
        <v/>
      </c>
    </row>
    <row r="4593" spans="1:5" ht="15.75">
      <c r="A4593" s="7">
        <v>4592</v>
      </c>
      <c r="B4593" s="8"/>
      <c r="C4593" s="13"/>
      <c r="D4593" s="14"/>
      <c r="E4593" s="25" t="str">
        <f>IF(ISBLANK(C4593),"",IF(NOT(EXACT(TRIM(CLEAN(SUBSTITUTE(C4593,CHAR(160),""))),C4593)),"Error: There's hidden spaces in UEN",IF(LEN(C4593)&gt;10,"Error: UEN is too long",IF(LEN(C4593)&lt;9,"Error: UEN is too short",
IF(ISNUMBER(RIGHT(C4593,1)*1),"Error: UEN needs to end with an alphabet",IF(COUNTIF($F$1:F4593,F4593)&gt;1,"Error: Duplicate Entry","OK"))))))</f>
        <v/>
      </c>
    </row>
    <row r="4594" spans="1:5" ht="15.75">
      <c r="A4594" s="7">
        <v>4593</v>
      </c>
      <c r="B4594" s="8"/>
      <c r="C4594" s="13"/>
      <c r="D4594" s="14"/>
      <c r="E4594" s="25" t="str">
        <f>IF(ISBLANK(C4594),"",IF(NOT(EXACT(TRIM(CLEAN(SUBSTITUTE(C4594,CHAR(160),""))),C4594)),"Error: There's hidden spaces in UEN",IF(LEN(C4594)&gt;10,"Error: UEN is too long",IF(LEN(C4594)&lt;9,"Error: UEN is too short",
IF(ISNUMBER(RIGHT(C4594,1)*1),"Error: UEN needs to end with an alphabet",IF(COUNTIF($F$1:F4594,F4594)&gt;1,"Error: Duplicate Entry","OK"))))))</f>
        <v/>
      </c>
    </row>
    <row r="4595" spans="1:5" ht="15.75">
      <c r="A4595" s="7">
        <v>4594</v>
      </c>
      <c r="B4595" s="8"/>
      <c r="C4595" s="13"/>
      <c r="D4595" s="14"/>
      <c r="E4595" s="25" t="str">
        <f>IF(ISBLANK(C4595),"",IF(NOT(EXACT(TRIM(CLEAN(SUBSTITUTE(C4595,CHAR(160),""))),C4595)),"Error: There's hidden spaces in UEN",IF(LEN(C4595)&gt;10,"Error: UEN is too long",IF(LEN(C4595)&lt;9,"Error: UEN is too short",
IF(ISNUMBER(RIGHT(C4595,1)*1),"Error: UEN needs to end with an alphabet",IF(COUNTIF($F$1:F4595,F4595)&gt;1,"Error: Duplicate Entry","OK"))))))</f>
        <v/>
      </c>
    </row>
    <row r="4596" spans="1:5" ht="15.75">
      <c r="A4596" s="7">
        <v>4595</v>
      </c>
      <c r="B4596" s="8"/>
      <c r="C4596" s="13"/>
      <c r="D4596" s="14"/>
      <c r="E4596" s="25" t="str">
        <f>IF(ISBLANK(C4596),"",IF(NOT(EXACT(TRIM(CLEAN(SUBSTITUTE(C4596,CHAR(160),""))),C4596)),"Error: There's hidden spaces in UEN",IF(LEN(C4596)&gt;10,"Error: UEN is too long",IF(LEN(C4596)&lt;9,"Error: UEN is too short",
IF(ISNUMBER(RIGHT(C4596,1)*1),"Error: UEN needs to end with an alphabet",IF(COUNTIF($F$1:F4596,F4596)&gt;1,"Error: Duplicate Entry","OK"))))))</f>
        <v/>
      </c>
    </row>
    <row r="4597" spans="1:5" ht="15.75">
      <c r="A4597" s="7">
        <v>4596</v>
      </c>
      <c r="B4597" s="8"/>
      <c r="C4597" s="13"/>
      <c r="D4597" s="14"/>
      <c r="E4597" s="25" t="str">
        <f>IF(ISBLANK(C4597),"",IF(NOT(EXACT(TRIM(CLEAN(SUBSTITUTE(C4597,CHAR(160),""))),C4597)),"Error: There's hidden spaces in UEN",IF(LEN(C4597)&gt;10,"Error: UEN is too long",IF(LEN(C4597)&lt;9,"Error: UEN is too short",
IF(ISNUMBER(RIGHT(C4597,1)*1),"Error: UEN needs to end with an alphabet",IF(COUNTIF($F$1:F4597,F4597)&gt;1,"Error: Duplicate Entry","OK"))))))</f>
        <v/>
      </c>
    </row>
    <row r="4598" spans="1:5" ht="15.75">
      <c r="A4598" s="7">
        <v>4597</v>
      </c>
      <c r="B4598" s="8"/>
      <c r="C4598" s="13"/>
      <c r="D4598" s="14"/>
      <c r="E4598" s="25" t="str">
        <f>IF(ISBLANK(C4598),"",IF(NOT(EXACT(TRIM(CLEAN(SUBSTITUTE(C4598,CHAR(160),""))),C4598)),"Error: There's hidden spaces in UEN",IF(LEN(C4598)&gt;10,"Error: UEN is too long",IF(LEN(C4598)&lt;9,"Error: UEN is too short",
IF(ISNUMBER(RIGHT(C4598,1)*1),"Error: UEN needs to end with an alphabet",IF(COUNTIF($F$1:F4598,F4598)&gt;1,"Error: Duplicate Entry","OK"))))))</f>
        <v/>
      </c>
    </row>
    <row r="4599" spans="1:5" ht="15.75">
      <c r="A4599" s="7">
        <v>4598</v>
      </c>
      <c r="B4599" s="8"/>
      <c r="C4599" s="13"/>
      <c r="D4599" s="14"/>
      <c r="E4599" s="25" t="str">
        <f>IF(ISBLANK(C4599),"",IF(NOT(EXACT(TRIM(CLEAN(SUBSTITUTE(C4599,CHAR(160),""))),C4599)),"Error: There's hidden spaces in UEN",IF(LEN(C4599)&gt;10,"Error: UEN is too long",IF(LEN(C4599)&lt;9,"Error: UEN is too short",
IF(ISNUMBER(RIGHT(C4599,1)*1),"Error: UEN needs to end with an alphabet",IF(COUNTIF($F$1:F4599,F4599)&gt;1,"Error: Duplicate Entry","OK"))))))</f>
        <v/>
      </c>
    </row>
    <row r="4600" spans="1:5" ht="15.75">
      <c r="A4600" s="7">
        <v>4599</v>
      </c>
      <c r="B4600" s="8"/>
      <c r="C4600" s="13"/>
      <c r="D4600" s="14"/>
      <c r="E4600" s="25" t="str">
        <f>IF(ISBLANK(C4600),"",IF(NOT(EXACT(TRIM(CLEAN(SUBSTITUTE(C4600,CHAR(160),""))),C4600)),"Error: There's hidden spaces in UEN",IF(LEN(C4600)&gt;10,"Error: UEN is too long",IF(LEN(C4600)&lt;9,"Error: UEN is too short",
IF(ISNUMBER(RIGHT(C4600,1)*1),"Error: UEN needs to end with an alphabet",IF(COUNTIF($F$1:F4600,F4600)&gt;1,"Error: Duplicate Entry","OK"))))))</f>
        <v/>
      </c>
    </row>
    <row r="4601" spans="1:5" ht="15.75">
      <c r="A4601" s="7">
        <v>4600</v>
      </c>
      <c r="B4601" s="8"/>
      <c r="C4601" s="13"/>
      <c r="D4601" s="14"/>
      <c r="E4601" s="25" t="str">
        <f>IF(ISBLANK(C4601),"",IF(NOT(EXACT(TRIM(CLEAN(SUBSTITUTE(C4601,CHAR(160),""))),C4601)),"Error: There's hidden spaces in UEN",IF(LEN(C4601)&gt;10,"Error: UEN is too long",IF(LEN(C4601)&lt;9,"Error: UEN is too short",
IF(ISNUMBER(RIGHT(C4601,1)*1),"Error: UEN needs to end with an alphabet",IF(COUNTIF($F$1:F4601,F4601)&gt;1,"Error: Duplicate Entry","OK"))))))</f>
        <v/>
      </c>
    </row>
    <row r="4602" spans="1:5" ht="15.75">
      <c r="A4602" s="7">
        <v>4601</v>
      </c>
      <c r="B4602" s="8"/>
      <c r="C4602" s="13"/>
      <c r="D4602" s="14"/>
      <c r="E4602" s="25" t="str">
        <f>IF(ISBLANK(C4602),"",IF(NOT(EXACT(TRIM(CLEAN(SUBSTITUTE(C4602,CHAR(160),""))),C4602)),"Error: There's hidden spaces in UEN",IF(LEN(C4602)&gt;10,"Error: UEN is too long",IF(LEN(C4602)&lt;9,"Error: UEN is too short",
IF(ISNUMBER(RIGHT(C4602,1)*1),"Error: UEN needs to end with an alphabet",IF(COUNTIF($F$1:F4602,F4602)&gt;1,"Error: Duplicate Entry","OK"))))))</f>
        <v/>
      </c>
    </row>
    <row r="4603" spans="1:5" ht="15.75">
      <c r="A4603" s="7">
        <v>4602</v>
      </c>
      <c r="B4603" s="8"/>
      <c r="C4603" s="13"/>
      <c r="D4603" s="14"/>
      <c r="E4603" s="25" t="str">
        <f>IF(ISBLANK(C4603),"",IF(NOT(EXACT(TRIM(CLEAN(SUBSTITUTE(C4603,CHAR(160),""))),C4603)),"Error: There's hidden spaces in UEN",IF(LEN(C4603)&gt;10,"Error: UEN is too long",IF(LEN(C4603)&lt;9,"Error: UEN is too short",
IF(ISNUMBER(RIGHT(C4603,1)*1),"Error: UEN needs to end with an alphabet",IF(COUNTIF($F$1:F4603,F4603)&gt;1,"Error: Duplicate Entry","OK"))))))</f>
        <v/>
      </c>
    </row>
    <row r="4604" spans="1:5" ht="15.75">
      <c r="A4604" s="7">
        <v>4603</v>
      </c>
      <c r="B4604" s="8"/>
      <c r="C4604" s="13"/>
      <c r="D4604" s="14"/>
      <c r="E4604" s="25" t="str">
        <f>IF(ISBLANK(C4604),"",IF(NOT(EXACT(TRIM(CLEAN(SUBSTITUTE(C4604,CHAR(160),""))),C4604)),"Error: There's hidden spaces in UEN",IF(LEN(C4604)&gt;10,"Error: UEN is too long",IF(LEN(C4604)&lt;9,"Error: UEN is too short",
IF(ISNUMBER(RIGHT(C4604,1)*1),"Error: UEN needs to end with an alphabet",IF(COUNTIF($F$1:F4604,F4604)&gt;1,"Error: Duplicate Entry","OK"))))))</f>
        <v/>
      </c>
    </row>
    <row r="4605" spans="1:5" ht="15.75">
      <c r="A4605" s="7">
        <v>4604</v>
      </c>
      <c r="B4605" s="8"/>
      <c r="C4605" s="13"/>
      <c r="D4605" s="14"/>
      <c r="E4605" s="25" t="str">
        <f>IF(ISBLANK(C4605),"",IF(NOT(EXACT(TRIM(CLEAN(SUBSTITUTE(C4605,CHAR(160),""))),C4605)),"Error: There's hidden spaces in UEN",IF(LEN(C4605)&gt;10,"Error: UEN is too long",IF(LEN(C4605)&lt;9,"Error: UEN is too short",
IF(ISNUMBER(RIGHT(C4605,1)*1),"Error: UEN needs to end with an alphabet",IF(COUNTIF($F$1:F4605,F4605)&gt;1,"Error: Duplicate Entry","OK"))))))</f>
        <v/>
      </c>
    </row>
    <row r="4606" spans="1:5" ht="15.75">
      <c r="A4606" s="7">
        <v>4605</v>
      </c>
      <c r="B4606" s="8"/>
      <c r="C4606" s="13"/>
      <c r="D4606" s="14"/>
      <c r="E4606" s="25" t="str">
        <f>IF(ISBLANK(C4606),"",IF(NOT(EXACT(TRIM(CLEAN(SUBSTITUTE(C4606,CHAR(160),""))),C4606)),"Error: There's hidden spaces in UEN",IF(LEN(C4606)&gt;10,"Error: UEN is too long",IF(LEN(C4606)&lt;9,"Error: UEN is too short",
IF(ISNUMBER(RIGHT(C4606,1)*1),"Error: UEN needs to end with an alphabet",IF(COUNTIF($F$1:F4606,F4606)&gt;1,"Error: Duplicate Entry","OK"))))))</f>
        <v/>
      </c>
    </row>
    <row r="4607" spans="1:5" ht="15.75">
      <c r="A4607" s="7">
        <v>4606</v>
      </c>
      <c r="B4607" s="8"/>
      <c r="C4607" s="13"/>
      <c r="D4607" s="14"/>
      <c r="E4607" s="25" t="str">
        <f>IF(ISBLANK(C4607),"",IF(NOT(EXACT(TRIM(CLEAN(SUBSTITUTE(C4607,CHAR(160),""))),C4607)),"Error: There's hidden spaces in UEN",IF(LEN(C4607)&gt;10,"Error: UEN is too long",IF(LEN(C4607)&lt;9,"Error: UEN is too short",
IF(ISNUMBER(RIGHT(C4607,1)*1),"Error: UEN needs to end with an alphabet",IF(COUNTIF($F$1:F4607,F4607)&gt;1,"Error: Duplicate Entry","OK"))))))</f>
        <v/>
      </c>
    </row>
    <row r="4608" spans="1:5" ht="15.75">
      <c r="A4608" s="7">
        <v>4607</v>
      </c>
      <c r="B4608" s="8"/>
      <c r="C4608" s="13"/>
      <c r="D4608" s="14"/>
      <c r="E4608" s="25" t="str">
        <f>IF(ISBLANK(C4608),"",IF(NOT(EXACT(TRIM(CLEAN(SUBSTITUTE(C4608,CHAR(160),""))),C4608)),"Error: There's hidden spaces in UEN",IF(LEN(C4608)&gt;10,"Error: UEN is too long",IF(LEN(C4608)&lt;9,"Error: UEN is too short",
IF(ISNUMBER(RIGHT(C4608,1)*1),"Error: UEN needs to end with an alphabet",IF(COUNTIF($F$1:F4608,F4608)&gt;1,"Error: Duplicate Entry","OK"))))))</f>
        <v/>
      </c>
    </row>
    <row r="4609" spans="1:5" ht="15.75">
      <c r="A4609" s="7">
        <v>4608</v>
      </c>
      <c r="B4609" s="8"/>
      <c r="C4609" s="13"/>
      <c r="D4609" s="14"/>
      <c r="E4609" s="25" t="str">
        <f>IF(ISBLANK(C4609),"",IF(NOT(EXACT(TRIM(CLEAN(SUBSTITUTE(C4609,CHAR(160),""))),C4609)),"Error: There's hidden spaces in UEN",IF(LEN(C4609)&gt;10,"Error: UEN is too long",IF(LEN(C4609)&lt;9,"Error: UEN is too short",
IF(ISNUMBER(RIGHT(C4609,1)*1),"Error: UEN needs to end with an alphabet",IF(COUNTIF($F$1:F4609,F4609)&gt;1,"Error: Duplicate Entry","OK"))))))</f>
        <v/>
      </c>
    </row>
    <row r="4610" spans="1:5" ht="15.75">
      <c r="A4610" s="7">
        <v>4609</v>
      </c>
      <c r="B4610" s="8"/>
      <c r="C4610" s="13"/>
      <c r="D4610" s="14"/>
      <c r="E4610" s="25" t="str">
        <f>IF(ISBLANK(C4610),"",IF(NOT(EXACT(TRIM(CLEAN(SUBSTITUTE(C4610,CHAR(160),""))),C4610)),"Error: There's hidden spaces in UEN",IF(LEN(C4610)&gt;10,"Error: UEN is too long",IF(LEN(C4610)&lt;9,"Error: UEN is too short",
IF(ISNUMBER(RIGHT(C4610,1)*1),"Error: UEN needs to end with an alphabet",IF(COUNTIF($F$1:F4610,F4610)&gt;1,"Error: Duplicate Entry","OK"))))))</f>
        <v/>
      </c>
    </row>
    <row r="4611" spans="1:5" ht="15.75">
      <c r="A4611" s="7">
        <v>4610</v>
      </c>
      <c r="B4611" s="8"/>
      <c r="C4611" s="13"/>
      <c r="D4611" s="14"/>
      <c r="E4611" s="25" t="str">
        <f>IF(ISBLANK(C4611),"",IF(NOT(EXACT(TRIM(CLEAN(SUBSTITUTE(C4611,CHAR(160),""))),C4611)),"Error: There's hidden spaces in UEN",IF(LEN(C4611)&gt;10,"Error: UEN is too long",IF(LEN(C4611)&lt;9,"Error: UEN is too short",
IF(ISNUMBER(RIGHT(C4611,1)*1),"Error: UEN needs to end with an alphabet",IF(COUNTIF($F$1:F4611,F4611)&gt;1,"Error: Duplicate Entry","OK"))))))</f>
        <v/>
      </c>
    </row>
    <row r="4612" spans="1:5" ht="15.75">
      <c r="A4612" s="7">
        <v>4611</v>
      </c>
      <c r="B4612" s="8"/>
      <c r="C4612" s="13"/>
      <c r="D4612" s="14"/>
      <c r="E4612" s="25" t="str">
        <f>IF(ISBLANK(C4612),"",IF(NOT(EXACT(TRIM(CLEAN(SUBSTITUTE(C4612,CHAR(160),""))),C4612)),"Error: There's hidden spaces in UEN",IF(LEN(C4612)&gt;10,"Error: UEN is too long",IF(LEN(C4612)&lt;9,"Error: UEN is too short",
IF(ISNUMBER(RIGHT(C4612,1)*1),"Error: UEN needs to end with an alphabet",IF(COUNTIF($F$1:F4612,F4612)&gt;1,"Error: Duplicate Entry","OK"))))))</f>
        <v/>
      </c>
    </row>
    <row r="4613" spans="1:5" ht="15.75">
      <c r="A4613" s="7">
        <v>4612</v>
      </c>
      <c r="B4613" s="8"/>
      <c r="C4613" s="13"/>
      <c r="D4613" s="14"/>
      <c r="E4613" s="25" t="str">
        <f>IF(ISBLANK(C4613),"",IF(NOT(EXACT(TRIM(CLEAN(SUBSTITUTE(C4613,CHAR(160),""))),C4613)),"Error: There's hidden spaces in UEN",IF(LEN(C4613)&gt;10,"Error: UEN is too long",IF(LEN(C4613)&lt;9,"Error: UEN is too short",
IF(ISNUMBER(RIGHT(C4613,1)*1),"Error: UEN needs to end with an alphabet",IF(COUNTIF($F$1:F4613,F4613)&gt;1,"Error: Duplicate Entry","OK"))))))</f>
        <v/>
      </c>
    </row>
    <row r="4614" spans="1:5" ht="15.75">
      <c r="A4614" s="7">
        <v>4613</v>
      </c>
      <c r="B4614" s="8"/>
      <c r="C4614" s="13"/>
      <c r="D4614" s="14"/>
      <c r="E4614" s="25" t="str">
        <f>IF(ISBLANK(C4614),"",IF(NOT(EXACT(TRIM(CLEAN(SUBSTITUTE(C4614,CHAR(160),""))),C4614)),"Error: There's hidden spaces in UEN",IF(LEN(C4614)&gt;10,"Error: UEN is too long",IF(LEN(C4614)&lt;9,"Error: UEN is too short",
IF(ISNUMBER(RIGHT(C4614,1)*1),"Error: UEN needs to end with an alphabet",IF(COUNTIF($F$1:F4614,F4614)&gt;1,"Error: Duplicate Entry","OK"))))))</f>
        <v/>
      </c>
    </row>
    <row r="4615" spans="1:5" ht="15.75">
      <c r="A4615" s="7">
        <v>4614</v>
      </c>
      <c r="B4615" s="8"/>
      <c r="C4615" s="13"/>
      <c r="D4615" s="14"/>
      <c r="E4615" s="25" t="str">
        <f>IF(ISBLANK(C4615),"",IF(NOT(EXACT(TRIM(CLEAN(SUBSTITUTE(C4615,CHAR(160),""))),C4615)),"Error: There's hidden spaces in UEN",IF(LEN(C4615)&gt;10,"Error: UEN is too long",IF(LEN(C4615)&lt;9,"Error: UEN is too short",
IF(ISNUMBER(RIGHT(C4615,1)*1),"Error: UEN needs to end with an alphabet",IF(COUNTIF($F$1:F4615,F4615)&gt;1,"Error: Duplicate Entry","OK"))))))</f>
        <v/>
      </c>
    </row>
    <row r="4616" spans="1:5" ht="15.75">
      <c r="A4616" s="7">
        <v>4615</v>
      </c>
      <c r="B4616" s="8"/>
      <c r="C4616" s="13"/>
      <c r="D4616" s="14"/>
      <c r="E4616" s="25" t="str">
        <f>IF(ISBLANK(C4616),"",IF(NOT(EXACT(TRIM(CLEAN(SUBSTITUTE(C4616,CHAR(160),""))),C4616)),"Error: There's hidden spaces in UEN",IF(LEN(C4616)&gt;10,"Error: UEN is too long",IF(LEN(C4616)&lt;9,"Error: UEN is too short",
IF(ISNUMBER(RIGHT(C4616,1)*1),"Error: UEN needs to end with an alphabet",IF(COUNTIF($F$1:F4616,F4616)&gt;1,"Error: Duplicate Entry","OK"))))))</f>
        <v/>
      </c>
    </row>
    <row r="4617" spans="1:5" ht="15.75">
      <c r="A4617" s="7">
        <v>4616</v>
      </c>
      <c r="B4617" s="8"/>
      <c r="C4617" s="13"/>
      <c r="D4617" s="14"/>
      <c r="E4617" s="25" t="str">
        <f>IF(ISBLANK(C4617),"",IF(NOT(EXACT(TRIM(CLEAN(SUBSTITUTE(C4617,CHAR(160),""))),C4617)),"Error: There's hidden spaces in UEN",IF(LEN(C4617)&gt;10,"Error: UEN is too long",IF(LEN(C4617)&lt;9,"Error: UEN is too short",
IF(ISNUMBER(RIGHT(C4617,1)*1),"Error: UEN needs to end with an alphabet",IF(COUNTIF($F$1:F4617,F4617)&gt;1,"Error: Duplicate Entry","OK"))))))</f>
        <v/>
      </c>
    </row>
    <row r="4618" spans="1:5" ht="15.75">
      <c r="A4618" s="7">
        <v>4617</v>
      </c>
      <c r="B4618" s="8"/>
      <c r="C4618" s="13"/>
      <c r="D4618" s="14"/>
      <c r="E4618" s="25" t="str">
        <f>IF(ISBLANK(C4618),"",IF(NOT(EXACT(TRIM(CLEAN(SUBSTITUTE(C4618,CHAR(160),""))),C4618)),"Error: There's hidden spaces in UEN",IF(LEN(C4618)&gt;10,"Error: UEN is too long",IF(LEN(C4618)&lt;9,"Error: UEN is too short",
IF(ISNUMBER(RIGHT(C4618,1)*1),"Error: UEN needs to end with an alphabet",IF(COUNTIF($F$1:F4618,F4618)&gt;1,"Error: Duplicate Entry","OK"))))))</f>
        <v/>
      </c>
    </row>
    <row r="4619" spans="1:5" ht="15.75">
      <c r="A4619" s="7">
        <v>4618</v>
      </c>
      <c r="B4619" s="8"/>
      <c r="C4619" s="13"/>
      <c r="D4619" s="14"/>
      <c r="E4619" s="25" t="str">
        <f>IF(ISBLANK(C4619),"",IF(NOT(EXACT(TRIM(CLEAN(SUBSTITUTE(C4619,CHAR(160),""))),C4619)),"Error: There's hidden spaces in UEN",IF(LEN(C4619)&gt;10,"Error: UEN is too long",IF(LEN(C4619)&lt;9,"Error: UEN is too short",
IF(ISNUMBER(RIGHT(C4619,1)*1),"Error: UEN needs to end with an alphabet",IF(COUNTIF($F$1:F4619,F4619)&gt;1,"Error: Duplicate Entry","OK"))))))</f>
        <v/>
      </c>
    </row>
    <row r="4620" spans="1:5" ht="15.75">
      <c r="A4620" s="7">
        <v>4619</v>
      </c>
      <c r="B4620" s="8"/>
      <c r="C4620" s="13"/>
      <c r="D4620" s="14"/>
      <c r="E4620" s="25" t="str">
        <f>IF(ISBLANK(C4620),"",IF(NOT(EXACT(TRIM(CLEAN(SUBSTITUTE(C4620,CHAR(160),""))),C4620)),"Error: There's hidden spaces in UEN",IF(LEN(C4620)&gt;10,"Error: UEN is too long",IF(LEN(C4620)&lt;9,"Error: UEN is too short",
IF(ISNUMBER(RIGHT(C4620,1)*1),"Error: UEN needs to end with an alphabet",IF(COUNTIF($F$1:F4620,F4620)&gt;1,"Error: Duplicate Entry","OK"))))))</f>
        <v/>
      </c>
    </row>
    <row r="4621" spans="1:5" ht="15.75">
      <c r="A4621" s="7">
        <v>4620</v>
      </c>
      <c r="B4621" s="8"/>
      <c r="C4621" s="13"/>
      <c r="D4621" s="14"/>
      <c r="E4621" s="25" t="str">
        <f>IF(ISBLANK(C4621),"",IF(NOT(EXACT(TRIM(CLEAN(SUBSTITUTE(C4621,CHAR(160),""))),C4621)),"Error: There's hidden spaces in UEN",IF(LEN(C4621)&gt;10,"Error: UEN is too long",IF(LEN(C4621)&lt;9,"Error: UEN is too short",
IF(ISNUMBER(RIGHT(C4621,1)*1),"Error: UEN needs to end with an alphabet",IF(COUNTIF($F$1:F4621,F4621)&gt;1,"Error: Duplicate Entry","OK"))))))</f>
        <v/>
      </c>
    </row>
    <row r="4622" spans="1:5" ht="15.75">
      <c r="A4622" s="7">
        <v>4621</v>
      </c>
      <c r="B4622" s="8"/>
      <c r="C4622" s="13"/>
      <c r="D4622" s="14"/>
      <c r="E4622" s="25" t="str">
        <f>IF(ISBLANK(C4622),"",IF(NOT(EXACT(TRIM(CLEAN(SUBSTITUTE(C4622,CHAR(160),""))),C4622)),"Error: There's hidden spaces in UEN",IF(LEN(C4622)&gt;10,"Error: UEN is too long",IF(LEN(C4622)&lt;9,"Error: UEN is too short",
IF(ISNUMBER(RIGHT(C4622,1)*1),"Error: UEN needs to end with an alphabet",IF(COUNTIF($F$1:F4622,F4622)&gt;1,"Error: Duplicate Entry","OK"))))))</f>
        <v/>
      </c>
    </row>
    <row r="4623" spans="1:5" ht="15.75">
      <c r="A4623" s="7">
        <v>4622</v>
      </c>
      <c r="B4623" s="8"/>
      <c r="C4623" s="13"/>
      <c r="D4623" s="14"/>
      <c r="E4623" s="25" t="str">
        <f>IF(ISBLANK(C4623),"",IF(NOT(EXACT(TRIM(CLEAN(SUBSTITUTE(C4623,CHAR(160),""))),C4623)),"Error: There's hidden spaces in UEN",IF(LEN(C4623)&gt;10,"Error: UEN is too long",IF(LEN(C4623)&lt;9,"Error: UEN is too short",
IF(ISNUMBER(RIGHT(C4623,1)*1),"Error: UEN needs to end with an alphabet",IF(COUNTIF($F$1:F4623,F4623)&gt;1,"Error: Duplicate Entry","OK"))))))</f>
        <v/>
      </c>
    </row>
    <row r="4624" spans="1:5" ht="15.75">
      <c r="A4624" s="7">
        <v>4623</v>
      </c>
      <c r="B4624" s="8"/>
      <c r="C4624" s="13"/>
      <c r="D4624" s="14"/>
      <c r="E4624" s="25" t="str">
        <f>IF(ISBLANK(C4624),"",IF(NOT(EXACT(TRIM(CLEAN(SUBSTITUTE(C4624,CHAR(160),""))),C4624)),"Error: There's hidden spaces in UEN",IF(LEN(C4624)&gt;10,"Error: UEN is too long",IF(LEN(C4624)&lt;9,"Error: UEN is too short",
IF(ISNUMBER(RIGHT(C4624,1)*1),"Error: UEN needs to end with an alphabet",IF(COUNTIF($F$1:F4624,F4624)&gt;1,"Error: Duplicate Entry","OK"))))))</f>
        <v/>
      </c>
    </row>
    <row r="4625" spans="1:5" ht="15.75">
      <c r="A4625" s="7">
        <v>4624</v>
      </c>
      <c r="B4625" s="8"/>
      <c r="C4625" s="13"/>
      <c r="D4625" s="14"/>
      <c r="E4625" s="25" t="str">
        <f>IF(ISBLANK(C4625),"",IF(NOT(EXACT(TRIM(CLEAN(SUBSTITUTE(C4625,CHAR(160),""))),C4625)),"Error: There's hidden spaces in UEN",IF(LEN(C4625)&gt;10,"Error: UEN is too long",IF(LEN(C4625)&lt;9,"Error: UEN is too short",
IF(ISNUMBER(RIGHT(C4625,1)*1),"Error: UEN needs to end with an alphabet",IF(COUNTIF($F$1:F4625,F4625)&gt;1,"Error: Duplicate Entry","OK"))))))</f>
        <v/>
      </c>
    </row>
    <row r="4626" spans="1:5" ht="15.75">
      <c r="A4626" s="7">
        <v>4625</v>
      </c>
      <c r="B4626" s="8"/>
      <c r="C4626" s="13"/>
      <c r="D4626" s="14"/>
      <c r="E4626" s="25" t="str">
        <f>IF(ISBLANK(C4626),"",IF(NOT(EXACT(TRIM(CLEAN(SUBSTITUTE(C4626,CHAR(160),""))),C4626)),"Error: There's hidden spaces in UEN",IF(LEN(C4626)&gt;10,"Error: UEN is too long",IF(LEN(C4626)&lt;9,"Error: UEN is too short",
IF(ISNUMBER(RIGHT(C4626,1)*1),"Error: UEN needs to end with an alphabet",IF(COUNTIF($F$1:F4626,F4626)&gt;1,"Error: Duplicate Entry","OK"))))))</f>
        <v/>
      </c>
    </row>
    <row r="4627" spans="1:5" ht="15.75">
      <c r="A4627" s="7">
        <v>4626</v>
      </c>
      <c r="B4627" s="8"/>
      <c r="C4627" s="13"/>
      <c r="D4627" s="14"/>
      <c r="E4627" s="25" t="str">
        <f>IF(ISBLANK(C4627),"",IF(NOT(EXACT(TRIM(CLEAN(SUBSTITUTE(C4627,CHAR(160),""))),C4627)),"Error: There's hidden spaces in UEN",IF(LEN(C4627)&gt;10,"Error: UEN is too long",IF(LEN(C4627)&lt;9,"Error: UEN is too short",
IF(ISNUMBER(RIGHT(C4627,1)*1),"Error: UEN needs to end with an alphabet",IF(COUNTIF($F$1:F4627,F4627)&gt;1,"Error: Duplicate Entry","OK"))))))</f>
        <v/>
      </c>
    </row>
    <row r="4628" spans="1:5" ht="15.75">
      <c r="A4628" s="7">
        <v>4627</v>
      </c>
      <c r="B4628" s="8"/>
      <c r="C4628" s="13"/>
      <c r="D4628" s="14"/>
      <c r="E4628" s="25" t="str">
        <f>IF(ISBLANK(C4628),"",IF(NOT(EXACT(TRIM(CLEAN(SUBSTITUTE(C4628,CHAR(160),""))),C4628)),"Error: There's hidden spaces in UEN",IF(LEN(C4628)&gt;10,"Error: UEN is too long",IF(LEN(C4628)&lt;9,"Error: UEN is too short",
IF(ISNUMBER(RIGHT(C4628,1)*1),"Error: UEN needs to end with an alphabet",IF(COUNTIF($F$1:F4628,F4628)&gt;1,"Error: Duplicate Entry","OK"))))))</f>
        <v/>
      </c>
    </row>
    <row r="4629" spans="1:5" ht="15.75">
      <c r="A4629" s="7">
        <v>4628</v>
      </c>
      <c r="B4629" s="8"/>
      <c r="C4629" s="13"/>
      <c r="D4629" s="14"/>
      <c r="E4629" s="25" t="str">
        <f>IF(ISBLANK(C4629),"",IF(NOT(EXACT(TRIM(CLEAN(SUBSTITUTE(C4629,CHAR(160),""))),C4629)),"Error: There's hidden spaces in UEN",IF(LEN(C4629)&gt;10,"Error: UEN is too long",IF(LEN(C4629)&lt;9,"Error: UEN is too short",
IF(ISNUMBER(RIGHT(C4629,1)*1),"Error: UEN needs to end with an alphabet",IF(COUNTIF($F$1:F4629,F4629)&gt;1,"Error: Duplicate Entry","OK"))))))</f>
        <v/>
      </c>
    </row>
    <row r="4630" spans="1:5" ht="15.75">
      <c r="A4630" s="7">
        <v>4629</v>
      </c>
      <c r="B4630" s="8"/>
      <c r="C4630" s="13"/>
      <c r="D4630" s="14"/>
      <c r="E4630" s="25" t="str">
        <f>IF(ISBLANK(C4630),"",IF(NOT(EXACT(TRIM(CLEAN(SUBSTITUTE(C4630,CHAR(160),""))),C4630)),"Error: There's hidden spaces in UEN",IF(LEN(C4630)&gt;10,"Error: UEN is too long",IF(LEN(C4630)&lt;9,"Error: UEN is too short",
IF(ISNUMBER(RIGHT(C4630,1)*1),"Error: UEN needs to end with an alphabet",IF(COUNTIF($F$1:F4630,F4630)&gt;1,"Error: Duplicate Entry","OK"))))))</f>
        <v/>
      </c>
    </row>
    <row r="4631" spans="1:5" ht="15.75">
      <c r="A4631" s="7">
        <v>4630</v>
      </c>
      <c r="B4631" s="8"/>
      <c r="C4631" s="13"/>
      <c r="D4631" s="14"/>
      <c r="E4631" s="25" t="str">
        <f>IF(ISBLANK(C4631),"",IF(NOT(EXACT(TRIM(CLEAN(SUBSTITUTE(C4631,CHAR(160),""))),C4631)),"Error: There's hidden spaces in UEN",IF(LEN(C4631)&gt;10,"Error: UEN is too long",IF(LEN(C4631)&lt;9,"Error: UEN is too short",
IF(ISNUMBER(RIGHT(C4631,1)*1),"Error: UEN needs to end with an alphabet",IF(COUNTIF($F$1:F4631,F4631)&gt;1,"Error: Duplicate Entry","OK"))))))</f>
        <v/>
      </c>
    </row>
    <row r="4632" spans="1:5" ht="15.75">
      <c r="A4632" s="7">
        <v>4631</v>
      </c>
      <c r="B4632" s="8"/>
      <c r="C4632" s="13"/>
      <c r="D4632" s="14"/>
      <c r="E4632" s="25" t="str">
        <f>IF(ISBLANK(C4632),"",IF(NOT(EXACT(TRIM(CLEAN(SUBSTITUTE(C4632,CHAR(160),""))),C4632)),"Error: There's hidden spaces in UEN",IF(LEN(C4632)&gt;10,"Error: UEN is too long",IF(LEN(C4632)&lt;9,"Error: UEN is too short",
IF(ISNUMBER(RIGHT(C4632,1)*1),"Error: UEN needs to end with an alphabet",IF(COUNTIF($F$1:F4632,F4632)&gt;1,"Error: Duplicate Entry","OK"))))))</f>
        <v/>
      </c>
    </row>
    <row r="4633" spans="1:5" ht="15.75">
      <c r="A4633" s="7">
        <v>4632</v>
      </c>
      <c r="B4633" s="8"/>
      <c r="C4633" s="13"/>
      <c r="D4633" s="14"/>
      <c r="E4633" s="25" t="str">
        <f>IF(ISBLANK(C4633),"",IF(NOT(EXACT(TRIM(CLEAN(SUBSTITUTE(C4633,CHAR(160),""))),C4633)),"Error: There's hidden spaces in UEN",IF(LEN(C4633)&gt;10,"Error: UEN is too long",IF(LEN(C4633)&lt;9,"Error: UEN is too short",
IF(ISNUMBER(RIGHT(C4633,1)*1),"Error: UEN needs to end with an alphabet",IF(COUNTIF($F$1:F4633,F4633)&gt;1,"Error: Duplicate Entry","OK"))))))</f>
        <v/>
      </c>
    </row>
    <row r="4634" spans="1:5" ht="15.75">
      <c r="A4634" s="7">
        <v>4633</v>
      </c>
      <c r="B4634" s="8"/>
      <c r="C4634" s="13"/>
      <c r="D4634" s="14"/>
      <c r="E4634" s="25" t="str">
        <f>IF(ISBLANK(C4634),"",IF(NOT(EXACT(TRIM(CLEAN(SUBSTITUTE(C4634,CHAR(160),""))),C4634)),"Error: There's hidden spaces in UEN",IF(LEN(C4634)&gt;10,"Error: UEN is too long",IF(LEN(C4634)&lt;9,"Error: UEN is too short",
IF(ISNUMBER(RIGHT(C4634,1)*1),"Error: UEN needs to end with an alphabet",IF(COUNTIF($F$1:F4634,F4634)&gt;1,"Error: Duplicate Entry","OK"))))))</f>
        <v/>
      </c>
    </row>
    <row r="4635" spans="1:5" ht="15.75">
      <c r="A4635" s="7">
        <v>4634</v>
      </c>
      <c r="B4635" s="8"/>
      <c r="C4635" s="13"/>
      <c r="D4635" s="14"/>
      <c r="E4635" s="25" t="str">
        <f>IF(ISBLANK(C4635),"",IF(NOT(EXACT(TRIM(CLEAN(SUBSTITUTE(C4635,CHAR(160),""))),C4635)),"Error: There's hidden spaces in UEN",IF(LEN(C4635)&gt;10,"Error: UEN is too long",IF(LEN(C4635)&lt;9,"Error: UEN is too short",
IF(ISNUMBER(RIGHT(C4635,1)*1),"Error: UEN needs to end with an alphabet",IF(COUNTIF($F$1:F4635,F4635)&gt;1,"Error: Duplicate Entry","OK"))))))</f>
        <v/>
      </c>
    </row>
    <row r="4636" spans="1:5" ht="15.75">
      <c r="A4636" s="7">
        <v>4635</v>
      </c>
      <c r="B4636" s="8"/>
      <c r="C4636" s="13"/>
      <c r="D4636" s="14"/>
      <c r="E4636" s="25" t="str">
        <f>IF(ISBLANK(C4636),"",IF(NOT(EXACT(TRIM(CLEAN(SUBSTITUTE(C4636,CHAR(160),""))),C4636)),"Error: There's hidden spaces in UEN",IF(LEN(C4636)&gt;10,"Error: UEN is too long",IF(LEN(C4636)&lt;9,"Error: UEN is too short",
IF(ISNUMBER(RIGHT(C4636,1)*1),"Error: UEN needs to end with an alphabet",IF(COUNTIF($F$1:F4636,F4636)&gt;1,"Error: Duplicate Entry","OK"))))))</f>
        <v/>
      </c>
    </row>
    <row r="4637" spans="1:5" ht="15.75">
      <c r="A4637" s="7">
        <v>4636</v>
      </c>
      <c r="B4637" s="8"/>
      <c r="C4637" s="13"/>
      <c r="D4637" s="14"/>
      <c r="E4637" s="25" t="str">
        <f>IF(ISBLANK(C4637),"",IF(NOT(EXACT(TRIM(CLEAN(SUBSTITUTE(C4637,CHAR(160),""))),C4637)),"Error: There's hidden spaces in UEN",IF(LEN(C4637)&gt;10,"Error: UEN is too long",IF(LEN(C4637)&lt;9,"Error: UEN is too short",
IF(ISNUMBER(RIGHT(C4637,1)*1),"Error: UEN needs to end with an alphabet",IF(COUNTIF($F$1:F4637,F4637)&gt;1,"Error: Duplicate Entry","OK"))))))</f>
        <v/>
      </c>
    </row>
    <row r="4638" spans="1:5" ht="15.75">
      <c r="A4638" s="7">
        <v>4637</v>
      </c>
      <c r="B4638" s="8"/>
      <c r="C4638" s="13"/>
      <c r="D4638" s="14"/>
      <c r="E4638" s="25" t="str">
        <f>IF(ISBLANK(C4638),"",IF(NOT(EXACT(TRIM(CLEAN(SUBSTITUTE(C4638,CHAR(160),""))),C4638)),"Error: There's hidden spaces in UEN",IF(LEN(C4638)&gt;10,"Error: UEN is too long",IF(LEN(C4638)&lt;9,"Error: UEN is too short",
IF(ISNUMBER(RIGHT(C4638,1)*1),"Error: UEN needs to end with an alphabet",IF(COUNTIF($F$1:F4638,F4638)&gt;1,"Error: Duplicate Entry","OK"))))))</f>
        <v/>
      </c>
    </row>
    <row r="4639" spans="1:5" ht="15.75">
      <c r="A4639" s="7">
        <v>4638</v>
      </c>
      <c r="B4639" s="8"/>
      <c r="C4639" s="13"/>
      <c r="D4639" s="14"/>
      <c r="E4639" s="25" t="str">
        <f>IF(ISBLANK(C4639),"",IF(NOT(EXACT(TRIM(CLEAN(SUBSTITUTE(C4639,CHAR(160),""))),C4639)),"Error: There's hidden spaces in UEN",IF(LEN(C4639)&gt;10,"Error: UEN is too long",IF(LEN(C4639)&lt;9,"Error: UEN is too short",
IF(ISNUMBER(RIGHT(C4639,1)*1),"Error: UEN needs to end with an alphabet",IF(COUNTIF($F$1:F4639,F4639)&gt;1,"Error: Duplicate Entry","OK"))))))</f>
        <v/>
      </c>
    </row>
    <row r="4640" spans="1:5" ht="15.75">
      <c r="A4640" s="7">
        <v>4639</v>
      </c>
      <c r="B4640" s="8"/>
      <c r="C4640" s="13"/>
      <c r="D4640" s="14"/>
      <c r="E4640" s="25" t="str">
        <f>IF(ISBLANK(C4640),"",IF(NOT(EXACT(TRIM(CLEAN(SUBSTITUTE(C4640,CHAR(160),""))),C4640)),"Error: There's hidden spaces in UEN",IF(LEN(C4640)&gt;10,"Error: UEN is too long",IF(LEN(C4640)&lt;9,"Error: UEN is too short",
IF(ISNUMBER(RIGHT(C4640,1)*1),"Error: UEN needs to end with an alphabet",IF(COUNTIF($F$1:F4640,F4640)&gt;1,"Error: Duplicate Entry","OK"))))))</f>
        <v/>
      </c>
    </row>
    <row r="4641" spans="1:5" ht="15.75">
      <c r="A4641" s="7">
        <v>4640</v>
      </c>
      <c r="B4641" s="8"/>
      <c r="C4641" s="13"/>
      <c r="D4641" s="14"/>
      <c r="E4641" s="25" t="str">
        <f>IF(ISBLANK(C4641),"",IF(NOT(EXACT(TRIM(CLEAN(SUBSTITUTE(C4641,CHAR(160),""))),C4641)),"Error: There's hidden spaces in UEN",IF(LEN(C4641)&gt;10,"Error: UEN is too long",IF(LEN(C4641)&lt;9,"Error: UEN is too short",
IF(ISNUMBER(RIGHT(C4641,1)*1),"Error: UEN needs to end with an alphabet",IF(COUNTIF($F$1:F4641,F4641)&gt;1,"Error: Duplicate Entry","OK"))))))</f>
        <v/>
      </c>
    </row>
    <row r="4642" spans="1:5" ht="15.75">
      <c r="A4642" s="7">
        <v>4641</v>
      </c>
      <c r="B4642" s="8"/>
      <c r="C4642" s="13"/>
      <c r="D4642" s="14"/>
      <c r="E4642" s="25" t="str">
        <f>IF(ISBLANK(C4642),"",IF(NOT(EXACT(TRIM(CLEAN(SUBSTITUTE(C4642,CHAR(160),""))),C4642)),"Error: There's hidden spaces in UEN",IF(LEN(C4642)&gt;10,"Error: UEN is too long",IF(LEN(C4642)&lt;9,"Error: UEN is too short",
IF(ISNUMBER(RIGHT(C4642,1)*1),"Error: UEN needs to end with an alphabet",IF(COUNTIF($F$1:F4642,F4642)&gt;1,"Error: Duplicate Entry","OK"))))))</f>
        <v/>
      </c>
    </row>
    <row r="4643" spans="1:5" ht="15.75">
      <c r="A4643" s="7">
        <v>4642</v>
      </c>
      <c r="B4643" s="8"/>
      <c r="C4643" s="13"/>
      <c r="D4643" s="14"/>
      <c r="E4643" s="25" t="str">
        <f>IF(ISBLANK(C4643),"",IF(NOT(EXACT(TRIM(CLEAN(SUBSTITUTE(C4643,CHAR(160),""))),C4643)),"Error: There's hidden spaces in UEN",IF(LEN(C4643)&gt;10,"Error: UEN is too long",IF(LEN(C4643)&lt;9,"Error: UEN is too short",
IF(ISNUMBER(RIGHT(C4643,1)*1),"Error: UEN needs to end with an alphabet",IF(COUNTIF($F$1:F4643,F4643)&gt;1,"Error: Duplicate Entry","OK"))))))</f>
        <v/>
      </c>
    </row>
    <row r="4644" spans="1:5" ht="15.75">
      <c r="A4644" s="7">
        <v>4643</v>
      </c>
      <c r="B4644" s="8"/>
      <c r="C4644" s="13"/>
      <c r="D4644" s="14"/>
      <c r="E4644" s="25" t="str">
        <f>IF(ISBLANK(C4644),"",IF(NOT(EXACT(TRIM(CLEAN(SUBSTITUTE(C4644,CHAR(160),""))),C4644)),"Error: There's hidden spaces in UEN",IF(LEN(C4644)&gt;10,"Error: UEN is too long",IF(LEN(C4644)&lt;9,"Error: UEN is too short",
IF(ISNUMBER(RIGHT(C4644,1)*1),"Error: UEN needs to end with an alphabet",IF(COUNTIF($F$1:F4644,F4644)&gt;1,"Error: Duplicate Entry","OK"))))))</f>
        <v/>
      </c>
    </row>
    <row r="4645" spans="1:5" ht="15.75">
      <c r="A4645" s="7">
        <v>4644</v>
      </c>
      <c r="B4645" s="8"/>
      <c r="C4645" s="13"/>
      <c r="D4645" s="14"/>
      <c r="E4645" s="25" t="str">
        <f>IF(ISBLANK(C4645),"",IF(NOT(EXACT(TRIM(CLEAN(SUBSTITUTE(C4645,CHAR(160),""))),C4645)),"Error: There's hidden spaces in UEN",IF(LEN(C4645)&gt;10,"Error: UEN is too long",IF(LEN(C4645)&lt;9,"Error: UEN is too short",
IF(ISNUMBER(RIGHT(C4645,1)*1),"Error: UEN needs to end with an alphabet",IF(COUNTIF($F$1:F4645,F4645)&gt;1,"Error: Duplicate Entry","OK"))))))</f>
        <v/>
      </c>
    </row>
    <row r="4646" spans="1:5" ht="15.75">
      <c r="A4646" s="7">
        <v>4645</v>
      </c>
      <c r="B4646" s="8"/>
      <c r="C4646" s="13"/>
      <c r="D4646" s="14"/>
      <c r="E4646" s="25" t="str">
        <f>IF(ISBLANK(C4646),"",IF(NOT(EXACT(TRIM(CLEAN(SUBSTITUTE(C4646,CHAR(160),""))),C4646)),"Error: There's hidden spaces in UEN",IF(LEN(C4646)&gt;10,"Error: UEN is too long",IF(LEN(C4646)&lt;9,"Error: UEN is too short",
IF(ISNUMBER(RIGHT(C4646,1)*1),"Error: UEN needs to end with an alphabet",IF(COUNTIF($F$1:F4646,F4646)&gt;1,"Error: Duplicate Entry","OK"))))))</f>
        <v/>
      </c>
    </row>
    <row r="4647" spans="1:5" ht="15.75">
      <c r="A4647" s="7">
        <v>4646</v>
      </c>
      <c r="B4647" s="8"/>
      <c r="C4647" s="13"/>
      <c r="D4647" s="14"/>
      <c r="E4647" s="25" t="str">
        <f>IF(ISBLANK(C4647),"",IF(NOT(EXACT(TRIM(CLEAN(SUBSTITUTE(C4647,CHAR(160),""))),C4647)),"Error: There's hidden spaces in UEN",IF(LEN(C4647)&gt;10,"Error: UEN is too long",IF(LEN(C4647)&lt;9,"Error: UEN is too short",
IF(ISNUMBER(RIGHT(C4647,1)*1),"Error: UEN needs to end with an alphabet",IF(COUNTIF($F$1:F4647,F4647)&gt;1,"Error: Duplicate Entry","OK"))))))</f>
        <v/>
      </c>
    </row>
    <row r="4648" spans="1:5" ht="15.75">
      <c r="A4648" s="7">
        <v>4647</v>
      </c>
      <c r="B4648" s="8"/>
      <c r="C4648" s="13"/>
      <c r="D4648" s="14"/>
      <c r="E4648" s="25" t="str">
        <f>IF(ISBLANK(C4648),"",IF(NOT(EXACT(TRIM(CLEAN(SUBSTITUTE(C4648,CHAR(160),""))),C4648)),"Error: There's hidden spaces in UEN",IF(LEN(C4648)&gt;10,"Error: UEN is too long",IF(LEN(C4648)&lt;9,"Error: UEN is too short",
IF(ISNUMBER(RIGHT(C4648,1)*1),"Error: UEN needs to end with an alphabet",IF(COUNTIF($F$1:F4648,F4648)&gt;1,"Error: Duplicate Entry","OK"))))))</f>
        <v/>
      </c>
    </row>
    <row r="4649" spans="1:5" ht="15.75">
      <c r="A4649" s="7">
        <v>4648</v>
      </c>
      <c r="B4649" s="8"/>
      <c r="C4649" s="13"/>
      <c r="D4649" s="14"/>
      <c r="E4649" s="25" t="str">
        <f>IF(ISBLANK(C4649),"",IF(NOT(EXACT(TRIM(CLEAN(SUBSTITUTE(C4649,CHAR(160),""))),C4649)),"Error: There's hidden spaces in UEN",IF(LEN(C4649)&gt;10,"Error: UEN is too long",IF(LEN(C4649)&lt;9,"Error: UEN is too short",
IF(ISNUMBER(RIGHT(C4649,1)*1),"Error: UEN needs to end with an alphabet",IF(COUNTIF($F$1:F4649,F4649)&gt;1,"Error: Duplicate Entry","OK"))))))</f>
        <v/>
      </c>
    </row>
    <row r="4650" spans="1:5" ht="15.75">
      <c r="A4650" s="7">
        <v>4649</v>
      </c>
      <c r="B4650" s="8"/>
      <c r="C4650" s="13"/>
      <c r="D4650" s="14"/>
      <c r="E4650" s="25" t="str">
        <f>IF(ISBLANK(C4650),"",IF(NOT(EXACT(TRIM(CLEAN(SUBSTITUTE(C4650,CHAR(160),""))),C4650)),"Error: There's hidden spaces in UEN",IF(LEN(C4650)&gt;10,"Error: UEN is too long",IF(LEN(C4650)&lt;9,"Error: UEN is too short",
IF(ISNUMBER(RIGHT(C4650,1)*1),"Error: UEN needs to end with an alphabet",IF(COUNTIF($F$1:F4650,F4650)&gt;1,"Error: Duplicate Entry","OK"))))))</f>
        <v/>
      </c>
    </row>
    <row r="4651" spans="1:5" ht="15.75">
      <c r="A4651" s="7">
        <v>4650</v>
      </c>
      <c r="B4651" s="8"/>
      <c r="C4651" s="13"/>
      <c r="D4651" s="14"/>
      <c r="E4651" s="25" t="str">
        <f>IF(ISBLANK(C4651),"",IF(NOT(EXACT(TRIM(CLEAN(SUBSTITUTE(C4651,CHAR(160),""))),C4651)),"Error: There's hidden spaces in UEN",IF(LEN(C4651)&gt;10,"Error: UEN is too long",IF(LEN(C4651)&lt;9,"Error: UEN is too short",
IF(ISNUMBER(RIGHT(C4651,1)*1),"Error: UEN needs to end with an alphabet",IF(COUNTIF($F$1:F4651,F4651)&gt;1,"Error: Duplicate Entry","OK"))))))</f>
        <v/>
      </c>
    </row>
    <row r="4652" spans="1:5" ht="15.75">
      <c r="A4652" s="7">
        <v>4651</v>
      </c>
      <c r="B4652" s="8"/>
      <c r="C4652" s="13"/>
      <c r="D4652" s="14"/>
      <c r="E4652" s="25" t="str">
        <f>IF(ISBLANK(C4652),"",IF(NOT(EXACT(TRIM(CLEAN(SUBSTITUTE(C4652,CHAR(160),""))),C4652)),"Error: There's hidden spaces in UEN",IF(LEN(C4652)&gt;10,"Error: UEN is too long",IF(LEN(C4652)&lt;9,"Error: UEN is too short",
IF(ISNUMBER(RIGHT(C4652,1)*1),"Error: UEN needs to end with an alphabet",IF(COUNTIF($F$1:F4652,F4652)&gt;1,"Error: Duplicate Entry","OK"))))))</f>
        <v/>
      </c>
    </row>
    <row r="4653" spans="1:5" ht="15.75">
      <c r="A4653" s="7">
        <v>4652</v>
      </c>
      <c r="B4653" s="8"/>
      <c r="C4653" s="13"/>
      <c r="D4653" s="14"/>
      <c r="E4653" s="25" t="str">
        <f>IF(ISBLANK(C4653),"",IF(NOT(EXACT(TRIM(CLEAN(SUBSTITUTE(C4653,CHAR(160),""))),C4653)),"Error: There's hidden spaces in UEN",IF(LEN(C4653)&gt;10,"Error: UEN is too long",IF(LEN(C4653)&lt;9,"Error: UEN is too short",
IF(ISNUMBER(RIGHT(C4653,1)*1),"Error: UEN needs to end with an alphabet",IF(COUNTIF($F$1:F4653,F4653)&gt;1,"Error: Duplicate Entry","OK"))))))</f>
        <v/>
      </c>
    </row>
    <row r="4654" spans="1:5" ht="15.75">
      <c r="A4654" s="7">
        <v>4653</v>
      </c>
      <c r="B4654" s="8"/>
      <c r="C4654" s="13"/>
      <c r="D4654" s="14"/>
      <c r="E4654" s="25" t="str">
        <f>IF(ISBLANK(C4654),"",IF(NOT(EXACT(TRIM(CLEAN(SUBSTITUTE(C4654,CHAR(160),""))),C4654)),"Error: There's hidden spaces in UEN",IF(LEN(C4654)&gt;10,"Error: UEN is too long",IF(LEN(C4654)&lt;9,"Error: UEN is too short",
IF(ISNUMBER(RIGHT(C4654,1)*1),"Error: UEN needs to end with an alphabet",IF(COUNTIF($F$1:F4654,F4654)&gt;1,"Error: Duplicate Entry","OK"))))))</f>
        <v/>
      </c>
    </row>
    <row r="4655" spans="1:5" ht="15.75">
      <c r="A4655" s="7">
        <v>4654</v>
      </c>
      <c r="B4655" s="8"/>
      <c r="C4655" s="13"/>
      <c r="D4655" s="14"/>
      <c r="E4655" s="25" t="str">
        <f>IF(ISBLANK(C4655),"",IF(NOT(EXACT(TRIM(CLEAN(SUBSTITUTE(C4655,CHAR(160),""))),C4655)),"Error: There's hidden spaces in UEN",IF(LEN(C4655)&gt;10,"Error: UEN is too long",IF(LEN(C4655)&lt;9,"Error: UEN is too short",
IF(ISNUMBER(RIGHT(C4655,1)*1),"Error: UEN needs to end with an alphabet",IF(COUNTIF($F$1:F4655,F4655)&gt;1,"Error: Duplicate Entry","OK"))))))</f>
        <v/>
      </c>
    </row>
    <row r="4656" spans="1:5" ht="15.75">
      <c r="A4656" s="7">
        <v>4655</v>
      </c>
      <c r="B4656" s="8"/>
      <c r="C4656" s="13"/>
      <c r="D4656" s="14"/>
      <c r="E4656" s="25" t="str">
        <f>IF(ISBLANK(C4656),"",IF(NOT(EXACT(TRIM(CLEAN(SUBSTITUTE(C4656,CHAR(160),""))),C4656)),"Error: There's hidden spaces in UEN",IF(LEN(C4656)&gt;10,"Error: UEN is too long",IF(LEN(C4656)&lt;9,"Error: UEN is too short",
IF(ISNUMBER(RIGHT(C4656,1)*1),"Error: UEN needs to end with an alphabet",IF(COUNTIF($F$1:F4656,F4656)&gt;1,"Error: Duplicate Entry","OK"))))))</f>
        <v/>
      </c>
    </row>
    <row r="4657" spans="1:5" ht="15.75">
      <c r="A4657" s="7">
        <v>4656</v>
      </c>
      <c r="B4657" s="8"/>
      <c r="C4657" s="13"/>
      <c r="D4657" s="14"/>
      <c r="E4657" s="25" t="str">
        <f>IF(ISBLANK(C4657),"",IF(NOT(EXACT(TRIM(CLEAN(SUBSTITUTE(C4657,CHAR(160),""))),C4657)),"Error: There's hidden spaces in UEN",IF(LEN(C4657)&gt;10,"Error: UEN is too long",IF(LEN(C4657)&lt;9,"Error: UEN is too short",
IF(ISNUMBER(RIGHT(C4657,1)*1),"Error: UEN needs to end with an alphabet",IF(COUNTIF($F$1:F4657,F4657)&gt;1,"Error: Duplicate Entry","OK"))))))</f>
        <v/>
      </c>
    </row>
    <row r="4658" spans="1:5" ht="15.75">
      <c r="A4658" s="7">
        <v>4657</v>
      </c>
      <c r="B4658" s="8"/>
      <c r="C4658" s="13"/>
      <c r="D4658" s="14"/>
      <c r="E4658" s="25" t="str">
        <f>IF(ISBLANK(C4658),"",IF(NOT(EXACT(TRIM(CLEAN(SUBSTITUTE(C4658,CHAR(160),""))),C4658)),"Error: There's hidden spaces in UEN",IF(LEN(C4658)&gt;10,"Error: UEN is too long",IF(LEN(C4658)&lt;9,"Error: UEN is too short",
IF(ISNUMBER(RIGHT(C4658,1)*1),"Error: UEN needs to end with an alphabet",IF(COUNTIF($F$1:F4658,F4658)&gt;1,"Error: Duplicate Entry","OK"))))))</f>
        <v/>
      </c>
    </row>
    <row r="4659" spans="1:5" ht="15.75">
      <c r="A4659" s="7">
        <v>4658</v>
      </c>
      <c r="B4659" s="8"/>
      <c r="C4659" s="13"/>
      <c r="D4659" s="14"/>
      <c r="E4659" s="25" t="str">
        <f>IF(ISBLANK(C4659),"",IF(NOT(EXACT(TRIM(CLEAN(SUBSTITUTE(C4659,CHAR(160),""))),C4659)),"Error: There's hidden spaces in UEN",IF(LEN(C4659)&gt;10,"Error: UEN is too long",IF(LEN(C4659)&lt;9,"Error: UEN is too short",
IF(ISNUMBER(RIGHT(C4659,1)*1),"Error: UEN needs to end with an alphabet",IF(COUNTIF($F$1:F4659,F4659)&gt;1,"Error: Duplicate Entry","OK"))))))</f>
        <v/>
      </c>
    </row>
    <row r="4660" spans="1:5" ht="15.75">
      <c r="A4660" s="7">
        <v>4659</v>
      </c>
      <c r="B4660" s="8"/>
      <c r="C4660" s="13"/>
      <c r="D4660" s="14"/>
      <c r="E4660" s="25" t="str">
        <f>IF(ISBLANK(C4660),"",IF(NOT(EXACT(TRIM(CLEAN(SUBSTITUTE(C4660,CHAR(160),""))),C4660)),"Error: There's hidden spaces in UEN",IF(LEN(C4660)&gt;10,"Error: UEN is too long",IF(LEN(C4660)&lt;9,"Error: UEN is too short",
IF(ISNUMBER(RIGHT(C4660,1)*1),"Error: UEN needs to end with an alphabet",IF(COUNTIF($F$1:F4660,F4660)&gt;1,"Error: Duplicate Entry","OK"))))))</f>
        <v/>
      </c>
    </row>
    <row r="4661" spans="1:5" ht="15.75">
      <c r="A4661" s="7">
        <v>4660</v>
      </c>
      <c r="B4661" s="8"/>
      <c r="C4661" s="13"/>
      <c r="D4661" s="14"/>
      <c r="E4661" s="25" t="str">
        <f>IF(ISBLANK(C4661),"",IF(NOT(EXACT(TRIM(CLEAN(SUBSTITUTE(C4661,CHAR(160),""))),C4661)),"Error: There's hidden spaces in UEN",IF(LEN(C4661)&gt;10,"Error: UEN is too long",IF(LEN(C4661)&lt;9,"Error: UEN is too short",
IF(ISNUMBER(RIGHT(C4661,1)*1),"Error: UEN needs to end with an alphabet",IF(COUNTIF($F$1:F4661,F4661)&gt;1,"Error: Duplicate Entry","OK"))))))</f>
        <v/>
      </c>
    </row>
    <row r="4662" spans="1:5" ht="15.75">
      <c r="A4662" s="7">
        <v>4661</v>
      </c>
      <c r="B4662" s="8"/>
      <c r="C4662" s="13"/>
      <c r="D4662" s="14"/>
      <c r="E4662" s="25" t="str">
        <f>IF(ISBLANK(C4662),"",IF(NOT(EXACT(TRIM(CLEAN(SUBSTITUTE(C4662,CHAR(160),""))),C4662)),"Error: There's hidden spaces in UEN",IF(LEN(C4662)&gt;10,"Error: UEN is too long",IF(LEN(C4662)&lt;9,"Error: UEN is too short",
IF(ISNUMBER(RIGHT(C4662,1)*1),"Error: UEN needs to end with an alphabet",IF(COUNTIF($F$1:F4662,F4662)&gt;1,"Error: Duplicate Entry","OK"))))))</f>
        <v/>
      </c>
    </row>
    <row r="4663" spans="1:5" ht="15.75">
      <c r="A4663" s="7">
        <v>4662</v>
      </c>
      <c r="B4663" s="8"/>
      <c r="C4663" s="13"/>
      <c r="D4663" s="14"/>
      <c r="E4663" s="25" t="str">
        <f>IF(ISBLANK(C4663),"",IF(NOT(EXACT(TRIM(CLEAN(SUBSTITUTE(C4663,CHAR(160),""))),C4663)),"Error: There's hidden spaces in UEN",IF(LEN(C4663)&gt;10,"Error: UEN is too long",IF(LEN(C4663)&lt;9,"Error: UEN is too short",
IF(ISNUMBER(RIGHT(C4663,1)*1),"Error: UEN needs to end with an alphabet",IF(COUNTIF($F$1:F4663,F4663)&gt;1,"Error: Duplicate Entry","OK"))))))</f>
        <v/>
      </c>
    </row>
    <row r="4664" spans="1:5" ht="15.75">
      <c r="A4664" s="7">
        <v>4663</v>
      </c>
      <c r="B4664" s="8"/>
      <c r="C4664" s="13"/>
      <c r="D4664" s="14"/>
      <c r="E4664" s="25" t="str">
        <f>IF(ISBLANK(C4664),"",IF(NOT(EXACT(TRIM(CLEAN(SUBSTITUTE(C4664,CHAR(160),""))),C4664)),"Error: There's hidden spaces in UEN",IF(LEN(C4664)&gt;10,"Error: UEN is too long",IF(LEN(C4664)&lt;9,"Error: UEN is too short",
IF(ISNUMBER(RIGHT(C4664,1)*1),"Error: UEN needs to end with an alphabet",IF(COUNTIF($F$1:F4664,F4664)&gt;1,"Error: Duplicate Entry","OK"))))))</f>
        <v/>
      </c>
    </row>
    <row r="4665" spans="1:5" ht="15.75">
      <c r="A4665" s="7">
        <v>4664</v>
      </c>
      <c r="B4665" s="8"/>
      <c r="C4665" s="13"/>
      <c r="D4665" s="14"/>
      <c r="E4665" s="25" t="str">
        <f>IF(ISBLANK(C4665),"",IF(NOT(EXACT(TRIM(CLEAN(SUBSTITUTE(C4665,CHAR(160),""))),C4665)),"Error: There's hidden spaces in UEN",IF(LEN(C4665)&gt;10,"Error: UEN is too long",IF(LEN(C4665)&lt;9,"Error: UEN is too short",
IF(ISNUMBER(RIGHT(C4665,1)*1),"Error: UEN needs to end with an alphabet",IF(COUNTIF($F$1:F4665,F4665)&gt;1,"Error: Duplicate Entry","OK"))))))</f>
        <v/>
      </c>
    </row>
    <row r="4666" spans="1:5" ht="15.75">
      <c r="A4666" s="7">
        <v>4665</v>
      </c>
      <c r="B4666" s="8"/>
      <c r="C4666" s="13"/>
      <c r="D4666" s="14"/>
      <c r="E4666" s="25" t="str">
        <f>IF(ISBLANK(C4666),"",IF(NOT(EXACT(TRIM(CLEAN(SUBSTITUTE(C4666,CHAR(160),""))),C4666)),"Error: There's hidden spaces in UEN",IF(LEN(C4666)&gt;10,"Error: UEN is too long",IF(LEN(C4666)&lt;9,"Error: UEN is too short",
IF(ISNUMBER(RIGHT(C4666,1)*1),"Error: UEN needs to end with an alphabet",IF(COUNTIF($F$1:F4666,F4666)&gt;1,"Error: Duplicate Entry","OK"))))))</f>
        <v/>
      </c>
    </row>
    <row r="4667" spans="1:5" ht="15.75">
      <c r="A4667" s="7">
        <v>4666</v>
      </c>
      <c r="B4667" s="8"/>
      <c r="C4667" s="13"/>
      <c r="D4667" s="14"/>
      <c r="E4667" s="25" t="str">
        <f>IF(ISBLANK(C4667),"",IF(NOT(EXACT(TRIM(CLEAN(SUBSTITUTE(C4667,CHAR(160),""))),C4667)),"Error: There's hidden spaces in UEN",IF(LEN(C4667)&gt;10,"Error: UEN is too long",IF(LEN(C4667)&lt;9,"Error: UEN is too short",
IF(ISNUMBER(RIGHT(C4667,1)*1),"Error: UEN needs to end with an alphabet",IF(COUNTIF($F$1:F4667,F4667)&gt;1,"Error: Duplicate Entry","OK"))))))</f>
        <v/>
      </c>
    </row>
    <row r="4668" spans="1:5" ht="15.75">
      <c r="A4668" s="7">
        <v>4667</v>
      </c>
      <c r="B4668" s="8"/>
      <c r="C4668" s="13"/>
      <c r="D4668" s="14"/>
      <c r="E4668" s="25" t="str">
        <f>IF(ISBLANK(C4668),"",IF(NOT(EXACT(TRIM(CLEAN(SUBSTITUTE(C4668,CHAR(160),""))),C4668)),"Error: There's hidden spaces in UEN",IF(LEN(C4668)&gt;10,"Error: UEN is too long",IF(LEN(C4668)&lt;9,"Error: UEN is too short",
IF(ISNUMBER(RIGHT(C4668,1)*1),"Error: UEN needs to end with an alphabet",IF(COUNTIF($F$1:F4668,F4668)&gt;1,"Error: Duplicate Entry","OK"))))))</f>
        <v/>
      </c>
    </row>
    <row r="4669" spans="1:5" ht="15.75">
      <c r="A4669" s="7">
        <v>4668</v>
      </c>
      <c r="B4669" s="8"/>
      <c r="C4669" s="13"/>
      <c r="D4669" s="14"/>
      <c r="E4669" s="25" t="str">
        <f>IF(ISBLANK(C4669),"",IF(NOT(EXACT(TRIM(CLEAN(SUBSTITUTE(C4669,CHAR(160),""))),C4669)),"Error: There's hidden spaces in UEN",IF(LEN(C4669)&gt;10,"Error: UEN is too long",IF(LEN(C4669)&lt;9,"Error: UEN is too short",
IF(ISNUMBER(RIGHT(C4669,1)*1),"Error: UEN needs to end with an alphabet",IF(COUNTIF($F$1:F4669,F4669)&gt;1,"Error: Duplicate Entry","OK"))))))</f>
        <v/>
      </c>
    </row>
    <row r="4670" spans="1:5" ht="15.75">
      <c r="A4670" s="7">
        <v>4669</v>
      </c>
      <c r="B4670" s="8"/>
      <c r="C4670" s="13"/>
      <c r="D4670" s="14"/>
      <c r="E4670" s="25" t="str">
        <f>IF(ISBLANK(C4670),"",IF(NOT(EXACT(TRIM(CLEAN(SUBSTITUTE(C4670,CHAR(160),""))),C4670)),"Error: There's hidden spaces in UEN",IF(LEN(C4670)&gt;10,"Error: UEN is too long",IF(LEN(C4670)&lt;9,"Error: UEN is too short",
IF(ISNUMBER(RIGHT(C4670,1)*1),"Error: UEN needs to end with an alphabet",IF(COUNTIF($F$1:F4670,F4670)&gt;1,"Error: Duplicate Entry","OK"))))))</f>
        <v/>
      </c>
    </row>
    <row r="4671" spans="1:5" ht="15.75">
      <c r="A4671" s="7">
        <v>4670</v>
      </c>
      <c r="B4671" s="8"/>
      <c r="C4671" s="13"/>
      <c r="D4671" s="14"/>
      <c r="E4671" s="25" t="str">
        <f>IF(ISBLANK(C4671),"",IF(NOT(EXACT(TRIM(CLEAN(SUBSTITUTE(C4671,CHAR(160),""))),C4671)),"Error: There's hidden spaces in UEN",IF(LEN(C4671)&gt;10,"Error: UEN is too long",IF(LEN(C4671)&lt;9,"Error: UEN is too short",
IF(ISNUMBER(RIGHT(C4671,1)*1),"Error: UEN needs to end with an alphabet",IF(COUNTIF($F$1:F4671,F4671)&gt;1,"Error: Duplicate Entry","OK"))))))</f>
        <v/>
      </c>
    </row>
    <row r="4672" spans="1:5" ht="15.75">
      <c r="A4672" s="7">
        <v>4671</v>
      </c>
      <c r="B4672" s="8"/>
      <c r="C4672" s="13"/>
      <c r="D4672" s="14"/>
      <c r="E4672" s="25" t="str">
        <f>IF(ISBLANK(C4672),"",IF(NOT(EXACT(TRIM(CLEAN(SUBSTITUTE(C4672,CHAR(160),""))),C4672)),"Error: There's hidden spaces in UEN",IF(LEN(C4672)&gt;10,"Error: UEN is too long",IF(LEN(C4672)&lt;9,"Error: UEN is too short",
IF(ISNUMBER(RIGHT(C4672,1)*1),"Error: UEN needs to end with an alphabet",IF(COUNTIF($F$1:F4672,F4672)&gt;1,"Error: Duplicate Entry","OK"))))))</f>
        <v/>
      </c>
    </row>
    <row r="4673" spans="1:5" ht="15.75">
      <c r="A4673" s="7">
        <v>4672</v>
      </c>
      <c r="B4673" s="8"/>
      <c r="C4673" s="13"/>
      <c r="D4673" s="14"/>
      <c r="E4673" s="25" t="str">
        <f>IF(ISBLANK(C4673),"",IF(NOT(EXACT(TRIM(CLEAN(SUBSTITUTE(C4673,CHAR(160),""))),C4673)),"Error: There's hidden spaces in UEN",IF(LEN(C4673)&gt;10,"Error: UEN is too long",IF(LEN(C4673)&lt;9,"Error: UEN is too short",
IF(ISNUMBER(RIGHT(C4673,1)*1),"Error: UEN needs to end with an alphabet",IF(COUNTIF($F$1:F4673,F4673)&gt;1,"Error: Duplicate Entry","OK"))))))</f>
        <v/>
      </c>
    </row>
    <row r="4674" spans="1:5" ht="15.75">
      <c r="A4674" s="7">
        <v>4673</v>
      </c>
      <c r="B4674" s="8"/>
      <c r="C4674" s="13"/>
      <c r="D4674" s="14"/>
      <c r="E4674" s="25" t="str">
        <f>IF(ISBLANK(C4674),"",IF(NOT(EXACT(TRIM(CLEAN(SUBSTITUTE(C4674,CHAR(160),""))),C4674)),"Error: There's hidden spaces in UEN",IF(LEN(C4674)&gt;10,"Error: UEN is too long",IF(LEN(C4674)&lt;9,"Error: UEN is too short",
IF(ISNUMBER(RIGHT(C4674,1)*1),"Error: UEN needs to end with an alphabet",IF(COUNTIF($F$1:F4674,F4674)&gt;1,"Error: Duplicate Entry","OK"))))))</f>
        <v/>
      </c>
    </row>
    <row r="4675" spans="1:5" ht="15.75">
      <c r="A4675" s="7">
        <v>4674</v>
      </c>
      <c r="B4675" s="8"/>
      <c r="C4675" s="13"/>
      <c r="D4675" s="14"/>
      <c r="E4675" s="25" t="str">
        <f>IF(ISBLANK(C4675),"",IF(NOT(EXACT(TRIM(CLEAN(SUBSTITUTE(C4675,CHAR(160),""))),C4675)),"Error: There's hidden spaces in UEN",IF(LEN(C4675)&gt;10,"Error: UEN is too long",IF(LEN(C4675)&lt;9,"Error: UEN is too short",
IF(ISNUMBER(RIGHT(C4675,1)*1),"Error: UEN needs to end with an alphabet",IF(COUNTIF($F$1:F4675,F4675)&gt;1,"Error: Duplicate Entry","OK"))))))</f>
        <v/>
      </c>
    </row>
    <row r="4676" spans="1:5" ht="15.75">
      <c r="A4676" s="7">
        <v>4675</v>
      </c>
      <c r="B4676" s="8"/>
      <c r="C4676" s="13"/>
      <c r="D4676" s="14"/>
      <c r="E4676" s="25" t="str">
        <f>IF(ISBLANK(C4676),"",IF(NOT(EXACT(TRIM(CLEAN(SUBSTITUTE(C4676,CHAR(160),""))),C4676)),"Error: There's hidden spaces in UEN",IF(LEN(C4676)&gt;10,"Error: UEN is too long",IF(LEN(C4676)&lt;9,"Error: UEN is too short",
IF(ISNUMBER(RIGHT(C4676,1)*1),"Error: UEN needs to end with an alphabet",IF(COUNTIF($F$1:F4676,F4676)&gt;1,"Error: Duplicate Entry","OK"))))))</f>
        <v/>
      </c>
    </row>
    <row r="4677" spans="1:5" ht="15.75">
      <c r="A4677" s="7">
        <v>4676</v>
      </c>
      <c r="B4677" s="8"/>
      <c r="C4677" s="13"/>
      <c r="D4677" s="14"/>
      <c r="E4677" s="25" t="str">
        <f>IF(ISBLANK(C4677),"",IF(NOT(EXACT(TRIM(CLEAN(SUBSTITUTE(C4677,CHAR(160),""))),C4677)),"Error: There's hidden spaces in UEN",IF(LEN(C4677)&gt;10,"Error: UEN is too long",IF(LEN(C4677)&lt;9,"Error: UEN is too short",
IF(ISNUMBER(RIGHT(C4677,1)*1),"Error: UEN needs to end with an alphabet",IF(COUNTIF($F$1:F4677,F4677)&gt;1,"Error: Duplicate Entry","OK"))))))</f>
        <v/>
      </c>
    </row>
    <row r="4678" spans="1:5" ht="15.75">
      <c r="A4678" s="7">
        <v>4677</v>
      </c>
      <c r="B4678" s="8"/>
      <c r="C4678" s="13"/>
      <c r="D4678" s="14"/>
      <c r="E4678" s="25" t="str">
        <f>IF(ISBLANK(C4678),"",IF(NOT(EXACT(TRIM(CLEAN(SUBSTITUTE(C4678,CHAR(160),""))),C4678)),"Error: There's hidden spaces in UEN",IF(LEN(C4678)&gt;10,"Error: UEN is too long",IF(LEN(C4678)&lt;9,"Error: UEN is too short",
IF(ISNUMBER(RIGHT(C4678,1)*1),"Error: UEN needs to end with an alphabet",IF(COUNTIF($F$1:F4678,F4678)&gt;1,"Error: Duplicate Entry","OK"))))))</f>
        <v/>
      </c>
    </row>
    <row r="4679" spans="1:5" ht="15.75">
      <c r="A4679" s="7">
        <v>4678</v>
      </c>
      <c r="B4679" s="8"/>
      <c r="C4679" s="13"/>
      <c r="D4679" s="14"/>
      <c r="E4679" s="25" t="str">
        <f>IF(ISBLANK(C4679),"",IF(NOT(EXACT(TRIM(CLEAN(SUBSTITUTE(C4679,CHAR(160),""))),C4679)),"Error: There's hidden spaces in UEN",IF(LEN(C4679)&gt;10,"Error: UEN is too long",IF(LEN(C4679)&lt;9,"Error: UEN is too short",
IF(ISNUMBER(RIGHT(C4679,1)*1),"Error: UEN needs to end with an alphabet",IF(COUNTIF($F$1:F4679,F4679)&gt;1,"Error: Duplicate Entry","OK"))))))</f>
        <v/>
      </c>
    </row>
    <row r="4680" spans="1:5" ht="15.75">
      <c r="A4680" s="7">
        <v>4679</v>
      </c>
      <c r="B4680" s="8"/>
      <c r="C4680" s="13"/>
      <c r="D4680" s="14"/>
      <c r="E4680" s="25" t="str">
        <f>IF(ISBLANK(C4680),"",IF(NOT(EXACT(TRIM(CLEAN(SUBSTITUTE(C4680,CHAR(160),""))),C4680)),"Error: There's hidden spaces in UEN",IF(LEN(C4680)&gt;10,"Error: UEN is too long",IF(LEN(C4680)&lt;9,"Error: UEN is too short",
IF(ISNUMBER(RIGHT(C4680,1)*1),"Error: UEN needs to end with an alphabet",IF(COUNTIF($F$1:F4680,F4680)&gt;1,"Error: Duplicate Entry","OK"))))))</f>
        <v/>
      </c>
    </row>
    <row r="4681" spans="1:5" ht="15.75">
      <c r="A4681" s="7">
        <v>4680</v>
      </c>
      <c r="B4681" s="8"/>
      <c r="C4681" s="13"/>
      <c r="D4681" s="14"/>
      <c r="E4681" s="25" t="str">
        <f>IF(ISBLANK(C4681),"",IF(NOT(EXACT(TRIM(CLEAN(SUBSTITUTE(C4681,CHAR(160),""))),C4681)),"Error: There's hidden spaces in UEN",IF(LEN(C4681)&gt;10,"Error: UEN is too long",IF(LEN(C4681)&lt;9,"Error: UEN is too short",
IF(ISNUMBER(RIGHT(C4681,1)*1),"Error: UEN needs to end with an alphabet",IF(COUNTIF($F$1:F4681,F4681)&gt;1,"Error: Duplicate Entry","OK"))))))</f>
        <v/>
      </c>
    </row>
    <row r="4682" spans="1:5" ht="15.75">
      <c r="A4682" s="7">
        <v>4681</v>
      </c>
      <c r="B4682" s="8"/>
      <c r="C4682" s="13"/>
      <c r="D4682" s="14"/>
      <c r="E4682" s="25" t="str">
        <f>IF(ISBLANK(C4682),"",IF(NOT(EXACT(TRIM(CLEAN(SUBSTITUTE(C4682,CHAR(160),""))),C4682)),"Error: There's hidden spaces in UEN",IF(LEN(C4682)&gt;10,"Error: UEN is too long",IF(LEN(C4682)&lt;9,"Error: UEN is too short",
IF(ISNUMBER(RIGHT(C4682,1)*1),"Error: UEN needs to end with an alphabet",IF(COUNTIF($F$1:F4682,F4682)&gt;1,"Error: Duplicate Entry","OK"))))))</f>
        <v/>
      </c>
    </row>
    <row r="4683" spans="1:5" ht="15.75">
      <c r="A4683" s="7">
        <v>4682</v>
      </c>
      <c r="B4683" s="8"/>
      <c r="C4683" s="13"/>
      <c r="D4683" s="14"/>
      <c r="E4683" s="25" t="str">
        <f>IF(ISBLANK(C4683),"",IF(NOT(EXACT(TRIM(CLEAN(SUBSTITUTE(C4683,CHAR(160),""))),C4683)),"Error: There's hidden spaces in UEN",IF(LEN(C4683)&gt;10,"Error: UEN is too long",IF(LEN(C4683)&lt;9,"Error: UEN is too short",
IF(ISNUMBER(RIGHT(C4683,1)*1),"Error: UEN needs to end with an alphabet",IF(COUNTIF($F$1:F4683,F4683)&gt;1,"Error: Duplicate Entry","OK"))))))</f>
        <v/>
      </c>
    </row>
    <row r="4684" spans="1:5" ht="15.75">
      <c r="A4684" s="7">
        <v>4683</v>
      </c>
      <c r="B4684" s="8"/>
      <c r="C4684" s="13"/>
      <c r="D4684" s="14"/>
      <c r="E4684" s="25" t="str">
        <f>IF(ISBLANK(C4684),"",IF(NOT(EXACT(TRIM(CLEAN(SUBSTITUTE(C4684,CHAR(160),""))),C4684)),"Error: There's hidden spaces in UEN",IF(LEN(C4684)&gt;10,"Error: UEN is too long",IF(LEN(C4684)&lt;9,"Error: UEN is too short",
IF(ISNUMBER(RIGHT(C4684,1)*1),"Error: UEN needs to end with an alphabet",IF(COUNTIF($F$1:F4684,F4684)&gt;1,"Error: Duplicate Entry","OK"))))))</f>
        <v/>
      </c>
    </row>
    <row r="4685" spans="1:5" ht="15.75">
      <c r="A4685" s="7">
        <v>4684</v>
      </c>
      <c r="B4685" s="8"/>
      <c r="C4685" s="13"/>
      <c r="D4685" s="14"/>
      <c r="E4685" s="25" t="str">
        <f>IF(ISBLANK(C4685),"",IF(NOT(EXACT(TRIM(CLEAN(SUBSTITUTE(C4685,CHAR(160),""))),C4685)),"Error: There's hidden spaces in UEN",IF(LEN(C4685)&gt;10,"Error: UEN is too long",IF(LEN(C4685)&lt;9,"Error: UEN is too short",
IF(ISNUMBER(RIGHT(C4685,1)*1),"Error: UEN needs to end with an alphabet",IF(COUNTIF($F$1:F4685,F4685)&gt;1,"Error: Duplicate Entry","OK"))))))</f>
        <v/>
      </c>
    </row>
    <row r="4686" spans="1:5" ht="15.75">
      <c r="A4686" s="7">
        <v>4685</v>
      </c>
      <c r="B4686" s="8"/>
      <c r="C4686" s="13"/>
      <c r="D4686" s="14"/>
      <c r="E4686" s="25" t="str">
        <f>IF(ISBLANK(C4686),"",IF(NOT(EXACT(TRIM(CLEAN(SUBSTITUTE(C4686,CHAR(160),""))),C4686)),"Error: There's hidden spaces in UEN",IF(LEN(C4686)&gt;10,"Error: UEN is too long",IF(LEN(C4686)&lt;9,"Error: UEN is too short",
IF(ISNUMBER(RIGHT(C4686,1)*1),"Error: UEN needs to end with an alphabet",IF(COUNTIF($F$1:F4686,F4686)&gt;1,"Error: Duplicate Entry","OK"))))))</f>
        <v/>
      </c>
    </row>
    <row r="4687" spans="1:5" ht="15.75">
      <c r="A4687" s="7">
        <v>4686</v>
      </c>
      <c r="B4687" s="8"/>
      <c r="C4687" s="13"/>
      <c r="D4687" s="14"/>
      <c r="E4687" s="25" t="str">
        <f>IF(ISBLANK(C4687),"",IF(NOT(EXACT(TRIM(CLEAN(SUBSTITUTE(C4687,CHAR(160),""))),C4687)),"Error: There's hidden spaces in UEN",IF(LEN(C4687)&gt;10,"Error: UEN is too long",IF(LEN(C4687)&lt;9,"Error: UEN is too short",
IF(ISNUMBER(RIGHT(C4687,1)*1),"Error: UEN needs to end with an alphabet",IF(COUNTIF($F$1:F4687,F4687)&gt;1,"Error: Duplicate Entry","OK"))))))</f>
        <v/>
      </c>
    </row>
    <row r="4688" spans="1:5" ht="15.75">
      <c r="A4688" s="7">
        <v>4687</v>
      </c>
      <c r="B4688" s="8"/>
      <c r="C4688" s="13"/>
      <c r="D4688" s="14"/>
      <c r="E4688" s="25" t="str">
        <f>IF(ISBLANK(C4688),"",IF(NOT(EXACT(TRIM(CLEAN(SUBSTITUTE(C4688,CHAR(160),""))),C4688)),"Error: There's hidden spaces in UEN",IF(LEN(C4688)&gt;10,"Error: UEN is too long",IF(LEN(C4688)&lt;9,"Error: UEN is too short",
IF(ISNUMBER(RIGHT(C4688,1)*1),"Error: UEN needs to end with an alphabet",IF(COUNTIF($F$1:F4688,F4688)&gt;1,"Error: Duplicate Entry","OK"))))))</f>
        <v/>
      </c>
    </row>
    <row r="4689" spans="1:5" ht="15.75">
      <c r="A4689" s="7">
        <v>4688</v>
      </c>
      <c r="B4689" s="8"/>
      <c r="C4689" s="13"/>
      <c r="D4689" s="14"/>
      <c r="E4689" s="25" t="str">
        <f>IF(ISBLANK(C4689),"",IF(NOT(EXACT(TRIM(CLEAN(SUBSTITUTE(C4689,CHAR(160),""))),C4689)),"Error: There's hidden spaces in UEN",IF(LEN(C4689)&gt;10,"Error: UEN is too long",IF(LEN(C4689)&lt;9,"Error: UEN is too short",
IF(ISNUMBER(RIGHT(C4689,1)*1),"Error: UEN needs to end with an alphabet",IF(COUNTIF($F$1:F4689,F4689)&gt;1,"Error: Duplicate Entry","OK"))))))</f>
        <v/>
      </c>
    </row>
    <row r="4690" spans="1:5" ht="15.75">
      <c r="A4690" s="7">
        <v>4689</v>
      </c>
      <c r="B4690" s="8"/>
      <c r="C4690" s="13"/>
      <c r="D4690" s="14"/>
      <c r="E4690" s="25" t="str">
        <f>IF(ISBLANK(C4690),"",IF(NOT(EXACT(TRIM(CLEAN(SUBSTITUTE(C4690,CHAR(160),""))),C4690)),"Error: There's hidden spaces in UEN",IF(LEN(C4690)&gt;10,"Error: UEN is too long",IF(LEN(C4690)&lt;9,"Error: UEN is too short",
IF(ISNUMBER(RIGHT(C4690,1)*1),"Error: UEN needs to end with an alphabet",IF(COUNTIF($F$1:F4690,F4690)&gt;1,"Error: Duplicate Entry","OK"))))))</f>
        <v/>
      </c>
    </row>
    <row r="4691" spans="1:5" ht="15.75">
      <c r="A4691" s="7">
        <v>4690</v>
      </c>
      <c r="B4691" s="8"/>
      <c r="C4691" s="13"/>
      <c r="D4691" s="14"/>
      <c r="E4691" s="25" t="str">
        <f>IF(ISBLANK(C4691),"",IF(NOT(EXACT(TRIM(CLEAN(SUBSTITUTE(C4691,CHAR(160),""))),C4691)),"Error: There's hidden spaces in UEN",IF(LEN(C4691)&gt;10,"Error: UEN is too long",IF(LEN(C4691)&lt;9,"Error: UEN is too short",
IF(ISNUMBER(RIGHT(C4691,1)*1),"Error: UEN needs to end with an alphabet",IF(COUNTIF($F$1:F4691,F4691)&gt;1,"Error: Duplicate Entry","OK"))))))</f>
        <v/>
      </c>
    </row>
    <row r="4692" spans="1:5" ht="15.75">
      <c r="A4692" s="7">
        <v>4691</v>
      </c>
      <c r="B4692" s="8"/>
      <c r="C4692" s="13"/>
      <c r="D4692" s="14"/>
      <c r="E4692" s="25" t="str">
        <f>IF(ISBLANK(C4692),"",IF(NOT(EXACT(TRIM(CLEAN(SUBSTITUTE(C4692,CHAR(160),""))),C4692)),"Error: There's hidden spaces in UEN",IF(LEN(C4692)&gt;10,"Error: UEN is too long",IF(LEN(C4692)&lt;9,"Error: UEN is too short",
IF(ISNUMBER(RIGHT(C4692,1)*1),"Error: UEN needs to end with an alphabet",IF(COUNTIF($F$1:F4692,F4692)&gt;1,"Error: Duplicate Entry","OK"))))))</f>
        <v/>
      </c>
    </row>
    <row r="4693" spans="1:5" ht="15.75">
      <c r="A4693" s="7">
        <v>4692</v>
      </c>
      <c r="B4693" s="8"/>
      <c r="C4693" s="13"/>
      <c r="D4693" s="14"/>
      <c r="E4693" s="25" t="str">
        <f>IF(ISBLANK(C4693),"",IF(NOT(EXACT(TRIM(CLEAN(SUBSTITUTE(C4693,CHAR(160),""))),C4693)),"Error: There's hidden spaces in UEN",IF(LEN(C4693)&gt;10,"Error: UEN is too long",IF(LEN(C4693)&lt;9,"Error: UEN is too short",
IF(ISNUMBER(RIGHT(C4693,1)*1),"Error: UEN needs to end with an alphabet",IF(COUNTIF($F$1:F4693,F4693)&gt;1,"Error: Duplicate Entry","OK"))))))</f>
        <v/>
      </c>
    </row>
    <row r="4694" spans="1:5" ht="15.75">
      <c r="A4694" s="7">
        <v>4693</v>
      </c>
      <c r="B4694" s="8"/>
      <c r="C4694" s="13"/>
      <c r="D4694" s="14"/>
      <c r="E4694" s="25" t="str">
        <f>IF(ISBLANK(C4694),"",IF(NOT(EXACT(TRIM(CLEAN(SUBSTITUTE(C4694,CHAR(160),""))),C4694)),"Error: There's hidden spaces in UEN",IF(LEN(C4694)&gt;10,"Error: UEN is too long",IF(LEN(C4694)&lt;9,"Error: UEN is too short",
IF(ISNUMBER(RIGHT(C4694,1)*1),"Error: UEN needs to end with an alphabet",IF(COUNTIF($F$1:F4694,F4694)&gt;1,"Error: Duplicate Entry","OK"))))))</f>
        <v/>
      </c>
    </row>
    <row r="4695" spans="1:5" ht="15.75">
      <c r="A4695" s="7">
        <v>4694</v>
      </c>
      <c r="B4695" s="8"/>
      <c r="C4695" s="13"/>
      <c r="D4695" s="14"/>
      <c r="E4695" s="25" t="str">
        <f>IF(ISBLANK(C4695),"",IF(NOT(EXACT(TRIM(CLEAN(SUBSTITUTE(C4695,CHAR(160),""))),C4695)),"Error: There's hidden spaces in UEN",IF(LEN(C4695)&gt;10,"Error: UEN is too long",IF(LEN(C4695)&lt;9,"Error: UEN is too short",
IF(ISNUMBER(RIGHT(C4695,1)*1),"Error: UEN needs to end with an alphabet",IF(COUNTIF($F$1:F4695,F4695)&gt;1,"Error: Duplicate Entry","OK"))))))</f>
        <v/>
      </c>
    </row>
    <row r="4696" spans="1:5" ht="15.75">
      <c r="A4696" s="7">
        <v>4695</v>
      </c>
      <c r="B4696" s="8"/>
      <c r="C4696" s="13"/>
      <c r="D4696" s="14"/>
      <c r="E4696" s="25" t="str">
        <f>IF(ISBLANK(C4696),"",IF(NOT(EXACT(TRIM(CLEAN(SUBSTITUTE(C4696,CHAR(160),""))),C4696)),"Error: There's hidden spaces in UEN",IF(LEN(C4696)&gt;10,"Error: UEN is too long",IF(LEN(C4696)&lt;9,"Error: UEN is too short",
IF(ISNUMBER(RIGHT(C4696,1)*1),"Error: UEN needs to end with an alphabet",IF(COUNTIF($F$1:F4696,F4696)&gt;1,"Error: Duplicate Entry","OK"))))))</f>
        <v/>
      </c>
    </row>
    <row r="4697" spans="1:5" ht="15.75">
      <c r="A4697" s="7">
        <v>4696</v>
      </c>
      <c r="B4697" s="8"/>
      <c r="C4697" s="13"/>
      <c r="D4697" s="14"/>
      <c r="E4697" s="25" t="str">
        <f>IF(ISBLANK(C4697),"",IF(NOT(EXACT(TRIM(CLEAN(SUBSTITUTE(C4697,CHAR(160),""))),C4697)),"Error: There's hidden spaces in UEN",IF(LEN(C4697)&gt;10,"Error: UEN is too long",IF(LEN(C4697)&lt;9,"Error: UEN is too short",
IF(ISNUMBER(RIGHT(C4697,1)*1),"Error: UEN needs to end with an alphabet",IF(COUNTIF($F$1:F4697,F4697)&gt;1,"Error: Duplicate Entry","OK"))))))</f>
        <v/>
      </c>
    </row>
    <row r="4698" spans="1:5" ht="15.75">
      <c r="A4698" s="7">
        <v>4697</v>
      </c>
      <c r="B4698" s="8"/>
      <c r="C4698" s="13"/>
      <c r="D4698" s="14"/>
      <c r="E4698" s="25" t="str">
        <f>IF(ISBLANK(C4698),"",IF(NOT(EXACT(TRIM(CLEAN(SUBSTITUTE(C4698,CHAR(160),""))),C4698)),"Error: There's hidden spaces in UEN",IF(LEN(C4698)&gt;10,"Error: UEN is too long",IF(LEN(C4698)&lt;9,"Error: UEN is too short",
IF(ISNUMBER(RIGHT(C4698,1)*1),"Error: UEN needs to end with an alphabet",IF(COUNTIF($F$1:F4698,F4698)&gt;1,"Error: Duplicate Entry","OK"))))))</f>
        <v/>
      </c>
    </row>
    <row r="4699" spans="1:5" ht="15.75">
      <c r="A4699" s="7">
        <v>4698</v>
      </c>
      <c r="B4699" s="8"/>
      <c r="C4699" s="13"/>
      <c r="D4699" s="14"/>
      <c r="E4699" s="25" t="str">
        <f>IF(ISBLANK(C4699),"",IF(NOT(EXACT(TRIM(CLEAN(SUBSTITUTE(C4699,CHAR(160),""))),C4699)),"Error: There's hidden spaces in UEN",IF(LEN(C4699)&gt;10,"Error: UEN is too long",IF(LEN(C4699)&lt;9,"Error: UEN is too short",
IF(ISNUMBER(RIGHT(C4699,1)*1),"Error: UEN needs to end with an alphabet",IF(COUNTIF($F$1:F4699,F4699)&gt;1,"Error: Duplicate Entry","OK"))))))</f>
        <v/>
      </c>
    </row>
    <row r="4700" spans="1:5" ht="15.75">
      <c r="A4700" s="7">
        <v>4699</v>
      </c>
      <c r="B4700" s="8"/>
      <c r="C4700" s="13"/>
      <c r="D4700" s="14"/>
      <c r="E4700" s="25" t="str">
        <f>IF(ISBLANK(C4700),"",IF(NOT(EXACT(TRIM(CLEAN(SUBSTITUTE(C4700,CHAR(160),""))),C4700)),"Error: There's hidden spaces in UEN",IF(LEN(C4700)&gt;10,"Error: UEN is too long",IF(LEN(C4700)&lt;9,"Error: UEN is too short",
IF(ISNUMBER(RIGHT(C4700,1)*1),"Error: UEN needs to end with an alphabet",IF(COUNTIF($F$1:F4700,F4700)&gt;1,"Error: Duplicate Entry","OK"))))))</f>
        <v/>
      </c>
    </row>
    <row r="4701" spans="1:5" ht="15.75">
      <c r="A4701" s="7">
        <v>4700</v>
      </c>
      <c r="B4701" s="8"/>
      <c r="C4701" s="13"/>
      <c r="D4701" s="14"/>
      <c r="E4701" s="25" t="str">
        <f>IF(ISBLANK(C4701),"",IF(NOT(EXACT(TRIM(CLEAN(SUBSTITUTE(C4701,CHAR(160),""))),C4701)),"Error: There's hidden spaces in UEN",IF(LEN(C4701)&gt;10,"Error: UEN is too long",IF(LEN(C4701)&lt;9,"Error: UEN is too short",
IF(ISNUMBER(RIGHT(C4701,1)*1),"Error: UEN needs to end with an alphabet",IF(COUNTIF($F$1:F4701,F4701)&gt;1,"Error: Duplicate Entry","OK"))))))</f>
        <v/>
      </c>
    </row>
    <row r="4702" spans="1:5" ht="15.75">
      <c r="A4702" s="7">
        <v>4701</v>
      </c>
      <c r="B4702" s="8"/>
      <c r="C4702" s="13"/>
      <c r="D4702" s="14"/>
      <c r="E4702" s="25" t="str">
        <f>IF(ISBLANK(C4702),"",IF(NOT(EXACT(TRIM(CLEAN(SUBSTITUTE(C4702,CHAR(160),""))),C4702)),"Error: There's hidden spaces in UEN",IF(LEN(C4702)&gt;10,"Error: UEN is too long",IF(LEN(C4702)&lt;9,"Error: UEN is too short",
IF(ISNUMBER(RIGHT(C4702,1)*1),"Error: UEN needs to end with an alphabet",IF(COUNTIF($F$1:F4702,F4702)&gt;1,"Error: Duplicate Entry","OK"))))))</f>
        <v/>
      </c>
    </row>
    <row r="4703" spans="1:5" ht="15.75">
      <c r="A4703" s="7">
        <v>4702</v>
      </c>
      <c r="B4703" s="8"/>
      <c r="C4703" s="13"/>
      <c r="D4703" s="14"/>
      <c r="E4703" s="25" t="str">
        <f>IF(ISBLANK(C4703),"",IF(NOT(EXACT(TRIM(CLEAN(SUBSTITUTE(C4703,CHAR(160),""))),C4703)),"Error: There's hidden spaces in UEN",IF(LEN(C4703)&gt;10,"Error: UEN is too long",IF(LEN(C4703)&lt;9,"Error: UEN is too short",
IF(ISNUMBER(RIGHT(C4703,1)*1),"Error: UEN needs to end with an alphabet",IF(COUNTIF($F$1:F4703,F4703)&gt;1,"Error: Duplicate Entry","OK"))))))</f>
        <v/>
      </c>
    </row>
    <row r="4704" spans="1:5" ht="15.75">
      <c r="A4704" s="7">
        <v>4703</v>
      </c>
      <c r="B4704" s="8"/>
      <c r="C4704" s="13"/>
      <c r="D4704" s="14"/>
      <c r="E4704" s="25" t="str">
        <f>IF(ISBLANK(C4704),"",IF(NOT(EXACT(TRIM(CLEAN(SUBSTITUTE(C4704,CHAR(160),""))),C4704)),"Error: There's hidden spaces in UEN",IF(LEN(C4704)&gt;10,"Error: UEN is too long",IF(LEN(C4704)&lt;9,"Error: UEN is too short",
IF(ISNUMBER(RIGHT(C4704,1)*1),"Error: UEN needs to end with an alphabet",IF(COUNTIF($F$1:F4704,F4704)&gt;1,"Error: Duplicate Entry","OK"))))))</f>
        <v/>
      </c>
    </row>
    <row r="4705" spans="1:5" ht="15.75">
      <c r="A4705" s="7">
        <v>4704</v>
      </c>
      <c r="B4705" s="8"/>
      <c r="C4705" s="13"/>
      <c r="D4705" s="14"/>
      <c r="E4705" s="25" t="str">
        <f>IF(ISBLANK(C4705),"",IF(NOT(EXACT(TRIM(CLEAN(SUBSTITUTE(C4705,CHAR(160),""))),C4705)),"Error: There's hidden spaces in UEN",IF(LEN(C4705)&gt;10,"Error: UEN is too long",IF(LEN(C4705)&lt;9,"Error: UEN is too short",
IF(ISNUMBER(RIGHT(C4705,1)*1),"Error: UEN needs to end with an alphabet",IF(COUNTIF($F$1:F4705,F4705)&gt;1,"Error: Duplicate Entry","OK"))))))</f>
        <v/>
      </c>
    </row>
    <row r="4706" spans="1:5" ht="15.75">
      <c r="A4706" s="7">
        <v>4705</v>
      </c>
      <c r="B4706" s="8"/>
      <c r="C4706" s="13"/>
      <c r="D4706" s="14"/>
      <c r="E4706" s="25" t="str">
        <f>IF(ISBLANK(C4706),"",IF(NOT(EXACT(TRIM(CLEAN(SUBSTITUTE(C4706,CHAR(160),""))),C4706)),"Error: There's hidden spaces in UEN",IF(LEN(C4706)&gt;10,"Error: UEN is too long",IF(LEN(C4706)&lt;9,"Error: UEN is too short",
IF(ISNUMBER(RIGHT(C4706,1)*1),"Error: UEN needs to end with an alphabet",IF(COUNTIF($F$1:F4706,F4706)&gt;1,"Error: Duplicate Entry","OK"))))))</f>
        <v/>
      </c>
    </row>
    <row r="4707" spans="1:5" ht="15.75">
      <c r="A4707" s="7">
        <v>4706</v>
      </c>
      <c r="B4707" s="8"/>
      <c r="C4707" s="13"/>
      <c r="D4707" s="14"/>
      <c r="E4707" s="25" t="str">
        <f>IF(ISBLANK(C4707),"",IF(NOT(EXACT(TRIM(CLEAN(SUBSTITUTE(C4707,CHAR(160),""))),C4707)),"Error: There's hidden spaces in UEN",IF(LEN(C4707)&gt;10,"Error: UEN is too long",IF(LEN(C4707)&lt;9,"Error: UEN is too short",
IF(ISNUMBER(RIGHT(C4707,1)*1),"Error: UEN needs to end with an alphabet",IF(COUNTIF($F$1:F4707,F4707)&gt;1,"Error: Duplicate Entry","OK"))))))</f>
        <v/>
      </c>
    </row>
    <row r="4708" spans="1:5" ht="15.75">
      <c r="A4708" s="7">
        <v>4707</v>
      </c>
      <c r="B4708" s="8"/>
      <c r="C4708" s="13"/>
      <c r="D4708" s="14"/>
      <c r="E4708" s="25" t="str">
        <f>IF(ISBLANK(C4708),"",IF(NOT(EXACT(TRIM(CLEAN(SUBSTITUTE(C4708,CHAR(160),""))),C4708)),"Error: There's hidden spaces in UEN",IF(LEN(C4708)&gt;10,"Error: UEN is too long",IF(LEN(C4708)&lt;9,"Error: UEN is too short",
IF(ISNUMBER(RIGHT(C4708,1)*1),"Error: UEN needs to end with an alphabet",IF(COUNTIF($F$1:F4708,F4708)&gt;1,"Error: Duplicate Entry","OK"))))))</f>
        <v/>
      </c>
    </row>
    <row r="4709" spans="1:5" ht="15.75">
      <c r="A4709" s="7">
        <v>4708</v>
      </c>
      <c r="B4709" s="8"/>
      <c r="C4709" s="13"/>
      <c r="D4709" s="14"/>
      <c r="E4709" s="25" t="str">
        <f>IF(ISBLANK(C4709),"",IF(NOT(EXACT(TRIM(CLEAN(SUBSTITUTE(C4709,CHAR(160),""))),C4709)),"Error: There's hidden spaces in UEN",IF(LEN(C4709)&gt;10,"Error: UEN is too long",IF(LEN(C4709)&lt;9,"Error: UEN is too short",
IF(ISNUMBER(RIGHT(C4709,1)*1),"Error: UEN needs to end with an alphabet",IF(COUNTIF($F$1:F4709,F4709)&gt;1,"Error: Duplicate Entry","OK"))))))</f>
        <v/>
      </c>
    </row>
    <row r="4710" spans="1:5" ht="15.75">
      <c r="A4710" s="7">
        <v>4709</v>
      </c>
      <c r="B4710" s="8"/>
      <c r="C4710" s="13"/>
      <c r="D4710" s="14"/>
      <c r="E4710" s="25" t="str">
        <f>IF(ISBLANK(C4710),"",IF(NOT(EXACT(TRIM(CLEAN(SUBSTITUTE(C4710,CHAR(160),""))),C4710)),"Error: There's hidden spaces in UEN",IF(LEN(C4710)&gt;10,"Error: UEN is too long",IF(LEN(C4710)&lt;9,"Error: UEN is too short",
IF(ISNUMBER(RIGHT(C4710,1)*1),"Error: UEN needs to end with an alphabet",IF(COUNTIF($F$1:F4710,F4710)&gt;1,"Error: Duplicate Entry","OK"))))))</f>
        <v/>
      </c>
    </row>
    <row r="4711" spans="1:5" ht="15.75">
      <c r="A4711" s="7">
        <v>4710</v>
      </c>
      <c r="B4711" s="8"/>
      <c r="C4711" s="13"/>
      <c r="D4711" s="14"/>
      <c r="E4711" s="25" t="str">
        <f>IF(ISBLANK(C4711),"",IF(NOT(EXACT(TRIM(CLEAN(SUBSTITUTE(C4711,CHAR(160),""))),C4711)),"Error: There's hidden spaces in UEN",IF(LEN(C4711)&gt;10,"Error: UEN is too long",IF(LEN(C4711)&lt;9,"Error: UEN is too short",
IF(ISNUMBER(RIGHT(C4711,1)*1),"Error: UEN needs to end with an alphabet",IF(COUNTIF($F$1:F4711,F4711)&gt;1,"Error: Duplicate Entry","OK"))))))</f>
        <v/>
      </c>
    </row>
    <row r="4712" spans="1:5" ht="15.75">
      <c r="A4712" s="7">
        <v>4711</v>
      </c>
      <c r="B4712" s="8"/>
      <c r="C4712" s="13"/>
      <c r="D4712" s="14"/>
      <c r="E4712" s="25" t="str">
        <f>IF(ISBLANK(C4712),"",IF(NOT(EXACT(TRIM(CLEAN(SUBSTITUTE(C4712,CHAR(160),""))),C4712)),"Error: There's hidden spaces in UEN",IF(LEN(C4712)&gt;10,"Error: UEN is too long",IF(LEN(C4712)&lt;9,"Error: UEN is too short",
IF(ISNUMBER(RIGHT(C4712,1)*1),"Error: UEN needs to end with an alphabet",IF(COUNTIF($F$1:F4712,F4712)&gt;1,"Error: Duplicate Entry","OK"))))))</f>
        <v/>
      </c>
    </row>
    <row r="4713" spans="1:5" ht="15.75">
      <c r="A4713" s="7">
        <v>4712</v>
      </c>
      <c r="B4713" s="8"/>
      <c r="C4713" s="13"/>
      <c r="D4713" s="14"/>
      <c r="E4713" s="25" t="str">
        <f>IF(ISBLANK(C4713),"",IF(NOT(EXACT(TRIM(CLEAN(SUBSTITUTE(C4713,CHAR(160),""))),C4713)),"Error: There's hidden spaces in UEN",IF(LEN(C4713)&gt;10,"Error: UEN is too long",IF(LEN(C4713)&lt;9,"Error: UEN is too short",
IF(ISNUMBER(RIGHT(C4713,1)*1),"Error: UEN needs to end with an alphabet",IF(COUNTIF($F$1:F4713,F4713)&gt;1,"Error: Duplicate Entry","OK"))))))</f>
        <v/>
      </c>
    </row>
    <row r="4714" spans="1:5" ht="15.75">
      <c r="A4714" s="7">
        <v>4713</v>
      </c>
      <c r="B4714" s="8"/>
      <c r="C4714" s="13"/>
      <c r="D4714" s="14"/>
      <c r="E4714" s="25" t="str">
        <f>IF(ISBLANK(C4714),"",IF(NOT(EXACT(TRIM(CLEAN(SUBSTITUTE(C4714,CHAR(160),""))),C4714)),"Error: There's hidden spaces in UEN",IF(LEN(C4714)&gt;10,"Error: UEN is too long",IF(LEN(C4714)&lt;9,"Error: UEN is too short",
IF(ISNUMBER(RIGHT(C4714,1)*1),"Error: UEN needs to end with an alphabet",IF(COUNTIF($F$1:F4714,F4714)&gt;1,"Error: Duplicate Entry","OK"))))))</f>
        <v/>
      </c>
    </row>
    <row r="4715" spans="1:5" ht="15.75">
      <c r="A4715" s="7">
        <v>4714</v>
      </c>
      <c r="B4715" s="8"/>
      <c r="C4715" s="13"/>
      <c r="D4715" s="14"/>
      <c r="E4715" s="25" t="str">
        <f>IF(ISBLANK(C4715),"",IF(NOT(EXACT(TRIM(CLEAN(SUBSTITUTE(C4715,CHAR(160),""))),C4715)),"Error: There's hidden spaces in UEN",IF(LEN(C4715)&gt;10,"Error: UEN is too long",IF(LEN(C4715)&lt;9,"Error: UEN is too short",
IF(ISNUMBER(RIGHT(C4715,1)*1),"Error: UEN needs to end with an alphabet",IF(COUNTIF($F$1:F4715,F4715)&gt;1,"Error: Duplicate Entry","OK"))))))</f>
        <v/>
      </c>
    </row>
    <row r="4716" spans="1:5" ht="15.75">
      <c r="A4716" s="7">
        <v>4715</v>
      </c>
      <c r="B4716" s="8"/>
      <c r="C4716" s="13"/>
      <c r="D4716" s="14"/>
      <c r="E4716" s="25" t="str">
        <f>IF(ISBLANK(C4716),"",IF(NOT(EXACT(TRIM(CLEAN(SUBSTITUTE(C4716,CHAR(160),""))),C4716)),"Error: There's hidden spaces in UEN",IF(LEN(C4716)&gt;10,"Error: UEN is too long",IF(LEN(C4716)&lt;9,"Error: UEN is too short",
IF(ISNUMBER(RIGHT(C4716,1)*1),"Error: UEN needs to end with an alphabet",IF(COUNTIF($F$1:F4716,F4716)&gt;1,"Error: Duplicate Entry","OK"))))))</f>
        <v/>
      </c>
    </row>
    <row r="4717" spans="1:5" ht="15.75">
      <c r="A4717" s="7">
        <v>4716</v>
      </c>
      <c r="B4717" s="8"/>
      <c r="C4717" s="13"/>
      <c r="D4717" s="14"/>
      <c r="E4717" s="25" t="str">
        <f>IF(ISBLANK(C4717),"",IF(NOT(EXACT(TRIM(CLEAN(SUBSTITUTE(C4717,CHAR(160),""))),C4717)),"Error: There's hidden spaces in UEN",IF(LEN(C4717)&gt;10,"Error: UEN is too long",IF(LEN(C4717)&lt;9,"Error: UEN is too short",
IF(ISNUMBER(RIGHT(C4717,1)*1),"Error: UEN needs to end with an alphabet",IF(COUNTIF($F$1:F4717,F4717)&gt;1,"Error: Duplicate Entry","OK"))))))</f>
        <v/>
      </c>
    </row>
    <row r="4718" spans="1:5" ht="15.75">
      <c r="A4718" s="7">
        <v>4717</v>
      </c>
      <c r="B4718" s="8"/>
      <c r="C4718" s="13"/>
      <c r="D4718" s="14"/>
      <c r="E4718" s="25" t="str">
        <f>IF(ISBLANK(C4718),"",IF(NOT(EXACT(TRIM(CLEAN(SUBSTITUTE(C4718,CHAR(160),""))),C4718)),"Error: There's hidden spaces in UEN",IF(LEN(C4718)&gt;10,"Error: UEN is too long",IF(LEN(C4718)&lt;9,"Error: UEN is too short",
IF(ISNUMBER(RIGHT(C4718,1)*1),"Error: UEN needs to end with an alphabet",IF(COUNTIF($F$1:F4718,F4718)&gt;1,"Error: Duplicate Entry","OK"))))))</f>
        <v/>
      </c>
    </row>
    <row r="4719" spans="1:5" ht="15.75">
      <c r="A4719" s="7">
        <v>4718</v>
      </c>
      <c r="B4719" s="8"/>
      <c r="C4719" s="13"/>
      <c r="D4719" s="14"/>
      <c r="E4719" s="25" t="str">
        <f>IF(ISBLANK(C4719),"",IF(NOT(EXACT(TRIM(CLEAN(SUBSTITUTE(C4719,CHAR(160),""))),C4719)),"Error: There's hidden spaces in UEN",IF(LEN(C4719)&gt;10,"Error: UEN is too long",IF(LEN(C4719)&lt;9,"Error: UEN is too short",
IF(ISNUMBER(RIGHT(C4719,1)*1),"Error: UEN needs to end with an alphabet",IF(COUNTIF($F$1:F4719,F4719)&gt;1,"Error: Duplicate Entry","OK"))))))</f>
        <v/>
      </c>
    </row>
    <row r="4720" spans="1:5" ht="15.75">
      <c r="A4720" s="7">
        <v>4719</v>
      </c>
      <c r="B4720" s="8"/>
      <c r="C4720" s="13"/>
      <c r="D4720" s="14"/>
      <c r="E4720" s="25" t="str">
        <f>IF(ISBLANK(C4720),"",IF(NOT(EXACT(TRIM(CLEAN(SUBSTITUTE(C4720,CHAR(160),""))),C4720)),"Error: There's hidden spaces in UEN",IF(LEN(C4720)&gt;10,"Error: UEN is too long",IF(LEN(C4720)&lt;9,"Error: UEN is too short",
IF(ISNUMBER(RIGHT(C4720,1)*1),"Error: UEN needs to end with an alphabet",IF(COUNTIF($F$1:F4720,F4720)&gt;1,"Error: Duplicate Entry","OK"))))))</f>
        <v/>
      </c>
    </row>
    <row r="4721" spans="1:5" ht="15.75">
      <c r="A4721" s="7">
        <v>4720</v>
      </c>
      <c r="B4721" s="8"/>
      <c r="C4721" s="13"/>
      <c r="D4721" s="14"/>
      <c r="E4721" s="25" t="str">
        <f>IF(ISBLANK(C4721),"",IF(NOT(EXACT(TRIM(CLEAN(SUBSTITUTE(C4721,CHAR(160),""))),C4721)),"Error: There's hidden spaces in UEN",IF(LEN(C4721)&gt;10,"Error: UEN is too long",IF(LEN(C4721)&lt;9,"Error: UEN is too short",
IF(ISNUMBER(RIGHT(C4721,1)*1),"Error: UEN needs to end with an alphabet",IF(COUNTIF($F$1:F4721,F4721)&gt;1,"Error: Duplicate Entry","OK"))))))</f>
        <v/>
      </c>
    </row>
    <row r="4722" spans="1:5" ht="15.75">
      <c r="A4722" s="7">
        <v>4721</v>
      </c>
      <c r="B4722" s="8"/>
      <c r="C4722" s="13"/>
      <c r="D4722" s="14"/>
      <c r="E4722" s="25" t="str">
        <f>IF(ISBLANK(C4722),"",IF(NOT(EXACT(TRIM(CLEAN(SUBSTITUTE(C4722,CHAR(160),""))),C4722)),"Error: There's hidden spaces in UEN",IF(LEN(C4722)&gt;10,"Error: UEN is too long",IF(LEN(C4722)&lt;9,"Error: UEN is too short",
IF(ISNUMBER(RIGHT(C4722,1)*1),"Error: UEN needs to end with an alphabet",IF(COUNTIF($F$1:F4722,F4722)&gt;1,"Error: Duplicate Entry","OK"))))))</f>
        <v/>
      </c>
    </row>
    <row r="4723" spans="1:5" ht="15.75">
      <c r="A4723" s="7">
        <v>4722</v>
      </c>
      <c r="B4723" s="8"/>
      <c r="C4723" s="13"/>
      <c r="D4723" s="14"/>
      <c r="E4723" s="25" t="str">
        <f>IF(ISBLANK(C4723),"",IF(NOT(EXACT(TRIM(CLEAN(SUBSTITUTE(C4723,CHAR(160),""))),C4723)),"Error: There's hidden spaces in UEN",IF(LEN(C4723)&gt;10,"Error: UEN is too long",IF(LEN(C4723)&lt;9,"Error: UEN is too short",
IF(ISNUMBER(RIGHT(C4723,1)*1),"Error: UEN needs to end with an alphabet",IF(COUNTIF($F$1:F4723,F4723)&gt;1,"Error: Duplicate Entry","OK"))))))</f>
        <v/>
      </c>
    </row>
    <row r="4724" spans="1:5" ht="15.75">
      <c r="A4724" s="7">
        <v>4723</v>
      </c>
      <c r="B4724" s="8"/>
      <c r="C4724" s="13"/>
      <c r="D4724" s="14"/>
      <c r="E4724" s="25" t="str">
        <f>IF(ISBLANK(C4724),"",IF(NOT(EXACT(TRIM(CLEAN(SUBSTITUTE(C4724,CHAR(160),""))),C4724)),"Error: There's hidden spaces in UEN",IF(LEN(C4724)&gt;10,"Error: UEN is too long",IF(LEN(C4724)&lt;9,"Error: UEN is too short",
IF(ISNUMBER(RIGHT(C4724,1)*1),"Error: UEN needs to end with an alphabet",IF(COUNTIF($F$1:F4724,F4724)&gt;1,"Error: Duplicate Entry","OK"))))))</f>
        <v/>
      </c>
    </row>
    <row r="4725" spans="1:5" ht="15.75">
      <c r="A4725" s="7">
        <v>4724</v>
      </c>
      <c r="B4725" s="8"/>
      <c r="C4725" s="13"/>
      <c r="D4725" s="14"/>
      <c r="E4725" s="25" t="str">
        <f>IF(ISBLANK(C4725),"",IF(NOT(EXACT(TRIM(CLEAN(SUBSTITUTE(C4725,CHAR(160),""))),C4725)),"Error: There's hidden spaces in UEN",IF(LEN(C4725)&gt;10,"Error: UEN is too long",IF(LEN(C4725)&lt;9,"Error: UEN is too short",
IF(ISNUMBER(RIGHT(C4725,1)*1),"Error: UEN needs to end with an alphabet",IF(COUNTIF($F$1:F4725,F4725)&gt;1,"Error: Duplicate Entry","OK"))))))</f>
        <v/>
      </c>
    </row>
    <row r="4726" spans="1:5" ht="15.75">
      <c r="A4726" s="7">
        <v>4725</v>
      </c>
      <c r="B4726" s="8"/>
      <c r="C4726" s="13"/>
      <c r="D4726" s="14"/>
      <c r="E4726" s="25" t="str">
        <f>IF(ISBLANK(C4726),"",IF(NOT(EXACT(TRIM(CLEAN(SUBSTITUTE(C4726,CHAR(160),""))),C4726)),"Error: There's hidden spaces in UEN",IF(LEN(C4726)&gt;10,"Error: UEN is too long",IF(LEN(C4726)&lt;9,"Error: UEN is too short",
IF(ISNUMBER(RIGHT(C4726,1)*1),"Error: UEN needs to end with an alphabet",IF(COUNTIF($F$1:F4726,F4726)&gt;1,"Error: Duplicate Entry","OK"))))))</f>
        <v/>
      </c>
    </row>
    <row r="4727" spans="1:5" ht="15.75">
      <c r="A4727" s="7">
        <v>4726</v>
      </c>
      <c r="B4727" s="8"/>
      <c r="C4727" s="13"/>
      <c r="D4727" s="14"/>
      <c r="E4727" s="25" t="str">
        <f>IF(ISBLANK(C4727),"",IF(NOT(EXACT(TRIM(CLEAN(SUBSTITUTE(C4727,CHAR(160),""))),C4727)),"Error: There's hidden spaces in UEN",IF(LEN(C4727)&gt;10,"Error: UEN is too long",IF(LEN(C4727)&lt;9,"Error: UEN is too short",
IF(ISNUMBER(RIGHT(C4727,1)*1),"Error: UEN needs to end with an alphabet",IF(COUNTIF($F$1:F4727,F4727)&gt;1,"Error: Duplicate Entry","OK"))))))</f>
        <v/>
      </c>
    </row>
    <row r="4728" spans="1:5" ht="15.75">
      <c r="A4728" s="7">
        <v>4727</v>
      </c>
      <c r="B4728" s="8"/>
      <c r="C4728" s="13"/>
      <c r="D4728" s="14"/>
      <c r="E4728" s="25" t="str">
        <f>IF(ISBLANK(C4728),"",IF(NOT(EXACT(TRIM(CLEAN(SUBSTITUTE(C4728,CHAR(160),""))),C4728)),"Error: There's hidden spaces in UEN",IF(LEN(C4728)&gt;10,"Error: UEN is too long",IF(LEN(C4728)&lt;9,"Error: UEN is too short",
IF(ISNUMBER(RIGHT(C4728,1)*1),"Error: UEN needs to end with an alphabet",IF(COUNTIF($F$1:F4728,F4728)&gt;1,"Error: Duplicate Entry","OK"))))))</f>
        <v/>
      </c>
    </row>
    <row r="4729" spans="1:5" ht="15.75">
      <c r="A4729" s="7">
        <v>4728</v>
      </c>
      <c r="B4729" s="8"/>
      <c r="C4729" s="13"/>
      <c r="D4729" s="14"/>
      <c r="E4729" s="25" t="str">
        <f>IF(ISBLANK(C4729),"",IF(NOT(EXACT(TRIM(CLEAN(SUBSTITUTE(C4729,CHAR(160),""))),C4729)),"Error: There's hidden spaces in UEN",IF(LEN(C4729)&gt;10,"Error: UEN is too long",IF(LEN(C4729)&lt;9,"Error: UEN is too short",
IF(ISNUMBER(RIGHT(C4729,1)*1),"Error: UEN needs to end with an alphabet",IF(COUNTIF($F$1:F4729,F4729)&gt;1,"Error: Duplicate Entry","OK"))))))</f>
        <v/>
      </c>
    </row>
    <row r="4730" spans="1:5" ht="15.75">
      <c r="A4730" s="7">
        <v>4729</v>
      </c>
      <c r="B4730" s="8"/>
      <c r="C4730" s="13"/>
      <c r="D4730" s="14"/>
      <c r="E4730" s="25" t="str">
        <f>IF(ISBLANK(C4730),"",IF(NOT(EXACT(TRIM(CLEAN(SUBSTITUTE(C4730,CHAR(160),""))),C4730)),"Error: There's hidden spaces in UEN",IF(LEN(C4730)&gt;10,"Error: UEN is too long",IF(LEN(C4730)&lt;9,"Error: UEN is too short",
IF(ISNUMBER(RIGHT(C4730,1)*1),"Error: UEN needs to end with an alphabet",IF(COUNTIF($F$1:F4730,F4730)&gt;1,"Error: Duplicate Entry","OK"))))))</f>
        <v/>
      </c>
    </row>
    <row r="4731" spans="1:5" ht="15.75">
      <c r="A4731" s="7">
        <v>4730</v>
      </c>
      <c r="B4731" s="8"/>
      <c r="C4731" s="13"/>
      <c r="D4731" s="14"/>
      <c r="E4731" s="25" t="str">
        <f>IF(ISBLANK(C4731),"",IF(NOT(EXACT(TRIM(CLEAN(SUBSTITUTE(C4731,CHAR(160),""))),C4731)),"Error: There's hidden spaces in UEN",IF(LEN(C4731)&gt;10,"Error: UEN is too long",IF(LEN(C4731)&lt;9,"Error: UEN is too short",
IF(ISNUMBER(RIGHT(C4731,1)*1),"Error: UEN needs to end with an alphabet",IF(COUNTIF($F$1:F4731,F4731)&gt;1,"Error: Duplicate Entry","OK"))))))</f>
        <v/>
      </c>
    </row>
    <row r="4732" spans="1:5" ht="15.75">
      <c r="A4732" s="7">
        <v>4731</v>
      </c>
      <c r="B4732" s="8"/>
      <c r="C4732" s="13"/>
      <c r="D4732" s="14"/>
      <c r="E4732" s="25" t="str">
        <f>IF(ISBLANK(C4732),"",IF(NOT(EXACT(TRIM(CLEAN(SUBSTITUTE(C4732,CHAR(160),""))),C4732)),"Error: There's hidden spaces in UEN",IF(LEN(C4732)&gt;10,"Error: UEN is too long",IF(LEN(C4732)&lt;9,"Error: UEN is too short",
IF(ISNUMBER(RIGHT(C4732,1)*1),"Error: UEN needs to end with an alphabet",IF(COUNTIF($F$1:F4732,F4732)&gt;1,"Error: Duplicate Entry","OK"))))))</f>
        <v/>
      </c>
    </row>
    <row r="4733" spans="1:5" ht="15.75">
      <c r="A4733" s="7">
        <v>4732</v>
      </c>
      <c r="B4733" s="8"/>
      <c r="C4733" s="13"/>
      <c r="D4733" s="14"/>
      <c r="E4733" s="25" t="str">
        <f>IF(ISBLANK(C4733),"",IF(NOT(EXACT(TRIM(CLEAN(SUBSTITUTE(C4733,CHAR(160),""))),C4733)),"Error: There's hidden spaces in UEN",IF(LEN(C4733)&gt;10,"Error: UEN is too long",IF(LEN(C4733)&lt;9,"Error: UEN is too short",
IF(ISNUMBER(RIGHT(C4733,1)*1),"Error: UEN needs to end with an alphabet",IF(COUNTIF($F$1:F4733,F4733)&gt;1,"Error: Duplicate Entry","OK"))))))</f>
        <v/>
      </c>
    </row>
    <row r="4734" spans="1:5" ht="15.75">
      <c r="A4734" s="7">
        <v>4733</v>
      </c>
      <c r="B4734" s="8"/>
      <c r="C4734" s="13"/>
      <c r="D4734" s="14"/>
      <c r="E4734" s="25" t="str">
        <f>IF(ISBLANK(C4734),"",IF(NOT(EXACT(TRIM(CLEAN(SUBSTITUTE(C4734,CHAR(160),""))),C4734)),"Error: There's hidden spaces in UEN",IF(LEN(C4734)&gt;10,"Error: UEN is too long",IF(LEN(C4734)&lt;9,"Error: UEN is too short",
IF(ISNUMBER(RIGHT(C4734,1)*1),"Error: UEN needs to end with an alphabet",IF(COUNTIF($F$1:F4734,F4734)&gt;1,"Error: Duplicate Entry","OK"))))))</f>
        <v/>
      </c>
    </row>
    <row r="4735" spans="1:5" ht="15.75">
      <c r="A4735" s="7">
        <v>4734</v>
      </c>
      <c r="B4735" s="8"/>
      <c r="C4735" s="13"/>
      <c r="D4735" s="14"/>
      <c r="E4735" s="25" t="str">
        <f>IF(ISBLANK(C4735),"",IF(NOT(EXACT(TRIM(CLEAN(SUBSTITUTE(C4735,CHAR(160),""))),C4735)),"Error: There's hidden spaces in UEN",IF(LEN(C4735)&gt;10,"Error: UEN is too long",IF(LEN(C4735)&lt;9,"Error: UEN is too short",
IF(ISNUMBER(RIGHT(C4735,1)*1),"Error: UEN needs to end with an alphabet",IF(COUNTIF($F$1:F4735,F4735)&gt;1,"Error: Duplicate Entry","OK"))))))</f>
        <v/>
      </c>
    </row>
    <row r="4736" spans="1:5" ht="15.75">
      <c r="A4736" s="7">
        <v>4735</v>
      </c>
      <c r="B4736" s="8"/>
      <c r="C4736" s="13"/>
      <c r="D4736" s="14"/>
      <c r="E4736" s="25" t="str">
        <f>IF(ISBLANK(C4736),"",IF(NOT(EXACT(TRIM(CLEAN(SUBSTITUTE(C4736,CHAR(160),""))),C4736)),"Error: There's hidden spaces in UEN",IF(LEN(C4736)&gt;10,"Error: UEN is too long",IF(LEN(C4736)&lt;9,"Error: UEN is too short",
IF(ISNUMBER(RIGHT(C4736,1)*1),"Error: UEN needs to end with an alphabet",IF(COUNTIF($F$1:F4736,F4736)&gt;1,"Error: Duplicate Entry","OK"))))))</f>
        <v/>
      </c>
    </row>
    <row r="4737" spans="1:5" ht="15.75">
      <c r="A4737" s="7">
        <v>4736</v>
      </c>
      <c r="B4737" s="8"/>
      <c r="C4737" s="13"/>
      <c r="D4737" s="14"/>
      <c r="E4737" s="25" t="str">
        <f>IF(ISBLANK(C4737),"",IF(NOT(EXACT(TRIM(CLEAN(SUBSTITUTE(C4737,CHAR(160),""))),C4737)),"Error: There's hidden spaces in UEN",IF(LEN(C4737)&gt;10,"Error: UEN is too long",IF(LEN(C4737)&lt;9,"Error: UEN is too short",
IF(ISNUMBER(RIGHT(C4737,1)*1),"Error: UEN needs to end with an alphabet",IF(COUNTIF($F$1:F4737,F4737)&gt;1,"Error: Duplicate Entry","OK"))))))</f>
        <v/>
      </c>
    </row>
    <row r="4738" spans="1:5" ht="15.75">
      <c r="A4738" s="7">
        <v>4737</v>
      </c>
      <c r="B4738" s="8"/>
      <c r="C4738" s="13"/>
      <c r="D4738" s="14"/>
      <c r="E4738" s="25" t="str">
        <f>IF(ISBLANK(C4738),"",IF(NOT(EXACT(TRIM(CLEAN(SUBSTITUTE(C4738,CHAR(160),""))),C4738)),"Error: There's hidden spaces in UEN",IF(LEN(C4738)&gt;10,"Error: UEN is too long",IF(LEN(C4738)&lt;9,"Error: UEN is too short",
IF(ISNUMBER(RIGHT(C4738,1)*1),"Error: UEN needs to end with an alphabet",IF(COUNTIF($F$1:F4738,F4738)&gt;1,"Error: Duplicate Entry","OK"))))))</f>
        <v/>
      </c>
    </row>
    <row r="4739" spans="1:5" ht="15.75">
      <c r="A4739" s="7">
        <v>4738</v>
      </c>
      <c r="B4739" s="8"/>
      <c r="C4739" s="13"/>
      <c r="D4739" s="14"/>
      <c r="E4739" s="25" t="str">
        <f>IF(ISBLANK(C4739),"",IF(NOT(EXACT(TRIM(CLEAN(SUBSTITUTE(C4739,CHAR(160),""))),C4739)),"Error: There's hidden spaces in UEN",IF(LEN(C4739)&gt;10,"Error: UEN is too long",IF(LEN(C4739)&lt;9,"Error: UEN is too short",
IF(ISNUMBER(RIGHT(C4739,1)*1),"Error: UEN needs to end with an alphabet",IF(COUNTIF($F$1:F4739,F4739)&gt;1,"Error: Duplicate Entry","OK"))))))</f>
        <v/>
      </c>
    </row>
    <row r="4740" spans="1:5" ht="15.75">
      <c r="A4740" s="7">
        <v>4739</v>
      </c>
      <c r="B4740" s="8"/>
      <c r="C4740" s="13"/>
      <c r="D4740" s="14"/>
      <c r="E4740" s="25" t="str">
        <f>IF(ISBLANK(C4740),"",IF(NOT(EXACT(TRIM(CLEAN(SUBSTITUTE(C4740,CHAR(160),""))),C4740)),"Error: There's hidden spaces in UEN",IF(LEN(C4740)&gt;10,"Error: UEN is too long",IF(LEN(C4740)&lt;9,"Error: UEN is too short",
IF(ISNUMBER(RIGHT(C4740,1)*1),"Error: UEN needs to end with an alphabet",IF(COUNTIF($F$1:F4740,F4740)&gt;1,"Error: Duplicate Entry","OK"))))))</f>
        <v/>
      </c>
    </row>
    <row r="4741" spans="1:5" ht="15.75">
      <c r="A4741" s="7">
        <v>4740</v>
      </c>
      <c r="B4741" s="8"/>
      <c r="C4741" s="13"/>
      <c r="D4741" s="14"/>
      <c r="E4741" s="25" t="str">
        <f>IF(ISBLANK(C4741),"",IF(NOT(EXACT(TRIM(CLEAN(SUBSTITUTE(C4741,CHAR(160),""))),C4741)),"Error: There's hidden spaces in UEN",IF(LEN(C4741)&gt;10,"Error: UEN is too long",IF(LEN(C4741)&lt;9,"Error: UEN is too short",
IF(ISNUMBER(RIGHT(C4741,1)*1),"Error: UEN needs to end with an alphabet",IF(COUNTIF($F$1:F4741,F4741)&gt;1,"Error: Duplicate Entry","OK"))))))</f>
        <v/>
      </c>
    </row>
    <row r="4742" spans="1:5" ht="15.75">
      <c r="A4742" s="7">
        <v>4741</v>
      </c>
      <c r="B4742" s="8"/>
      <c r="C4742" s="13"/>
      <c r="D4742" s="14"/>
      <c r="E4742" s="25" t="str">
        <f>IF(ISBLANK(C4742),"",IF(NOT(EXACT(TRIM(CLEAN(SUBSTITUTE(C4742,CHAR(160),""))),C4742)),"Error: There's hidden spaces in UEN",IF(LEN(C4742)&gt;10,"Error: UEN is too long",IF(LEN(C4742)&lt;9,"Error: UEN is too short",
IF(ISNUMBER(RIGHT(C4742,1)*1),"Error: UEN needs to end with an alphabet",IF(COUNTIF($F$1:F4742,F4742)&gt;1,"Error: Duplicate Entry","OK"))))))</f>
        <v/>
      </c>
    </row>
    <row r="4743" spans="1:5" ht="15.75">
      <c r="A4743" s="7">
        <v>4742</v>
      </c>
      <c r="B4743" s="8"/>
      <c r="C4743" s="13"/>
      <c r="D4743" s="14"/>
      <c r="E4743" s="25" t="str">
        <f>IF(ISBLANK(C4743),"",IF(NOT(EXACT(TRIM(CLEAN(SUBSTITUTE(C4743,CHAR(160),""))),C4743)),"Error: There's hidden spaces in UEN",IF(LEN(C4743)&gt;10,"Error: UEN is too long",IF(LEN(C4743)&lt;9,"Error: UEN is too short",
IF(ISNUMBER(RIGHT(C4743,1)*1),"Error: UEN needs to end with an alphabet",IF(COUNTIF($F$1:F4743,F4743)&gt;1,"Error: Duplicate Entry","OK"))))))</f>
        <v/>
      </c>
    </row>
    <row r="4744" spans="1:5" ht="15.75">
      <c r="A4744" s="7">
        <v>4743</v>
      </c>
      <c r="B4744" s="8"/>
      <c r="C4744" s="13"/>
      <c r="D4744" s="14"/>
      <c r="E4744" s="25" t="str">
        <f>IF(ISBLANK(C4744),"",IF(NOT(EXACT(TRIM(CLEAN(SUBSTITUTE(C4744,CHAR(160),""))),C4744)),"Error: There's hidden spaces in UEN",IF(LEN(C4744)&gt;10,"Error: UEN is too long",IF(LEN(C4744)&lt;9,"Error: UEN is too short",
IF(ISNUMBER(RIGHT(C4744,1)*1),"Error: UEN needs to end with an alphabet",IF(COUNTIF($F$1:F4744,F4744)&gt;1,"Error: Duplicate Entry","OK"))))))</f>
        <v/>
      </c>
    </row>
    <row r="4745" spans="1:5" ht="15.75">
      <c r="A4745" s="7">
        <v>4744</v>
      </c>
      <c r="B4745" s="8"/>
      <c r="C4745" s="13"/>
      <c r="D4745" s="14"/>
      <c r="E4745" s="25" t="str">
        <f>IF(ISBLANK(C4745),"",IF(NOT(EXACT(TRIM(CLEAN(SUBSTITUTE(C4745,CHAR(160),""))),C4745)),"Error: There's hidden spaces in UEN",IF(LEN(C4745)&gt;10,"Error: UEN is too long",IF(LEN(C4745)&lt;9,"Error: UEN is too short",
IF(ISNUMBER(RIGHT(C4745,1)*1),"Error: UEN needs to end with an alphabet",IF(COUNTIF($F$1:F4745,F4745)&gt;1,"Error: Duplicate Entry","OK"))))))</f>
        <v/>
      </c>
    </row>
    <row r="4746" spans="1:5" ht="15.75">
      <c r="A4746" s="7">
        <v>4745</v>
      </c>
      <c r="B4746" s="8"/>
      <c r="C4746" s="13"/>
      <c r="D4746" s="14"/>
      <c r="E4746" s="25" t="str">
        <f>IF(ISBLANK(C4746),"",IF(NOT(EXACT(TRIM(CLEAN(SUBSTITUTE(C4746,CHAR(160),""))),C4746)),"Error: There's hidden spaces in UEN",IF(LEN(C4746)&gt;10,"Error: UEN is too long",IF(LEN(C4746)&lt;9,"Error: UEN is too short",
IF(ISNUMBER(RIGHT(C4746,1)*1),"Error: UEN needs to end with an alphabet",IF(COUNTIF($F$1:F4746,F4746)&gt;1,"Error: Duplicate Entry","OK"))))))</f>
        <v/>
      </c>
    </row>
    <row r="4747" spans="1:5" ht="15.75">
      <c r="A4747" s="7">
        <v>4746</v>
      </c>
      <c r="B4747" s="8"/>
      <c r="C4747" s="13"/>
      <c r="D4747" s="14"/>
      <c r="E4747" s="25" t="str">
        <f>IF(ISBLANK(C4747),"",IF(NOT(EXACT(TRIM(CLEAN(SUBSTITUTE(C4747,CHAR(160),""))),C4747)),"Error: There's hidden spaces in UEN",IF(LEN(C4747)&gt;10,"Error: UEN is too long",IF(LEN(C4747)&lt;9,"Error: UEN is too short",
IF(ISNUMBER(RIGHT(C4747,1)*1),"Error: UEN needs to end with an alphabet",IF(COUNTIF($F$1:F4747,F4747)&gt;1,"Error: Duplicate Entry","OK"))))))</f>
        <v/>
      </c>
    </row>
    <row r="4748" spans="1:5" ht="15.75">
      <c r="A4748" s="7">
        <v>4747</v>
      </c>
      <c r="B4748" s="8"/>
      <c r="C4748" s="13"/>
      <c r="D4748" s="14"/>
      <c r="E4748" s="25" t="str">
        <f>IF(ISBLANK(C4748),"",IF(NOT(EXACT(TRIM(CLEAN(SUBSTITUTE(C4748,CHAR(160),""))),C4748)),"Error: There's hidden spaces in UEN",IF(LEN(C4748)&gt;10,"Error: UEN is too long",IF(LEN(C4748)&lt;9,"Error: UEN is too short",
IF(ISNUMBER(RIGHT(C4748,1)*1),"Error: UEN needs to end with an alphabet",IF(COUNTIF($F$1:F4748,F4748)&gt;1,"Error: Duplicate Entry","OK"))))))</f>
        <v/>
      </c>
    </row>
    <row r="4749" spans="1:5" ht="15.75">
      <c r="A4749" s="7">
        <v>4748</v>
      </c>
      <c r="B4749" s="8"/>
      <c r="C4749" s="13"/>
      <c r="D4749" s="14"/>
      <c r="E4749" s="25" t="str">
        <f>IF(ISBLANK(C4749),"",IF(NOT(EXACT(TRIM(CLEAN(SUBSTITUTE(C4749,CHAR(160),""))),C4749)),"Error: There's hidden spaces in UEN",IF(LEN(C4749)&gt;10,"Error: UEN is too long",IF(LEN(C4749)&lt;9,"Error: UEN is too short",
IF(ISNUMBER(RIGHT(C4749,1)*1),"Error: UEN needs to end with an alphabet",IF(COUNTIF($F$1:F4749,F4749)&gt;1,"Error: Duplicate Entry","OK"))))))</f>
        <v/>
      </c>
    </row>
    <row r="4750" spans="1:5" ht="15.75">
      <c r="A4750" s="7">
        <v>4749</v>
      </c>
      <c r="B4750" s="8"/>
      <c r="C4750" s="13"/>
      <c r="D4750" s="14"/>
      <c r="E4750" s="25" t="str">
        <f>IF(ISBLANK(C4750),"",IF(NOT(EXACT(TRIM(CLEAN(SUBSTITUTE(C4750,CHAR(160),""))),C4750)),"Error: There's hidden spaces in UEN",IF(LEN(C4750)&gt;10,"Error: UEN is too long",IF(LEN(C4750)&lt;9,"Error: UEN is too short",
IF(ISNUMBER(RIGHT(C4750,1)*1),"Error: UEN needs to end with an alphabet",IF(COUNTIF($F$1:F4750,F4750)&gt;1,"Error: Duplicate Entry","OK"))))))</f>
        <v/>
      </c>
    </row>
    <row r="4751" spans="1:5" ht="15.75">
      <c r="A4751" s="7">
        <v>4750</v>
      </c>
      <c r="B4751" s="8"/>
      <c r="C4751" s="13"/>
      <c r="D4751" s="14"/>
      <c r="E4751" s="25" t="str">
        <f>IF(ISBLANK(C4751),"",IF(NOT(EXACT(TRIM(CLEAN(SUBSTITUTE(C4751,CHAR(160),""))),C4751)),"Error: There's hidden spaces in UEN",IF(LEN(C4751)&gt;10,"Error: UEN is too long",IF(LEN(C4751)&lt;9,"Error: UEN is too short",
IF(ISNUMBER(RIGHT(C4751,1)*1),"Error: UEN needs to end with an alphabet",IF(COUNTIF($F$1:F4751,F4751)&gt;1,"Error: Duplicate Entry","OK"))))))</f>
        <v/>
      </c>
    </row>
    <row r="4752" spans="1:5" ht="15.75">
      <c r="A4752" s="7">
        <v>4751</v>
      </c>
      <c r="B4752" s="8"/>
      <c r="C4752" s="13"/>
      <c r="D4752" s="14"/>
      <c r="E4752" s="25" t="str">
        <f>IF(ISBLANK(C4752),"",IF(NOT(EXACT(TRIM(CLEAN(SUBSTITUTE(C4752,CHAR(160),""))),C4752)),"Error: There's hidden spaces in UEN",IF(LEN(C4752)&gt;10,"Error: UEN is too long",IF(LEN(C4752)&lt;9,"Error: UEN is too short",
IF(ISNUMBER(RIGHT(C4752,1)*1),"Error: UEN needs to end with an alphabet",IF(COUNTIF($F$1:F4752,F4752)&gt;1,"Error: Duplicate Entry","OK"))))))</f>
        <v/>
      </c>
    </row>
    <row r="4753" spans="1:5" ht="15.75">
      <c r="A4753" s="7">
        <v>4752</v>
      </c>
      <c r="B4753" s="8"/>
      <c r="C4753" s="13"/>
      <c r="D4753" s="14"/>
      <c r="E4753" s="25" t="str">
        <f>IF(ISBLANK(C4753),"",IF(NOT(EXACT(TRIM(CLEAN(SUBSTITUTE(C4753,CHAR(160),""))),C4753)),"Error: There's hidden spaces in UEN",IF(LEN(C4753)&gt;10,"Error: UEN is too long",IF(LEN(C4753)&lt;9,"Error: UEN is too short",
IF(ISNUMBER(RIGHT(C4753,1)*1),"Error: UEN needs to end with an alphabet",IF(COUNTIF($F$1:F4753,F4753)&gt;1,"Error: Duplicate Entry","OK"))))))</f>
        <v/>
      </c>
    </row>
    <row r="4754" spans="1:5" ht="15.75">
      <c r="A4754" s="7">
        <v>4753</v>
      </c>
      <c r="B4754" s="8"/>
      <c r="C4754" s="13"/>
      <c r="D4754" s="14"/>
      <c r="E4754" s="25" t="str">
        <f>IF(ISBLANK(C4754),"",IF(NOT(EXACT(TRIM(CLEAN(SUBSTITUTE(C4754,CHAR(160),""))),C4754)),"Error: There's hidden spaces in UEN",IF(LEN(C4754)&gt;10,"Error: UEN is too long",IF(LEN(C4754)&lt;9,"Error: UEN is too short",
IF(ISNUMBER(RIGHT(C4754,1)*1),"Error: UEN needs to end with an alphabet",IF(COUNTIF($F$1:F4754,F4754)&gt;1,"Error: Duplicate Entry","OK"))))))</f>
        <v/>
      </c>
    </row>
    <row r="4755" spans="1:5" ht="15.75">
      <c r="A4755" s="7">
        <v>4754</v>
      </c>
      <c r="B4755" s="8"/>
      <c r="C4755" s="13"/>
      <c r="D4755" s="14"/>
      <c r="E4755" s="25" t="str">
        <f>IF(ISBLANK(C4755),"",IF(NOT(EXACT(TRIM(CLEAN(SUBSTITUTE(C4755,CHAR(160),""))),C4755)),"Error: There's hidden spaces in UEN",IF(LEN(C4755)&gt;10,"Error: UEN is too long",IF(LEN(C4755)&lt;9,"Error: UEN is too short",
IF(ISNUMBER(RIGHT(C4755,1)*1),"Error: UEN needs to end with an alphabet",IF(COUNTIF($F$1:F4755,F4755)&gt;1,"Error: Duplicate Entry","OK"))))))</f>
        <v/>
      </c>
    </row>
    <row r="4756" spans="1:5" ht="15.75">
      <c r="A4756" s="7">
        <v>4755</v>
      </c>
      <c r="B4756" s="8"/>
      <c r="C4756" s="13"/>
      <c r="D4756" s="14"/>
      <c r="E4756" s="25" t="str">
        <f>IF(ISBLANK(C4756),"",IF(NOT(EXACT(TRIM(CLEAN(SUBSTITUTE(C4756,CHAR(160),""))),C4756)),"Error: There's hidden spaces in UEN",IF(LEN(C4756)&gt;10,"Error: UEN is too long",IF(LEN(C4756)&lt;9,"Error: UEN is too short",
IF(ISNUMBER(RIGHT(C4756,1)*1),"Error: UEN needs to end with an alphabet",IF(COUNTIF($F$1:F4756,F4756)&gt;1,"Error: Duplicate Entry","OK"))))))</f>
        <v/>
      </c>
    </row>
    <row r="4757" spans="1:5" ht="15.75">
      <c r="A4757" s="7">
        <v>4756</v>
      </c>
      <c r="B4757" s="8"/>
      <c r="C4757" s="13"/>
      <c r="D4757" s="14"/>
      <c r="E4757" s="25" t="str">
        <f>IF(ISBLANK(C4757),"",IF(NOT(EXACT(TRIM(CLEAN(SUBSTITUTE(C4757,CHAR(160),""))),C4757)),"Error: There's hidden spaces in UEN",IF(LEN(C4757)&gt;10,"Error: UEN is too long",IF(LEN(C4757)&lt;9,"Error: UEN is too short",
IF(ISNUMBER(RIGHT(C4757,1)*1),"Error: UEN needs to end with an alphabet",IF(COUNTIF($F$1:F4757,F4757)&gt;1,"Error: Duplicate Entry","OK"))))))</f>
        <v/>
      </c>
    </row>
    <row r="4758" spans="1:5" ht="15.75">
      <c r="A4758" s="7">
        <v>4757</v>
      </c>
      <c r="B4758" s="8"/>
      <c r="C4758" s="13"/>
      <c r="D4758" s="14"/>
      <c r="E4758" s="25" t="str">
        <f>IF(ISBLANK(C4758),"",IF(NOT(EXACT(TRIM(CLEAN(SUBSTITUTE(C4758,CHAR(160),""))),C4758)),"Error: There's hidden spaces in UEN",IF(LEN(C4758)&gt;10,"Error: UEN is too long",IF(LEN(C4758)&lt;9,"Error: UEN is too short",
IF(ISNUMBER(RIGHT(C4758,1)*1),"Error: UEN needs to end with an alphabet",IF(COUNTIF($F$1:F4758,F4758)&gt;1,"Error: Duplicate Entry","OK"))))))</f>
        <v/>
      </c>
    </row>
    <row r="4759" spans="1:5" ht="15.75">
      <c r="A4759" s="7">
        <v>4758</v>
      </c>
      <c r="B4759" s="8"/>
      <c r="C4759" s="13"/>
      <c r="D4759" s="14"/>
      <c r="E4759" s="25" t="str">
        <f>IF(ISBLANK(C4759),"",IF(NOT(EXACT(TRIM(CLEAN(SUBSTITUTE(C4759,CHAR(160),""))),C4759)),"Error: There's hidden spaces in UEN",IF(LEN(C4759)&gt;10,"Error: UEN is too long",IF(LEN(C4759)&lt;9,"Error: UEN is too short",
IF(ISNUMBER(RIGHT(C4759,1)*1),"Error: UEN needs to end with an alphabet",IF(COUNTIF($F$1:F4759,F4759)&gt;1,"Error: Duplicate Entry","OK"))))))</f>
        <v/>
      </c>
    </row>
    <row r="4760" spans="1:5" ht="15.75">
      <c r="A4760" s="7">
        <v>4759</v>
      </c>
      <c r="B4760" s="8"/>
      <c r="C4760" s="13"/>
      <c r="D4760" s="14"/>
      <c r="E4760" s="25" t="str">
        <f>IF(ISBLANK(C4760),"",IF(NOT(EXACT(TRIM(CLEAN(SUBSTITUTE(C4760,CHAR(160),""))),C4760)),"Error: There's hidden spaces in UEN",IF(LEN(C4760)&gt;10,"Error: UEN is too long",IF(LEN(C4760)&lt;9,"Error: UEN is too short",
IF(ISNUMBER(RIGHT(C4760,1)*1),"Error: UEN needs to end with an alphabet",IF(COUNTIF($F$1:F4760,F4760)&gt;1,"Error: Duplicate Entry","OK"))))))</f>
        <v/>
      </c>
    </row>
    <row r="4761" spans="1:5" ht="15.75">
      <c r="A4761" s="7">
        <v>4760</v>
      </c>
      <c r="B4761" s="8"/>
      <c r="C4761" s="13"/>
      <c r="D4761" s="14"/>
      <c r="E4761" s="25" t="str">
        <f>IF(ISBLANK(C4761),"",IF(NOT(EXACT(TRIM(CLEAN(SUBSTITUTE(C4761,CHAR(160),""))),C4761)),"Error: There's hidden spaces in UEN",IF(LEN(C4761)&gt;10,"Error: UEN is too long",IF(LEN(C4761)&lt;9,"Error: UEN is too short",
IF(ISNUMBER(RIGHT(C4761,1)*1),"Error: UEN needs to end with an alphabet",IF(COUNTIF($F$1:F4761,F4761)&gt;1,"Error: Duplicate Entry","OK"))))))</f>
        <v/>
      </c>
    </row>
    <row r="4762" spans="1:5" ht="15.75">
      <c r="A4762" s="7">
        <v>4761</v>
      </c>
      <c r="B4762" s="8"/>
      <c r="C4762" s="13"/>
      <c r="D4762" s="14"/>
      <c r="E4762" s="25" t="str">
        <f>IF(ISBLANK(C4762),"",IF(NOT(EXACT(TRIM(CLEAN(SUBSTITUTE(C4762,CHAR(160),""))),C4762)),"Error: There's hidden spaces in UEN",IF(LEN(C4762)&gt;10,"Error: UEN is too long",IF(LEN(C4762)&lt;9,"Error: UEN is too short",
IF(ISNUMBER(RIGHT(C4762,1)*1),"Error: UEN needs to end with an alphabet",IF(COUNTIF($F$1:F4762,F4762)&gt;1,"Error: Duplicate Entry","OK"))))))</f>
        <v/>
      </c>
    </row>
    <row r="4763" spans="1:5" ht="15.75">
      <c r="A4763" s="7">
        <v>4762</v>
      </c>
      <c r="B4763" s="8"/>
      <c r="C4763" s="13"/>
      <c r="D4763" s="14"/>
      <c r="E4763" s="25" t="str">
        <f>IF(ISBLANK(C4763),"",IF(NOT(EXACT(TRIM(CLEAN(SUBSTITUTE(C4763,CHAR(160),""))),C4763)),"Error: There's hidden spaces in UEN",IF(LEN(C4763)&gt;10,"Error: UEN is too long",IF(LEN(C4763)&lt;9,"Error: UEN is too short",
IF(ISNUMBER(RIGHT(C4763,1)*1),"Error: UEN needs to end with an alphabet",IF(COUNTIF($F$1:F4763,F4763)&gt;1,"Error: Duplicate Entry","OK"))))))</f>
        <v/>
      </c>
    </row>
    <row r="4764" spans="1:5" ht="15.75">
      <c r="A4764" s="7">
        <v>4763</v>
      </c>
      <c r="B4764" s="8"/>
      <c r="C4764" s="13"/>
      <c r="D4764" s="14"/>
      <c r="E4764" s="25" t="str">
        <f>IF(ISBLANK(C4764),"",IF(NOT(EXACT(TRIM(CLEAN(SUBSTITUTE(C4764,CHAR(160),""))),C4764)),"Error: There's hidden spaces in UEN",IF(LEN(C4764)&gt;10,"Error: UEN is too long",IF(LEN(C4764)&lt;9,"Error: UEN is too short",
IF(ISNUMBER(RIGHT(C4764,1)*1),"Error: UEN needs to end with an alphabet",IF(COUNTIF($F$1:F4764,F4764)&gt;1,"Error: Duplicate Entry","OK"))))))</f>
        <v/>
      </c>
    </row>
    <row r="4765" spans="1:5" ht="15.75">
      <c r="A4765" s="7">
        <v>4764</v>
      </c>
      <c r="B4765" s="8"/>
      <c r="C4765" s="13"/>
      <c r="D4765" s="14"/>
      <c r="E4765" s="25" t="str">
        <f>IF(ISBLANK(C4765),"",IF(NOT(EXACT(TRIM(CLEAN(SUBSTITUTE(C4765,CHAR(160),""))),C4765)),"Error: There's hidden spaces in UEN",IF(LEN(C4765)&gt;10,"Error: UEN is too long",IF(LEN(C4765)&lt;9,"Error: UEN is too short",
IF(ISNUMBER(RIGHT(C4765,1)*1),"Error: UEN needs to end with an alphabet",IF(COUNTIF($F$1:F4765,F4765)&gt;1,"Error: Duplicate Entry","OK"))))))</f>
        <v/>
      </c>
    </row>
    <row r="4766" spans="1:5" ht="15.75">
      <c r="A4766" s="7">
        <v>4765</v>
      </c>
      <c r="B4766" s="8"/>
      <c r="C4766" s="13"/>
      <c r="D4766" s="14"/>
      <c r="E4766" s="25" t="str">
        <f>IF(ISBLANK(C4766),"",IF(NOT(EXACT(TRIM(CLEAN(SUBSTITUTE(C4766,CHAR(160),""))),C4766)),"Error: There's hidden spaces in UEN",IF(LEN(C4766)&gt;10,"Error: UEN is too long",IF(LEN(C4766)&lt;9,"Error: UEN is too short",
IF(ISNUMBER(RIGHT(C4766,1)*1),"Error: UEN needs to end with an alphabet",IF(COUNTIF($F$1:F4766,F4766)&gt;1,"Error: Duplicate Entry","OK"))))))</f>
        <v/>
      </c>
    </row>
    <row r="4767" spans="1:5" ht="15.75">
      <c r="A4767" s="7">
        <v>4766</v>
      </c>
      <c r="B4767" s="8"/>
      <c r="C4767" s="13"/>
      <c r="D4767" s="14"/>
      <c r="E4767" s="25" t="str">
        <f>IF(ISBLANK(C4767),"",IF(NOT(EXACT(TRIM(CLEAN(SUBSTITUTE(C4767,CHAR(160),""))),C4767)),"Error: There's hidden spaces in UEN",IF(LEN(C4767)&gt;10,"Error: UEN is too long",IF(LEN(C4767)&lt;9,"Error: UEN is too short",
IF(ISNUMBER(RIGHT(C4767,1)*1),"Error: UEN needs to end with an alphabet",IF(COUNTIF($F$1:F4767,F4767)&gt;1,"Error: Duplicate Entry","OK"))))))</f>
        <v/>
      </c>
    </row>
    <row r="4768" spans="1:5" ht="15.75">
      <c r="A4768" s="7">
        <v>4767</v>
      </c>
      <c r="B4768" s="8"/>
      <c r="C4768" s="13"/>
      <c r="D4768" s="14"/>
      <c r="E4768" s="25" t="str">
        <f>IF(ISBLANK(C4768),"",IF(NOT(EXACT(TRIM(CLEAN(SUBSTITUTE(C4768,CHAR(160),""))),C4768)),"Error: There's hidden spaces in UEN",IF(LEN(C4768)&gt;10,"Error: UEN is too long",IF(LEN(C4768)&lt;9,"Error: UEN is too short",
IF(ISNUMBER(RIGHT(C4768,1)*1),"Error: UEN needs to end with an alphabet",IF(COUNTIF($F$1:F4768,F4768)&gt;1,"Error: Duplicate Entry","OK"))))))</f>
        <v/>
      </c>
    </row>
    <row r="4769" spans="1:5" ht="15.75">
      <c r="A4769" s="7">
        <v>4768</v>
      </c>
      <c r="B4769" s="8"/>
      <c r="C4769" s="13"/>
      <c r="D4769" s="14"/>
      <c r="E4769" s="25" t="str">
        <f>IF(ISBLANK(C4769),"",IF(NOT(EXACT(TRIM(CLEAN(SUBSTITUTE(C4769,CHAR(160),""))),C4769)),"Error: There's hidden spaces in UEN",IF(LEN(C4769)&gt;10,"Error: UEN is too long",IF(LEN(C4769)&lt;9,"Error: UEN is too short",
IF(ISNUMBER(RIGHT(C4769,1)*1),"Error: UEN needs to end with an alphabet",IF(COUNTIF($F$1:F4769,F4769)&gt;1,"Error: Duplicate Entry","OK"))))))</f>
        <v/>
      </c>
    </row>
    <row r="4770" spans="1:5" ht="15.75">
      <c r="A4770" s="7">
        <v>4769</v>
      </c>
      <c r="B4770" s="8"/>
      <c r="C4770" s="13"/>
      <c r="D4770" s="14"/>
      <c r="E4770" s="25" t="str">
        <f>IF(ISBLANK(C4770),"",IF(NOT(EXACT(TRIM(CLEAN(SUBSTITUTE(C4770,CHAR(160),""))),C4770)),"Error: There's hidden spaces in UEN",IF(LEN(C4770)&gt;10,"Error: UEN is too long",IF(LEN(C4770)&lt;9,"Error: UEN is too short",
IF(ISNUMBER(RIGHT(C4770,1)*1),"Error: UEN needs to end with an alphabet",IF(COUNTIF($F$1:F4770,F4770)&gt;1,"Error: Duplicate Entry","OK"))))))</f>
        <v/>
      </c>
    </row>
    <row r="4771" spans="1:5" ht="15.75">
      <c r="A4771" s="7">
        <v>4770</v>
      </c>
      <c r="B4771" s="8"/>
      <c r="C4771" s="13"/>
      <c r="D4771" s="14"/>
      <c r="E4771" s="25" t="str">
        <f>IF(ISBLANK(C4771),"",IF(NOT(EXACT(TRIM(CLEAN(SUBSTITUTE(C4771,CHAR(160),""))),C4771)),"Error: There's hidden spaces in UEN",IF(LEN(C4771)&gt;10,"Error: UEN is too long",IF(LEN(C4771)&lt;9,"Error: UEN is too short",
IF(ISNUMBER(RIGHT(C4771,1)*1),"Error: UEN needs to end with an alphabet",IF(COUNTIF($F$1:F4771,F4771)&gt;1,"Error: Duplicate Entry","OK"))))))</f>
        <v/>
      </c>
    </row>
    <row r="4772" spans="1:5" ht="15.75">
      <c r="A4772" s="7">
        <v>4771</v>
      </c>
      <c r="B4772" s="8"/>
      <c r="C4772" s="13"/>
      <c r="D4772" s="14"/>
      <c r="E4772" s="25" t="str">
        <f>IF(ISBLANK(C4772),"",IF(NOT(EXACT(TRIM(CLEAN(SUBSTITUTE(C4772,CHAR(160),""))),C4772)),"Error: There's hidden spaces in UEN",IF(LEN(C4772)&gt;10,"Error: UEN is too long",IF(LEN(C4772)&lt;9,"Error: UEN is too short",
IF(ISNUMBER(RIGHT(C4772,1)*1),"Error: UEN needs to end with an alphabet",IF(COUNTIF($F$1:F4772,F4772)&gt;1,"Error: Duplicate Entry","OK"))))))</f>
        <v/>
      </c>
    </row>
    <row r="4773" spans="1:5" ht="15.75">
      <c r="A4773" s="7">
        <v>4772</v>
      </c>
      <c r="B4773" s="8"/>
      <c r="C4773" s="13"/>
      <c r="D4773" s="14"/>
      <c r="E4773" s="25" t="str">
        <f>IF(ISBLANK(C4773),"",IF(NOT(EXACT(TRIM(CLEAN(SUBSTITUTE(C4773,CHAR(160),""))),C4773)),"Error: There's hidden spaces in UEN",IF(LEN(C4773)&gt;10,"Error: UEN is too long",IF(LEN(C4773)&lt;9,"Error: UEN is too short",
IF(ISNUMBER(RIGHT(C4773,1)*1),"Error: UEN needs to end with an alphabet",IF(COUNTIF($F$1:F4773,F4773)&gt;1,"Error: Duplicate Entry","OK"))))))</f>
        <v/>
      </c>
    </row>
    <row r="4774" spans="1:5" ht="15.75">
      <c r="A4774" s="7">
        <v>4773</v>
      </c>
      <c r="B4774" s="8"/>
      <c r="C4774" s="13"/>
      <c r="D4774" s="14"/>
      <c r="E4774" s="25" t="str">
        <f>IF(ISBLANK(C4774),"",IF(NOT(EXACT(TRIM(CLEAN(SUBSTITUTE(C4774,CHAR(160),""))),C4774)),"Error: There's hidden spaces in UEN",IF(LEN(C4774)&gt;10,"Error: UEN is too long",IF(LEN(C4774)&lt;9,"Error: UEN is too short",
IF(ISNUMBER(RIGHT(C4774,1)*1),"Error: UEN needs to end with an alphabet",IF(COUNTIF($F$1:F4774,F4774)&gt;1,"Error: Duplicate Entry","OK"))))))</f>
        <v/>
      </c>
    </row>
    <row r="4775" spans="1:5" ht="15.75">
      <c r="A4775" s="7">
        <v>4774</v>
      </c>
      <c r="B4775" s="8"/>
      <c r="C4775" s="13"/>
      <c r="D4775" s="14"/>
      <c r="E4775" s="25" t="str">
        <f>IF(ISBLANK(C4775),"",IF(NOT(EXACT(TRIM(CLEAN(SUBSTITUTE(C4775,CHAR(160),""))),C4775)),"Error: There's hidden spaces in UEN",IF(LEN(C4775)&gt;10,"Error: UEN is too long",IF(LEN(C4775)&lt;9,"Error: UEN is too short",
IF(ISNUMBER(RIGHT(C4775,1)*1),"Error: UEN needs to end with an alphabet",IF(COUNTIF($F$1:F4775,F4775)&gt;1,"Error: Duplicate Entry","OK"))))))</f>
        <v/>
      </c>
    </row>
    <row r="4776" spans="1:5" ht="15.75">
      <c r="A4776" s="7">
        <v>4775</v>
      </c>
      <c r="B4776" s="8"/>
      <c r="C4776" s="13"/>
      <c r="D4776" s="14"/>
      <c r="E4776" s="25" t="str">
        <f>IF(ISBLANK(C4776),"",IF(NOT(EXACT(TRIM(CLEAN(SUBSTITUTE(C4776,CHAR(160),""))),C4776)),"Error: There's hidden spaces in UEN",IF(LEN(C4776)&gt;10,"Error: UEN is too long",IF(LEN(C4776)&lt;9,"Error: UEN is too short",
IF(ISNUMBER(RIGHT(C4776,1)*1),"Error: UEN needs to end with an alphabet",IF(COUNTIF($F$1:F4776,F4776)&gt;1,"Error: Duplicate Entry","OK"))))))</f>
        <v/>
      </c>
    </row>
    <row r="4777" spans="1:5" ht="15.75">
      <c r="A4777" s="7">
        <v>4776</v>
      </c>
      <c r="B4777" s="8"/>
      <c r="C4777" s="13"/>
      <c r="D4777" s="14"/>
      <c r="E4777" s="25" t="str">
        <f>IF(ISBLANK(C4777),"",IF(NOT(EXACT(TRIM(CLEAN(SUBSTITUTE(C4777,CHAR(160),""))),C4777)),"Error: There's hidden spaces in UEN",IF(LEN(C4777)&gt;10,"Error: UEN is too long",IF(LEN(C4777)&lt;9,"Error: UEN is too short",
IF(ISNUMBER(RIGHT(C4777,1)*1),"Error: UEN needs to end with an alphabet",IF(COUNTIF($F$1:F4777,F4777)&gt;1,"Error: Duplicate Entry","OK"))))))</f>
        <v/>
      </c>
    </row>
    <row r="4778" spans="1:5" ht="15.75">
      <c r="A4778" s="7">
        <v>4777</v>
      </c>
      <c r="B4778" s="8"/>
      <c r="C4778" s="13"/>
      <c r="D4778" s="14"/>
      <c r="E4778" s="25" t="str">
        <f>IF(ISBLANK(C4778),"",IF(NOT(EXACT(TRIM(CLEAN(SUBSTITUTE(C4778,CHAR(160),""))),C4778)),"Error: There's hidden spaces in UEN",IF(LEN(C4778)&gt;10,"Error: UEN is too long",IF(LEN(C4778)&lt;9,"Error: UEN is too short",
IF(ISNUMBER(RIGHT(C4778,1)*1),"Error: UEN needs to end with an alphabet",IF(COUNTIF($F$1:F4778,F4778)&gt;1,"Error: Duplicate Entry","OK"))))))</f>
        <v/>
      </c>
    </row>
    <row r="4779" spans="1:5" ht="15.75">
      <c r="A4779" s="7">
        <v>4778</v>
      </c>
      <c r="B4779" s="8"/>
      <c r="C4779" s="13"/>
      <c r="D4779" s="14"/>
      <c r="E4779" s="25" t="str">
        <f>IF(ISBLANK(C4779),"",IF(NOT(EXACT(TRIM(CLEAN(SUBSTITUTE(C4779,CHAR(160),""))),C4779)),"Error: There's hidden spaces in UEN",IF(LEN(C4779)&gt;10,"Error: UEN is too long",IF(LEN(C4779)&lt;9,"Error: UEN is too short",
IF(ISNUMBER(RIGHT(C4779,1)*1),"Error: UEN needs to end with an alphabet",IF(COUNTIF($F$1:F4779,F4779)&gt;1,"Error: Duplicate Entry","OK"))))))</f>
        <v/>
      </c>
    </row>
    <row r="4780" spans="1:5" ht="15.75">
      <c r="A4780" s="7">
        <v>4779</v>
      </c>
      <c r="B4780" s="8"/>
      <c r="C4780" s="13"/>
      <c r="D4780" s="14"/>
      <c r="E4780" s="25" t="str">
        <f>IF(ISBLANK(C4780),"",IF(NOT(EXACT(TRIM(CLEAN(SUBSTITUTE(C4780,CHAR(160),""))),C4780)),"Error: There's hidden spaces in UEN",IF(LEN(C4780)&gt;10,"Error: UEN is too long",IF(LEN(C4780)&lt;9,"Error: UEN is too short",
IF(ISNUMBER(RIGHT(C4780,1)*1),"Error: UEN needs to end with an alphabet",IF(COUNTIF($F$1:F4780,F4780)&gt;1,"Error: Duplicate Entry","OK"))))))</f>
        <v/>
      </c>
    </row>
    <row r="4781" spans="1:5" ht="15.75">
      <c r="A4781" s="7">
        <v>4780</v>
      </c>
      <c r="B4781" s="8"/>
      <c r="C4781" s="13"/>
      <c r="D4781" s="14"/>
      <c r="E4781" s="25" t="str">
        <f>IF(ISBLANK(C4781),"",IF(NOT(EXACT(TRIM(CLEAN(SUBSTITUTE(C4781,CHAR(160),""))),C4781)),"Error: There's hidden spaces in UEN",IF(LEN(C4781)&gt;10,"Error: UEN is too long",IF(LEN(C4781)&lt;9,"Error: UEN is too short",
IF(ISNUMBER(RIGHT(C4781,1)*1),"Error: UEN needs to end with an alphabet",IF(COUNTIF($F$1:F4781,F4781)&gt;1,"Error: Duplicate Entry","OK"))))))</f>
        <v/>
      </c>
    </row>
    <row r="4782" spans="1:5" ht="15.75">
      <c r="A4782" s="7">
        <v>4781</v>
      </c>
      <c r="B4782" s="8"/>
      <c r="C4782" s="13"/>
      <c r="D4782" s="14"/>
      <c r="E4782" s="25" t="str">
        <f>IF(ISBLANK(C4782),"",IF(NOT(EXACT(TRIM(CLEAN(SUBSTITUTE(C4782,CHAR(160),""))),C4782)),"Error: There's hidden spaces in UEN",IF(LEN(C4782)&gt;10,"Error: UEN is too long",IF(LEN(C4782)&lt;9,"Error: UEN is too short",
IF(ISNUMBER(RIGHT(C4782,1)*1),"Error: UEN needs to end with an alphabet",IF(COUNTIF($F$1:F4782,F4782)&gt;1,"Error: Duplicate Entry","OK"))))))</f>
        <v/>
      </c>
    </row>
    <row r="4783" spans="1:5" ht="15.75">
      <c r="A4783" s="7">
        <v>4782</v>
      </c>
      <c r="B4783" s="8"/>
      <c r="C4783" s="13"/>
      <c r="D4783" s="14"/>
      <c r="E4783" s="25" t="str">
        <f>IF(ISBLANK(C4783),"",IF(NOT(EXACT(TRIM(CLEAN(SUBSTITUTE(C4783,CHAR(160),""))),C4783)),"Error: There's hidden spaces in UEN",IF(LEN(C4783)&gt;10,"Error: UEN is too long",IF(LEN(C4783)&lt;9,"Error: UEN is too short",
IF(ISNUMBER(RIGHT(C4783,1)*1),"Error: UEN needs to end with an alphabet",IF(COUNTIF($F$1:F4783,F4783)&gt;1,"Error: Duplicate Entry","OK"))))))</f>
        <v/>
      </c>
    </row>
    <row r="4784" spans="1:5" ht="15.75">
      <c r="A4784" s="7">
        <v>4783</v>
      </c>
      <c r="B4784" s="8"/>
      <c r="C4784" s="13"/>
      <c r="D4784" s="14"/>
      <c r="E4784" s="25" t="str">
        <f>IF(ISBLANK(C4784),"",IF(NOT(EXACT(TRIM(CLEAN(SUBSTITUTE(C4784,CHAR(160),""))),C4784)),"Error: There's hidden spaces in UEN",IF(LEN(C4784)&gt;10,"Error: UEN is too long",IF(LEN(C4784)&lt;9,"Error: UEN is too short",
IF(ISNUMBER(RIGHT(C4784,1)*1),"Error: UEN needs to end with an alphabet",IF(COUNTIF($F$1:F4784,F4784)&gt;1,"Error: Duplicate Entry","OK"))))))</f>
        <v/>
      </c>
    </row>
    <row r="4785" spans="1:5" ht="15.75">
      <c r="A4785" s="7">
        <v>4784</v>
      </c>
      <c r="B4785" s="8"/>
      <c r="C4785" s="13"/>
      <c r="D4785" s="14"/>
      <c r="E4785" s="25" t="str">
        <f>IF(ISBLANK(C4785),"",IF(NOT(EXACT(TRIM(CLEAN(SUBSTITUTE(C4785,CHAR(160),""))),C4785)),"Error: There's hidden spaces in UEN",IF(LEN(C4785)&gt;10,"Error: UEN is too long",IF(LEN(C4785)&lt;9,"Error: UEN is too short",
IF(ISNUMBER(RIGHT(C4785,1)*1),"Error: UEN needs to end with an alphabet",IF(COUNTIF($F$1:F4785,F4785)&gt;1,"Error: Duplicate Entry","OK"))))))</f>
        <v/>
      </c>
    </row>
    <row r="4786" spans="1:5" ht="15.75">
      <c r="A4786" s="7">
        <v>4785</v>
      </c>
      <c r="B4786" s="8"/>
      <c r="C4786" s="13"/>
      <c r="D4786" s="14"/>
      <c r="E4786" s="25" t="str">
        <f>IF(ISBLANK(C4786),"",IF(NOT(EXACT(TRIM(CLEAN(SUBSTITUTE(C4786,CHAR(160),""))),C4786)),"Error: There's hidden spaces in UEN",IF(LEN(C4786)&gt;10,"Error: UEN is too long",IF(LEN(C4786)&lt;9,"Error: UEN is too short",
IF(ISNUMBER(RIGHT(C4786,1)*1),"Error: UEN needs to end with an alphabet",IF(COUNTIF($F$1:F4786,F4786)&gt;1,"Error: Duplicate Entry","OK"))))))</f>
        <v/>
      </c>
    </row>
    <row r="4787" spans="1:5" ht="15.75">
      <c r="A4787" s="7">
        <v>4786</v>
      </c>
      <c r="B4787" s="8"/>
      <c r="C4787" s="13"/>
      <c r="D4787" s="14"/>
      <c r="E4787" s="25" t="str">
        <f>IF(ISBLANK(C4787),"",IF(NOT(EXACT(TRIM(CLEAN(SUBSTITUTE(C4787,CHAR(160),""))),C4787)),"Error: There's hidden spaces in UEN",IF(LEN(C4787)&gt;10,"Error: UEN is too long",IF(LEN(C4787)&lt;9,"Error: UEN is too short",
IF(ISNUMBER(RIGHT(C4787,1)*1),"Error: UEN needs to end with an alphabet",IF(COUNTIF($F$1:F4787,F4787)&gt;1,"Error: Duplicate Entry","OK"))))))</f>
        <v/>
      </c>
    </row>
    <row r="4788" spans="1:5" ht="15.75">
      <c r="A4788" s="7">
        <v>4787</v>
      </c>
      <c r="B4788" s="8"/>
      <c r="C4788" s="13"/>
      <c r="D4788" s="14"/>
      <c r="E4788" s="25" t="str">
        <f>IF(ISBLANK(C4788),"",IF(NOT(EXACT(TRIM(CLEAN(SUBSTITUTE(C4788,CHAR(160),""))),C4788)),"Error: There's hidden spaces in UEN",IF(LEN(C4788)&gt;10,"Error: UEN is too long",IF(LEN(C4788)&lt;9,"Error: UEN is too short",
IF(ISNUMBER(RIGHT(C4788,1)*1),"Error: UEN needs to end with an alphabet",IF(COUNTIF($F$1:F4788,F4788)&gt;1,"Error: Duplicate Entry","OK"))))))</f>
        <v/>
      </c>
    </row>
    <row r="4789" spans="1:5" ht="15.75">
      <c r="A4789" s="7">
        <v>4788</v>
      </c>
      <c r="B4789" s="8"/>
      <c r="C4789" s="13"/>
      <c r="D4789" s="14"/>
      <c r="E4789" s="25" t="str">
        <f>IF(ISBLANK(C4789),"",IF(NOT(EXACT(TRIM(CLEAN(SUBSTITUTE(C4789,CHAR(160),""))),C4789)),"Error: There's hidden spaces in UEN",IF(LEN(C4789)&gt;10,"Error: UEN is too long",IF(LEN(C4789)&lt;9,"Error: UEN is too short",
IF(ISNUMBER(RIGHT(C4789,1)*1),"Error: UEN needs to end with an alphabet",IF(COUNTIF($F$1:F4789,F4789)&gt;1,"Error: Duplicate Entry","OK"))))))</f>
        <v/>
      </c>
    </row>
    <row r="4790" spans="1:5" ht="15.75">
      <c r="A4790" s="7">
        <v>4789</v>
      </c>
      <c r="B4790" s="8"/>
      <c r="C4790" s="13"/>
      <c r="D4790" s="14"/>
      <c r="E4790" s="25" t="str">
        <f>IF(ISBLANK(C4790),"",IF(NOT(EXACT(TRIM(CLEAN(SUBSTITUTE(C4790,CHAR(160),""))),C4790)),"Error: There's hidden spaces in UEN",IF(LEN(C4790)&gt;10,"Error: UEN is too long",IF(LEN(C4790)&lt;9,"Error: UEN is too short",
IF(ISNUMBER(RIGHT(C4790,1)*1),"Error: UEN needs to end with an alphabet",IF(COUNTIF($F$1:F4790,F4790)&gt;1,"Error: Duplicate Entry","OK"))))))</f>
        <v/>
      </c>
    </row>
    <row r="4791" spans="1:5" ht="15.75">
      <c r="A4791" s="7">
        <v>4790</v>
      </c>
      <c r="B4791" s="8"/>
      <c r="C4791" s="13"/>
      <c r="D4791" s="14"/>
      <c r="E4791" s="25" t="str">
        <f>IF(ISBLANK(C4791),"",IF(NOT(EXACT(TRIM(CLEAN(SUBSTITUTE(C4791,CHAR(160),""))),C4791)),"Error: There's hidden spaces in UEN",IF(LEN(C4791)&gt;10,"Error: UEN is too long",IF(LEN(C4791)&lt;9,"Error: UEN is too short",
IF(ISNUMBER(RIGHT(C4791,1)*1),"Error: UEN needs to end with an alphabet",IF(COUNTIF($F$1:F4791,F4791)&gt;1,"Error: Duplicate Entry","OK"))))))</f>
        <v/>
      </c>
    </row>
    <row r="4792" spans="1:5" ht="15.75">
      <c r="A4792" s="7">
        <v>4791</v>
      </c>
      <c r="B4792" s="8"/>
      <c r="C4792" s="13"/>
      <c r="D4792" s="14"/>
      <c r="E4792" s="25" t="str">
        <f>IF(ISBLANK(C4792),"",IF(NOT(EXACT(TRIM(CLEAN(SUBSTITUTE(C4792,CHAR(160),""))),C4792)),"Error: There's hidden spaces in UEN",IF(LEN(C4792)&gt;10,"Error: UEN is too long",IF(LEN(C4792)&lt;9,"Error: UEN is too short",
IF(ISNUMBER(RIGHT(C4792,1)*1),"Error: UEN needs to end with an alphabet",IF(COUNTIF($F$1:F4792,F4792)&gt;1,"Error: Duplicate Entry","OK"))))))</f>
        <v/>
      </c>
    </row>
    <row r="4793" spans="1:5" ht="15.75">
      <c r="A4793" s="7">
        <v>4792</v>
      </c>
      <c r="B4793" s="8"/>
      <c r="C4793" s="13"/>
      <c r="D4793" s="14"/>
      <c r="E4793" s="25" t="str">
        <f>IF(ISBLANK(C4793),"",IF(NOT(EXACT(TRIM(CLEAN(SUBSTITUTE(C4793,CHAR(160),""))),C4793)),"Error: There's hidden spaces in UEN",IF(LEN(C4793)&gt;10,"Error: UEN is too long",IF(LEN(C4793)&lt;9,"Error: UEN is too short",
IF(ISNUMBER(RIGHT(C4793,1)*1),"Error: UEN needs to end with an alphabet",IF(COUNTIF($F$1:F4793,F4793)&gt;1,"Error: Duplicate Entry","OK"))))))</f>
        <v/>
      </c>
    </row>
    <row r="4794" spans="1:5" ht="15.75">
      <c r="A4794" s="7">
        <v>4793</v>
      </c>
      <c r="B4794" s="8"/>
      <c r="C4794" s="13"/>
      <c r="D4794" s="14"/>
      <c r="E4794" s="25" t="str">
        <f>IF(ISBLANK(C4794),"",IF(NOT(EXACT(TRIM(CLEAN(SUBSTITUTE(C4794,CHAR(160),""))),C4794)),"Error: There's hidden spaces in UEN",IF(LEN(C4794)&gt;10,"Error: UEN is too long",IF(LEN(C4794)&lt;9,"Error: UEN is too short",
IF(ISNUMBER(RIGHT(C4794,1)*1),"Error: UEN needs to end with an alphabet",IF(COUNTIF($F$1:F4794,F4794)&gt;1,"Error: Duplicate Entry","OK"))))))</f>
        <v/>
      </c>
    </row>
    <row r="4795" spans="1:5" ht="15.75">
      <c r="A4795" s="7">
        <v>4794</v>
      </c>
      <c r="B4795" s="8"/>
      <c r="C4795" s="13"/>
      <c r="D4795" s="14"/>
      <c r="E4795" s="25" t="str">
        <f>IF(ISBLANK(C4795),"",IF(NOT(EXACT(TRIM(CLEAN(SUBSTITUTE(C4795,CHAR(160),""))),C4795)),"Error: There's hidden spaces in UEN",IF(LEN(C4795)&gt;10,"Error: UEN is too long",IF(LEN(C4795)&lt;9,"Error: UEN is too short",
IF(ISNUMBER(RIGHT(C4795,1)*1),"Error: UEN needs to end with an alphabet",IF(COUNTIF($F$1:F4795,F4795)&gt;1,"Error: Duplicate Entry","OK"))))))</f>
        <v/>
      </c>
    </row>
    <row r="4796" spans="1:5" ht="15.75">
      <c r="A4796" s="7">
        <v>4795</v>
      </c>
      <c r="B4796" s="8"/>
      <c r="C4796" s="13"/>
      <c r="D4796" s="14"/>
      <c r="E4796" s="25" t="str">
        <f>IF(ISBLANK(C4796),"",IF(NOT(EXACT(TRIM(CLEAN(SUBSTITUTE(C4796,CHAR(160),""))),C4796)),"Error: There's hidden spaces in UEN",IF(LEN(C4796)&gt;10,"Error: UEN is too long",IF(LEN(C4796)&lt;9,"Error: UEN is too short",
IF(ISNUMBER(RIGHT(C4796,1)*1),"Error: UEN needs to end with an alphabet",IF(COUNTIF($F$1:F4796,F4796)&gt;1,"Error: Duplicate Entry","OK"))))))</f>
        <v/>
      </c>
    </row>
    <row r="4797" spans="1:5" ht="15.75">
      <c r="A4797" s="7">
        <v>4796</v>
      </c>
      <c r="B4797" s="8"/>
      <c r="C4797" s="13"/>
      <c r="D4797" s="14"/>
      <c r="E4797" s="25" t="str">
        <f>IF(ISBLANK(C4797),"",IF(NOT(EXACT(TRIM(CLEAN(SUBSTITUTE(C4797,CHAR(160),""))),C4797)),"Error: There's hidden spaces in UEN",IF(LEN(C4797)&gt;10,"Error: UEN is too long",IF(LEN(C4797)&lt;9,"Error: UEN is too short",
IF(ISNUMBER(RIGHT(C4797,1)*1),"Error: UEN needs to end with an alphabet",IF(COUNTIF($F$1:F4797,F4797)&gt;1,"Error: Duplicate Entry","OK"))))))</f>
        <v/>
      </c>
    </row>
    <row r="4798" spans="1:5" ht="15.75">
      <c r="A4798" s="7">
        <v>4797</v>
      </c>
      <c r="B4798" s="8"/>
      <c r="C4798" s="13"/>
      <c r="D4798" s="14"/>
      <c r="E4798" s="25" t="str">
        <f>IF(ISBLANK(C4798),"",IF(NOT(EXACT(TRIM(CLEAN(SUBSTITUTE(C4798,CHAR(160),""))),C4798)),"Error: There's hidden spaces in UEN",IF(LEN(C4798)&gt;10,"Error: UEN is too long",IF(LEN(C4798)&lt;9,"Error: UEN is too short",
IF(ISNUMBER(RIGHT(C4798,1)*1),"Error: UEN needs to end with an alphabet",IF(COUNTIF($F$1:F4798,F4798)&gt;1,"Error: Duplicate Entry","OK"))))))</f>
        <v/>
      </c>
    </row>
    <row r="4799" spans="1:5" ht="15.75">
      <c r="A4799" s="7">
        <v>4798</v>
      </c>
      <c r="B4799" s="8"/>
      <c r="C4799" s="13"/>
      <c r="D4799" s="14"/>
      <c r="E4799" s="25" t="str">
        <f>IF(ISBLANK(C4799),"",IF(NOT(EXACT(TRIM(CLEAN(SUBSTITUTE(C4799,CHAR(160),""))),C4799)),"Error: There's hidden spaces in UEN",IF(LEN(C4799)&gt;10,"Error: UEN is too long",IF(LEN(C4799)&lt;9,"Error: UEN is too short",
IF(ISNUMBER(RIGHT(C4799,1)*1),"Error: UEN needs to end with an alphabet",IF(COUNTIF($F$1:F4799,F4799)&gt;1,"Error: Duplicate Entry","OK"))))))</f>
        <v/>
      </c>
    </row>
    <row r="4800" spans="1:5" ht="15.75">
      <c r="A4800" s="7">
        <v>4799</v>
      </c>
      <c r="B4800" s="8"/>
      <c r="C4800" s="13"/>
      <c r="D4800" s="14"/>
      <c r="E4800" s="25" t="str">
        <f>IF(ISBLANK(C4800),"",IF(NOT(EXACT(TRIM(CLEAN(SUBSTITUTE(C4800,CHAR(160),""))),C4800)),"Error: There's hidden spaces in UEN",IF(LEN(C4800)&gt;10,"Error: UEN is too long",IF(LEN(C4800)&lt;9,"Error: UEN is too short",
IF(ISNUMBER(RIGHT(C4800,1)*1),"Error: UEN needs to end with an alphabet",IF(COUNTIF($F$1:F4800,F4800)&gt;1,"Error: Duplicate Entry","OK"))))))</f>
        <v/>
      </c>
    </row>
    <row r="4801" spans="1:5" ht="15.75">
      <c r="A4801" s="7">
        <v>4800</v>
      </c>
      <c r="B4801" s="8"/>
      <c r="C4801" s="13"/>
      <c r="D4801" s="14"/>
      <c r="E4801" s="25" t="str">
        <f>IF(ISBLANK(C4801),"",IF(NOT(EXACT(TRIM(CLEAN(SUBSTITUTE(C4801,CHAR(160),""))),C4801)),"Error: There's hidden spaces in UEN",IF(LEN(C4801)&gt;10,"Error: UEN is too long",IF(LEN(C4801)&lt;9,"Error: UEN is too short",
IF(ISNUMBER(RIGHT(C4801,1)*1),"Error: UEN needs to end with an alphabet",IF(COUNTIF($F$1:F4801,F4801)&gt;1,"Error: Duplicate Entry","OK"))))))</f>
        <v/>
      </c>
    </row>
    <row r="4802" spans="1:5" ht="15.75">
      <c r="A4802" s="7">
        <v>4801</v>
      </c>
      <c r="B4802" s="8"/>
      <c r="C4802" s="13"/>
      <c r="D4802" s="14"/>
      <c r="E4802" s="25" t="str">
        <f>IF(ISBLANK(C4802),"",IF(NOT(EXACT(TRIM(CLEAN(SUBSTITUTE(C4802,CHAR(160),""))),C4802)),"Error: There's hidden spaces in UEN",IF(LEN(C4802)&gt;10,"Error: UEN is too long",IF(LEN(C4802)&lt;9,"Error: UEN is too short",
IF(ISNUMBER(RIGHT(C4802,1)*1),"Error: UEN needs to end with an alphabet",IF(COUNTIF($F$1:F4802,F4802)&gt;1,"Error: Duplicate Entry","OK"))))))</f>
        <v/>
      </c>
    </row>
    <row r="4803" spans="1:5" ht="15.75">
      <c r="A4803" s="7">
        <v>4802</v>
      </c>
      <c r="B4803" s="8"/>
      <c r="C4803" s="13"/>
      <c r="D4803" s="14"/>
      <c r="E4803" s="25" t="str">
        <f>IF(ISBLANK(C4803),"",IF(NOT(EXACT(TRIM(CLEAN(SUBSTITUTE(C4803,CHAR(160),""))),C4803)),"Error: There's hidden spaces in UEN",IF(LEN(C4803)&gt;10,"Error: UEN is too long",IF(LEN(C4803)&lt;9,"Error: UEN is too short",
IF(ISNUMBER(RIGHT(C4803,1)*1),"Error: UEN needs to end with an alphabet",IF(COUNTIF($F$1:F4803,F4803)&gt;1,"Error: Duplicate Entry","OK"))))))</f>
        <v/>
      </c>
    </row>
    <row r="4804" spans="1:5" ht="15.75">
      <c r="A4804" s="7">
        <v>4803</v>
      </c>
      <c r="B4804" s="8"/>
      <c r="C4804" s="13"/>
      <c r="D4804" s="14"/>
      <c r="E4804" s="25" t="str">
        <f>IF(ISBLANK(C4804),"",IF(NOT(EXACT(TRIM(CLEAN(SUBSTITUTE(C4804,CHAR(160),""))),C4804)),"Error: There's hidden spaces in UEN",IF(LEN(C4804)&gt;10,"Error: UEN is too long",IF(LEN(C4804)&lt;9,"Error: UEN is too short",
IF(ISNUMBER(RIGHT(C4804,1)*1),"Error: UEN needs to end with an alphabet",IF(COUNTIF($F$1:F4804,F4804)&gt;1,"Error: Duplicate Entry","OK"))))))</f>
        <v/>
      </c>
    </row>
    <row r="4805" spans="1:5" ht="15.75">
      <c r="A4805" s="7">
        <v>4804</v>
      </c>
      <c r="B4805" s="8"/>
      <c r="C4805" s="13"/>
      <c r="D4805" s="14"/>
      <c r="E4805" s="25" t="str">
        <f>IF(ISBLANK(C4805),"",IF(NOT(EXACT(TRIM(CLEAN(SUBSTITUTE(C4805,CHAR(160),""))),C4805)),"Error: There's hidden spaces in UEN",IF(LEN(C4805)&gt;10,"Error: UEN is too long",IF(LEN(C4805)&lt;9,"Error: UEN is too short",
IF(ISNUMBER(RIGHT(C4805,1)*1),"Error: UEN needs to end with an alphabet",IF(COUNTIF($F$1:F4805,F4805)&gt;1,"Error: Duplicate Entry","OK"))))))</f>
        <v/>
      </c>
    </row>
    <row r="4806" spans="1:5" ht="15.75">
      <c r="A4806" s="7">
        <v>4805</v>
      </c>
      <c r="B4806" s="8"/>
      <c r="C4806" s="13"/>
      <c r="D4806" s="14"/>
      <c r="E4806" s="25" t="str">
        <f>IF(ISBLANK(C4806),"",IF(NOT(EXACT(TRIM(CLEAN(SUBSTITUTE(C4806,CHAR(160),""))),C4806)),"Error: There's hidden spaces in UEN",IF(LEN(C4806)&gt;10,"Error: UEN is too long",IF(LEN(C4806)&lt;9,"Error: UEN is too short",
IF(ISNUMBER(RIGHT(C4806,1)*1),"Error: UEN needs to end with an alphabet",IF(COUNTIF($F$1:F4806,F4806)&gt;1,"Error: Duplicate Entry","OK"))))))</f>
        <v/>
      </c>
    </row>
    <row r="4807" spans="1:5" ht="15.75">
      <c r="A4807" s="7">
        <v>4806</v>
      </c>
      <c r="B4807" s="8"/>
      <c r="C4807" s="13"/>
      <c r="D4807" s="14"/>
      <c r="E4807" s="25" t="str">
        <f>IF(ISBLANK(C4807),"",IF(NOT(EXACT(TRIM(CLEAN(SUBSTITUTE(C4807,CHAR(160),""))),C4807)),"Error: There's hidden spaces in UEN",IF(LEN(C4807)&gt;10,"Error: UEN is too long",IF(LEN(C4807)&lt;9,"Error: UEN is too short",
IF(ISNUMBER(RIGHT(C4807,1)*1),"Error: UEN needs to end with an alphabet",IF(COUNTIF($F$1:F4807,F4807)&gt;1,"Error: Duplicate Entry","OK"))))))</f>
        <v/>
      </c>
    </row>
    <row r="4808" spans="1:5" ht="15.75">
      <c r="A4808" s="7">
        <v>4807</v>
      </c>
      <c r="B4808" s="8"/>
      <c r="C4808" s="13"/>
      <c r="D4808" s="14"/>
      <c r="E4808" s="25" t="str">
        <f>IF(ISBLANK(C4808),"",IF(NOT(EXACT(TRIM(CLEAN(SUBSTITUTE(C4808,CHAR(160),""))),C4808)),"Error: There's hidden spaces in UEN",IF(LEN(C4808)&gt;10,"Error: UEN is too long",IF(LEN(C4808)&lt;9,"Error: UEN is too short",
IF(ISNUMBER(RIGHT(C4808,1)*1),"Error: UEN needs to end with an alphabet",IF(COUNTIF($F$1:F4808,F4808)&gt;1,"Error: Duplicate Entry","OK"))))))</f>
        <v/>
      </c>
    </row>
    <row r="4809" spans="1:5" ht="15.75">
      <c r="A4809" s="7">
        <v>4808</v>
      </c>
      <c r="B4809" s="8"/>
      <c r="C4809" s="13"/>
      <c r="D4809" s="14"/>
      <c r="E4809" s="25" t="str">
        <f>IF(ISBLANK(C4809),"",IF(NOT(EXACT(TRIM(CLEAN(SUBSTITUTE(C4809,CHAR(160),""))),C4809)),"Error: There's hidden spaces in UEN",IF(LEN(C4809)&gt;10,"Error: UEN is too long",IF(LEN(C4809)&lt;9,"Error: UEN is too short",
IF(ISNUMBER(RIGHT(C4809,1)*1),"Error: UEN needs to end with an alphabet",IF(COUNTIF($F$1:F4809,F4809)&gt;1,"Error: Duplicate Entry","OK"))))))</f>
        <v/>
      </c>
    </row>
    <row r="4810" spans="1:5" ht="15.75">
      <c r="A4810" s="7">
        <v>4809</v>
      </c>
      <c r="B4810" s="8"/>
      <c r="C4810" s="13"/>
      <c r="D4810" s="14"/>
      <c r="E4810" s="25" t="str">
        <f>IF(ISBLANK(C4810),"",IF(NOT(EXACT(TRIM(CLEAN(SUBSTITUTE(C4810,CHAR(160),""))),C4810)),"Error: There's hidden spaces in UEN",IF(LEN(C4810)&gt;10,"Error: UEN is too long",IF(LEN(C4810)&lt;9,"Error: UEN is too short",
IF(ISNUMBER(RIGHT(C4810,1)*1),"Error: UEN needs to end with an alphabet",IF(COUNTIF($F$1:F4810,F4810)&gt;1,"Error: Duplicate Entry","OK"))))))</f>
        <v/>
      </c>
    </row>
    <row r="4811" spans="1:5" ht="15.75">
      <c r="A4811" s="7">
        <v>4810</v>
      </c>
      <c r="B4811" s="8"/>
      <c r="C4811" s="13"/>
      <c r="D4811" s="14"/>
      <c r="E4811" s="25" t="str">
        <f>IF(ISBLANK(C4811),"",IF(NOT(EXACT(TRIM(CLEAN(SUBSTITUTE(C4811,CHAR(160),""))),C4811)),"Error: There's hidden spaces in UEN",IF(LEN(C4811)&gt;10,"Error: UEN is too long",IF(LEN(C4811)&lt;9,"Error: UEN is too short",
IF(ISNUMBER(RIGHT(C4811,1)*1),"Error: UEN needs to end with an alphabet",IF(COUNTIF($F$1:F4811,F4811)&gt;1,"Error: Duplicate Entry","OK"))))))</f>
        <v/>
      </c>
    </row>
    <row r="4812" spans="1:5" ht="15.75">
      <c r="A4812" s="7">
        <v>4811</v>
      </c>
      <c r="B4812" s="8"/>
      <c r="C4812" s="13"/>
      <c r="D4812" s="14"/>
      <c r="E4812" s="25" t="str">
        <f>IF(ISBLANK(C4812),"",IF(NOT(EXACT(TRIM(CLEAN(SUBSTITUTE(C4812,CHAR(160),""))),C4812)),"Error: There's hidden spaces in UEN",IF(LEN(C4812)&gt;10,"Error: UEN is too long",IF(LEN(C4812)&lt;9,"Error: UEN is too short",
IF(ISNUMBER(RIGHT(C4812,1)*1),"Error: UEN needs to end with an alphabet",IF(COUNTIF($F$1:F4812,F4812)&gt;1,"Error: Duplicate Entry","OK"))))))</f>
        <v/>
      </c>
    </row>
    <row r="4813" spans="1:5" ht="15.75">
      <c r="A4813" s="7">
        <v>4812</v>
      </c>
      <c r="B4813" s="8"/>
      <c r="C4813" s="13"/>
      <c r="D4813" s="14"/>
      <c r="E4813" s="25" t="str">
        <f>IF(ISBLANK(C4813),"",IF(NOT(EXACT(TRIM(CLEAN(SUBSTITUTE(C4813,CHAR(160),""))),C4813)),"Error: There's hidden spaces in UEN",IF(LEN(C4813)&gt;10,"Error: UEN is too long",IF(LEN(C4813)&lt;9,"Error: UEN is too short",
IF(ISNUMBER(RIGHT(C4813,1)*1),"Error: UEN needs to end with an alphabet",IF(COUNTIF($F$1:F4813,F4813)&gt;1,"Error: Duplicate Entry","OK"))))))</f>
        <v/>
      </c>
    </row>
    <row r="4814" spans="1:5" ht="15.75">
      <c r="A4814" s="7">
        <v>4813</v>
      </c>
      <c r="B4814" s="8"/>
      <c r="C4814" s="13"/>
      <c r="D4814" s="14"/>
      <c r="E4814" s="25" t="str">
        <f>IF(ISBLANK(C4814),"",IF(NOT(EXACT(TRIM(CLEAN(SUBSTITUTE(C4814,CHAR(160),""))),C4814)),"Error: There's hidden spaces in UEN",IF(LEN(C4814)&gt;10,"Error: UEN is too long",IF(LEN(C4814)&lt;9,"Error: UEN is too short",
IF(ISNUMBER(RIGHT(C4814,1)*1),"Error: UEN needs to end with an alphabet",IF(COUNTIF($F$1:F4814,F4814)&gt;1,"Error: Duplicate Entry","OK"))))))</f>
        <v/>
      </c>
    </row>
    <row r="4815" spans="1:5" ht="15.75">
      <c r="A4815" s="7">
        <v>4814</v>
      </c>
      <c r="B4815" s="8"/>
      <c r="C4815" s="13"/>
      <c r="D4815" s="14"/>
      <c r="E4815" s="25" t="str">
        <f>IF(ISBLANK(C4815),"",IF(NOT(EXACT(TRIM(CLEAN(SUBSTITUTE(C4815,CHAR(160),""))),C4815)),"Error: There's hidden spaces in UEN",IF(LEN(C4815)&gt;10,"Error: UEN is too long",IF(LEN(C4815)&lt;9,"Error: UEN is too short",
IF(ISNUMBER(RIGHT(C4815,1)*1),"Error: UEN needs to end with an alphabet",IF(COUNTIF($F$1:F4815,F4815)&gt;1,"Error: Duplicate Entry","OK"))))))</f>
        <v/>
      </c>
    </row>
    <row r="4816" spans="1:5" ht="15.75">
      <c r="A4816" s="7">
        <v>4815</v>
      </c>
      <c r="B4816" s="8"/>
      <c r="C4816" s="13"/>
      <c r="D4816" s="14"/>
      <c r="E4816" s="25" t="str">
        <f>IF(ISBLANK(C4816),"",IF(NOT(EXACT(TRIM(CLEAN(SUBSTITUTE(C4816,CHAR(160),""))),C4816)),"Error: There's hidden spaces in UEN",IF(LEN(C4816)&gt;10,"Error: UEN is too long",IF(LEN(C4816)&lt;9,"Error: UEN is too short",
IF(ISNUMBER(RIGHT(C4816,1)*1),"Error: UEN needs to end with an alphabet",IF(COUNTIF($F$1:F4816,F4816)&gt;1,"Error: Duplicate Entry","OK"))))))</f>
        <v/>
      </c>
    </row>
    <row r="4817" spans="1:5" ht="15.75">
      <c r="A4817" s="7">
        <v>4816</v>
      </c>
      <c r="B4817" s="8"/>
      <c r="C4817" s="13"/>
      <c r="D4817" s="14"/>
      <c r="E4817" s="25" t="str">
        <f>IF(ISBLANK(C4817),"",IF(NOT(EXACT(TRIM(CLEAN(SUBSTITUTE(C4817,CHAR(160),""))),C4817)),"Error: There's hidden spaces in UEN",IF(LEN(C4817)&gt;10,"Error: UEN is too long",IF(LEN(C4817)&lt;9,"Error: UEN is too short",
IF(ISNUMBER(RIGHT(C4817,1)*1),"Error: UEN needs to end with an alphabet",IF(COUNTIF($F$1:F4817,F4817)&gt;1,"Error: Duplicate Entry","OK"))))))</f>
        <v/>
      </c>
    </row>
    <row r="4818" spans="1:5" ht="15.75">
      <c r="A4818" s="7">
        <v>4817</v>
      </c>
      <c r="B4818" s="8"/>
      <c r="C4818" s="13"/>
      <c r="D4818" s="14"/>
      <c r="E4818" s="25" t="str">
        <f>IF(ISBLANK(C4818),"",IF(NOT(EXACT(TRIM(CLEAN(SUBSTITUTE(C4818,CHAR(160),""))),C4818)),"Error: There's hidden spaces in UEN",IF(LEN(C4818)&gt;10,"Error: UEN is too long",IF(LEN(C4818)&lt;9,"Error: UEN is too short",
IF(ISNUMBER(RIGHT(C4818,1)*1),"Error: UEN needs to end with an alphabet",IF(COUNTIF($F$1:F4818,F4818)&gt;1,"Error: Duplicate Entry","OK"))))))</f>
        <v/>
      </c>
    </row>
    <row r="4819" spans="1:5" ht="15.75">
      <c r="A4819" s="7">
        <v>4818</v>
      </c>
      <c r="B4819" s="8"/>
      <c r="C4819" s="13"/>
      <c r="D4819" s="14"/>
      <c r="E4819" s="25" t="str">
        <f>IF(ISBLANK(C4819),"",IF(NOT(EXACT(TRIM(CLEAN(SUBSTITUTE(C4819,CHAR(160),""))),C4819)),"Error: There's hidden spaces in UEN",IF(LEN(C4819)&gt;10,"Error: UEN is too long",IF(LEN(C4819)&lt;9,"Error: UEN is too short",
IF(ISNUMBER(RIGHT(C4819,1)*1),"Error: UEN needs to end with an alphabet",IF(COUNTIF($F$1:F4819,F4819)&gt;1,"Error: Duplicate Entry","OK"))))))</f>
        <v/>
      </c>
    </row>
    <row r="4820" spans="1:5" ht="15.75">
      <c r="A4820" s="7">
        <v>4819</v>
      </c>
      <c r="B4820" s="8"/>
      <c r="C4820" s="13"/>
      <c r="D4820" s="14"/>
      <c r="E4820" s="25" t="str">
        <f>IF(ISBLANK(C4820),"",IF(NOT(EXACT(TRIM(CLEAN(SUBSTITUTE(C4820,CHAR(160),""))),C4820)),"Error: There's hidden spaces in UEN",IF(LEN(C4820)&gt;10,"Error: UEN is too long",IF(LEN(C4820)&lt;9,"Error: UEN is too short",
IF(ISNUMBER(RIGHT(C4820,1)*1),"Error: UEN needs to end with an alphabet",IF(COUNTIF($F$1:F4820,F4820)&gt;1,"Error: Duplicate Entry","OK"))))))</f>
        <v/>
      </c>
    </row>
    <row r="4821" spans="1:5" ht="15.75">
      <c r="A4821" s="7">
        <v>4820</v>
      </c>
      <c r="B4821" s="8"/>
      <c r="C4821" s="13"/>
      <c r="D4821" s="14"/>
      <c r="E4821" s="25" t="str">
        <f>IF(ISBLANK(C4821),"",IF(NOT(EXACT(TRIM(CLEAN(SUBSTITUTE(C4821,CHAR(160),""))),C4821)),"Error: There's hidden spaces in UEN",IF(LEN(C4821)&gt;10,"Error: UEN is too long",IF(LEN(C4821)&lt;9,"Error: UEN is too short",
IF(ISNUMBER(RIGHT(C4821,1)*1),"Error: UEN needs to end with an alphabet",IF(COUNTIF($F$1:F4821,F4821)&gt;1,"Error: Duplicate Entry","OK"))))))</f>
        <v/>
      </c>
    </row>
    <row r="4822" spans="1:5" ht="15.75">
      <c r="A4822" s="7">
        <v>4821</v>
      </c>
      <c r="B4822" s="8"/>
      <c r="C4822" s="13"/>
      <c r="D4822" s="14"/>
      <c r="E4822" s="25" t="str">
        <f>IF(ISBLANK(C4822),"",IF(NOT(EXACT(TRIM(CLEAN(SUBSTITUTE(C4822,CHAR(160),""))),C4822)),"Error: There's hidden spaces in UEN",IF(LEN(C4822)&gt;10,"Error: UEN is too long",IF(LEN(C4822)&lt;9,"Error: UEN is too short",
IF(ISNUMBER(RIGHT(C4822,1)*1),"Error: UEN needs to end with an alphabet",IF(COUNTIF($F$1:F4822,F4822)&gt;1,"Error: Duplicate Entry","OK"))))))</f>
        <v/>
      </c>
    </row>
    <row r="4823" spans="1:5" ht="15.75">
      <c r="A4823" s="7">
        <v>4822</v>
      </c>
      <c r="B4823" s="8"/>
      <c r="C4823" s="13"/>
      <c r="D4823" s="14"/>
      <c r="E4823" s="25" t="str">
        <f>IF(ISBLANK(C4823),"",IF(NOT(EXACT(TRIM(CLEAN(SUBSTITUTE(C4823,CHAR(160),""))),C4823)),"Error: There's hidden spaces in UEN",IF(LEN(C4823)&gt;10,"Error: UEN is too long",IF(LEN(C4823)&lt;9,"Error: UEN is too short",
IF(ISNUMBER(RIGHT(C4823,1)*1),"Error: UEN needs to end with an alphabet",IF(COUNTIF($F$1:F4823,F4823)&gt;1,"Error: Duplicate Entry","OK"))))))</f>
        <v/>
      </c>
    </row>
    <row r="4824" spans="1:5" ht="15.75">
      <c r="A4824" s="7">
        <v>4823</v>
      </c>
      <c r="B4824" s="8"/>
      <c r="C4824" s="13"/>
      <c r="D4824" s="14"/>
      <c r="E4824" s="25" t="str">
        <f>IF(ISBLANK(C4824),"",IF(NOT(EXACT(TRIM(CLEAN(SUBSTITUTE(C4824,CHAR(160),""))),C4824)),"Error: There's hidden spaces in UEN",IF(LEN(C4824)&gt;10,"Error: UEN is too long",IF(LEN(C4824)&lt;9,"Error: UEN is too short",
IF(ISNUMBER(RIGHT(C4824,1)*1),"Error: UEN needs to end with an alphabet",IF(COUNTIF($F$1:F4824,F4824)&gt;1,"Error: Duplicate Entry","OK"))))))</f>
        <v/>
      </c>
    </row>
    <row r="4825" spans="1:5" ht="15.75">
      <c r="A4825" s="7">
        <v>4824</v>
      </c>
      <c r="B4825" s="8"/>
      <c r="C4825" s="13"/>
      <c r="D4825" s="14"/>
      <c r="E4825" s="25" t="str">
        <f>IF(ISBLANK(C4825),"",IF(NOT(EXACT(TRIM(CLEAN(SUBSTITUTE(C4825,CHAR(160),""))),C4825)),"Error: There's hidden spaces in UEN",IF(LEN(C4825)&gt;10,"Error: UEN is too long",IF(LEN(C4825)&lt;9,"Error: UEN is too short",
IF(ISNUMBER(RIGHT(C4825,1)*1),"Error: UEN needs to end with an alphabet",IF(COUNTIF($F$1:F4825,F4825)&gt;1,"Error: Duplicate Entry","OK"))))))</f>
        <v/>
      </c>
    </row>
    <row r="4826" spans="1:5" ht="15.75">
      <c r="A4826" s="7">
        <v>4825</v>
      </c>
      <c r="B4826" s="8"/>
      <c r="C4826" s="13"/>
      <c r="D4826" s="14"/>
      <c r="E4826" s="25" t="str">
        <f>IF(ISBLANK(C4826),"",IF(NOT(EXACT(TRIM(CLEAN(SUBSTITUTE(C4826,CHAR(160),""))),C4826)),"Error: There's hidden spaces in UEN",IF(LEN(C4826)&gt;10,"Error: UEN is too long",IF(LEN(C4826)&lt;9,"Error: UEN is too short",
IF(ISNUMBER(RIGHT(C4826,1)*1),"Error: UEN needs to end with an alphabet",IF(COUNTIF($F$1:F4826,F4826)&gt;1,"Error: Duplicate Entry","OK"))))))</f>
        <v/>
      </c>
    </row>
    <row r="4827" spans="1:5" ht="15.75">
      <c r="A4827" s="7">
        <v>4826</v>
      </c>
      <c r="B4827" s="8"/>
      <c r="C4827" s="13"/>
      <c r="D4827" s="14"/>
      <c r="E4827" s="25" t="str">
        <f>IF(ISBLANK(C4827),"",IF(NOT(EXACT(TRIM(CLEAN(SUBSTITUTE(C4827,CHAR(160),""))),C4827)),"Error: There's hidden spaces in UEN",IF(LEN(C4827)&gt;10,"Error: UEN is too long",IF(LEN(C4827)&lt;9,"Error: UEN is too short",
IF(ISNUMBER(RIGHT(C4827,1)*1),"Error: UEN needs to end with an alphabet",IF(COUNTIF($F$1:F4827,F4827)&gt;1,"Error: Duplicate Entry","OK"))))))</f>
        <v/>
      </c>
    </row>
    <row r="4828" spans="1:5" ht="15.75">
      <c r="A4828" s="7">
        <v>4827</v>
      </c>
      <c r="B4828" s="8"/>
      <c r="C4828" s="13"/>
      <c r="D4828" s="14"/>
      <c r="E4828" s="25" t="str">
        <f>IF(ISBLANK(C4828),"",IF(NOT(EXACT(TRIM(CLEAN(SUBSTITUTE(C4828,CHAR(160),""))),C4828)),"Error: There's hidden spaces in UEN",IF(LEN(C4828)&gt;10,"Error: UEN is too long",IF(LEN(C4828)&lt;9,"Error: UEN is too short",
IF(ISNUMBER(RIGHT(C4828,1)*1),"Error: UEN needs to end with an alphabet",IF(COUNTIF($F$1:F4828,F4828)&gt;1,"Error: Duplicate Entry","OK"))))))</f>
        <v/>
      </c>
    </row>
    <row r="4829" spans="1:5" ht="15.75">
      <c r="A4829" s="7">
        <v>4828</v>
      </c>
      <c r="B4829" s="8"/>
      <c r="C4829" s="13"/>
      <c r="D4829" s="14"/>
      <c r="E4829" s="25" t="str">
        <f>IF(ISBLANK(C4829),"",IF(NOT(EXACT(TRIM(CLEAN(SUBSTITUTE(C4829,CHAR(160),""))),C4829)),"Error: There's hidden spaces in UEN",IF(LEN(C4829)&gt;10,"Error: UEN is too long",IF(LEN(C4829)&lt;9,"Error: UEN is too short",
IF(ISNUMBER(RIGHT(C4829,1)*1),"Error: UEN needs to end with an alphabet",IF(COUNTIF($F$1:F4829,F4829)&gt;1,"Error: Duplicate Entry","OK"))))))</f>
        <v/>
      </c>
    </row>
    <row r="4830" spans="1:5" ht="15.75">
      <c r="A4830" s="7">
        <v>4829</v>
      </c>
      <c r="B4830" s="8"/>
      <c r="C4830" s="13"/>
      <c r="D4830" s="14"/>
      <c r="E4830" s="25" t="str">
        <f>IF(ISBLANK(C4830),"",IF(NOT(EXACT(TRIM(CLEAN(SUBSTITUTE(C4830,CHAR(160),""))),C4830)),"Error: There's hidden spaces in UEN",IF(LEN(C4830)&gt;10,"Error: UEN is too long",IF(LEN(C4830)&lt;9,"Error: UEN is too short",
IF(ISNUMBER(RIGHT(C4830,1)*1),"Error: UEN needs to end with an alphabet",IF(COUNTIF($F$1:F4830,F4830)&gt;1,"Error: Duplicate Entry","OK"))))))</f>
        <v/>
      </c>
    </row>
    <row r="4831" spans="1:5" ht="15.75">
      <c r="A4831" s="7">
        <v>4830</v>
      </c>
      <c r="B4831" s="8"/>
      <c r="C4831" s="13"/>
      <c r="D4831" s="14"/>
      <c r="E4831" s="25" t="str">
        <f>IF(ISBLANK(C4831),"",IF(NOT(EXACT(TRIM(CLEAN(SUBSTITUTE(C4831,CHAR(160),""))),C4831)),"Error: There's hidden spaces in UEN",IF(LEN(C4831)&gt;10,"Error: UEN is too long",IF(LEN(C4831)&lt;9,"Error: UEN is too short",
IF(ISNUMBER(RIGHT(C4831,1)*1),"Error: UEN needs to end with an alphabet",IF(COUNTIF($F$1:F4831,F4831)&gt;1,"Error: Duplicate Entry","OK"))))))</f>
        <v/>
      </c>
    </row>
    <row r="4832" spans="1:5" ht="15.75">
      <c r="A4832" s="7">
        <v>4831</v>
      </c>
      <c r="B4832" s="8"/>
      <c r="C4832" s="13"/>
      <c r="D4832" s="14"/>
      <c r="E4832" s="25" t="str">
        <f>IF(ISBLANK(C4832),"",IF(NOT(EXACT(TRIM(CLEAN(SUBSTITUTE(C4832,CHAR(160),""))),C4832)),"Error: There's hidden spaces in UEN",IF(LEN(C4832)&gt;10,"Error: UEN is too long",IF(LEN(C4832)&lt;9,"Error: UEN is too short",
IF(ISNUMBER(RIGHT(C4832,1)*1),"Error: UEN needs to end with an alphabet",IF(COUNTIF($F$1:F4832,F4832)&gt;1,"Error: Duplicate Entry","OK"))))))</f>
        <v/>
      </c>
    </row>
    <row r="4833" spans="1:5" ht="15.75">
      <c r="A4833" s="7">
        <v>4832</v>
      </c>
      <c r="B4833" s="8"/>
      <c r="C4833" s="13"/>
      <c r="D4833" s="14"/>
      <c r="E4833" s="25" t="str">
        <f>IF(ISBLANK(C4833),"",IF(NOT(EXACT(TRIM(CLEAN(SUBSTITUTE(C4833,CHAR(160),""))),C4833)),"Error: There's hidden spaces in UEN",IF(LEN(C4833)&gt;10,"Error: UEN is too long",IF(LEN(C4833)&lt;9,"Error: UEN is too short",
IF(ISNUMBER(RIGHT(C4833,1)*1),"Error: UEN needs to end with an alphabet",IF(COUNTIF($F$1:F4833,F4833)&gt;1,"Error: Duplicate Entry","OK"))))))</f>
        <v/>
      </c>
    </row>
    <row r="4834" spans="1:5" ht="15.75">
      <c r="A4834" s="7">
        <v>4833</v>
      </c>
      <c r="B4834" s="8"/>
      <c r="C4834" s="13"/>
      <c r="D4834" s="14"/>
      <c r="E4834" s="25" t="str">
        <f>IF(ISBLANK(C4834),"",IF(NOT(EXACT(TRIM(CLEAN(SUBSTITUTE(C4834,CHAR(160),""))),C4834)),"Error: There's hidden spaces in UEN",IF(LEN(C4834)&gt;10,"Error: UEN is too long",IF(LEN(C4834)&lt;9,"Error: UEN is too short",
IF(ISNUMBER(RIGHT(C4834,1)*1),"Error: UEN needs to end with an alphabet",IF(COUNTIF($F$1:F4834,F4834)&gt;1,"Error: Duplicate Entry","OK"))))))</f>
        <v/>
      </c>
    </row>
    <row r="4835" spans="1:5" ht="15.75">
      <c r="A4835" s="7">
        <v>4834</v>
      </c>
      <c r="B4835" s="8"/>
      <c r="C4835" s="13"/>
      <c r="D4835" s="14"/>
      <c r="E4835" s="25" t="str">
        <f>IF(ISBLANK(C4835),"",IF(NOT(EXACT(TRIM(CLEAN(SUBSTITUTE(C4835,CHAR(160),""))),C4835)),"Error: There's hidden spaces in UEN",IF(LEN(C4835)&gt;10,"Error: UEN is too long",IF(LEN(C4835)&lt;9,"Error: UEN is too short",
IF(ISNUMBER(RIGHT(C4835,1)*1),"Error: UEN needs to end with an alphabet",IF(COUNTIF($F$1:F4835,F4835)&gt;1,"Error: Duplicate Entry","OK"))))))</f>
        <v/>
      </c>
    </row>
    <row r="4836" spans="1:5" ht="15.75">
      <c r="A4836" s="7">
        <v>4835</v>
      </c>
      <c r="B4836" s="8"/>
      <c r="C4836" s="13"/>
      <c r="D4836" s="14"/>
      <c r="E4836" s="25" t="str">
        <f>IF(ISBLANK(C4836),"",IF(NOT(EXACT(TRIM(CLEAN(SUBSTITUTE(C4836,CHAR(160),""))),C4836)),"Error: There's hidden spaces in UEN",IF(LEN(C4836)&gt;10,"Error: UEN is too long",IF(LEN(C4836)&lt;9,"Error: UEN is too short",
IF(ISNUMBER(RIGHT(C4836,1)*1),"Error: UEN needs to end with an alphabet",IF(COUNTIF($F$1:F4836,F4836)&gt;1,"Error: Duplicate Entry","OK"))))))</f>
        <v/>
      </c>
    </row>
    <row r="4837" spans="1:5" ht="15.75">
      <c r="A4837" s="7">
        <v>4836</v>
      </c>
      <c r="B4837" s="8"/>
      <c r="C4837" s="13"/>
      <c r="D4837" s="14"/>
      <c r="E4837" s="25" t="str">
        <f>IF(ISBLANK(C4837),"",IF(NOT(EXACT(TRIM(CLEAN(SUBSTITUTE(C4837,CHAR(160),""))),C4837)),"Error: There's hidden spaces in UEN",IF(LEN(C4837)&gt;10,"Error: UEN is too long",IF(LEN(C4837)&lt;9,"Error: UEN is too short",
IF(ISNUMBER(RIGHT(C4837,1)*1),"Error: UEN needs to end with an alphabet",IF(COUNTIF($F$1:F4837,F4837)&gt;1,"Error: Duplicate Entry","OK"))))))</f>
        <v/>
      </c>
    </row>
    <row r="4838" spans="1:5" ht="15.75">
      <c r="A4838" s="7">
        <v>4837</v>
      </c>
      <c r="B4838" s="8"/>
      <c r="C4838" s="13"/>
      <c r="D4838" s="14"/>
      <c r="E4838" s="25" t="str">
        <f>IF(ISBLANK(C4838),"",IF(NOT(EXACT(TRIM(CLEAN(SUBSTITUTE(C4838,CHAR(160),""))),C4838)),"Error: There's hidden spaces in UEN",IF(LEN(C4838)&gt;10,"Error: UEN is too long",IF(LEN(C4838)&lt;9,"Error: UEN is too short",
IF(ISNUMBER(RIGHT(C4838,1)*1),"Error: UEN needs to end with an alphabet",IF(COUNTIF($F$1:F4838,F4838)&gt;1,"Error: Duplicate Entry","OK"))))))</f>
        <v/>
      </c>
    </row>
    <row r="4839" spans="1:5" ht="15.75">
      <c r="A4839" s="7">
        <v>4838</v>
      </c>
      <c r="B4839" s="8"/>
      <c r="C4839" s="13"/>
      <c r="D4839" s="14"/>
      <c r="E4839" s="25" t="str">
        <f>IF(ISBLANK(C4839),"",IF(NOT(EXACT(TRIM(CLEAN(SUBSTITUTE(C4839,CHAR(160),""))),C4839)),"Error: There's hidden spaces in UEN",IF(LEN(C4839)&gt;10,"Error: UEN is too long",IF(LEN(C4839)&lt;9,"Error: UEN is too short",
IF(ISNUMBER(RIGHT(C4839,1)*1),"Error: UEN needs to end with an alphabet",IF(COUNTIF($F$1:F4839,F4839)&gt;1,"Error: Duplicate Entry","OK"))))))</f>
        <v/>
      </c>
    </row>
    <row r="4840" spans="1:5" ht="15.75">
      <c r="A4840" s="7">
        <v>4839</v>
      </c>
      <c r="B4840" s="8"/>
      <c r="C4840" s="13"/>
      <c r="D4840" s="14"/>
      <c r="E4840" s="25" t="str">
        <f>IF(ISBLANK(C4840),"",IF(NOT(EXACT(TRIM(CLEAN(SUBSTITUTE(C4840,CHAR(160),""))),C4840)),"Error: There's hidden spaces in UEN",IF(LEN(C4840)&gt;10,"Error: UEN is too long",IF(LEN(C4840)&lt;9,"Error: UEN is too short",
IF(ISNUMBER(RIGHT(C4840,1)*1),"Error: UEN needs to end with an alphabet",IF(COUNTIF($F$1:F4840,F4840)&gt;1,"Error: Duplicate Entry","OK"))))))</f>
        <v/>
      </c>
    </row>
    <row r="4841" spans="1:5" ht="15.75">
      <c r="A4841" s="7">
        <v>4840</v>
      </c>
      <c r="B4841" s="8"/>
      <c r="C4841" s="13"/>
      <c r="D4841" s="14"/>
      <c r="E4841" s="25" t="str">
        <f>IF(ISBLANK(C4841),"",IF(NOT(EXACT(TRIM(CLEAN(SUBSTITUTE(C4841,CHAR(160),""))),C4841)),"Error: There's hidden spaces in UEN",IF(LEN(C4841)&gt;10,"Error: UEN is too long",IF(LEN(C4841)&lt;9,"Error: UEN is too short",
IF(ISNUMBER(RIGHT(C4841,1)*1),"Error: UEN needs to end with an alphabet",IF(COUNTIF($F$1:F4841,F4841)&gt;1,"Error: Duplicate Entry","OK"))))))</f>
        <v/>
      </c>
    </row>
    <row r="4842" spans="1:5" ht="15.75">
      <c r="A4842" s="7">
        <v>4841</v>
      </c>
      <c r="B4842" s="8"/>
      <c r="C4842" s="13"/>
      <c r="D4842" s="14"/>
      <c r="E4842" s="25" t="str">
        <f>IF(ISBLANK(C4842),"",IF(NOT(EXACT(TRIM(CLEAN(SUBSTITUTE(C4842,CHAR(160),""))),C4842)),"Error: There's hidden spaces in UEN",IF(LEN(C4842)&gt;10,"Error: UEN is too long",IF(LEN(C4842)&lt;9,"Error: UEN is too short",
IF(ISNUMBER(RIGHT(C4842,1)*1),"Error: UEN needs to end with an alphabet",IF(COUNTIF($F$1:F4842,F4842)&gt;1,"Error: Duplicate Entry","OK"))))))</f>
        <v/>
      </c>
    </row>
    <row r="4843" spans="1:5" ht="15.75">
      <c r="A4843" s="7">
        <v>4842</v>
      </c>
      <c r="B4843" s="8"/>
      <c r="C4843" s="13"/>
      <c r="D4843" s="14"/>
      <c r="E4843" s="25" t="str">
        <f>IF(ISBLANK(C4843),"",IF(NOT(EXACT(TRIM(CLEAN(SUBSTITUTE(C4843,CHAR(160),""))),C4843)),"Error: There's hidden spaces in UEN",IF(LEN(C4843)&gt;10,"Error: UEN is too long",IF(LEN(C4843)&lt;9,"Error: UEN is too short",
IF(ISNUMBER(RIGHT(C4843,1)*1),"Error: UEN needs to end with an alphabet",IF(COUNTIF($F$1:F4843,F4843)&gt;1,"Error: Duplicate Entry","OK"))))))</f>
        <v/>
      </c>
    </row>
    <row r="4844" spans="1:5" ht="15.75">
      <c r="A4844" s="7">
        <v>4843</v>
      </c>
      <c r="B4844" s="8"/>
      <c r="C4844" s="13"/>
      <c r="D4844" s="14"/>
      <c r="E4844" s="25" t="str">
        <f>IF(ISBLANK(C4844),"",IF(NOT(EXACT(TRIM(CLEAN(SUBSTITUTE(C4844,CHAR(160),""))),C4844)),"Error: There's hidden spaces in UEN",IF(LEN(C4844)&gt;10,"Error: UEN is too long",IF(LEN(C4844)&lt;9,"Error: UEN is too short",
IF(ISNUMBER(RIGHT(C4844,1)*1),"Error: UEN needs to end with an alphabet",IF(COUNTIF($F$1:F4844,F4844)&gt;1,"Error: Duplicate Entry","OK"))))))</f>
        <v/>
      </c>
    </row>
    <row r="4845" spans="1:5" ht="15.75">
      <c r="A4845" s="7">
        <v>4844</v>
      </c>
      <c r="B4845" s="8"/>
      <c r="C4845" s="13"/>
      <c r="D4845" s="14"/>
      <c r="E4845" s="25" t="str">
        <f>IF(ISBLANK(C4845),"",IF(NOT(EXACT(TRIM(CLEAN(SUBSTITUTE(C4845,CHAR(160),""))),C4845)),"Error: There's hidden spaces in UEN",IF(LEN(C4845)&gt;10,"Error: UEN is too long",IF(LEN(C4845)&lt;9,"Error: UEN is too short",
IF(ISNUMBER(RIGHT(C4845,1)*1),"Error: UEN needs to end with an alphabet",IF(COUNTIF($F$1:F4845,F4845)&gt;1,"Error: Duplicate Entry","OK"))))))</f>
        <v/>
      </c>
    </row>
    <row r="4846" spans="1:5" ht="15.75">
      <c r="A4846" s="7">
        <v>4845</v>
      </c>
      <c r="B4846" s="8"/>
      <c r="C4846" s="13"/>
      <c r="D4846" s="14"/>
      <c r="E4846" s="25" t="str">
        <f>IF(ISBLANK(C4846),"",IF(NOT(EXACT(TRIM(CLEAN(SUBSTITUTE(C4846,CHAR(160),""))),C4846)),"Error: There's hidden spaces in UEN",IF(LEN(C4846)&gt;10,"Error: UEN is too long",IF(LEN(C4846)&lt;9,"Error: UEN is too short",
IF(ISNUMBER(RIGHT(C4846,1)*1),"Error: UEN needs to end with an alphabet",IF(COUNTIF($F$1:F4846,F4846)&gt;1,"Error: Duplicate Entry","OK"))))))</f>
        <v/>
      </c>
    </row>
    <row r="4847" spans="1:5" ht="15.75">
      <c r="A4847" s="7">
        <v>4846</v>
      </c>
      <c r="B4847" s="8"/>
      <c r="C4847" s="13"/>
      <c r="D4847" s="14"/>
      <c r="E4847" s="25" t="str">
        <f>IF(ISBLANK(C4847),"",IF(NOT(EXACT(TRIM(CLEAN(SUBSTITUTE(C4847,CHAR(160),""))),C4847)),"Error: There's hidden spaces in UEN",IF(LEN(C4847)&gt;10,"Error: UEN is too long",IF(LEN(C4847)&lt;9,"Error: UEN is too short",
IF(ISNUMBER(RIGHT(C4847,1)*1),"Error: UEN needs to end with an alphabet",IF(COUNTIF($F$1:F4847,F4847)&gt;1,"Error: Duplicate Entry","OK"))))))</f>
        <v/>
      </c>
    </row>
    <row r="4848" spans="1:5" ht="15.75">
      <c r="A4848" s="7">
        <v>4847</v>
      </c>
      <c r="B4848" s="8"/>
      <c r="C4848" s="13"/>
      <c r="D4848" s="14"/>
      <c r="E4848" s="25" t="str">
        <f>IF(ISBLANK(C4848),"",IF(NOT(EXACT(TRIM(CLEAN(SUBSTITUTE(C4848,CHAR(160),""))),C4848)),"Error: There's hidden spaces in UEN",IF(LEN(C4848)&gt;10,"Error: UEN is too long",IF(LEN(C4848)&lt;9,"Error: UEN is too short",
IF(ISNUMBER(RIGHT(C4848,1)*1),"Error: UEN needs to end with an alphabet",IF(COUNTIF($F$1:F4848,F4848)&gt;1,"Error: Duplicate Entry","OK"))))))</f>
        <v/>
      </c>
    </row>
    <row r="4849" spans="1:5" ht="15.75">
      <c r="A4849" s="7">
        <v>4848</v>
      </c>
      <c r="B4849" s="8"/>
      <c r="C4849" s="13"/>
      <c r="D4849" s="14"/>
      <c r="E4849" s="25" t="str">
        <f>IF(ISBLANK(C4849),"",IF(NOT(EXACT(TRIM(CLEAN(SUBSTITUTE(C4849,CHAR(160),""))),C4849)),"Error: There's hidden spaces in UEN",IF(LEN(C4849)&gt;10,"Error: UEN is too long",IF(LEN(C4849)&lt;9,"Error: UEN is too short",
IF(ISNUMBER(RIGHT(C4849,1)*1),"Error: UEN needs to end with an alphabet",IF(COUNTIF($F$1:F4849,F4849)&gt;1,"Error: Duplicate Entry","OK"))))))</f>
        <v/>
      </c>
    </row>
    <row r="4850" spans="1:5" ht="15.75">
      <c r="A4850" s="7">
        <v>4849</v>
      </c>
      <c r="B4850" s="8"/>
      <c r="C4850" s="13"/>
      <c r="D4850" s="14"/>
      <c r="E4850" s="25" t="str">
        <f>IF(ISBLANK(C4850),"",IF(NOT(EXACT(TRIM(CLEAN(SUBSTITUTE(C4850,CHAR(160),""))),C4850)),"Error: There's hidden spaces in UEN",IF(LEN(C4850)&gt;10,"Error: UEN is too long",IF(LEN(C4850)&lt;9,"Error: UEN is too short",
IF(ISNUMBER(RIGHT(C4850,1)*1),"Error: UEN needs to end with an alphabet",IF(COUNTIF($F$1:F4850,F4850)&gt;1,"Error: Duplicate Entry","OK"))))))</f>
        <v/>
      </c>
    </row>
    <row r="4851" spans="1:5" ht="15.75">
      <c r="A4851" s="7">
        <v>4850</v>
      </c>
      <c r="B4851" s="8"/>
      <c r="C4851" s="13"/>
      <c r="D4851" s="14"/>
      <c r="E4851" s="25" t="str">
        <f>IF(ISBLANK(C4851),"",IF(NOT(EXACT(TRIM(CLEAN(SUBSTITUTE(C4851,CHAR(160),""))),C4851)),"Error: There's hidden spaces in UEN",IF(LEN(C4851)&gt;10,"Error: UEN is too long",IF(LEN(C4851)&lt;9,"Error: UEN is too short",
IF(ISNUMBER(RIGHT(C4851,1)*1),"Error: UEN needs to end with an alphabet",IF(COUNTIF($F$1:F4851,F4851)&gt;1,"Error: Duplicate Entry","OK"))))))</f>
        <v/>
      </c>
    </row>
    <row r="4852" spans="1:5" ht="15.75">
      <c r="A4852" s="7">
        <v>4851</v>
      </c>
      <c r="B4852" s="8"/>
      <c r="C4852" s="13"/>
      <c r="D4852" s="14"/>
      <c r="E4852" s="25" t="str">
        <f>IF(ISBLANK(C4852),"",IF(NOT(EXACT(TRIM(CLEAN(SUBSTITUTE(C4852,CHAR(160),""))),C4852)),"Error: There's hidden spaces in UEN",IF(LEN(C4852)&gt;10,"Error: UEN is too long",IF(LEN(C4852)&lt;9,"Error: UEN is too short",
IF(ISNUMBER(RIGHT(C4852,1)*1),"Error: UEN needs to end with an alphabet",IF(COUNTIF($F$1:F4852,F4852)&gt;1,"Error: Duplicate Entry","OK"))))))</f>
        <v/>
      </c>
    </row>
    <row r="4853" spans="1:5" ht="15.75">
      <c r="A4853" s="7">
        <v>4852</v>
      </c>
      <c r="B4853" s="8"/>
      <c r="C4853" s="13"/>
      <c r="D4853" s="14"/>
      <c r="E4853" s="25" t="str">
        <f>IF(ISBLANK(C4853),"",IF(NOT(EXACT(TRIM(CLEAN(SUBSTITUTE(C4853,CHAR(160),""))),C4853)),"Error: There's hidden spaces in UEN",IF(LEN(C4853)&gt;10,"Error: UEN is too long",IF(LEN(C4853)&lt;9,"Error: UEN is too short",
IF(ISNUMBER(RIGHT(C4853,1)*1),"Error: UEN needs to end with an alphabet",IF(COUNTIF($F$1:F4853,F4853)&gt;1,"Error: Duplicate Entry","OK"))))))</f>
        <v/>
      </c>
    </row>
    <row r="4854" spans="1:5" ht="15.75">
      <c r="A4854" s="7">
        <v>4853</v>
      </c>
      <c r="B4854" s="8"/>
      <c r="C4854" s="13"/>
      <c r="D4854" s="14"/>
      <c r="E4854" s="25" t="str">
        <f>IF(ISBLANK(C4854),"",IF(NOT(EXACT(TRIM(CLEAN(SUBSTITUTE(C4854,CHAR(160),""))),C4854)),"Error: There's hidden spaces in UEN",IF(LEN(C4854)&gt;10,"Error: UEN is too long",IF(LEN(C4854)&lt;9,"Error: UEN is too short",
IF(ISNUMBER(RIGHT(C4854,1)*1),"Error: UEN needs to end with an alphabet",IF(COUNTIF($F$1:F4854,F4854)&gt;1,"Error: Duplicate Entry","OK"))))))</f>
        <v/>
      </c>
    </row>
    <row r="4855" spans="1:5" ht="15.75">
      <c r="A4855" s="7">
        <v>4854</v>
      </c>
      <c r="B4855" s="8"/>
      <c r="C4855" s="13"/>
      <c r="D4855" s="14"/>
      <c r="E4855" s="25" t="str">
        <f>IF(ISBLANK(C4855),"",IF(NOT(EXACT(TRIM(CLEAN(SUBSTITUTE(C4855,CHAR(160),""))),C4855)),"Error: There's hidden spaces in UEN",IF(LEN(C4855)&gt;10,"Error: UEN is too long",IF(LEN(C4855)&lt;9,"Error: UEN is too short",
IF(ISNUMBER(RIGHT(C4855,1)*1),"Error: UEN needs to end with an alphabet",IF(COUNTIF($F$1:F4855,F4855)&gt;1,"Error: Duplicate Entry","OK"))))))</f>
        <v/>
      </c>
    </row>
    <row r="4856" spans="1:5" ht="15.75">
      <c r="A4856" s="7">
        <v>4855</v>
      </c>
      <c r="B4856" s="8"/>
      <c r="C4856" s="13"/>
      <c r="D4856" s="14"/>
      <c r="E4856" s="25" t="str">
        <f>IF(ISBLANK(C4856),"",IF(NOT(EXACT(TRIM(CLEAN(SUBSTITUTE(C4856,CHAR(160),""))),C4856)),"Error: There's hidden spaces in UEN",IF(LEN(C4856)&gt;10,"Error: UEN is too long",IF(LEN(C4856)&lt;9,"Error: UEN is too short",
IF(ISNUMBER(RIGHT(C4856,1)*1),"Error: UEN needs to end with an alphabet",IF(COUNTIF($F$1:F4856,F4856)&gt;1,"Error: Duplicate Entry","OK"))))))</f>
        <v/>
      </c>
    </row>
    <row r="4857" spans="1:5" ht="15.75">
      <c r="A4857" s="7">
        <v>4856</v>
      </c>
      <c r="B4857" s="8"/>
      <c r="C4857" s="13"/>
      <c r="D4857" s="14"/>
      <c r="E4857" s="25" t="str">
        <f>IF(ISBLANK(C4857),"",IF(NOT(EXACT(TRIM(CLEAN(SUBSTITUTE(C4857,CHAR(160),""))),C4857)),"Error: There's hidden spaces in UEN",IF(LEN(C4857)&gt;10,"Error: UEN is too long",IF(LEN(C4857)&lt;9,"Error: UEN is too short",
IF(ISNUMBER(RIGHT(C4857,1)*1),"Error: UEN needs to end with an alphabet",IF(COUNTIF($F$1:F4857,F4857)&gt;1,"Error: Duplicate Entry","OK"))))))</f>
        <v/>
      </c>
    </row>
    <row r="4858" spans="1:5" ht="15.75">
      <c r="A4858" s="7">
        <v>4857</v>
      </c>
      <c r="B4858" s="8"/>
      <c r="C4858" s="13"/>
      <c r="D4858" s="14"/>
      <c r="E4858" s="25" t="str">
        <f>IF(ISBLANK(C4858),"",IF(NOT(EXACT(TRIM(CLEAN(SUBSTITUTE(C4858,CHAR(160),""))),C4858)),"Error: There's hidden spaces in UEN",IF(LEN(C4858)&gt;10,"Error: UEN is too long",IF(LEN(C4858)&lt;9,"Error: UEN is too short",
IF(ISNUMBER(RIGHT(C4858,1)*1),"Error: UEN needs to end with an alphabet",IF(COUNTIF($F$1:F4858,F4858)&gt;1,"Error: Duplicate Entry","OK"))))))</f>
        <v/>
      </c>
    </row>
    <row r="4859" spans="1:5" ht="15.75">
      <c r="A4859" s="7">
        <v>4858</v>
      </c>
      <c r="B4859" s="8"/>
      <c r="C4859" s="13"/>
      <c r="D4859" s="14"/>
      <c r="E4859" s="25" t="str">
        <f>IF(ISBLANK(C4859),"",IF(NOT(EXACT(TRIM(CLEAN(SUBSTITUTE(C4859,CHAR(160),""))),C4859)),"Error: There's hidden spaces in UEN",IF(LEN(C4859)&gt;10,"Error: UEN is too long",IF(LEN(C4859)&lt;9,"Error: UEN is too short",
IF(ISNUMBER(RIGHT(C4859,1)*1),"Error: UEN needs to end with an alphabet",IF(COUNTIF($F$1:F4859,F4859)&gt;1,"Error: Duplicate Entry","OK"))))))</f>
        <v/>
      </c>
    </row>
    <row r="4860" spans="1:5" ht="15.75">
      <c r="A4860" s="7">
        <v>4859</v>
      </c>
      <c r="B4860" s="8"/>
      <c r="C4860" s="13"/>
      <c r="D4860" s="14"/>
      <c r="E4860" s="25" t="str">
        <f>IF(ISBLANK(C4860),"",IF(NOT(EXACT(TRIM(CLEAN(SUBSTITUTE(C4860,CHAR(160),""))),C4860)),"Error: There's hidden spaces in UEN",IF(LEN(C4860)&gt;10,"Error: UEN is too long",IF(LEN(C4860)&lt;9,"Error: UEN is too short",
IF(ISNUMBER(RIGHT(C4860,1)*1),"Error: UEN needs to end with an alphabet",IF(COUNTIF($F$1:F4860,F4860)&gt;1,"Error: Duplicate Entry","OK"))))))</f>
        <v/>
      </c>
    </row>
    <row r="4861" spans="1:5" ht="15.75">
      <c r="A4861" s="7">
        <v>4860</v>
      </c>
      <c r="B4861" s="8"/>
      <c r="C4861" s="13"/>
      <c r="D4861" s="14"/>
      <c r="E4861" s="25" t="str">
        <f>IF(ISBLANK(C4861),"",IF(NOT(EXACT(TRIM(CLEAN(SUBSTITUTE(C4861,CHAR(160),""))),C4861)),"Error: There's hidden spaces in UEN",IF(LEN(C4861)&gt;10,"Error: UEN is too long",IF(LEN(C4861)&lt;9,"Error: UEN is too short",
IF(ISNUMBER(RIGHT(C4861,1)*1),"Error: UEN needs to end with an alphabet",IF(COUNTIF($F$1:F4861,F4861)&gt;1,"Error: Duplicate Entry","OK"))))))</f>
        <v/>
      </c>
    </row>
    <row r="4862" spans="1:5" ht="15.75">
      <c r="A4862" s="7">
        <v>4861</v>
      </c>
      <c r="B4862" s="8"/>
      <c r="C4862" s="13"/>
      <c r="D4862" s="14"/>
      <c r="E4862" s="25" t="str">
        <f>IF(ISBLANK(C4862),"",IF(NOT(EXACT(TRIM(CLEAN(SUBSTITUTE(C4862,CHAR(160),""))),C4862)),"Error: There's hidden spaces in UEN",IF(LEN(C4862)&gt;10,"Error: UEN is too long",IF(LEN(C4862)&lt;9,"Error: UEN is too short",
IF(ISNUMBER(RIGHT(C4862,1)*1),"Error: UEN needs to end with an alphabet",IF(COUNTIF($F$1:F4862,F4862)&gt;1,"Error: Duplicate Entry","OK"))))))</f>
        <v/>
      </c>
    </row>
    <row r="4863" spans="1:5" ht="15.75">
      <c r="A4863" s="7">
        <v>4862</v>
      </c>
      <c r="B4863" s="8"/>
      <c r="C4863" s="13"/>
      <c r="D4863" s="14"/>
      <c r="E4863" s="25" t="str">
        <f>IF(ISBLANK(C4863),"",IF(NOT(EXACT(TRIM(CLEAN(SUBSTITUTE(C4863,CHAR(160),""))),C4863)),"Error: There's hidden spaces in UEN",IF(LEN(C4863)&gt;10,"Error: UEN is too long",IF(LEN(C4863)&lt;9,"Error: UEN is too short",
IF(ISNUMBER(RIGHT(C4863,1)*1),"Error: UEN needs to end with an alphabet",IF(COUNTIF($F$1:F4863,F4863)&gt;1,"Error: Duplicate Entry","OK"))))))</f>
        <v/>
      </c>
    </row>
    <row r="4864" spans="1:5" ht="15.75">
      <c r="A4864" s="7">
        <v>4863</v>
      </c>
      <c r="B4864" s="8"/>
      <c r="C4864" s="13"/>
      <c r="D4864" s="14"/>
      <c r="E4864" s="25" t="str">
        <f>IF(ISBLANK(C4864),"",IF(NOT(EXACT(TRIM(CLEAN(SUBSTITUTE(C4864,CHAR(160),""))),C4864)),"Error: There's hidden spaces in UEN",IF(LEN(C4864)&gt;10,"Error: UEN is too long",IF(LEN(C4864)&lt;9,"Error: UEN is too short",
IF(ISNUMBER(RIGHT(C4864,1)*1),"Error: UEN needs to end with an alphabet",IF(COUNTIF($F$1:F4864,F4864)&gt;1,"Error: Duplicate Entry","OK"))))))</f>
        <v/>
      </c>
    </row>
    <row r="4865" spans="1:5" ht="15.75">
      <c r="A4865" s="7">
        <v>4864</v>
      </c>
      <c r="B4865" s="8"/>
      <c r="C4865" s="13"/>
      <c r="D4865" s="14"/>
      <c r="E4865" s="25" t="str">
        <f>IF(ISBLANK(C4865),"",IF(NOT(EXACT(TRIM(CLEAN(SUBSTITUTE(C4865,CHAR(160),""))),C4865)),"Error: There's hidden spaces in UEN",IF(LEN(C4865)&gt;10,"Error: UEN is too long",IF(LEN(C4865)&lt;9,"Error: UEN is too short",
IF(ISNUMBER(RIGHT(C4865,1)*1),"Error: UEN needs to end with an alphabet",IF(COUNTIF($F$1:F4865,F4865)&gt;1,"Error: Duplicate Entry","OK"))))))</f>
        <v/>
      </c>
    </row>
    <row r="4866" spans="1:5" ht="15.75">
      <c r="A4866" s="7">
        <v>4865</v>
      </c>
      <c r="B4866" s="8"/>
      <c r="C4866" s="13"/>
      <c r="D4866" s="14"/>
      <c r="E4866" s="25" t="str">
        <f>IF(ISBLANK(C4866),"",IF(NOT(EXACT(TRIM(CLEAN(SUBSTITUTE(C4866,CHAR(160),""))),C4866)),"Error: There's hidden spaces in UEN",IF(LEN(C4866)&gt;10,"Error: UEN is too long",IF(LEN(C4866)&lt;9,"Error: UEN is too short",
IF(ISNUMBER(RIGHT(C4866,1)*1),"Error: UEN needs to end with an alphabet",IF(COUNTIF($F$1:F4866,F4866)&gt;1,"Error: Duplicate Entry","OK"))))))</f>
        <v/>
      </c>
    </row>
    <row r="4867" spans="1:5" ht="15.75">
      <c r="A4867" s="7">
        <v>4866</v>
      </c>
      <c r="B4867" s="8"/>
      <c r="C4867" s="13"/>
      <c r="D4867" s="14"/>
      <c r="E4867" s="25" t="str">
        <f>IF(ISBLANK(C4867),"",IF(NOT(EXACT(TRIM(CLEAN(SUBSTITUTE(C4867,CHAR(160),""))),C4867)),"Error: There's hidden spaces in UEN",IF(LEN(C4867)&gt;10,"Error: UEN is too long",IF(LEN(C4867)&lt;9,"Error: UEN is too short",
IF(ISNUMBER(RIGHT(C4867,1)*1),"Error: UEN needs to end with an alphabet",IF(COUNTIF($F$1:F4867,F4867)&gt;1,"Error: Duplicate Entry","OK"))))))</f>
        <v/>
      </c>
    </row>
    <row r="4868" spans="1:5" ht="15.75">
      <c r="A4868" s="7">
        <v>4867</v>
      </c>
      <c r="B4868" s="8"/>
      <c r="C4868" s="13"/>
      <c r="D4868" s="14"/>
      <c r="E4868" s="25" t="str">
        <f>IF(ISBLANK(C4868),"",IF(NOT(EXACT(TRIM(CLEAN(SUBSTITUTE(C4868,CHAR(160),""))),C4868)),"Error: There's hidden spaces in UEN",IF(LEN(C4868)&gt;10,"Error: UEN is too long",IF(LEN(C4868)&lt;9,"Error: UEN is too short",
IF(ISNUMBER(RIGHT(C4868,1)*1),"Error: UEN needs to end with an alphabet",IF(COUNTIF($F$1:F4868,F4868)&gt;1,"Error: Duplicate Entry","OK"))))))</f>
        <v/>
      </c>
    </row>
    <row r="4869" spans="1:5" ht="15.75">
      <c r="A4869" s="7">
        <v>4868</v>
      </c>
      <c r="B4869" s="8"/>
      <c r="C4869" s="13"/>
      <c r="D4869" s="14"/>
      <c r="E4869" s="25" t="str">
        <f>IF(ISBLANK(C4869),"",IF(NOT(EXACT(TRIM(CLEAN(SUBSTITUTE(C4869,CHAR(160),""))),C4869)),"Error: There's hidden spaces in UEN",IF(LEN(C4869)&gt;10,"Error: UEN is too long",IF(LEN(C4869)&lt;9,"Error: UEN is too short",
IF(ISNUMBER(RIGHT(C4869,1)*1),"Error: UEN needs to end with an alphabet",IF(COUNTIF($F$1:F4869,F4869)&gt;1,"Error: Duplicate Entry","OK"))))))</f>
        <v/>
      </c>
    </row>
    <row r="4870" spans="1:5" ht="15.75">
      <c r="A4870" s="7">
        <v>4869</v>
      </c>
      <c r="B4870" s="8"/>
      <c r="C4870" s="13"/>
      <c r="D4870" s="14"/>
      <c r="E4870" s="25" t="str">
        <f>IF(ISBLANK(C4870),"",IF(NOT(EXACT(TRIM(CLEAN(SUBSTITUTE(C4870,CHAR(160),""))),C4870)),"Error: There's hidden spaces in UEN",IF(LEN(C4870)&gt;10,"Error: UEN is too long",IF(LEN(C4870)&lt;9,"Error: UEN is too short",
IF(ISNUMBER(RIGHT(C4870,1)*1),"Error: UEN needs to end with an alphabet",IF(COUNTIF($F$1:F4870,F4870)&gt;1,"Error: Duplicate Entry","OK"))))))</f>
        <v/>
      </c>
    </row>
    <row r="4871" spans="1:5" ht="15.75">
      <c r="A4871" s="7">
        <v>4870</v>
      </c>
      <c r="B4871" s="8"/>
      <c r="C4871" s="13"/>
      <c r="D4871" s="14"/>
      <c r="E4871" s="25" t="str">
        <f>IF(ISBLANK(C4871),"",IF(NOT(EXACT(TRIM(CLEAN(SUBSTITUTE(C4871,CHAR(160),""))),C4871)),"Error: There's hidden spaces in UEN",IF(LEN(C4871)&gt;10,"Error: UEN is too long",IF(LEN(C4871)&lt;9,"Error: UEN is too short",
IF(ISNUMBER(RIGHT(C4871,1)*1),"Error: UEN needs to end with an alphabet",IF(COUNTIF($F$1:F4871,F4871)&gt;1,"Error: Duplicate Entry","OK"))))))</f>
        <v/>
      </c>
    </row>
    <row r="4872" spans="1:5" ht="15.75">
      <c r="A4872" s="7">
        <v>4871</v>
      </c>
      <c r="B4872" s="8"/>
      <c r="C4872" s="13"/>
      <c r="D4872" s="14"/>
      <c r="E4872" s="25" t="str">
        <f>IF(ISBLANK(C4872),"",IF(NOT(EXACT(TRIM(CLEAN(SUBSTITUTE(C4872,CHAR(160),""))),C4872)),"Error: There's hidden spaces in UEN",IF(LEN(C4872)&gt;10,"Error: UEN is too long",IF(LEN(C4872)&lt;9,"Error: UEN is too short",
IF(ISNUMBER(RIGHT(C4872,1)*1),"Error: UEN needs to end with an alphabet",IF(COUNTIF($F$1:F4872,F4872)&gt;1,"Error: Duplicate Entry","OK"))))))</f>
        <v/>
      </c>
    </row>
    <row r="4873" spans="1:5" ht="15.75">
      <c r="A4873" s="7">
        <v>4872</v>
      </c>
      <c r="B4873" s="8"/>
      <c r="C4873" s="13"/>
      <c r="D4873" s="14"/>
      <c r="E4873" s="25" t="str">
        <f>IF(ISBLANK(C4873),"",IF(NOT(EXACT(TRIM(CLEAN(SUBSTITUTE(C4873,CHAR(160),""))),C4873)),"Error: There's hidden spaces in UEN",IF(LEN(C4873)&gt;10,"Error: UEN is too long",IF(LEN(C4873)&lt;9,"Error: UEN is too short",
IF(ISNUMBER(RIGHT(C4873,1)*1),"Error: UEN needs to end with an alphabet",IF(COUNTIF($F$1:F4873,F4873)&gt;1,"Error: Duplicate Entry","OK"))))))</f>
        <v/>
      </c>
    </row>
    <row r="4874" spans="1:5" ht="15.75">
      <c r="A4874" s="7">
        <v>4873</v>
      </c>
      <c r="B4874" s="8"/>
      <c r="C4874" s="13"/>
      <c r="D4874" s="14"/>
      <c r="E4874" s="25" t="str">
        <f>IF(ISBLANK(C4874),"",IF(NOT(EXACT(TRIM(CLEAN(SUBSTITUTE(C4874,CHAR(160),""))),C4874)),"Error: There's hidden spaces in UEN",IF(LEN(C4874)&gt;10,"Error: UEN is too long",IF(LEN(C4874)&lt;9,"Error: UEN is too short",
IF(ISNUMBER(RIGHT(C4874,1)*1),"Error: UEN needs to end with an alphabet",IF(COUNTIF($F$1:F4874,F4874)&gt;1,"Error: Duplicate Entry","OK"))))))</f>
        <v/>
      </c>
    </row>
    <row r="4875" spans="1:5" ht="15.75">
      <c r="A4875" s="7">
        <v>4874</v>
      </c>
      <c r="B4875" s="8"/>
      <c r="C4875" s="13"/>
      <c r="D4875" s="14"/>
      <c r="E4875" s="25" t="str">
        <f>IF(ISBLANK(C4875),"",IF(NOT(EXACT(TRIM(CLEAN(SUBSTITUTE(C4875,CHAR(160),""))),C4875)),"Error: There's hidden spaces in UEN",IF(LEN(C4875)&gt;10,"Error: UEN is too long",IF(LEN(C4875)&lt;9,"Error: UEN is too short",
IF(ISNUMBER(RIGHT(C4875,1)*1),"Error: UEN needs to end with an alphabet",IF(COUNTIF($F$1:F4875,F4875)&gt;1,"Error: Duplicate Entry","OK"))))))</f>
        <v/>
      </c>
    </row>
    <row r="4876" spans="1:5" ht="15.75">
      <c r="A4876" s="7">
        <v>4875</v>
      </c>
      <c r="B4876" s="8"/>
      <c r="C4876" s="13"/>
      <c r="D4876" s="14"/>
      <c r="E4876" s="25" t="str">
        <f>IF(ISBLANK(C4876),"",IF(NOT(EXACT(TRIM(CLEAN(SUBSTITUTE(C4876,CHAR(160),""))),C4876)),"Error: There's hidden spaces in UEN",IF(LEN(C4876)&gt;10,"Error: UEN is too long",IF(LEN(C4876)&lt;9,"Error: UEN is too short",
IF(ISNUMBER(RIGHT(C4876,1)*1),"Error: UEN needs to end with an alphabet",IF(COUNTIF($F$1:F4876,F4876)&gt;1,"Error: Duplicate Entry","OK"))))))</f>
        <v/>
      </c>
    </row>
    <row r="4877" spans="1:5" ht="15.75">
      <c r="A4877" s="7">
        <v>4876</v>
      </c>
      <c r="B4877" s="8"/>
      <c r="C4877" s="13"/>
      <c r="D4877" s="14"/>
      <c r="E4877" s="25" t="str">
        <f>IF(ISBLANK(C4877),"",IF(NOT(EXACT(TRIM(CLEAN(SUBSTITUTE(C4877,CHAR(160),""))),C4877)),"Error: There's hidden spaces in UEN",IF(LEN(C4877)&gt;10,"Error: UEN is too long",IF(LEN(C4877)&lt;9,"Error: UEN is too short",
IF(ISNUMBER(RIGHT(C4877,1)*1),"Error: UEN needs to end with an alphabet",IF(COUNTIF($F$1:F4877,F4877)&gt;1,"Error: Duplicate Entry","OK"))))))</f>
        <v/>
      </c>
    </row>
    <row r="4878" spans="1:5" ht="15.75">
      <c r="A4878" s="7">
        <v>4877</v>
      </c>
      <c r="B4878" s="8"/>
      <c r="C4878" s="13"/>
      <c r="D4878" s="14"/>
      <c r="E4878" s="25" t="str">
        <f>IF(ISBLANK(C4878),"",IF(NOT(EXACT(TRIM(CLEAN(SUBSTITUTE(C4878,CHAR(160),""))),C4878)),"Error: There's hidden spaces in UEN",IF(LEN(C4878)&gt;10,"Error: UEN is too long",IF(LEN(C4878)&lt;9,"Error: UEN is too short",
IF(ISNUMBER(RIGHT(C4878,1)*1),"Error: UEN needs to end with an alphabet",IF(COUNTIF($F$1:F4878,F4878)&gt;1,"Error: Duplicate Entry","OK"))))))</f>
        <v/>
      </c>
    </row>
    <row r="4879" spans="1:5" ht="15.75">
      <c r="A4879" s="7">
        <v>4878</v>
      </c>
      <c r="B4879" s="8"/>
      <c r="C4879" s="13"/>
      <c r="D4879" s="14"/>
      <c r="E4879" s="25" t="str">
        <f>IF(ISBLANK(C4879),"",IF(NOT(EXACT(TRIM(CLEAN(SUBSTITUTE(C4879,CHAR(160),""))),C4879)),"Error: There's hidden spaces in UEN",IF(LEN(C4879)&gt;10,"Error: UEN is too long",IF(LEN(C4879)&lt;9,"Error: UEN is too short",
IF(ISNUMBER(RIGHT(C4879,1)*1),"Error: UEN needs to end with an alphabet",IF(COUNTIF($F$1:F4879,F4879)&gt;1,"Error: Duplicate Entry","OK"))))))</f>
        <v/>
      </c>
    </row>
    <row r="4880" spans="1:5" ht="15.75">
      <c r="A4880" s="7">
        <v>4879</v>
      </c>
      <c r="B4880" s="8"/>
      <c r="C4880" s="13"/>
      <c r="D4880" s="14"/>
      <c r="E4880" s="25" t="str">
        <f>IF(ISBLANK(C4880),"",IF(NOT(EXACT(TRIM(CLEAN(SUBSTITUTE(C4880,CHAR(160),""))),C4880)),"Error: There's hidden spaces in UEN",IF(LEN(C4880)&gt;10,"Error: UEN is too long",IF(LEN(C4880)&lt;9,"Error: UEN is too short",
IF(ISNUMBER(RIGHT(C4880,1)*1),"Error: UEN needs to end with an alphabet",IF(COUNTIF($F$1:F4880,F4880)&gt;1,"Error: Duplicate Entry","OK"))))))</f>
        <v/>
      </c>
    </row>
    <row r="4881" spans="1:5" ht="15.75">
      <c r="A4881" s="7">
        <v>4880</v>
      </c>
      <c r="B4881" s="8"/>
      <c r="C4881" s="13"/>
      <c r="D4881" s="14"/>
      <c r="E4881" s="25" t="str">
        <f>IF(ISBLANK(C4881),"",IF(NOT(EXACT(TRIM(CLEAN(SUBSTITUTE(C4881,CHAR(160),""))),C4881)),"Error: There's hidden spaces in UEN",IF(LEN(C4881)&gt;10,"Error: UEN is too long",IF(LEN(C4881)&lt;9,"Error: UEN is too short",
IF(ISNUMBER(RIGHT(C4881,1)*1),"Error: UEN needs to end with an alphabet",IF(COUNTIF($F$1:F4881,F4881)&gt;1,"Error: Duplicate Entry","OK"))))))</f>
        <v/>
      </c>
    </row>
    <row r="4882" spans="1:5" ht="15.75">
      <c r="A4882" s="7">
        <v>4881</v>
      </c>
      <c r="B4882" s="8"/>
      <c r="C4882" s="13"/>
      <c r="D4882" s="14"/>
      <c r="E4882" s="25" t="str">
        <f>IF(ISBLANK(C4882),"",IF(NOT(EXACT(TRIM(CLEAN(SUBSTITUTE(C4882,CHAR(160),""))),C4882)),"Error: There's hidden spaces in UEN",IF(LEN(C4882)&gt;10,"Error: UEN is too long",IF(LEN(C4882)&lt;9,"Error: UEN is too short",
IF(ISNUMBER(RIGHT(C4882,1)*1),"Error: UEN needs to end with an alphabet",IF(COUNTIF($F$1:F4882,F4882)&gt;1,"Error: Duplicate Entry","OK"))))))</f>
        <v/>
      </c>
    </row>
    <row r="4883" spans="1:5" ht="15.75">
      <c r="A4883" s="7">
        <v>4882</v>
      </c>
      <c r="B4883" s="8"/>
      <c r="C4883" s="13"/>
      <c r="D4883" s="14"/>
      <c r="E4883" s="25" t="str">
        <f>IF(ISBLANK(C4883),"",IF(NOT(EXACT(TRIM(CLEAN(SUBSTITUTE(C4883,CHAR(160),""))),C4883)),"Error: There's hidden spaces in UEN",IF(LEN(C4883)&gt;10,"Error: UEN is too long",IF(LEN(C4883)&lt;9,"Error: UEN is too short",
IF(ISNUMBER(RIGHT(C4883,1)*1),"Error: UEN needs to end with an alphabet",IF(COUNTIF($F$1:F4883,F4883)&gt;1,"Error: Duplicate Entry","OK"))))))</f>
        <v/>
      </c>
    </row>
    <row r="4884" spans="1:5" ht="15.75">
      <c r="A4884" s="7">
        <v>4883</v>
      </c>
      <c r="B4884" s="8"/>
      <c r="C4884" s="13"/>
      <c r="D4884" s="14"/>
      <c r="E4884" s="25" t="str">
        <f>IF(ISBLANK(C4884),"",IF(NOT(EXACT(TRIM(CLEAN(SUBSTITUTE(C4884,CHAR(160),""))),C4884)),"Error: There's hidden spaces in UEN",IF(LEN(C4884)&gt;10,"Error: UEN is too long",IF(LEN(C4884)&lt;9,"Error: UEN is too short",
IF(ISNUMBER(RIGHT(C4884,1)*1),"Error: UEN needs to end with an alphabet",IF(COUNTIF($F$1:F4884,F4884)&gt;1,"Error: Duplicate Entry","OK"))))))</f>
        <v/>
      </c>
    </row>
    <row r="4885" spans="1:5" ht="15.75">
      <c r="A4885" s="7">
        <v>4884</v>
      </c>
      <c r="B4885" s="8"/>
      <c r="C4885" s="13"/>
      <c r="D4885" s="14"/>
      <c r="E4885" s="25" t="str">
        <f>IF(ISBLANK(C4885),"",IF(NOT(EXACT(TRIM(CLEAN(SUBSTITUTE(C4885,CHAR(160),""))),C4885)),"Error: There's hidden spaces in UEN",IF(LEN(C4885)&gt;10,"Error: UEN is too long",IF(LEN(C4885)&lt;9,"Error: UEN is too short",
IF(ISNUMBER(RIGHT(C4885,1)*1),"Error: UEN needs to end with an alphabet",IF(COUNTIF($F$1:F4885,F4885)&gt;1,"Error: Duplicate Entry","OK"))))))</f>
        <v/>
      </c>
    </row>
    <row r="4886" spans="1:5" ht="15.75">
      <c r="A4886" s="7">
        <v>4885</v>
      </c>
      <c r="B4886" s="8"/>
      <c r="C4886" s="13"/>
      <c r="D4886" s="14"/>
      <c r="E4886" s="25" t="str">
        <f>IF(ISBLANK(C4886),"",IF(NOT(EXACT(TRIM(CLEAN(SUBSTITUTE(C4886,CHAR(160),""))),C4886)),"Error: There's hidden spaces in UEN",IF(LEN(C4886)&gt;10,"Error: UEN is too long",IF(LEN(C4886)&lt;9,"Error: UEN is too short",
IF(ISNUMBER(RIGHT(C4886,1)*1),"Error: UEN needs to end with an alphabet",IF(COUNTIF($F$1:F4886,F4886)&gt;1,"Error: Duplicate Entry","OK"))))))</f>
        <v/>
      </c>
    </row>
    <row r="4887" spans="1:5" ht="15.75">
      <c r="A4887" s="7">
        <v>4886</v>
      </c>
      <c r="B4887" s="8"/>
      <c r="C4887" s="13"/>
      <c r="D4887" s="14"/>
      <c r="E4887" s="25" t="str">
        <f>IF(ISBLANK(C4887),"",IF(NOT(EXACT(TRIM(CLEAN(SUBSTITUTE(C4887,CHAR(160),""))),C4887)),"Error: There's hidden spaces in UEN",IF(LEN(C4887)&gt;10,"Error: UEN is too long",IF(LEN(C4887)&lt;9,"Error: UEN is too short",
IF(ISNUMBER(RIGHT(C4887,1)*1),"Error: UEN needs to end with an alphabet",IF(COUNTIF($F$1:F4887,F4887)&gt;1,"Error: Duplicate Entry","OK"))))))</f>
        <v/>
      </c>
    </row>
    <row r="4888" spans="1:5" ht="15.75">
      <c r="A4888" s="7">
        <v>4887</v>
      </c>
      <c r="B4888" s="8"/>
      <c r="C4888" s="13"/>
      <c r="D4888" s="14"/>
      <c r="E4888" s="25" t="str">
        <f>IF(ISBLANK(C4888),"",IF(NOT(EXACT(TRIM(CLEAN(SUBSTITUTE(C4888,CHAR(160),""))),C4888)),"Error: There's hidden spaces in UEN",IF(LEN(C4888)&gt;10,"Error: UEN is too long",IF(LEN(C4888)&lt;9,"Error: UEN is too short",
IF(ISNUMBER(RIGHT(C4888,1)*1),"Error: UEN needs to end with an alphabet",IF(COUNTIF($F$1:F4888,F4888)&gt;1,"Error: Duplicate Entry","OK"))))))</f>
        <v/>
      </c>
    </row>
    <row r="4889" spans="1:5" ht="15.75">
      <c r="A4889" s="7">
        <v>4888</v>
      </c>
      <c r="B4889" s="8"/>
      <c r="C4889" s="13"/>
      <c r="D4889" s="14"/>
      <c r="E4889" s="25" t="str">
        <f>IF(ISBLANK(C4889),"",IF(NOT(EXACT(TRIM(CLEAN(SUBSTITUTE(C4889,CHAR(160),""))),C4889)),"Error: There's hidden spaces in UEN",IF(LEN(C4889)&gt;10,"Error: UEN is too long",IF(LEN(C4889)&lt;9,"Error: UEN is too short",
IF(ISNUMBER(RIGHT(C4889,1)*1),"Error: UEN needs to end with an alphabet",IF(COUNTIF($F$1:F4889,F4889)&gt;1,"Error: Duplicate Entry","OK"))))))</f>
        <v/>
      </c>
    </row>
    <row r="4890" spans="1:5" ht="15.75">
      <c r="A4890" s="7">
        <v>4889</v>
      </c>
      <c r="B4890" s="8"/>
      <c r="C4890" s="13"/>
      <c r="D4890" s="14"/>
      <c r="E4890" s="25" t="str">
        <f>IF(ISBLANK(C4890),"",IF(NOT(EXACT(TRIM(CLEAN(SUBSTITUTE(C4890,CHAR(160),""))),C4890)),"Error: There's hidden spaces in UEN",IF(LEN(C4890)&gt;10,"Error: UEN is too long",IF(LEN(C4890)&lt;9,"Error: UEN is too short",
IF(ISNUMBER(RIGHT(C4890,1)*1),"Error: UEN needs to end with an alphabet",IF(COUNTIF($F$1:F4890,F4890)&gt;1,"Error: Duplicate Entry","OK"))))))</f>
        <v/>
      </c>
    </row>
    <row r="4891" spans="1:5" ht="15.75">
      <c r="A4891" s="7">
        <v>4890</v>
      </c>
      <c r="B4891" s="8"/>
      <c r="C4891" s="13"/>
      <c r="D4891" s="14"/>
      <c r="E4891" s="25" t="str">
        <f>IF(ISBLANK(C4891),"",IF(NOT(EXACT(TRIM(CLEAN(SUBSTITUTE(C4891,CHAR(160),""))),C4891)),"Error: There's hidden spaces in UEN",IF(LEN(C4891)&gt;10,"Error: UEN is too long",IF(LEN(C4891)&lt;9,"Error: UEN is too short",
IF(ISNUMBER(RIGHT(C4891,1)*1),"Error: UEN needs to end with an alphabet",IF(COUNTIF($F$1:F4891,F4891)&gt;1,"Error: Duplicate Entry","OK"))))))</f>
        <v/>
      </c>
    </row>
    <row r="4892" spans="1:5" ht="15.75">
      <c r="A4892" s="7">
        <v>4891</v>
      </c>
      <c r="B4892" s="8"/>
      <c r="C4892" s="13"/>
      <c r="D4892" s="14"/>
      <c r="E4892" s="25" t="str">
        <f>IF(ISBLANK(C4892),"",IF(NOT(EXACT(TRIM(CLEAN(SUBSTITUTE(C4892,CHAR(160),""))),C4892)),"Error: There's hidden spaces in UEN",IF(LEN(C4892)&gt;10,"Error: UEN is too long",IF(LEN(C4892)&lt;9,"Error: UEN is too short",
IF(ISNUMBER(RIGHT(C4892,1)*1),"Error: UEN needs to end with an alphabet",IF(COUNTIF($F$1:F4892,F4892)&gt;1,"Error: Duplicate Entry","OK"))))))</f>
        <v/>
      </c>
    </row>
    <row r="4893" spans="1:5" ht="15.75">
      <c r="A4893" s="7">
        <v>4892</v>
      </c>
      <c r="B4893" s="8"/>
      <c r="C4893" s="13"/>
      <c r="D4893" s="14"/>
      <c r="E4893" s="25" t="str">
        <f>IF(ISBLANK(C4893),"",IF(NOT(EXACT(TRIM(CLEAN(SUBSTITUTE(C4893,CHAR(160),""))),C4893)),"Error: There's hidden spaces in UEN",IF(LEN(C4893)&gt;10,"Error: UEN is too long",IF(LEN(C4893)&lt;9,"Error: UEN is too short",
IF(ISNUMBER(RIGHT(C4893,1)*1),"Error: UEN needs to end with an alphabet",IF(COUNTIF($F$1:F4893,F4893)&gt;1,"Error: Duplicate Entry","OK"))))))</f>
        <v/>
      </c>
    </row>
    <row r="4894" spans="1:5" ht="15.75">
      <c r="A4894" s="7">
        <v>4893</v>
      </c>
      <c r="B4894" s="8"/>
      <c r="C4894" s="13"/>
      <c r="D4894" s="14"/>
      <c r="E4894" s="25" t="str">
        <f>IF(ISBLANK(C4894),"",IF(NOT(EXACT(TRIM(CLEAN(SUBSTITUTE(C4894,CHAR(160),""))),C4894)),"Error: There's hidden spaces in UEN",IF(LEN(C4894)&gt;10,"Error: UEN is too long",IF(LEN(C4894)&lt;9,"Error: UEN is too short",
IF(ISNUMBER(RIGHT(C4894,1)*1),"Error: UEN needs to end with an alphabet",IF(COUNTIF($F$1:F4894,F4894)&gt;1,"Error: Duplicate Entry","OK"))))))</f>
        <v/>
      </c>
    </row>
    <row r="4895" spans="1:5" ht="15.75">
      <c r="A4895" s="7">
        <v>4894</v>
      </c>
      <c r="B4895" s="8"/>
      <c r="C4895" s="13"/>
      <c r="D4895" s="14"/>
      <c r="E4895" s="25" t="str">
        <f>IF(ISBLANK(C4895),"",IF(NOT(EXACT(TRIM(CLEAN(SUBSTITUTE(C4895,CHAR(160),""))),C4895)),"Error: There's hidden spaces in UEN",IF(LEN(C4895)&gt;10,"Error: UEN is too long",IF(LEN(C4895)&lt;9,"Error: UEN is too short",
IF(ISNUMBER(RIGHT(C4895,1)*1),"Error: UEN needs to end with an alphabet",IF(COUNTIF($F$1:F4895,F4895)&gt;1,"Error: Duplicate Entry","OK"))))))</f>
        <v/>
      </c>
    </row>
    <row r="4896" spans="1:5" ht="15.75">
      <c r="A4896" s="7">
        <v>4895</v>
      </c>
      <c r="B4896" s="8"/>
      <c r="C4896" s="13"/>
      <c r="D4896" s="14"/>
      <c r="E4896" s="25" t="str">
        <f>IF(ISBLANK(C4896),"",IF(NOT(EXACT(TRIM(CLEAN(SUBSTITUTE(C4896,CHAR(160),""))),C4896)),"Error: There's hidden spaces in UEN",IF(LEN(C4896)&gt;10,"Error: UEN is too long",IF(LEN(C4896)&lt;9,"Error: UEN is too short",
IF(ISNUMBER(RIGHT(C4896,1)*1),"Error: UEN needs to end with an alphabet",IF(COUNTIF($F$1:F4896,F4896)&gt;1,"Error: Duplicate Entry","OK"))))))</f>
        <v/>
      </c>
    </row>
    <row r="4897" spans="1:5" ht="15.75">
      <c r="A4897" s="7">
        <v>4896</v>
      </c>
      <c r="B4897" s="8"/>
      <c r="C4897" s="13"/>
      <c r="D4897" s="14"/>
      <c r="E4897" s="25" t="str">
        <f>IF(ISBLANK(C4897),"",IF(NOT(EXACT(TRIM(CLEAN(SUBSTITUTE(C4897,CHAR(160),""))),C4897)),"Error: There's hidden spaces in UEN",IF(LEN(C4897)&gt;10,"Error: UEN is too long",IF(LEN(C4897)&lt;9,"Error: UEN is too short",
IF(ISNUMBER(RIGHT(C4897,1)*1),"Error: UEN needs to end with an alphabet",IF(COUNTIF($F$1:F4897,F4897)&gt;1,"Error: Duplicate Entry","OK"))))))</f>
        <v/>
      </c>
    </row>
    <row r="4898" spans="1:5" ht="15.75">
      <c r="A4898" s="7">
        <v>4897</v>
      </c>
      <c r="B4898" s="8"/>
      <c r="C4898" s="13"/>
      <c r="D4898" s="14"/>
      <c r="E4898" s="25" t="str">
        <f>IF(ISBLANK(C4898),"",IF(NOT(EXACT(TRIM(CLEAN(SUBSTITUTE(C4898,CHAR(160),""))),C4898)),"Error: There's hidden spaces in UEN",IF(LEN(C4898)&gt;10,"Error: UEN is too long",IF(LEN(C4898)&lt;9,"Error: UEN is too short",
IF(ISNUMBER(RIGHT(C4898,1)*1),"Error: UEN needs to end with an alphabet",IF(COUNTIF($F$1:F4898,F4898)&gt;1,"Error: Duplicate Entry","OK"))))))</f>
        <v/>
      </c>
    </row>
    <row r="4899" spans="1:5" ht="15.75">
      <c r="A4899" s="7">
        <v>4898</v>
      </c>
      <c r="B4899" s="8"/>
      <c r="C4899" s="13"/>
      <c r="D4899" s="14"/>
      <c r="E4899" s="25" t="str">
        <f>IF(ISBLANK(C4899),"",IF(NOT(EXACT(TRIM(CLEAN(SUBSTITUTE(C4899,CHAR(160),""))),C4899)),"Error: There's hidden spaces in UEN",IF(LEN(C4899)&gt;10,"Error: UEN is too long",IF(LEN(C4899)&lt;9,"Error: UEN is too short",
IF(ISNUMBER(RIGHT(C4899,1)*1),"Error: UEN needs to end with an alphabet",IF(COUNTIF($F$1:F4899,F4899)&gt;1,"Error: Duplicate Entry","OK"))))))</f>
        <v/>
      </c>
    </row>
    <row r="4900" spans="1:5" ht="15.75">
      <c r="A4900" s="7">
        <v>4899</v>
      </c>
      <c r="B4900" s="8"/>
      <c r="C4900" s="13"/>
      <c r="D4900" s="14"/>
      <c r="E4900" s="25" t="str">
        <f>IF(ISBLANK(C4900),"",IF(NOT(EXACT(TRIM(CLEAN(SUBSTITUTE(C4900,CHAR(160),""))),C4900)),"Error: There's hidden spaces in UEN",IF(LEN(C4900)&gt;10,"Error: UEN is too long",IF(LEN(C4900)&lt;9,"Error: UEN is too short",
IF(ISNUMBER(RIGHT(C4900,1)*1),"Error: UEN needs to end with an alphabet",IF(COUNTIF($F$1:F4900,F4900)&gt;1,"Error: Duplicate Entry","OK"))))))</f>
        <v/>
      </c>
    </row>
    <row r="4901" spans="1:5" ht="15.75">
      <c r="A4901" s="7">
        <v>4900</v>
      </c>
      <c r="B4901" s="8"/>
      <c r="C4901" s="13"/>
      <c r="D4901" s="14"/>
      <c r="E4901" s="25" t="str">
        <f>IF(ISBLANK(C4901),"",IF(NOT(EXACT(TRIM(CLEAN(SUBSTITUTE(C4901,CHAR(160),""))),C4901)),"Error: There's hidden spaces in UEN",IF(LEN(C4901)&gt;10,"Error: UEN is too long",IF(LEN(C4901)&lt;9,"Error: UEN is too short",
IF(ISNUMBER(RIGHT(C4901,1)*1),"Error: UEN needs to end with an alphabet",IF(COUNTIF($F$1:F4901,F4901)&gt;1,"Error: Duplicate Entry","OK"))))))</f>
        <v/>
      </c>
    </row>
    <row r="4902" spans="1:5" ht="15.75">
      <c r="A4902" s="7">
        <v>4901</v>
      </c>
      <c r="B4902" s="8"/>
      <c r="C4902" s="13"/>
      <c r="D4902" s="14"/>
      <c r="E4902" s="25" t="str">
        <f>IF(ISBLANK(C4902),"",IF(NOT(EXACT(TRIM(CLEAN(SUBSTITUTE(C4902,CHAR(160),""))),C4902)),"Error: There's hidden spaces in UEN",IF(LEN(C4902)&gt;10,"Error: UEN is too long",IF(LEN(C4902)&lt;9,"Error: UEN is too short",
IF(ISNUMBER(RIGHT(C4902,1)*1),"Error: UEN needs to end with an alphabet",IF(COUNTIF($F$1:F4902,F4902)&gt;1,"Error: Duplicate Entry","OK"))))))</f>
        <v/>
      </c>
    </row>
    <row r="4903" spans="1:5" ht="15.75">
      <c r="A4903" s="7">
        <v>4902</v>
      </c>
      <c r="B4903" s="8"/>
      <c r="C4903" s="13"/>
      <c r="D4903" s="14"/>
      <c r="E4903" s="25" t="str">
        <f>IF(ISBLANK(C4903),"",IF(NOT(EXACT(TRIM(CLEAN(SUBSTITUTE(C4903,CHAR(160),""))),C4903)),"Error: There's hidden spaces in UEN",IF(LEN(C4903)&gt;10,"Error: UEN is too long",IF(LEN(C4903)&lt;9,"Error: UEN is too short",
IF(ISNUMBER(RIGHT(C4903,1)*1),"Error: UEN needs to end with an alphabet",IF(COUNTIF($F$1:F4903,F4903)&gt;1,"Error: Duplicate Entry","OK"))))))</f>
        <v/>
      </c>
    </row>
    <row r="4904" spans="1:5" ht="15.75">
      <c r="A4904" s="7">
        <v>4903</v>
      </c>
      <c r="B4904" s="8"/>
      <c r="C4904" s="13"/>
      <c r="D4904" s="14"/>
      <c r="E4904" s="25" t="str">
        <f>IF(ISBLANK(C4904),"",IF(NOT(EXACT(TRIM(CLEAN(SUBSTITUTE(C4904,CHAR(160),""))),C4904)),"Error: There's hidden spaces in UEN",IF(LEN(C4904)&gt;10,"Error: UEN is too long",IF(LEN(C4904)&lt;9,"Error: UEN is too short",
IF(ISNUMBER(RIGHT(C4904,1)*1),"Error: UEN needs to end with an alphabet",IF(COUNTIF($F$1:F4904,F4904)&gt;1,"Error: Duplicate Entry","OK"))))))</f>
        <v/>
      </c>
    </row>
    <row r="4905" spans="1:5" ht="15.75">
      <c r="A4905" s="7">
        <v>4904</v>
      </c>
      <c r="B4905" s="8"/>
      <c r="C4905" s="13"/>
      <c r="D4905" s="14"/>
      <c r="E4905" s="25" t="str">
        <f>IF(ISBLANK(C4905),"",IF(NOT(EXACT(TRIM(CLEAN(SUBSTITUTE(C4905,CHAR(160),""))),C4905)),"Error: There's hidden spaces in UEN",IF(LEN(C4905)&gt;10,"Error: UEN is too long",IF(LEN(C4905)&lt;9,"Error: UEN is too short",
IF(ISNUMBER(RIGHT(C4905,1)*1),"Error: UEN needs to end with an alphabet",IF(COUNTIF($F$1:F4905,F4905)&gt;1,"Error: Duplicate Entry","OK"))))))</f>
        <v/>
      </c>
    </row>
    <row r="4906" spans="1:5" ht="15.75">
      <c r="A4906" s="7">
        <v>4905</v>
      </c>
      <c r="B4906" s="8"/>
      <c r="C4906" s="13"/>
      <c r="D4906" s="14"/>
      <c r="E4906" s="25" t="str">
        <f>IF(ISBLANK(C4906),"",IF(NOT(EXACT(TRIM(CLEAN(SUBSTITUTE(C4906,CHAR(160),""))),C4906)),"Error: There's hidden spaces in UEN",IF(LEN(C4906)&gt;10,"Error: UEN is too long",IF(LEN(C4906)&lt;9,"Error: UEN is too short",
IF(ISNUMBER(RIGHT(C4906,1)*1),"Error: UEN needs to end with an alphabet",IF(COUNTIF($F$1:F4906,F4906)&gt;1,"Error: Duplicate Entry","OK"))))))</f>
        <v/>
      </c>
    </row>
    <row r="4907" spans="1:5" ht="15.75">
      <c r="A4907" s="7">
        <v>4906</v>
      </c>
      <c r="B4907" s="8"/>
      <c r="C4907" s="13"/>
      <c r="D4907" s="14"/>
      <c r="E4907" s="25" t="str">
        <f>IF(ISBLANK(C4907),"",IF(NOT(EXACT(TRIM(CLEAN(SUBSTITUTE(C4907,CHAR(160),""))),C4907)),"Error: There's hidden spaces in UEN",IF(LEN(C4907)&gt;10,"Error: UEN is too long",IF(LEN(C4907)&lt;9,"Error: UEN is too short",
IF(ISNUMBER(RIGHT(C4907,1)*1),"Error: UEN needs to end with an alphabet",IF(COUNTIF($F$1:F4907,F4907)&gt;1,"Error: Duplicate Entry","OK"))))))</f>
        <v/>
      </c>
    </row>
    <row r="4908" spans="1:5" ht="15.75">
      <c r="A4908" s="7">
        <v>4907</v>
      </c>
      <c r="B4908" s="8"/>
      <c r="C4908" s="13"/>
      <c r="D4908" s="14"/>
      <c r="E4908" s="25" t="str">
        <f>IF(ISBLANK(C4908),"",IF(NOT(EXACT(TRIM(CLEAN(SUBSTITUTE(C4908,CHAR(160),""))),C4908)),"Error: There's hidden spaces in UEN",IF(LEN(C4908)&gt;10,"Error: UEN is too long",IF(LEN(C4908)&lt;9,"Error: UEN is too short",
IF(ISNUMBER(RIGHT(C4908,1)*1),"Error: UEN needs to end with an alphabet",IF(COUNTIF($F$1:F4908,F4908)&gt;1,"Error: Duplicate Entry","OK"))))))</f>
        <v/>
      </c>
    </row>
    <row r="4909" spans="1:5" ht="15.75">
      <c r="A4909" s="7">
        <v>4908</v>
      </c>
      <c r="B4909" s="8"/>
      <c r="C4909" s="13"/>
      <c r="D4909" s="14"/>
      <c r="E4909" s="25" t="str">
        <f>IF(ISBLANK(C4909),"",IF(NOT(EXACT(TRIM(CLEAN(SUBSTITUTE(C4909,CHAR(160),""))),C4909)),"Error: There's hidden spaces in UEN",IF(LEN(C4909)&gt;10,"Error: UEN is too long",IF(LEN(C4909)&lt;9,"Error: UEN is too short",
IF(ISNUMBER(RIGHT(C4909,1)*1),"Error: UEN needs to end with an alphabet",IF(COUNTIF($F$1:F4909,F4909)&gt;1,"Error: Duplicate Entry","OK"))))))</f>
        <v/>
      </c>
    </row>
    <row r="4910" spans="1:5" ht="15.75">
      <c r="A4910" s="7">
        <v>4909</v>
      </c>
      <c r="B4910" s="8"/>
      <c r="C4910" s="13"/>
      <c r="D4910" s="14"/>
      <c r="E4910" s="25" t="str">
        <f>IF(ISBLANK(C4910),"",IF(NOT(EXACT(TRIM(CLEAN(SUBSTITUTE(C4910,CHAR(160),""))),C4910)),"Error: There's hidden spaces in UEN",IF(LEN(C4910)&gt;10,"Error: UEN is too long",IF(LEN(C4910)&lt;9,"Error: UEN is too short",
IF(ISNUMBER(RIGHT(C4910,1)*1),"Error: UEN needs to end with an alphabet",IF(COUNTIF($F$1:F4910,F4910)&gt;1,"Error: Duplicate Entry","OK"))))))</f>
        <v/>
      </c>
    </row>
    <row r="4911" spans="1:5" ht="15.75">
      <c r="A4911" s="7">
        <v>4910</v>
      </c>
      <c r="B4911" s="8"/>
      <c r="C4911" s="13"/>
      <c r="D4911" s="14"/>
      <c r="E4911" s="25" t="str">
        <f>IF(ISBLANK(C4911),"",IF(NOT(EXACT(TRIM(CLEAN(SUBSTITUTE(C4911,CHAR(160),""))),C4911)),"Error: There's hidden spaces in UEN",IF(LEN(C4911)&gt;10,"Error: UEN is too long",IF(LEN(C4911)&lt;9,"Error: UEN is too short",
IF(ISNUMBER(RIGHT(C4911,1)*1),"Error: UEN needs to end with an alphabet",IF(COUNTIF($F$1:F4911,F4911)&gt;1,"Error: Duplicate Entry","OK"))))))</f>
        <v/>
      </c>
    </row>
    <row r="4912" spans="1:5" ht="15.75">
      <c r="A4912" s="7">
        <v>4911</v>
      </c>
      <c r="B4912" s="8"/>
      <c r="C4912" s="13"/>
      <c r="D4912" s="14"/>
      <c r="E4912" s="25" t="str">
        <f>IF(ISBLANK(C4912),"",IF(NOT(EXACT(TRIM(CLEAN(SUBSTITUTE(C4912,CHAR(160),""))),C4912)),"Error: There's hidden spaces in UEN",IF(LEN(C4912)&gt;10,"Error: UEN is too long",IF(LEN(C4912)&lt;9,"Error: UEN is too short",
IF(ISNUMBER(RIGHT(C4912,1)*1),"Error: UEN needs to end with an alphabet",IF(COUNTIF($F$1:F4912,F4912)&gt;1,"Error: Duplicate Entry","OK"))))))</f>
        <v/>
      </c>
    </row>
    <row r="4913" spans="1:5" ht="15.75">
      <c r="A4913" s="7">
        <v>4912</v>
      </c>
      <c r="B4913" s="8"/>
      <c r="C4913" s="13"/>
      <c r="D4913" s="14"/>
      <c r="E4913" s="25" t="str">
        <f>IF(ISBLANK(C4913),"",IF(NOT(EXACT(TRIM(CLEAN(SUBSTITUTE(C4913,CHAR(160),""))),C4913)),"Error: There's hidden spaces in UEN",IF(LEN(C4913)&gt;10,"Error: UEN is too long",IF(LEN(C4913)&lt;9,"Error: UEN is too short",
IF(ISNUMBER(RIGHT(C4913,1)*1),"Error: UEN needs to end with an alphabet",IF(COUNTIF($F$1:F4913,F4913)&gt;1,"Error: Duplicate Entry","OK"))))))</f>
        <v/>
      </c>
    </row>
    <row r="4914" spans="1:5" ht="15.75">
      <c r="A4914" s="7">
        <v>4913</v>
      </c>
      <c r="B4914" s="8"/>
      <c r="C4914" s="13"/>
      <c r="D4914" s="14"/>
      <c r="E4914" s="25" t="str">
        <f>IF(ISBLANK(C4914),"",IF(NOT(EXACT(TRIM(CLEAN(SUBSTITUTE(C4914,CHAR(160),""))),C4914)),"Error: There's hidden spaces in UEN",IF(LEN(C4914)&gt;10,"Error: UEN is too long",IF(LEN(C4914)&lt;9,"Error: UEN is too short",
IF(ISNUMBER(RIGHT(C4914,1)*1),"Error: UEN needs to end with an alphabet",IF(COUNTIF($F$1:F4914,F4914)&gt;1,"Error: Duplicate Entry","OK"))))))</f>
        <v/>
      </c>
    </row>
    <row r="4915" spans="1:5" ht="15.75">
      <c r="A4915" s="7">
        <v>4914</v>
      </c>
      <c r="B4915" s="8"/>
      <c r="C4915" s="13"/>
      <c r="D4915" s="14"/>
      <c r="E4915" s="25" t="str">
        <f>IF(ISBLANK(C4915),"",IF(NOT(EXACT(TRIM(CLEAN(SUBSTITUTE(C4915,CHAR(160),""))),C4915)),"Error: There's hidden spaces in UEN",IF(LEN(C4915)&gt;10,"Error: UEN is too long",IF(LEN(C4915)&lt;9,"Error: UEN is too short",
IF(ISNUMBER(RIGHT(C4915,1)*1),"Error: UEN needs to end with an alphabet",IF(COUNTIF($F$1:F4915,F4915)&gt;1,"Error: Duplicate Entry","OK"))))))</f>
        <v/>
      </c>
    </row>
    <row r="4916" spans="1:5" ht="15.75">
      <c r="A4916" s="7">
        <v>4915</v>
      </c>
      <c r="B4916" s="8"/>
      <c r="C4916" s="13"/>
      <c r="D4916" s="14"/>
      <c r="E4916" s="25" t="str">
        <f>IF(ISBLANK(C4916),"",IF(NOT(EXACT(TRIM(CLEAN(SUBSTITUTE(C4916,CHAR(160),""))),C4916)),"Error: There's hidden spaces in UEN",IF(LEN(C4916)&gt;10,"Error: UEN is too long",IF(LEN(C4916)&lt;9,"Error: UEN is too short",
IF(ISNUMBER(RIGHT(C4916,1)*1),"Error: UEN needs to end with an alphabet",IF(COUNTIF($F$1:F4916,F4916)&gt;1,"Error: Duplicate Entry","OK"))))))</f>
        <v/>
      </c>
    </row>
    <row r="4917" spans="1:5" ht="15.75">
      <c r="A4917" s="7">
        <v>4916</v>
      </c>
      <c r="B4917" s="8"/>
      <c r="C4917" s="13"/>
      <c r="D4917" s="14"/>
      <c r="E4917" s="25" t="str">
        <f>IF(ISBLANK(C4917),"",IF(NOT(EXACT(TRIM(CLEAN(SUBSTITUTE(C4917,CHAR(160),""))),C4917)),"Error: There's hidden spaces in UEN",IF(LEN(C4917)&gt;10,"Error: UEN is too long",IF(LEN(C4917)&lt;9,"Error: UEN is too short",
IF(ISNUMBER(RIGHT(C4917,1)*1),"Error: UEN needs to end with an alphabet",IF(COUNTIF($F$1:F4917,F4917)&gt;1,"Error: Duplicate Entry","OK"))))))</f>
        <v/>
      </c>
    </row>
    <row r="4918" spans="1:5" ht="15.75">
      <c r="A4918" s="7">
        <v>4917</v>
      </c>
      <c r="B4918" s="8"/>
      <c r="C4918" s="13"/>
      <c r="D4918" s="14"/>
      <c r="E4918" s="25" t="str">
        <f>IF(ISBLANK(C4918),"",IF(NOT(EXACT(TRIM(CLEAN(SUBSTITUTE(C4918,CHAR(160),""))),C4918)),"Error: There's hidden spaces in UEN",IF(LEN(C4918)&gt;10,"Error: UEN is too long",IF(LEN(C4918)&lt;9,"Error: UEN is too short",
IF(ISNUMBER(RIGHT(C4918,1)*1),"Error: UEN needs to end with an alphabet",IF(COUNTIF($F$1:F4918,F4918)&gt;1,"Error: Duplicate Entry","OK"))))))</f>
        <v/>
      </c>
    </row>
    <row r="4919" spans="1:5" ht="15.75">
      <c r="A4919" s="7">
        <v>4918</v>
      </c>
      <c r="B4919" s="8"/>
      <c r="C4919" s="13"/>
      <c r="D4919" s="14"/>
      <c r="E4919" s="25" t="str">
        <f>IF(ISBLANK(C4919),"",IF(NOT(EXACT(TRIM(CLEAN(SUBSTITUTE(C4919,CHAR(160),""))),C4919)),"Error: There's hidden spaces in UEN",IF(LEN(C4919)&gt;10,"Error: UEN is too long",IF(LEN(C4919)&lt;9,"Error: UEN is too short",
IF(ISNUMBER(RIGHT(C4919,1)*1),"Error: UEN needs to end with an alphabet",IF(COUNTIF($F$1:F4919,F4919)&gt;1,"Error: Duplicate Entry","OK"))))))</f>
        <v/>
      </c>
    </row>
    <row r="4920" spans="1:5" ht="15.75">
      <c r="A4920" s="7">
        <v>4919</v>
      </c>
      <c r="B4920" s="8"/>
      <c r="C4920" s="13"/>
      <c r="D4920" s="14"/>
      <c r="E4920" s="25" t="str">
        <f>IF(ISBLANK(C4920),"",IF(NOT(EXACT(TRIM(CLEAN(SUBSTITUTE(C4920,CHAR(160),""))),C4920)),"Error: There's hidden spaces in UEN",IF(LEN(C4920)&gt;10,"Error: UEN is too long",IF(LEN(C4920)&lt;9,"Error: UEN is too short",
IF(ISNUMBER(RIGHT(C4920,1)*1),"Error: UEN needs to end with an alphabet",IF(COUNTIF($F$1:F4920,F4920)&gt;1,"Error: Duplicate Entry","OK"))))))</f>
        <v/>
      </c>
    </row>
    <row r="4921" spans="1:5" ht="15.75">
      <c r="A4921" s="7">
        <v>4920</v>
      </c>
      <c r="B4921" s="8"/>
      <c r="C4921" s="13"/>
      <c r="D4921" s="14"/>
      <c r="E4921" s="25" t="str">
        <f>IF(ISBLANK(C4921),"",IF(NOT(EXACT(TRIM(CLEAN(SUBSTITUTE(C4921,CHAR(160),""))),C4921)),"Error: There's hidden spaces in UEN",IF(LEN(C4921)&gt;10,"Error: UEN is too long",IF(LEN(C4921)&lt;9,"Error: UEN is too short",
IF(ISNUMBER(RIGHT(C4921,1)*1),"Error: UEN needs to end with an alphabet",IF(COUNTIF($F$1:F4921,F4921)&gt;1,"Error: Duplicate Entry","OK"))))))</f>
        <v/>
      </c>
    </row>
    <row r="4922" spans="1:5" ht="15.75">
      <c r="A4922" s="7">
        <v>4921</v>
      </c>
      <c r="B4922" s="8"/>
      <c r="C4922" s="13"/>
      <c r="D4922" s="14"/>
      <c r="E4922" s="25" t="str">
        <f>IF(ISBLANK(C4922),"",IF(NOT(EXACT(TRIM(CLEAN(SUBSTITUTE(C4922,CHAR(160),""))),C4922)),"Error: There's hidden spaces in UEN",IF(LEN(C4922)&gt;10,"Error: UEN is too long",IF(LEN(C4922)&lt;9,"Error: UEN is too short",
IF(ISNUMBER(RIGHT(C4922,1)*1),"Error: UEN needs to end with an alphabet",IF(COUNTIF($F$1:F4922,F4922)&gt;1,"Error: Duplicate Entry","OK"))))))</f>
        <v/>
      </c>
    </row>
    <row r="4923" spans="1:5" ht="15.75">
      <c r="A4923" s="7">
        <v>4922</v>
      </c>
      <c r="B4923" s="8"/>
      <c r="C4923" s="13"/>
      <c r="D4923" s="14"/>
      <c r="E4923" s="25" t="str">
        <f>IF(ISBLANK(C4923),"",IF(NOT(EXACT(TRIM(CLEAN(SUBSTITUTE(C4923,CHAR(160),""))),C4923)),"Error: There's hidden spaces in UEN",IF(LEN(C4923)&gt;10,"Error: UEN is too long",IF(LEN(C4923)&lt;9,"Error: UEN is too short",
IF(ISNUMBER(RIGHT(C4923,1)*1),"Error: UEN needs to end with an alphabet",IF(COUNTIF($F$1:F4923,F4923)&gt;1,"Error: Duplicate Entry","OK"))))))</f>
        <v/>
      </c>
    </row>
    <row r="4924" spans="1:5" ht="15.75">
      <c r="A4924" s="7">
        <v>4923</v>
      </c>
      <c r="B4924" s="8"/>
      <c r="C4924" s="13"/>
      <c r="D4924" s="14"/>
      <c r="E4924" s="25" t="str">
        <f>IF(ISBLANK(C4924),"",IF(NOT(EXACT(TRIM(CLEAN(SUBSTITUTE(C4924,CHAR(160),""))),C4924)),"Error: There's hidden spaces in UEN",IF(LEN(C4924)&gt;10,"Error: UEN is too long",IF(LEN(C4924)&lt;9,"Error: UEN is too short",
IF(ISNUMBER(RIGHT(C4924,1)*1),"Error: UEN needs to end with an alphabet",IF(COUNTIF($F$1:F4924,F4924)&gt;1,"Error: Duplicate Entry","OK"))))))</f>
        <v/>
      </c>
    </row>
    <row r="4925" spans="1:5" ht="15.75">
      <c r="A4925" s="7">
        <v>4924</v>
      </c>
      <c r="B4925" s="8"/>
      <c r="C4925" s="13"/>
      <c r="D4925" s="14"/>
      <c r="E4925" s="25" t="str">
        <f>IF(ISBLANK(C4925),"",IF(NOT(EXACT(TRIM(CLEAN(SUBSTITUTE(C4925,CHAR(160),""))),C4925)),"Error: There's hidden spaces in UEN",IF(LEN(C4925)&gt;10,"Error: UEN is too long",IF(LEN(C4925)&lt;9,"Error: UEN is too short",
IF(ISNUMBER(RIGHT(C4925,1)*1),"Error: UEN needs to end with an alphabet",IF(COUNTIF($F$1:F4925,F4925)&gt;1,"Error: Duplicate Entry","OK"))))))</f>
        <v/>
      </c>
    </row>
    <row r="4926" spans="1:5" ht="15.75">
      <c r="A4926" s="7">
        <v>4925</v>
      </c>
      <c r="B4926" s="8"/>
      <c r="C4926" s="13"/>
      <c r="D4926" s="14"/>
      <c r="E4926" s="25" t="str">
        <f>IF(ISBLANK(C4926),"",IF(NOT(EXACT(TRIM(CLEAN(SUBSTITUTE(C4926,CHAR(160),""))),C4926)),"Error: There's hidden spaces in UEN",IF(LEN(C4926)&gt;10,"Error: UEN is too long",IF(LEN(C4926)&lt;9,"Error: UEN is too short",
IF(ISNUMBER(RIGHT(C4926,1)*1),"Error: UEN needs to end with an alphabet",IF(COUNTIF($F$1:F4926,F4926)&gt;1,"Error: Duplicate Entry","OK"))))))</f>
        <v/>
      </c>
    </row>
    <row r="4927" spans="1:5" ht="15.75">
      <c r="A4927" s="7">
        <v>4926</v>
      </c>
      <c r="B4927" s="8"/>
      <c r="C4927" s="13"/>
      <c r="D4927" s="14"/>
      <c r="E4927" s="25" t="str">
        <f>IF(ISBLANK(C4927),"",IF(NOT(EXACT(TRIM(CLEAN(SUBSTITUTE(C4927,CHAR(160),""))),C4927)),"Error: There's hidden spaces in UEN",IF(LEN(C4927)&gt;10,"Error: UEN is too long",IF(LEN(C4927)&lt;9,"Error: UEN is too short",
IF(ISNUMBER(RIGHT(C4927,1)*1),"Error: UEN needs to end with an alphabet",IF(COUNTIF($F$1:F4927,F4927)&gt;1,"Error: Duplicate Entry","OK"))))))</f>
        <v/>
      </c>
    </row>
    <row r="4928" spans="1:5" ht="15.75">
      <c r="A4928" s="7">
        <v>4927</v>
      </c>
      <c r="B4928" s="8"/>
      <c r="C4928" s="13"/>
      <c r="D4928" s="14"/>
      <c r="E4928" s="25" t="str">
        <f>IF(ISBLANK(C4928),"",IF(NOT(EXACT(TRIM(CLEAN(SUBSTITUTE(C4928,CHAR(160),""))),C4928)),"Error: There's hidden spaces in UEN",IF(LEN(C4928)&gt;10,"Error: UEN is too long",IF(LEN(C4928)&lt;9,"Error: UEN is too short",
IF(ISNUMBER(RIGHT(C4928,1)*1),"Error: UEN needs to end with an alphabet",IF(COUNTIF($F$1:F4928,F4928)&gt;1,"Error: Duplicate Entry","OK"))))))</f>
        <v/>
      </c>
    </row>
    <row r="4929" spans="1:5" ht="15.75">
      <c r="A4929" s="7">
        <v>4928</v>
      </c>
      <c r="B4929" s="8"/>
      <c r="C4929" s="13"/>
      <c r="D4929" s="14"/>
      <c r="E4929" s="25" t="str">
        <f>IF(ISBLANK(C4929),"",IF(NOT(EXACT(TRIM(CLEAN(SUBSTITUTE(C4929,CHAR(160),""))),C4929)),"Error: There's hidden spaces in UEN",IF(LEN(C4929)&gt;10,"Error: UEN is too long",IF(LEN(C4929)&lt;9,"Error: UEN is too short",
IF(ISNUMBER(RIGHT(C4929,1)*1),"Error: UEN needs to end with an alphabet",IF(COUNTIF($F$1:F4929,F4929)&gt;1,"Error: Duplicate Entry","OK"))))))</f>
        <v/>
      </c>
    </row>
    <row r="4930" spans="1:5" ht="15.75">
      <c r="A4930" s="7">
        <v>4929</v>
      </c>
      <c r="B4930" s="8"/>
      <c r="C4930" s="13"/>
      <c r="D4930" s="14"/>
      <c r="E4930" s="25" t="str">
        <f>IF(ISBLANK(C4930),"",IF(NOT(EXACT(TRIM(CLEAN(SUBSTITUTE(C4930,CHAR(160),""))),C4930)),"Error: There's hidden spaces in UEN",IF(LEN(C4930)&gt;10,"Error: UEN is too long",IF(LEN(C4930)&lt;9,"Error: UEN is too short",
IF(ISNUMBER(RIGHT(C4930,1)*1),"Error: UEN needs to end with an alphabet",IF(COUNTIF($F$1:F4930,F4930)&gt;1,"Error: Duplicate Entry","OK"))))))</f>
        <v/>
      </c>
    </row>
    <row r="4931" spans="1:5" ht="15.75">
      <c r="A4931" s="7">
        <v>4930</v>
      </c>
      <c r="B4931" s="8"/>
      <c r="C4931" s="13"/>
      <c r="D4931" s="14"/>
      <c r="E4931" s="25" t="str">
        <f>IF(ISBLANK(C4931),"",IF(NOT(EXACT(TRIM(CLEAN(SUBSTITUTE(C4931,CHAR(160),""))),C4931)),"Error: There's hidden spaces in UEN",IF(LEN(C4931)&gt;10,"Error: UEN is too long",IF(LEN(C4931)&lt;9,"Error: UEN is too short",
IF(ISNUMBER(RIGHT(C4931,1)*1),"Error: UEN needs to end with an alphabet",IF(COUNTIF($F$1:F4931,F4931)&gt;1,"Error: Duplicate Entry","OK"))))))</f>
        <v/>
      </c>
    </row>
    <row r="4932" spans="1:5" ht="15.75">
      <c r="A4932" s="7">
        <v>4931</v>
      </c>
      <c r="B4932" s="8"/>
      <c r="C4932" s="13"/>
      <c r="D4932" s="14"/>
      <c r="E4932" s="25" t="str">
        <f>IF(ISBLANK(C4932),"",IF(NOT(EXACT(TRIM(CLEAN(SUBSTITUTE(C4932,CHAR(160),""))),C4932)),"Error: There's hidden spaces in UEN",IF(LEN(C4932)&gt;10,"Error: UEN is too long",IF(LEN(C4932)&lt;9,"Error: UEN is too short",
IF(ISNUMBER(RIGHT(C4932,1)*1),"Error: UEN needs to end with an alphabet",IF(COUNTIF($F$1:F4932,F4932)&gt;1,"Error: Duplicate Entry","OK"))))))</f>
        <v/>
      </c>
    </row>
    <row r="4933" spans="1:5" ht="15.75">
      <c r="A4933" s="7">
        <v>4932</v>
      </c>
      <c r="B4933" s="8"/>
      <c r="C4933" s="13"/>
      <c r="D4933" s="14"/>
      <c r="E4933" s="25" t="str">
        <f>IF(ISBLANK(C4933),"",IF(NOT(EXACT(TRIM(CLEAN(SUBSTITUTE(C4933,CHAR(160),""))),C4933)),"Error: There's hidden spaces in UEN",IF(LEN(C4933)&gt;10,"Error: UEN is too long",IF(LEN(C4933)&lt;9,"Error: UEN is too short",
IF(ISNUMBER(RIGHT(C4933,1)*1),"Error: UEN needs to end with an alphabet",IF(COUNTIF($F$1:F4933,F4933)&gt;1,"Error: Duplicate Entry","OK"))))))</f>
        <v/>
      </c>
    </row>
    <row r="4934" spans="1:5" ht="15.75">
      <c r="A4934" s="7">
        <v>4933</v>
      </c>
      <c r="B4934" s="8"/>
      <c r="C4934" s="13"/>
      <c r="D4934" s="14"/>
      <c r="E4934" s="25" t="str">
        <f>IF(ISBLANK(C4934),"",IF(NOT(EXACT(TRIM(CLEAN(SUBSTITUTE(C4934,CHAR(160),""))),C4934)),"Error: There's hidden spaces in UEN",IF(LEN(C4934)&gt;10,"Error: UEN is too long",IF(LEN(C4934)&lt;9,"Error: UEN is too short",
IF(ISNUMBER(RIGHT(C4934,1)*1),"Error: UEN needs to end with an alphabet",IF(COUNTIF($F$1:F4934,F4934)&gt;1,"Error: Duplicate Entry","OK"))))))</f>
        <v/>
      </c>
    </row>
    <row r="4935" spans="1:5" ht="15.75">
      <c r="A4935" s="7">
        <v>4934</v>
      </c>
      <c r="B4935" s="8"/>
      <c r="C4935" s="13"/>
      <c r="D4935" s="14"/>
      <c r="E4935" s="25" t="str">
        <f>IF(ISBLANK(C4935),"",IF(NOT(EXACT(TRIM(CLEAN(SUBSTITUTE(C4935,CHAR(160),""))),C4935)),"Error: There's hidden spaces in UEN",IF(LEN(C4935)&gt;10,"Error: UEN is too long",IF(LEN(C4935)&lt;9,"Error: UEN is too short",
IF(ISNUMBER(RIGHT(C4935,1)*1),"Error: UEN needs to end with an alphabet",IF(COUNTIF($F$1:F4935,F4935)&gt;1,"Error: Duplicate Entry","OK"))))))</f>
        <v/>
      </c>
    </row>
    <row r="4936" spans="1:5" ht="15.75">
      <c r="A4936" s="7">
        <v>4935</v>
      </c>
      <c r="B4936" s="8"/>
      <c r="C4936" s="13"/>
      <c r="D4936" s="14"/>
      <c r="E4936" s="25" t="str">
        <f>IF(ISBLANK(C4936),"",IF(NOT(EXACT(TRIM(CLEAN(SUBSTITUTE(C4936,CHAR(160),""))),C4936)),"Error: There's hidden spaces in UEN",IF(LEN(C4936)&gt;10,"Error: UEN is too long",IF(LEN(C4936)&lt;9,"Error: UEN is too short",
IF(ISNUMBER(RIGHT(C4936,1)*1),"Error: UEN needs to end with an alphabet",IF(COUNTIF($F$1:F4936,F4936)&gt;1,"Error: Duplicate Entry","OK"))))))</f>
        <v/>
      </c>
    </row>
    <row r="4937" spans="1:5" ht="15.75">
      <c r="A4937" s="7">
        <v>4936</v>
      </c>
      <c r="B4937" s="8"/>
      <c r="C4937" s="13"/>
      <c r="D4937" s="14"/>
      <c r="E4937" s="25" t="str">
        <f>IF(ISBLANK(C4937),"",IF(NOT(EXACT(TRIM(CLEAN(SUBSTITUTE(C4937,CHAR(160),""))),C4937)),"Error: There's hidden spaces in UEN",IF(LEN(C4937)&gt;10,"Error: UEN is too long",IF(LEN(C4937)&lt;9,"Error: UEN is too short",
IF(ISNUMBER(RIGHT(C4937,1)*1),"Error: UEN needs to end with an alphabet",IF(COUNTIF($F$1:F4937,F4937)&gt;1,"Error: Duplicate Entry","OK"))))))</f>
        <v/>
      </c>
    </row>
    <row r="4938" spans="1:5" ht="15.75">
      <c r="A4938" s="7">
        <v>4937</v>
      </c>
      <c r="B4938" s="8"/>
      <c r="C4938" s="13"/>
      <c r="D4938" s="14"/>
      <c r="E4938" s="25" t="str">
        <f>IF(ISBLANK(C4938),"",IF(NOT(EXACT(TRIM(CLEAN(SUBSTITUTE(C4938,CHAR(160),""))),C4938)),"Error: There's hidden spaces in UEN",IF(LEN(C4938)&gt;10,"Error: UEN is too long",IF(LEN(C4938)&lt;9,"Error: UEN is too short",
IF(ISNUMBER(RIGHT(C4938,1)*1),"Error: UEN needs to end with an alphabet",IF(COUNTIF($F$1:F4938,F4938)&gt;1,"Error: Duplicate Entry","OK"))))))</f>
        <v/>
      </c>
    </row>
    <row r="4939" spans="1:5" ht="15.75">
      <c r="A4939" s="7">
        <v>4938</v>
      </c>
      <c r="B4939" s="8"/>
      <c r="C4939" s="13"/>
      <c r="D4939" s="14"/>
      <c r="E4939" s="25" t="str">
        <f>IF(ISBLANK(C4939),"",IF(NOT(EXACT(TRIM(CLEAN(SUBSTITUTE(C4939,CHAR(160),""))),C4939)),"Error: There's hidden spaces in UEN",IF(LEN(C4939)&gt;10,"Error: UEN is too long",IF(LEN(C4939)&lt;9,"Error: UEN is too short",
IF(ISNUMBER(RIGHT(C4939,1)*1),"Error: UEN needs to end with an alphabet",IF(COUNTIF($F$1:F4939,F4939)&gt;1,"Error: Duplicate Entry","OK"))))))</f>
        <v/>
      </c>
    </row>
    <row r="4940" spans="1:5" ht="15.75">
      <c r="A4940" s="7">
        <v>4939</v>
      </c>
      <c r="B4940" s="8"/>
      <c r="C4940" s="13"/>
      <c r="D4940" s="14"/>
      <c r="E4940" s="25" t="str">
        <f>IF(ISBLANK(C4940),"",IF(NOT(EXACT(TRIM(CLEAN(SUBSTITUTE(C4940,CHAR(160),""))),C4940)),"Error: There's hidden spaces in UEN",IF(LEN(C4940)&gt;10,"Error: UEN is too long",IF(LEN(C4940)&lt;9,"Error: UEN is too short",
IF(ISNUMBER(RIGHT(C4940,1)*1),"Error: UEN needs to end with an alphabet",IF(COUNTIF($F$1:F4940,F4940)&gt;1,"Error: Duplicate Entry","OK"))))))</f>
        <v/>
      </c>
    </row>
    <row r="4941" spans="1:5" ht="15.75">
      <c r="A4941" s="7">
        <v>4940</v>
      </c>
      <c r="B4941" s="8"/>
      <c r="C4941" s="13"/>
      <c r="D4941" s="14"/>
      <c r="E4941" s="25" t="str">
        <f>IF(ISBLANK(C4941),"",IF(NOT(EXACT(TRIM(CLEAN(SUBSTITUTE(C4941,CHAR(160),""))),C4941)),"Error: There's hidden spaces in UEN",IF(LEN(C4941)&gt;10,"Error: UEN is too long",IF(LEN(C4941)&lt;9,"Error: UEN is too short",
IF(ISNUMBER(RIGHT(C4941,1)*1),"Error: UEN needs to end with an alphabet",IF(COUNTIF($F$1:F4941,F4941)&gt;1,"Error: Duplicate Entry","OK"))))))</f>
        <v/>
      </c>
    </row>
    <row r="4942" spans="1:5" ht="15.75">
      <c r="A4942" s="7">
        <v>4941</v>
      </c>
      <c r="B4942" s="8"/>
      <c r="C4942" s="13"/>
      <c r="D4942" s="14"/>
      <c r="E4942" s="25" t="str">
        <f>IF(ISBLANK(C4942),"",IF(NOT(EXACT(TRIM(CLEAN(SUBSTITUTE(C4942,CHAR(160),""))),C4942)),"Error: There's hidden spaces in UEN",IF(LEN(C4942)&gt;10,"Error: UEN is too long",IF(LEN(C4942)&lt;9,"Error: UEN is too short",
IF(ISNUMBER(RIGHT(C4942,1)*1),"Error: UEN needs to end with an alphabet",IF(COUNTIF($F$1:F4942,F4942)&gt;1,"Error: Duplicate Entry","OK"))))))</f>
        <v/>
      </c>
    </row>
    <row r="4943" spans="1:5" ht="15.75">
      <c r="A4943" s="7">
        <v>4942</v>
      </c>
      <c r="B4943" s="8"/>
      <c r="C4943" s="13"/>
      <c r="D4943" s="14"/>
      <c r="E4943" s="25" t="str">
        <f>IF(ISBLANK(C4943),"",IF(NOT(EXACT(TRIM(CLEAN(SUBSTITUTE(C4943,CHAR(160),""))),C4943)),"Error: There's hidden spaces in UEN",IF(LEN(C4943)&gt;10,"Error: UEN is too long",IF(LEN(C4943)&lt;9,"Error: UEN is too short",
IF(ISNUMBER(RIGHT(C4943,1)*1),"Error: UEN needs to end with an alphabet",IF(COUNTIF($F$1:F4943,F4943)&gt;1,"Error: Duplicate Entry","OK"))))))</f>
        <v/>
      </c>
    </row>
    <row r="4944" spans="1:5" ht="15.75">
      <c r="A4944" s="7">
        <v>4943</v>
      </c>
      <c r="B4944" s="8"/>
      <c r="C4944" s="13"/>
      <c r="D4944" s="14"/>
      <c r="E4944" s="25" t="str">
        <f>IF(ISBLANK(C4944),"",IF(NOT(EXACT(TRIM(CLEAN(SUBSTITUTE(C4944,CHAR(160),""))),C4944)),"Error: There's hidden spaces in UEN",IF(LEN(C4944)&gt;10,"Error: UEN is too long",IF(LEN(C4944)&lt;9,"Error: UEN is too short",
IF(ISNUMBER(RIGHT(C4944,1)*1),"Error: UEN needs to end with an alphabet",IF(COUNTIF($F$1:F4944,F4944)&gt;1,"Error: Duplicate Entry","OK"))))))</f>
        <v/>
      </c>
    </row>
    <row r="4945" spans="1:5" ht="15.75">
      <c r="A4945" s="7">
        <v>4944</v>
      </c>
      <c r="B4945" s="8"/>
      <c r="C4945" s="13"/>
      <c r="D4945" s="14"/>
      <c r="E4945" s="25" t="str">
        <f>IF(ISBLANK(C4945),"",IF(NOT(EXACT(TRIM(CLEAN(SUBSTITUTE(C4945,CHAR(160),""))),C4945)),"Error: There's hidden spaces in UEN",IF(LEN(C4945)&gt;10,"Error: UEN is too long",IF(LEN(C4945)&lt;9,"Error: UEN is too short",
IF(ISNUMBER(RIGHT(C4945,1)*1),"Error: UEN needs to end with an alphabet",IF(COUNTIF($F$1:F4945,F4945)&gt;1,"Error: Duplicate Entry","OK"))))))</f>
        <v/>
      </c>
    </row>
    <row r="4946" spans="1:5" ht="15.75">
      <c r="A4946" s="7">
        <v>4945</v>
      </c>
      <c r="B4946" s="8"/>
      <c r="C4946" s="13"/>
      <c r="D4946" s="14"/>
      <c r="E4946" s="25" t="str">
        <f>IF(ISBLANK(C4946),"",IF(NOT(EXACT(TRIM(CLEAN(SUBSTITUTE(C4946,CHAR(160),""))),C4946)),"Error: There's hidden spaces in UEN",IF(LEN(C4946)&gt;10,"Error: UEN is too long",IF(LEN(C4946)&lt;9,"Error: UEN is too short",
IF(ISNUMBER(RIGHT(C4946,1)*1),"Error: UEN needs to end with an alphabet",IF(COUNTIF($F$1:F4946,F4946)&gt;1,"Error: Duplicate Entry","OK"))))))</f>
        <v/>
      </c>
    </row>
    <row r="4947" spans="1:5" ht="15.75">
      <c r="A4947" s="7">
        <v>4946</v>
      </c>
      <c r="B4947" s="8"/>
      <c r="C4947" s="13"/>
      <c r="D4947" s="14"/>
      <c r="E4947" s="25" t="str">
        <f>IF(ISBLANK(C4947),"",IF(NOT(EXACT(TRIM(CLEAN(SUBSTITUTE(C4947,CHAR(160),""))),C4947)),"Error: There's hidden spaces in UEN",IF(LEN(C4947)&gt;10,"Error: UEN is too long",IF(LEN(C4947)&lt;9,"Error: UEN is too short",
IF(ISNUMBER(RIGHT(C4947,1)*1),"Error: UEN needs to end with an alphabet",IF(COUNTIF($F$1:F4947,F4947)&gt;1,"Error: Duplicate Entry","OK"))))))</f>
        <v/>
      </c>
    </row>
    <row r="4948" spans="1:5" ht="15.75">
      <c r="A4948" s="7">
        <v>4947</v>
      </c>
      <c r="B4948" s="8"/>
      <c r="C4948" s="13"/>
      <c r="D4948" s="14"/>
      <c r="E4948" s="25" t="str">
        <f>IF(ISBLANK(C4948),"",IF(NOT(EXACT(TRIM(CLEAN(SUBSTITUTE(C4948,CHAR(160),""))),C4948)),"Error: There's hidden spaces in UEN",IF(LEN(C4948)&gt;10,"Error: UEN is too long",IF(LEN(C4948)&lt;9,"Error: UEN is too short",
IF(ISNUMBER(RIGHT(C4948,1)*1),"Error: UEN needs to end with an alphabet",IF(COUNTIF($F$1:F4948,F4948)&gt;1,"Error: Duplicate Entry","OK"))))))</f>
        <v/>
      </c>
    </row>
    <row r="4949" spans="1:5" ht="15.75">
      <c r="A4949" s="7">
        <v>4948</v>
      </c>
      <c r="B4949" s="8"/>
      <c r="C4949" s="13"/>
      <c r="D4949" s="14"/>
      <c r="E4949" s="25" t="str">
        <f>IF(ISBLANK(C4949),"",IF(NOT(EXACT(TRIM(CLEAN(SUBSTITUTE(C4949,CHAR(160),""))),C4949)),"Error: There's hidden spaces in UEN",IF(LEN(C4949)&gt;10,"Error: UEN is too long",IF(LEN(C4949)&lt;9,"Error: UEN is too short",
IF(ISNUMBER(RIGHT(C4949,1)*1),"Error: UEN needs to end with an alphabet",IF(COUNTIF($F$1:F4949,F4949)&gt;1,"Error: Duplicate Entry","OK"))))))</f>
        <v/>
      </c>
    </row>
    <row r="4950" spans="1:5" ht="15.75">
      <c r="A4950" s="7">
        <v>4949</v>
      </c>
      <c r="B4950" s="8"/>
      <c r="C4950" s="13"/>
      <c r="D4950" s="14"/>
      <c r="E4950" s="25" t="str">
        <f>IF(ISBLANK(C4950),"",IF(NOT(EXACT(TRIM(CLEAN(SUBSTITUTE(C4950,CHAR(160),""))),C4950)),"Error: There's hidden spaces in UEN",IF(LEN(C4950)&gt;10,"Error: UEN is too long",IF(LEN(C4950)&lt;9,"Error: UEN is too short",
IF(ISNUMBER(RIGHT(C4950,1)*1),"Error: UEN needs to end with an alphabet",IF(COUNTIF($F$1:F4950,F4950)&gt;1,"Error: Duplicate Entry","OK"))))))</f>
        <v/>
      </c>
    </row>
    <row r="4951" spans="1:5" ht="15.75">
      <c r="A4951" s="7">
        <v>4950</v>
      </c>
      <c r="B4951" s="8"/>
      <c r="C4951" s="13"/>
      <c r="D4951" s="14"/>
      <c r="E4951" s="25" t="str">
        <f>IF(ISBLANK(C4951),"",IF(NOT(EXACT(TRIM(CLEAN(SUBSTITUTE(C4951,CHAR(160),""))),C4951)),"Error: There's hidden spaces in UEN",IF(LEN(C4951)&gt;10,"Error: UEN is too long",IF(LEN(C4951)&lt;9,"Error: UEN is too short",
IF(ISNUMBER(RIGHT(C4951,1)*1),"Error: UEN needs to end with an alphabet",IF(COUNTIF($F$1:F4951,F4951)&gt;1,"Error: Duplicate Entry","OK"))))))</f>
        <v/>
      </c>
    </row>
    <row r="4952" spans="1:5" ht="15.75">
      <c r="A4952" s="7">
        <v>4951</v>
      </c>
      <c r="B4952" s="8"/>
      <c r="C4952" s="13"/>
      <c r="D4952" s="14"/>
      <c r="E4952" s="25" t="str">
        <f>IF(ISBLANK(C4952),"",IF(NOT(EXACT(TRIM(CLEAN(SUBSTITUTE(C4952,CHAR(160),""))),C4952)),"Error: There's hidden spaces in UEN",IF(LEN(C4952)&gt;10,"Error: UEN is too long",IF(LEN(C4952)&lt;9,"Error: UEN is too short",
IF(ISNUMBER(RIGHT(C4952,1)*1),"Error: UEN needs to end with an alphabet",IF(COUNTIF($F$1:F4952,F4952)&gt;1,"Error: Duplicate Entry","OK"))))))</f>
        <v/>
      </c>
    </row>
    <row r="4953" spans="1:5" ht="15.75">
      <c r="A4953" s="7">
        <v>4952</v>
      </c>
      <c r="B4953" s="8"/>
      <c r="C4953" s="13"/>
      <c r="D4953" s="14"/>
      <c r="E4953" s="25" t="str">
        <f>IF(ISBLANK(C4953),"",IF(NOT(EXACT(TRIM(CLEAN(SUBSTITUTE(C4953,CHAR(160),""))),C4953)),"Error: There's hidden spaces in UEN",IF(LEN(C4953)&gt;10,"Error: UEN is too long",IF(LEN(C4953)&lt;9,"Error: UEN is too short",
IF(ISNUMBER(RIGHT(C4953,1)*1),"Error: UEN needs to end with an alphabet",IF(COUNTIF($F$1:F4953,F4953)&gt;1,"Error: Duplicate Entry","OK"))))))</f>
        <v/>
      </c>
    </row>
    <row r="4954" spans="1:5" ht="15.75">
      <c r="A4954" s="7">
        <v>4953</v>
      </c>
      <c r="B4954" s="8"/>
      <c r="C4954" s="13"/>
      <c r="D4954" s="14"/>
      <c r="E4954" s="25" t="str">
        <f>IF(ISBLANK(C4954),"",IF(NOT(EXACT(TRIM(CLEAN(SUBSTITUTE(C4954,CHAR(160),""))),C4954)),"Error: There's hidden spaces in UEN",IF(LEN(C4954)&gt;10,"Error: UEN is too long",IF(LEN(C4954)&lt;9,"Error: UEN is too short",
IF(ISNUMBER(RIGHT(C4954,1)*1),"Error: UEN needs to end with an alphabet",IF(COUNTIF($F$1:F4954,F4954)&gt;1,"Error: Duplicate Entry","OK"))))))</f>
        <v/>
      </c>
    </row>
    <row r="4955" spans="1:5" ht="15.75">
      <c r="A4955" s="7">
        <v>4954</v>
      </c>
      <c r="B4955" s="8"/>
      <c r="C4955" s="13"/>
      <c r="D4955" s="14"/>
      <c r="E4955" s="25" t="str">
        <f>IF(ISBLANK(C4955),"",IF(NOT(EXACT(TRIM(CLEAN(SUBSTITUTE(C4955,CHAR(160),""))),C4955)),"Error: There's hidden spaces in UEN",IF(LEN(C4955)&gt;10,"Error: UEN is too long",IF(LEN(C4955)&lt;9,"Error: UEN is too short",
IF(ISNUMBER(RIGHT(C4955,1)*1),"Error: UEN needs to end with an alphabet",IF(COUNTIF($F$1:F4955,F4955)&gt;1,"Error: Duplicate Entry","OK"))))))</f>
        <v/>
      </c>
    </row>
    <row r="4956" spans="1:5" ht="15.75">
      <c r="A4956" s="7">
        <v>4955</v>
      </c>
      <c r="B4956" s="8"/>
      <c r="C4956" s="13"/>
      <c r="D4956" s="14"/>
      <c r="E4956" s="25" t="str">
        <f>IF(ISBLANK(C4956),"",IF(NOT(EXACT(TRIM(CLEAN(SUBSTITUTE(C4956,CHAR(160),""))),C4956)),"Error: There's hidden spaces in UEN",IF(LEN(C4956)&gt;10,"Error: UEN is too long",IF(LEN(C4956)&lt;9,"Error: UEN is too short",
IF(ISNUMBER(RIGHT(C4956,1)*1),"Error: UEN needs to end with an alphabet",IF(COUNTIF($F$1:F4956,F4956)&gt;1,"Error: Duplicate Entry","OK"))))))</f>
        <v/>
      </c>
    </row>
    <row r="4957" spans="1:5" ht="15.75">
      <c r="A4957" s="7">
        <v>4956</v>
      </c>
      <c r="B4957" s="8"/>
      <c r="C4957" s="13"/>
      <c r="D4957" s="14"/>
      <c r="E4957" s="25" t="str">
        <f>IF(ISBLANK(C4957),"",IF(NOT(EXACT(TRIM(CLEAN(SUBSTITUTE(C4957,CHAR(160),""))),C4957)),"Error: There's hidden spaces in UEN",IF(LEN(C4957)&gt;10,"Error: UEN is too long",IF(LEN(C4957)&lt;9,"Error: UEN is too short",
IF(ISNUMBER(RIGHT(C4957,1)*1),"Error: UEN needs to end with an alphabet",IF(COUNTIF($F$1:F4957,F4957)&gt;1,"Error: Duplicate Entry","OK"))))))</f>
        <v/>
      </c>
    </row>
    <row r="4958" spans="1:5" ht="15.75">
      <c r="A4958" s="7">
        <v>4957</v>
      </c>
      <c r="B4958" s="8"/>
      <c r="C4958" s="13"/>
      <c r="D4958" s="14"/>
      <c r="E4958" s="25" t="str">
        <f>IF(ISBLANK(C4958),"",IF(NOT(EXACT(TRIM(CLEAN(SUBSTITUTE(C4958,CHAR(160),""))),C4958)),"Error: There's hidden spaces in UEN",IF(LEN(C4958)&gt;10,"Error: UEN is too long",IF(LEN(C4958)&lt;9,"Error: UEN is too short",
IF(ISNUMBER(RIGHT(C4958,1)*1),"Error: UEN needs to end with an alphabet",IF(COUNTIF($F$1:F4958,F4958)&gt;1,"Error: Duplicate Entry","OK"))))))</f>
        <v/>
      </c>
    </row>
    <row r="4959" spans="1:5" ht="15.75">
      <c r="A4959" s="7">
        <v>4958</v>
      </c>
      <c r="B4959" s="8"/>
      <c r="C4959" s="13"/>
      <c r="D4959" s="14"/>
      <c r="E4959" s="25" t="str">
        <f>IF(ISBLANK(C4959),"",IF(NOT(EXACT(TRIM(CLEAN(SUBSTITUTE(C4959,CHAR(160),""))),C4959)),"Error: There's hidden spaces in UEN",IF(LEN(C4959)&gt;10,"Error: UEN is too long",IF(LEN(C4959)&lt;9,"Error: UEN is too short",
IF(ISNUMBER(RIGHT(C4959,1)*1),"Error: UEN needs to end with an alphabet",IF(COUNTIF($F$1:F4959,F4959)&gt;1,"Error: Duplicate Entry","OK"))))))</f>
        <v/>
      </c>
    </row>
    <row r="4960" spans="1:5" ht="15.75">
      <c r="A4960" s="7">
        <v>4959</v>
      </c>
      <c r="B4960" s="8"/>
      <c r="C4960" s="13"/>
      <c r="D4960" s="14"/>
      <c r="E4960" s="25" t="str">
        <f>IF(ISBLANK(C4960),"",IF(NOT(EXACT(TRIM(CLEAN(SUBSTITUTE(C4960,CHAR(160),""))),C4960)),"Error: There's hidden spaces in UEN",IF(LEN(C4960)&gt;10,"Error: UEN is too long",IF(LEN(C4960)&lt;9,"Error: UEN is too short",
IF(ISNUMBER(RIGHT(C4960,1)*1),"Error: UEN needs to end with an alphabet",IF(COUNTIF($F$1:F4960,F4960)&gt;1,"Error: Duplicate Entry","OK"))))))</f>
        <v/>
      </c>
    </row>
    <row r="4961" spans="1:5" ht="15.75">
      <c r="A4961" s="7">
        <v>4960</v>
      </c>
      <c r="B4961" s="8"/>
      <c r="C4961" s="13"/>
      <c r="D4961" s="14"/>
      <c r="E4961" s="25" t="str">
        <f>IF(ISBLANK(C4961),"",IF(NOT(EXACT(TRIM(CLEAN(SUBSTITUTE(C4961,CHAR(160),""))),C4961)),"Error: There's hidden spaces in UEN",IF(LEN(C4961)&gt;10,"Error: UEN is too long",IF(LEN(C4961)&lt;9,"Error: UEN is too short",
IF(ISNUMBER(RIGHT(C4961,1)*1),"Error: UEN needs to end with an alphabet",IF(COUNTIF($F$1:F4961,F4961)&gt;1,"Error: Duplicate Entry","OK"))))))</f>
        <v/>
      </c>
    </row>
    <row r="4962" spans="1:5" ht="15.75">
      <c r="A4962" s="7">
        <v>4961</v>
      </c>
      <c r="B4962" s="8"/>
      <c r="C4962" s="13"/>
      <c r="D4962" s="14"/>
      <c r="E4962" s="25" t="str">
        <f>IF(ISBLANK(C4962),"",IF(NOT(EXACT(TRIM(CLEAN(SUBSTITUTE(C4962,CHAR(160),""))),C4962)),"Error: There's hidden spaces in UEN",IF(LEN(C4962)&gt;10,"Error: UEN is too long",IF(LEN(C4962)&lt;9,"Error: UEN is too short",
IF(ISNUMBER(RIGHT(C4962,1)*1),"Error: UEN needs to end with an alphabet",IF(COUNTIF($F$1:F4962,F4962)&gt;1,"Error: Duplicate Entry","OK"))))))</f>
        <v/>
      </c>
    </row>
    <row r="4963" spans="1:5" ht="15.75">
      <c r="A4963" s="7">
        <v>4962</v>
      </c>
      <c r="B4963" s="8"/>
      <c r="C4963" s="13"/>
      <c r="D4963" s="14"/>
      <c r="E4963" s="25" t="str">
        <f>IF(ISBLANK(C4963),"",IF(NOT(EXACT(TRIM(CLEAN(SUBSTITUTE(C4963,CHAR(160),""))),C4963)),"Error: There's hidden spaces in UEN",IF(LEN(C4963)&gt;10,"Error: UEN is too long",IF(LEN(C4963)&lt;9,"Error: UEN is too short",
IF(ISNUMBER(RIGHT(C4963,1)*1),"Error: UEN needs to end with an alphabet",IF(COUNTIF($F$1:F4963,F4963)&gt;1,"Error: Duplicate Entry","OK"))))))</f>
        <v/>
      </c>
    </row>
    <row r="4964" spans="1:5" ht="15.75">
      <c r="A4964" s="7">
        <v>4963</v>
      </c>
      <c r="B4964" s="8"/>
      <c r="C4964" s="13"/>
      <c r="D4964" s="14"/>
      <c r="E4964" s="25" t="str">
        <f>IF(ISBLANK(C4964),"",IF(NOT(EXACT(TRIM(CLEAN(SUBSTITUTE(C4964,CHAR(160),""))),C4964)),"Error: There's hidden spaces in UEN",IF(LEN(C4964)&gt;10,"Error: UEN is too long",IF(LEN(C4964)&lt;9,"Error: UEN is too short",
IF(ISNUMBER(RIGHT(C4964,1)*1),"Error: UEN needs to end with an alphabet",IF(COUNTIF($F$1:F4964,F4964)&gt;1,"Error: Duplicate Entry","OK"))))))</f>
        <v/>
      </c>
    </row>
    <row r="4965" spans="1:5" ht="15.75">
      <c r="A4965" s="7">
        <v>4964</v>
      </c>
      <c r="B4965" s="8"/>
      <c r="C4965" s="13"/>
      <c r="D4965" s="14"/>
      <c r="E4965" s="25" t="str">
        <f>IF(ISBLANK(C4965),"",IF(NOT(EXACT(TRIM(CLEAN(SUBSTITUTE(C4965,CHAR(160),""))),C4965)),"Error: There's hidden spaces in UEN",IF(LEN(C4965)&gt;10,"Error: UEN is too long",IF(LEN(C4965)&lt;9,"Error: UEN is too short",
IF(ISNUMBER(RIGHT(C4965,1)*1),"Error: UEN needs to end with an alphabet",IF(COUNTIF($F$1:F4965,F4965)&gt;1,"Error: Duplicate Entry","OK"))))))</f>
        <v/>
      </c>
    </row>
    <row r="4966" spans="1:5" ht="15.75">
      <c r="A4966" s="7">
        <v>4965</v>
      </c>
      <c r="B4966" s="8"/>
      <c r="C4966" s="13"/>
      <c r="D4966" s="14"/>
      <c r="E4966" s="25" t="str">
        <f>IF(ISBLANK(C4966),"",IF(NOT(EXACT(TRIM(CLEAN(SUBSTITUTE(C4966,CHAR(160),""))),C4966)),"Error: There's hidden spaces in UEN",IF(LEN(C4966)&gt;10,"Error: UEN is too long",IF(LEN(C4966)&lt;9,"Error: UEN is too short",
IF(ISNUMBER(RIGHT(C4966,1)*1),"Error: UEN needs to end with an alphabet",IF(COUNTIF($F$1:F4966,F4966)&gt;1,"Error: Duplicate Entry","OK"))))))</f>
        <v/>
      </c>
    </row>
    <row r="4967" spans="1:5" ht="15.75">
      <c r="A4967" s="7">
        <v>4966</v>
      </c>
      <c r="B4967" s="8"/>
      <c r="C4967" s="13"/>
      <c r="D4967" s="14"/>
      <c r="E4967" s="25" t="str">
        <f>IF(ISBLANK(C4967),"",IF(NOT(EXACT(TRIM(CLEAN(SUBSTITUTE(C4967,CHAR(160),""))),C4967)),"Error: There's hidden spaces in UEN",IF(LEN(C4967)&gt;10,"Error: UEN is too long",IF(LEN(C4967)&lt;9,"Error: UEN is too short",
IF(ISNUMBER(RIGHT(C4967,1)*1),"Error: UEN needs to end with an alphabet",IF(COUNTIF($F$1:F4967,F4967)&gt;1,"Error: Duplicate Entry","OK"))))))</f>
        <v/>
      </c>
    </row>
    <row r="4968" spans="1:5" ht="15.75">
      <c r="A4968" s="7">
        <v>4967</v>
      </c>
      <c r="B4968" s="8"/>
      <c r="C4968" s="13"/>
      <c r="D4968" s="14"/>
      <c r="E4968" s="25" t="str">
        <f>IF(ISBLANK(C4968),"",IF(NOT(EXACT(TRIM(CLEAN(SUBSTITUTE(C4968,CHAR(160),""))),C4968)),"Error: There's hidden spaces in UEN",IF(LEN(C4968)&gt;10,"Error: UEN is too long",IF(LEN(C4968)&lt;9,"Error: UEN is too short",
IF(ISNUMBER(RIGHT(C4968,1)*1),"Error: UEN needs to end with an alphabet",IF(COUNTIF($F$1:F4968,F4968)&gt;1,"Error: Duplicate Entry","OK"))))))</f>
        <v/>
      </c>
    </row>
    <row r="4969" spans="1:5" ht="15.75">
      <c r="A4969" s="7">
        <v>4968</v>
      </c>
      <c r="B4969" s="8"/>
      <c r="C4969" s="13"/>
      <c r="D4969" s="14"/>
      <c r="E4969" s="25" t="str">
        <f>IF(ISBLANK(C4969),"",IF(NOT(EXACT(TRIM(CLEAN(SUBSTITUTE(C4969,CHAR(160),""))),C4969)),"Error: There's hidden spaces in UEN",IF(LEN(C4969)&gt;10,"Error: UEN is too long",IF(LEN(C4969)&lt;9,"Error: UEN is too short",
IF(ISNUMBER(RIGHT(C4969,1)*1),"Error: UEN needs to end with an alphabet",IF(COUNTIF($F$1:F4969,F4969)&gt;1,"Error: Duplicate Entry","OK"))))))</f>
        <v/>
      </c>
    </row>
    <row r="4970" spans="1:5" ht="15.75">
      <c r="A4970" s="7">
        <v>4969</v>
      </c>
      <c r="B4970" s="8"/>
      <c r="C4970" s="13"/>
      <c r="D4970" s="14"/>
      <c r="E4970" s="25" t="str">
        <f>IF(ISBLANK(C4970),"",IF(NOT(EXACT(TRIM(CLEAN(SUBSTITUTE(C4970,CHAR(160),""))),C4970)),"Error: There's hidden spaces in UEN",IF(LEN(C4970)&gt;10,"Error: UEN is too long",IF(LEN(C4970)&lt;9,"Error: UEN is too short",
IF(ISNUMBER(RIGHT(C4970,1)*1),"Error: UEN needs to end with an alphabet",IF(COUNTIF($F$1:F4970,F4970)&gt;1,"Error: Duplicate Entry","OK"))))))</f>
        <v/>
      </c>
    </row>
    <row r="4971" spans="1:5" ht="15.75">
      <c r="A4971" s="7">
        <v>4970</v>
      </c>
      <c r="B4971" s="8"/>
      <c r="C4971" s="13"/>
      <c r="D4971" s="14"/>
      <c r="E4971" s="25" t="str">
        <f>IF(ISBLANK(C4971),"",IF(NOT(EXACT(TRIM(CLEAN(SUBSTITUTE(C4971,CHAR(160),""))),C4971)),"Error: There's hidden spaces in UEN",IF(LEN(C4971)&gt;10,"Error: UEN is too long",IF(LEN(C4971)&lt;9,"Error: UEN is too short",
IF(ISNUMBER(RIGHT(C4971,1)*1),"Error: UEN needs to end with an alphabet",IF(COUNTIF($F$1:F4971,F4971)&gt;1,"Error: Duplicate Entry","OK"))))))</f>
        <v/>
      </c>
    </row>
    <row r="4972" spans="1:5" ht="15.75">
      <c r="A4972" s="7">
        <v>4971</v>
      </c>
      <c r="B4972" s="8"/>
      <c r="C4972" s="13"/>
      <c r="D4972" s="14"/>
      <c r="E4972" s="25" t="str">
        <f>IF(ISBLANK(C4972),"",IF(NOT(EXACT(TRIM(CLEAN(SUBSTITUTE(C4972,CHAR(160),""))),C4972)),"Error: There's hidden spaces in UEN",IF(LEN(C4972)&gt;10,"Error: UEN is too long",IF(LEN(C4972)&lt;9,"Error: UEN is too short",
IF(ISNUMBER(RIGHT(C4972,1)*1),"Error: UEN needs to end with an alphabet",IF(COUNTIF($F$1:F4972,F4972)&gt;1,"Error: Duplicate Entry","OK"))))))</f>
        <v/>
      </c>
    </row>
    <row r="4973" spans="1:5" ht="15.75">
      <c r="A4973" s="7">
        <v>4972</v>
      </c>
      <c r="B4973" s="8"/>
      <c r="C4973" s="13"/>
      <c r="D4973" s="14"/>
      <c r="E4973" s="25" t="str">
        <f>IF(ISBLANK(C4973),"",IF(NOT(EXACT(TRIM(CLEAN(SUBSTITUTE(C4973,CHAR(160),""))),C4973)),"Error: There's hidden spaces in UEN",IF(LEN(C4973)&gt;10,"Error: UEN is too long",IF(LEN(C4973)&lt;9,"Error: UEN is too short",
IF(ISNUMBER(RIGHT(C4973,1)*1),"Error: UEN needs to end with an alphabet",IF(COUNTIF($F$1:F4973,F4973)&gt;1,"Error: Duplicate Entry","OK"))))))</f>
        <v/>
      </c>
    </row>
    <row r="4974" spans="1:5" ht="15.75">
      <c r="A4974" s="7">
        <v>4973</v>
      </c>
      <c r="B4974" s="8"/>
      <c r="C4974" s="13"/>
      <c r="D4974" s="14"/>
      <c r="E4974" s="25" t="str">
        <f>IF(ISBLANK(C4974),"",IF(NOT(EXACT(TRIM(CLEAN(SUBSTITUTE(C4974,CHAR(160),""))),C4974)),"Error: There's hidden spaces in UEN",IF(LEN(C4974)&gt;10,"Error: UEN is too long",IF(LEN(C4974)&lt;9,"Error: UEN is too short",
IF(ISNUMBER(RIGHT(C4974,1)*1),"Error: UEN needs to end with an alphabet",IF(COUNTIF($F$1:F4974,F4974)&gt;1,"Error: Duplicate Entry","OK"))))))</f>
        <v/>
      </c>
    </row>
    <row r="4975" spans="1:5" ht="15.75">
      <c r="A4975" s="7">
        <v>4974</v>
      </c>
      <c r="B4975" s="8"/>
      <c r="C4975" s="13"/>
      <c r="D4975" s="14"/>
      <c r="E4975" s="25" t="str">
        <f>IF(ISBLANK(C4975),"",IF(NOT(EXACT(TRIM(CLEAN(SUBSTITUTE(C4975,CHAR(160),""))),C4975)),"Error: There's hidden spaces in UEN",IF(LEN(C4975)&gt;10,"Error: UEN is too long",IF(LEN(C4975)&lt;9,"Error: UEN is too short",
IF(ISNUMBER(RIGHT(C4975,1)*1),"Error: UEN needs to end with an alphabet",IF(COUNTIF($F$1:F4975,F4975)&gt;1,"Error: Duplicate Entry","OK"))))))</f>
        <v/>
      </c>
    </row>
    <row r="4976" spans="1:5" ht="15.75">
      <c r="A4976" s="7">
        <v>4975</v>
      </c>
      <c r="B4976" s="8"/>
      <c r="C4976" s="13"/>
      <c r="D4976" s="14"/>
      <c r="E4976" s="25" t="str">
        <f>IF(ISBLANK(C4976),"",IF(NOT(EXACT(TRIM(CLEAN(SUBSTITUTE(C4976,CHAR(160),""))),C4976)),"Error: There's hidden spaces in UEN",IF(LEN(C4976)&gt;10,"Error: UEN is too long",IF(LEN(C4976)&lt;9,"Error: UEN is too short",
IF(ISNUMBER(RIGHT(C4976,1)*1),"Error: UEN needs to end with an alphabet",IF(COUNTIF($F$1:F4976,F4976)&gt;1,"Error: Duplicate Entry","OK"))))))</f>
        <v/>
      </c>
    </row>
    <row r="4977" spans="1:5" ht="15.75">
      <c r="A4977" s="7">
        <v>4976</v>
      </c>
      <c r="B4977" s="8"/>
      <c r="C4977" s="13"/>
      <c r="D4977" s="14"/>
      <c r="E4977" s="25" t="str">
        <f>IF(ISBLANK(C4977),"",IF(NOT(EXACT(TRIM(CLEAN(SUBSTITUTE(C4977,CHAR(160),""))),C4977)),"Error: There's hidden spaces in UEN",IF(LEN(C4977)&gt;10,"Error: UEN is too long",IF(LEN(C4977)&lt;9,"Error: UEN is too short",
IF(ISNUMBER(RIGHT(C4977,1)*1),"Error: UEN needs to end with an alphabet",IF(COUNTIF($F$1:F4977,F4977)&gt;1,"Error: Duplicate Entry","OK"))))))</f>
        <v/>
      </c>
    </row>
    <row r="4978" spans="1:5" ht="15.75">
      <c r="A4978" s="7">
        <v>4977</v>
      </c>
      <c r="B4978" s="8"/>
      <c r="C4978" s="13"/>
      <c r="D4978" s="14"/>
      <c r="E4978" s="25" t="str">
        <f>IF(ISBLANK(C4978),"",IF(NOT(EXACT(TRIM(CLEAN(SUBSTITUTE(C4978,CHAR(160),""))),C4978)),"Error: There's hidden spaces in UEN",IF(LEN(C4978)&gt;10,"Error: UEN is too long",IF(LEN(C4978)&lt;9,"Error: UEN is too short",
IF(ISNUMBER(RIGHT(C4978,1)*1),"Error: UEN needs to end with an alphabet",IF(COUNTIF($F$1:F4978,F4978)&gt;1,"Error: Duplicate Entry","OK"))))))</f>
        <v/>
      </c>
    </row>
    <row r="4979" spans="1:5" ht="15.75">
      <c r="A4979" s="7">
        <v>4978</v>
      </c>
      <c r="B4979" s="8"/>
      <c r="C4979" s="13"/>
      <c r="D4979" s="14"/>
      <c r="E4979" s="25" t="str">
        <f>IF(ISBLANK(C4979),"",IF(NOT(EXACT(TRIM(CLEAN(SUBSTITUTE(C4979,CHAR(160),""))),C4979)),"Error: There's hidden spaces in UEN",IF(LEN(C4979)&gt;10,"Error: UEN is too long",IF(LEN(C4979)&lt;9,"Error: UEN is too short",
IF(ISNUMBER(RIGHT(C4979,1)*1),"Error: UEN needs to end with an alphabet",IF(COUNTIF($F$1:F4979,F4979)&gt;1,"Error: Duplicate Entry","OK"))))))</f>
        <v/>
      </c>
    </row>
    <row r="4980" spans="1:5" ht="15.75">
      <c r="A4980" s="7">
        <v>4979</v>
      </c>
      <c r="B4980" s="8"/>
      <c r="C4980" s="13"/>
      <c r="D4980" s="14"/>
      <c r="E4980" s="25" t="str">
        <f>IF(ISBLANK(C4980),"",IF(NOT(EXACT(TRIM(CLEAN(SUBSTITUTE(C4980,CHAR(160),""))),C4980)),"Error: There's hidden spaces in UEN",IF(LEN(C4980)&gt;10,"Error: UEN is too long",IF(LEN(C4980)&lt;9,"Error: UEN is too short",
IF(ISNUMBER(RIGHT(C4980,1)*1),"Error: UEN needs to end with an alphabet",IF(COUNTIF($F$1:F4980,F4980)&gt;1,"Error: Duplicate Entry","OK"))))))</f>
        <v/>
      </c>
    </row>
    <row r="4981" spans="1:5" ht="15.75">
      <c r="A4981" s="7">
        <v>4980</v>
      </c>
      <c r="B4981" s="8"/>
      <c r="C4981" s="13"/>
      <c r="D4981" s="14"/>
      <c r="E4981" s="25" t="str">
        <f>IF(ISBLANK(C4981),"",IF(NOT(EXACT(TRIM(CLEAN(SUBSTITUTE(C4981,CHAR(160),""))),C4981)),"Error: There's hidden spaces in UEN",IF(LEN(C4981)&gt;10,"Error: UEN is too long",IF(LEN(C4981)&lt;9,"Error: UEN is too short",
IF(ISNUMBER(RIGHT(C4981,1)*1),"Error: UEN needs to end with an alphabet",IF(COUNTIF($F$1:F4981,F4981)&gt;1,"Error: Duplicate Entry","OK"))))))</f>
        <v/>
      </c>
    </row>
    <row r="4982" spans="1:5" ht="15.75">
      <c r="A4982" s="7">
        <v>4981</v>
      </c>
      <c r="B4982" s="8"/>
      <c r="C4982" s="13"/>
      <c r="D4982" s="14"/>
      <c r="E4982" s="25" t="str">
        <f>IF(ISBLANK(C4982),"",IF(NOT(EXACT(TRIM(CLEAN(SUBSTITUTE(C4982,CHAR(160),""))),C4982)),"Error: There's hidden spaces in UEN",IF(LEN(C4982)&gt;10,"Error: UEN is too long",IF(LEN(C4982)&lt;9,"Error: UEN is too short",
IF(ISNUMBER(RIGHT(C4982,1)*1),"Error: UEN needs to end with an alphabet",IF(COUNTIF($F$1:F4982,F4982)&gt;1,"Error: Duplicate Entry","OK"))))))</f>
        <v/>
      </c>
    </row>
    <row r="4983" spans="1:5" ht="15.75">
      <c r="A4983" s="7">
        <v>4982</v>
      </c>
      <c r="B4983" s="8"/>
      <c r="C4983" s="13"/>
      <c r="D4983" s="14"/>
      <c r="E4983" s="25" t="str">
        <f>IF(ISBLANK(C4983),"",IF(NOT(EXACT(TRIM(CLEAN(SUBSTITUTE(C4983,CHAR(160),""))),C4983)),"Error: There's hidden spaces in UEN",IF(LEN(C4983)&gt;10,"Error: UEN is too long",IF(LEN(C4983)&lt;9,"Error: UEN is too short",
IF(ISNUMBER(RIGHT(C4983,1)*1),"Error: UEN needs to end with an alphabet",IF(COUNTIF($F$1:F4983,F4983)&gt;1,"Error: Duplicate Entry","OK"))))))</f>
        <v/>
      </c>
    </row>
    <row r="4984" spans="1:5" ht="15.75">
      <c r="A4984" s="7">
        <v>4983</v>
      </c>
      <c r="B4984" s="8"/>
      <c r="C4984" s="13"/>
      <c r="D4984" s="14"/>
      <c r="E4984" s="25" t="str">
        <f>IF(ISBLANK(C4984),"",IF(NOT(EXACT(TRIM(CLEAN(SUBSTITUTE(C4984,CHAR(160),""))),C4984)),"Error: There's hidden spaces in UEN",IF(LEN(C4984)&gt;10,"Error: UEN is too long",IF(LEN(C4984)&lt;9,"Error: UEN is too short",
IF(ISNUMBER(RIGHT(C4984,1)*1),"Error: UEN needs to end with an alphabet",IF(COUNTIF($F$1:F4984,F4984)&gt;1,"Error: Duplicate Entry","OK"))))))</f>
        <v/>
      </c>
    </row>
    <row r="4985" spans="1:5" ht="15.75">
      <c r="A4985" s="7">
        <v>4984</v>
      </c>
      <c r="B4985" s="8"/>
      <c r="C4985" s="13"/>
      <c r="D4985" s="14"/>
      <c r="E4985" s="25" t="str">
        <f>IF(ISBLANK(C4985),"",IF(NOT(EXACT(TRIM(CLEAN(SUBSTITUTE(C4985,CHAR(160),""))),C4985)),"Error: There's hidden spaces in UEN",IF(LEN(C4985)&gt;10,"Error: UEN is too long",IF(LEN(C4985)&lt;9,"Error: UEN is too short",
IF(ISNUMBER(RIGHT(C4985,1)*1),"Error: UEN needs to end with an alphabet",IF(COUNTIF($F$1:F4985,F4985)&gt;1,"Error: Duplicate Entry","OK"))))))</f>
        <v/>
      </c>
    </row>
    <row r="4986" spans="1:5" ht="15.75">
      <c r="A4986" s="7">
        <v>4985</v>
      </c>
      <c r="B4986" s="8"/>
      <c r="C4986" s="13"/>
      <c r="D4986" s="14"/>
      <c r="E4986" s="25" t="str">
        <f>IF(ISBLANK(C4986),"",IF(NOT(EXACT(TRIM(CLEAN(SUBSTITUTE(C4986,CHAR(160),""))),C4986)),"Error: There's hidden spaces in UEN",IF(LEN(C4986)&gt;10,"Error: UEN is too long",IF(LEN(C4986)&lt;9,"Error: UEN is too short",
IF(ISNUMBER(RIGHT(C4986,1)*1),"Error: UEN needs to end with an alphabet",IF(COUNTIF($F$1:F4986,F4986)&gt;1,"Error: Duplicate Entry","OK"))))))</f>
        <v/>
      </c>
    </row>
    <row r="4987" spans="1:5" ht="15.75">
      <c r="A4987" s="7">
        <v>4986</v>
      </c>
      <c r="B4987" s="8"/>
      <c r="C4987" s="13"/>
      <c r="D4987" s="14"/>
      <c r="E4987" s="25" t="str">
        <f>IF(ISBLANK(C4987),"",IF(NOT(EXACT(TRIM(CLEAN(SUBSTITUTE(C4987,CHAR(160),""))),C4987)),"Error: There's hidden spaces in UEN",IF(LEN(C4987)&gt;10,"Error: UEN is too long",IF(LEN(C4987)&lt;9,"Error: UEN is too short",
IF(ISNUMBER(RIGHT(C4987,1)*1),"Error: UEN needs to end with an alphabet",IF(COUNTIF($F$1:F4987,F4987)&gt;1,"Error: Duplicate Entry","OK"))))))</f>
        <v/>
      </c>
    </row>
    <row r="4988" spans="1:5" ht="15.75">
      <c r="A4988" s="7">
        <v>4987</v>
      </c>
      <c r="B4988" s="8"/>
      <c r="C4988" s="13"/>
      <c r="D4988" s="14"/>
      <c r="E4988" s="25" t="str">
        <f>IF(ISBLANK(C4988),"",IF(NOT(EXACT(TRIM(CLEAN(SUBSTITUTE(C4988,CHAR(160),""))),C4988)),"Error: There's hidden spaces in UEN",IF(LEN(C4988)&gt;10,"Error: UEN is too long",IF(LEN(C4988)&lt;9,"Error: UEN is too short",
IF(ISNUMBER(RIGHT(C4988,1)*1),"Error: UEN needs to end with an alphabet",IF(COUNTIF($F$1:F4988,F4988)&gt;1,"Error: Duplicate Entry","OK"))))))</f>
        <v/>
      </c>
    </row>
    <row r="4989" spans="1:5" ht="15.75">
      <c r="A4989" s="7">
        <v>4988</v>
      </c>
      <c r="B4989" s="8"/>
      <c r="C4989" s="13"/>
      <c r="D4989" s="14"/>
      <c r="E4989" s="25" t="str">
        <f>IF(ISBLANK(C4989),"",IF(NOT(EXACT(TRIM(CLEAN(SUBSTITUTE(C4989,CHAR(160),""))),C4989)),"Error: There's hidden spaces in UEN",IF(LEN(C4989)&gt;10,"Error: UEN is too long",IF(LEN(C4989)&lt;9,"Error: UEN is too short",
IF(ISNUMBER(RIGHT(C4989,1)*1),"Error: UEN needs to end with an alphabet",IF(COUNTIF($F$1:F4989,F4989)&gt;1,"Error: Duplicate Entry","OK"))))))</f>
        <v/>
      </c>
    </row>
    <row r="4990" spans="1:5" ht="15.75">
      <c r="A4990" s="7">
        <v>4989</v>
      </c>
      <c r="B4990" s="8"/>
      <c r="C4990" s="13"/>
      <c r="D4990" s="14"/>
      <c r="E4990" s="25" t="str">
        <f>IF(ISBLANK(C4990),"",IF(NOT(EXACT(TRIM(CLEAN(SUBSTITUTE(C4990,CHAR(160),""))),C4990)),"Error: There's hidden spaces in UEN",IF(LEN(C4990)&gt;10,"Error: UEN is too long",IF(LEN(C4990)&lt;9,"Error: UEN is too short",
IF(ISNUMBER(RIGHT(C4990,1)*1),"Error: UEN needs to end with an alphabet",IF(COUNTIF($F$1:F4990,F4990)&gt;1,"Error: Duplicate Entry","OK"))))))</f>
        <v/>
      </c>
    </row>
    <row r="4991" spans="1:5" ht="15.75">
      <c r="A4991" s="7">
        <v>4990</v>
      </c>
      <c r="B4991" s="8"/>
      <c r="C4991" s="13"/>
      <c r="D4991" s="14"/>
      <c r="E4991" s="25" t="str">
        <f>IF(ISBLANK(C4991),"",IF(NOT(EXACT(TRIM(CLEAN(SUBSTITUTE(C4991,CHAR(160),""))),C4991)),"Error: There's hidden spaces in UEN",IF(LEN(C4991)&gt;10,"Error: UEN is too long",IF(LEN(C4991)&lt;9,"Error: UEN is too short",
IF(ISNUMBER(RIGHT(C4991,1)*1),"Error: UEN needs to end with an alphabet",IF(COUNTIF($F$1:F4991,F4991)&gt;1,"Error: Duplicate Entry","OK"))))))</f>
        <v/>
      </c>
    </row>
    <row r="4992" spans="1:5" ht="15.75">
      <c r="A4992" s="7">
        <v>4991</v>
      </c>
      <c r="B4992" s="8"/>
      <c r="C4992" s="13"/>
      <c r="D4992" s="14"/>
      <c r="E4992" s="25" t="str">
        <f>IF(ISBLANK(C4992),"",IF(NOT(EXACT(TRIM(CLEAN(SUBSTITUTE(C4992,CHAR(160),""))),C4992)),"Error: There's hidden spaces in UEN",IF(LEN(C4992)&gt;10,"Error: UEN is too long",IF(LEN(C4992)&lt;9,"Error: UEN is too short",
IF(ISNUMBER(RIGHT(C4992,1)*1),"Error: UEN needs to end with an alphabet",IF(COUNTIF($F$1:F4992,F4992)&gt;1,"Error: Duplicate Entry","OK"))))))</f>
        <v/>
      </c>
    </row>
    <row r="4993" spans="1:5" ht="15.75">
      <c r="A4993" s="7">
        <v>4992</v>
      </c>
      <c r="B4993" s="8"/>
      <c r="C4993" s="13"/>
      <c r="D4993" s="14"/>
      <c r="E4993" s="25" t="str">
        <f>IF(ISBLANK(C4993),"",IF(NOT(EXACT(TRIM(CLEAN(SUBSTITUTE(C4993,CHAR(160),""))),C4993)),"Error: There's hidden spaces in UEN",IF(LEN(C4993)&gt;10,"Error: UEN is too long",IF(LEN(C4993)&lt;9,"Error: UEN is too short",
IF(ISNUMBER(RIGHT(C4993,1)*1),"Error: UEN needs to end with an alphabet",IF(COUNTIF($F$1:F4993,F4993)&gt;1,"Error: Duplicate Entry","OK"))))))</f>
        <v/>
      </c>
    </row>
    <row r="4994" spans="1:5" ht="15.75">
      <c r="A4994" s="7">
        <v>4993</v>
      </c>
      <c r="B4994" s="8"/>
      <c r="C4994" s="13"/>
      <c r="D4994" s="14"/>
      <c r="E4994" s="25" t="str">
        <f>IF(ISBLANK(C4994),"",IF(NOT(EXACT(TRIM(CLEAN(SUBSTITUTE(C4994,CHAR(160),""))),C4994)),"Error: There's hidden spaces in UEN",IF(LEN(C4994)&gt;10,"Error: UEN is too long",IF(LEN(C4994)&lt;9,"Error: UEN is too short",
IF(ISNUMBER(RIGHT(C4994,1)*1),"Error: UEN needs to end with an alphabet",IF(COUNTIF($F$1:F4994,F4994)&gt;1,"Error: Duplicate Entry","OK"))))))</f>
        <v/>
      </c>
    </row>
    <row r="4995" spans="1:5" ht="15.75">
      <c r="A4995" s="7">
        <v>4994</v>
      </c>
      <c r="B4995" s="8"/>
      <c r="C4995" s="13"/>
      <c r="D4995" s="14"/>
      <c r="E4995" s="25" t="str">
        <f>IF(ISBLANK(C4995),"",IF(NOT(EXACT(TRIM(CLEAN(SUBSTITUTE(C4995,CHAR(160),""))),C4995)),"Error: There's hidden spaces in UEN",IF(LEN(C4995)&gt;10,"Error: UEN is too long",IF(LEN(C4995)&lt;9,"Error: UEN is too short",
IF(ISNUMBER(RIGHT(C4995,1)*1),"Error: UEN needs to end with an alphabet",IF(COUNTIF($F$1:F4995,F4995)&gt;1,"Error: Duplicate Entry","OK"))))))</f>
        <v/>
      </c>
    </row>
    <row r="4996" spans="1:5" ht="15.75">
      <c r="A4996" s="7">
        <v>4995</v>
      </c>
      <c r="B4996" s="8"/>
      <c r="C4996" s="13"/>
      <c r="D4996" s="14"/>
      <c r="E4996" s="25" t="str">
        <f>IF(ISBLANK(C4996),"",IF(NOT(EXACT(TRIM(CLEAN(SUBSTITUTE(C4996,CHAR(160),""))),C4996)),"Error: There's hidden spaces in UEN",IF(LEN(C4996)&gt;10,"Error: UEN is too long",IF(LEN(C4996)&lt;9,"Error: UEN is too short",
IF(ISNUMBER(RIGHT(C4996,1)*1),"Error: UEN needs to end with an alphabet",IF(COUNTIF($F$1:F4996,F4996)&gt;1,"Error: Duplicate Entry","OK"))))))</f>
        <v/>
      </c>
    </row>
    <row r="4997" spans="1:5" ht="15.75">
      <c r="A4997" s="7">
        <v>4996</v>
      </c>
      <c r="B4997" s="8"/>
      <c r="C4997" s="13"/>
      <c r="D4997" s="14"/>
      <c r="E4997" s="25" t="str">
        <f>IF(ISBLANK(C4997),"",IF(NOT(EXACT(TRIM(CLEAN(SUBSTITUTE(C4997,CHAR(160),""))),C4997)),"Error: There's hidden spaces in UEN",IF(LEN(C4997)&gt;10,"Error: UEN is too long",IF(LEN(C4997)&lt;9,"Error: UEN is too short",
IF(ISNUMBER(RIGHT(C4997,1)*1),"Error: UEN needs to end with an alphabet",IF(COUNTIF($F$1:F4997,F4997)&gt;1,"Error: Duplicate Entry","OK"))))))</f>
        <v/>
      </c>
    </row>
    <row r="4998" spans="1:5" ht="15.75">
      <c r="A4998" s="7">
        <v>4997</v>
      </c>
      <c r="B4998" s="8"/>
      <c r="C4998" s="13"/>
      <c r="D4998" s="14"/>
      <c r="E4998" s="25" t="str">
        <f>IF(ISBLANK(C4998),"",IF(NOT(EXACT(TRIM(CLEAN(SUBSTITUTE(C4998,CHAR(160),""))),C4998)),"Error: There's hidden spaces in UEN",IF(LEN(C4998)&gt;10,"Error: UEN is too long",IF(LEN(C4998)&lt;9,"Error: UEN is too short",
IF(ISNUMBER(RIGHT(C4998,1)*1),"Error: UEN needs to end with an alphabet",IF(COUNTIF($F$1:F4998,F4998)&gt;1,"Error: Duplicate Entry","OK"))))))</f>
        <v/>
      </c>
    </row>
    <row r="4999" spans="1:5" ht="15.75">
      <c r="A4999" s="7">
        <v>4998</v>
      </c>
      <c r="B4999" s="8"/>
      <c r="C4999" s="13"/>
      <c r="D4999" s="14"/>
      <c r="E4999" s="25" t="str">
        <f>IF(ISBLANK(C4999),"",IF(NOT(EXACT(TRIM(CLEAN(SUBSTITUTE(C4999,CHAR(160),""))),C4999)),"Error: There's hidden spaces in UEN",IF(LEN(C4999)&gt;10,"Error: UEN is too long",IF(LEN(C4999)&lt;9,"Error: UEN is too short",
IF(ISNUMBER(RIGHT(C4999,1)*1),"Error: UEN needs to end with an alphabet",IF(COUNTIF($F$1:F4999,F4999)&gt;1,"Error: Duplicate Entry","OK"))))))</f>
        <v/>
      </c>
    </row>
    <row r="5000" spans="1:5" ht="15.75">
      <c r="A5000" s="7">
        <v>4999</v>
      </c>
      <c r="B5000" s="8"/>
      <c r="C5000" s="13"/>
      <c r="D5000" s="14"/>
      <c r="E5000" s="25" t="str">
        <f>IF(ISBLANK(C5000),"",IF(NOT(EXACT(TRIM(CLEAN(SUBSTITUTE(C5000,CHAR(160),""))),C5000)),"Error: There's hidden spaces in UEN",IF(LEN(C5000)&gt;10,"Error: UEN is too long",IF(LEN(C5000)&lt;9,"Error: UEN is too short",
IF(ISNUMBER(RIGHT(C5000,1)*1),"Error: UEN needs to end with an alphabet",IF(COUNTIF($F$1:F5000,F5000)&gt;1,"Error: Duplicate Entry","OK"))))))</f>
        <v/>
      </c>
    </row>
    <row r="5001" spans="1:5" ht="15.75">
      <c r="A5001" s="7">
        <v>5000</v>
      </c>
      <c r="B5001" s="8"/>
      <c r="C5001" s="13"/>
      <c r="D5001" s="14"/>
      <c r="E5001" s="25" t="str">
        <f>IF(ISBLANK(C5001),"",IF(NOT(EXACT(TRIM(CLEAN(SUBSTITUTE(C5001,CHAR(160),""))),C5001)),"Error: There's hidden spaces in UEN",IF(LEN(C5001)&gt;10,"Error: UEN is too long",IF(LEN(C5001)&lt;9,"Error: UEN is too short",
IF(ISNUMBER(RIGHT(C5001,1)*1),"Error: UEN needs to end with an alphabet",IF(COUNTIF($F$1:F5001,F5001)&gt;1,"Error: Duplicate Entry","OK"))))))</f>
        <v/>
      </c>
    </row>
    <row r="5002" spans="1:5" ht="15.75">
      <c r="A5002" s="7">
        <v>5001</v>
      </c>
      <c r="B5002" s="8"/>
      <c r="C5002" s="13"/>
      <c r="D5002" s="14"/>
      <c r="E5002" s="25" t="str">
        <f>IF(ISBLANK(C5002),"",IF(NOT(EXACT(TRIM(CLEAN(SUBSTITUTE(C5002,CHAR(160),""))),C5002)),"Error: There's hidden spaces in UEN",IF(LEN(C5002)&gt;10,"Error: UEN is too long",IF(LEN(C5002)&lt;9,"Error: UEN is too short",
IF(ISNUMBER(RIGHT(C5002,1)*1),"Error: UEN needs to end with an alphabet",IF(COUNTIF($F$1:F5002,F5002)&gt;1,"Error: Duplicate Entry","OK"))))))</f>
        <v/>
      </c>
    </row>
    <row r="5003" spans="1:5" ht="15.75">
      <c r="A5003" s="7">
        <v>5002</v>
      </c>
      <c r="B5003" s="8"/>
      <c r="C5003" s="13"/>
      <c r="D5003" s="14"/>
      <c r="E5003" s="25" t="str">
        <f>IF(ISBLANK(C5003),"",IF(NOT(EXACT(TRIM(CLEAN(SUBSTITUTE(C5003,CHAR(160),""))),C5003)),"Error: There's hidden spaces in UEN",IF(LEN(C5003)&gt;10,"Error: UEN is too long",IF(LEN(C5003)&lt;9,"Error: UEN is too short",
IF(ISNUMBER(RIGHT(C5003,1)*1),"Error: UEN needs to end with an alphabet",IF(COUNTIF($F$1:F5003,F5003)&gt;1,"Error: Duplicate Entry","OK"))))))</f>
        <v/>
      </c>
    </row>
    <row r="5004" spans="1:5" ht="15.75">
      <c r="A5004" s="7">
        <v>5003</v>
      </c>
      <c r="B5004" s="8"/>
      <c r="C5004" s="13"/>
      <c r="D5004" s="14"/>
      <c r="E5004" s="25" t="str">
        <f>IF(ISBLANK(C5004),"",IF(NOT(EXACT(TRIM(CLEAN(SUBSTITUTE(C5004,CHAR(160),""))),C5004)),"Error: There's hidden spaces in UEN",IF(LEN(C5004)&gt;10,"Error: UEN is too long",IF(LEN(C5004)&lt;9,"Error: UEN is too short",
IF(ISNUMBER(RIGHT(C5004,1)*1),"Error: UEN needs to end with an alphabet",IF(COUNTIF($F$1:F5004,F5004)&gt;1,"Error: Duplicate Entry","OK"))))))</f>
        <v/>
      </c>
    </row>
    <row r="5005" spans="1:5" ht="15.75">
      <c r="A5005" s="7">
        <v>5004</v>
      </c>
      <c r="B5005" s="8"/>
      <c r="C5005" s="13"/>
      <c r="D5005" s="14"/>
      <c r="E5005" s="25" t="str">
        <f>IF(ISBLANK(C5005),"",IF(NOT(EXACT(TRIM(CLEAN(SUBSTITUTE(C5005,CHAR(160),""))),C5005)),"Error: There's hidden spaces in UEN",IF(LEN(C5005)&gt;10,"Error: UEN is too long",IF(LEN(C5005)&lt;9,"Error: UEN is too short",
IF(ISNUMBER(RIGHT(C5005,1)*1),"Error: UEN needs to end with an alphabet",IF(COUNTIF($F$1:F5005,F5005)&gt;1,"Error: Duplicate Entry","OK"))))))</f>
        <v/>
      </c>
    </row>
    <row r="5006" spans="1:5" ht="15.75">
      <c r="A5006" s="7">
        <v>5005</v>
      </c>
      <c r="B5006" s="8"/>
      <c r="C5006" s="13"/>
      <c r="D5006" s="14"/>
      <c r="E5006" s="25" t="str">
        <f>IF(ISBLANK(C5006),"",IF(NOT(EXACT(TRIM(CLEAN(SUBSTITUTE(C5006,CHAR(160),""))),C5006)),"Error: There's hidden spaces in UEN",IF(LEN(C5006)&gt;10,"Error: UEN is too long",IF(LEN(C5006)&lt;9,"Error: UEN is too short",
IF(ISNUMBER(RIGHT(C5006,1)*1),"Error: UEN needs to end with an alphabet",IF(COUNTIF($F$1:F5006,F5006)&gt;1,"Error: Duplicate Entry","OK"))))))</f>
        <v/>
      </c>
    </row>
    <row r="5007" spans="1:5" ht="15.75">
      <c r="A5007" s="7">
        <v>5006</v>
      </c>
      <c r="B5007" s="8"/>
      <c r="C5007" s="13"/>
      <c r="D5007" s="14"/>
      <c r="E5007" s="25" t="str">
        <f>IF(ISBLANK(C5007),"",IF(NOT(EXACT(TRIM(CLEAN(SUBSTITUTE(C5007,CHAR(160),""))),C5007)),"Error: There's hidden spaces in UEN",IF(LEN(C5007)&gt;10,"Error: UEN is too long",IF(LEN(C5007)&lt;9,"Error: UEN is too short",
IF(ISNUMBER(RIGHT(C5007,1)*1),"Error: UEN needs to end with an alphabet",IF(COUNTIF($F$1:F5007,F5007)&gt;1,"Error: Duplicate Entry","OK"))))))</f>
        <v/>
      </c>
    </row>
    <row r="5008" spans="1:5" ht="15.75">
      <c r="A5008" s="7">
        <v>5007</v>
      </c>
      <c r="B5008" s="8"/>
      <c r="C5008" s="13"/>
      <c r="D5008" s="14"/>
      <c r="E5008" s="25" t="str">
        <f>IF(ISBLANK(C5008),"",IF(NOT(EXACT(TRIM(CLEAN(SUBSTITUTE(C5008,CHAR(160),""))),C5008)),"Error: There's hidden spaces in UEN",IF(LEN(C5008)&gt;10,"Error: UEN is too long",IF(LEN(C5008)&lt;9,"Error: UEN is too short",
IF(ISNUMBER(RIGHT(C5008,1)*1),"Error: UEN needs to end with an alphabet",IF(COUNTIF($F$1:F5008,F5008)&gt;1,"Error: Duplicate Entry","OK"))))))</f>
        <v/>
      </c>
    </row>
    <row r="5009" spans="1:5" ht="15.75">
      <c r="A5009" s="7">
        <v>5008</v>
      </c>
      <c r="B5009" s="8"/>
      <c r="C5009" s="13"/>
      <c r="D5009" s="14"/>
      <c r="E5009" s="25" t="str">
        <f>IF(ISBLANK(C5009),"",IF(NOT(EXACT(TRIM(CLEAN(SUBSTITUTE(C5009,CHAR(160),""))),C5009)),"Error: There's hidden spaces in UEN",IF(LEN(C5009)&gt;10,"Error: UEN is too long",IF(LEN(C5009)&lt;9,"Error: UEN is too short",
IF(ISNUMBER(RIGHT(C5009,1)*1),"Error: UEN needs to end with an alphabet",IF(COUNTIF($F$1:F5009,F5009)&gt;1,"Error: Duplicate Entry","OK"))))))</f>
        <v/>
      </c>
    </row>
    <row r="5010" spans="1:5" ht="15.75">
      <c r="A5010" s="7">
        <v>5009</v>
      </c>
      <c r="B5010" s="8"/>
      <c r="C5010" s="13"/>
      <c r="D5010" s="14"/>
      <c r="E5010" s="25" t="str">
        <f>IF(ISBLANK(C5010),"",IF(NOT(EXACT(TRIM(CLEAN(SUBSTITUTE(C5010,CHAR(160),""))),C5010)),"Error: There's hidden spaces in UEN",IF(LEN(C5010)&gt;10,"Error: UEN is too long",IF(LEN(C5010)&lt;9,"Error: UEN is too short",
IF(ISNUMBER(RIGHT(C5010,1)*1),"Error: UEN needs to end with an alphabet",IF(COUNTIF($F$1:F5010,F5010)&gt;1,"Error: Duplicate Entry","OK"))))))</f>
        <v/>
      </c>
    </row>
    <row r="5011" spans="1:5" ht="15.75">
      <c r="A5011" s="7">
        <v>5010</v>
      </c>
      <c r="B5011" s="8"/>
      <c r="C5011" s="13"/>
      <c r="D5011" s="14"/>
      <c r="E5011" s="25" t="str">
        <f>IF(ISBLANK(C5011),"",IF(NOT(EXACT(TRIM(CLEAN(SUBSTITUTE(C5011,CHAR(160),""))),C5011)),"Error: There's hidden spaces in UEN",IF(LEN(C5011)&gt;10,"Error: UEN is too long",IF(LEN(C5011)&lt;9,"Error: UEN is too short",
IF(ISNUMBER(RIGHT(C5011,1)*1),"Error: UEN needs to end with an alphabet",IF(COUNTIF($F$1:F5011,F5011)&gt;1,"Error: Duplicate Entry","OK"))))))</f>
        <v/>
      </c>
    </row>
    <row r="5012" spans="1:5" ht="15.75">
      <c r="A5012" s="7">
        <v>5011</v>
      </c>
      <c r="B5012" s="8"/>
      <c r="C5012" s="13"/>
      <c r="D5012" s="14"/>
      <c r="E5012" s="25" t="str">
        <f>IF(ISBLANK(C5012),"",IF(NOT(EXACT(TRIM(CLEAN(SUBSTITUTE(C5012,CHAR(160),""))),C5012)),"Error: There's hidden spaces in UEN",IF(LEN(C5012)&gt;10,"Error: UEN is too long",IF(LEN(C5012)&lt;9,"Error: UEN is too short",
IF(ISNUMBER(RIGHT(C5012,1)*1),"Error: UEN needs to end with an alphabet",IF(COUNTIF($F$1:F5012,F5012)&gt;1,"Error: Duplicate Entry","OK"))))))</f>
        <v/>
      </c>
    </row>
    <row r="5013" spans="1:5" ht="15.75">
      <c r="A5013" s="7">
        <v>5012</v>
      </c>
      <c r="B5013" s="8"/>
      <c r="C5013" s="13"/>
      <c r="D5013" s="14"/>
      <c r="E5013" s="25" t="str">
        <f>IF(ISBLANK(C5013),"",IF(NOT(EXACT(TRIM(CLEAN(SUBSTITUTE(C5013,CHAR(160),""))),C5013)),"Error: There's hidden spaces in UEN",IF(LEN(C5013)&gt;10,"Error: UEN is too long",IF(LEN(C5013)&lt;9,"Error: UEN is too short",
IF(ISNUMBER(RIGHT(C5013,1)*1),"Error: UEN needs to end with an alphabet",IF(COUNTIF($F$1:F5013,F5013)&gt;1,"Error: Duplicate Entry","OK"))))))</f>
        <v/>
      </c>
    </row>
    <row r="5014" spans="1:5" ht="15.75">
      <c r="A5014" s="7">
        <v>5013</v>
      </c>
      <c r="B5014" s="8"/>
      <c r="C5014" s="13"/>
      <c r="D5014" s="14"/>
      <c r="E5014" s="25" t="str">
        <f>IF(ISBLANK(C5014),"",IF(NOT(EXACT(TRIM(CLEAN(SUBSTITUTE(C5014,CHAR(160),""))),C5014)),"Error: There's hidden spaces in UEN",IF(LEN(C5014)&gt;10,"Error: UEN is too long",IF(LEN(C5014)&lt;9,"Error: UEN is too short",
IF(ISNUMBER(RIGHT(C5014,1)*1),"Error: UEN needs to end with an alphabet",IF(COUNTIF($F$1:F5014,F5014)&gt;1,"Error: Duplicate Entry","OK"))))))</f>
        <v/>
      </c>
    </row>
    <row r="5015" spans="1:5" ht="15.75">
      <c r="A5015" s="7">
        <v>5014</v>
      </c>
      <c r="B5015" s="8"/>
      <c r="C5015" s="13"/>
      <c r="D5015" s="14"/>
      <c r="E5015" s="25" t="str">
        <f>IF(ISBLANK(C5015),"",IF(NOT(EXACT(TRIM(CLEAN(SUBSTITUTE(C5015,CHAR(160),""))),C5015)),"Error: There's hidden spaces in UEN",IF(LEN(C5015)&gt;10,"Error: UEN is too long",IF(LEN(C5015)&lt;9,"Error: UEN is too short",
IF(ISNUMBER(RIGHT(C5015,1)*1),"Error: UEN needs to end with an alphabet",IF(COUNTIF($F$1:F5015,F5015)&gt;1,"Error: Duplicate Entry","OK"))))))</f>
        <v/>
      </c>
    </row>
    <row r="5016" spans="1:5" ht="15.75">
      <c r="A5016" s="7">
        <v>5015</v>
      </c>
      <c r="B5016" s="8"/>
      <c r="C5016" s="13"/>
      <c r="D5016" s="14"/>
      <c r="E5016" s="25" t="str">
        <f>IF(ISBLANK(C5016),"",IF(NOT(EXACT(TRIM(CLEAN(SUBSTITUTE(C5016,CHAR(160),""))),C5016)),"Error: There's hidden spaces in UEN",IF(LEN(C5016)&gt;10,"Error: UEN is too long",IF(LEN(C5016)&lt;9,"Error: UEN is too short",
IF(ISNUMBER(RIGHT(C5016,1)*1),"Error: UEN needs to end with an alphabet",IF(COUNTIF($F$1:F5016,F5016)&gt;1,"Error: Duplicate Entry","OK"))))))</f>
        <v/>
      </c>
    </row>
    <row r="5017" spans="1:5" ht="15.75">
      <c r="A5017" s="7">
        <v>5016</v>
      </c>
      <c r="B5017" s="8"/>
      <c r="C5017" s="13"/>
      <c r="D5017" s="14"/>
      <c r="E5017" s="25" t="str">
        <f>IF(ISBLANK(C5017),"",IF(NOT(EXACT(TRIM(CLEAN(SUBSTITUTE(C5017,CHAR(160),""))),C5017)),"Error: There's hidden spaces in UEN",IF(LEN(C5017)&gt;10,"Error: UEN is too long",IF(LEN(C5017)&lt;9,"Error: UEN is too short",
IF(ISNUMBER(RIGHT(C5017,1)*1),"Error: UEN needs to end with an alphabet",IF(COUNTIF($F$1:F5017,F5017)&gt;1,"Error: Duplicate Entry","OK"))))))</f>
        <v/>
      </c>
    </row>
    <row r="5018" spans="1:5" ht="15.75">
      <c r="A5018" s="7">
        <v>5017</v>
      </c>
      <c r="B5018" s="8"/>
      <c r="C5018" s="13"/>
      <c r="D5018" s="14"/>
      <c r="E5018" s="25" t="str">
        <f>IF(ISBLANK(C5018),"",IF(NOT(EXACT(TRIM(CLEAN(SUBSTITUTE(C5018,CHAR(160),""))),C5018)),"Error: There's hidden spaces in UEN",IF(LEN(C5018)&gt;10,"Error: UEN is too long",IF(LEN(C5018)&lt;9,"Error: UEN is too short",
IF(ISNUMBER(RIGHT(C5018,1)*1),"Error: UEN needs to end with an alphabet",IF(COUNTIF($F$1:F5018,F5018)&gt;1,"Error: Duplicate Entry","OK"))))))</f>
        <v/>
      </c>
    </row>
    <row r="5019" spans="1:5" ht="15.75">
      <c r="A5019" s="7">
        <v>5018</v>
      </c>
      <c r="B5019" s="8"/>
      <c r="C5019" s="13"/>
      <c r="D5019" s="14"/>
      <c r="E5019" s="25" t="str">
        <f>IF(ISBLANK(C5019),"",IF(NOT(EXACT(TRIM(CLEAN(SUBSTITUTE(C5019,CHAR(160),""))),C5019)),"Error: There's hidden spaces in UEN",IF(LEN(C5019)&gt;10,"Error: UEN is too long",IF(LEN(C5019)&lt;9,"Error: UEN is too short",
IF(ISNUMBER(RIGHT(C5019,1)*1),"Error: UEN needs to end with an alphabet",IF(COUNTIF($F$1:F5019,F5019)&gt;1,"Error: Duplicate Entry","OK"))))))</f>
        <v/>
      </c>
    </row>
    <row r="5020" spans="1:5" ht="15.75">
      <c r="A5020" s="7">
        <v>5019</v>
      </c>
      <c r="B5020" s="8"/>
      <c r="C5020" s="13"/>
      <c r="D5020" s="14"/>
      <c r="E5020" s="25" t="str">
        <f>IF(ISBLANK(C5020),"",IF(NOT(EXACT(TRIM(CLEAN(SUBSTITUTE(C5020,CHAR(160),""))),C5020)),"Error: There's hidden spaces in UEN",IF(LEN(C5020)&gt;10,"Error: UEN is too long",IF(LEN(C5020)&lt;9,"Error: UEN is too short",
IF(ISNUMBER(RIGHT(C5020,1)*1),"Error: UEN needs to end with an alphabet",IF(COUNTIF($F$1:F5020,F5020)&gt;1,"Error: Duplicate Entry","OK"))))))</f>
        <v/>
      </c>
    </row>
    <row r="5021" spans="1:5" ht="15.75">
      <c r="A5021" s="7">
        <v>5020</v>
      </c>
      <c r="B5021" s="8"/>
      <c r="C5021" s="13"/>
      <c r="D5021" s="14"/>
      <c r="E5021" s="25" t="str">
        <f>IF(ISBLANK(C5021),"",IF(NOT(EXACT(TRIM(CLEAN(SUBSTITUTE(C5021,CHAR(160),""))),C5021)),"Error: There's hidden spaces in UEN",IF(LEN(C5021)&gt;10,"Error: UEN is too long",IF(LEN(C5021)&lt;9,"Error: UEN is too short",
IF(ISNUMBER(RIGHT(C5021,1)*1),"Error: UEN needs to end with an alphabet",IF(COUNTIF($F$1:F5021,F5021)&gt;1,"Error: Duplicate Entry","OK"))))))</f>
        <v/>
      </c>
    </row>
    <row r="5022" spans="1:5" ht="15.75">
      <c r="A5022" s="7">
        <v>5021</v>
      </c>
      <c r="B5022" s="8"/>
      <c r="C5022" s="13"/>
      <c r="D5022" s="14"/>
      <c r="E5022" s="25" t="str">
        <f>IF(ISBLANK(C5022),"",IF(NOT(EXACT(TRIM(CLEAN(SUBSTITUTE(C5022,CHAR(160),""))),C5022)),"Error: There's hidden spaces in UEN",IF(LEN(C5022)&gt;10,"Error: UEN is too long",IF(LEN(C5022)&lt;9,"Error: UEN is too short",
IF(ISNUMBER(RIGHT(C5022,1)*1),"Error: UEN needs to end with an alphabet",IF(COUNTIF($F$1:F5022,F5022)&gt;1,"Error: Duplicate Entry","OK"))))))</f>
        <v/>
      </c>
    </row>
    <row r="5023" spans="1:5" ht="15.75">
      <c r="A5023" s="7">
        <v>5022</v>
      </c>
      <c r="B5023" s="8"/>
      <c r="C5023" s="13"/>
      <c r="D5023" s="14"/>
      <c r="E5023" s="25" t="str">
        <f>IF(ISBLANK(C5023),"",IF(NOT(EXACT(TRIM(CLEAN(SUBSTITUTE(C5023,CHAR(160),""))),C5023)),"Error: There's hidden spaces in UEN",IF(LEN(C5023)&gt;10,"Error: UEN is too long",IF(LEN(C5023)&lt;9,"Error: UEN is too short",
IF(ISNUMBER(RIGHT(C5023,1)*1),"Error: UEN needs to end with an alphabet",IF(COUNTIF($F$1:F5023,F5023)&gt;1,"Error: Duplicate Entry","OK"))))))</f>
        <v/>
      </c>
    </row>
    <row r="5024" spans="1:5" ht="15.75">
      <c r="A5024" s="7">
        <v>5023</v>
      </c>
      <c r="B5024" s="8"/>
      <c r="C5024" s="13"/>
      <c r="D5024" s="14"/>
      <c r="E5024" s="25" t="str">
        <f>IF(ISBLANK(C5024),"",IF(NOT(EXACT(TRIM(CLEAN(SUBSTITUTE(C5024,CHAR(160),""))),C5024)),"Error: There's hidden spaces in UEN",IF(LEN(C5024)&gt;10,"Error: UEN is too long",IF(LEN(C5024)&lt;9,"Error: UEN is too short",
IF(ISNUMBER(RIGHT(C5024,1)*1),"Error: UEN needs to end with an alphabet",IF(COUNTIF($F$1:F5024,F5024)&gt;1,"Error: Duplicate Entry","OK"))))))</f>
        <v/>
      </c>
    </row>
    <row r="5025" spans="1:5" ht="15.75">
      <c r="A5025" s="7">
        <v>5024</v>
      </c>
      <c r="B5025" s="8"/>
      <c r="C5025" s="13"/>
      <c r="D5025" s="14"/>
      <c r="E5025" s="25" t="str">
        <f>IF(ISBLANK(C5025),"",IF(NOT(EXACT(TRIM(CLEAN(SUBSTITUTE(C5025,CHAR(160),""))),C5025)),"Error: There's hidden spaces in UEN",IF(LEN(C5025)&gt;10,"Error: UEN is too long",IF(LEN(C5025)&lt;9,"Error: UEN is too short",
IF(ISNUMBER(RIGHT(C5025,1)*1),"Error: UEN needs to end with an alphabet",IF(COUNTIF($F$1:F5025,F5025)&gt;1,"Error: Duplicate Entry","OK"))))))</f>
        <v/>
      </c>
    </row>
    <row r="5026" spans="1:5" ht="15.75">
      <c r="A5026" s="7">
        <v>5025</v>
      </c>
      <c r="B5026" s="8"/>
      <c r="C5026" s="13"/>
      <c r="D5026" s="14"/>
      <c r="E5026" s="25" t="str">
        <f>IF(ISBLANK(C5026),"",IF(NOT(EXACT(TRIM(CLEAN(SUBSTITUTE(C5026,CHAR(160),""))),C5026)),"Error: There's hidden spaces in UEN",IF(LEN(C5026)&gt;10,"Error: UEN is too long",IF(LEN(C5026)&lt;9,"Error: UEN is too short",
IF(ISNUMBER(RIGHT(C5026,1)*1),"Error: UEN needs to end with an alphabet",IF(COUNTIF($F$1:F5026,F5026)&gt;1,"Error: Duplicate Entry","OK"))))))</f>
        <v/>
      </c>
    </row>
    <row r="5027" spans="1:5" ht="15.75">
      <c r="A5027" s="7">
        <v>5026</v>
      </c>
      <c r="B5027" s="8"/>
      <c r="C5027" s="13"/>
      <c r="D5027" s="14"/>
      <c r="E5027" s="25" t="str">
        <f>IF(ISBLANK(C5027),"",IF(NOT(EXACT(TRIM(CLEAN(SUBSTITUTE(C5027,CHAR(160),""))),C5027)),"Error: There's hidden spaces in UEN",IF(LEN(C5027)&gt;10,"Error: UEN is too long",IF(LEN(C5027)&lt;9,"Error: UEN is too short",
IF(ISNUMBER(RIGHT(C5027,1)*1),"Error: UEN needs to end with an alphabet",IF(COUNTIF($F$1:F5027,F5027)&gt;1,"Error: Duplicate Entry","OK"))))))</f>
        <v/>
      </c>
    </row>
    <row r="5028" spans="1:5" ht="15.75">
      <c r="A5028" s="7">
        <v>5027</v>
      </c>
      <c r="B5028" s="8"/>
      <c r="C5028" s="13"/>
      <c r="D5028" s="14"/>
      <c r="E5028" s="25" t="str">
        <f>IF(ISBLANK(C5028),"",IF(NOT(EXACT(TRIM(CLEAN(SUBSTITUTE(C5028,CHAR(160),""))),C5028)),"Error: There's hidden spaces in UEN",IF(LEN(C5028)&gt;10,"Error: UEN is too long",IF(LEN(C5028)&lt;9,"Error: UEN is too short",
IF(ISNUMBER(RIGHT(C5028,1)*1),"Error: UEN needs to end with an alphabet",IF(COUNTIF($F$1:F5028,F5028)&gt;1,"Error: Duplicate Entry","OK"))))))</f>
        <v/>
      </c>
    </row>
    <row r="5029" spans="1:5" ht="15.75">
      <c r="A5029" s="7">
        <v>5028</v>
      </c>
      <c r="B5029" s="8"/>
      <c r="C5029" s="13"/>
      <c r="D5029" s="14"/>
      <c r="E5029" s="25" t="str">
        <f>IF(ISBLANK(C5029),"",IF(NOT(EXACT(TRIM(CLEAN(SUBSTITUTE(C5029,CHAR(160),""))),C5029)),"Error: There's hidden spaces in UEN",IF(LEN(C5029)&gt;10,"Error: UEN is too long",IF(LEN(C5029)&lt;9,"Error: UEN is too short",
IF(ISNUMBER(RIGHT(C5029,1)*1),"Error: UEN needs to end with an alphabet",IF(COUNTIF($F$1:F5029,F5029)&gt;1,"Error: Duplicate Entry","OK"))))))</f>
        <v/>
      </c>
    </row>
    <row r="5030" spans="1:5" ht="15.75">
      <c r="A5030" s="7">
        <v>5029</v>
      </c>
      <c r="B5030" s="8"/>
      <c r="C5030" s="13"/>
      <c r="D5030" s="14"/>
      <c r="E5030" s="25" t="str">
        <f>IF(ISBLANK(C5030),"",IF(NOT(EXACT(TRIM(CLEAN(SUBSTITUTE(C5030,CHAR(160),""))),C5030)),"Error: There's hidden spaces in UEN",IF(LEN(C5030)&gt;10,"Error: UEN is too long",IF(LEN(C5030)&lt;9,"Error: UEN is too short",
IF(ISNUMBER(RIGHT(C5030,1)*1),"Error: UEN needs to end with an alphabet",IF(COUNTIF($F$1:F5030,F5030)&gt;1,"Error: Duplicate Entry","OK"))))))</f>
        <v/>
      </c>
    </row>
    <row r="5031" spans="1:5" ht="15.75">
      <c r="A5031" s="7">
        <v>5030</v>
      </c>
      <c r="B5031" s="8"/>
      <c r="C5031" s="13"/>
      <c r="D5031" s="14"/>
      <c r="E5031" s="25" t="str">
        <f>IF(ISBLANK(C5031),"",IF(NOT(EXACT(TRIM(CLEAN(SUBSTITUTE(C5031,CHAR(160),""))),C5031)),"Error: There's hidden spaces in UEN",IF(LEN(C5031)&gt;10,"Error: UEN is too long",IF(LEN(C5031)&lt;9,"Error: UEN is too short",
IF(ISNUMBER(RIGHT(C5031,1)*1),"Error: UEN needs to end with an alphabet",IF(COUNTIF($F$1:F5031,F5031)&gt;1,"Error: Duplicate Entry","OK"))))))</f>
        <v/>
      </c>
    </row>
    <row r="5032" spans="1:5" ht="15.75">
      <c r="A5032" s="7">
        <v>5031</v>
      </c>
      <c r="B5032" s="8"/>
      <c r="C5032" s="13"/>
      <c r="D5032" s="14"/>
      <c r="E5032" s="25" t="str">
        <f>IF(ISBLANK(C5032),"",IF(NOT(EXACT(TRIM(CLEAN(SUBSTITUTE(C5032,CHAR(160),""))),C5032)),"Error: There's hidden spaces in UEN",IF(LEN(C5032)&gt;10,"Error: UEN is too long",IF(LEN(C5032)&lt;9,"Error: UEN is too short",
IF(ISNUMBER(RIGHT(C5032,1)*1),"Error: UEN needs to end with an alphabet",IF(COUNTIF($F$1:F5032,F5032)&gt;1,"Error: Duplicate Entry","OK"))))))</f>
        <v/>
      </c>
    </row>
    <row r="5033" spans="1:5" ht="15.75">
      <c r="A5033" s="7">
        <v>5032</v>
      </c>
      <c r="B5033" s="8"/>
      <c r="C5033" s="13"/>
      <c r="D5033" s="14"/>
      <c r="E5033" s="25" t="str">
        <f>IF(ISBLANK(C5033),"",IF(NOT(EXACT(TRIM(CLEAN(SUBSTITUTE(C5033,CHAR(160),""))),C5033)),"Error: There's hidden spaces in UEN",IF(LEN(C5033)&gt;10,"Error: UEN is too long",IF(LEN(C5033)&lt;9,"Error: UEN is too short",
IF(ISNUMBER(RIGHT(C5033,1)*1),"Error: UEN needs to end with an alphabet",IF(COUNTIF($F$1:F5033,F5033)&gt;1,"Error: Duplicate Entry","OK"))))))</f>
        <v/>
      </c>
    </row>
    <row r="5034" spans="1:5" ht="15.75">
      <c r="A5034" s="7">
        <v>5033</v>
      </c>
      <c r="B5034" s="8"/>
      <c r="C5034" s="13"/>
      <c r="D5034" s="14"/>
      <c r="E5034" s="25" t="str">
        <f>IF(ISBLANK(C5034),"",IF(NOT(EXACT(TRIM(CLEAN(SUBSTITUTE(C5034,CHAR(160),""))),C5034)),"Error: There's hidden spaces in UEN",IF(LEN(C5034)&gt;10,"Error: UEN is too long",IF(LEN(C5034)&lt;9,"Error: UEN is too short",
IF(ISNUMBER(RIGHT(C5034,1)*1),"Error: UEN needs to end with an alphabet",IF(COUNTIF($F$1:F5034,F5034)&gt;1,"Error: Duplicate Entry","OK"))))))</f>
        <v/>
      </c>
    </row>
    <row r="5035" spans="1:5" ht="15.75">
      <c r="A5035" s="7">
        <v>5034</v>
      </c>
      <c r="B5035" s="8"/>
      <c r="C5035" s="13"/>
      <c r="D5035" s="14"/>
      <c r="E5035" s="25" t="str">
        <f>IF(ISBLANK(C5035),"",IF(NOT(EXACT(TRIM(CLEAN(SUBSTITUTE(C5035,CHAR(160),""))),C5035)),"Error: There's hidden spaces in UEN",IF(LEN(C5035)&gt;10,"Error: UEN is too long",IF(LEN(C5035)&lt;9,"Error: UEN is too short",
IF(ISNUMBER(RIGHT(C5035,1)*1),"Error: UEN needs to end with an alphabet",IF(COUNTIF($F$1:F5035,F5035)&gt;1,"Error: Duplicate Entry","OK"))))))</f>
        <v/>
      </c>
    </row>
    <row r="5036" spans="1:5" ht="15.75">
      <c r="A5036" s="7">
        <v>5035</v>
      </c>
      <c r="B5036" s="8"/>
      <c r="C5036" s="13"/>
      <c r="D5036" s="14"/>
      <c r="E5036" s="25" t="str">
        <f>IF(ISBLANK(C5036),"",IF(NOT(EXACT(TRIM(CLEAN(SUBSTITUTE(C5036,CHAR(160),""))),C5036)),"Error: There's hidden spaces in UEN",IF(LEN(C5036)&gt;10,"Error: UEN is too long",IF(LEN(C5036)&lt;9,"Error: UEN is too short",
IF(ISNUMBER(RIGHT(C5036,1)*1),"Error: UEN needs to end with an alphabet",IF(COUNTIF($F$1:F5036,F5036)&gt;1,"Error: Duplicate Entry","OK"))))))</f>
        <v/>
      </c>
    </row>
    <row r="5037" spans="1:5" ht="15.75">
      <c r="A5037" s="7">
        <v>5036</v>
      </c>
      <c r="B5037" s="8"/>
      <c r="C5037" s="13"/>
      <c r="D5037" s="14"/>
      <c r="E5037" s="25" t="str">
        <f>IF(ISBLANK(C5037),"",IF(NOT(EXACT(TRIM(CLEAN(SUBSTITUTE(C5037,CHAR(160),""))),C5037)),"Error: There's hidden spaces in UEN",IF(LEN(C5037)&gt;10,"Error: UEN is too long",IF(LEN(C5037)&lt;9,"Error: UEN is too short",
IF(ISNUMBER(RIGHT(C5037,1)*1),"Error: UEN needs to end with an alphabet",IF(COUNTIF($F$1:F5037,F5037)&gt;1,"Error: Duplicate Entry","OK"))))))</f>
        <v/>
      </c>
    </row>
    <row r="5038" spans="1:5" ht="15.75">
      <c r="A5038" s="7">
        <v>5037</v>
      </c>
      <c r="B5038" s="8"/>
      <c r="C5038" s="13"/>
      <c r="D5038" s="14"/>
      <c r="E5038" s="25" t="str">
        <f>IF(ISBLANK(C5038),"",IF(NOT(EXACT(TRIM(CLEAN(SUBSTITUTE(C5038,CHAR(160),""))),C5038)),"Error: There's hidden spaces in UEN",IF(LEN(C5038)&gt;10,"Error: UEN is too long",IF(LEN(C5038)&lt;9,"Error: UEN is too short",
IF(ISNUMBER(RIGHT(C5038,1)*1),"Error: UEN needs to end with an alphabet",IF(COUNTIF($F$1:F5038,F5038)&gt;1,"Error: Duplicate Entry","OK"))))))</f>
        <v/>
      </c>
    </row>
    <row r="5039" spans="1:5" ht="15.75">
      <c r="A5039" s="7">
        <v>5038</v>
      </c>
      <c r="B5039" s="8"/>
      <c r="C5039" s="13"/>
      <c r="D5039" s="14"/>
      <c r="E5039" s="25" t="str">
        <f>IF(ISBLANK(C5039),"",IF(NOT(EXACT(TRIM(CLEAN(SUBSTITUTE(C5039,CHAR(160),""))),C5039)),"Error: There's hidden spaces in UEN",IF(LEN(C5039)&gt;10,"Error: UEN is too long",IF(LEN(C5039)&lt;9,"Error: UEN is too short",
IF(ISNUMBER(RIGHT(C5039,1)*1),"Error: UEN needs to end with an alphabet",IF(COUNTIF($F$1:F5039,F5039)&gt;1,"Error: Duplicate Entry","OK"))))))</f>
        <v/>
      </c>
    </row>
    <row r="5040" spans="1:5" ht="15.75">
      <c r="A5040" s="7">
        <v>5039</v>
      </c>
      <c r="B5040" s="8"/>
      <c r="C5040" s="13"/>
      <c r="D5040" s="14"/>
      <c r="E5040" s="25" t="str">
        <f>IF(ISBLANK(C5040),"",IF(NOT(EXACT(TRIM(CLEAN(SUBSTITUTE(C5040,CHAR(160),""))),C5040)),"Error: There's hidden spaces in UEN",IF(LEN(C5040)&gt;10,"Error: UEN is too long",IF(LEN(C5040)&lt;9,"Error: UEN is too short",
IF(ISNUMBER(RIGHT(C5040,1)*1),"Error: UEN needs to end with an alphabet",IF(COUNTIF($F$1:F5040,F5040)&gt;1,"Error: Duplicate Entry","OK"))))))</f>
        <v/>
      </c>
    </row>
    <row r="5041" spans="1:5" ht="15.75">
      <c r="A5041" s="7">
        <v>5040</v>
      </c>
      <c r="B5041" s="8"/>
      <c r="C5041" s="13"/>
      <c r="D5041" s="14"/>
      <c r="E5041" s="25" t="str">
        <f>IF(ISBLANK(C5041),"",IF(NOT(EXACT(TRIM(CLEAN(SUBSTITUTE(C5041,CHAR(160),""))),C5041)),"Error: There's hidden spaces in UEN",IF(LEN(C5041)&gt;10,"Error: UEN is too long",IF(LEN(C5041)&lt;9,"Error: UEN is too short",
IF(ISNUMBER(RIGHT(C5041,1)*1),"Error: UEN needs to end with an alphabet",IF(COUNTIF($F$1:F5041,F5041)&gt;1,"Error: Duplicate Entry","OK"))))))</f>
        <v/>
      </c>
    </row>
    <row r="5042" spans="1:5" ht="15.75">
      <c r="A5042" s="7">
        <v>5041</v>
      </c>
      <c r="B5042" s="8"/>
      <c r="C5042" s="13"/>
      <c r="D5042" s="14"/>
      <c r="E5042" s="25" t="str">
        <f>IF(ISBLANK(C5042),"",IF(NOT(EXACT(TRIM(CLEAN(SUBSTITUTE(C5042,CHAR(160),""))),C5042)),"Error: There's hidden spaces in UEN",IF(LEN(C5042)&gt;10,"Error: UEN is too long",IF(LEN(C5042)&lt;9,"Error: UEN is too short",
IF(ISNUMBER(RIGHT(C5042,1)*1),"Error: UEN needs to end with an alphabet",IF(COUNTIF($F$1:F5042,F5042)&gt;1,"Error: Duplicate Entry","OK"))))))</f>
        <v/>
      </c>
    </row>
    <row r="5043" spans="1:5" ht="15.75">
      <c r="A5043" s="7">
        <v>5042</v>
      </c>
      <c r="B5043" s="8"/>
      <c r="C5043" s="13"/>
      <c r="D5043" s="14"/>
      <c r="E5043" s="25" t="str">
        <f>IF(ISBLANK(C5043),"",IF(NOT(EXACT(TRIM(CLEAN(SUBSTITUTE(C5043,CHAR(160),""))),C5043)),"Error: There's hidden spaces in UEN",IF(LEN(C5043)&gt;10,"Error: UEN is too long",IF(LEN(C5043)&lt;9,"Error: UEN is too short",
IF(ISNUMBER(RIGHT(C5043,1)*1),"Error: UEN needs to end with an alphabet",IF(COUNTIF($F$1:F5043,F5043)&gt;1,"Error: Duplicate Entry","OK"))))))</f>
        <v/>
      </c>
    </row>
    <row r="5044" spans="1:5" ht="15.75">
      <c r="A5044" s="7">
        <v>5043</v>
      </c>
      <c r="B5044" s="8"/>
      <c r="C5044" s="13"/>
      <c r="D5044" s="14"/>
      <c r="E5044" s="25" t="str">
        <f>IF(ISBLANK(C5044),"",IF(NOT(EXACT(TRIM(CLEAN(SUBSTITUTE(C5044,CHAR(160),""))),C5044)),"Error: There's hidden spaces in UEN",IF(LEN(C5044)&gt;10,"Error: UEN is too long",IF(LEN(C5044)&lt;9,"Error: UEN is too short",
IF(ISNUMBER(RIGHT(C5044,1)*1),"Error: UEN needs to end with an alphabet",IF(COUNTIF($F$1:F5044,F5044)&gt;1,"Error: Duplicate Entry","OK"))))))</f>
        <v/>
      </c>
    </row>
    <row r="5045" spans="1:5" ht="15.75">
      <c r="A5045" s="7">
        <v>5044</v>
      </c>
      <c r="B5045" s="8"/>
      <c r="C5045" s="13"/>
      <c r="D5045" s="14"/>
      <c r="E5045" s="25" t="str">
        <f>IF(ISBLANK(C5045),"",IF(NOT(EXACT(TRIM(CLEAN(SUBSTITUTE(C5045,CHAR(160),""))),C5045)),"Error: There's hidden spaces in UEN",IF(LEN(C5045)&gt;10,"Error: UEN is too long",IF(LEN(C5045)&lt;9,"Error: UEN is too short",
IF(ISNUMBER(RIGHT(C5045,1)*1),"Error: UEN needs to end with an alphabet",IF(COUNTIF($F$1:F5045,F5045)&gt;1,"Error: Duplicate Entry","OK"))))))</f>
        <v/>
      </c>
    </row>
    <row r="5046" spans="1:5" ht="15.75">
      <c r="A5046" s="7">
        <v>5045</v>
      </c>
      <c r="B5046" s="8"/>
      <c r="C5046" s="13"/>
      <c r="D5046" s="14"/>
      <c r="E5046" s="25" t="str">
        <f>IF(ISBLANK(C5046),"",IF(NOT(EXACT(TRIM(CLEAN(SUBSTITUTE(C5046,CHAR(160),""))),C5046)),"Error: There's hidden spaces in UEN",IF(LEN(C5046)&gt;10,"Error: UEN is too long",IF(LEN(C5046)&lt;9,"Error: UEN is too short",
IF(ISNUMBER(RIGHT(C5046,1)*1),"Error: UEN needs to end with an alphabet",IF(COUNTIF($F$1:F5046,F5046)&gt;1,"Error: Duplicate Entry","OK"))))))</f>
        <v/>
      </c>
    </row>
    <row r="5047" spans="1:5" ht="15.75">
      <c r="A5047" s="7">
        <v>5046</v>
      </c>
      <c r="B5047" s="8"/>
      <c r="C5047" s="13"/>
      <c r="D5047" s="14"/>
      <c r="E5047" s="25" t="str">
        <f>IF(ISBLANK(C5047),"",IF(NOT(EXACT(TRIM(CLEAN(SUBSTITUTE(C5047,CHAR(160),""))),C5047)),"Error: There's hidden spaces in UEN",IF(LEN(C5047)&gt;10,"Error: UEN is too long",IF(LEN(C5047)&lt;9,"Error: UEN is too short",
IF(ISNUMBER(RIGHT(C5047,1)*1),"Error: UEN needs to end with an alphabet",IF(COUNTIF($F$1:F5047,F5047)&gt;1,"Error: Duplicate Entry","OK"))))))</f>
        <v/>
      </c>
    </row>
    <row r="5048" spans="1:5" ht="15.75">
      <c r="A5048" s="7">
        <v>5047</v>
      </c>
      <c r="B5048" s="8"/>
      <c r="C5048" s="13"/>
      <c r="D5048" s="14"/>
      <c r="E5048" s="25" t="str">
        <f>IF(ISBLANK(C5048),"",IF(NOT(EXACT(TRIM(CLEAN(SUBSTITUTE(C5048,CHAR(160),""))),C5048)),"Error: There's hidden spaces in UEN",IF(LEN(C5048)&gt;10,"Error: UEN is too long",IF(LEN(C5048)&lt;9,"Error: UEN is too short",
IF(ISNUMBER(RIGHT(C5048,1)*1),"Error: UEN needs to end with an alphabet",IF(COUNTIF($F$1:F5048,F5048)&gt;1,"Error: Duplicate Entry","OK"))))))</f>
        <v/>
      </c>
    </row>
    <row r="5049" spans="1:5" ht="15.75">
      <c r="A5049" s="7">
        <v>5048</v>
      </c>
      <c r="B5049" s="8"/>
      <c r="C5049" s="13"/>
      <c r="D5049" s="14"/>
      <c r="E5049" s="25" t="str">
        <f>IF(ISBLANK(C5049),"",IF(NOT(EXACT(TRIM(CLEAN(SUBSTITUTE(C5049,CHAR(160),""))),C5049)),"Error: There's hidden spaces in UEN",IF(LEN(C5049)&gt;10,"Error: UEN is too long",IF(LEN(C5049)&lt;9,"Error: UEN is too short",
IF(ISNUMBER(RIGHT(C5049,1)*1),"Error: UEN needs to end with an alphabet",IF(COUNTIF($F$1:F5049,F5049)&gt;1,"Error: Duplicate Entry","OK"))))))</f>
        <v/>
      </c>
    </row>
    <row r="5050" spans="1:5" ht="15.75">
      <c r="A5050" s="7">
        <v>5049</v>
      </c>
      <c r="B5050" s="8"/>
      <c r="C5050" s="13"/>
      <c r="D5050" s="14"/>
      <c r="E5050" s="25" t="str">
        <f>IF(ISBLANK(C5050),"",IF(NOT(EXACT(TRIM(CLEAN(SUBSTITUTE(C5050,CHAR(160),""))),C5050)),"Error: There's hidden spaces in UEN",IF(LEN(C5050)&gt;10,"Error: UEN is too long",IF(LEN(C5050)&lt;9,"Error: UEN is too short",
IF(ISNUMBER(RIGHT(C5050,1)*1),"Error: UEN needs to end with an alphabet",IF(COUNTIF($F$1:F5050,F5050)&gt;1,"Error: Duplicate Entry","OK"))))))</f>
        <v/>
      </c>
    </row>
    <row r="5051" spans="1:5" ht="15.75">
      <c r="A5051" s="7">
        <v>5050</v>
      </c>
      <c r="B5051" s="8"/>
      <c r="C5051" s="13"/>
      <c r="D5051" s="14"/>
      <c r="E5051" s="25" t="str">
        <f>IF(ISBLANK(C5051),"",IF(NOT(EXACT(TRIM(CLEAN(SUBSTITUTE(C5051,CHAR(160),""))),C5051)),"Error: There's hidden spaces in UEN",IF(LEN(C5051)&gt;10,"Error: UEN is too long",IF(LEN(C5051)&lt;9,"Error: UEN is too short",
IF(ISNUMBER(RIGHT(C5051,1)*1),"Error: UEN needs to end with an alphabet",IF(COUNTIF($F$1:F5051,F5051)&gt;1,"Error: Duplicate Entry","OK"))))))</f>
        <v/>
      </c>
    </row>
    <row r="5052" spans="1:5" ht="15.75">
      <c r="A5052" s="7">
        <v>5051</v>
      </c>
      <c r="B5052" s="8"/>
      <c r="C5052" s="13"/>
      <c r="D5052" s="14"/>
      <c r="E5052" s="25" t="str">
        <f>IF(ISBLANK(C5052),"",IF(NOT(EXACT(TRIM(CLEAN(SUBSTITUTE(C5052,CHAR(160),""))),C5052)),"Error: There's hidden spaces in UEN",IF(LEN(C5052)&gt;10,"Error: UEN is too long",IF(LEN(C5052)&lt;9,"Error: UEN is too short",
IF(ISNUMBER(RIGHT(C5052,1)*1),"Error: UEN needs to end with an alphabet",IF(COUNTIF($F$1:F5052,F5052)&gt;1,"Error: Duplicate Entry","OK"))))))</f>
        <v/>
      </c>
    </row>
    <row r="5053" spans="1:5" ht="15.75">
      <c r="A5053" s="7">
        <v>5052</v>
      </c>
      <c r="B5053" s="8"/>
      <c r="C5053" s="13"/>
      <c r="D5053" s="14"/>
      <c r="E5053" s="25" t="str">
        <f>IF(ISBLANK(C5053),"",IF(NOT(EXACT(TRIM(CLEAN(SUBSTITUTE(C5053,CHAR(160),""))),C5053)),"Error: There's hidden spaces in UEN",IF(LEN(C5053)&gt;10,"Error: UEN is too long",IF(LEN(C5053)&lt;9,"Error: UEN is too short",
IF(ISNUMBER(RIGHT(C5053,1)*1),"Error: UEN needs to end with an alphabet",IF(COUNTIF($F$1:F5053,F5053)&gt;1,"Error: Duplicate Entry","OK"))))))</f>
        <v/>
      </c>
    </row>
    <row r="5054" spans="1:5" ht="15.75">
      <c r="A5054" s="7">
        <v>5053</v>
      </c>
      <c r="B5054" s="8"/>
      <c r="C5054" s="13"/>
      <c r="D5054" s="14"/>
      <c r="E5054" s="25" t="str">
        <f>IF(ISBLANK(C5054),"",IF(NOT(EXACT(TRIM(CLEAN(SUBSTITUTE(C5054,CHAR(160),""))),C5054)),"Error: There's hidden spaces in UEN",IF(LEN(C5054)&gt;10,"Error: UEN is too long",IF(LEN(C5054)&lt;9,"Error: UEN is too short",
IF(ISNUMBER(RIGHT(C5054,1)*1),"Error: UEN needs to end with an alphabet",IF(COUNTIF($F$1:F5054,F5054)&gt;1,"Error: Duplicate Entry","OK"))))))</f>
        <v/>
      </c>
    </row>
    <row r="5055" spans="1:5" ht="15.75">
      <c r="A5055" s="7">
        <v>5054</v>
      </c>
      <c r="B5055" s="8"/>
      <c r="C5055" s="13"/>
      <c r="D5055" s="14"/>
      <c r="E5055" s="25" t="str">
        <f>IF(ISBLANK(C5055),"",IF(NOT(EXACT(TRIM(CLEAN(SUBSTITUTE(C5055,CHAR(160),""))),C5055)),"Error: There's hidden spaces in UEN",IF(LEN(C5055)&gt;10,"Error: UEN is too long",IF(LEN(C5055)&lt;9,"Error: UEN is too short",
IF(ISNUMBER(RIGHT(C5055,1)*1),"Error: UEN needs to end with an alphabet",IF(COUNTIF($F$1:F5055,F5055)&gt;1,"Error: Duplicate Entry","OK"))))))</f>
        <v/>
      </c>
    </row>
    <row r="5056" spans="1:5" ht="15.75">
      <c r="A5056" s="7">
        <v>5055</v>
      </c>
      <c r="B5056" s="8"/>
      <c r="C5056" s="13"/>
      <c r="D5056" s="14"/>
      <c r="E5056" s="25" t="str">
        <f>IF(ISBLANK(C5056),"",IF(NOT(EXACT(TRIM(CLEAN(SUBSTITUTE(C5056,CHAR(160),""))),C5056)),"Error: There's hidden spaces in UEN",IF(LEN(C5056)&gt;10,"Error: UEN is too long",IF(LEN(C5056)&lt;9,"Error: UEN is too short",
IF(ISNUMBER(RIGHT(C5056,1)*1),"Error: UEN needs to end with an alphabet",IF(COUNTIF($F$1:F5056,F5056)&gt;1,"Error: Duplicate Entry","OK"))))))</f>
        <v/>
      </c>
    </row>
    <row r="5057" spans="1:5" ht="15.75">
      <c r="A5057" s="7">
        <v>5056</v>
      </c>
      <c r="B5057" s="8"/>
      <c r="C5057" s="13"/>
      <c r="D5057" s="14"/>
      <c r="E5057" s="25" t="str">
        <f>IF(ISBLANK(C5057),"",IF(NOT(EXACT(TRIM(CLEAN(SUBSTITUTE(C5057,CHAR(160),""))),C5057)),"Error: There's hidden spaces in UEN",IF(LEN(C5057)&gt;10,"Error: UEN is too long",IF(LEN(C5057)&lt;9,"Error: UEN is too short",
IF(ISNUMBER(RIGHT(C5057,1)*1),"Error: UEN needs to end with an alphabet",IF(COUNTIF($F$1:F5057,F5057)&gt;1,"Error: Duplicate Entry","OK"))))))</f>
        <v/>
      </c>
    </row>
    <row r="5058" spans="1:5" ht="15.75">
      <c r="A5058" s="7">
        <v>5057</v>
      </c>
      <c r="B5058" s="8"/>
      <c r="C5058" s="13"/>
      <c r="D5058" s="14"/>
      <c r="E5058" s="25" t="str">
        <f>IF(ISBLANK(C5058),"",IF(NOT(EXACT(TRIM(CLEAN(SUBSTITUTE(C5058,CHAR(160),""))),C5058)),"Error: There's hidden spaces in UEN",IF(LEN(C5058)&gt;10,"Error: UEN is too long",IF(LEN(C5058)&lt;9,"Error: UEN is too short",
IF(ISNUMBER(RIGHT(C5058,1)*1),"Error: UEN needs to end with an alphabet",IF(COUNTIF($F$1:F5058,F5058)&gt;1,"Error: Duplicate Entry","OK"))))))</f>
        <v/>
      </c>
    </row>
    <row r="5059" spans="1:5" ht="15.75">
      <c r="A5059" s="7">
        <v>5058</v>
      </c>
      <c r="B5059" s="8"/>
      <c r="C5059" s="13"/>
      <c r="D5059" s="14"/>
      <c r="E5059" s="25" t="str">
        <f>IF(ISBLANK(C5059),"",IF(NOT(EXACT(TRIM(CLEAN(SUBSTITUTE(C5059,CHAR(160),""))),C5059)),"Error: There's hidden spaces in UEN",IF(LEN(C5059)&gt;10,"Error: UEN is too long",IF(LEN(C5059)&lt;9,"Error: UEN is too short",
IF(ISNUMBER(RIGHT(C5059,1)*1),"Error: UEN needs to end with an alphabet",IF(COUNTIF($F$1:F5059,F5059)&gt;1,"Error: Duplicate Entry","OK"))))))</f>
        <v/>
      </c>
    </row>
    <row r="5060" spans="1:5" ht="15.75">
      <c r="A5060" s="7">
        <v>5059</v>
      </c>
      <c r="B5060" s="8"/>
      <c r="C5060" s="13"/>
      <c r="D5060" s="14"/>
      <c r="E5060" s="25" t="str">
        <f>IF(ISBLANK(C5060),"",IF(NOT(EXACT(TRIM(CLEAN(SUBSTITUTE(C5060,CHAR(160),""))),C5060)),"Error: There's hidden spaces in UEN",IF(LEN(C5060)&gt;10,"Error: UEN is too long",IF(LEN(C5060)&lt;9,"Error: UEN is too short",
IF(ISNUMBER(RIGHT(C5060,1)*1),"Error: UEN needs to end with an alphabet",IF(COUNTIF($F$1:F5060,F5060)&gt;1,"Error: Duplicate Entry","OK"))))))</f>
        <v/>
      </c>
    </row>
    <row r="5061" spans="1:5" ht="15.75">
      <c r="A5061" s="7">
        <v>5060</v>
      </c>
      <c r="B5061" s="8"/>
      <c r="C5061" s="13"/>
      <c r="D5061" s="14"/>
      <c r="E5061" s="25" t="str">
        <f>IF(ISBLANK(C5061),"",IF(NOT(EXACT(TRIM(CLEAN(SUBSTITUTE(C5061,CHAR(160),""))),C5061)),"Error: There's hidden spaces in UEN",IF(LEN(C5061)&gt;10,"Error: UEN is too long",IF(LEN(C5061)&lt;9,"Error: UEN is too short",
IF(ISNUMBER(RIGHT(C5061,1)*1),"Error: UEN needs to end with an alphabet",IF(COUNTIF($F$1:F5061,F5061)&gt;1,"Error: Duplicate Entry","OK"))))))</f>
        <v/>
      </c>
    </row>
    <row r="5062" spans="1:5" ht="15.75">
      <c r="A5062" s="7">
        <v>5061</v>
      </c>
      <c r="B5062" s="8"/>
      <c r="C5062" s="13"/>
      <c r="D5062" s="14"/>
      <c r="E5062" s="25" t="str">
        <f>IF(ISBLANK(C5062),"",IF(NOT(EXACT(TRIM(CLEAN(SUBSTITUTE(C5062,CHAR(160),""))),C5062)),"Error: There's hidden spaces in UEN",IF(LEN(C5062)&gt;10,"Error: UEN is too long",IF(LEN(C5062)&lt;9,"Error: UEN is too short",
IF(ISNUMBER(RIGHT(C5062,1)*1),"Error: UEN needs to end with an alphabet",IF(COUNTIF($F$1:F5062,F5062)&gt;1,"Error: Duplicate Entry","OK"))))))</f>
        <v/>
      </c>
    </row>
    <row r="5063" spans="1:5" ht="15.75">
      <c r="A5063" s="7">
        <v>5062</v>
      </c>
      <c r="B5063" s="8"/>
      <c r="C5063" s="13"/>
      <c r="D5063" s="14"/>
      <c r="E5063" s="25" t="str">
        <f>IF(ISBLANK(C5063),"",IF(NOT(EXACT(TRIM(CLEAN(SUBSTITUTE(C5063,CHAR(160),""))),C5063)),"Error: There's hidden spaces in UEN",IF(LEN(C5063)&gt;10,"Error: UEN is too long",IF(LEN(C5063)&lt;9,"Error: UEN is too short",
IF(ISNUMBER(RIGHT(C5063,1)*1),"Error: UEN needs to end with an alphabet",IF(COUNTIF($F$1:F5063,F5063)&gt;1,"Error: Duplicate Entry","OK"))))))</f>
        <v/>
      </c>
    </row>
    <row r="5064" spans="1:5" ht="15.75">
      <c r="A5064" s="7">
        <v>5063</v>
      </c>
      <c r="B5064" s="8"/>
      <c r="C5064" s="13"/>
      <c r="D5064" s="14"/>
      <c r="E5064" s="25" t="str">
        <f>IF(ISBLANK(C5064),"",IF(NOT(EXACT(TRIM(CLEAN(SUBSTITUTE(C5064,CHAR(160),""))),C5064)),"Error: There's hidden spaces in UEN",IF(LEN(C5064)&gt;10,"Error: UEN is too long",IF(LEN(C5064)&lt;9,"Error: UEN is too short",
IF(ISNUMBER(RIGHT(C5064,1)*1),"Error: UEN needs to end with an alphabet",IF(COUNTIF($F$1:F5064,F5064)&gt;1,"Error: Duplicate Entry","OK"))))))</f>
        <v/>
      </c>
    </row>
    <row r="5065" spans="1:5" ht="15.75">
      <c r="A5065" s="7">
        <v>5064</v>
      </c>
      <c r="B5065" s="8"/>
      <c r="C5065" s="13"/>
      <c r="D5065" s="14"/>
      <c r="E5065" s="25" t="str">
        <f>IF(ISBLANK(C5065),"",IF(NOT(EXACT(TRIM(CLEAN(SUBSTITUTE(C5065,CHAR(160),""))),C5065)),"Error: There's hidden spaces in UEN",IF(LEN(C5065)&gt;10,"Error: UEN is too long",IF(LEN(C5065)&lt;9,"Error: UEN is too short",
IF(ISNUMBER(RIGHT(C5065,1)*1),"Error: UEN needs to end with an alphabet",IF(COUNTIF($F$1:F5065,F5065)&gt;1,"Error: Duplicate Entry","OK"))))))</f>
        <v/>
      </c>
    </row>
    <row r="5066" spans="1:5" ht="15.75">
      <c r="A5066" s="7">
        <v>5065</v>
      </c>
      <c r="B5066" s="8"/>
      <c r="C5066" s="13"/>
      <c r="D5066" s="14"/>
      <c r="E5066" s="25" t="str">
        <f>IF(ISBLANK(C5066),"",IF(NOT(EXACT(TRIM(CLEAN(SUBSTITUTE(C5066,CHAR(160),""))),C5066)),"Error: There's hidden spaces in UEN",IF(LEN(C5066)&gt;10,"Error: UEN is too long",IF(LEN(C5066)&lt;9,"Error: UEN is too short",
IF(ISNUMBER(RIGHT(C5066,1)*1),"Error: UEN needs to end with an alphabet",IF(COUNTIF($F$1:F5066,F5066)&gt;1,"Error: Duplicate Entry","OK"))))))</f>
        <v/>
      </c>
    </row>
    <row r="5067" spans="1:5" ht="15.75">
      <c r="A5067" s="7">
        <v>5066</v>
      </c>
      <c r="B5067" s="8"/>
      <c r="C5067" s="13"/>
      <c r="D5067" s="14"/>
      <c r="E5067" s="25" t="str">
        <f>IF(ISBLANK(C5067),"",IF(NOT(EXACT(TRIM(CLEAN(SUBSTITUTE(C5067,CHAR(160),""))),C5067)),"Error: There's hidden spaces in UEN",IF(LEN(C5067)&gt;10,"Error: UEN is too long",IF(LEN(C5067)&lt;9,"Error: UEN is too short",
IF(ISNUMBER(RIGHT(C5067,1)*1),"Error: UEN needs to end with an alphabet",IF(COUNTIF($F$1:F5067,F5067)&gt;1,"Error: Duplicate Entry","OK"))))))</f>
        <v/>
      </c>
    </row>
    <row r="5068" spans="1:5" ht="15.75">
      <c r="A5068" s="7">
        <v>5067</v>
      </c>
      <c r="B5068" s="8"/>
      <c r="C5068" s="13"/>
      <c r="D5068" s="14"/>
      <c r="E5068" s="25" t="str">
        <f>IF(ISBLANK(C5068),"",IF(NOT(EXACT(TRIM(CLEAN(SUBSTITUTE(C5068,CHAR(160),""))),C5068)),"Error: There's hidden spaces in UEN",IF(LEN(C5068)&gt;10,"Error: UEN is too long",IF(LEN(C5068)&lt;9,"Error: UEN is too short",
IF(ISNUMBER(RIGHT(C5068,1)*1),"Error: UEN needs to end with an alphabet",IF(COUNTIF($F$1:F5068,F5068)&gt;1,"Error: Duplicate Entry","OK"))))))</f>
        <v/>
      </c>
    </row>
    <row r="5069" spans="1:5" ht="15.75">
      <c r="A5069" s="7">
        <v>5068</v>
      </c>
      <c r="B5069" s="8"/>
      <c r="C5069" s="13"/>
      <c r="D5069" s="14"/>
      <c r="E5069" s="25" t="str">
        <f>IF(ISBLANK(C5069),"",IF(NOT(EXACT(TRIM(CLEAN(SUBSTITUTE(C5069,CHAR(160),""))),C5069)),"Error: There's hidden spaces in UEN",IF(LEN(C5069)&gt;10,"Error: UEN is too long",IF(LEN(C5069)&lt;9,"Error: UEN is too short",
IF(ISNUMBER(RIGHT(C5069,1)*1),"Error: UEN needs to end with an alphabet",IF(COUNTIF($F$1:F5069,F5069)&gt;1,"Error: Duplicate Entry","OK"))))))</f>
        <v/>
      </c>
    </row>
    <row r="5070" spans="1:5" ht="15.75">
      <c r="A5070" s="7">
        <v>5069</v>
      </c>
      <c r="B5070" s="8"/>
      <c r="C5070" s="13"/>
      <c r="D5070" s="14"/>
      <c r="E5070" s="25" t="str">
        <f>IF(ISBLANK(C5070),"",IF(NOT(EXACT(TRIM(CLEAN(SUBSTITUTE(C5070,CHAR(160),""))),C5070)),"Error: There's hidden spaces in UEN",IF(LEN(C5070)&gt;10,"Error: UEN is too long",IF(LEN(C5070)&lt;9,"Error: UEN is too short",
IF(ISNUMBER(RIGHT(C5070,1)*1),"Error: UEN needs to end with an alphabet",IF(COUNTIF($F$1:F5070,F5070)&gt;1,"Error: Duplicate Entry","OK"))))))</f>
        <v/>
      </c>
    </row>
    <row r="5071" spans="1:5" ht="15.75">
      <c r="A5071" s="7">
        <v>5070</v>
      </c>
      <c r="B5071" s="8"/>
      <c r="C5071" s="13"/>
      <c r="D5071" s="14"/>
      <c r="E5071" s="25" t="str">
        <f>IF(ISBLANK(C5071),"",IF(NOT(EXACT(TRIM(CLEAN(SUBSTITUTE(C5071,CHAR(160),""))),C5071)),"Error: There's hidden spaces in UEN",IF(LEN(C5071)&gt;10,"Error: UEN is too long",IF(LEN(C5071)&lt;9,"Error: UEN is too short",
IF(ISNUMBER(RIGHT(C5071,1)*1),"Error: UEN needs to end with an alphabet",IF(COUNTIF($F$1:F5071,F5071)&gt;1,"Error: Duplicate Entry","OK"))))))</f>
        <v/>
      </c>
    </row>
    <row r="5072" spans="1:5" ht="15.75">
      <c r="A5072" s="7">
        <v>5071</v>
      </c>
      <c r="B5072" s="8"/>
      <c r="C5072" s="13"/>
      <c r="D5072" s="14"/>
      <c r="E5072" s="25" t="str">
        <f>IF(ISBLANK(C5072),"",IF(NOT(EXACT(TRIM(CLEAN(SUBSTITUTE(C5072,CHAR(160),""))),C5072)),"Error: There's hidden spaces in UEN",IF(LEN(C5072)&gt;10,"Error: UEN is too long",IF(LEN(C5072)&lt;9,"Error: UEN is too short",
IF(ISNUMBER(RIGHT(C5072,1)*1),"Error: UEN needs to end with an alphabet",IF(COUNTIF($F$1:F5072,F5072)&gt;1,"Error: Duplicate Entry","OK"))))))</f>
        <v/>
      </c>
    </row>
    <row r="5073" spans="1:5" ht="15.75">
      <c r="A5073" s="7">
        <v>5072</v>
      </c>
      <c r="B5073" s="8"/>
      <c r="C5073" s="13"/>
      <c r="D5073" s="14"/>
      <c r="E5073" s="25" t="str">
        <f>IF(ISBLANK(C5073),"",IF(NOT(EXACT(TRIM(CLEAN(SUBSTITUTE(C5073,CHAR(160),""))),C5073)),"Error: There's hidden spaces in UEN",IF(LEN(C5073)&gt;10,"Error: UEN is too long",IF(LEN(C5073)&lt;9,"Error: UEN is too short",
IF(ISNUMBER(RIGHT(C5073,1)*1),"Error: UEN needs to end with an alphabet",IF(COUNTIF($F$1:F5073,F5073)&gt;1,"Error: Duplicate Entry","OK"))))))</f>
        <v/>
      </c>
    </row>
    <row r="5074" spans="1:5" ht="15.75">
      <c r="A5074" s="7">
        <v>5073</v>
      </c>
      <c r="B5074" s="8"/>
      <c r="C5074" s="13"/>
      <c r="D5074" s="14"/>
      <c r="E5074" s="25" t="str">
        <f>IF(ISBLANK(C5074),"",IF(NOT(EXACT(TRIM(CLEAN(SUBSTITUTE(C5074,CHAR(160),""))),C5074)),"Error: There's hidden spaces in UEN",IF(LEN(C5074)&gt;10,"Error: UEN is too long",IF(LEN(C5074)&lt;9,"Error: UEN is too short",
IF(ISNUMBER(RIGHT(C5074,1)*1),"Error: UEN needs to end with an alphabet",IF(COUNTIF($F$1:F5074,F5074)&gt;1,"Error: Duplicate Entry","OK"))))))</f>
        <v/>
      </c>
    </row>
    <row r="5075" spans="1:5" ht="15.75">
      <c r="A5075" s="7">
        <v>5074</v>
      </c>
      <c r="B5075" s="8"/>
      <c r="C5075" s="13"/>
      <c r="D5075" s="14"/>
      <c r="E5075" s="25" t="str">
        <f>IF(ISBLANK(C5075),"",IF(NOT(EXACT(TRIM(CLEAN(SUBSTITUTE(C5075,CHAR(160),""))),C5075)),"Error: There's hidden spaces in UEN",IF(LEN(C5075)&gt;10,"Error: UEN is too long",IF(LEN(C5075)&lt;9,"Error: UEN is too short",
IF(ISNUMBER(RIGHT(C5075,1)*1),"Error: UEN needs to end with an alphabet",IF(COUNTIF($F$1:F5075,F5075)&gt;1,"Error: Duplicate Entry","OK"))))))</f>
        <v/>
      </c>
    </row>
    <row r="5076" spans="1:5" ht="15.75">
      <c r="A5076" s="7">
        <v>5075</v>
      </c>
      <c r="B5076" s="8"/>
      <c r="C5076" s="13"/>
      <c r="D5076" s="14"/>
      <c r="E5076" s="25" t="str">
        <f>IF(ISBLANK(C5076),"",IF(NOT(EXACT(TRIM(CLEAN(SUBSTITUTE(C5076,CHAR(160),""))),C5076)),"Error: There's hidden spaces in UEN",IF(LEN(C5076)&gt;10,"Error: UEN is too long",IF(LEN(C5076)&lt;9,"Error: UEN is too short",
IF(ISNUMBER(RIGHT(C5076,1)*1),"Error: UEN needs to end with an alphabet",IF(COUNTIF($F$1:F5076,F5076)&gt;1,"Error: Duplicate Entry","OK"))))))</f>
        <v/>
      </c>
    </row>
    <row r="5077" spans="1:5" ht="15.75">
      <c r="A5077" s="7">
        <v>5076</v>
      </c>
      <c r="B5077" s="8"/>
      <c r="C5077" s="13"/>
      <c r="D5077" s="14"/>
      <c r="E5077" s="25" t="str">
        <f>IF(ISBLANK(C5077),"",IF(NOT(EXACT(TRIM(CLEAN(SUBSTITUTE(C5077,CHAR(160),""))),C5077)),"Error: There's hidden spaces in UEN",IF(LEN(C5077)&gt;10,"Error: UEN is too long",IF(LEN(C5077)&lt;9,"Error: UEN is too short",
IF(ISNUMBER(RIGHT(C5077,1)*1),"Error: UEN needs to end with an alphabet",IF(COUNTIF($F$1:F5077,F5077)&gt;1,"Error: Duplicate Entry","OK"))))))</f>
        <v/>
      </c>
    </row>
    <row r="5078" spans="1:5" ht="15.75">
      <c r="A5078" s="7">
        <v>5077</v>
      </c>
      <c r="B5078" s="8"/>
      <c r="C5078" s="13"/>
      <c r="D5078" s="14"/>
      <c r="E5078" s="25" t="str">
        <f>IF(ISBLANK(C5078),"",IF(NOT(EXACT(TRIM(CLEAN(SUBSTITUTE(C5078,CHAR(160),""))),C5078)),"Error: There's hidden spaces in UEN",IF(LEN(C5078)&gt;10,"Error: UEN is too long",IF(LEN(C5078)&lt;9,"Error: UEN is too short",
IF(ISNUMBER(RIGHT(C5078,1)*1),"Error: UEN needs to end with an alphabet",IF(COUNTIF($F$1:F5078,F5078)&gt;1,"Error: Duplicate Entry","OK"))))))</f>
        <v/>
      </c>
    </row>
    <row r="5079" spans="1:5" ht="15.75">
      <c r="A5079" s="7">
        <v>5078</v>
      </c>
      <c r="B5079" s="8"/>
      <c r="C5079" s="13"/>
      <c r="D5079" s="14"/>
      <c r="E5079" s="25" t="str">
        <f>IF(ISBLANK(C5079),"",IF(NOT(EXACT(TRIM(CLEAN(SUBSTITUTE(C5079,CHAR(160),""))),C5079)),"Error: There's hidden spaces in UEN",IF(LEN(C5079)&gt;10,"Error: UEN is too long",IF(LEN(C5079)&lt;9,"Error: UEN is too short",
IF(ISNUMBER(RIGHT(C5079,1)*1),"Error: UEN needs to end with an alphabet",IF(COUNTIF($F$1:F5079,F5079)&gt;1,"Error: Duplicate Entry","OK"))))))</f>
        <v/>
      </c>
    </row>
    <row r="5080" spans="1:5" ht="15.75">
      <c r="A5080" s="7">
        <v>5079</v>
      </c>
      <c r="B5080" s="8"/>
      <c r="C5080" s="13"/>
      <c r="D5080" s="14"/>
      <c r="E5080" s="25" t="str">
        <f>IF(ISBLANK(C5080),"",IF(NOT(EXACT(TRIM(CLEAN(SUBSTITUTE(C5080,CHAR(160),""))),C5080)),"Error: There's hidden spaces in UEN",IF(LEN(C5080)&gt;10,"Error: UEN is too long",IF(LEN(C5080)&lt;9,"Error: UEN is too short",
IF(ISNUMBER(RIGHT(C5080,1)*1),"Error: UEN needs to end with an alphabet",IF(COUNTIF($F$1:F5080,F5080)&gt;1,"Error: Duplicate Entry","OK"))))))</f>
        <v/>
      </c>
    </row>
    <row r="5081" spans="1:5" ht="15.75">
      <c r="A5081" s="7">
        <v>5080</v>
      </c>
      <c r="B5081" s="8"/>
      <c r="C5081" s="13"/>
      <c r="D5081" s="14"/>
      <c r="E5081" s="25" t="str">
        <f>IF(ISBLANK(C5081),"",IF(NOT(EXACT(TRIM(CLEAN(SUBSTITUTE(C5081,CHAR(160),""))),C5081)),"Error: There's hidden spaces in UEN",IF(LEN(C5081)&gt;10,"Error: UEN is too long",IF(LEN(C5081)&lt;9,"Error: UEN is too short",
IF(ISNUMBER(RIGHT(C5081,1)*1),"Error: UEN needs to end with an alphabet",IF(COUNTIF($F$1:F5081,F5081)&gt;1,"Error: Duplicate Entry","OK"))))))</f>
        <v/>
      </c>
    </row>
    <row r="5082" spans="1:5" ht="15.75">
      <c r="A5082" s="7">
        <v>5081</v>
      </c>
      <c r="B5082" s="8"/>
      <c r="C5082" s="13"/>
      <c r="D5082" s="14"/>
      <c r="E5082" s="25" t="str">
        <f>IF(ISBLANK(C5082),"",IF(NOT(EXACT(TRIM(CLEAN(SUBSTITUTE(C5082,CHAR(160),""))),C5082)),"Error: There's hidden spaces in UEN",IF(LEN(C5082)&gt;10,"Error: UEN is too long",IF(LEN(C5082)&lt;9,"Error: UEN is too short",
IF(ISNUMBER(RIGHT(C5082,1)*1),"Error: UEN needs to end with an alphabet",IF(COUNTIF($F$1:F5082,F5082)&gt;1,"Error: Duplicate Entry","OK"))))))</f>
        <v/>
      </c>
    </row>
    <row r="5083" spans="1:5" ht="15.75">
      <c r="A5083" s="7">
        <v>5082</v>
      </c>
      <c r="B5083" s="8"/>
      <c r="C5083" s="13"/>
      <c r="D5083" s="14"/>
      <c r="E5083" s="25" t="str">
        <f>IF(ISBLANK(C5083),"",IF(NOT(EXACT(TRIM(CLEAN(SUBSTITUTE(C5083,CHAR(160),""))),C5083)),"Error: There's hidden spaces in UEN",IF(LEN(C5083)&gt;10,"Error: UEN is too long",IF(LEN(C5083)&lt;9,"Error: UEN is too short",
IF(ISNUMBER(RIGHT(C5083,1)*1),"Error: UEN needs to end with an alphabet",IF(COUNTIF($F$1:F5083,F5083)&gt;1,"Error: Duplicate Entry","OK"))))))</f>
        <v/>
      </c>
    </row>
    <row r="5084" spans="1:5" ht="15.75">
      <c r="A5084" s="7">
        <v>5083</v>
      </c>
      <c r="B5084" s="8"/>
      <c r="C5084" s="13"/>
      <c r="D5084" s="14"/>
      <c r="E5084" s="25" t="str">
        <f>IF(ISBLANK(C5084),"",IF(NOT(EXACT(TRIM(CLEAN(SUBSTITUTE(C5084,CHAR(160),""))),C5084)),"Error: There's hidden spaces in UEN",IF(LEN(C5084)&gt;10,"Error: UEN is too long",IF(LEN(C5084)&lt;9,"Error: UEN is too short",
IF(ISNUMBER(RIGHT(C5084,1)*1),"Error: UEN needs to end with an alphabet",IF(COUNTIF($F$1:F5084,F5084)&gt;1,"Error: Duplicate Entry","OK"))))))</f>
        <v/>
      </c>
    </row>
    <row r="5085" spans="1:5" ht="15.75">
      <c r="A5085" s="7">
        <v>5084</v>
      </c>
      <c r="B5085" s="8"/>
      <c r="C5085" s="13"/>
      <c r="D5085" s="14"/>
      <c r="E5085" s="25" t="str">
        <f>IF(ISBLANK(C5085),"",IF(NOT(EXACT(TRIM(CLEAN(SUBSTITUTE(C5085,CHAR(160),""))),C5085)),"Error: There's hidden spaces in UEN",IF(LEN(C5085)&gt;10,"Error: UEN is too long",IF(LEN(C5085)&lt;9,"Error: UEN is too short",
IF(ISNUMBER(RIGHT(C5085,1)*1),"Error: UEN needs to end with an alphabet",IF(COUNTIF($F$1:F5085,F5085)&gt;1,"Error: Duplicate Entry","OK"))))))</f>
        <v/>
      </c>
    </row>
    <row r="5086" spans="1:5" ht="15.75">
      <c r="A5086" s="7">
        <v>5085</v>
      </c>
      <c r="B5086" s="8"/>
      <c r="C5086" s="13"/>
      <c r="D5086" s="14"/>
      <c r="E5086" s="25" t="str">
        <f>IF(ISBLANK(C5086),"",IF(NOT(EXACT(TRIM(CLEAN(SUBSTITUTE(C5086,CHAR(160),""))),C5086)),"Error: There's hidden spaces in UEN",IF(LEN(C5086)&gt;10,"Error: UEN is too long",IF(LEN(C5086)&lt;9,"Error: UEN is too short",
IF(ISNUMBER(RIGHT(C5086,1)*1),"Error: UEN needs to end with an alphabet",IF(COUNTIF($F$1:F5086,F5086)&gt;1,"Error: Duplicate Entry","OK"))))))</f>
        <v/>
      </c>
    </row>
    <row r="5087" spans="1:5" ht="15.75">
      <c r="A5087" s="7">
        <v>5086</v>
      </c>
      <c r="B5087" s="8"/>
      <c r="C5087" s="13"/>
      <c r="D5087" s="14"/>
      <c r="E5087" s="25" t="str">
        <f>IF(ISBLANK(C5087),"",IF(NOT(EXACT(TRIM(CLEAN(SUBSTITUTE(C5087,CHAR(160),""))),C5087)),"Error: There's hidden spaces in UEN",IF(LEN(C5087)&gt;10,"Error: UEN is too long",IF(LEN(C5087)&lt;9,"Error: UEN is too short",
IF(ISNUMBER(RIGHT(C5087,1)*1),"Error: UEN needs to end with an alphabet",IF(COUNTIF($F$1:F5087,F5087)&gt;1,"Error: Duplicate Entry","OK"))))))</f>
        <v/>
      </c>
    </row>
    <row r="5088" spans="1:5" ht="15.75">
      <c r="A5088" s="7">
        <v>5087</v>
      </c>
      <c r="B5088" s="8"/>
      <c r="C5088" s="13"/>
      <c r="D5088" s="14"/>
      <c r="E5088" s="25" t="str">
        <f>IF(ISBLANK(C5088),"",IF(NOT(EXACT(TRIM(CLEAN(SUBSTITUTE(C5088,CHAR(160),""))),C5088)),"Error: There's hidden spaces in UEN",IF(LEN(C5088)&gt;10,"Error: UEN is too long",IF(LEN(C5088)&lt;9,"Error: UEN is too short",
IF(ISNUMBER(RIGHT(C5088,1)*1),"Error: UEN needs to end with an alphabet",IF(COUNTIF($F$1:F5088,F5088)&gt;1,"Error: Duplicate Entry","OK"))))))</f>
        <v/>
      </c>
    </row>
    <row r="5089" spans="1:5" ht="15.75">
      <c r="A5089" s="7">
        <v>5088</v>
      </c>
      <c r="B5089" s="8"/>
      <c r="C5089" s="13"/>
      <c r="D5089" s="14"/>
      <c r="E5089" s="25" t="str">
        <f>IF(ISBLANK(C5089),"",IF(NOT(EXACT(TRIM(CLEAN(SUBSTITUTE(C5089,CHAR(160),""))),C5089)),"Error: There's hidden spaces in UEN",IF(LEN(C5089)&gt;10,"Error: UEN is too long",IF(LEN(C5089)&lt;9,"Error: UEN is too short",
IF(ISNUMBER(RIGHT(C5089,1)*1),"Error: UEN needs to end with an alphabet",IF(COUNTIF($F$1:F5089,F5089)&gt;1,"Error: Duplicate Entry","OK"))))))</f>
        <v/>
      </c>
    </row>
    <row r="5090" spans="1:5" ht="15.75">
      <c r="A5090" s="7">
        <v>5089</v>
      </c>
      <c r="B5090" s="8"/>
      <c r="C5090" s="13"/>
      <c r="D5090" s="14"/>
      <c r="E5090" s="25" t="str">
        <f>IF(ISBLANK(C5090),"",IF(NOT(EXACT(TRIM(CLEAN(SUBSTITUTE(C5090,CHAR(160),""))),C5090)),"Error: There's hidden spaces in UEN",IF(LEN(C5090)&gt;10,"Error: UEN is too long",IF(LEN(C5090)&lt;9,"Error: UEN is too short",
IF(ISNUMBER(RIGHT(C5090,1)*1),"Error: UEN needs to end with an alphabet",IF(COUNTIF($F$1:F5090,F5090)&gt;1,"Error: Duplicate Entry","OK"))))))</f>
        <v/>
      </c>
    </row>
    <row r="5091" spans="1:5" ht="15.75">
      <c r="A5091" s="7">
        <v>5090</v>
      </c>
      <c r="B5091" s="8"/>
      <c r="C5091" s="13"/>
      <c r="D5091" s="14"/>
      <c r="E5091" s="25" t="str">
        <f>IF(ISBLANK(C5091),"",IF(NOT(EXACT(TRIM(CLEAN(SUBSTITUTE(C5091,CHAR(160),""))),C5091)),"Error: There's hidden spaces in UEN",IF(LEN(C5091)&gt;10,"Error: UEN is too long",IF(LEN(C5091)&lt;9,"Error: UEN is too short",
IF(ISNUMBER(RIGHT(C5091,1)*1),"Error: UEN needs to end with an alphabet",IF(COUNTIF($F$1:F5091,F5091)&gt;1,"Error: Duplicate Entry","OK"))))))</f>
        <v/>
      </c>
    </row>
    <row r="5092" spans="1:5" ht="15.75">
      <c r="A5092" s="7">
        <v>5091</v>
      </c>
      <c r="B5092" s="8"/>
      <c r="C5092" s="13"/>
      <c r="D5092" s="14"/>
      <c r="E5092" s="25" t="str">
        <f>IF(ISBLANK(C5092),"",IF(NOT(EXACT(TRIM(CLEAN(SUBSTITUTE(C5092,CHAR(160),""))),C5092)),"Error: There's hidden spaces in UEN",IF(LEN(C5092)&gt;10,"Error: UEN is too long",IF(LEN(C5092)&lt;9,"Error: UEN is too short",
IF(ISNUMBER(RIGHT(C5092,1)*1),"Error: UEN needs to end with an alphabet",IF(COUNTIF($F$1:F5092,F5092)&gt;1,"Error: Duplicate Entry","OK"))))))</f>
        <v/>
      </c>
    </row>
    <row r="5093" spans="1:5" ht="15.75">
      <c r="A5093" s="7">
        <v>5092</v>
      </c>
      <c r="B5093" s="8"/>
      <c r="C5093" s="13"/>
      <c r="D5093" s="14"/>
      <c r="E5093" s="25" t="str">
        <f>IF(ISBLANK(C5093),"",IF(NOT(EXACT(TRIM(CLEAN(SUBSTITUTE(C5093,CHAR(160),""))),C5093)),"Error: There's hidden spaces in UEN",IF(LEN(C5093)&gt;10,"Error: UEN is too long",IF(LEN(C5093)&lt;9,"Error: UEN is too short",
IF(ISNUMBER(RIGHT(C5093,1)*1),"Error: UEN needs to end with an alphabet",IF(COUNTIF($F$1:F5093,F5093)&gt;1,"Error: Duplicate Entry","OK"))))))</f>
        <v/>
      </c>
    </row>
    <row r="5094" spans="1:5" ht="15.75">
      <c r="A5094" s="7">
        <v>5093</v>
      </c>
      <c r="B5094" s="8"/>
      <c r="C5094" s="13"/>
      <c r="D5094" s="14"/>
      <c r="E5094" s="25" t="str">
        <f>IF(ISBLANK(C5094),"",IF(NOT(EXACT(TRIM(CLEAN(SUBSTITUTE(C5094,CHAR(160),""))),C5094)),"Error: There's hidden spaces in UEN",IF(LEN(C5094)&gt;10,"Error: UEN is too long",IF(LEN(C5094)&lt;9,"Error: UEN is too short",
IF(ISNUMBER(RIGHT(C5094,1)*1),"Error: UEN needs to end with an alphabet",IF(COUNTIF($F$1:F5094,F5094)&gt;1,"Error: Duplicate Entry","OK"))))))</f>
        <v/>
      </c>
    </row>
    <row r="5095" spans="1:5" ht="15.75">
      <c r="A5095" s="7">
        <v>5094</v>
      </c>
      <c r="B5095" s="8"/>
      <c r="C5095" s="13"/>
      <c r="D5095" s="14"/>
      <c r="E5095" s="25" t="str">
        <f>IF(ISBLANK(C5095),"",IF(NOT(EXACT(TRIM(CLEAN(SUBSTITUTE(C5095,CHAR(160),""))),C5095)),"Error: There's hidden spaces in UEN",IF(LEN(C5095)&gt;10,"Error: UEN is too long",IF(LEN(C5095)&lt;9,"Error: UEN is too short",
IF(ISNUMBER(RIGHT(C5095,1)*1),"Error: UEN needs to end with an alphabet",IF(COUNTIF($F$1:F5095,F5095)&gt;1,"Error: Duplicate Entry","OK"))))))</f>
        <v/>
      </c>
    </row>
    <row r="5096" spans="1:5" ht="15.75">
      <c r="A5096" s="7">
        <v>5095</v>
      </c>
      <c r="B5096" s="8"/>
      <c r="C5096" s="13"/>
      <c r="D5096" s="14"/>
      <c r="E5096" s="25" t="str">
        <f>IF(ISBLANK(C5096),"",IF(NOT(EXACT(TRIM(CLEAN(SUBSTITUTE(C5096,CHAR(160),""))),C5096)),"Error: There's hidden spaces in UEN",IF(LEN(C5096)&gt;10,"Error: UEN is too long",IF(LEN(C5096)&lt;9,"Error: UEN is too short",
IF(ISNUMBER(RIGHT(C5096,1)*1),"Error: UEN needs to end with an alphabet",IF(COUNTIF($F$1:F5096,F5096)&gt;1,"Error: Duplicate Entry","OK"))))))</f>
        <v/>
      </c>
    </row>
    <row r="5097" spans="1:5" ht="15.75">
      <c r="A5097" s="7">
        <v>5096</v>
      </c>
      <c r="B5097" s="8"/>
      <c r="C5097" s="13"/>
      <c r="D5097" s="14"/>
      <c r="E5097" s="25" t="str">
        <f>IF(ISBLANK(C5097),"",IF(NOT(EXACT(TRIM(CLEAN(SUBSTITUTE(C5097,CHAR(160),""))),C5097)),"Error: There's hidden spaces in UEN",IF(LEN(C5097)&gt;10,"Error: UEN is too long",IF(LEN(C5097)&lt;9,"Error: UEN is too short",
IF(ISNUMBER(RIGHT(C5097,1)*1),"Error: UEN needs to end with an alphabet",IF(COUNTIF($F$1:F5097,F5097)&gt;1,"Error: Duplicate Entry","OK"))))))</f>
        <v/>
      </c>
    </row>
    <row r="5098" spans="1:5" ht="15.75">
      <c r="A5098" s="7">
        <v>5097</v>
      </c>
      <c r="B5098" s="8"/>
      <c r="C5098" s="13"/>
      <c r="D5098" s="14"/>
      <c r="E5098" s="25" t="str">
        <f>IF(ISBLANK(C5098),"",IF(NOT(EXACT(TRIM(CLEAN(SUBSTITUTE(C5098,CHAR(160),""))),C5098)),"Error: There's hidden spaces in UEN",IF(LEN(C5098)&gt;10,"Error: UEN is too long",IF(LEN(C5098)&lt;9,"Error: UEN is too short",
IF(ISNUMBER(RIGHT(C5098,1)*1),"Error: UEN needs to end with an alphabet",IF(COUNTIF($F$1:F5098,F5098)&gt;1,"Error: Duplicate Entry","OK"))))))</f>
        <v/>
      </c>
    </row>
    <row r="5099" spans="1:5" ht="15.75">
      <c r="A5099" s="7">
        <v>5098</v>
      </c>
      <c r="B5099" s="8"/>
      <c r="C5099" s="13"/>
      <c r="D5099" s="14"/>
      <c r="E5099" s="25" t="str">
        <f>IF(ISBLANK(C5099),"",IF(NOT(EXACT(TRIM(CLEAN(SUBSTITUTE(C5099,CHAR(160),""))),C5099)),"Error: There's hidden spaces in UEN",IF(LEN(C5099)&gt;10,"Error: UEN is too long",IF(LEN(C5099)&lt;9,"Error: UEN is too short",
IF(ISNUMBER(RIGHT(C5099,1)*1),"Error: UEN needs to end with an alphabet",IF(COUNTIF($F$1:F5099,F5099)&gt;1,"Error: Duplicate Entry","OK"))))))</f>
        <v/>
      </c>
    </row>
    <row r="5100" spans="1:5" ht="15.75">
      <c r="A5100" s="7">
        <v>5099</v>
      </c>
      <c r="B5100" s="8"/>
      <c r="C5100" s="13"/>
      <c r="D5100" s="14"/>
      <c r="E5100" s="25" t="str">
        <f>IF(ISBLANK(C5100),"",IF(NOT(EXACT(TRIM(CLEAN(SUBSTITUTE(C5100,CHAR(160),""))),C5100)),"Error: There's hidden spaces in UEN",IF(LEN(C5100)&gt;10,"Error: UEN is too long",IF(LEN(C5100)&lt;9,"Error: UEN is too short",
IF(ISNUMBER(RIGHT(C5100,1)*1),"Error: UEN needs to end with an alphabet",IF(COUNTIF($F$1:F5100,F5100)&gt;1,"Error: Duplicate Entry","OK"))))))</f>
        <v/>
      </c>
    </row>
    <row r="5101" spans="1:5" ht="15.75">
      <c r="A5101" s="7">
        <v>5100</v>
      </c>
      <c r="B5101" s="8"/>
      <c r="C5101" s="13"/>
      <c r="D5101" s="14"/>
      <c r="E5101" s="25" t="str">
        <f>IF(ISBLANK(C5101),"",IF(NOT(EXACT(TRIM(CLEAN(SUBSTITUTE(C5101,CHAR(160),""))),C5101)),"Error: There's hidden spaces in UEN",IF(LEN(C5101)&gt;10,"Error: UEN is too long",IF(LEN(C5101)&lt;9,"Error: UEN is too short",
IF(ISNUMBER(RIGHT(C5101,1)*1),"Error: UEN needs to end with an alphabet",IF(COUNTIF($F$1:F5101,F5101)&gt;1,"Error: Duplicate Entry","OK"))))))</f>
        <v/>
      </c>
    </row>
    <row r="5102" spans="1:5" ht="15.75">
      <c r="A5102" s="7">
        <v>5101</v>
      </c>
      <c r="B5102" s="8"/>
      <c r="C5102" s="13"/>
      <c r="D5102" s="14"/>
      <c r="E5102" s="25" t="str">
        <f>IF(ISBLANK(C5102),"",IF(NOT(EXACT(TRIM(CLEAN(SUBSTITUTE(C5102,CHAR(160),""))),C5102)),"Error: There's hidden spaces in UEN",IF(LEN(C5102)&gt;10,"Error: UEN is too long",IF(LEN(C5102)&lt;9,"Error: UEN is too short",
IF(ISNUMBER(RIGHT(C5102,1)*1),"Error: UEN needs to end with an alphabet",IF(COUNTIF($F$1:F5102,F5102)&gt;1,"Error: Duplicate Entry","OK"))))))</f>
        <v/>
      </c>
    </row>
    <row r="5103" spans="1:5" ht="15.75">
      <c r="A5103" s="7">
        <v>5102</v>
      </c>
      <c r="B5103" s="8"/>
      <c r="C5103" s="13"/>
      <c r="D5103" s="14"/>
      <c r="E5103" s="25" t="str">
        <f>IF(ISBLANK(C5103),"",IF(NOT(EXACT(TRIM(CLEAN(SUBSTITUTE(C5103,CHAR(160),""))),C5103)),"Error: There's hidden spaces in UEN",IF(LEN(C5103)&gt;10,"Error: UEN is too long",IF(LEN(C5103)&lt;9,"Error: UEN is too short",
IF(ISNUMBER(RIGHT(C5103,1)*1),"Error: UEN needs to end with an alphabet",IF(COUNTIF($F$1:F5103,F5103)&gt;1,"Error: Duplicate Entry","OK"))))))</f>
        <v/>
      </c>
    </row>
    <row r="5104" spans="1:5" ht="15.75">
      <c r="A5104" s="7">
        <v>5103</v>
      </c>
      <c r="B5104" s="8"/>
      <c r="C5104" s="13"/>
      <c r="D5104" s="14"/>
      <c r="E5104" s="25" t="str">
        <f>IF(ISBLANK(C5104),"",IF(NOT(EXACT(TRIM(CLEAN(SUBSTITUTE(C5104,CHAR(160),""))),C5104)),"Error: There's hidden spaces in UEN",IF(LEN(C5104)&gt;10,"Error: UEN is too long",IF(LEN(C5104)&lt;9,"Error: UEN is too short",
IF(ISNUMBER(RIGHT(C5104,1)*1),"Error: UEN needs to end with an alphabet",IF(COUNTIF($F$1:F5104,F5104)&gt;1,"Error: Duplicate Entry","OK"))))))</f>
        <v/>
      </c>
    </row>
    <row r="5105" spans="1:5" ht="15.75">
      <c r="A5105" s="7">
        <v>5104</v>
      </c>
      <c r="B5105" s="8"/>
      <c r="C5105" s="13"/>
      <c r="D5105" s="14"/>
      <c r="E5105" s="25" t="str">
        <f>IF(ISBLANK(C5105),"",IF(NOT(EXACT(TRIM(CLEAN(SUBSTITUTE(C5105,CHAR(160),""))),C5105)),"Error: There's hidden spaces in UEN",IF(LEN(C5105)&gt;10,"Error: UEN is too long",IF(LEN(C5105)&lt;9,"Error: UEN is too short",
IF(ISNUMBER(RIGHT(C5105,1)*1),"Error: UEN needs to end with an alphabet",IF(COUNTIF($F$1:F5105,F5105)&gt;1,"Error: Duplicate Entry","OK"))))))</f>
        <v/>
      </c>
    </row>
    <row r="5106" spans="1:5" ht="15.75">
      <c r="A5106" s="7">
        <v>5105</v>
      </c>
      <c r="B5106" s="8"/>
      <c r="C5106" s="13"/>
      <c r="D5106" s="14"/>
      <c r="E5106" s="25" t="str">
        <f>IF(ISBLANK(C5106),"",IF(NOT(EXACT(TRIM(CLEAN(SUBSTITUTE(C5106,CHAR(160),""))),C5106)),"Error: There's hidden spaces in UEN",IF(LEN(C5106)&gt;10,"Error: UEN is too long",IF(LEN(C5106)&lt;9,"Error: UEN is too short",
IF(ISNUMBER(RIGHT(C5106,1)*1),"Error: UEN needs to end with an alphabet",IF(COUNTIF($F$1:F5106,F5106)&gt;1,"Error: Duplicate Entry","OK"))))))</f>
        <v/>
      </c>
    </row>
    <row r="5107" spans="1:5" ht="15.75">
      <c r="A5107" s="7">
        <v>5106</v>
      </c>
      <c r="B5107" s="8"/>
      <c r="C5107" s="13"/>
      <c r="D5107" s="14"/>
      <c r="E5107" s="25" t="str">
        <f>IF(ISBLANK(C5107),"",IF(NOT(EXACT(TRIM(CLEAN(SUBSTITUTE(C5107,CHAR(160),""))),C5107)),"Error: There's hidden spaces in UEN",IF(LEN(C5107)&gt;10,"Error: UEN is too long",IF(LEN(C5107)&lt;9,"Error: UEN is too short",
IF(ISNUMBER(RIGHT(C5107,1)*1),"Error: UEN needs to end with an alphabet",IF(COUNTIF($F$1:F5107,F5107)&gt;1,"Error: Duplicate Entry","OK"))))))</f>
        <v/>
      </c>
    </row>
    <row r="5108" spans="1:5" ht="15.75">
      <c r="A5108" s="7">
        <v>5107</v>
      </c>
      <c r="B5108" s="8"/>
      <c r="C5108" s="13"/>
      <c r="D5108" s="14"/>
      <c r="E5108" s="25" t="str">
        <f>IF(ISBLANK(C5108),"",IF(NOT(EXACT(TRIM(CLEAN(SUBSTITUTE(C5108,CHAR(160),""))),C5108)),"Error: There's hidden spaces in UEN",IF(LEN(C5108)&gt;10,"Error: UEN is too long",IF(LEN(C5108)&lt;9,"Error: UEN is too short",
IF(ISNUMBER(RIGHT(C5108,1)*1),"Error: UEN needs to end with an alphabet",IF(COUNTIF($F$1:F5108,F5108)&gt;1,"Error: Duplicate Entry","OK"))))))</f>
        <v/>
      </c>
    </row>
    <row r="5109" spans="1:5" ht="15.75">
      <c r="A5109" s="7">
        <v>5108</v>
      </c>
      <c r="B5109" s="8"/>
      <c r="C5109" s="13"/>
      <c r="D5109" s="14"/>
      <c r="E5109" s="25" t="str">
        <f>IF(ISBLANK(C5109),"",IF(NOT(EXACT(TRIM(CLEAN(SUBSTITUTE(C5109,CHAR(160),""))),C5109)),"Error: There's hidden spaces in UEN",IF(LEN(C5109)&gt;10,"Error: UEN is too long",IF(LEN(C5109)&lt;9,"Error: UEN is too short",
IF(ISNUMBER(RIGHT(C5109,1)*1),"Error: UEN needs to end with an alphabet",IF(COUNTIF($F$1:F5109,F5109)&gt;1,"Error: Duplicate Entry","OK"))))))</f>
        <v/>
      </c>
    </row>
    <row r="5110" spans="1:5" ht="15.75">
      <c r="A5110" s="7">
        <v>5109</v>
      </c>
      <c r="B5110" s="8"/>
      <c r="C5110" s="13"/>
      <c r="D5110" s="14"/>
      <c r="E5110" s="25" t="str">
        <f>IF(ISBLANK(C5110),"",IF(NOT(EXACT(TRIM(CLEAN(SUBSTITUTE(C5110,CHAR(160),""))),C5110)),"Error: There's hidden spaces in UEN",IF(LEN(C5110)&gt;10,"Error: UEN is too long",IF(LEN(C5110)&lt;9,"Error: UEN is too short",
IF(ISNUMBER(RIGHT(C5110,1)*1),"Error: UEN needs to end with an alphabet",IF(COUNTIF($F$1:F5110,F5110)&gt;1,"Error: Duplicate Entry","OK"))))))</f>
        <v/>
      </c>
    </row>
    <row r="5111" spans="1:5" ht="15.75">
      <c r="A5111" s="7">
        <v>5110</v>
      </c>
      <c r="B5111" s="8"/>
      <c r="C5111" s="13"/>
      <c r="D5111" s="14"/>
      <c r="E5111" s="25" t="str">
        <f>IF(ISBLANK(C5111),"",IF(NOT(EXACT(TRIM(CLEAN(SUBSTITUTE(C5111,CHAR(160),""))),C5111)),"Error: There's hidden spaces in UEN",IF(LEN(C5111)&gt;10,"Error: UEN is too long",IF(LEN(C5111)&lt;9,"Error: UEN is too short",
IF(ISNUMBER(RIGHT(C5111,1)*1),"Error: UEN needs to end with an alphabet",IF(COUNTIF($F$1:F5111,F5111)&gt;1,"Error: Duplicate Entry","OK"))))))</f>
        <v/>
      </c>
    </row>
    <row r="5112" spans="1:5" ht="15.75">
      <c r="A5112" s="7">
        <v>5111</v>
      </c>
      <c r="B5112" s="8"/>
      <c r="C5112" s="13"/>
      <c r="D5112" s="14"/>
      <c r="E5112" s="25" t="str">
        <f>IF(ISBLANK(C5112),"",IF(NOT(EXACT(TRIM(CLEAN(SUBSTITUTE(C5112,CHAR(160),""))),C5112)),"Error: There's hidden spaces in UEN",IF(LEN(C5112)&gt;10,"Error: UEN is too long",IF(LEN(C5112)&lt;9,"Error: UEN is too short",
IF(ISNUMBER(RIGHT(C5112,1)*1),"Error: UEN needs to end with an alphabet",IF(COUNTIF($F$1:F5112,F5112)&gt;1,"Error: Duplicate Entry","OK"))))))</f>
        <v/>
      </c>
    </row>
    <row r="5113" spans="1:5" ht="15.75">
      <c r="A5113" s="7">
        <v>5112</v>
      </c>
      <c r="B5113" s="8"/>
      <c r="C5113" s="13"/>
      <c r="D5113" s="14"/>
      <c r="E5113" s="25" t="str">
        <f>IF(ISBLANK(C5113),"",IF(NOT(EXACT(TRIM(CLEAN(SUBSTITUTE(C5113,CHAR(160),""))),C5113)),"Error: There's hidden spaces in UEN",IF(LEN(C5113)&gt;10,"Error: UEN is too long",IF(LEN(C5113)&lt;9,"Error: UEN is too short",
IF(ISNUMBER(RIGHT(C5113,1)*1),"Error: UEN needs to end with an alphabet",IF(COUNTIF($F$1:F5113,F5113)&gt;1,"Error: Duplicate Entry","OK"))))))</f>
        <v/>
      </c>
    </row>
    <row r="5114" spans="1:5" ht="15.75">
      <c r="A5114" s="7">
        <v>5113</v>
      </c>
      <c r="B5114" s="8"/>
      <c r="C5114" s="13"/>
      <c r="D5114" s="14"/>
      <c r="E5114" s="25" t="str">
        <f>IF(ISBLANK(C5114),"",IF(NOT(EXACT(TRIM(CLEAN(SUBSTITUTE(C5114,CHAR(160),""))),C5114)),"Error: There's hidden spaces in UEN",IF(LEN(C5114)&gt;10,"Error: UEN is too long",IF(LEN(C5114)&lt;9,"Error: UEN is too short",
IF(ISNUMBER(RIGHT(C5114,1)*1),"Error: UEN needs to end with an alphabet",IF(COUNTIF($F$1:F5114,F5114)&gt;1,"Error: Duplicate Entry","OK"))))))</f>
        <v/>
      </c>
    </row>
    <row r="5115" spans="1:5" ht="15.75">
      <c r="A5115" s="7">
        <v>5114</v>
      </c>
      <c r="B5115" s="8"/>
      <c r="C5115" s="13"/>
      <c r="D5115" s="14"/>
      <c r="E5115" s="25" t="str">
        <f>IF(ISBLANK(C5115),"",IF(NOT(EXACT(TRIM(CLEAN(SUBSTITUTE(C5115,CHAR(160),""))),C5115)),"Error: There's hidden spaces in UEN",IF(LEN(C5115)&gt;10,"Error: UEN is too long",IF(LEN(C5115)&lt;9,"Error: UEN is too short",
IF(ISNUMBER(RIGHT(C5115,1)*1),"Error: UEN needs to end with an alphabet",IF(COUNTIF($F$1:F5115,F5115)&gt;1,"Error: Duplicate Entry","OK"))))))</f>
        <v/>
      </c>
    </row>
    <row r="5116" spans="1:5" ht="15.75">
      <c r="A5116" s="7">
        <v>5115</v>
      </c>
      <c r="B5116" s="8"/>
      <c r="C5116" s="13"/>
      <c r="D5116" s="14"/>
      <c r="E5116" s="25" t="str">
        <f>IF(ISBLANK(C5116),"",IF(NOT(EXACT(TRIM(CLEAN(SUBSTITUTE(C5116,CHAR(160),""))),C5116)),"Error: There's hidden spaces in UEN",IF(LEN(C5116)&gt;10,"Error: UEN is too long",IF(LEN(C5116)&lt;9,"Error: UEN is too short",
IF(ISNUMBER(RIGHT(C5116,1)*1),"Error: UEN needs to end with an alphabet",IF(COUNTIF($F$1:F5116,F5116)&gt;1,"Error: Duplicate Entry","OK"))))))</f>
        <v/>
      </c>
    </row>
    <row r="5117" spans="1:5" ht="15.75">
      <c r="A5117" s="7">
        <v>5116</v>
      </c>
      <c r="B5117" s="8"/>
      <c r="C5117" s="13"/>
      <c r="D5117" s="14"/>
      <c r="E5117" s="25" t="str">
        <f>IF(ISBLANK(C5117),"",IF(NOT(EXACT(TRIM(CLEAN(SUBSTITUTE(C5117,CHAR(160),""))),C5117)),"Error: There's hidden spaces in UEN",IF(LEN(C5117)&gt;10,"Error: UEN is too long",IF(LEN(C5117)&lt;9,"Error: UEN is too short",
IF(ISNUMBER(RIGHT(C5117,1)*1),"Error: UEN needs to end with an alphabet",IF(COUNTIF($F$1:F5117,F5117)&gt;1,"Error: Duplicate Entry","OK"))))))</f>
        <v/>
      </c>
    </row>
    <row r="5118" spans="1:5" ht="15.75">
      <c r="A5118" s="7">
        <v>5117</v>
      </c>
      <c r="B5118" s="8"/>
      <c r="C5118" s="13"/>
      <c r="D5118" s="14"/>
      <c r="E5118" s="25" t="str">
        <f>IF(ISBLANK(C5118),"",IF(NOT(EXACT(TRIM(CLEAN(SUBSTITUTE(C5118,CHAR(160),""))),C5118)),"Error: There's hidden spaces in UEN",IF(LEN(C5118)&gt;10,"Error: UEN is too long",IF(LEN(C5118)&lt;9,"Error: UEN is too short",
IF(ISNUMBER(RIGHT(C5118,1)*1),"Error: UEN needs to end with an alphabet",IF(COUNTIF($F$1:F5118,F5118)&gt;1,"Error: Duplicate Entry","OK"))))))</f>
        <v/>
      </c>
    </row>
    <row r="5119" spans="1:5" ht="15.75">
      <c r="A5119" s="7">
        <v>5118</v>
      </c>
      <c r="B5119" s="8"/>
      <c r="C5119" s="13"/>
      <c r="D5119" s="14"/>
      <c r="E5119" s="25" t="str">
        <f>IF(ISBLANK(C5119),"",IF(NOT(EXACT(TRIM(CLEAN(SUBSTITUTE(C5119,CHAR(160),""))),C5119)),"Error: There's hidden spaces in UEN",IF(LEN(C5119)&gt;10,"Error: UEN is too long",IF(LEN(C5119)&lt;9,"Error: UEN is too short",
IF(ISNUMBER(RIGHT(C5119,1)*1),"Error: UEN needs to end with an alphabet",IF(COUNTIF($F$1:F5119,F5119)&gt;1,"Error: Duplicate Entry","OK"))))))</f>
        <v/>
      </c>
    </row>
    <row r="5120" spans="1:5" ht="15.75">
      <c r="A5120" s="7">
        <v>5119</v>
      </c>
      <c r="B5120" s="8"/>
      <c r="C5120" s="13"/>
      <c r="D5120" s="14"/>
      <c r="E5120" s="25" t="str">
        <f>IF(ISBLANK(C5120),"",IF(NOT(EXACT(TRIM(CLEAN(SUBSTITUTE(C5120,CHAR(160),""))),C5120)),"Error: There's hidden spaces in UEN",IF(LEN(C5120)&gt;10,"Error: UEN is too long",IF(LEN(C5120)&lt;9,"Error: UEN is too short",
IF(ISNUMBER(RIGHT(C5120,1)*1),"Error: UEN needs to end with an alphabet",IF(COUNTIF($F$1:F5120,F5120)&gt;1,"Error: Duplicate Entry","OK"))))))</f>
        <v/>
      </c>
    </row>
    <row r="5121" spans="1:5" ht="15.75">
      <c r="A5121" s="7">
        <v>5120</v>
      </c>
      <c r="B5121" s="8"/>
      <c r="C5121" s="13"/>
      <c r="D5121" s="14"/>
      <c r="E5121" s="25" t="str">
        <f>IF(ISBLANK(C5121),"",IF(NOT(EXACT(TRIM(CLEAN(SUBSTITUTE(C5121,CHAR(160),""))),C5121)),"Error: There's hidden spaces in UEN",IF(LEN(C5121)&gt;10,"Error: UEN is too long",IF(LEN(C5121)&lt;9,"Error: UEN is too short",
IF(ISNUMBER(RIGHT(C5121,1)*1),"Error: UEN needs to end with an alphabet",IF(COUNTIF($F$1:F5121,F5121)&gt;1,"Error: Duplicate Entry","OK"))))))</f>
        <v/>
      </c>
    </row>
    <row r="5122" spans="1:5" ht="15.75">
      <c r="A5122" s="7">
        <v>5121</v>
      </c>
      <c r="B5122" s="8"/>
      <c r="C5122" s="13"/>
      <c r="D5122" s="14"/>
      <c r="E5122" s="25" t="str">
        <f>IF(ISBLANK(C5122),"",IF(NOT(EXACT(TRIM(CLEAN(SUBSTITUTE(C5122,CHAR(160),""))),C5122)),"Error: There's hidden spaces in UEN",IF(LEN(C5122)&gt;10,"Error: UEN is too long",IF(LEN(C5122)&lt;9,"Error: UEN is too short",
IF(ISNUMBER(RIGHT(C5122,1)*1),"Error: UEN needs to end with an alphabet",IF(COUNTIF($F$1:F5122,F5122)&gt;1,"Error: Duplicate Entry","OK"))))))</f>
        <v/>
      </c>
    </row>
    <row r="5123" spans="1:5" ht="15.75">
      <c r="A5123" s="7">
        <v>5122</v>
      </c>
      <c r="B5123" s="8"/>
      <c r="C5123" s="13"/>
      <c r="D5123" s="14"/>
      <c r="E5123" s="25" t="str">
        <f>IF(ISBLANK(C5123),"",IF(NOT(EXACT(TRIM(CLEAN(SUBSTITUTE(C5123,CHAR(160),""))),C5123)),"Error: There's hidden spaces in UEN",IF(LEN(C5123)&gt;10,"Error: UEN is too long",IF(LEN(C5123)&lt;9,"Error: UEN is too short",
IF(ISNUMBER(RIGHT(C5123,1)*1),"Error: UEN needs to end with an alphabet",IF(COUNTIF($F$1:F5123,F5123)&gt;1,"Error: Duplicate Entry","OK"))))))</f>
        <v/>
      </c>
    </row>
    <row r="5124" spans="1:5" ht="15.75">
      <c r="A5124" s="7">
        <v>5123</v>
      </c>
      <c r="B5124" s="8"/>
      <c r="C5124" s="13"/>
      <c r="D5124" s="14"/>
      <c r="E5124" s="25" t="str">
        <f>IF(ISBLANK(C5124),"",IF(NOT(EXACT(TRIM(CLEAN(SUBSTITUTE(C5124,CHAR(160),""))),C5124)),"Error: There's hidden spaces in UEN",IF(LEN(C5124)&gt;10,"Error: UEN is too long",IF(LEN(C5124)&lt;9,"Error: UEN is too short",
IF(ISNUMBER(RIGHT(C5124,1)*1),"Error: UEN needs to end with an alphabet",IF(COUNTIF($F$1:F5124,F5124)&gt;1,"Error: Duplicate Entry","OK"))))))</f>
        <v/>
      </c>
    </row>
    <row r="5125" spans="1:5" ht="15.75">
      <c r="A5125" s="7">
        <v>5124</v>
      </c>
      <c r="B5125" s="8"/>
      <c r="C5125" s="13"/>
      <c r="D5125" s="14"/>
      <c r="E5125" s="25" t="str">
        <f>IF(ISBLANK(C5125),"",IF(NOT(EXACT(TRIM(CLEAN(SUBSTITUTE(C5125,CHAR(160),""))),C5125)),"Error: There's hidden spaces in UEN",IF(LEN(C5125)&gt;10,"Error: UEN is too long",IF(LEN(C5125)&lt;9,"Error: UEN is too short",
IF(ISNUMBER(RIGHT(C5125,1)*1),"Error: UEN needs to end with an alphabet",IF(COUNTIF($F$1:F5125,F5125)&gt;1,"Error: Duplicate Entry","OK"))))))</f>
        <v/>
      </c>
    </row>
    <row r="5126" spans="1:5" ht="15.75">
      <c r="A5126" s="7">
        <v>5125</v>
      </c>
      <c r="B5126" s="8"/>
      <c r="C5126" s="13"/>
      <c r="D5126" s="14"/>
      <c r="E5126" s="25" t="str">
        <f>IF(ISBLANK(C5126),"",IF(NOT(EXACT(TRIM(CLEAN(SUBSTITUTE(C5126,CHAR(160),""))),C5126)),"Error: There's hidden spaces in UEN",IF(LEN(C5126)&gt;10,"Error: UEN is too long",IF(LEN(C5126)&lt;9,"Error: UEN is too short",
IF(ISNUMBER(RIGHT(C5126,1)*1),"Error: UEN needs to end with an alphabet",IF(COUNTIF($F$1:F5126,F5126)&gt;1,"Error: Duplicate Entry","OK"))))))</f>
        <v/>
      </c>
    </row>
    <row r="5127" spans="1:5" ht="15.75">
      <c r="A5127" s="7">
        <v>5126</v>
      </c>
      <c r="B5127" s="8"/>
      <c r="C5127" s="13"/>
      <c r="D5127" s="14"/>
      <c r="E5127" s="25" t="str">
        <f>IF(ISBLANK(C5127),"",IF(NOT(EXACT(TRIM(CLEAN(SUBSTITUTE(C5127,CHAR(160),""))),C5127)),"Error: There's hidden spaces in UEN",IF(LEN(C5127)&gt;10,"Error: UEN is too long",IF(LEN(C5127)&lt;9,"Error: UEN is too short",
IF(ISNUMBER(RIGHT(C5127,1)*1),"Error: UEN needs to end with an alphabet",IF(COUNTIF($F$1:F5127,F5127)&gt;1,"Error: Duplicate Entry","OK"))))))</f>
        <v/>
      </c>
    </row>
    <row r="5128" spans="1:5" ht="15.75">
      <c r="A5128" s="7">
        <v>5127</v>
      </c>
      <c r="B5128" s="8"/>
      <c r="C5128" s="13"/>
      <c r="D5128" s="14"/>
      <c r="E5128" s="25" t="str">
        <f>IF(ISBLANK(C5128),"",IF(NOT(EXACT(TRIM(CLEAN(SUBSTITUTE(C5128,CHAR(160),""))),C5128)),"Error: There's hidden spaces in UEN",IF(LEN(C5128)&gt;10,"Error: UEN is too long",IF(LEN(C5128)&lt;9,"Error: UEN is too short",
IF(ISNUMBER(RIGHT(C5128,1)*1),"Error: UEN needs to end with an alphabet",IF(COUNTIF($F$1:F5128,F5128)&gt;1,"Error: Duplicate Entry","OK"))))))</f>
        <v/>
      </c>
    </row>
    <row r="5129" spans="1:5" ht="15.75">
      <c r="A5129" s="7">
        <v>5128</v>
      </c>
      <c r="B5129" s="8"/>
      <c r="C5129" s="13"/>
      <c r="D5129" s="14"/>
      <c r="E5129" s="25" t="str">
        <f>IF(ISBLANK(C5129),"",IF(NOT(EXACT(TRIM(CLEAN(SUBSTITUTE(C5129,CHAR(160),""))),C5129)),"Error: There's hidden spaces in UEN",IF(LEN(C5129)&gt;10,"Error: UEN is too long",IF(LEN(C5129)&lt;9,"Error: UEN is too short",
IF(ISNUMBER(RIGHT(C5129,1)*1),"Error: UEN needs to end with an alphabet",IF(COUNTIF($F$1:F5129,F5129)&gt;1,"Error: Duplicate Entry","OK"))))))</f>
        <v/>
      </c>
    </row>
    <row r="5130" spans="1:5" ht="15.75">
      <c r="A5130" s="7">
        <v>5129</v>
      </c>
      <c r="B5130" s="8"/>
      <c r="C5130" s="13"/>
      <c r="D5130" s="14"/>
      <c r="E5130" s="25" t="str">
        <f>IF(ISBLANK(C5130),"",IF(NOT(EXACT(TRIM(CLEAN(SUBSTITUTE(C5130,CHAR(160),""))),C5130)),"Error: There's hidden spaces in UEN",IF(LEN(C5130)&gt;10,"Error: UEN is too long",IF(LEN(C5130)&lt;9,"Error: UEN is too short",
IF(ISNUMBER(RIGHT(C5130,1)*1),"Error: UEN needs to end with an alphabet",IF(COUNTIF($F$1:F5130,F5130)&gt;1,"Error: Duplicate Entry","OK"))))))</f>
        <v/>
      </c>
    </row>
    <row r="5131" spans="1:5" ht="15.75">
      <c r="A5131" s="7">
        <v>5130</v>
      </c>
      <c r="B5131" s="8"/>
      <c r="C5131" s="13"/>
      <c r="D5131" s="14"/>
      <c r="E5131" s="25" t="str">
        <f>IF(ISBLANK(C5131),"",IF(NOT(EXACT(TRIM(CLEAN(SUBSTITUTE(C5131,CHAR(160),""))),C5131)),"Error: There's hidden spaces in UEN",IF(LEN(C5131)&gt;10,"Error: UEN is too long",IF(LEN(C5131)&lt;9,"Error: UEN is too short",
IF(ISNUMBER(RIGHT(C5131,1)*1),"Error: UEN needs to end with an alphabet",IF(COUNTIF($F$1:F5131,F5131)&gt;1,"Error: Duplicate Entry","OK"))))))</f>
        <v/>
      </c>
    </row>
    <row r="5132" spans="1:5" ht="15.75">
      <c r="A5132" s="7">
        <v>5131</v>
      </c>
      <c r="B5132" s="8"/>
      <c r="C5132" s="13"/>
      <c r="D5132" s="14"/>
      <c r="E5132" s="25" t="str">
        <f>IF(ISBLANK(C5132),"",IF(NOT(EXACT(TRIM(CLEAN(SUBSTITUTE(C5132,CHAR(160),""))),C5132)),"Error: There's hidden spaces in UEN",IF(LEN(C5132)&gt;10,"Error: UEN is too long",IF(LEN(C5132)&lt;9,"Error: UEN is too short",
IF(ISNUMBER(RIGHT(C5132,1)*1),"Error: UEN needs to end with an alphabet",IF(COUNTIF($F$1:F5132,F5132)&gt;1,"Error: Duplicate Entry","OK"))))))</f>
        <v/>
      </c>
    </row>
    <row r="5133" spans="1:5" ht="15.75">
      <c r="A5133" s="7">
        <v>5132</v>
      </c>
      <c r="B5133" s="8"/>
      <c r="C5133" s="13"/>
      <c r="D5133" s="14"/>
      <c r="E5133" s="25" t="str">
        <f>IF(ISBLANK(C5133),"",IF(NOT(EXACT(TRIM(CLEAN(SUBSTITUTE(C5133,CHAR(160),""))),C5133)),"Error: There's hidden spaces in UEN",IF(LEN(C5133)&gt;10,"Error: UEN is too long",IF(LEN(C5133)&lt;9,"Error: UEN is too short",
IF(ISNUMBER(RIGHT(C5133,1)*1),"Error: UEN needs to end with an alphabet",IF(COUNTIF($F$1:F5133,F5133)&gt;1,"Error: Duplicate Entry","OK"))))))</f>
        <v/>
      </c>
    </row>
    <row r="5134" spans="1:5" ht="15.75">
      <c r="A5134" s="7">
        <v>5133</v>
      </c>
      <c r="B5134" s="8"/>
      <c r="C5134" s="13"/>
      <c r="D5134" s="14"/>
      <c r="E5134" s="25" t="str">
        <f>IF(ISBLANK(C5134),"",IF(NOT(EXACT(TRIM(CLEAN(SUBSTITUTE(C5134,CHAR(160),""))),C5134)),"Error: There's hidden spaces in UEN",IF(LEN(C5134)&gt;10,"Error: UEN is too long",IF(LEN(C5134)&lt;9,"Error: UEN is too short",
IF(ISNUMBER(RIGHT(C5134,1)*1),"Error: UEN needs to end with an alphabet",IF(COUNTIF($F$1:F5134,F5134)&gt;1,"Error: Duplicate Entry","OK"))))))</f>
        <v/>
      </c>
    </row>
    <row r="5135" spans="1:5" ht="15.75">
      <c r="A5135" s="7">
        <v>5134</v>
      </c>
      <c r="B5135" s="8"/>
      <c r="C5135" s="13"/>
      <c r="D5135" s="14"/>
      <c r="E5135" s="25" t="str">
        <f>IF(ISBLANK(C5135),"",IF(NOT(EXACT(TRIM(CLEAN(SUBSTITUTE(C5135,CHAR(160),""))),C5135)),"Error: There's hidden spaces in UEN",IF(LEN(C5135)&gt;10,"Error: UEN is too long",IF(LEN(C5135)&lt;9,"Error: UEN is too short",
IF(ISNUMBER(RIGHT(C5135,1)*1),"Error: UEN needs to end with an alphabet",IF(COUNTIF($F$1:F5135,F5135)&gt;1,"Error: Duplicate Entry","OK"))))))</f>
        <v/>
      </c>
    </row>
    <row r="5136" spans="1:5" ht="15.75">
      <c r="A5136" s="7">
        <v>5135</v>
      </c>
      <c r="B5136" s="8"/>
      <c r="C5136" s="13"/>
      <c r="D5136" s="14"/>
      <c r="E5136" s="25" t="str">
        <f>IF(ISBLANK(C5136),"",IF(NOT(EXACT(TRIM(CLEAN(SUBSTITUTE(C5136,CHAR(160),""))),C5136)),"Error: There's hidden spaces in UEN",IF(LEN(C5136)&gt;10,"Error: UEN is too long",IF(LEN(C5136)&lt;9,"Error: UEN is too short",
IF(ISNUMBER(RIGHT(C5136,1)*1),"Error: UEN needs to end with an alphabet",IF(COUNTIF($F$1:F5136,F5136)&gt;1,"Error: Duplicate Entry","OK"))))))</f>
        <v/>
      </c>
    </row>
    <row r="5137" spans="1:5" ht="15.75">
      <c r="A5137" s="7">
        <v>5136</v>
      </c>
      <c r="B5137" s="8"/>
      <c r="C5137" s="13"/>
      <c r="D5137" s="14"/>
      <c r="E5137" s="25" t="str">
        <f>IF(ISBLANK(C5137),"",IF(NOT(EXACT(TRIM(CLEAN(SUBSTITUTE(C5137,CHAR(160),""))),C5137)),"Error: There's hidden spaces in UEN",IF(LEN(C5137)&gt;10,"Error: UEN is too long",IF(LEN(C5137)&lt;9,"Error: UEN is too short",
IF(ISNUMBER(RIGHT(C5137,1)*1),"Error: UEN needs to end with an alphabet",IF(COUNTIF($F$1:F5137,F5137)&gt;1,"Error: Duplicate Entry","OK"))))))</f>
        <v/>
      </c>
    </row>
    <row r="5138" spans="1:5" ht="15.75">
      <c r="A5138" s="7">
        <v>5137</v>
      </c>
      <c r="B5138" s="8"/>
      <c r="C5138" s="13"/>
      <c r="D5138" s="14"/>
      <c r="E5138" s="25" t="str">
        <f>IF(ISBLANK(C5138),"",IF(NOT(EXACT(TRIM(CLEAN(SUBSTITUTE(C5138,CHAR(160),""))),C5138)),"Error: There's hidden spaces in UEN",IF(LEN(C5138)&gt;10,"Error: UEN is too long",IF(LEN(C5138)&lt;9,"Error: UEN is too short",
IF(ISNUMBER(RIGHT(C5138,1)*1),"Error: UEN needs to end with an alphabet",IF(COUNTIF($F$1:F5138,F5138)&gt;1,"Error: Duplicate Entry","OK"))))))</f>
        <v/>
      </c>
    </row>
    <row r="5139" spans="1:5" ht="15.75">
      <c r="A5139" s="7">
        <v>5138</v>
      </c>
      <c r="B5139" s="8"/>
      <c r="C5139" s="13"/>
      <c r="D5139" s="14"/>
      <c r="E5139" s="25" t="str">
        <f>IF(ISBLANK(C5139),"",IF(NOT(EXACT(TRIM(CLEAN(SUBSTITUTE(C5139,CHAR(160),""))),C5139)),"Error: There's hidden spaces in UEN",IF(LEN(C5139)&gt;10,"Error: UEN is too long",IF(LEN(C5139)&lt;9,"Error: UEN is too short",
IF(ISNUMBER(RIGHT(C5139,1)*1),"Error: UEN needs to end with an alphabet",IF(COUNTIF($F$1:F5139,F5139)&gt;1,"Error: Duplicate Entry","OK"))))))</f>
        <v/>
      </c>
    </row>
    <row r="5140" spans="1:5" ht="15.75">
      <c r="A5140" s="7">
        <v>5139</v>
      </c>
      <c r="B5140" s="8"/>
      <c r="C5140" s="13"/>
      <c r="D5140" s="14"/>
      <c r="E5140" s="25" t="str">
        <f>IF(ISBLANK(C5140),"",IF(NOT(EXACT(TRIM(CLEAN(SUBSTITUTE(C5140,CHAR(160),""))),C5140)),"Error: There's hidden spaces in UEN",IF(LEN(C5140)&gt;10,"Error: UEN is too long",IF(LEN(C5140)&lt;9,"Error: UEN is too short",
IF(ISNUMBER(RIGHT(C5140,1)*1),"Error: UEN needs to end with an alphabet",IF(COUNTIF($F$1:F5140,F5140)&gt;1,"Error: Duplicate Entry","OK"))))))</f>
        <v/>
      </c>
    </row>
    <row r="5141" spans="1:5" ht="15.75">
      <c r="A5141" s="7">
        <v>5140</v>
      </c>
      <c r="B5141" s="8"/>
      <c r="C5141" s="13"/>
      <c r="D5141" s="14"/>
      <c r="E5141" s="25" t="str">
        <f>IF(ISBLANK(C5141),"",IF(NOT(EXACT(TRIM(CLEAN(SUBSTITUTE(C5141,CHAR(160),""))),C5141)),"Error: There's hidden spaces in UEN",IF(LEN(C5141)&gt;10,"Error: UEN is too long",IF(LEN(C5141)&lt;9,"Error: UEN is too short",
IF(ISNUMBER(RIGHT(C5141,1)*1),"Error: UEN needs to end with an alphabet",IF(COUNTIF($F$1:F5141,F5141)&gt;1,"Error: Duplicate Entry","OK"))))))</f>
        <v/>
      </c>
    </row>
    <row r="5142" spans="1:5" ht="15.75">
      <c r="A5142" s="7">
        <v>5141</v>
      </c>
      <c r="B5142" s="8"/>
      <c r="C5142" s="13"/>
      <c r="D5142" s="14"/>
      <c r="E5142" s="25" t="str">
        <f>IF(ISBLANK(C5142),"",IF(NOT(EXACT(TRIM(CLEAN(SUBSTITUTE(C5142,CHAR(160),""))),C5142)),"Error: There's hidden spaces in UEN",IF(LEN(C5142)&gt;10,"Error: UEN is too long",IF(LEN(C5142)&lt;9,"Error: UEN is too short",
IF(ISNUMBER(RIGHT(C5142,1)*1),"Error: UEN needs to end with an alphabet",IF(COUNTIF($F$1:F5142,F5142)&gt;1,"Error: Duplicate Entry","OK"))))))</f>
        <v/>
      </c>
    </row>
    <row r="5143" spans="1:5" ht="15.75">
      <c r="A5143" s="7">
        <v>5142</v>
      </c>
      <c r="B5143" s="8"/>
      <c r="C5143" s="13"/>
      <c r="D5143" s="14"/>
      <c r="E5143" s="25" t="str">
        <f>IF(ISBLANK(C5143),"",IF(NOT(EXACT(TRIM(CLEAN(SUBSTITUTE(C5143,CHAR(160),""))),C5143)),"Error: There's hidden spaces in UEN",IF(LEN(C5143)&gt;10,"Error: UEN is too long",IF(LEN(C5143)&lt;9,"Error: UEN is too short",
IF(ISNUMBER(RIGHT(C5143,1)*1),"Error: UEN needs to end with an alphabet",IF(COUNTIF($F$1:F5143,F5143)&gt;1,"Error: Duplicate Entry","OK"))))))</f>
        <v/>
      </c>
    </row>
    <row r="5144" spans="1:5" ht="15.75">
      <c r="A5144" s="7">
        <v>5143</v>
      </c>
      <c r="B5144" s="8"/>
      <c r="C5144" s="13"/>
      <c r="D5144" s="14"/>
      <c r="E5144" s="25" t="str">
        <f>IF(ISBLANK(C5144),"",IF(NOT(EXACT(TRIM(CLEAN(SUBSTITUTE(C5144,CHAR(160),""))),C5144)),"Error: There's hidden spaces in UEN",IF(LEN(C5144)&gt;10,"Error: UEN is too long",IF(LEN(C5144)&lt;9,"Error: UEN is too short",
IF(ISNUMBER(RIGHT(C5144,1)*1),"Error: UEN needs to end with an alphabet",IF(COUNTIF($F$1:F5144,F5144)&gt;1,"Error: Duplicate Entry","OK"))))))</f>
        <v/>
      </c>
    </row>
    <row r="5145" spans="1:5" ht="15.75">
      <c r="A5145" s="7">
        <v>5144</v>
      </c>
      <c r="B5145" s="8"/>
      <c r="C5145" s="13"/>
      <c r="D5145" s="14"/>
      <c r="E5145" s="25" t="str">
        <f>IF(ISBLANK(C5145),"",IF(NOT(EXACT(TRIM(CLEAN(SUBSTITUTE(C5145,CHAR(160),""))),C5145)),"Error: There's hidden spaces in UEN",IF(LEN(C5145)&gt;10,"Error: UEN is too long",IF(LEN(C5145)&lt;9,"Error: UEN is too short",
IF(ISNUMBER(RIGHT(C5145,1)*1),"Error: UEN needs to end with an alphabet",IF(COUNTIF($F$1:F5145,F5145)&gt;1,"Error: Duplicate Entry","OK"))))))</f>
        <v/>
      </c>
    </row>
    <row r="5146" spans="1:5" ht="15.75">
      <c r="A5146" s="7">
        <v>5145</v>
      </c>
      <c r="B5146" s="8"/>
      <c r="C5146" s="13"/>
      <c r="D5146" s="14"/>
      <c r="E5146" s="25" t="str">
        <f>IF(ISBLANK(C5146),"",IF(NOT(EXACT(TRIM(CLEAN(SUBSTITUTE(C5146,CHAR(160),""))),C5146)),"Error: There's hidden spaces in UEN",IF(LEN(C5146)&gt;10,"Error: UEN is too long",IF(LEN(C5146)&lt;9,"Error: UEN is too short",
IF(ISNUMBER(RIGHT(C5146,1)*1),"Error: UEN needs to end with an alphabet",IF(COUNTIF($F$1:F5146,F5146)&gt;1,"Error: Duplicate Entry","OK"))))))</f>
        <v/>
      </c>
    </row>
    <row r="5147" spans="1:5" ht="15.75">
      <c r="A5147" s="7">
        <v>5146</v>
      </c>
      <c r="B5147" s="8"/>
      <c r="C5147" s="13"/>
      <c r="D5147" s="14"/>
      <c r="E5147" s="25" t="str">
        <f>IF(ISBLANK(C5147),"",IF(NOT(EXACT(TRIM(CLEAN(SUBSTITUTE(C5147,CHAR(160),""))),C5147)),"Error: There's hidden spaces in UEN",IF(LEN(C5147)&gt;10,"Error: UEN is too long",IF(LEN(C5147)&lt;9,"Error: UEN is too short",
IF(ISNUMBER(RIGHT(C5147,1)*1),"Error: UEN needs to end with an alphabet",IF(COUNTIF($F$1:F5147,F5147)&gt;1,"Error: Duplicate Entry","OK"))))))</f>
        <v/>
      </c>
    </row>
    <row r="5148" spans="1:5" ht="15.75">
      <c r="A5148" s="7">
        <v>5147</v>
      </c>
      <c r="B5148" s="8"/>
      <c r="C5148" s="13"/>
      <c r="D5148" s="14"/>
      <c r="E5148" s="25" t="str">
        <f>IF(ISBLANK(C5148),"",IF(NOT(EXACT(TRIM(CLEAN(SUBSTITUTE(C5148,CHAR(160),""))),C5148)),"Error: There's hidden spaces in UEN",IF(LEN(C5148)&gt;10,"Error: UEN is too long",IF(LEN(C5148)&lt;9,"Error: UEN is too short",
IF(ISNUMBER(RIGHT(C5148,1)*1),"Error: UEN needs to end with an alphabet",IF(COUNTIF($F$1:F5148,F5148)&gt;1,"Error: Duplicate Entry","OK"))))))</f>
        <v/>
      </c>
    </row>
    <row r="5149" spans="1:5" ht="15.75">
      <c r="A5149" s="7">
        <v>5148</v>
      </c>
      <c r="B5149" s="8"/>
      <c r="C5149" s="13"/>
      <c r="D5149" s="14"/>
      <c r="E5149" s="25" t="str">
        <f>IF(ISBLANK(C5149),"",IF(NOT(EXACT(TRIM(CLEAN(SUBSTITUTE(C5149,CHAR(160),""))),C5149)),"Error: There's hidden spaces in UEN",IF(LEN(C5149)&gt;10,"Error: UEN is too long",IF(LEN(C5149)&lt;9,"Error: UEN is too short",
IF(ISNUMBER(RIGHT(C5149,1)*1),"Error: UEN needs to end with an alphabet",IF(COUNTIF($F$1:F5149,F5149)&gt;1,"Error: Duplicate Entry","OK"))))))</f>
        <v/>
      </c>
    </row>
    <row r="5150" spans="1:5" ht="15.75">
      <c r="A5150" s="7">
        <v>5149</v>
      </c>
      <c r="B5150" s="8"/>
      <c r="C5150" s="13"/>
      <c r="D5150" s="14"/>
      <c r="E5150" s="25" t="str">
        <f>IF(ISBLANK(C5150),"",IF(NOT(EXACT(TRIM(CLEAN(SUBSTITUTE(C5150,CHAR(160),""))),C5150)),"Error: There's hidden spaces in UEN",IF(LEN(C5150)&gt;10,"Error: UEN is too long",IF(LEN(C5150)&lt;9,"Error: UEN is too short",
IF(ISNUMBER(RIGHT(C5150,1)*1),"Error: UEN needs to end with an alphabet",IF(COUNTIF($F$1:F5150,F5150)&gt;1,"Error: Duplicate Entry","OK"))))))</f>
        <v/>
      </c>
    </row>
    <row r="5151" spans="1:5" ht="15.75">
      <c r="A5151" s="7">
        <v>5150</v>
      </c>
      <c r="B5151" s="8"/>
      <c r="C5151" s="13"/>
      <c r="D5151" s="14"/>
      <c r="E5151" s="25" t="str">
        <f>IF(ISBLANK(C5151),"",IF(NOT(EXACT(TRIM(CLEAN(SUBSTITUTE(C5151,CHAR(160),""))),C5151)),"Error: There's hidden spaces in UEN",IF(LEN(C5151)&gt;10,"Error: UEN is too long",IF(LEN(C5151)&lt;9,"Error: UEN is too short",
IF(ISNUMBER(RIGHT(C5151,1)*1),"Error: UEN needs to end with an alphabet",IF(COUNTIF($F$1:F5151,F5151)&gt;1,"Error: Duplicate Entry","OK"))))))</f>
        <v/>
      </c>
    </row>
    <row r="5152" spans="1:5" ht="15.75">
      <c r="A5152" s="7">
        <v>5151</v>
      </c>
      <c r="B5152" s="8"/>
      <c r="C5152" s="13"/>
      <c r="D5152" s="14"/>
      <c r="E5152" s="25" t="str">
        <f>IF(ISBLANK(C5152),"",IF(NOT(EXACT(TRIM(CLEAN(SUBSTITUTE(C5152,CHAR(160),""))),C5152)),"Error: There's hidden spaces in UEN",IF(LEN(C5152)&gt;10,"Error: UEN is too long",IF(LEN(C5152)&lt;9,"Error: UEN is too short",
IF(ISNUMBER(RIGHT(C5152,1)*1),"Error: UEN needs to end with an alphabet",IF(COUNTIF($F$1:F5152,F5152)&gt;1,"Error: Duplicate Entry","OK"))))))</f>
        <v/>
      </c>
    </row>
    <row r="5153" spans="1:5" ht="15.75">
      <c r="A5153" s="7">
        <v>5152</v>
      </c>
      <c r="B5153" s="8"/>
      <c r="C5153" s="13"/>
      <c r="D5153" s="14"/>
      <c r="E5153" s="25" t="str">
        <f>IF(ISBLANK(C5153),"",IF(NOT(EXACT(TRIM(CLEAN(SUBSTITUTE(C5153,CHAR(160),""))),C5153)),"Error: There's hidden spaces in UEN",IF(LEN(C5153)&gt;10,"Error: UEN is too long",IF(LEN(C5153)&lt;9,"Error: UEN is too short",
IF(ISNUMBER(RIGHT(C5153,1)*1),"Error: UEN needs to end with an alphabet",IF(COUNTIF($F$1:F5153,F5153)&gt;1,"Error: Duplicate Entry","OK"))))))</f>
        <v/>
      </c>
    </row>
    <row r="5154" spans="1:5" ht="15.75">
      <c r="A5154" s="7">
        <v>5153</v>
      </c>
      <c r="B5154" s="8"/>
      <c r="C5154" s="13"/>
      <c r="D5154" s="14"/>
      <c r="E5154" s="25" t="str">
        <f>IF(ISBLANK(C5154),"",IF(NOT(EXACT(TRIM(CLEAN(SUBSTITUTE(C5154,CHAR(160),""))),C5154)),"Error: There's hidden spaces in UEN",IF(LEN(C5154)&gt;10,"Error: UEN is too long",IF(LEN(C5154)&lt;9,"Error: UEN is too short",
IF(ISNUMBER(RIGHT(C5154,1)*1),"Error: UEN needs to end with an alphabet",IF(COUNTIF($F$1:F5154,F5154)&gt;1,"Error: Duplicate Entry","OK"))))))</f>
        <v/>
      </c>
    </row>
    <row r="5155" spans="1:5" ht="15.75">
      <c r="A5155" s="7">
        <v>5154</v>
      </c>
      <c r="B5155" s="8"/>
      <c r="C5155" s="13"/>
      <c r="D5155" s="14"/>
      <c r="E5155" s="25" t="str">
        <f>IF(ISBLANK(C5155),"",IF(NOT(EXACT(TRIM(CLEAN(SUBSTITUTE(C5155,CHAR(160),""))),C5155)),"Error: There's hidden spaces in UEN",IF(LEN(C5155)&gt;10,"Error: UEN is too long",IF(LEN(C5155)&lt;9,"Error: UEN is too short",
IF(ISNUMBER(RIGHT(C5155,1)*1),"Error: UEN needs to end with an alphabet",IF(COUNTIF($F$1:F5155,F5155)&gt;1,"Error: Duplicate Entry","OK"))))))</f>
        <v/>
      </c>
    </row>
    <row r="5156" spans="1:5" ht="15.75">
      <c r="A5156" s="7">
        <v>5155</v>
      </c>
      <c r="B5156" s="8"/>
      <c r="C5156" s="13"/>
      <c r="D5156" s="14"/>
      <c r="E5156" s="25" t="str">
        <f>IF(ISBLANK(C5156),"",IF(NOT(EXACT(TRIM(CLEAN(SUBSTITUTE(C5156,CHAR(160),""))),C5156)),"Error: There's hidden spaces in UEN",IF(LEN(C5156)&gt;10,"Error: UEN is too long",IF(LEN(C5156)&lt;9,"Error: UEN is too short",
IF(ISNUMBER(RIGHT(C5156,1)*1),"Error: UEN needs to end with an alphabet",IF(COUNTIF($F$1:F5156,F5156)&gt;1,"Error: Duplicate Entry","OK"))))))</f>
        <v/>
      </c>
    </row>
    <row r="5157" spans="1:5" ht="15.75">
      <c r="A5157" s="7">
        <v>5156</v>
      </c>
      <c r="B5157" s="8"/>
      <c r="C5157" s="13"/>
      <c r="D5157" s="14"/>
      <c r="E5157" s="25" t="str">
        <f>IF(ISBLANK(C5157),"",IF(NOT(EXACT(TRIM(CLEAN(SUBSTITUTE(C5157,CHAR(160),""))),C5157)),"Error: There's hidden spaces in UEN",IF(LEN(C5157)&gt;10,"Error: UEN is too long",IF(LEN(C5157)&lt;9,"Error: UEN is too short",
IF(ISNUMBER(RIGHT(C5157,1)*1),"Error: UEN needs to end with an alphabet",IF(COUNTIF($F$1:F5157,F5157)&gt;1,"Error: Duplicate Entry","OK"))))))</f>
        <v/>
      </c>
    </row>
    <row r="5158" spans="1:5" ht="15.75">
      <c r="A5158" s="7">
        <v>5157</v>
      </c>
      <c r="B5158" s="8"/>
      <c r="C5158" s="13"/>
      <c r="D5158" s="14"/>
      <c r="E5158" s="25" t="str">
        <f>IF(ISBLANK(C5158),"",IF(NOT(EXACT(TRIM(CLEAN(SUBSTITUTE(C5158,CHAR(160),""))),C5158)),"Error: There's hidden spaces in UEN",IF(LEN(C5158)&gt;10,"Error: UEN is too long",IF(LEN(C5158)&lt;9,"Error: UEN is too short",
IF(ISNUMBER(RIGHT(C5158,1)*1),"Error: UEN needs to end with an alphabet",IF(COUNTIF($F$1:F5158,F5158)&gt;1,"Error: Duplicate Entry","OK"))))))</f>
        <v/>
      </c>
    </row>
    <row r="5159" spans="1:5" ht="15.75">
      <c r="A5159" s="7">
        <v>5158</v>
      </c>
      <c r="B5159" s="8"/>
      <c r="C5159" s="13"/>
      <c r="D5159" s="14"/>
      <c r="E5159" s="25" t="str">
        <f>IF(ISBLANK(C5159),"",IF(NOT(EXACT(TRIM(CLEAN(SUBSTITUTE(C5159,CHAR(160),""))),C5159)),"Error: There's hidden spaces in UEN",IF(LEN(C5159)&gt;10,"Error: UEN is too long",IF(LEN(C5159)&lt;9,"Error: UEN is too short",
IF(ISNUMBER(RIGHT(C5159,1)*1),"Error: UEN needs to end with an alphabet",IF(COUNTIF($F$1:F5159,F5159)&gt;1,"Error: Duplicate Entry","OK"))))))</f>
        <v/>
      </c>
    </row>
    <row r="5160" spans="1:5" ht="15.75">
      <c r="A5160" s="7">
        <v>5159</v>
      </c>
      <c r="B5160" s="8"/>
      <c r="C5160" s="13"/>
      <c r="D5160" s="14"/>
      <c r="E5160" s="25" t="str">
        <f>IF(ISBLANK(C5160),"",IF(NOT(EXACT(TRIM(CLEAN(SUBSTITUTE(C5160,CHAR(160),""))),C5160)),"Error: There's hidden spaces in UEN",IF(LEN(C5160)&gt;10,"Error: UEN is too long",IF(LEN(C5160)&lt;9,"Error: UEN is too short",
IF(ISNUMBER(RIGHT(C5160,1)*1),"Error: UEN needs to end with an alphabet",IF(COUNTIF($F$1:F5160,F5160)&gt;1,"Error: Duplicate Entry","OK"))))))</f>
        <v/>
      </c>
    </row>
    <row r="5161" spans="1:5" ht="15.75">
      <c r="A5161" s="7">
        <v>5160</v>
      </c>
      <c r="B5161" s="8"/>
      <c r="C5161" s="13"/>
      <c r="D5161" s="14"/>
      <c r="E5161" s="25" t="str">
        <f>IF(ISBLANK(C5161),"",IF(NOT(EXACT(TRIM(CLEAN(SUBSTITUTE(C5161,CHAR(160),""))),C5161)),"Error: There's hidden spaces in UEN",IF(LEN(C5161)&gt;10,"Error: UEN is too long",IF(LEN(C5161)&lt;9,"Error: UEN is too short",
IF(ISNUMBER(RIGHT(C5161,1)*1),"Error: UEN needs to end with an alphabet",IF(COUNTIF($F$1:F5161,F5161)&gt;1,"Error: Duplicate Entry","OK"))))))</f>
        <v/>
      </c>
    </row>
    <row r="5162" spans="1:5" ht="15.75">
      <c r="A5162" s="7">
        <v>5161</v>
      </c>
      <c r="B5162" s="8"/>
      <c r="C5162" s="13"/>
      <c r="D5162" s="14"/>
      <c r="E5162" s="25" t="str">
        <f>IF(ISBLANK(C5162),"",IF(NOT(EXACT(TRIM(CLEAN(SUBSTITUTE(C5162,CHAR(160),""))),C5162)),"Error: There's hidden spaces in UEN",IF(LEN(C5162)&gt;10,"Error: UEN is too long",IF(LEN(C5162)&lt;9,"Error: UEN is too short",
IF(ISNUMBER(RIGHT(C5162,1)*1),"Error: UEN needs to end with an alphabet",IF(COUNTIF($F$1:F5162,F5162)&gt;1,"Error: Duplicate Entry","OK"))))))</f>
        <v/>
      </c>
    </row>
    <row r="5163" spans="1:5" ht="15.75">
      <c r="A5163" s="7">
        <v>5162</v>
      </c>
      <c r="B5163" s="8"/>
      <c r="C5163" s="13"/>
      <c r="D5163" s="14"/>
      <c r="E5163" s="25" t="str">
        <f>IF(ISBLANK(C5163),"",IF(NOT(EXACT(TRIM(CLEAN(SUBSTITUTE(C5163,CHAR(160),""))),C5163)),"Error: There's hidden spaces in UEN",IF(LEN(C5163)&gt;10,"Error: UEN is too long",IF(LEN(C5163)&lt;9,"Error: UEN is too short",
IF(ISNUMBER(RIGHT(C5163,1)*1),"Error: UEN needs to end with an alphabet",IF(COUNTIF($F$1:F5163,F5163)&gt;1,"Error: Duplicate Entry","OK"))))))</f>
        <v/>
      </c>
    </row>
    <row r="5164" spans="1:5" ht="15.75">
      <c r="A5164" s="7">
        <v>5163</v>
      </c>
      <c r="B5164" s="8"/>
      <c r="C5164" s="13"/>
      <c r="D5164" s="14"/>
      <c r="E5164" s="25" t="str">
        <f>IF(ISBLANK(C5164),"",IF(NOT(EXACT(TRIM(CLEAN(SUBSTITUTE(C5164,CHAR(160),""))),C5164)),"Error: There's hidden spaces in UEN",IF(LEN(C5164)&gt;10,"Error: UEN is too long",IF(LEN(C5164)&lt;9,"Error: UEN is too short",
IF(ISNUMBER(RIGHT(C5164,1)*1),"Error: UEN needs to end with an alphabet",IF(COUNTIF($F$1:F5164,F5164)&gt;1,"Error: Duplicate Entry","OK"))))))</f>
        <v/>
      </c>
    </row>
    <row r="5165" spans="1:5" ht="15.75">
      <c r="A5165" s="7">
        <v>5164</v>
      </c>
      <c r="B5165" s="8"/>
      <c r="C5165" s="13"/>
      <c r="D5165" s="14"/>
      <c r="E5165" s="25" t="str">
        <f>IF(ISBLANK(C5165),"",IF(NOT(EXACT(TRIM(CLEAN(SUBSTITUTE(C5165,CHAR(160),""))),C5165)),"Error: There's hidden spaces in UEN",IF(LEN(C5165)&gt;10,"Error: UEN is too long",IF(LEN(C5165)&lt;9,"Error: UEN is too short",
IF(ISNUMBER(RIGHT(C5165,1)*1),"Error: UEN needs to end with an alphabet",IF(COUNTIF($F$1:F5165,F5165)&gt;1,"Error: Duplicate Entry","OK"))))))</f>
        <v/>
      </c>
    </row>
    <row r="5166" spans="1:5" ht="15.75">
      <c r="A5166" s="7">
        <v>5165</v>
      </c>
      <c r="B5166" s="8"/>
      <c r="C5166" s="13"/>
      <c r="D5166" s="14"/>
      <c r="E5166" s="25" t="str">
        <f>IF(ISBLANK(C5166),"",IF(NOT(EXACT(TRIM(CLEAN(SUBSTITUTE(C5166,CHAR(160),""))),C5166)),"Error: There's hidden spaces in UEN",IF(LEN(C5166)&gt;10,"Error: UEN is too long",IF(LEN(C5166)&lt;9,"Error: UEN is too short",
IF(ISNUMBER(RIGHT(C5166,1)*1),"Error: UEN needs to end with an alphabet",IF(COUNTIF($F$1:F5166,F5166)&gt;1,"Error: Duplicate Entry","OK"))))))</f>
        <v/>
      </c>
    </row>
    <row r="5167" spans="1:5" ht="15.75">
      <c r="A5167" s="7">
        <v>5166</v>
      </c>
      <c r="B5167" s="8"/>
      <c r="C5167" s="13"/>
      <c r="D5167" s="14"/>
      <c r="E5167" s="25" t="str">
        <f>IF(ISBLANK(C5167),"",IF(NOT(EXACT(TRIM(CLEAN(SUBSTITUTE(C5167,CHAR(160),""))),C5167)),"Error: There's hidden spaces in UEN",IF(LEN(C5167)&gt;10,"Error: UEN is too long",IF(LEN(C5167)&lt;9,"Error: UEN is too short",
IF(ISNUMBER(RIGHT(C5167,1)*1),"Error: UEN needs to end with an alphabet",IF(COUNTIF($F$1:F5167,F5167)&gt;1,"Error: Duplicate Entry","OK"))))))</f>
        <v/>
      </c>
    </row>
    <row r="5168" spans="1:5" ht="15.75">
      <c r="A5168" s="7">
        <v>5167</v>
      </c>
      <c r="B5168" s="8"/>
      <c r="C5168" s="13"/>
      <c r="D5168" s="14"/>
      <c r="E5168" s="25" t="str">
        <f>IF(ISBLANK(C5168),"",IF(NOT(EXACT(TRIM(CLEAN(SUBSTITUTE(C5168,CHAR(160),""))),C5168)),"Error: There's hidden spaces in UEN",IF(LEN(C5168)&gt;10,"Error: UEN is too long",IF(LEN(C5168)&lt;9,"Error: UEN is too short",
IF(ISNUMBER(RIGHT(C5168,1)*1),"Error: UEN needs to end with an alphabet",IF(COUNTIF($F$1:F5168,F5168)&gt;1,"Error: Duplicate Entry","OK"))))))</f>
        <v/>
      </c>
    </row>
    <row r="5169" spans="1:5" ht="15.75">
      <c r="A5169" s="7">
        <v>5168</v>
      </c>
      <c r="B5169" s="8"/>
      <c r="C5169" s="13"/>
      <c r="D5169" s="14"/>
      <c r="E5169" s="25" t="str">
        <f>IF(ISBLANK(C5169),"",IF(NOT(EXACT(TRIM(CLEAN(SUBSTITUTE(C5169,CHAR(160),""))),C5169)),"Error: There's hidden spaces in UEN",IF(LEN(C5169)&gt;10,"Error: UEN is too long",IF(LEN(C5169)&lt;9,"Error: UEN is too short",
IF(ISNUMBER(RIGHT(C5169,1)*1),"Error: UEN needs to end with an alphabet",IF(COUNTIF($F$1:F5169,F5169)&gt;1,"Error: Duplicate Entry","OK"))))))</f>
        <v/>
      </c>
    </row>
    <row r="5170" spans="1:5" ht="15.75">
      <c r="A5170" s="7">
        <v>5169</v>
      </c>
      <c r="B5170" s="8"/>
      <c r="C5170" s="13"/>
      <c r="D5170" s="14"/>
      <c r="E5170" s="25" t="str">
        <f>IF(ISBLANK(C5170),"",IF(NOT(EXACT(TRIM(CLEAN(SUBSTITUTE(C5170,CHAR(160),""))),C5170)),"Error: There's hidden spaces in UEN",IF(LEN(C5170)&gt;10,"Error: UEN is too long",IF(LEN(C5170)&lt;9,"Error: UEN is too short",
IF(ISNUMBER(RIGHT(C5170,1)*1),"Error: UEN needs to end with an alphabet",IF(COUNTIF($F$1:F5170,F5170)&gt;1,"Error: Duplicate Entry","OK"))))))</f>
        <v/>
      </c>
    </row>
    <row r="5171" spans="1:5" ht="15.75">
      <c r="A5171" s="7">
        <v>5170</v>
      </c>
      <c r="B5171" s="8"/>
      <c r="C5171" s="13"/>
      <c r="D5171" s="14"/>
      <c r="E5171" s="25" t="str">
        <f>IF(ISBLANK(C5171),"",IF(NOT(EXACT(TRIM(CLEAN(SUBSTITUTE(C5171,CHAR(160),""))),C5171)),"Error: There's hidden spaces in UEN",IF(LEN(C5171)&gt;10,"Error: UEN is too long",IF(LEN(C5171)&lt;9,"Error: UEN is too short",
IF(ISNUMBER(RIGHT(C5171,1)*1),"Error: UEN needs to end with an alphabet",IF(COUNTIF($F$1:F5171,F5171)&gt;1,"Error: Duplicate Entry","OK"))))))</f>
        <v/>
      </c>
    </row>
    <row r="5172" spans="1:5" ht="15.75">
      <c r="A5172" s="7">
        <v>5171</v>
      </c>
      <c r="B5172" s="8"/>
      <c r="C5172" s="13"/>
      <c r="D5172" s="14"/>
      <c r="E5172" s="25" t="str">
        <f>IF(ISBLANK(C5172),"",IF(NOT(EXACT(TRIM(CLEAN(SUBSTITUTE(C5172,CHAR(160),""))),C5172)),"Error: There's hidden spaces in UEN",IF(LEN(C5172)&gt;10,"Error: UEN is too long",IF(LEN(C5172)&lt;9,"Error: UEN is too short",
IF(ISNUMBER(RIGHT(C5172,1)*1),"Error: UEN needs to end with an alphabet",IF(COUNTIF($F$1:F5172,F5172)&gt;1,"Error: Duplicate Entry","OK"))))))</f>
        <v/>
      </c>
    </row>
    <row r="5173" spans="1:5" ht="15.75">
      <c r="A5173" s="7">
        <v>5172</v>
      </c>
      <c r="B5173" s="8"/>
      <c r="C5173" s="13"/>
      <c r="D5173" s="14"/>
      <c r="E5173" s="25" t="str">
        <f>IF(ISBLANK(C5173),"",IF(NOT(EXACT(TRIM(CLEAN(SUBSTITUTE(C5173,CHAR(160),""))),C5173)),"Error: There's hidden spaces in UEN",IF(LEN(C5173)&gt;10,"Error: UEN is too long",IF(LEN(C5173)&lt;9,"Error: UEN is too short",
IF(ISNUMBER(RIGHT(C5173,1)*1),"Error: UEN needs to end with an alphabet",IF(COUNTIF($F$1:F5173,F5173)&gt;1,"Error: Duplicate Entry","OK"))))))</f>
        <v/>
      </c>
    </row>
    <row r="5174" spans="1:5" ht="15.75">
      <c r="A5174" s="7">
        <v>5173</v>
      </c>
      <c r="B5174" s="8"/>
      <c r="C5174" s="13"/>
      <c r="D5174" s="14"/>
      <c r="E5174" s="25" t="str">
        <f>IF(ISBLANK(C5174),"",IF(NOT(EXACT(TRIM(CLEAN(SUBSTITUTE(C5174,CHAR(160),""))),C5174)),"Error: There's hidden spaces in UEN",IF(LEN(C5174)&gt;10,"Error: UEN is too long",IF(LEN(C5174)&lt;9,"Error: UEN is too short",
IF(ISNUMBER(RIGHT(C5174,1)*1),"Error: UEN needs to end with an alphabet",IF(COUNTIF($F$1:F5174,F5174)&gt;1,"Error: Duplicate Entry","OK"))))))</f>
        <v/>
      </c>
    </row>
    <row r="5175" spans="1:5" ht="15.75">
      <c r="A5175" s="7">
        <v>5174</v>
      </c>
      <c r="B5175" s="8"/>
      <c r="C5175" s="13"/>
      <c r="D5175" s="14"/>
      <c r="E5175" s="25" t="str">
        <f>IF(ISBLANK(C5175),"",IF(NOT(EXACT(TRIM(CLEAN(SUBSTITUTE(C5175,CHAR(160),""))),C5175)),"Error: There's hidden spaces in UEN",IF(LEN(C5175)&gt;10,"Error: UEN is too long",IF(LEN(C5175)&lt;9,"Error: UEN is too short",
IF(ISNUMBER(RIGHT(C5175,1)*1),"Error: UEN needs to end with an alphabet",IF(COUNTIF($F$1:F5175,F5175)&gt;1,"Error: Duplicate Entry","OK"))))))</f>
        <v/>
      </c>
    </row>
    <row r="5176" spans="1:5" ht="15.75">
      <c r="A5176" s="7">
        <v>5175</v>
      </c>
      <c r="B5176" s="8"/>
      <c r="C5176" s="13"/>
      <c r="D5176" s="14"/>
      <c r="E5176" s="25" t="str">
        <f>IF(ISBLANK(C5176),"",IF(NOT(EXACT(TRIM(CLEAN(SUBSTITUTE(C5176,CHAR(160),""))),C5176)),"Error: There's hidden spaces in UEN",IF(LEN(C5176)&gt;10,"Error: UEN is too long",IF(LEN(C5176)&lt;9,"Error: UEN is too short",
IF(ISNUMBER(RIGHT(C5176,1)*1),"Error: UEN needs to end with an alphabet",IF(COUNTIF($F$1:F5176,F5176)&gt;1,"Error: Duplicate Entry","OK"))))))</f>
        <v/>
      </c>
    </row>
    <row r="5177" spans="1:5" ht="15.75">
      <c r="A5177" s="7">
        <v>5176</v>
      </c>
      <c r="B5177" s="8"/>
      <c r="C5177" s="13"/>
      <c r="D5177" s="14"/>
      <c r="E5177" s="25" t="str">
        <f>IF(ISBLANK(C5177),"",IF(NOT(EXACT(TRIM(CLEAN(SUBSTITUTE(C5177,CHAR(160),""))),C5177)),"Error: There's hidden spaces in UEN",IF(LEN(C5177)&gt;10,"Error: UEN is too long",IF(LEN(C5177)&lt;9,"Error: UEN is too short",
IF(ISNUMBER(RIGHT(C5177,1)*1),"Error: UEN needs to end with an alphabet",IF(COUNTIF($F$1:F5177,F5177)&gt;1,"Error: Duplicate Entry","OK"))))))</f>
        <v/>
      </c>
    </row>
    <row r="5178" spans="1:5" ht="15.75">
      <c r="A5178" s="7">
        <v>5177</v>
      </c>
      <c r="B5178" s="8"/>
      <c r="C5178" s="13"/>
      <c r="D5178" s="14"/>
      <c r="E5178" s="25" t="str">
        <f>IF(ISBLANK(C5178),"",IF(NOT(EXACT(TRIM(CLEAN(SUBSTITUTE(C5178,CHAR(160),""))),C5178)),"Error: There's hidden spaces in UEN",IF(LEN(C5178)&gt;10,"Error: UEN is too long",IF(LEN(C5178)&lt;9,"Error: UEN is too short",
IF(ISNUMBER(RIGHT(C5178,1)*1),"Error: UEN needs to end with an alphabet",IF(COUNTIF($F$1:F5178,F5178)&gt;1,"Error: Duplicate Entry","OK"))))))</f>
        <v/>
      </c>
    </row>
    <row r="5179" spans="1:5" ht="15.75">
      <c r="A5179" s="7">
        <v>5178</v>
      </c>
      <c r="B5179" s="8"/>
      <c r="C5179" s="13"/>
      <c r="D5179" s="14"/>
      <c r="E5179" s="25" t="str">
        <f>IF(ISBLANK(C5179),"",IF(NOT(EXACT(TRIM(CLEAN(SUBSTITUTE(C5179,CHAR(160),""))),C5179)),"Error: There's hidden spaces in UEN",IF(LEN(C5179)&gt;10,"Error: UEN is too long",IF(LEN(C5179)&lt;9,"Error: UEN is too short",
IF(ISNUMBER(RIGHT(C5179,1)*1),"Error: UEN needs to end with an alphabet",IF(COUNTIF($F$1:F5179,F5179)&gt;1,"Error: Duplicate Entry","OK"))))))</f>
        <v/>
      </c>
    </row>
    <row r="5180" spans="1:5" ht="15.75">
      <c r="A5180" s="7">
        <v>5179</v>
      </c>
      <c r="B5180" s="8"/>
      <c r="C5180" s="13"/>
      <c r="D5180" s="14"/>
      <c r="E5180" s="25" t="str">
        <f>IF(ISBLANK(C5180),"",IF(NOT(EXACT(TRIM(CLEAN(SUBSTITUTE(C5180,CHAR(160),""))),C5180)),"Error: There's hidden spaces in UEN",IF(LEN(C5180)&gt;10,"Error: UEN is too long",IF(LEN(C5180)&lt;9,"Error: UEN is too short",
IF(ISNUMBER(RIGHT(C5180,1)*1),"Error: UEN needs to end with an alphabet",IF(COUNTIF($F$1:F5180,F5180)&gt;1,"Error: Duplicate Entry","OK"))))))</f>
        <v/>
      </c>
    </row>
    <row r="5181" spans="1:5" ht="15.75">
      <c r="A5181" s="7">
        <v>5180</v>
      </c>
      <c r="B5181" s="8"/>
      <c r="C5181" s="13"/>
      <c r="D5181" s="14"/>
      <c r="E5181" s="25" t="str">
        <f>IF(ISBLANK(C5181),"",IF(NOT(EXACT(TRIM(CLEAN(SUBSTITUTE(C5181,CHAR(160),""))),C5181)),"Error: There's hidden spaces in UEN",IF(LEN(C5181)&gt;10,"Error: UEN is too long",IF(LEN(C5181)&lt;9,"Error: UEN is too short",
IF(ISNUMBER(RIGHT(C5181,1)*1),"Error: UEN needs to end with an alphabet",IF(COUNTIF($F$1:F5181,F5181)&gt;1,"Error: Duplicate Entry","OK"))))))</f>
        <v/>
      </c>
    </row>
    <row r="5182" spans="1:5" ht="15.75">
      <c r="A5182" s="7">
        <v>5181</v>
      </c>
      <c r="B5182" s="8"/>
      <c r="C5182" s="13"/>
      <c r="D5182" s="14"/>
      <c r="E5182" s="25" t="str">
        <f>IF(ISBLANK(C5182),"",IF(NOT(EXACT(TRIM(CLEAN(SUBSTITUTE(C5182,CHAR(160),""))),C5182)),"Error: There's hidden spaces in UEN",IF(LEN(C5182)&gt;10,"Error: UEN is too long",IF(LEN(C5182)&lt;9,"Error: UEN is too short",
IF(ISNUMBER(RIGHT(C5182,1)*1),"Error: UEN needs to end with an alphabet",IF(COUNTIF($F$1:F5182,F5182)&gt;1,"Error: Duplicate Entry","OK"))))))</f>
        <v/>
      </c>
    </row>
    <row r="5183" spans="1:5" ht="15.75">
      <c r="A5183" s="7">
        <v>5182</v>
      </c>
      <c r="B5183" s="8"/>
      <c r="C5183" s="13"/>
      <c r="D5183" s="14"/>
      <c r="E5183" s="25" t="str">
        <f>IF(ISBLANK(C5183),"",IF(NOT(EXACT(TRIM(CLEAN(SUBSTITUTE(C5183,CHAR(160),""))),C5183)),"Error: There's hidden spaces in UEN",IF(LEN(C5183)&gt;10,"Error: UEN is too long",IF(LEN(C5183)&lt;9,"Error: UEN is too short",
IF(ISNUMBER(RIGHT(C5183,1)*1),"Error: UEN needs to end with an alphabet",IF(COUNTIF($F$1:F5183,F5183)&gt;1,"Error: Duplicate Entry","OK"))))))</f>
        <v/>
      </c>
    </row>
    <row r="5184" spans="1:5" ht="15.75">
      <c r="A5184" s="7">
        <v>5183</v>
      </c>
      <c r="B5184" s="8"/>
      <c r="C5184" s="13"/>
      <c r="D5184" s="14"/>
      <c r="E5184" s="25" t="str">
        <f>IF(ISBLANK(C5184),"",IF(NOT(EXACT(TRIM(CLEAN(SUBSTITUTE(C5184,CHAR(160),""))),C5184)),"Error: There's hidden spaces in UEN",IF(LEN(C5184)&gt;10,"Error: UEN is too long",IF(LEN(C5184)&lt;9,"Error: UEN is too short",
IF(ISNUMBER(RIGHT(C5184,1)*1),"Error: UEN needs to end with an alphabet",IF(COUNTIF($F$1:F5184,F5184)&gt;1,"Error: Duplicate Entry","OK"))))))</f>
        <v/>
      </c>
    </row>
    <row r="5185" spans="1:5" ht="15.75">
      <c r="A5185" s="7">
        <v>5184</v>
      </c>
      <c r="B5185" s="8"/>
      <c r="C5185" s="13"/>
      <c r="D5185" s="14"/>
      <c r="E5185" s="25" t="str">
        <f>IF(ISBLANK(C5185),"",IF(NOT(EXACT(TRIM(CLEAN(SUBSTITUTE(C5185,CHAR(160),""))),C5185)),"Error: There's hidden spaces in UEN",IF(LEN(C5185)&gt;10,"Error: UEN is too long",IF(LEN(C5185)&lt;9,"Error: UEN is too short",
IF(ISNUMBER(RIGHT(C5185,1)*1),"Error: UEN needs to end with an alphabet",IF(COUNTIF($F$1:F5185,F5185)&gt;1,"Error: Duplicate Entry","OK"))))))</f>
        <v/>
      </c>
    </row>
    <row r="5186" spans="1:5" ht="15.75">
      <c r="A5186" s="7">
        <v>5185</v>
      </c>
      <c r="B5186" s="8"/>
      <c r="C5186" s="13"/>
      <c r="D5186" s="14"/>
      <c r="E5186" s="25" t="str">
        <f>IF(ISBLANK(C5186),"",IF(NOT(EXACT(TRIM(CLEAN(SUBSTITUTE(C5186,CHAR(160),""))),C5186)),"Error: There's hidden spaces in UEN",IF(LEN(C5186)&gt;10,"Error: UEN is too long",IF(LEN(C5186)&lt;9,"Error: UEN is too short",
IF(ISNUMBER(RIGHT(C5186,1)*1),"Error: UEN needs to end with an alphabet",IF(COUNTIF($F$1:F5186,F5186)&gt;1,"Error: Duplicate Entry","OK"))))))</f>
        <v/>
      </c>
    </row>
    <row r="5187" spans="1:5" ht="15.75">
      <c r="A5187" s="7">
        <v>5186</v>
      </c>
      <c r="B5187" s="8"/>
      <c r="C5187" s="13"/>
      <c r="D5187" s="14"/>
      <c r="E5187" s="25" t="str">
        <f>IF(ISBLANK(C5187),"",IF(NOT(EXACT(TRIM(CLEAN(SUBSTITUTE(C5187,CHAR(160),""))),C5187)),"Error: There's hidden spaces in UEN",IF(LEN(C5187)&gt;10,"Error: UEN is too long",IF(LEN(C5187)&lt;9,"Error: UEN is too short",
IF(ISNUMBER(RIGHT(C5187,1)*1),"Error: UEN needs to end with an alphabet",IF(COUNTIF($F$1:F5187,F5187)&gt;1,"Error: Duplicate Entry","OK"))))))</f>
        <v/>
      </c>
    </row>
    <row r="5188" spans="1:5" ht="15.75">
      <c r="A5188" s="7">
        <v>5187</v>
      </c>
      <c r="B5188" s="8"/>
      <c r="C5188" s="13"/>
      <c r="D5188" s="14"/>
      <c r="E5188" s="25" t="str">
        <f>IF(ISBLANK(C5188),"",IF(NOT(EXACT(TRIM(CLEAN(SUBSTITUTE(C5188,CHAR(160),""))),C5188)),"Error: There's hidden spaces in UEN",IF(LEN(C5188)&gt;10,"Error: UEN is too long",IF(LEN(C5188)&lt;9,"Error: UEN is too short",
IF(ISNUMBER(RIGHT(C5188,1)*1),"Error: UEN needs to end with an alphabet",IF(COUNTIF($F$1:F5188,F5188)&gt;1,"Error: Duplicate Entry","OK"))))))</f>
        <v/>
      </c>
    </row>
    <row r="5189" spans="1:5" ht="15.75">
      <c r="A5189" s="7">
        <v>5188</v>
      </c>
      <c r="B5189" s="8"/>
      <c r="C5189" s="13"/>
      <c r="D5189" s="14"/>
      <c r="E5189" s="25" t="str">
        <f>IF(ISBLANK(C5189),"",IF(NOT(EXACT(TRIM(CLEAN(SUBSTITUTE(C5189,CHAR(160),""))),C5189)),"Error: There's hidden spaces in UEN",IF(LEN(C5189)&gt;10,"Error: UEN is too long",IF(LEN(C5189)&lt;9,"Error: UEN is too short",
IF(ISNUMBER(RIGHT(C5189,1)*1),"Error: UEN needs to end with an alphabet",IF(COUNTIF($F$1:F5189,F5189)&gt;1,"Error: Duplicate Entry","OK"))))))</f>
        <v/>
      </c>
    </row>
    <row r="5190" spans="1:5" ht="15.75">
      <c r="A5190" s="7">
        <v>5189</v>
      </c>
      <c r="B5190" s="8"/>
      <c r="C5190" s="13"/>
      <c r="D5190" s="14"/>
      <c r="E5190" s="25" t="str">
        <f>IF(ISBLANK(C5190),"",IF(NOT(EXACT(TRIM(CLEAN(SUBSTITUTE(C5190,CHAR(160),""))),C5190)),"Error: There's hidden spaces in UEN",IF(LEN(C5190)&gt;10,"Error: UEN is too long",IF(LEN(C5190)&lt;9,"Error: UEN is too short",
IF(ISNUMBER(RIGHT(C5190,1)*1),"Error: UEN needs to end with an alphabet",IF(COUNTIF($F$1:F5190,F5190)&gt;1,"Error: Duplicate Entry","OK"))))))</f>
        <v/>
      </c>
    </row>
    <row r="5191" spans="1:5" ht="15.75">
      <c r="A5191" s="7">
        <v>5190</v>
      </c>
      <c r="B5191" s="8"/>
      <c r="C5191" s="13"/>
      <c r="D5191" s="14"/>
      <c r="E5191" s="25" t="str">
        <f>IF(ISBLANK(C5191),"",IF(NOT(EXACT(TRIM(CLEAN(SUBSTITUTE(C5191,CHAR(160),""))),C5191)),"Error: There's hidden spaces in UEN",IF(LEN(C5191)&gt;10,"Error: UEN is too long",IF(LEN(C5191)&lt;9,"Error: UEN is too short",
IF(ISNUMBER(RIGHT(C5191,1)*1),"Error: UEN needs to end with an alphabet",IF(COUNTIF($F$1:F5191,F5191)&gt;1,"Error: Duplicate Entry","OK"))))))</f>
        <v/>
      </c>
    </row>
    <row r="5192" spans="1:5" ht="15.75">
      <c r="A5192" s="7">
        <v>5191</v>
      </c>
      <c r="B5192" s="8"/>
      <c r="C5192" s="13"/>
      <c r="D5192" s="14"/>
      <c r="E5192" s="25" t="str">
        <f>IF(ISBLANK(C5192),"",IF(NOT(EXACT(TRIM(CLEAN(SUBSTITUTE(C5192,CHAR(160),""))),C5192)),"Error: There's hidden spaces in UEN",IF(LEN(C5192)&gt;10,"Error: UEN is too long",IF(LEN(C5192)&lt;9,"Error: UEN is too short",
IF(ISNUMBER(RIGHT(C5192,1)*1),"Error: UEN needs to end with an alphabet",IF(COUNTIF($F$1:F5192,F5192)&gt;1,"Error: Duplicate Entry","OK"))))))</f>
        <v/>
      </c>
    </row>
    <row r="5193" spans="1:5" ht="15.75">
      <c r="A5193" s="7">
        <v>5192</v>
      </c>
      <c r="B5193" s="8"/>
      <c r="C5193" s="13"/>
      <c r="D5193" s="14"/>
      <c r="E5193" s="25" t="str">
        <f>IF(ISBLANK(C5193),"",IF(NOT(EXACT(TRIM(CLEAN(SUBSTITUTE(C5193,CHAR(160),""))),C5193)),"Error: There's hidden spaces in UEN",IF(LEN(C5193)&gt;10,"Error: UEN is too long",IF(LEN(C5193)&lt;9,"Error: UEN is too short",
IF(ISNUMBER(RIGHT(C5193,1)*1),"Error: UEN needs to end with an alphabet",IF(COUNTIF($F$1:F5193,F5193)&gt;1,"Error: Duplicate Entry","OK"))))))</f>
        <v/>
      </c>
    </row>
    <row r="5194" spans="1:5" ht="15.75">
      <c r="A5194" s="7">
        <v>5193</v>
      </c>
      <c r="B5194" s="8"/>
      <c r="C5194" s="13"/>
      <c r="D5194" s="14"/>
      <c r="E5194" s="25" t="str">
        <f>IF(ISBLANK(C5194),"",IF(NOT(EXACT(TRIM(CLEAN(SUBSTITUTE(C5194,CHAR(160),""))),C5194)),"Error: There's hidden spaces in UEN",IF(LEN(C5194)&gt;10,"Error: UEN is too long",IF(LEN(C5194)&lt;9,"Error: UEN is too short",
IF(ISNUMBER(RIGHT(C5194,1)*1),"Error: UEN needs to end with an alphabet",IF(COUNTIF($F$1:F5194,F5194)&gt;1,"Error: Duplicate Entry","OK"))))))</f>
        <v/>
      </c>
    </row>
    <row r="5195" spans="1:5" ht="15.75">
      <c r="A5195" s="7">
        <v>5194</v>
      </c>
      <c r="B5195" s="8"/>
      <c r="C5195" s="13"/>
      <c r="D5195" s="14"/>
      <c r="E5195" s="25" t="str">
        <f>IF(ISBLANK(C5195),"",IF(NOT(EXACT(TRIM(CLEAN(SUBSTITUTE(C5195,CHAR(160),""))),C5195)),"Error: There's hidden spaces in UEN",IF(LEN(C5195)&gt;10,"Error: UEN is too long",IF(LEN(C5195)&lt;9,"Error: UEN is too short",
IF(ISNUMBER(RIGHT(C5195,1)*1),"Error: UEN needs to end with an alphabet",IF(COUNTIF($F$1:F5195,F5195)&gt;1,"Error: Duplicate Entry","OK"))))))</f>
        <v/>
      </c>
    </row>
    <row r="5196" spans="1:5" ht="15.75">
      <c r="A5196" s="7">
        <v>5195</v>
      </c>
      <c r="B5196" s="8"/>
      <c r="C5196" s="13"/>
      <c r="D5196" s="14"/>
      <c r="E5196" s="25" t="str">
        <f>IF(ISBLANK(C5196),"",IF(NOT(EXACT(TRIM(CLEAN(SUBSTITUTE(C5196,CHAR(160),""))),C5196)),"Error: There's hidden spaces in UEN",IF(LEN(C5196)&gt;10,"Error: UEN is too long",IF(LEN(C5196)&lt;9,"Error: UEN is too short",
IF(ISNUMBER(RIGHT(C5196,1)*1),"Error: UEN needs to end with an alphabet",IF(COUNTIF($F$1:F5196,F5196)&gt;1,"Error: Duplicate Entry","OK"))))))</f>
        <v/>
      </c>
    </row>
    <row r="5197" spans="1:5" ht="15.75">
      <c r="A5197" s="7">
        <v>5196</v>
      </c>
      <c r="B5197" s="8"/>
      <c r="C5197" s="13"/>
      <c r="D5197" s="14"/>
      <c r="E5197" s="25" t="str">
        <f>IF(ISBLANK(C5197),"",IF(NOT(EXACT(TRIM(CLEAN(SUBSTITUTE(C5197,CHAR(160),""))),C5197)),"Error: There's hidden spaces in UEN",IF(LEN(C5197)&gt;10,"Error: UEN is too long",IF(LEN(C5197)&lt;9,"Error: UEN is too short",
IF(ISNUMBER(RIGHT(C5197,1)*1),"Error: UEN needs to end with an alphabet",IF(COUNTIF($F$1:F5197,F5197)&gt;1,"Error: Duplicate Entry","OK"))))))</f>
        <v/>
      </c>
    </row>
    <row r="5198" spans="1:5" ht="15.75">
      <c r="A5198" s="7">
        <v>5197</v>
      </c>
      <c r="B5198" s="8"/>
      <c r="C5198" s="13"/>
      <c r="D5198" s="14"/>
      <c r="E5198" s="25" t="str">
        <f>IF(ISBLANK(C5198),"",IF(NOT(EXACT(TRIM(CLEAN(SUBSTITUTE(C5198,CHAR(160),""))),C5198)),"Error: There's hidden spaces in UEN",IF(LEN(C5198)&gt;10,"Error: UEN is too long",IF(LEN(C5198)&lt;9,"Error: UEN is too short",
IF(ISNUMBER(RIGHT(C5198,1)*1),"Error: UEN needs to end with an alphabet",IF(COUNTIF($F$1:F5198,F5198)&gt;1,"Error: Duplicate Entry","OK"))))))</f>
        <v/>
      </c>
    </row>
    <row r="5199" spans="1:5" ht="15.75">
      <c r="A5199" s="7">
        <v>5198</v>
      </c>
      <c r="B5199" s="8"/>
      <c r="C5199" s="13"/>
      <c r="D5199" s="14"/>
      <c r="E5199" s="25" t="str">
        <f>IF(ISBLANK(C5199),"",IF(NOT(EXACT(TRIM(CLEAN(SUBSTITUTE(C5199,CHAR(160),""))),C5199)),"Error: There's hidden spaces in UEN",IF(LEN(C5199)&gt;10,"Error: UEN is too long",IF(LEN(C5199)&lt;9,"Error: UEN is too short",
IF(ISNUMBER(RIGHT(C5199,1)*1),"Error: UEN needs to end with an alphabet",IF(COUNTIF($F$1:F5199,F5199)&gt;1,"Error: Duplicate Entry","OK"))))))</f>
        <v/>
      </c>
    </row>
    <row r="5200" spans="1:5" ht="15.75">
      <c r="A5200" s="7">
        <v>5199</v>
      </c>
      <c r="B5200" s="8"/>
      <c r="C5200" s="13"/>
      <c r="D5200" s="14"/>
      <c r="E5200" s="25" t="str">
        <f>IF(ISBLANK(C5200),"",IF(NOT(EXACT(TRIM(CLEAN(SUBSTITUTE(C5200,CHAR(160),""))),C5200)),"Error: There's hidden spaces in UEN",IF(LEN(C5200)&gt;10,"Error: UEN is too long",IF(LEN(C5200)&lt;9,"Error: UEN is too short",
IF(ISNUMBER(RIGHT(C5200,1)*1),"Error: UEN needs to end with an alphabet",IF(COUNTIF($F$1:F5200,F5200)&gt;1,"Error: Duplicate Entry","OK"))))))</f>
        <v/>
      </c>
    </row>
    <row r="5201" spans="1:5" ht="15.75">
      <c r="A5201" s="7">
        <v>5200</v>
      </c>
      <c r="B5201" s="8"/>
      <c r="C5201" s="13"/>
      <c r="D5201" s="14"/>
      <c r="E5201" s="25" t="str">
        <f>IF(ISBLANK(C5201),"",IF(NOT(EXACT(TRIM(CLEAN(SUBSTITUTE(C5201,CHAR(160),""))),C5201)),"Error: There's hidden spaces in UEN",IF(LEN(C5201)&gt;10,"Error: UEN is too long",IF(LEN(C5201)&lt;9,"Error: UEN is too short",
IF(ISNUMBER(RIGHT(C5201,1)*1),"Error: UEN needs to end with an alphabet",IF(COUNTIF($F$1:F5201,F5201)&gt;1,"Error: Duplicate Entry","OK"))))))</f>
        <v/>
      </c>
    </row>
    <row r="5202" spans="1:5" ht="15.75">
      <c r="A5202" s="7">
        <v>5201</v>
      </c>
      <c r="B5202" s="8"/>
      <c r="C5202" s="13"/>
      <c r="D5202" s="14"/>
      <c r="E5202" s="25" t="str">
        <f>IF(ISBLANK(C5202),"",IF(NOT(EXACT(TRIM(CLEAN(SUBSTITUTE(C5202,CHAR(160),""))),C5202)),"Error: There's hidden spaces in UEN",IF(LEN(C5202)&gt;10,"Error: UEN is too long",IF(LEN(C5202)&lt;9,"Error: UEN is too short",
IF(ISNUMBER(RIGHT(C5202,1)*1),"Error: UEN needs to end with an alphabet",IF(COUNTIF($F$1:F5202,F5202)&gt;1,"Error: Duplicate Entry","OK"))))))</f>
        <v/>
      </c>
    </row>
    <row r="5203" spans="1:5" ht="15.75">
      <c r="A5203" s="7">
        <v>5202</v>
      </c>
      <c r="B5203" s="8"/>
      <c r="C5203" s="13"/>
      <c r="D5203" s="14"/>
      <c r="E5203" s="25" t="str">
        <f>IF(ISBLANK(C5203),"",IF(NOT(EXACT(TRIM(CLEAN(SUBSTITUTE(C5203,CHAR(160),""))),C5203)),"Error: There's hidden spaces in UEN",IF(LEN(C5203)&gt;10,"Error: UEN is too long",IF(LEN(C5203)&lt;9,"Error: UEN is too short",
IF(ISNUMBER(RIGHT(C5203,1)*1),"Error: UEN needs to end with an alphabet",IF(COUNTIF($F$1:F5203,F5203)&gt;1,"Error: Duplicate Entry","OK"))))))</f>
        <v/>
      </c>
    </row>
    <row r="5204" spans="1:5" ht="15.75">
      <c r="A5204" s="7">
        <v>5203</v>
      </c>
      <c r="B5204" s="8"/>
      <c r="C5204" s="13"/>
      <c r="D5204" s="14"/>
      <c r="E5204" s="25" t="str">
        <f>IF(ISBLANK(C5204),"",IF(NOT(EXACT(TRIM(CLEAN(SUBSTITUTE(C5204,CHAR(160),""))),C5204)),"Error: There's hidden spaces in UEN",IF(LEN(C5204)&gt;10,"Error: UEN is too long",IF(LEN(C5204)&lt;9,"Error: UEN is too short",
IF(ISNUMBER(RIGHT(C5204,1)*1),"Error: UEN needs to end with an alphabet",IF(COUNTIF($F$1:F5204,F5204)&gt;1,"Error: Duplicate Entry","OK"))))))</f>
        <v/>
      </c>
    </row>
    <row r="5205" spans="1:5" ht="15.75">
      <c r="A5205" s="7">
        <v>5204</v>
      </c>
      <c r="B5205" s="8"/>
      <c r="C5205" s="13"/>
      <c r="D5205" s="14"/>
      <c r="E5205" s="25" t="str">
        <f>IF(ISBLANK(C5205),"",IF(NOT(EXACT(TRIM(CLEAN(SUBSTITUTE(C5205,CHAR(160),""))),C5205)),"Error: There's hidden spaces in UEN",IF(LEN(C5205)&gt;10,"Error: UEN is too long",IF(LEN(C5205)&lt;9,"Error: UEN is too short",
IF(ISNUMBER(RIGHT(C5205,1)*1),"Error: UEN needs to end with an alphabet",IF(COUNTIF($F$1:F5205,F5205)&gt;1,"Error: Duplicate Entry","OK"))))))</f>
        <v/>
      </c>
    </row>
    <row r="5206" spans="1:5" ht="15.75">
      <c r="A5206" s="7">
        <v>5205</v>
      </c>
      <c r="B5206" s="8"/>
      <c r="C5206" s="13"/>
      <c r="D5206" s="14"/>
      <c r="E5206" s="25" t="str">
        <f>IF(ISBLANK(C5206),"",IF(NOT(EXACT(TRIM(CLEAN(SUBSTITUTE(C5206,CHAR(160),""))),C5206)),"Error: There's hidden spaces in UEN",IF(LEN(C5206)&gt;10,"Error: UEN is too long",IF(LEN(C5206)&lt;9,"Error: UEN is too short",
IF(ISNUMBER(RIGHT(C5206,1)*1),"Error: UEN needs to end with an alphabet",IF(COUNTIF($F$1:F5206,F5206)&gt;1,"Error: Duplicate Entry","OK"))))))</f>
        <v/>
      </c>
    </row>
    <row r="5207" spans="1:5" ht="15.75">
      <c r="A5207" s="7">
        <v>5206</v>
      </c>
      <c r="B5207" s="8"/>
      <c r="C5207" s="13"/>
      <c r="D5207" s="14"/>
      <c r="E5207" s="25" t="str">
        <f>IF(ISBLANK(C5207),"",IF(NOT(EXACT(TRIM(CLEAN(SUBSTITUTE(C5207,CHAR(160),""))),C5207)),"Error: There's hidden spaces in UEN",IF(LEN(C5207)&gt;10,"Error: UEN is too long",IF(LEN(C5207)&lt;9,"Error: UEN is too short",
IF(ISNUMBER(RIGHT(C5207,1)*1),"Error: UEN needs to end with an alphabet",IF(COUNTIF($F$1:F5207,F5207)&gt;1,"Error: Duplicate Entry","OK"))))))</f>
        <v/>
      </c>
    </row>
    <row r="5208" spans="1:5" ht="15.75">
      <c r="A5208" s="7">
        <v>5207</v>
      </c>
      <c r="B5208" s="8"/>
      <c r="C5208" s="13"/>
      <c r="D5208" s="14"/>
      <c r="E5208" s="25" t="str">
        <f>IF(ISBLANK(C5208),"",IF(NOT(EXACT(TRIM(CLEAN(SUBSTITUTE(C5208,CHAR(160),""))),C5208)),"Error: There's hidden spaces in UEN",IF(LEN(C5208)&gt;10,"Error: UEN is too long",IF(LEN(C5208)&lt;9,"Error: UEN is too short",
IF(ISNUMBER(RIGHT(C5208,1)*1),"Error: UEN needs to end with an alphabet",IF(COUNTIF($F$1:F5208,F5208)&gt;1,"Error: Duplicate Entry","OK"))))))</f>
        <v/>
      </c>
    </row>
    <row r="5209" spans="1:5" ht="15.75">
      <c r="A5209" s="7">
        <v>5208</v>
      </c>
      <c r="B5209" s="8"/>
      <c r="C5209" s="13"/>
      <c r="D5209" s="14"/>
      <c r="E5209" s="25" t="str">
        <f>IF(ISBLANK(C5209),"",IF(NOT(EXACT(TRIM(CLEAN(SUBSTITUTE(C5209,CHAR(160),""))),C5209)),"Error: There's hidden spaces in UEN",IF(LEN(C5209)&gt;10,"Error: UEN is too long",IF(LEN(C5209)&lt;9,"Error: UEN is too short",
IF(ISNUMBER(RIGHT(C5209,1)*1),"Error: UEN needs to end with an alphabet",IF(COUNTIF($F$1:F5209,F5209)&gt;1,"Error: Duplicate Entry","OK"))))))</f>
        <v/>
      </c>
    </row>
    <row r="5210" spans="1:5" ht="15.75">
      <c r="A5210" s="7">
        <v>5209</v>
      </c>
      <c r="B5210" s="8"/>
      <c r="C5210" s="13"/>
      <c r="D5210" s="14"/>
      <c r="E5210" s="25" t="str">
        <f>IF(ISBLANK(C5210),"",IF(NOT(EXACT(TRIM(CLEAN(SUBSTITUTE(C5210,CHAR(160),""))),C5210)),"Error: There's hidden spaces in UEN",IF(LEN(C5210)&gt;10,"Error: UEN is too long",IF(LEN(C5210)&lt;9,"Error: UEN is too short",
IF(ISNUMBER(RIGHT(C5210,1)*1),"Error: UEN needs to end with an alphabet",IF(COUNTIF($F$1:F5210,F5210)&gt;1,"Error: Duplicate Entry","OK"))))))</f>
        <v/>
      </c>
    </row>
    <row r="5211" spans="1:5" ht="15.75">
      <c r="A5211" s="7">
        <v>5210</v>
      </c>
      <c r="B5211" s="8"/>
      <c r="C5211" s="13"/>
      <c r="D5211" s="14"/>
      <c r="E5211" s="25" t="str">
        <f>IF(ISBLANK(C5211),"",IF(NOT(EXACT(TRIM(CLEAN(SUBSTITUTE(C5211,CHAR(160),""))),C5211)),"Error: There's hidden spaces in UEN",IF(LEN(C5211)&gt;10,"Error: UEN is too long",IF(LEN(C5211)&lt;9,"Error: UEN is too short",
IF(ISNUMBER(RIGHT(C5211,1)*1),"Error: UEN needs to end with an alphabet",IF(COUNTIF($F$1:F5211,F5211)&gt;1,"Error: Duplicate Entry","OK"))))))</f>
        <v/>
      </c>
    </row>
    <row r="5212" spans="1:5" ht="15.75">
      <c r="A5212" s="7">
        <v>5211</v>
      </c>
      <c r="B5212" s="8"/>
      <c r="C5212" s="13"/>
      <c r="D5212" s="14"/>
      <c r="E5212" s="25" t="str">
        <f>IF(ISBLANK(C5212),"",IF(NOT(EXACT(TRIM(CLEAN(SUBSTITUTE(C5212,CHAR(160),""))),C5212)),"Error: There's hidden spaces in UEN",IF(LEN(C5212)&gt;10,"Error: UEN is too long",IF(LEN(C5212)&lt;9,"Error: UEN is too short",
IF(ISNUMBER(RIGHT(C5212,1)*1),"Error: UEN needs to end with an alphabet",IF(COUNTIF($F$1:F5212,F5212)&gt;1,"Error: Duplicate Entry","OK"))))))</f>
        <v/>
      </c>
    </row>
    <row r="5213" spans="1:5" ht="15.75">
      <c r="A5213" s="7">
        <v>5212</v>
      </c>
      <c r="B5213" s="8"/>
      <c r="C5213" s="13"/>
      <c r="D5213" s="14"/>
      <c r="E5213" s="25" t="str">
        <f>IF(ISBLANK(C5213),"",IF(NOT(EXACT(TRIM(CLEAN(SUBSTITUTE(C5213,CHAR(160),""))),C5213)),"Error: There's hidden spaces in UEN",IF(LEN(C5213)&gt;10,"Error: UEN is too long",IF(LEN(C5213)&lt;9,"Error: UEN is too short",
IF(ISNUMBER(RIGHT(C5213,1)*1),"Error: UEN needs to end with an alphabet",IF(COUNTIF($F$1:F5213,F5213)&gt;1,"Error: Duplicate Entry","OK"))))))</f>
        <v/>
      </c>
    </row>
    <row r="5214" spans="1:5" ht="15.75">
      <c r="A5214" s="7">
        <v>5213</v>
      </c>
      <c r="B5214" s="8"/>
      <c r="C5214" s="13"/>
      <c r="D5214" s="14"/>
      <c r="E5214" s="25" t="str">
        <f>IF(ISBLANK(C5214),"",IF(NOT(EXACT(TRIM(CLEAN(SUBSTITUTE(C5214,CHAR(160),""))),C5214)),"Error: There's hidden spaces in UEN",IF(LEN(C5214)&gt;10,"Error: UEN is too long",IF(LEN(C5214)&lt;9,"Error: UEN is too short",
IF(ISNUMBER(RIGHT(C5214,1)*1),"Error: UEN needs to end with an alphabet",IF(COUNTIF($F$1:F5214,F5214)&gt;1,"Error: Duplicate Entry","OK"))))))</f>
        <v/>
      </c>
    </row>
    <row r="5215" spans="1:5" ht="15.75">
      <c r="A5215" s="7">
        <v>5214</v>
      </c>
      <c r="B5215" s="8"/>
      <c r="C5215" s="13"/>
      <c r="D5215" s="14"/>
      <c r="E5215" s="25" t="str">
        <f>IF(ISBLANK(C5215),"",IF(NOT(EXACT(TRIM(CLEAN(SUBSTITUTE(C5215,CHAR(160),""))),C5215)),"Error: There's hidden spaces in UEN",IF(LEN(C5215)&gt;10,"Error: UEN is too long",IF(LEN(C5215)&lt;9,"Error: UEN is too short",
IF(ISNUMBER(RIGHT(C5215,1)*1),"Error: UEN needs to end with an alphabet",IF(COUNTIF($F$1:F5215,F5215)&gt;1,"Error: Duplicate Entry","OK"))))))</f>
        <v/>
      </c>
    </row>
    <row r="5216" spans="1:5" ht="15.75">
      <c r="A5216" s="7">
        <v>5215</v>
      </c>
      <c r="B5216" s="8"/>
      <c r="C5216" s="13"/>
      <c r="D5216" s="14"/>
      <c r="E5216" s="25" t="str">
        <f>IF(ISBLANK(C5216),"",IF(NOT(EXACT(TRIM(CLEAN(SUBSTITUTE(C5216,CHAR(160),""))),C5216)),"Error: There's hidden spaces in UEN",IF(LEN(C5216)&gt;10,"Error: UEN is too long",IF(LEN(C5216)&lt;9,"Error: UEN is too short",
IF(ISNUMBER(RIGHT(C5216,1)*1),"Error: UEN needs to end with an alphabet",IF(COUNTIF($F$1:F5216,F5216)&gt;1,"Error: Duplicate Entry","OK"))))))</f>
        <v/>
      </c>
    </row>
    <row r="5217" spans="1:5" ht="15.75">
      <c r="A5217" s="7">
        <v>5216</v>
      </c>
      <c r="B5217" s="8"/>
      <c r="C5217" s="13"/>
      <c r="D5217" s="14"/>
      <c r="E5217" s="25" t="str">
        <f>IF(ISBLANK(C5217),"",IF(NOT(EXACT(TRIM(CLEAN(SUBSTITUTE(C5217,CHAR(160),""))),C5217)),"Error: There's hidden spaces in UEN",IF(LEN(C5217)&gt;10,"Error: UEN is too long",IF(LEN(C5217)&lt;9,"Error: UEN is too short",
IF(ISNUMBER(RIGHT(C5217,1)*1),"Error: UEN needs to end with an alphabet",IF(COUNTIF($F$1:F5217,F5217)&gt;1,"Error: Duplicate Entry","OK"))))))</f>
        <v/>
      </c>
    </row>
    <row r="5218" spans="1:5" ht="15.75">
      <c r="A5218" s="7">
        <v>5217</v>
      </c>
      <c r="B5218" s="8"/>
      <c r="C5218" s="13"/>
      <c r="D5218" s="14"/>
      <c r="E5218" s="25" t="str">
        <f>IF(ISBLANK(C5218),"",IF(NOT(EXACT(TRIM(CLEAN(SUBSTITUTE(C5218,CHAR(160),""))),C5218)),"Error: There's hidden spaces in UEN",IF(LEN(C5218)&gt;10,"Error: UEN is too long",IF(LEN(C5218)&lt;9,"Error: UEN is too short",
IF(ISNUMBER(RIGHT(C5218,1)*1),"Error: UEN needs to end with an alphabet",IF(COUNTIF($F$1:F5218,F5218)&gt;1,"Error: Duplicate Entry","OK"))))))</f>
        <v/>
      </c>
    </row>
    <row r="5219" spans="1:5" ht="15.75">
      <c r="A5219" s="7">
        <v>5218</v>
      </c>
      <c r="B5219" s="8"/>
      <c r="C5219" s="13"/>
      <c r="D5219" s="14"/>
      <c r="E5219" s="25" t="str">
        <f>IF(ISBLANK(C5219),"",IF(NOT(EXACT(TRIM(CLEAN(SUBSTITUTE(C5219,CHAR(160),""))),C5219)),"Error: There's hidden spaces in UEN",IF(LEN(C5219)&gt;10,"Error: UEN is too long",IF(LEN(C5219)&lt;9,"Error: UEN is too short",
IF(ISNUMBER(RIGHT(C5219,1)*1),"Error: UEN needs to end with an alphabet",IF(COUNTIF($F$1:F5219,F5219)&gt;1,"Error: Duplicate Entry","OK"))))))</f>
        <v/>
      </c>
    </row>
    <row r="5220" spans="1:5" ht="15.75">
      <c r="A5220" s="7">
        <v>5219</v>
      </c>
      <c r="B5220" s="8"/>
      <c r="C5220" s="13"/>
      <c r="D5220" s="14"/>
      <c r="E5220" s="25" t="str">
        <f>IF(ISBLANK(C5220),"",IF(NOT(EXACT(TRIM(CLEAN(SUBSTITUTE(C5220,CHAR(160),""))),C5220)),"Error: There's hidden spaces in UEN",IF(LEN(C5220)&gt;10,"Error: UEN is too long",IF(LEN(C5220)&lt;9,"Error: UEN is too short",
IF(ISNUMBER(RIGHT(C5220,1)*1),"Error: UEN needs to end with an alphabet",IF(COUNTIF($F$1:F5220,F5220)&gt;1,"Error: Duplicate Entry","OK"))))))</f>
        <v/>
      </c>
    </row>
    <row r="5221" spans="1:5" ht="15.75">
      <c r="A5221" s="7">
        <v>5220</v>
      </c>
      <c r="B5221" s="8"/>
      <c r="C5221" s="13"/>
      <c r="D5221" s="14"/>
      <c r="E5221" s="25" t="str">
        <f>IF(ISBLANK(C5221),"",IF(NOT(EXACT(TRIM(CLEAN(SUBSTITUTE(C5221,CHAR(160),""))),C5221)),"Error: There's hidden spaces in UEN",IF(LEN(C5221)&gt;10,"Error: UEN is too long",IF(LEN(C5221)&lt;9,"Error: UEN is too short",
IF(ISNUMBER(RIGHT(C5221,1)*1),"Error: UEN needs to end with an alphabet",IF(COUNTIF($F$1:F5221,F5221)&gt;1,"Error: Duplicate Entry","OK"))))))</f>
        <v/>
      </c>
    </row>
    <row r="5222" spans="1:5" ht="15.75">
      <c r="A5222" s="7">
        <v>5221</v>
      </c>
      <c r="B5222" s="8"/>
      <c r="C5222" s="13"/>
      <c r="D5222" s="14"/>
      <c r="E5222" s="25" t="str">
        <f>IF(ISBLANK(C5222),"",IF(NOT(EXACT(TRIM(CLEAN(SUBSTITUTE(C5222,CHAR(160),""))),C5222)),"Error: There's hidden spaces in UEN",IF(LEN(C5222)&gt;10,"Error: UEN is too long",IF(LEN(C5222)&lt;9,"Error: UEN is too short",
IF(ISNUMBER(RIGHT(C5222,1)*1),"Error: UEN needs to end with an alphabet",IF(COUNTIF($F$1:F5222,F5222)&gt;1,"Error: Duplicate Entry","OK"))))))</f>
        <v/>
      </c>
    </row>
    <row r="5223" spans="1:5" ht="15.75">
      <c r="A5223" s="7">
        <v>5222</v>
      </c>
      <c r="B5223" s="8"/>
      <c r="C5223" s="13"/>
      <c r="D5223" s="14"/>
      <c r="E5223" s="25" t="str">
        <f>IF(ISBLANK(C5223),"",IF(NOT(EXACT(TRIM(CLEAN(SUBSTITUTE(C5223,CHAR(160),""))),C5223)),"Error: There's hidden spaces in UEN",IF(LEN(C5223)&gt;10,"Error: UEN is too long",IF(LEN(C5223)&lt;9,"Error: UEN is too short",
IF(ISNUMBER(RIGHT(C5223,1)*1),"Error: UEN needs to end with an alphabet",IF(COUNTIF($F$1:F5223,F5223)&gt;1,"Error: Duplicate Entry","OK"))))))</f>
        <v/>
      </c>
    </row>
    <row r="5224" spans="1:5" ht="15.75">
      <c r="A5224" s="7">
        <v>5223</v>
      </c>
      <c r="B5224" s="8"/>
      <c r="C5224" s="13"/>
      <c r="D5224" s="14"/>
      <c r="E5224" s="25" t="str">
        <f>IF(ISBLANK(C5224),"",IF(NOT(EXACT(TRIM(CLEAN(SUBSTITUTE(C5224,CHAR(160),""))),C5224)),"Error: There's hidden spaces in UEN",IF(LEN(C5224)&gt;10,"Error: UEN is too long",IF(LEN(C5224)&lt;9,"Error: UEN is too short",
IF(ISNUMBER(RIGHT(C5224,1)*1),"Error: UEN needs to end with an alphabet",IF(COUNTIF($F$1:F5224,F5224)&gt;1,"Error: Duplicate Entry","OK"))))))</f>
        <v/>
      </c>
    </row>
    <row r="5225" spans="1:5" ht="15.75">
      <c r="A5225" s="7">
        <v>5224</v>
      </c>
      <c r="B5225" s="8"/>
      <c r="C5225" s="13"/>
      <c r="D5225" s="14"/>
      <c r="E5225" s="25" t="str">
        <f>IF(ISBLANK(C5225),"",IF(NOT(EXACT(TRIM(CLEAN(SUBSTITUTE(C5225,CHAR(160),""))),C5225)),"Error: There's hidden spaces in UEN",IF(LEN(C5225)&gt;10,"Error: UEN is too long",IF(LEN(C5225)&lt;9,"Error: UEN is too short",
IF(ISNUMBER(RIGHT(C5225,1)*1),"Error: UEN needs to end with an alphabet",IF(COUNTIF($F$1:F5225,F5225)&gt;1,"Error: Duplicate Entry","OK"))))))</f>
        <v/>
      </c>
    </row>
    <row r="5226" spans="1:5" ht="15.75">
      <c r="A5226" s="7">
        <v>5225</v>
      </c>
      <c r="B5226" s="8"/>
      <c r="C5226" s="13"/>
      <c r="D5226" s="14"/>
      <c r="E5226" s="25" t="str">
        <f>IF(ISBLANK(C5226),"",IF(NOT(EXACT(TRIM(CLEAN(SUBSTITUTE(C5226,CHAR(160),""))),C5226)),"Error: There's hidden spaces in UEN",IF(LEN(C5226)&gt;10,"Error: UEN is too long",IF(LEN(C5226)&lt;9,"Error: UEN is too short",
IF(ISNUMBER(RIGHT(C5226,1)*1),"Error: UEN needs to end with an alphabet",IF(COUNTIF($F$1:F5226,F5226)&gt;1,"Error: Duplicate Entry","OK"))))))</f>
        <v/>
      </c>
    </row>
    <row r="5227" spans="1:5" ht="15.75">
      <c r="A5227" s="7">
        <v>5226</v>
      </c>
      <c r="B5227" s="8"/>
      <c r="C5227" s="13"/>
      <c r="D5227" s="14"/>
      <c r="E5227" s="25" t="str">
        <f>IF(ISBLANK(C5227),"",IF(NOT(EXACT(TRIM(CLEAN(SUBSTITUTE(C5227,CHAR(160),""))),C5227)),"Error: There's hidden spaces in UEN",IF(LEN(C5227)&gt;10,"Error: UEN is too long",IF(LEN(C5227)&lt;9,"Error: UEN is too short",
IF(ISNUMBER(RIGHT(C5227,1)*1),"Error: UEN needs to end with an alphabet",IF(COUNTIF($F$1:F5227,F5227)&gt;1,"Error: Duplicate Entry","OK"))))))</f>
        <v/>
      </c>
    </row>
    <row r="5228" spans="1:5" ht="15.75">
      <c r="A5228" s="7">
        <v>5227</v>
      </c>
      <c r="B5228" s="8"/>
      <c r="C5228" s="13"/>
      <c r="D5228" s="14"/>
      <c r="E5228" s="25" t="str">
        <f>IF(ISBLANK(C5228),"",IF(NOT(EXACT(TRIM(CLEAN(SUBSTITUTE(C5228,CHAR(160),""))),C5228)),"Error: There's hidden spaces in UEN",IF(LEN(C5228)&gt;10,"Error: UEN is too long",IF(LEN(C5228)&lt;9,"Error: UEN is too short",
IF(ISNUMBER(RIGHT(C5228,1)*1),"Error: UEN needs to end with an alphabet",IF(COUNTIF($F$1:F5228,F5228)&gt;1,"Error: Duplicate Entry","OK"))))))</f>
        <v/>
      </c>
    </row>
    <row r="5229" spans="1:5" ht="15.75">
      <c r="A5229" s="7">
        <v>5228</v>
      </c>
      <c r="B5229" s="8"/>
      <c r="C5229" s="13"/>
      <c r="D5229" s="14"/>
      <c r="E5229" s="25" t="str">
        <f>IF(ISBLANK(C5229),"",IF(NOT(EXACT(TRIM(CLEAN(SUBSTITUTE(C5229,CHAR(160),""))),C5229)),"Error: There's hidden spaces in UEN",IF(LEN(C5229)&gt;10,"Error: UEN is too long",IF(LEN(C5229)&lt;9,"Error: UEN is too short",
IF(ISNUMBER(RIGHT(C5229,1)*1),"Error: UEN needs to end with an alphabet",IF(COUNTIF($F$1:F5229,F5229)&gt;1,"Error: Duplicate Entry","OK"))))))</f>
        <v/>
      </c>
    </row>
    <row r="5230" spans="1:5" ht="15.75">
      <c r="A5230" s="7">
        <v>5229</v>
      </c>
      <c r="B5230" s="8"/>
      <c r="C5230" s="13"/>
      <c r="D5230" s="14"/>
      <c r="E5230" s="25" t="str">
        <f>IF(ISBLANK(C5230),"",IF(NOT(EXACT(TRIM(CLEAN(SUBSTITUTE(C5230,CHAR(160),""))),C5230)),"Error: There's hidden spaces in UEN",IF(LEN(C5230)&gt;10,"Error: UEN is too long",IF(LEN(C5230)&lt;9,"Error: UEN is too short",
IF(ISNUMBER(RIGHT(C5230,1)*1),"Error: UEN needs to end with an alphabet",IF(COUNTIF($F$1:F5230,F5230)&gt;1,"Error: Duplicate Entry","OK"))))))</f>
        <v/>
      </c>
    </row>
    <row r="5231" spans="1:5" ht="15.75">
      <c r="A5231" s="7">
        <v>5230</v>
      </c>
      <c r="B5231" s="8"/>
      <c r="C5231" s="13"/>
      <c r="D5231" s="14"/>
      <c r="E5231" s="25" t="str">
        <f>IF(ISBLANK(C5231),"",IF(NOT(EXACT(TRIM(CLEAN(SUBSTITUTE(C5231,CHAR(160),""))),C5231)),"Error: There's hidden spaces in UEN",IF(LEN(C5231)&gt;10,"Error: UEN is too long",IF(LEN(C5231)&lt;9,"Error: UEN is too short",
IF(ISNUMBER(RIGHT(C5231,1)*1),"Error: UEN needs to end with an alphabet",IF(COUNTIF($F$1:F5231,F5231)&gt;1,"Error: Duplicate Entry","OK"))))))</f>
        <v/>
      </c>
    </row>
    <row r="5232" spans="1:5" ht="15.75">
      <c r="A5232" s="7">
        <v>5231</v>
      </c>
      <c r="B5232" s="8"/>
      <c r="C5232" s="13"/>
      <c r="D5232" s="14"/>
      <c r="E5232" s="25" t="str">
        <f>IF(ISBLANK(C5232),"",IF(NOT(EXACT(TRIM(CLEAN(SUBSTITUTE(C5232,CHAR(160),""))),C5232)),"Error: There's hidden spaces in UEN",IF(LEN(C5232)&gt;10,"Error: UEN is too long",IF(LEN(C5232)&lt;9,"Error: UEN is too short",
IF(ISNUMBER(RIGHT(C5232,1)*1),"Error: UEN needs to end with an alphabet",IF(COUNTIF($F$1:F5232,F5232)&gt;1,"Error: Duplicate Entry","OK"))))))</f>
        <v/>
      </c>
    </row>
    <row r="5233" spans="1:5" ht="15.75">
      <c r="A5233" s="7">
        <v>5232</v>
      </c>
      <c r="B5233" s="8"/>
      <c r="C5233" s="13"/>
      <c r="D5233" s="14"/>
      <c r="E5233" s="25" t="str">
        <f>IF(ISBLANK(C5233),"",IF(NOT(EXACT(TRIM(CLEAN(SUBSTITUTE(C5233,CHAR(160),""))),C5233)),"Error: There's hidden spaces in UEN",IF(LEN(C5233)&gt;10,"Error: UEN is too long",IF(LEN(C5233)&lt;9,"Error: UEN is too short",
IF(ISNUMBER(RIGHT(C5233,1)*1),"Error: UEN needs to end with an alphabet",IF(COUNTIF($F$1:F5233,F5233)&gt;1,"Error: Duplicate Entry","OK"))))))</f>
        <v/>
      </c>
    </row>
    <row r="5234" spans="1:5" ht="15.75">
      <c r="A5234" s="7">
        <v>5233</v>
      </c>
      <c r="B5234" s="8"/>
      <c r="C5234" s="13"/>
      <c r="D5234" s="14"/>
      <c r="E5234" s="25" t="str">
        <f>IF(ISBLANK(C5234),"",IF(NOT(EXACT(TRIM(CLEAN(SUBSTITUTE(C5234,CHAR(160),""))),C5234)),"Error: There's hidden spaces in UEN",IF(LEN(C5234)&gt;10,"Error: UEN is too long",IF(LEN(C5234)&lt;9,"Error: UEN is too short",
IF(ISNUMBER(RIGHT(C5234,1)*1),"Error: UEN needs to end with an alphabet",IF(COUNTIF($F$1:F5234,F5234)&gt;1,"Error: Duplicate Entry","OK"))))))</f>
        <v/>
      </c>
    </row>
    <row r="5235" spans="1:5" ht="15.75">
      <c r="A5235" s="7">
        <v>5234</v>
      </c>
      <c r="B5235" s="8"/>
      <c r="C5235" s="13"/>
      <c r="D5235" s="14"/>
      <c r="E5235" s="25" t="str">
        <f>IF(ISBLANK(C5235),"",IF(NOT(EXACT(TRIM(CLEAN(SUBSTITUTE(C5235,CHAR(160),""))),C5235)),"Error: There's hidden spaces in UEN",IF(LEN(C5235)&gt;10,"Error: UEN is too long",IF(LEN(C5235)&lt;9,"Error: UEN is too short",
IF(ISNUMBER(RIGHT(C5235,1)*1),"Error: UEN needs to end with an alphabet",IF(COUNTIF($F$1:F5235,F5235)&gt;1,"Error: Duplicate Entry","OK"))))))</f>
        <v/>
      </c>
    </row>
    <row r="5236" spans="1:5" ht="15.75">
      <c r="A5236" s="7">
        <v>5235</v>
      </c>
      <c r="B5236" s="8"/>
      <c r="C5236" s="13"/>
      <c r="D5236" s="14"/>
      <c r="E5236" s="25" t="str">
        <f>IF(ISBLANK(C5236),"",IF(NOT(EXACT(TRIM(CLEAN(SUBSTITUTE(C5236,CHAR(160),""))),C5236)),"Error: There's hidden spaces in UEN",IF(LEN(C5236)&gt;10,"Error: UEN is too long",IF(LEN(C5236)&lt;9,"Error: UEN is too short",
IF(ISNUMBER(RIGHT(C5236,1)*1),"Error: UEN needs to end with an alphabet",IF(COUNTIF($F$1:F5236,F5236)&gt;1,"Error: Duplicate Entry","OK"))))))</f>
        <v/>
      </c>
    </row>
    <row r="5237" spans="1:5" ht="15.75">
      <c r="A5237" s="7">
        <v>5236</v>
      </c>
      <c r="B5237" s="8"/>
      <c r="C5237" s="13"/>
      <c r="D5237" s="14"/>
      <c r="E5237" s="25" t="str">
        <f>IF(ISBLANK(C5237),"",IF(NOT(EXACT(TRIM(CLEAN(SUBSTITUTE(C5237,CHAR(160),""))),C5237)),"Error: There's hidden spaces in UEN",IF(LEN(C5237)&gt;10,"Error: UEN is too long",IF(LEN(C5237)&lt;9,"Error: UEN is too short",
IF(ISNUMBER(RIGHT(C5237,1)*1),"Error: UEN needs to end with an alphabet",IF(COUNTIF($F$1:F5237,F5237)&gt;1,"Error: Duplicate Entry","OK"))))))</f>
        <v/>
      </c>
    </row>
    <row r="5238" spans="1:5" ht="15.75">
      <c r="A5238" s="7">
        <v>5237</v>
      </c>
      <c r="B5238" s="8"/>
      <c r="C5238" s="13"/>
      <c r="D5238" s="14"/>
      <c r="E5238" s="25" t="str">
        <f>IF(ISBLANK(C5238),"",IF(NOT(EXACT(TRIM(CLEAN(SUBSTITUTE(C5238,CHAR(160),""))),C5238)),"Error: There's hidden spaces in UEN",IF(LEN(C5238)&gt;10,"Error: UEN is too long",IF(LEN(C5238)&lt;9,"Error: UEN is too short",
IF(ISNUMBER(RIGHT(C5238,1)*1),"Error: UEN needs to end with an alphabet",IF(COUNTIF($F$1:F5238,F5238)&gt;1,"Error: Duplicate Entry","OK"))))))</f>
        <v/>
      </c>
    </row>
    <row r="5239" spans="1:5" ht="15.75">
      <c r="A5239" s="7">
        <v>5238</v>
      </c>
      <c r="B5239" s="8"/>
      <c r="C5239" s="13"/>
      <c r="D5239" s="14"/>
      <c r="E5239" s="25" t="str">
        <f>IF(ISBLANK(C5239),"",IF(NOT(EXACT(TRIM(CLEAN(SUBSTITUTE(C5239,CHAR(160),""))),C5239)),"Error: There's hidden spaces in UEN",IF(LEN(C5239)&gt;10,"Error: UEN is too long",IF(LEN(C5239)&lt;9,"Error: UEN is too short",
IF(ISNUMBER(RIGHT(C5239,1)*1),"Error: UEN needs to end with an alphabet",IF(COUNTIF($F$1:F5239,F5239)&gt;1,"Error: Duplicate Entry","OK"))))))</f>
        <v/>
      </c>
    </row>
    <row r="5240" spans="1:5" ht="15.75">
      <c r="A5240" s="7">
        <v>5239</v>
      </c>
      <c r="B5240" s="8"/>
      <c r="C5240" s="13"/>
      <c r="D5240" s="14"/>
      <c r="E5240" s="25" t="str">
        <f>IF(ISBLANK(C5240),"",IF(NOT(EXACT(TRIM(CLEAN(SUBSTITUTE(C5240,CHAR(160),""))),C5240)),"Error: There's hidden spaces in UEN",IF(LEN(C5240)&gt;10,"Error: UEN is too long",IF(LEN(C5240)&lt;9,"Error: UEN is too short",
IF(ISNUMBER(RIGHT(C5240,1)*1),"Error: UEN needs to end with an alphabet",IF(COUNTIF($F$1:F5240,F5240)&gt;1,"Error: Duplicate Entry","OK"))))))</f>
        <v/>
      </c>
    </row>
    <row r="5241" spans="1:5" ht="15.75">
      <c r="A5241" s="7">
        <v>5240</v>
      </c>
      <c r="B5241" s="8"/>
      <c r="C5241" s="13"/>
      <c r="D5241" s="14"/>
      <c r="E5241" s="25" t="str">
        <f>IF(ISBLANK(C5241),"",IF(NOT(EXACT(TRIM(CLEAN(SUBSTITUTE(C5241,CHAR(160),""))),C5241)),"Error: There's hidden spaces in UEN",IF(LEN(C5241)&gt;10,"Error: UEN is too long",IF(LEN(C5241)&lt;9,"Error: UEN is too short",
IF(ISNUMBER(RIGHT(C5241,1)*1),"Error: UEN needs to end with an alphabet",IF(COUNTIF($F$1:F5241,F5241)&gt;1,"Error: Duplicate Entry","OK"))))))</f>
        <v/>
      </c>
    </row>
    <row r="5242" spans="1:5" ht="15.75">
      <c r="A5242" s="7">
        <v>5241</v>
      </c>
      <c r="B5242" s="8"/>
      <c r="C5242" s="13"/>
      <c r="D5242" s="14"/>
      <c r="E5242" s="25" t="str">
        <f>IF(ISBLANK(C5242),"",IF(NOT(EXACT(TRIM(CLEAN(SUBSTITUTE(C5242,CHAR(160),""))),C5242)),"Error: There's hidden spaces in UEN",IF(LEN(C5242)&gt;10,"Error: UEN is too long",IF(LEN(C5242)&lt;9,"Error: UEN is too short",
IF(ISNUMBER(RIGHT(C5242,1)*1),"Error: UEN needs to end with an alphabet",IF(COUNTIF($F$1:F5242,F5242)&gt;1,"Error: Duplicate Entry","OK"))))))</f>
        <v/>
      </c>
    </row>
    <row r="5243" spans="1:5" ht="15.75">
      <c r="A5243" s="7">
        <v>5242</v>
      </c>
      <c r="B5243" s="8"/>
      <c r="C5243" s="13"/>
      <c r="D5243" s="14"/>
      <c r="E5243" s="25" t="str">
        <f>IF(ISBLANK(C5243),"",IF(NOT(EXACT(TRIM(CLEAN(SUBSTITUTE(C5243,CHAR(160),""))),C5243)),"Error: There's hidden spaces in UEN",IF(LEN(C5243)&gt;10,"Error: UEN is too long",IF(LEN(C5243)&lt;9,"Error: UEN is too short",
IF(ISNUMBER(RIGHT(C5243,1)*1),"Error: UEN needs to end with an alphabet",IF(COUNTIF($F$1:F5243,F5243)&gt;1,"Error: Duplicate Entry","OK"))))))</f>
        <v/>
      </c>
    </row>
    <row r="5244" spans="1:5" ht="15.75">
      <c r="A5244" s="7">
        <v>5243</v>
      </c>
      <c r="B5244" s="8"/>
      <c r="C5244" s="13"/>
      <c r="D5244" s="14"/>
      <c r="E5244" s="25" t="str">
        <f>IF(ISBLANK(C5244),"",IF(NOT(EXACT(TRIM(CLEAN(SUBSTITUTE(C5244,CHAR(160),""))),C5244)),"Error: There's hidden spaces in UEN",IF(LEN(C5244)&gt;10,"Error: UEN is too long",IF(LEN(C5244)&lt;9,"Error: UEN is too short",
IF(ISNUMBER(RIGHT(C5244,1)*1),"Error: UEN needs to end with an alphabet",IF(COUNTIF($F$1:F5244,F5244)&gt;1,"Error: Duplicate Entry","OK"))))))</f>
        <v/>
      </c>
    </row>
    <row r="5245" spans="1:5" ht="15.75">
      <c r="A5245" s="7">
        <v>5244</v>
      </c>
      <c r="B5245" s="8"/>
      <c r="C5245" s="13"/>
      <c r="D5245" s="14"/>
      <c r="E5245" s="25" t="str">
        <f>IF(ISBLANK(C5245),"",IF(NOT(EXACT(TRIM(CLEAN(SUBSTITUTE(C5245,CHAR(160),""))),C5245)),"Error: There's hidden spaces in UEN",IF(LEN(C5245)&gt;10,"Error: UEN is too long",IF(LEN(C5245)&lt;9,"Error: UEN is too short",
IF(ISNUMBER(RIGHT(C5245,1)*1),"Error: UEN needs to end with an alphabet",IF(COUNTIF($F$1:F5245,F5245)&gt;1,"Error: Duplicate Entry","OK"))))))</f>
        <v/>
      </c>
    </row>
    <row r="5246" spans="1:5" ht="15.75">
      <c r="A5246" s="7">
        <v>5245</v>
      </c>
      <c r="B5246" s="8"/>
      <c r="C5246" s="13"/>
      <c r="D5246" s="14"/>
      <c r="E5246" s="25" t="str">
        <f>IF(ISBLANK(C5246),"",IF(NOT(EXACT(TRIM(CLEAN(SUBSTITUTE(C5246,CHAR(160),""))),C5246)),"Error: There's hidden spaces in UEN",IF(LEN(C5246)&gt;10,"Error: UEN is too long",IF(LEN(C5246)&lt;9,"Error: UEN is too short",
IF(ISNUMBER(RIGHT(C5246,1)*1),"Error: UEN needs to end with an alphabet",IF(COUNTIF($F$1:F5246,F5246)&gt;1,"Error: Duplicate Entry","OK"))))))</f>
        <v/>
      </c>
    </row>
    <row r="5247" spans="1:5" ht="15.75">
      <c r="A5247" s="7">
        <v>5246</v>
      </c>
      <c r="B5247" s="8"/>
      <c r="C5247" s="13"/>
      <c r="D5247" s="14"/>
      <c r="E5247" s="25" t="str">
        <f>IF(ISBLANK(C5247),"",IF(NOT(EXACT(TRIM(CLEAN(SUBSTITUTE(C5247,CHAR(160),""))),C5247)),"Error: There's hidden spaces in UEN",IF(LEN(C5247)&gt;10,"Error: UEN is too long",IF(LEN(C5247)&lt;9,"Error: UEN is too short",
IF(ISNUMBER(RIGHT(C5247,1)*1),"Error: UEN needs to end with an alphabet",IF(COUNTIF($F$1:F5247,F5247)&gt;1,"Error: Duplicate Entry","OK"))))))</f>
        <v/>
      </c>
    </row>
    <row r="5248" spans="1:5" ht="15.75">
      <c r="A5248" s="7">
        <v>5247</v>
      </c>
      <c r="B5248" s="8"/>
      <c r="C5248" s="13"/>
      <c r="D5248" s="14"/>
      <c r="E5248" s="25" t="str">
        <f>IF(ISBLANK(C5248),"",IF(NOT(EXACT(TRIM(CLEAN(SUBSTITUTE(C5248,CHAR(160),""))),C5248)),"Error: There's hidden spaces in UEN",IF(LEN(C5248)&gt;10,"Error: UEN is too long",IF(LEN(C5248)&lt;9,"Error: UEN is too short",
IF(ISNUMBER(RIGHT(C5248,1)*1),"Error: UEN needs to end with an alphabet",IF(COUNTIF($F$1:F5248,F5248)&gt;1,"Error: Duplicate Entry","OK"))))))</f>
        <v/>
      </c>
    </row>
    <row r="5249" spans="1:5" ht="15.75">
      <c r="A5249" s="7">
        <v>5248</v>
      </c>
      <c r="B5249" s="8"/>
      <c r="C5249" s="13"/>
      <c r="D5249" s="14"/>
      <c r="E5249" s="25" t="str">
        <f>IF(ISBLANK(C5249),"",IF(NOT(EXACT(TRIM(CLEAN(SUBSTITUTE(C5249,CHAR(160),""))),C5249)),"Error: There's hidden spaces in UEN",IF(LEN(C5249)&gt;10,"Error: UEN is too long",IF(LEN(C5249)&lt;9,"Error: UEN is too short",
IF(ISNUMBER(RIGHT(C5249,1)*1),"Error: UEN needs to end with an alphabet",IF(COUNTIF($F$1:F5249,F5249)&gt;1,"Error: Duplicate Entry","OK"))))))</f>
        <v/>
      </c>
    </row>
    <row r="5250" spans="1:5" ht="15.75">
      <c r="A5250" s="7">
        <v>5249</v>
      </c>
      <c r="B5250" s="8"/>
      <c r="C5250" s="13"/>
      <c r="D5250" s="14"/>
      <c r="E5250" s="25" t="str">
        <f>IF(ISBLANK(C5250),"",IF(NOT(EXACT(TRIM(CLEAN(SUBSTITUTE(C5250,CHAR(160),""))),C5250)),"Error: There's hidden spaces in UEN",IF(LEN(C5250)&gt;10,"Error: UEN is too long",IF(LEN(C5250)&lt;9,"Error: UEN is too short",
IF(ISNUMBER(RIGHT(C5250,1)*1),"Error: UEN needs to end with an alphabet",IF(COUNTIF($F$1:F5250,F5250)&gt;1,"Error: Duplicate Entry","OK"))))))</f>
        <v/>
      </c>
    </row>
    <row r="5251" spans="1:5" ht="15.75">
      <c r="A5251" s="7">
        <v>5250</v>
      </c>
      <c r="B5251" s="8"/>
      <c r="C5251" s="13"/>
      <c r="D5251" s="14"/>
      <c r="E5251" s="25" t="str">
        <f>IF(ISBLANK(C5251),"",IF(NOT(EXACT(TRIM(CLEAN(SUBSTITUTE(C5251,CHAR(160),""))),C5251)),"Error: There's hidden spaces in UEN",IF(LEN(C5251)&gt;10,"Error: UEN is too long",IF(LEN(C5251)&lt;9,"Error: UEN is too short",
IF(ISNUMBER(RIGHT(C5251,1)*1),"Error: UEN needs to end with an alphabet",IF(COUNTIF($F$1:F5251,F5251)&gt;1,"Error: Duplicate Entry","OK"))))))</f>
        <v/>
      </c>
    </row>
    <row r="5252" spans="1:5" ht="15.75">
      <c r="A5252" s="7">
        <v>5251</v>
      </c>
      <c r="B5252" s="8"/>
      <c r="C5252" s="13"/>
      <c r="D5252" s="14"/>
      <c r="E5252" s="25" t="str">
        <f>IF(ISBLANK(C5252),"",IF(NOT(EXACT(TRIM(CLEAN(SUBSTITUTE(C5252,CHAR(160),""))),C5252)),"Error: There's hidden spaces in UEN",IF(LEN(C5252)&gt;10,"Error: UEN is too long",IF(LEN(C5252)&lt;9,"Error: UEN is too short",
IF(ISNUMBER(RIGHT(C5252,1)*1),"Error: UEN needs to end with an alphabet",IF(COUNTIF($F$1:F5252,F5252)&gt;1,"Error: Duplicate Entry","OK"))))))</f>
        <v/>
      </c>
    </row>
    <row r="5253" spans="1:5" ht="15.75">
      <c r="A5253" s="7">
        <v>5252</v>
      </c>
      <c r="B5253" s="8"/>
      <c r="C5253" s="13"/>
      <c r="D5253" s="14"/>
      <c r="E5253" s="25" t="str">
        <f>IF(ISBLANK(C5253),"",IF(NOT(EXACT(TRIM(CLEAN(SUBSTITUTE(C5253,CHAR(160),""))),C5253)),"Error: There's hidden spaces in UEN",IF(LEN(C5253)&gt;10,"Error: UEN is too long",IF(LEN(C5253)&lt;9,"Error: UEN is too short",
IF(ISNUMBER(RIGHT(C5253,1)*1),"Error: UEN needs to end with an alphabet",IF(COUNTIF($F$1:F5253,F5253)&gt;1,"Error: Duplicate Entry","OK"))))))</f>
        <v/>
      </c>
    </row>
    <row r="5254" spans="1:5" ht="15.75">
      <c r="A5254" s="7">
        <v>5253</v>
      </c>
      <c r="B5254" s="8"/>
      <c r="C5254" s="13"/>
      <c r="D5254" s="14"/>
      <c r="E5254" s="25" t="str">
        <f>IF(ISBLANK(C5254),"",IF(NOT(EXACT(TRIM(CLEAN(SUBSTITUTE(C5254,CHAR(160),""))),C5254)),"Error: There's hidden spaces in UEN",IF(LEN(C5254)&gt;10,"Error: UEN is too long",IF(LEN(C5254)&lt;9,"Error: UEN is too short",
IF(ISNUMBER(RIGHT(C5254,1)*1),"Error: UEN needs to end with an alphabet",IF(COUNTIF($F$1:F5254,F5254)&gt;1,"Error: Duplicate Entry","OK"))))))</f>
        <v/>
      </c>
    </row>
    <row r="5255" spans="1:5" ht="15.75">
      <c r="A5255" s="7">
        <v>5254</v>
      </c>
      <c r="B5255" s="8"/>
      <c r="C5255" s="13"/>
      <c r="D5255" s="14"/>
      <c r="E5255" s="25" t="str">
        <f>IF(ISBLANK(C5255),"",IF(NOT(EXACT(TRIM(CLEAN(SUBSTITUTE(C5255,CHAR(160),""))),C5255)),"Error: There's hidden spaces in UEN",IF(LEN(C5255)&gt;10,"Error: UEN is too long",IF(LEN(C5255)&lt;9,"Error: UEN is too short",
IF(ISNUMBER(RIGHT(C5255,1)*1),"Error: UEN needs to end with an alphabet",IF(COUNTIF($F$1:F5255,F5255)&gt;1,"Error: Duplicate Entry","OK"))))))</f>
        <v/>
      </c>
    </row>
    <row r="5256" spans="1:5" ht="15.75">
      <c r="A5256" s="7">
        <v>5255</v>
      </c>
      <c r="B5256" s="8"/>
      <c r="C5256" s="13"/>
      <c r="D5256" s="14"/>
      <c r="E5256" s="25" t="str">
        <f>IF(ISBLANK(C5256),"",IF(NOT(EXACT(TRIM(CLEAN(SUBSTITUTE(C5256,CHAR(160),""))),C5256)),"Error: There's hidden spaces in UEN",IF(LEN(C5256)&gt;10,"Error: UEN is too long",IF(LEN(C5256)&lt;9,"Error: UEN is too short",
IF(ISNUMBER(RIGHT(C5256,1)*1),"Error: UEN needs to end with an alphabet",IF(COUNTIF($F$1:F5256,F5256)&gt;1,"Error: Duplicate Entry","OK"))))))</f>
        <v/>
      </c>
    </row>
    <row r="5257" spans="1:5" ht="15.75">
      <c r="A5257" s="7">
        <v>5256</v>
      </c>
      <c r="B5257" s="8"/>
      <c r="C5257" s="13"/>
      <c r="D5257" s="14"/>
      <c r="E5257" s="25" t="str">
        <f>IF(ISBLANK(C5257),"",IF(NOT(EXACT(TRIM(CLEAN(SUBSTITUTE(C5257,CHAR(160),""))),C5257)),"Error: There's hidden spaces in UEN",IF(LEN(C5257)&gt;10,"Error: UEN is too long",IF(LEN(C5257)&lt;9,"Error: UEN is too short",
IF(ISNUMBER(RIGHT(C5257,1)*1),"Error: UEN needs to end with an alphabet",IF(COUNTIF($F$1:F5257,F5257)&gt;1,"Error: Duplicate Entry","OK"))))))</f>
        <v/>
      </c>
    </row>
    <row r="5258" spans="1:5" ht="15.75">
      <c r="A5258" s="7">
        <v>5257</v>
      </c>
      <c r="B5258" s="8"/>
      <c r="C5258" s="13"/>
      <c r="D5258" s="14"/>
      <c r="E5258" s="25" t="str">
        <f>IF(ISBLANK(C5258),"",IF(NOT(EXACT(TRIM(CLEAN(SUBSTITUTE(C5258,CHAR(160),""))),C5258)),"Error: There's hidden spaces in UEN",IF(LEN(C5258)&gt;10,"Error: UEN is too long",IF(LEN(C5258)&lt;9,"Error: UEN is too short",
IF(ISNUMBER(RIGHT(C5258,1)*1),"Error: UEN needs to end with an alphabet",IF(COUNTIF($F$1:F5258,F5258)&gt;1,"Error: Duplicate Entry","OK"))))))</f>
        <v/>
      </c>
    </row>
    <row r="5259" spans="1:5" ht="15.75">
      <c r="A5259" s="7">
        <v>5258</v>
      </c>
      <c r="B5259" s="8"/>
      <c r="C5259" s="13"/>
      <c r="D5259" s="14"/>
      <c r="E5259" s="25" t="str">
        <f>IF(ISBLANK(C5259),"",IF(NOT(EXACT(TRIM(CLEAN(SUBSTITUTE(C5259,CHAR(160),""))),C5259)),"Error: There's hidden spaces in UEN",IF(LEN(C5259)&gt;10,"Error: UEN is too long",IF(LEN(C5259)&lt;9,"Error: UEN is too short",
IF(ISNUMBER(RIGHT(C5259,1)*1),"Error: UEN needs to end with an alphabet",IF(COUNTIF($F$1:F5259,F5259)&gt;1,"Error: Duplicate Entry","OK"))))))</f>
        <v/>
      </c>
    </row>
    <row r="5260" spans="1:5" ht="15.75">
      <c r="A5260" s="7">
        <v>5259</v>
      </c>
      <c r="B5260" s="8"/>
      <c r="C5260" s="13"/>
      <c r="D5260" s="14"/>
      <c r="E5260" s="25" t="str">
        <f>IF(ISBLANK(C5260),"",IF(NOT(EXACT(TRIM(CLEAN(SUBSTITUTE(C5260,CHAR(160),""))),C5260)),"Error: There's hidden spaces in UEN",IF(LEN(C5260)&gt;10,"Error: UEN is too long",IF(LEN(C5260)&lt;9,"Error: UEN is too short",
IF(ISNUMBER(RIGHT(C5260,1)*1),"Error: UEN needs to end with an alphabet",IF(COUNTIF($F$1:F5260,F5260)&gt;1,"Error: Duplicate Entry","OK"))))))</f>
        <v/>
      </c>
    </row>
    <row r="5261" spans="1:5" ht="15.75">
      <c r="A5261" s="7">
        <v>5260</v>
      </c>
      <c r="B5261" s="8"/>
      <c r="C5261" s="13"/>
      <c r="D5261" s="14"/>
      <c r="E5261" s="25" t="str">
        <f>IF(ISBLANK(C5261),"",IF(NOT(EXACT(TRIM(CLEAN(SUBSTITUTE(C5261,CHAR(160),""))),C5261)),"Error: There's hidden spaces in UEN",IF(LEN(C5261)&gt;10,"Error: UEN is too long",IF(LEN(C5261)&lt;9,"Error: UEN is too short",
IF(ISNUMBER(RIGHT(C5261,1)*1),"Error: UEN needs to end with an alphabet",IF(COUNTIF($F$1:F5261,F5261)&gt;1,"Error: Duplicate Entry","OK"))))))</f>
        <v/>
      </c>
    </row>
    <row r="5262" spans="1:5" ht="15.75">
      <c r="A5262" s="7">
        <v>5261</v>
      </c>
      <c r="B5262" s="8"/>
      <c r="C5262" s="13"/>
      <c r="D5262" s="14"/>
      <c r="E5262" s="25" t="str">
        <f>IF(ISBLANK(C5262),"",IF(NOT(EXACT(TRIM(CLEAN(SUBSTITUTE(C5262,CHAR(160),""))),C5262)),"Error: There's hidden spaces in UEN",IF(LEN(C5262)&gt;10,"Error: UEN is too long",IF(LEN(C5262)&lt;9,"Error: UEN is too short",
IF(ISNUMBER(RIGHT(C5262,1)*1),"Error: UEN needs to end with an alphabet",IF(COUNTIF($F$1:F5262,F5262)&gt;1,"Error: Duplicate Entry","OK"))))))</f>
        <v/>
      </c>
    </row>
    <row r="5263" spans="1:5" ht="15.75">
      <c r="A5263" s="7">
        <v>5262</v>
      </c>
      <c r="B5263" s="8"/>
      <c r="C5263" s="13"/>
      <c r="D5263" s="14"/>
      <c r="E5263" s="25" t="str">
        <f>IF(ISBLANK(C5263),"",IF(NOT(EXACT(TRIM(CLEAN(SUBSTITUTE(C5263,CHAR(160),""))),C5263)),"Error: There's hidden spaces in UEN",IF(LEN(C5263)&gt;10,"Error: UEN is too long",IF(LEN(C5263)&lt;9,"Error: UEN is too short",
IF(ISNUMBER(RIGHT(C5263,1)*1),"Error: UEN needs to end with an alphabet",IF(COUNTIF($F$1:F5263,F5263)&gt;1,"Error: Duplicate Entry","OK"))))))</f>
        <v/>
      </c>
    </row>
    <row r="5264" spans="1:5" ht="15.75">
      <c r="A5264" s="7">
        <v>5263</v>
      </c>
      <c r="B5264" s="8"/>
      <c r="C5264" s="13"/>
      <c r="D5264" s="14"/>
      <c r="E5264" s="25" t="str">
        <f>IF(ISBLANK(C5264),"",IF(NOT(EXACT(TRIM(CLEAN(SUBSTITUTE(C5264,CHAR(160),""))),C5264)),"Error: There's hidden spaces in UEN",IF(LEN(C5264)&gt;10,"Error: UEN is too long",IF(LEN(C5264)&lt;9,"Error: UEN is too short",
IF(ISNUMBER(RIGHT(C5264,1)*1),"Error: UEN needs to end with an alphabet",IF(COUNTIF($F$1:F5264,F5264)&gt;1,"Error: Duplicate Entry","OK"))))))</f>
        <v/>
      </c>
    </row>
    <row r="5265" spans="1:5" ht="15.75">
      <c r="A5265" s="7">
        <v>5264</v>
      </c>
      <c r="B5265" s="8"/>
      <c r="C5265" s="13"/>
      <c r="D5265" s="14"/>
      <c r="E5265" s="25" t="str">
        <f>IF(ISBLANK(C5265),"",IF(NOT(EXACT(TRIM(CLEAN(SUBSTITUTE(C5265,CHAR(160),""))),C5265)),"Error: There's hidden spaces in UEN",IF(LEN(C5265)&gt;10,"Error: UEN is too long",IF(LEN(C5265)&lt;9,"Error: UEN is too short",
IF(ISNUMBER(RIGHT(C5265,1)*1),"Error: UEN needs to end with an alphabet",IF(COUNTIF($F$1:F5265,F5265)&gt;1,"Error: Duplicate Entry","OK"))))))</f>
        <v/>
      </c>
    </row>
    <row r="5266" spans="1:5" ht="15.75">
      <c r="A5266" s="7">
        <v>5265</v>
      </c>
      <c r="B5266" s="8"/>
      <c r="C5266" s="13"/>
      <c r="D5266" s="14"/>
      <c r="E5266" s="25" t="str">
        <f>IF(ISBLANK(C5266),"",IF(NOT(EXACT(TRIM(CLEAN(SUBSTITUTE(C5266,CHAR(160),""))),C5266)),"Error: There's hidden spaces in UEN",IF(LEN(C5266)&gt;10,"Error: UEN is too long",IF(LEN(C5266)&lt;9,"Error: UEN is too short",
IF(ISNUMBER(RIGHT(C5266,1)*1),"Error: UEN needs to end with an alphabet",IF(COUNTIF($F$1:F5266,F5266)&gt;1,"Error: Duplicate Entry","OK"))))))</f>
        <v/>
      </c>
    </row>
    <row r="5267" spans="1:5" ht="15.75">
      <c r="A5267" s="7">
        <v>5266</v>
      </c>
      <c r="B5267" s="8"/>
      <c r="C5267" s="13"/>
      <c r="D5267" s="14"/>
      <c r="E5267" s="25" t="str">
        <f>IF(ISBLANK(C5267),"",IF(NOT(EXACT(TRIM(CLEAN(SUBSTITUTE(C5267,CHAR(160),""))),C5267)),"Error: There's hidden spaces in UEN",IF(LEN(C5267)&gt;10,"Error: UEN is too long",IF(LEN(C5267)&lt;9,"Error: UEN is too short",
IF(ISNUMBER(RIGHT(C5267,1)*1),"Error: UEN needs to end with an alphabet",IF(COUNTIF($F$1:F5267,F5267)&gt;1,"Error: Duplicate Entry","OK"))))))</f>
        <v/>
      </c>
    </row>
    <row r="5268" spans="1:5" ht="15.75">
      <c r="A5268" s="7">
        <v>5267</v>
      </c>
      <c r="B5268" s="8"/>
      <c r="C5268" s="13"/>
      <c r="D5268" s="14"/>
      <c r="E5268" s="25" t="str">
        <f>IF(ISBLANK(C5268),"",IF(NOT(EXACT(TRIM(CLEAN(SUBSTITUTE(C5268,CHAR(160),""))),C5268)),"Error: There's hidden spaces in UEN",IF(LEN(C5268)&gt;10,"Error: UEN is too long",IF(LEN(C5268)&lt;9,"Error: UEN is too short",
IF(ISNUMBER(RIGHT(C5268,1)*1),"Error: UEN needs to end with an alphabet",IF(COUNTIF($F$1:F5268,F5268)&gt;1,"Error: Duplicate Entry","OK"))))))</f>
        <v/>
      </c>
    </row>
    <row r="5269" spans="1:5" ht="15.75">
      <c r="A5269" s="7">
        <v>5268</v>
      </c>
      <c r="B5269" s="8"/>
      <c r="C5269" s="13"/>
      <c r="D5269" s="14"/>
      <c r="E5269" s="25" t="str">
        <f>IF(ISBLANK(C5269),"",IF(NOT(EXACT(TRIM(CLEAN(SUBSTITUTE(C5269,CHAR(160),""))),C5269)),"Error: There's hidden spaces in UEN",IF(LEN(C5269)&gt;10,"Error: UEN is too long",IF(LEN(C5269)&lt;9,"Error: UEN is too short",
IF(ISNUMBER(RIGHT(C5269,1)*1),"Error: UEN needs to end with an alphabet",IF(COUNTIF($F$1:F5269,F5269)&gt;1,"Error: Duplicate Entry","OK"))))))</f>
        <v/>
      </c>
    </row>
    <row r="5270" spans="1:5" ht="15.75">
      <c r="A5270" s="7">
        <v>5269</v>
      </c>
      <c r="B5270" s="8"/>
      <c r="C5270" s="13"/>
      <c r="D5270" s="14"/>
      <c r="E5270" s="25" t="str">
        <f>IF(ISBLANK(C5270),"",IF(NOT(EXACT(TRIM(CLEAN(SUBSTITUTE(C5270,CHAR(160),""))),C5270)),"Error: There's hidden spaces in UEN",IF(LEN(C5270)&gt;10,"Error: UEN is too long",IF(LEN(C5270)&lt;9,"Error: UEN is too short",
IF(ISNUMBER(RIGHT(C5270,1)*1),"Error: UEN needs to end with an alphabet",IF(COUNTIF($F$1:F5270,F5270)&gt;1,"Error: Duplicate Entry","OK"))))))</f>
        <v/>
      </c>
    </row>
    <row r="5271" spans="1:5" ht="15.75">
      <c r="A5271" s="7">
        <v>5270</v>
      </c>
      <c r="B5271" s="8"/>
      <c r="C5271" s="13"/>
      <c r="D5271" s="14"/>
      <c r="E5271" s="25" t="str">
        <f>IF(ISBLANK(C5271),"",IF(NOT(EXACT(TRIM(CLEAN(SUBSTITUTE(C5271,CHAR(160),""))),C5271)),"Error: There's hidden spaces in UEN",IF(LEN(C5271)&gt;10,"Error: UEN is too long",IF(LEN(C5271)&lt;9,"Error: UEN is too short",
IF(ISNUMBER(RIGHT(C5271,1)*1),"Error: UEN needs to end with an alphabet",IF(COUNTIF($F$1:F5271,F5271)&gt;1,"Error: Duplicate Entry","OK"))))))</f>
        <v/>
      </c>
    </row>
    <row r="5272" spans="1:5" ht="15.75">
      <c r="A5272" s="7">
        <v>5271</v>
      </c>
      <c r="B5272" s="8"/>
      <c r="C5272" s="13"/>
      <c r="D5272" s="14"/>
      <c r="E5272" s="25" t="str">
        <f>IF(ISBLANK(C5272),"",IF(NOT(EXACT(TRIM(CLEAN(SUBSTITUTE(C5272,CHAR(160),""))),C5272)),"Error: There's hidden spaces in UEN",IF(LEN(C5272)&gt;10,"Error: UEN is too long",IF(LEN(C5272)&lt;9,"Error: UEN is too short",
IF(ISNUMBER(RIGHT(C5272,1)*1),"Error: UEN needs to end with an alphabet",IF(COUNTIF($F$1:F5272,F5272)&gt;1,"Error: Duplicate Entry","OK"))))))</f>
        <v/>
      </c>
    </row>
    <row r="5273" spans="1:5" ht="15.75">
      <c r="A5273" s="7">
        <v>5272</v>
      </c>
      <c r="B5273" s="8"/>
      <c r="C5273" s="13"/>
      <c r="D5273" s="14"/>
      <c r="E5273" s="25" t="str">
        <f>IF(ISBLANK(C5273),"",IF(NOT(EXACT(TRIM(CLEAN(SUBSTITUTE(C5273,CHAR(160),""))),C5273)),"Error: There's hidden spaces in UEN",IF(LEN(C5273)&gt;10,"Error: UEN is too long",IF(LEN(C5273)&lt;9,"Error: UEN is too short",
IF(ISNUMBER(RIGHT(C5273,1)*1),"Error: UEN needs to end with an alphabet",IF(COUNTIF($F$1:F5273,F5273)&gt;1,"Error: Duplicate Entry","OK"))))))</f>
        <v/>
      </c>
    </row>
    <row r="5274" spans="1:5" ht="15.75">
      <c r="A5274" s="7">
        <v>5273</v>
      </c>
      <c r="B5274" s="8"/>
      <c r="C5274" s="13"/>
      <c r="D5274" s="14"/>
      <c r="E5274" s="25" t="str">
        <f>IF(ISBLANK(C5274),"",IF(NOT(EXACT(TRIM(CLEAN(SUBSTITUTE(C5274,CHAR(160),""))),C5274)),"Error: There's hidden spaces in UEN",IF(LEN(C5274)&gt;10,"Error: UEN is too long",IF(LEN(C5274)&lt;9,"Error: UEN is too short",
IF(ISNUMBER(RIGHT(C5274,1)*1),"Error: UEN needs to end with an alphabet",IF(COUNTIF($F$1:F5274,F5274)&gt;1,"Error: Duplicate Entry","OK"))))))</f>
        <v/>
      </c>
    </row>
    <row r="5275" spans="1:5" ht="15.75">
      <c r="A5275" s="7">
        <v>5274</v>
      </c>
      <c r="B5275" s="8"/>
      <c r="C5275" s="13"/>
      <c r="D5275" s="14"/>
      <c r="E5275" s="25" t="str">
        <f>IF(ISBLANK(C5275),"",IF(NOT(EXACT(TRIM(CLEAN(SUBSTITUTE(C5275,CHAR(160),""))),C5275)),"Error: There's hidden spaces in UEN",IF(LEN(C5275)&gt;10,"Error: UEN is too long",IF(LEN(C5275)&lt;9,"Error: UEN is too short",
IF(ISNUMBER(RIGHT(C5275,1)*1),"Error: UEN needs to end with an alphabet",IF(COUNTIF($F$1:F5275,F5275)&gt;1,"Error: Duplicate Entry","OK"))))))</f>
        <v/>
      </c>
    </row>
    <row r="5276" spans="1:5" ht="15.75">
      <c r="A5276" s="7">
        <v>5275</v>
      </c>
      <c r="B5276" s="8"/>
      <c r="C5276" s="13"/>
      <c r="D5276" s="14"/>
      <c r="E5276" s="25" t="str">
        <f>IF(ISBLANK(C5276),"",IF(NOT(EXACT(TRIM(CLEAN(SUBSTITUTE(C5276,CHAR(160),""))),C5276)),"Error: There's hidden spaces in UEN",IF(LEN(C5276)&gt;10,"Error: UEN is too long",IF(LEN(C5276)&lt;9,"Error: UEN is too short",
IF(ISNUMBER(RIGHT(C5276,1)*1),"Error: UEN needs to end with an alphabet",IF(COUNTIF($F$1:F5276,F5276)&gt;1,"Error: Duplicate Entry","OK"))))))</f>
        <v/>
      </c>
    </row>
    <row r="5277" spans="1:5" ht="15.75">
      <c r="A5277" s="7">
        <v>5276</v>
      </c>
      <c r="B5277" s="8"/>
      <c r="C5277" s="13"/>
      <c r="D5277" s="14"/>
      <c r="E5277" s="25" t="str">
        <f>IF(ISBLANK(C5277),"",IF(NOT(EXACT(TRIM(CLEAN(SUBSTITUTE(C5277,CHAR(160),""))),C5277)),"Error: There's hidden spaces in UEN",IF(LEN(C5277)&gt;10,"Error: UEN is too long",IF(LEN(C5277)&lt;9,"Error: UEN is too short",
IF(ISNUMBER(RIGHT(C5277,1)*1),"Error: UEN needs to end with an alphabet",IF(COUNTIF($F$1:F5277,F5277)&gt;1,"Error: Duplicate Entry","OK"))))))</f>
        <v/>
      </c>
    </row>
    <row r="5278" spans="1:5" ht="15.75">
      <c r="A5278" s="7">
        <v>5277</v>
      </c>
      <c r="B5278" s="8"/>
      <c r="C5278" s="13"/>
      <c r="D5278" s="14"/>
      <c r="E5278" s="25" t="str">
        <f>IF(ISBLANK(C5278),"",IF(NOT(EXACT(TRIM(CLEAN(SUBSTITUTE(C5278,CHAR(160),""))),C5278)),"Error: There's hidden spaces in UEN",IF(LEN(C5278)&gt;10,"Error: UEN is too long",IF(LEN(C5278)&lt;9,"Error: UEN is too short",
IF(ISNUMBER(RIGHT(C5278,1)*1),"Error: UEN needs to end with an alphabet",IF(COUNTIF($F$1:F5278,F5278)&gt;1,"Error: Duplicate Entry","OK"))))))</f>
        <v/>
      </c>
    </row>
    <row r="5279" spans="1:5" ht="15.75">
      <c r="A5279" s="7">
        <v>5278</v>
      </c>
      <c r="B5279" s="8"/>
      <c r="C5279" s="13"/>
      <c r="D5279" s="14"/>
      <c r="E5279" s="25" t="str">
        <f>IF(ISBLANK(C5279),"",IF(NOT(EXACT(TRIM(CLEAN(SUBSTITUTE(C5279,CHAR(160),""))),C5279)),"Error: There's hidden spaces in UEN",IF(LEN(C5279)&gt;10,"Error: UEN is too long",IF(LEN(C5279)&lt;9,"Error: UEN is too short",
IF(ISNUMBER(RIGHT(C5279,1)*1),"Error: UEN needs to end with an alphabet",IF(COUNTIF($F$1:F5279,F5279)&gt;1,"Error: Duplicate Entry","OK"))))))</f>
        <v/>
      </c>
    </row>
    <row r="5280" spans="1:5" ht="15.75">
      <c r="A5280" s="7">
        <v>5279</v>
      </c>
      <c r="B5280" s="8"/>
      <c r="C5280" s="13"/>
      <c r="D5280" s="14"/>
      <c r="E5280" s="25" t="str">
        <f>IF(ISBLANK(C5280),"",IF(NOT(EXACT(TRIM(CLEAN(SUBSTITUTE(C5280,CHAR(160),""))),C5280)),"Error: There's hidden spaces in UEN",IF(LEN(C5280)&gt;10,"Error: UEN is too long",IF(LEN(C5280)&lt;9,"Error: UEN is too short",
IF(ISNUMBER(RIGHT(C5280,1)*1),"Error: UEN needs to end with an alphabet",IF(COUNTIF($F$1:F5280,F5280)&gt;1,"Error: Duplicate Entry","OK"))))))</f>
        <v/>
      </c>
    </row>
    <row r="5281" spans="1:5" ht="15.75">
      <c r="A5281" s="7">
        <v>5280</v>
      </c>
      <c r="B5281" s="8"/>
      <c r="C5281" s="13"/>
      <c r="D5281" s="14"/>
      <c r="E5281" s="25" t="str">
        <f>IF(ISBLANK(C5281),"",IF(NOT(EXACT(TRIM(CLEAN(SUBSTITUTE(C5281,CHAR(160),""))),C5281)),"Error: There's hidden spaces in UEN",IF(LEN(C5281)&gt;10,"Error: UEN is too long",IF(LEN(C5281)&lt;9,"Error: UEN is too short",
IF(ISNUMBER(RIGHT(C5281,1)*1),"Error: UEN needs to end with an alphabet",IF(COUNTIF($F$1:F5281,F5281)&gt;1,"Error: Duplicate Entry","OK"))))))</f>
        <v/>
      </c>
    </row>
    <row r="5282" spans="1:5" ht="15.75">
      <c r="A5282" s="7">
        <v>5281</v>
      </c>
      <c r="B5282" s="8"/>
      <c r="C5282" s="13"/>
      <c r="D5282" s="14"/>
      <c r="E5282" s="25" t="str">
        <f>IF(ISBLANK(C5282),"",IF(NOT(EXACT(TRIM(CLEAN(SUBSTITUTE(C5282,CHAR(160),""))),C5282)),"Error: There's hidden spaces in UEN",IF(LEN(C5282)&gt;10,"Error: UEN is too long",IF(LEN(C5282)&lt;9,"Error: UEN is too short",
IF(ISNUMBER(RIGHT(C5282,1)*1),"Error: UEN needs to end with an alphabet",IF(COUNTIF($F$1:F5282,F5282)&gt;1,"Error: Duplicate Entry","OK"))))))</f>
        <v/>
      </c>
    </row>
    <row r="5283" spans="1:5" ht="15.75">
      <c r="A5283" s="7">
        <v>5282</v>
      </c>
      <c r="B5283" s="8"/>
      <c r="C5283" s="13"/>
      <c r="D5283" s="14"/>
      <c r="E5283" s="25" t="str">
        <f>IF(ISBLANK(C5283),"",IF(NOT(EXACT(TRIM(CLEAN(SUBSTITUTE(C5283,CHAR(160),""))),C5283)),"Error: There's hidden spaces in UEN",IF(LEN(C5283)&gt;10,"Error: UEN is too long",IF(LEN(C5283)&lt;9,"Error: UEN is too short",
IF(ISNUMBER(RIGHT(C5283,1)*1),"Error: UEN needs to end with an alphabet",IF(COUNTIF($F$1:F5283,F5283)&gt;1,"Error: Duplicate Entry","OK"))))))</f>
        <v/>
      </c>
    </row>
    <row r="5284" spans="1:5" ht="15.75">
      <c r="A5284" s="7">
        <v>5283</v>
      </c>
      <c r="B5284" s="8"/>
      <c r="C5284" s="13"/>
      <c r="D5284" s="14"/>
      <c r="E5284" s="25" t="str">
        <f>IF(ISBLANK(C5284),"",IF(NOT(EXACT(TRIM(CLEAN(SUBSTITUTE(C5284,CHAR(160),""))),C5284)),"Error: There's hidden spaces in UEN",IF(LEN(C5284)&gt;10,"Error: UEN is too long",IF(LEN(C5284)&lt;9,"Error: UEN is too short",
IF(ISNUMBER(RIGHT(C5284,1)*1),"Error: UEN needs to end with an alphabet",IF(COUNTIF($F$1:F5284,F5284)&gt;1,"Error: Duplicate Entry","OK"))))))</f>
        <v/>
      </c>
    </row>
    <row r="5285" spans="1:5" ht="15.75">
      <c r="A5285" s="7">
        <v>5284</v>
      </c>
      <c r="B5285" s="8"/>
      <c r="C5285" s="13"/>
      <c r="D5285" s="14"/>
      <c r="E5285" s="25" t="str">
        <f>IF(ISBLANK(C5285),"",IF(NOT(EXACT(TRIM(CLEAN(SUBSTITUTE(C5285,CHAR(160),""))),C5285)),"Error: There's hidden spaces in UEN",IF(LEN(C5285)&gt;10,"Error: UEN is too long",IF(LEN(C5285)&lt;9,"Error: UEN is too short",
IF(ISNUMBER(RIGHT(C5285,1)*1),"Error: UEN needs to end with an alphabet",IF(COUNTIF($F$1:F5285,F5285)&gt;1,"Error: Duplicate Entry","OK"))))))</f>
        <v/>
      </c>
    </row>
    <row r="5286" spans="1:5" ht="15.75">
      <c r="A5286" s="7">
        <v>5285</v>
      </c>
      <c r="B5286" s="8"/>
      <c r="C5286" s="13"/>
      <c r="D5286" s="14"/>
      <c r="E5286" s="25" t="str">
        <f>IF(ISBLANK(C5286),"",IF(NOT(EXACT(TRIM(CLEAN(SUBSTITUTE(C5286,CHAR(160),""))),C5286)),"Error: There's hidden spaces in UEN",IF(LEN(C5286)&gt;10,"Error: UEN is too long",IF(LEN(C5286)&lt;9,"Error: UEN is too short",
IF(ISNUMBER(RIGHT(C5286,1)*1),"Error: UEN needs to end with an alphabet",IF(COUNTIF($F$1:F5286,F5286)&gt;1,"Error: Duplicate Entry","OK"))))))</f>
        <v/>
      </c>
    </row>
    <row r="5287" spans="1:5" ht="15.75">
      <c r="A5287" s="7">
        <v>5286</v>
      </c>
      <c r="B5287" s="8"/>
      <c r="C5287" s="13"/>
      <c r="D5287" s="14"/>
      <c r="E5287" s="25" t="str">
        <f>IF(ISBLANK(C5287),"",IF(NOT(EXACT(TRIM(CLEAN(SUBSTITUTE(C5287,CHAR(160),""))),C5287)),"Error: There's hidden spaces in UEN",IF(LEN(C5287)&gt;10,"Error: UEN is too long",IF(LEN(C5287)&lt;9,"Error: UEN is too short",
IF(ISNUMBER(RIGHT(C5287,1)*1),"Error: UEN needs to end with an alphabet",IF(COUNTIF($F$1:F5287,F5287)&gt;1,"Error: Duplicate Entry","OK"))))))</f>
        <v/>
      </c>
    </row>
    <row r="5288" spans="1:5" ht="15.75">
      <c r="A5288" s="7">
        <v>5287</v>
      </c>
      <c r="B5288" s="8"/>
      <c r="C5288" s="13"/>
      <c r="D5288" s="14"/>
      <c r="E5288" s="25" t="str">
        <f>IF(ISBLANK(C5288),"",IF(NOT(EXACT(TRIM(CLEAN(SUBSTITUTE(C5288,CHAR(160),""))),C5288)),"Error: There's hidden spaces in UEN",IF(LEN(C5288)&gt;10,"Error: UEN is too long",IF(LEN(C5288)&lt;9,"Error: UEN is too short",
IF(ISNUMBER(RIGHT(C5288,1)*1),"Error: UEN needs to end with an alphabet",IF(COUNTIF($F$1:F5288,F5288)&gt;1,"Error: Duplicate Entry","OK"))))))</f>
        <v/>
      </c>
    </row>
    <row r="5289" spans="1:5" ht="15.75">
      <c r="A5289" s="7">
        <v>5288</v>
      </c>
      <c r="B5289" s="8"/>
      <c r="C5289" s="13"/>
      <c r="D5289" s="14"/>
      <c r="E5289" s="25" t="str">
        <f>IF(ISBLANK(C5289),"",IF(NOT(EXACT(TRIM(CLEAN(SUBSTITUTE(C5289,CHAR(160),""))),C5289)),"Error: There's hidden spaces in UEN",IF(LEN(C5289)&gt;10,"Error: UEN is too long",IF(LEN(C5289)&lt;9,"Error: UEN is too short",
IF(ISNUMBER(RIGHT(C5289,1)*1),"Error: UEN needs to end with an alphabet",IF(COUNTIF($F$1:F5289,F5289)&gt;1,"Error: Duplicate Entry","OK"))))))</f>
        <v/>
      </c>
    </row>
    <row r="5290" spans="1:5" ht="15.75">
      <c r="A5290" s="7">
        <v>5289</v>
      </c>
      <c r="B5290" s="8"/>
      <c r="C5290" s="13"/>
      <c r="D5290" s="14"/>
      <c r="E5290" s="25" t="str">
        <f>IF(ISBLANK(C5290),"",IF(NOT(EXACT(TRIM(CLEAN(SUBSTITUTE(C5290,CHAR(160),""))),C5290)),"Error: There's hidden spaces in UEN",IF(LEN(C5290)&gt;10,"Error: UEN is too long",IF(LEN(C5290)&lt;9,"Error: UEN is too short",
IF(ISNUMBER(RIGHT(C5290,1)*1),"Error: UEN needs to end with an alphabet",IF(COUNTIF($F$1:F5290,F5290)&gt;1,"Error: Duplicate Entry","OK"))))))</f>
        <v/>
      </c>
    </row>
    <row r="5291" spans="1:5" ht="15.75">
      <c r="A5291" s="7">
        <v>5290</v>
      </c>
      <c r="B5291" s="8"/>
      <c r="C5291" s="13"/>
      <c r="D5291" s="14"/>
      <c r="E5291" s="25" t="str">
        <f>IF(ISBLANK(C5291),"",IF(NOT(EXACT(TRIM(CLEAN(SUBSTITUTE(C5291,CHAR(160),""))),C5291)),"Error: There's hidden spaces in UEN",IF(LEN(C5291)&gt;10,"Error: UEN is too long",IF(LEN(C5291)&lt;9,"Error: UEN is too short",
IF(ISNUMBER(RIGHT(C5291,1)*1),"Error: UEN needs to end with an alphabet",IF(COUNTIF($F$1:F5291,F5291)&gt;1,"Error: Duplicate Entry","OK"))))))</f>
        <v/>
      </c>
    </row>
    <row r="5292" spans="1:5" ht="15.75">
      <c r="A5292" s="7">
        <v>5291</v>
      </c>
      <c r="B5292" s="8"/>
      <c r="C5292" s="13"/>
      <c r="D5292" s="14"/>
      <c r="E5292" s="25" t="str">
        <f>IF(ISBLANK(C5292),"",IF(NOT(EXACT(TRIM(CLEAN(SUBSTITUTE(C5292,CHAR(160),""))),C5292)),"Error: There's hidden spaces in UEN",IF(LEN(C5292)&gt;10,"Error: UEN is too long",IF(LEN(C5292)&lt;9,"Error: UEN is too short",
IF(ISNUMBER(RIGHT(C5292,1)*1),"Error: UEN needs to end with an alphabet",IF(COUNTIF($F$1:F5292,F5292)&gt;1,"Error: Duplicate Entry","OK"))))))</f>
        <v/>
      </c>
    </row>
    <row r="5293" spans="1:5" ht="15.75">
      <c r="A5293" s="7">
        <v>5292</v>
      </c>
      <c r="B5293" s="8"/>
      <c r="C5293" s="13"/>
      <c r="D5293" s="14"/>
      <c r="E5293" s="25" t="str">
        <f>IF(ISBLANK(C5293),"",IF(NOT(EXACT(TRIM(CLEAN(SUBSTITUTE(C5293,CHAR(160),""))),C5293)),"Error: There's hidden spaces in UEN",IF(LEN(C5293)&gt;10,"Error: UEN is too long",IF(LEN(C5293)&lt;9,"Error: UEN is too short",
IF(ISNUMBER(RIGHT(C5293,1)*1),"Error: UEN needs to end with an alphabet",IF(COUNTIF($F$1:F5293,F5293)&gt;1,"Error: Duplicate Entry","OK"))))))</f>
        <v/>
      </c>
    </row>
    <row r="5294" spans="1:5" ht="15.75">
      <c r="A5294" s="7">
        <v>5293</v>
      </c>
      <c r="B5294" s="8"/>
      <c r="C5294" s="13"/>
      <c r="D5294" s="14"/>
      <c r="E5294" s="25" t="str">
        <f>IF(ISBLANK(C5294),"",IF(NOT(EXACT(TRIM(CLEAN(SUBSTITUTE(C5294,CHAR(160),""))),C5294)),"Error: There's hidden spaces in UEN",IF(LEN(C5294)&gt;10,"Error: UEN is too long",IF(LEN(C5294)&lt;9,"Error: UEN is too short",
IF(ISNUMBER(RIGHT(C5294,1)*1),"Error: UEN needs to end with an alphabet",IF(COUNTIF($F$1:F5294,F5294)&gt;1,"Error: Duplicate Entry","OK"))))))</f>
        <v/>
      </c>
    </row>
    <row r="5295" spans="1:5" ht="15.75">
      <c r="A5295" s="7">
        <v>5294</v>
      </c>
      <c r="B5295" s="8"/>
      <c r="C5295" s="13"/>
      <c r="D5295" s="14"/>
      <c r="E5295" s="25" t="str">
        <f>IF(ISBLANK(C5295),"",IF(NOT(EXACT(TRIM(CLEAN(SUBSTITUTE(C5295,CHAR(160),""))),C5295)),"Error: There's hidden spaces in UEN",IF(LEN(C5295)&gt;10,"Error: UEN is too long",IF(LEN(C5295)&lt;9,"Error: UEN is too short",
IF(ISNUMBER(RIGHT(C5295,1)*1),"Error: UEN needs to end with an alphabet",IF(COUNTIF($F$1:F5295,F5295)&gt;1,"Error: Duplicate Entry","OK"))))))</f>
        <v/>
      </c>
    </row>
    <row r="5296" spans="1:5" ht="15.75">
      <c r="A5296" s="7">
        <v>5295</v>
      </c>
      <c r="B5296" s="8"/>
      <c r="C5296" s="13"/>
      <c r="D5296" s="14"/>
      <c r="E5296" s="25" t="str">
        <f>IF(ISBLANK(C5296),"",IF(NOT(EXACT(TRIM(CLEAN(SUBSTITUTE(C5296,CHAR(160),""))),C5296)),"Error: There's hidden spaces in UEN",IF(LEN(C5296)&gt;10,"Error: UEN is too long",IF(LEN(C5296)&lt;9,"Error: UEN is too short",
IF(ISNUMBER(RIGHT(C5296,1)*1),"Error: UEN needs to end with an alphabet",IF(COUNTIF($F$1:F5296,F5296)&gt;1,"Error: Duplicate Entry","OK"))))))</f>
        <v/>
      </c>
    </row>
    <row r="5297" spans="1:5" ht="15.75">
      <c r="A5297" s="7">
        <v>5296</v>
      </c>
      <c r="B5297" s="8"/>
      <c r="C5297" s="13"/>
      <c r="D5297" s="14"/>
      <c r="E5297" s="25" t="str">
        <f>IF(ISBLANK(C5297),"",IF(NOT(EXACT(TRIM(CLEAN(SUBSTITUTE(C5297,CHAR(160),""))),C5297)),"Error: There's hidden spaces in UEN",IF(LEN(C5297)&gt;10,"Error: UEN is too long",IF(LEN(C5297)&lt;9,"Error: UEN is too short",
IF(ISNUMBER(RIGHT(C5297,1)*1),"Error: UEN needs to end with an alphabet",IF(COUNTIF($F$1:F5297,F5297)&gt;1,"Error: Duplicate Entry","OK"))))))</f>
        <v/>
      </c>
    </row>
    <row r="5298" spans="1:5" ht="15.75">
      <c r="A5298" s="7">
        <v>5297</v>
      </c>
      <c r="B5298" s="8"/>
      <c r="C5298" s="13"/>
      <c r="D5298" s="14"/>
      <c r="E5298" s="25" t="str">
        <f>IF(ISBLANK(C5298),"",IF(NOT(EXACT(TRIM(CLEAN(SUBSTITUTE(C5298,CHAR(160),""))),C5298)),"Error: There's hidden spaces in UEN",IF(LEN(C5298)&gt;10,"Error: UEN is too long",IF(LEN(C5298)&lt;9,"Error: UEN is too short",
IF(ISNUMBER(RIGHT(C5298,1)*1),"Error: UEN needs to end with an alphabet",IF(COUNTIF($F$1:F5298,F5298)&gt;1,"Error: Duplicate Entry","OK"))))))</f>
        <v/>
      </c>
    </row>
    <row r="5299" spans="1:5" ht="15.75">
      <c r="A5299" s="7">
        <v>5298</v>
      </c>
      <c r="B5299" s="8"/>
      <c r="C5299" s="13"/>
      <c r="D5299" s="14"/>
      <c r="E5299" s="25" t="str">
        <f>IF(ISBLANK(C5299),"",IF(NOT(EXACT(TRIM(CLEAN(SUBSTITUTE(C5299,CHAR(160),""))),C5299)),"Error: There's hidden spaces in UEN",IF(LEN(C5299)&gt;10,"Error: UEN is too long",IF(LEN(C5299)&lt;9,"Error: UEN is too short",
IF(ISNUMBER(RIGHT(C5299,1)*1),"Error: UEN needs to end with an alphabet",IF(COUNTIF($F$1:F5299,F5299)&gt;1,"Error: Duplicate Entry","OK"))))))</f>
        <v/>
      </c>
    </row>
    <row r="5300" spans="1:5" ht="15.75">
      <c r="A5300" s="7">
        <v>5299</v>
      </c>
      <c r="B5300" s="8"/>
      <c r="C5300" s="13"/>
      <c r="D5300" s="14"/>
      <c r="E5300" s="25" t="str">
        <f>IF(ISBLANK(C5300),"",IF(NOT(EXACT(TRIM(CLEAN(SUBSTITUTE(C5300,CHAR(160),""))),C5300)),"Error: There's hidden spaces in UEN",IF(LEN(C5300)&gt;10,"Error: UEN is too long",IF(LEN(C5300)&lt;9,"Error: UEN is too short",
IF(ISNUMBER(RIGHT(C5300,1)*1),"Error: UEN needs to end with an alphabet",IF(COUNTIF($F$1:F5300,F5300)&gt;1,"Error: Duplicate Entry","OK"))))))</f>
        <v/>
      </c>
    </row>
    <row r="5301" spans="1:5" ht="15.75">
      <c r="A5301" s="7">
        <v>5300</v>
      </c>
      <c r="B5301" s="8"/>
      <c r="C5301" s="13"/>
      <c r="D5301" s="14"/>
      <c r="E5301" s="25" t="str">
        <f>IF(ISBLANK(C5301),"",IF(NOT(EXACT(TRIM(CLEAN(SUBSTITUTE(C5301,CHAR(160),""))),C5301)),"Error: There's hidden spaces in UEN",IF(LEN(C5301)&gt;10,"Error: UEN is too long",IF(LEN(C5301)&lt;9,"Error: UEN is too short",
IF(ISNUMBER(RIGHT(C5301,1)*1),"Error: UEN needs to end with an alphabet",IF(COUNTIF($F$1:F5301,F5301)&gt;1,"Error: Duplicate Entry","OK"))))))</f>
        <v/>
      </c>
    </row>
    <row r="5302" spans="1:5" ht="15.75">
      <c r="A5302" s="7">
        <v>5301</v>
      </c>
      <c r="B5302" s="8"/>
      <c r="C5302" s="13"/>
      <c r="D5302" s="14"/>
      <c r="E5302" s="25" t="str">
        <f>IF(ISBLANK(C5302),"",IF(NOT(EXACT(TRIM(CLEAN(SUBSTITUTE(C5302,CHAR(160),""))),C5302)),"Error: There's hidden spaces in UEN",IF(LEN(C5302)&gt;10,"Error: UEN is too long",IF(LEN(C5302)&lt;9,"Error: UEN is too short",
IF(ISNUMBER(RIGHT(C5302,1)*1),"Error: UEN needs to end with an alphabet",IF(COUNTIF($F$1:F5302,F5302)&gt;1,"Error: Duplicate Entry","OK"))))))</f>
        <v/>
      </c>
    </row>
    <row r="5303" spans="1:5" ht="15.75">
      <c r="A5303" s="7">
        <v>5302</v>
      </c>
      <c r="B5303" s="8"/>
      <c r="C5303" s="13"/>
      <c r="D5303" s="14"/>
      <c r="E5303" s="25" t="str">
        <f>IF(ISBLANK(C5303),"",IF(NOT(EXACT(TRIM(CLEAN(SUBSTITUTE(C5303,CHAR(160),""))),C5303)),"Error: There's hidden spaces in UEN",IF(LEN(C5303)&gt;10,"Error: UEN is too long",IF(LEN(C5303)&lt;9,"Error: UEN is too short",
IF(ISNUMBER(RIGHT(C5303,1)*1),"Error: UEN needs to end with an alphabet",IF(COUNTIF($F$1:F5303,F5303)&gt;1,"Error: Duplicate Entry","OK"))))))</f>
        <v/>
      </c>
    </row>
    <row r="5304" spans="1:5" ht="15.75">
      <c r="A5304" s="7">
        <v>5303</v>
      </c>
      <c r="B5304" s="8"/>
      <c r="C5304" s="13"/>
      <c r="D5304" s="14"/>
      <c r="E5304" s="25" t="str">
        <f>IF(ISBLANK(C5304),"",IF(NOT(EXACT(TRIM(CLEAN(SUBSTITUTE(C5304,CHAR(160),""))),C5304)),"Error: There's hidden spaces in UEN",IF(LEN(C5304)&gt;10,"Error: UEN is too long",IF(LEN(C5304)&lt;9,"Error: UEN is too short",
IF(ISNUMBER(RIGHT(C5304,1)*1),"Error: UEN needs to end with an alphabet",IF(COUNTIF($F$1:F5304,F5304)&gt;1,"Error: Duplicate Entry","OK"))))))</f>
        <v/>
      </c>
    </row>
    <row r="5305" spans="1:5" ht="15.75">
      <c r="A5305" s="7">
        <v>5304</v>
      </c>
      <c r="B5305" s="8"/>
      <c r="C5305" s="13"/>
      <c r="D5305" s="14"/>
      <c r="E5305" s="25" t="str">
        <f>IF(ISBLANK(C5305),"",IF(NOT(EXACT(TRIM(CLEAN(SUBSTITUTE(C5305,CHAR(160),""))),C5305)),"Error: There's hidden spaces in UEN",IF(LEN(C5305)&gt;10,"Error: UEN is too long",IF(LEN(C5305)&lt;9,"Error: UEN is too short",
IF(ISNUMBER(RIGHT(C5305,1)*1),"Error: UEN needs to end with an alphabet",IF(COUNTIF($F$1:F5305,F5305)&gt;1,"Error: Duplicate Entry","OK"))))))</f>
        <v/>
      </c>
    </row>
    <row r="5306" spans="1:5" ht="15.75">
      <c r="A5306" s="7">
        <v>5305</v>
      </c>
      <c r="B5306" s="8"/>
      <c r="C5306" s="13"/>
      <c r="D5306" s="14"/>
      <c r="E5306" s="25" t="str">
        <f>IF(ISBLANK(C5306),"",IF(NOT(EXACT(TRIM(CLEAN(SUBSTITUTE(C5306,CHAR(160),""))),C5306)),"Error: There's hidden spaces in UEN",IF(LEN(C5306)&gt;10,"Error: UEN is too long",IF(LEN(C5306)&lt;9,"Error: UEN is too short",
IF(ISNUMBER(RIGHT(C5306,1)*1),"Error: UEN needs to end with an alphabet",IF(COUNTIF($F$1:F5306,F5306)&gt;1,"Error: Duplicate Entry","OK"))))))</f>
        <v/>
      </c>
    </row>
    <row r="5307" spans="1:5" ht="15.75">
      <c r="A5307" s="7">
        <v>5306</v>
      </c>
      <c r="B5307" s="8"/>
      <c r="C5307" s="13"/>
      <c r="D5307" s="14"/>
      <c r="E5307" s="25" t="str">
        <f>IF(ISBLANK(C5307),"",IF(NOT(EXACT(TRIM(CLEAN(SUBSTITUTE(C5307,CHAR(160),""))),C5307)),"Error: There's hidden spaces in UEN",IF(LEN(C5307)&gt;10,"Error: UEN is too long",IF(LEN(C5307)&lt;9,"Error: UEN is too short",
IF(ISNUMBER(RIGHT(C5307,1)*1),"Error: UEN needs to end with an alphabet",IF(COUNTIF($F$1:F5307,F5307)&gt;1,"Error: Duplicate Entry","OK"))))))</f>
        <v/>
      </c>
    </row>
    <row r="5308" spans="1:5" ht="15.75">
      <c r="A5308" s="7">
        <v>5307</v>
      </c>
      <c r="B5308" s="8"/>
      <c r="C5308" s="13"/>
      <c r="D5308" s="14"/>
      <c r="E5308" s="25" t="str">
        <f>IF(ISBLANK(C5308),"",IF(NOT(EXACT(TRIM(CLEAN(SUBSTITUTE(C5308,CHAR(160),""))),C5308)),"Error: There's hidden spaces in UEN",IF(LEN(C5308)&gt;10,"Error: UEN is too long",IF(LEN(C5308)&lt;9,"Error: UEN is too short",
IF(ISNUMBER(RIGHT(C5308,1)*1),"Error: UEN needs to end with an alphabet",IF(COUNTIF($F$1:F5308,F5308)&gt;1,"Error: Duplicate Entry","OK"))))))</f>
        <v/>
      </c>
    </row>
    <row r="5309" spans="1:5" ht="15.75">
      <c r="A5309" s="7">
        <v>5308</v>
      </c>
      <c r="B5309" s="8"/>
      <c r="C5309" s="13"/>
      <c r="D5309" s="14"/>
      <c r="E5309" s="25" t="str">
        <f>IF(ISBLANK(C5309),"",IF(NOT(EXACT(TRIM(CLEAN(SUBSTITUTE(C5309,CHAR(160),""))),C5309)),"Error: There's hidden spaces in UEN",IF(LEN(C5309)&gt;10,"Error: UEN is too long",IF(LEN(C5309)&lt;9,"Error: UEN is too short",
IF(ISNUMBER(RIGHT(C5309,1)*1),"Error: UEN needs to end with an alphabet",IF(COUNTIF($F$1:F5309,F5309)&gt;1,"Error: Duplicate Entry","OK"))))))</f>
        <v/>
      </c>
    </row>
    <row r="5310" spans="1:5" ht="15.75">
      <c r="A5310" s="7">
        <v>5309</v>
      </c>
      <c r="B5310" s="8"/>
      <c r="C5310" s="13"/>
      <c r="D5310" s="14"/>
      <c r="E5310" s="25" t="str">
        <f>IF(ISBLANK(C5310),"",IF(NOT(EXACT(TRIM(CLEAN(SUBSTITUTE(C5310,CHAR(160),""))),C5310)),"Error: There's hidden spaces in UEN",IF(LEN(C5310)&gt;10,"Error: UEN is too long",IF(LEN(C5310)&lt;9,"Error: UEN is too short",
IF(ISNUMBER(RIGHT(C5310,1)*1),"Error: UEN needs to end with an alphabet",IF(COUNTIF($F$1:F5310,F5310)&gt;1,"Error: Duplicate Entry","OK"))))))</f>
        <v/>
      </c>
    </row>
    <row r="5311" spans="1:5" ht="15.75">
      <c r="A5311" s="7">
        <v>5310</v>
      </c>
      <c r="B5311" s="8"/>
      <c r="C5311" s="13"/>
      <c r="D5311" s="14"/>
      <c r="E5311" s="25" t="str">
        <f>IF(ISBLANK(C5311),"",IF(NOT(EXACT(TRIM(CLEAN(SUBSTITUTE(C5311,CHAR(160),""))),C5311)),"Error: There's hidden spaces in UEN",IF(LEN(C5311)&gt;10,"Error: UEN is too long",IF(LEN(C5311)&lt;9,"Error: UEN is too short",
IF(ISNUMBER(RIGHT(C5311,1)*1),"Error: UEN needs to end with an alphabet",IF(COUNTIF($F$1:F5311,F5311)&gt;1,"Error: Duplicate Entry","OK"))))))</f>
        <v/>
      </c>
    </row>
    <row r="5312" spans="1:5" ht="15.75">
      <c r="A5312" s="7">
        <v>5311</v>
      </c>
      <c r="B5312" s="8"/>
      <c r="C5312" s="13"/>
      <c r="D5312" s="14"/>
      <c r="E5312" s="25" t="str">
        <f>IF(ISBLANK(C5312),"",IF(NOT(EXACT(TRIM(CLEAN(SUBSTITUTE(C5312,CHAR(160),""))),C5312)),"Error: There's hidden spaces in UEN",IF(LEN(C5312)&gt;10,"Error: UEN is too long",IF(LEN(C5312)&lt;9,"Error: UEN is too short",
IF(ISNUMBER(RIGHT(C5312,1)*1),"Error: UEN needs to end with an alphabet",IF(COUNTIF($F$1:F5312,F5312)&gt;1,"Error: Duplicate Entry","OK"))))))</f>
        <v/>
      </c>
    </row>
    <row r="5313" spans="1:5" ht="15.75">
      <c r="A5313" s="7">
        <v>5312</v>
      </c>
      <c r="B5313" s="8"/>
      <c r="C5313" s="13"/>
      <c r="D5313" s="14"/>
      <c r="E5313" s="25" t="str">
        <f>IF(ISBLANK(C5313),"",IF(NOT(EXACT(TRIM(CLEAN(SUBSTITUTE(C5313,CHAR(160),""))),C5313)),"Error: There's hidden spaces in UEN",IF(LEN(C5313)&gt;10,"Error: UEN is too long",IF(LEN(C5313)&lt;9,"Error: UEN is too short",
IF(ISNUMBER(RIGHT(C5313,1)*1),"Error: UEN needs to end with an alphabet",IF(COUNTIF($F$1:F5313,F5313)&gt;1,"Error: Duplicate Entry","OK"))))))</f>
        <v/>
      </c>
    </row>
    <row r="5314" spans="1:5" ht="15.75">
      <c r="A5314" s="7">
        <v>5313</v>
      </c>
      <c r="B5314" s="8"/>
      <c r="C5314" s="13"/>
      <c r="D5314" s="14"/>
      <c r="E5314" s="25" t="str">
        <f>IF(ISBLANK(C5314),"",IF(NOT(EXACT(TRIM(CLEAN(SUBSTITUTE(C5314,CHAR(160),""))),C5314)),"Error: There's hidden spaces in UEN",IF(LEN(C5314)&gt;10,"Error: UEN is too long",IF(LEN(C5314)&lt;9,"Error: UEN is too short",
IF(ISNUMBER(RIGHT(C5314,1)*1),"Error: UEN needs to end with an alphabet",IF(COUNTIF($F$1:F5314,F5314)&gt;1,"Error: Duplicate Entry","OK"))))))</f>
        <v/>
      </c>
    </row>
    <row r="5315" spans="1:5" ht="15.75">
      <c r="A5315" s="7">
        <v>5314</v>
      </c>
      <c r="B5315" s="8"/>
      <c r="C5315" s="13"/>
      <c r="D5315" s="14"/>
      <c r="E5315" s="25" t="str">
        <f>IF(ISBLANK(C5315),"",IF(NOT(EXACT(TRIM(CLEAN(SUBSTITUTE(C5315,CHAR(160),""))),C5315)),"Error: There's hidden spaces in UEN",IF(LEN(C5315)&gt;10,"Error: UEN is too long",IF(LEN(C5315)&lt;9,"Error: UEN is too short",
IF(ISNUMBER(RIGHT(C5315,1)*1),"Error: UEN needs to end with an alphabet",IF(COUNTIF($F$1:F5315,F5315)&gt;1,"Error: Duplicate Entry","OK"))))))</f>
        <v/>
      </c>
    </row>
    <row r="5316" spans="1:5" ht="15.75">
      <c r="A5316" s="7">
        <v>5315</v>
      </c>
      <c r="B5316" s="8"/>
      <c r="C5316" s="13"/>
      <c r="D5316" s="14"/>
      <c r="E5316" s="25" t="str">
        <f>IF(ISBLANK(C5316),"",IF(NOT(EXACT(TRIM(CLEAN(SUBSTITUTE(C5316,CHAR(160),""))),C5316)),"Error: There's hidden spaces in UEN",IF(LEN(C5316)&gt;10,"Error: UEN is too long",IF(LEN(C5316)&lt;9,"Error: UEN is too short",
IF(ISNUMBER(RIGHT(C5316,1)*1),"Error: UEN needs to end with an alphabet",IF(COUNTIF($F$1:F5316,F5316)&gt;1,"Error: Duplicate Entry","OK"))))))</f>
        <v/>
      </c>
    </row>
    <row r="5317" spans="1:5" ht="15.75">
      <c r="A5317" s="7">
        <v>5316</v>
      </c>
      <c r="B5317" s="8"/>
      <c r="C5317" s="13"/>
      <c r="D5317" s="14"/>
      <c r="E5317" s="25" t="str">
        <f>IF(ISBLANK(C5317),"",IF(NOT(EXACT(TRIM(CLEAN(SUBSTITUTE(C5317,CHAR(160),""))),C5317)),"Error: There's hidden spaces in UEN",IF(LEN(C5317)&gt;10,"Error: UEN is too long",IF(LEN(C5317)&lt;9,"Error: UEN is too short",
IF(ISNUMBER(RIGHT(C5317,1)*1),"Error: UEN needs to end with an alphabet",IF(COUNTIF($F$1:F5317,F5317)&gt;1,"Error: Duplicate Entry","OK"))))))</f>
        <v/>
      </c>
    </row>
    <row r="5318" spans="1:5" ht="15.75">
      <c r="A5318" s="7">
        <v>5317</v>
      </c>
      <c r="B5318" s="8"/>
      <c r="C5318" s="13"/>
      <c r="D5318" s="14"/>
      <c r="E5318" s="25" t="str">
        <f>IF(ISBLANK(C5318),"",IF(NOT(EXACT(TRIM(CLEAN(SUBSTITUTE(C5318,CHAR(160),""))),C5318)),"Error: There's hidden spaces in UEN",IF(LEN(C5318)&gt;10,"Error: UEN is too long",IF(LEN(C5318)&lt;9,"Error: UEN is too short",
IF(ISNUMBER(RIGHT(C5318,1)*1),"Error: UEN needs to end with an alphabet",IF(COUNTIF($F$1:F5318,F5318)&gt;1,"Error: Duplicate Entry","OK"))))))</f>
        <v/>
      </c>
    </row>
    <row r="5319" spans="1:5" ht="15.75">
      <c r="A5319" s="7">
        <v>5318</v>
      </c>
      <c r="B5319" s="8"/>
      <c r="C5319" s="13"/>
      <c r="D5319" s="14"/>
      <c r="E5319" s="25" t="str">
        <f>IF(ISBLANK(C5319),"",IF(NOT(EXACT(TRIM(CLEAN(SUBSTITUTE(C5319,CHAR(160),""))),C5319)),"Error: There's hidden spaces in UEN",IF(LEN(C5319)&gt;10,"Error: UEN is too long",IF(LEN(C5319)&lt;9,"Error: UEN is too short",
IF(ISNUMBER(RIGHT(C5319,1)*1),"Error: UEN needs to end with an alphabet",IF(COUNTIF($F$1:F5319,F5319)&gt;1,"Error: Duplicate Entry","OK"))))))</f>
        <v/>
      </c>
    </row>
    <row r="5320" spans="1:5" ht="15.75">
      <c r="A5320" s="7">
        <v>5319</v>
      </c>
      <c r="B5320" s="8"/>
      <c r="C5320" s="13"/>
      <c r="D5320" s="14"/>
      <c r="E5320" s="25" t="str">
        <f>IF(ISBLANK(C5320),"",IF(NOT(EXACT(TRIM(CLEAN(SUBSTITUTE(C5320,CHAR(160),""))),C5320)),"Error: There's hidden spaces in UEN",IF(LEN(C5320)&gt;10,"Error: UEN is too long",IF(LEN(C5320)&lt;9,"Error: UEN is too short",
IF(ISNUMBER(RIGHT(C5320,1)*1),"Error: UEN needs to end with an alphabet",IF(COUNTIF($F$1:F5320,F5320)&gt;1,"Error: Duplicate Entry","OK"))))))</f>
        <v/>
      </c>
    </row>
    <row r="5321" spans="1:5" ht="15.75">
      <c r="A5321" s="7">
        <v>5320</v>
      </c>
      <c r="B5321" s="8"/>
      <c r="C5321" s="13"/>
      <c r="D5321" s="14"/>
      <c r="E5321" s="25" t="str">
        <f>IF(ISBLANK(C5321),"",IF(NOT(EXACT(TRIM(CLEAN(SUBSTITUTE(C5321,CHAR(160),""))),C5321)),"Error: There's hidden spaces in UEN",IF(LEN(C5321)&gt;10,"Error: UEN is too long",IF(LEN(C5321)&lt;9,"Error: UEN is too short",
IF(ISNUMBER(RIGHT(C5321,1)*1),"Error: UEN needs to end with an alphabet",IF(COUNTIF($F$1:F5321,F5321)&gt;1,"Error: Duplicate Entry","OK"))))))</f>
        <v/>
      </c>
    </row>
    <row r="5322" spans="1:5" ht="15.75">
      <c r="A5322" s="7">
        <v>5321</v>
      </c>
      <c r="B5322" s="8"/>
      <c r="C5322" s="13"/>
      <c r="D5322" s="14"/>
      <c r="E5322" s="25" t="str">
        <f>IF(ISBLANK(C5322),"",IF(NOT(EXACT(TRIM(CLEAN(SUBSTITUTE(C5322,CHAR(160),""))),C5322)),"Error: There's hidden spaces in UEN",IF(LEN(C5322)&gt;10,"Error: UEN is too long",IF(LEN(C5322)&lt;9,"Error: UEN is too short",
IF(ISNUMBER(RIGHT(C5322,1)*1),"Error: UEN needs to end with an alphabet",IF(COUNTIF($F$1:F5322,F5322)&gt;1,"Error: Duplicate Entry","OK"))))))</f>
        <v/>
      </c>
    </row>
    <row r="5323" spans="1:5" ht="15.75">
      <c r="A5323" s="7">
        <v>5322</v>
      </c>
      <c r="B5323" s="8"/>
      <c r="C5323" s="13"/>
      <c r="D5323" s="14"/>
      <c r="E5323" s="25" t="str">
        <f>IF(ISBLANK(C5323),"",IF(NOT(EXACT(TRIM(CLEAN(SUBSTITUTE(C5323,CHAR(160),""))),C5323)),"Error: There's hidden spaces in UEN",IF(LEN(C5323)&gt;10,"Error: UEN is too long",IF(LEN(C5323)&lt;9,"Error: UEN is too short",
IF(ISNUMBER(RIGHT(C5323,1)*1),"Error: UEN needs to end with an alphabet",IF(COUNTIF($F$1:F5323,F5323)&gt;1,"Error: Duplicate Entry","OK"))))))</f>
        <v/>
      </c>
    </row>
    <row r="5324" spans="1:5" ht="15.75">
      <c r="A5324" s="7">
        <v>5323</v>
      </c>
      <c r="B5324" s="8"/>
      <c r="C5324" s="13"/>
      <c r="D5324" s="14"/>
      <c r="E5324" s="25" t="str">
        <f>IF(ISBLANK(C5324),"",IF(NOT(EXACT(TRIM(CLEAN(SUBSTITUTE(C5324,CHAR(160),""))),C5324)),"Error: There's hidden spaces in UEN",IF(LEN(C5324)&gt;10,"Error: UEN is too long",IF(LEN(C5324)&lt;9,"Error: UEN is too short",
IF(ISNUMBER(RIGHT(C5324,1)*1),"Error: UEN needs to end with an alphabet",IF(COUNTIF($F$1:F5324,F5324)&gt;1,"Error: Duplicate Entry","OK"))))))</f>
        <v/>
      </c>
    </row>
    <row r="5325" spans="1:5" ht="15.75">
      <c r="A5325" s="7">
        <v>5324</v>
      </c>
      <c r="B5325" s="8"/>
      <c r="C5325" s="13"/>
      <c r="D5325" s="14"/>
      <c r="E5325" s="25" t="str">
        <f>IF(ISBLANK(C5325),"",IF(NOT(EXACT(TRIM(CLEAN(SUBSTITUTE(C5325,CHAR(160),""))),C5325)),"Error: There's hidden spaces in UEN",IF(LEN(C5325)&gt;10,"Error: UEN is too long",IF(LEN(C5325)&lt;9,"Error: UEN is too short",
IF(ISNUMBER(RIGHT(C5325,1)*1),"Error: UEN needs to end with an alphabet",IF(COUNTIF($F$1:F5325,F5325)&gt;1,"Error: Duplicate Entry","OK"))))))</f>
        <v/>
      </c>
    </row>
    <row r="5326" spans="1:5" ht="15.75">
      <c r="A5326" s="7">
        <v>5325</v>
      </c>
      <c r="B5326" s="8"/>
      <c r="C5326" s="13"/>
      <c r="D5326" s="14"/>
      <c r="E5326" s="25" t="str">
        <f>IF(ISBLANK(C5326),"",IF(NOT(EXACT(TRIM(CLEAN(SUBSTITUTE(C5326,CHAR(160),""))),C5326)),"Error: There's hidden spaces in UEN",IF(LEN(C5326)&gt;10,"Error: UEN is too long",IF(LEN(C5326)&lt;9,"Error: UEN is too short",
IF(ISNUMBER(RIGHT(C5326,1)*1),"Error: UEN needs to end with an alphabet",IF(COUNTIF($F$1:F5326,F5326)&gt;1,"Error: Duplicate Entry","OK"))))))</f>
        <v/>
      </c>
    </row>
    <row r="5327" spans="1:5" ht="15.75">
      <c r="A5327" s="7">
        <v>5326</v>
      </c>
      <c r="B5327" s="8"/>
      <c r="C5327" s="13"/>
      <c r="D5327" s="14"/>
      <c r="E5327" s="25" t="str">
        <f>IF(ISBLANK(C5327),"",IF(NOT(EXACT(TRIM(CLEAN(SUBSTITUTE(C5327,CHAR(160),""))),C5327)),"Error: There's hidden spaces in UEN",IF(LEN(C5327)&gt;10,"Error: UEN is too long",IF(LEN(C5327)&lt;9,"Error: UEN is too short",
IF(ISNUMBER(RIGHT(C5327,1)*1),"Error: UEN needs to end with an alphabet",IF(COUNTIF($F$1:F5327,F5327)&gt;1,"Error: Duplicate Entry","OK"))))))</f>
        <v/>
      </c>
    </row>
    <row r="5328" spans="1:5" ht="15.75">
      <c r="A5328" s="7">
        <v>5327</v>
      </c>
      <c r="B5328" s="8"/>
      <c r="C5328" s="13"/>
      <c r="D5328" s="14"/>
      <c r="E5328" s="25" t="str">
        <f>IF(ISBLANK(C5328),"",IF(NOT(EXACT(TRIM(CLEAN(SUBSTITUTE(C5328,CHAR(160),""))),C5328)),"Error: There's hidden spaces in UEN",IF(LEN(C5328)&gt;10,"Error: UEN is too long",IF(LEN(C5328)&lt;9,"Error: UEN is too short",
IF(ISNUMBER(RIGHT(C5328,1)*1),"Error: UEN needs to end with an alphabet",IF(COUNTIF($F$1:F5328,F5328)&gt;1,"Error: Duplicate Entry","OK"))))))</f>
        <v/>
      </c>
    </row>
    <row r="5329" spans="1:5" ht="15.75">
      <c r="A5329" s="7">
        <v>5328</v>
      </c>
      <c r="B5329" s="8"/>
      <c r="C5329" s="13"/>
      <c r="D5329" s="14"/>
      <c r="E5329" s="25" t="str">
        <f>IF(ISBLANK(C5329),"",IF(NOT(EXACT(TRIM(CLEAN(SUBSTITUTE(C5329,CHAR(160),""))),C5329)),"Error: There's hidden spaces in UEN",IF(LEN(C5329)&gt;10,"Error: UEN is too long",IF(LEN(C5329)&lt;9,"Error: UEN is too short",
IF(ISNUMBER(RIGHT(C5329,1)*1),"Error: UEN needs to end with an alphabet",IF(COUNTIF($F$1:F5329,F5329)&gt;1,"Error: Duplicate Entry","OK"))))))</f>
        <v/>
      </c>
    </row>
    <row r="5330" spans="1:5" ht="15.75">
      <c r="A5330" s="7">
        <v>5329</v>
      </c>
      <c r="B5330" s="8"/>
      <c r="C5330" s="13"/>
      <c r="D5330" s="14"/>
      <c r="E5330" s="25" t="str">
        <f>IF(ISBLANK(C5330),"",IF(NOT(EXACT(TRIM(CLEAN(SUBSTITUTE(C5330,CHAR(160),""))),C5330)),"Error: There's hidden spaces in UEN",IF(LEN(C5330)&gt;10,"Error: UEN is too long",IF(LEN(C5330)&lt;9,"Error: UEN is too short",
IF(ISNUMBER(RIGHT(C5330,1)*1),"Error: UEN needs to end with an alphabet",IF(COUNTIF($F$1:F5330,F5330)&gt;1,"Error: Duplicate Entry","OK"))))))</f>
        <v/>
      </c>
    </row>
    <row r="5331" spans="1:5" ht="15.75">
      <c r="A5331" s="7">
        <v>5330</v>
      </c>
      <c r="B5331" s="8"/>
      <c r="C5331" s="13"/>
      <c r="D5331" s="14"/>
      <c r="E5331" s="25" t="str">
        <f>IF(ISBLANK(C5331),"",IF(NOT(EXACT(TRIM(CLEAN(SUBSTITUTE(C5331,CHAR(160),""))),C5331)),"Error: There's hidden spaces in UEN",IF(LEN(C5331)&gt;10,"Error: UEN is too long",IF(LEN(C5331)&lt;9,"Error: UEN is too short",
IF(ISNUMBER(RIGHT(C5331,1)*1),"Error: UEN needs to end with an alphabet",IF(COUNTIF($F$1:F5331,F5331)&gt;1,"Error: Duplicate Entry","OK"))))))</f>
        <v/>
      </c>
    </row>
    <row r="5332" spans="1:5" ht="15.75">
      <c r="A5332" s="7">
        <v>5331</v>
      </c>
      <c r="B5332" s="8"/>
      <c r="C5332" s="13"/>
      <c r="D5332" s="14"/>
      <c r="E5332" s="25" t="str">
        <f>IF(ISBLANK(C5332),"",IF(NOT(EXACT(TRIM(CLEAN(SUBSTITUTE(C5332,CHAR(160),""))),C5332)),"Error: There's hidden spaces in UEN",IF(LEN(C5332)&gt;10,"Error: UEN is too long",IF(LEN(C5332)&lt;9,"Error: UEN is too short",
IF(ISNUMBER(RIGHT(C5332,1)*1),"Error: UEN needs to end with an alphabet",IF(COUNTIF($F$1:F5332,F5332)&gt;1,"Error: Duplicate Entry","OK"))))))</f>
        <v/>
      </c>
    </row>
    <row r="5333" spans="1:5" ht="15.75">
      <c r="A5333" s="7">
        <v>5332</v>
      </c>
      <c r="B5333" s="8"/>
      <c r="C5333" s="13"/>
      <c r="D5333" s="14"/>
      <c r="E5333" s="25" t="str">
        <f>IF(ISBLANK(C5333),"",IF(NOT(EXACT(TRIM(CLEAN(SUBSTITUTE(C5333,CHAR(160),""))),C5333)),"Error: There's hidden spaces in UEN",IF(LEN(C5333)&gt;10,"Error: UEN is too long",IF(LEN(C5333)&lt;9,"Error: UEN is too short",
IF(ISNUMBER(RIGHT(C5333,1)*1),"Error: UEN needs to end with an alphabet",IF(COUNTIF($F$1:F5333,F5333)&gt;1,"Error: Duplicate Entry","OK"))))))</f>
        <v/>
      </c>
    </row>
    <row r="5334" spans="1:5" ht="15.75">
      <c r="A5334" s="7">
        <v>5333</v>
      </c>
      <c r="B5334" s="8"/>
      <c r="C5334" s="13"/>
      <c r="D5334" s="14"/>
      <c r="E5334" s="25" t="str">
        <f>IF(ISBLANK(C5334),"",IF(NOT(EXACT(TRIM(CLEAN(SUBSTITUTE(C5334,CHAR(160),""))),C5334)),"Error: There's hidden spaces in UEN",IF(LEN(C5334)&gt;10,"Error: UEN is too long",IF(LEN(C5334)&lt;9,"Error: UEN is too short",
IF(ISNUMBER(RIGHT(C5334,1)*1),"Error: UEN needs to end with an alphabet",IF(COUNTIF($F$1:F5334,F5334)&gt;1,"Error: Duplicate Entry","OK"))))))</f>
        <v/>
      </c>
    </row>
    <row r="5335" spans="1:5" ht="15.75">
      <c r="A5335" s="7">
        <v>5334</v>
      </c>
      <c r="B5335" s="8"/>
      <c r="C5335" s="13"/>
      <c r="D5335" s="14"/>
      <c r="E5335" s="25" t="str">
        <f>IF(ISBLANK(C5335),"",IF(NOT(EXACT(TRIM(CLEAN(SUBSTITUTE(C5335,CHAR(160),""))),C5335)),"Error: There's hidden spaces in UEN",IF(LEN(C5335)&gt;10,"Error: UEN is too long",IF(LEN(C5335)&lt;9,"Error: UEN is too short",
IF(ISNUMBER(RIGHT(C5335,1)*1),"Error: UEN needs to end with an alphabet",IF(COUNTIF($F$1:F5335,F5335)&gt;1,"Error: Duplicate Entry","OK"))))))</f>
        <v/>
      </c>
    </row>
    <row r="5336" spans="1:5" ht="15.75">
      <c r="A5336" s="7">
        <v>5335</v>
      </c>
      <c r="B5336" s="8"/>
      <c r="C5336" s="13"/>
      <c r="D5336" s="14"/>
      <c r="E5336" s="25" t="str">
        <f>IF(ISBLANK(C5336),"",IF(NOT(EXACT(TRIM(CLEAN(SUBSTITUTE(C5336,CHAR(160),""))),C5336)),"Error: There's hidden spaces in UEN",IF(LEN(C5336)&gt;10,"Error: UEN is too long",IF(LEN(C5336)&lt;9,"Error: UEN is too short",
IF(ISNUMBER(RIGHT(C5336,1)*1),"Error: UEN needs to end with an alphabet",IF(COUNTIF($F$1:F5336,F5336)&gt;1,"Error: Duplicate Entry","OK"))))))</f>
        <v/>
      </c>
    </row>
    <row r="5337" spans="1:5" ht="15.75">
      <c r="A5337" s="7">
        <v>5336</v>
      </c>
      <c r="B5337" s="8"/>
      <c r="C5337" s="13"/>
      <c r="D5337" s="14"/>
      <c r="E5337" s="25" t="str">
        <f>IF(ISBLANK(C5337),"",IF(NOT(EXACT(TRIM(CLEAN(SUBSTITUTE(C5337,CHAR(160),""))),C5337)),"Error: There's hidden spaces in UEN",IF(LEN(C5337)&gt;10,"Error: UEN is too long",IF(LEN(C5337)&lt;9,"Error: UEN is too short",
IF(ISNUMBER(RIGHT(C5337,1)*1),"Error: UEN needs to end with an alphabet",IF(COUNTIF($F$1:F5337,F5337)&gt;1,"Error: Duplicate Entry","OK"))))))</f>
        <v/>
      </c>
    </row>
    <row r="5338" spans="1:5" ht="15.75">
      <c r="A5338" s="7">
        <v>5337</v>
      </c>
      <c r="B5338" s="8"/>
      <c r="C5338" s="13"/>
      <c r="D5338" s="14"/>
      <c r="E5338" s="25" t="str">
        <f>IF(ISBLANK(C5338),"",IF(NOT(EXACT(TRIM(CLEAN(SUBSTITUTE(C5338,CHAR(160),""))),C5338)),"Error: There's hidden spaces in UEN",IF(LEN(C5338)&gt;10,"Error: UEN is too long",IF(LEN(C5338)&lt;9,"Error: UEN is too short",
IF(ISNUMBER(RIGHT(C5338,1)*1),"Error: UEN needs to end with an alphabet",IF(COUNTIF($F$1:F5338,F5338)&gt;1,"Error: Duplicate Entry","OK"))))))</f>
        <v/>
      </c>
    </row>
    <row r="5339" spans="1:5" ht="15.75">
      <c r="A5339" s="7">
        <v>5338</v>
      </c>
      <c r="B5339" s="8"/>
      <c r="C5339" s="13"/>
      <c r="D5339" s="14"/>
      <c r="E5339" s="25" t="str">
        <f>IF(ISBLANK(C5339),"",IF(NOT(EXACT(TRIM(CLEAN(SUBSTITUTE(C5339,CHAR(160),""))),C5339)),"Error: There's hidden spaces in UEN",IF(LEN(C5339)&gt;10,"Error: UEN is too long",IF(LEN(C5339)&lt;9,"Error: UEN is too short",
IF(ISNUMBER(RIGHT(C5339,1)*1),"Error: UEN needs to end with an alphabet",IF(COUNTIF($F$1:F5339,F5339)&gt;1,"Error: Duplicate Entry","OK"))))))</f>
        <v/>
      </c>
    </row>
    <row r="5340" spans="1:5" ht="15.75">
      <c r="A5340" s="7">
        <v>5339</v>
      </c>
      <c r="B5340" s="8"/>
      <c r="C5340" s="13"/>
      <c r="D5340" s="14"/>
      <c r="E5340" s="25" t="str">
        <f>IF(ISBLANK(C5340),"",IF(NOT(EXACT(TRIM(CLEAN(SUBSTITUTE(C5340,CHAR(160),""))),C5340)),"Error: There's hidden spaces in UEN",IF(LEN(C5340)&gt;10,"Error: UEN is too long",IF(LEN(C5340)&lt;9,"Error: UEN is too short",
IF(ISNUMBER(RIGHT(C5340,1)*1),"Error: UEN needs to end with an alphabet",IF(COUNTIF($F$1:F5340,F5340)&gt;1,"Error: Duplicate Entry","OK"))))))</f>
        <v/>
      </c>
    </row>
    <row r="5341" spans="1:5" ht="15.75">
      <c r="A5341" s="7">
        <v>5340</v>
      </c>
      <c r="B5341" s="8"/>
      <c r="C5341" s="13"/>
      <c r="D5341" s="14"/>
      <c r="E5341" s="25" t="str">
        <f>IF(ISBLANK(C5341),"",IF(NOT(EXACT(TRIM(CLEAN(SUBSTITUTE(C5341,CHAR(160),""))),C5341)),"Error: There's hidden spaces in UEN",IF(LEN(C5341)&gt;10,"Error: UEN is too long",IF(LEN(C5341)&lt;9,"Error: UEN is too short",
IF(ISNUMBER(RIGHT(C5341,1)*1),"Error: UEN needs to end with an alphabet",IF(COUNTIF($F$1:F5341,F5341)&gt;1,"Error: Duplicate Entry","OK"))))))</f>
        <v/>
      </c>
    </row>
    <row r="5342" spans="1:5" ht="15.75">
      <c r="A5342" s="7">
        <v>5341</v>
      </c>
      <c r="B5342" s="8"/>
      <c r="C5342" s="13"/>
      <c r="D5342" s="14"/>
      <c r="E5342" s="25" t="str">
        <f>IF(ISBLANK(C5342),"",IF(NOT(EXACT(TRIM(CLEAN(SUBSTITUTE(C5342,CHAR(160),""))),C5342)),"Error: There's hidden spaces in UEN",IF(LEN(C5342)&gt;10,"Error: UEN is too long",IF(LEN(C5342)&lt;9,"Error: UEN is too short",
IF(ISNUMBER(RIGHT(C5342,1)*1),"Error: UEN needs to end with an alphabet",IF(COUNTIF($F$1:F5342,F5342)&gt;1,"Error: Duplicate Entry","OK"))))))</f>
        <v/>
      </c>
    </row>
    <row r="5343" spans="1:5" ht="15.75">
      <c r="A5343" s="7">
        <v>5342</v>
      </c>
      <c r="B5343" s="8"/>
      <c r="C5343" s="13"/>
      <c r="D5343" s="14"/>
      <c r="E5343" s="25" t="str">
        <f>IF(ISBLANK(C5343),"",IF(NOT(EXACT(TRIM(CLEAN(SUBSTITUTE(C5343,CHAR(160),""))),C5343)),"Error: There's hidden spaces in UEN",IF(LEN(C5343)&gt;10,"Error: UEN is too long",IF(LEN(C5343)&lt;9,"Error: UEN is too short",
IF(ISNUMBER(RIGHT(C5343,1)*1),"Error: UEN needs to end with an alphabet",IF(COUNTIF($F$1:F5343,F5343)&gt;1,"Error: Duplicate Entry","OK"))))))</f>
        <v/>
      </c>
    </row>
    <row r="5344" spans="1:5" ht="15.75">
      <c r="A5344" s="7">
        <v>5343</v>
      </c>
      <c r="B5344" s="8"/>
      <c r="C5344" s="13"/>
      <c r="D5344" s="14"/>
      <c r="E5344" s="25" t="str">
        <f>IF(ISBLANK(C5344),"",IF(NOT(EXACT(TRIM(CLEAN(SUBSTITUTE(C5344,CHAR(160),""))),C5344)),"Error: There's hidden spaces in UEN",IF(LEN(C5344)&gt;10,"Error: UEN is too long",IF(LEN(C5344)&lt;9,"Error: UEN is too short",
IF(ISNUMBER(RIGHT(C5344,1)*1),"Error: UEN needs to end with an alphabet",IF(COUNTIF($F$1:F5344,F5344)&gt;1,"Error: Duplicate Entry","OK"))))))</f>
        <v/>
      </c>
    </row>
    <row r="5345" spans="1:5" ht="15.75">
      <c r="A5345" s="7">
        <v>5344</v>
      </c>
      <c r="B5345" s="8"/>
      <c r="C5345" s="13"/>
      <c r="D5345" s="14"/>
      <c r="E5345" s="25" t="str">
        <f>IF(ISBLANK(C5345),"",IF(NOT(EXACT(TRIM(CLEAN(SUBSTITUTE(C5345,CHAR(160),""))),C5345)),"Error: There's hidden spaces in UEN",IF(LEN(C5345)&gt;10,"Error: UEN is too long",IF(LEN(C5345)&lt;9,"Error: UEN is too short",
IF(ISNUMBER(RIGHT(C5345,1)*1),"Error: UEN needs to end with an alphabet",IF(COUNTIF($F$1:F5345,F5345)&gt;1,"Error: Duplicate Entry","OK"))))))</f>
        <v/>
      </c>
    </row>
    <row r="5346" spans="1:5" ht="15.75">
      <c r="A5346" s="7">
        <v>5345</v>
      </c>
      <c r="B5346" s="8"/>
      <c r="C5346" s="13"/>
      <c r="D5346" s="14"/>
      <c r="E5346" s="25" t="str">
        <f>IF(ISBLANK(C5346),"",IF(NOT(EXACT(TRIM(CLEAN(SUBSTITUTE(C5346,CHAR(160),""))),C5346)),"Error: There's hidden spaces in UEN",IF(LEN(C5346)&gt;10,"Error: UEN is too long",IF(LEN(C5346)&lt;9,"Error: UEN is too short",
IF(ISNUMBER(RIGHT(C5346,1)*1),"Error: UEN needs to end with an alphabet",IF(COUNTIF($F$1:F5346,F5346)&gt;1,"Error: Duplicate Entry","OK"))))))</f>
        <v/>
      </c>
    </row>
    <row r="5347" spans="1:5" ht="15.75">
      <c r="A5347" s="7">
        <v>5346</v>
      </c>
      <c r="B5347" s="8"/>
      <c r="C5347" s="13"/>
      <c r="D5347" s="14"/>
      <c r="E5347" s="25" t="str">
        <f>IF(ISBLANK(C5347),"",IF(NOT(EXACT(TRIM(CLEAN(SUBSTITUTE(C5347,CHAR(160),""))),C5347)),"Error: There's hidden spaces in UEN",IF(LEN(C5347)&gt;10,"Error: UEN is too long",IF(LEN(C5347)&lt;9,"Error: UEN is too short",
IF(ISNUMBER(RIGHT(C5347,1)*1),"Error: UEN needs to end with an alphabet",IF(COUNTIF($F$1:F5347,F5347)&gt;1,"Error: Duplicate Entry","OK"))))))</f>
        <v/>
      </c>
    </row>
    <row r="5348" spans="1:5" ht="15.75">
      <c r="A5348" s="7">
        <v>5347</v>
      </c>
      <c r="B5348" s="8"/>
      <c r="C5348" s="13"/>
      <c r="D5348" s="14"/>
      <c r="E5348" s="25" t="str">
        <f>IF(ISBLANK(C5348),"",IF(NOT(EXACT(TRIM(CLEAN(SUBSTITUTE(C5348,CHAR(160),""))),C5348)),"Error: There's hidden spaces in UEN",IF(LEN(C5348)&gt;10,"Error: UEN is too long",IF(LEN(C5348)&lt;9,"Error: UEN is too short",
IF(ISNUMBER(RIGHT(C5348,1)*1),"Error: UEN needs to end with an alphabet",IF(COUNTIF($F$1:F5348,F5348)&gt;1,"Error: Duplicate Entry","OK"))))))</f>
        <v/>
      </c>
    </row>
    <row r="5349" spans="1:5" ht="15.75">
      <c r="A5349" s="7">
        <v>5348</v>
      </c>
      <c r="B5349" s="8"/>
      <c r="C5349" s="13"/>
      <c r="D5349" s="14"/>
      <c r="E5349" s="25" t="str">
        <f>IF(ISBLANK(C5349),"",IF(NOT(EXACT(TRIM(CLEAN(SUBSTITUTE(C5349,CHAR(160),""))),C5349)),"Error: There's hidden spaces in UEN",IF(LEN(C5349)&gt;10,"Error: UEN is too long",IF(LEN(C5349)&lt;9,"Error: UEN is too short",
IF(ISNUMBER(RIGHT(C5349,1)*1),"Error: UEN needs to end with an alphabet",IF(COUNTIF($F$1:F5349,F5349)&gt;1,"Error: Duplicate Entry","OK"))))))</f>
        <v/>
      </c>
    </row>
    <row r="5350" spans="1:5" ht="15.75">
      <c r="A5350" s="7">
        <v>5349</v>
      </c>
      <c r="B5350" s="8"/>
      <c r="C5350" s="13"/>
      <c r="D5350" s="14"/>
      <c r="E5350" s="25" t="str">
        <f>IF(ISBLANK(C5350),"",IF(NOT(EXACT(TRIM(CLEAN(SUBSTITUTE(C5350,CHAR(160),""))),C5350)),"Error: There's hidden spaces in UEN",IF(LEN(C5350)&gt;10,"Error: UEN is too long",IF(LEN(C5350)&lt;9,"Error: UEN is too short",
IF(ISNUMBER(RIGHT(C5350,1)*1),"Error: UEN needs to end with an alphabet",IF(COUNTIF($F$1:F5350,F5350)&gt;1,"Error: Duplicate Entry","OK"))))))</f>
        <v/>
      </c>
    </row>
    <row r="5351" spans="1:5" ht="15.75">
      <c r="A5351" s="7">
        <v>5350</v>
      </c>
      <c r="B5351" s="8"/>
      <c r="C5351" s="13"/>
      <c r="D5351" s="14"/>
      <c r="E5351" s="25" t="str">
        <f>IF(ISBLANK(C5351),"",IF(NOT(EXACT(TRIM(CLEAN(SUBSTITUTE(C5351,CHAR(160),""))),C5351)),"Error: There's hidden spaces in UEN",IF(LEN(C5351)&gt;10,"Error: UEN is too long",IF(LEN(C5351)&lt;9,"Error: UEN is too short",
IF(ISNUMBER(RIGHT(C5351,1)*1),"Error: UEN needs to end with an alphabet",IF(COUNTIF($F$1:F5351,F5351)&gt;1,"Error: Duplicate Entry","OK"))))))</f>
        <v/>
      </c>
    </row>
    <row r="5352" spans="1:5" ht="15.75">
      <c r="A5352" s="7">
        <v>5351</v>
      </c>
      <c r="B5352" s="8"/>
      <c r="C5352" s="13"/>
      <c r="D5352" s="14"/>
      <c r="E5352" s="25" t="str">
        <f>IF(ISBLANK(C5352),"",IF(NOT(EXACT(TRIM(CLEAN(SUBSTITUTE(C5352,CHAR(160),""))),C5352)),"Error: There's hidden spaces in UEN",IF(LEN(C5352)&gt;10,"Error: UEN is too long",IF(LEN(C5352)&lt;9,"Error: UEN is too short",
IF(ISNUMBER(RIGHT(C5352,1)*1),"Error: UEN needs to end with an alphabet",IF(COUNTIF($F$1:F5352,F5352)&gt;1,"Error: Duplicate Entry","OK"))))))</f>
        <v/>
      </c>
    </row>
    <row r="5353" spans="1:5" ht="15.75">
      <c r="A5353" s="7">
        <v>5352</v>
      </c>
      <c r="B5353" s="8"/>
      <c r="C5353" s="13"/>
      <c r="D5353" s="14"/>
      <c r="E5353" s="25" t="str">
        <f>IF(ISBLANK(C5353),"",IF(NOT(EXACT(TRIM(CLEAN(SUBSTITUTE(C5353,CHAR(160),""))),C5353)),"Error: There's hidden spaces in UEN",IF(LEN(C5353)&gt;10,"Error: UEN is too long",IF(LEN(C5353)&lt;9,"Error: UEN is too short",
IF(ISNUMBER(RIGHT(C5353,1)*1),"Error: UEN needs to end with an alphabet",IF(COUNTIF($F$1:F5353,F5353)&gt;1,"Error: Duplicate Entry","OK"))))))</f>
        <v/>
      </c>
    </row>
    <row r="5354" spans="1:5" ht="15.75">
      <c r="A5354" s="7">
        <v>5353</v>
      </c>
      <c r="B5354" s="8"/>
      <c r="C5354" s="13"/>
      <c r="D5354" s="14"/>
      <c r="E5354" s="25" t="str">
        <f>IF(ISBLANK(C5354),"",IF(NOT(EXACT(TRIM(CLEAN(SUBSTITUTE(C5354,CHAR(160),""))),C5354)),"Error: There's hidden spaces in UEN",IF(LEN(C5354)&gt;10,"Error: UEN is too long",IF(LEN(C5354)&lt;9,"Error: UEN is too short",
IF(ISNUMBER(RIGHT(C5354,1)*1),"Error: UEN needs to end with an alphabet",IF(COUNTIF($F$1:F5354,F5354)&gt;1,"Error: Duplicate Entry","OK"))))))</f>
        <v/>
      </c>
    </row>
    <row r="5355" spans="1:5" ht="15.75">
      <c r="A5355" s="7">
        <v>5354</v>
      </c>
      <c r="B5355" s="8"/>
      <c r="C5355" s="13"/>
      <c r="D5355" s="14"/>
      <c r="E5355" s="25" t="str">
        <f>IF(ISBLANK(C5355),"",IF(NOT(EXACT(TRIM(CLEAN(SUBSTITUTE(C5355,CHAR(160),""))),C5355)),"Error: There's hidden spaces in UEN",IF(LEN(C5355)&gt;10,"Error: UEN is too long",IF(LEN(C5355)&lt;9,"Error: UEN is too short",
IF(ISNUMBER(RIGHT(C5355,1)*1),"Error: UEN needs to end with an alphabet",IF(COUNTIF($F$1:F5355,F5355)&gt;1,"Error: Duplicate Entry","OK"))))))</f>
        <v/>
      </c>
    </row>
    <row r="5356" spans="1:5" ht="15.75">
      <c r="A5356" s="7">
        <v>5355</v>
      </c>
      <c r="B5356" s="8"/>
      <c r="C5356" s="13"/>
      <c r="D5356" s="14"/>
      <c r="E5356" s="25" t="str">
        <f>IF(ISBLANK(C5356),"",IF(NOT(EXACT(TRIM(CLEAN(SUBSTITUTE(C5356,CHAR(160),""))),C5356)),"Error: There's hidden spaces in UEN",IF(LEN(C5356)&gt;10,"Error: UEN is too long",IF(LEN(C5356)&lt;9,"Error: UEN is too short",
IF(ISNUMBER(RIGHT(C5356,1)*1),"Error: UEN needs to end with an alphabet",IF(COUNTIF($F$1:F5356,F5356)&gt;1,"Error: Duplicate Entry","OK"))))))</f>
        <v/>
      </c>
    </row>
    <row r="5357" spans="1:5" ht="15.75">
      <c r="A5357" s="7">
        <v>5356</v>
      </c>
      <c r="B5357" s="8"/>
      <c r="C5357" s="13"/>
      <c r="D5357" s="14"/>
      <c r="E5357" s="25" t="str">
        <f>IF(ISBLANK(C5357),"",IF(NOT(EXACT(TRIM(CLEAN(SUBSTITUTE(C5357,CHAR(160),""))),C5357)),"Error: There's hidden spaces in UEN",IF(LEN(C5357)&gt;10,"Error: UEN is too long",IF(LEN(C5357)&lt;9,"Error: UEN is too short",
IF(ISNUMBER(RIGHT(C5357,1)*1),"Error: UEN needs to end with an alphabet",IF(COUNTIF($F$1:F5357,F5357)&gt;1,"Error: Duplicate Entry","OK"))))))</f>
        <v/>
      </c>
    </row>
    <row r="5358" spans="1:5" ht="15.75">
      <c r="A5358" s="7">
        <v>5357</v>
      </c>
      <c r="B5358" s="8"/>
      <c r="C5358" s="13"/>
      <c r="D5358" s="14"/>
      <c r="E5358" s="25" t="str">
        <f>IF(ISBLANK(C5358),"",IF(NOT(EXACT(TRIM(CLEAN(SUBSTITUTE(C5358,CHAR(160),""))),C5358)),"Error: There's hidden spaces in UEN",IF(LEN(C5358)&gt;10,"Error: UEN is too long",IF(LEN(C5358)&lt;9,"Error: UEN is too short",
IF(ISNUMBER(RIGHT(C5358,1)*1),"Error: UEN needs to end with an alphabet",IF(COUNTIF($F$1:F5358,F5358)&gt;1,"Error: Duplicate Entry","OK"))))))</f>
        <v/>
      </c>
    </row>
    <row r="5359" spans="1:5" ht="15.75">
      <c r="A5359" s="7">
        <v>5358</v>
      </c>
      <c r="B5359" s="8"/>
      <c r="C5359" s="13"/>
      <c r="D5359" s="14"/>
      <c r="E5359" s="25" t="str">
        <f>IF(ISBLANK(C5359),"",IF(NOT(EXACT(TRIM(CLEAN(SUBSTITUTE(C5359,CHAR(160),""))),C5359)),"Error: There's hidden spaces in UEN",IF(LEN(C5359)&gt;10,"Error: UEN is too long",IF(LEN(C5359)&lt;9,"Error: UEN is too short",
IF(ISNUMBER(RIGHT(C5359,1)*1),"Error: UEN needs to end with an alphabet",IF(COUNTIF($F$1:F5359,F5359)&gt;1,"Error: Duplicate Entry","OK"))))))</f>
        <v/>
      </c>
    </row>
    <row r="5360" spans="1:5" ht="15.75">
      <c r="A5360" s="7">
        <v>5359</v>
      </c>
      <c r="B5360" s="8"/>
      <c r="C5360" s="13"/>
      <c r="D5360" s="14"/>
      <c r="E5360" s="25" t="str">
        <f>IF(ISBLANK(C5360),"",IF(NOT(EXACT(TRIM(CLEAN(SUBSTITUTE(C5360,CHAR(160),""))),C5360)),"Error: There's hidden spaces in UEN",IF(LEN(C5360)&gt;10,"Error: UEN is too long",IF(LEN(C5360)&lt;9,"Error: UEN is too short",
IF(ISNUMBER(RIGHT(C5360,1)*1),"Error: UEN needs to end with an alphabet",IF(COUNTIF($F$1:F5360,F5360)&gt;1,"Error: Duplicate Entry","OK"))))))</f>
        <v/>
      </c>
    </row>
    <row r="5361" spans="1:5" ht="15.75">
      <c r="A5361" s="7">
        <v>5360</v>
      </c>
      <c r="B5361" s="8"/>
      <c r="C5361" s="13"/>
      <c r="D5361" s="14"/>
      <c r="E5361" s="25" t="str">
        <f>IF(ISBLANK(C5361),"",IF(NOT(EXACT(TRIM(CLEAN(SUBSTITUTE(C5361,CHAR(160),""))),C5361)),"Error: There's hidden spaces in UEN",IF(LEN(C5361)&gt;10,"Error: UEN is too long",IF(LEN(C5361)&lt;9,"Error: UEN is too short",
IF(ISNUMBER(RIGHT(C5361,1)*1),"Error: UEN needs to end with an alphabet",IF(COUNTIF($F$1:F5361,F5361)&gt;1,"Error: Duplicate Entry","OK"))))))</f>
        <v/>
      </c>
    </row>
    <row r="5362" spans="1:5" ht="15.75">
      <c r="A5362" s="7">
        <v>5361</v>
      </c>
      <c r="B5362" s="8"/>
      <c r="C5362" s="13"/>
      <c r="D5362" s="14"/>
      <c r="E5362" s="25" t="str">
        <f>IF(ISBLANK(C5362),"",IF(NOT(EXACT(TRIM(CLEAN(SUBSTITUTE(C5362,CHAR(160),""))),C5362)),"Error: There's hidden spaces in UEN",IF(LEN(C5362)&gt;10,"Error: UEN is too long",IF(LEN(C5362)&lt;9,"Error: UEN is too short",
IF(ISNUMBER(RIGHT(C5362,1)*1),"Error: UEN needs to end with an alphabet",IF(COUNTIF($F$1:F5362,F5362)&gt;1,"Error: Duplicate Entry","OK"))))))</f>
        <v/>
      </c>
    </row>
    <row r="5363" spans="1:5" ht="15.75">
      <c r="A5363" s="7">
        <v>5362</v>
      </c>
      <c r="B5363" s="8"/>
      <c r="C5363" s="13"/>
      <c r="D5363" s="14"/>
      <c r="E5363" s="25" t="str">
        <f>IF(ISBLANK(C5363),"",IF(NOT(EXACT(TRIM(CLEAN(SUBSTITUTE(C5363,CHAR(160),""))),C5363)),"Error: There's hidden spaces in UEN",IF(LEN(C5363)&gt;10,"Error: UEN is too long",IF(LEN(C5363)&lt;9,"Error: UEN is too short",
IF(ISNUMBER(RIGHT(C5363,1)*1),"Error: UEN needs to end with an alphabet",IF(COUNTIF($F$1:F5363,F5363)&gt;1,"Error: Duplicate Entry","OK"))))))</f>
        <v/>
      </c>
    </row>
    <row r="5364" spans="1:5" ht="15.75">
      <c r="A5364" s="7">
        <v>5363</v>
      </c>
      <c r="B5364" s="8"/>
      <c r="C5364" s="13"/>
      <c r="D5364" s="14"/>
      <c r="E5364" s="25" t="str">
        <f>IF(ISBLANK(C5364),"",IF(NOT(EXACT(TRIM(CLEAN(SUBSTITUTE(C5364,CHAR(160),""))),C5364)),"Error: There's hidden spaces in UEN",IF(LEN(C5364)&gt;10,"Error: UEN is too long",IF(LEN(C5364)&lt;9,"Error: UEN is too short",
IF(ISNUMBER(RIGHT(C5364,1)*1),"Error: UEN needs to end with an alphabet",IF(COUNTIF($F$1:F5364,F5364)&gt;1,"Error: Duplicate Entry","OK"))))))</f>
        <v/>
      </c>
    </row>
    <row r="5365" spans="1:5" ht="15.75">
      <c r="A5365" s="7">
        <v>5364</v>
      </c>
      <c r="B5365" s="8"/>
      <c r="C5365" s="13"/>
      <c r="D5365" s="14"/>
      <c r="E5365" s="25" t="str">
        <f>IF(ISBLANK(C5365),"",IF(NOT(EXACT(TRIM(CLEAN(SUBSTITUTE(C5365,CHAR(160),""))),C5365)),"Error: There's hidden spaces in UEN",IF(LEN(C5365)&gt;10,"Error: UEN is too long",IF(LEN(C5365)&lt;9,"Error: UEN is too short",
IF(ISNUMBER(RIGHT(C5365,1)*1),"Error: UEN needs to end with an alphabet",IF(COUNTIF($F$1:F5365,F5365)&gt;1,"Error: Duplicate Entry","OK"))))))</f>
        <v/>
      </c>
    </row>
    <row r="5366" spans="1:5" ht="15.75">
      <c r="A5366" s="7">
        <v>5365</v>
      </c>
      <c r="B5366" s="8"/>
      <c r="C5366" s="13"/>
      <c r="D5366" s="14"/>
      <c r="E5366" s="25" t="str">
        <f>IF(ISBLANK(C5366),"",IF(NOT(EXACT(TRIM(CLEAN(SUBSTITUTE(C5366,CHAR(160),""))),C5366)),"Error: There's hidden spaces in UEN",IF(LEN(C5366)&gt;10,"Error: UEN is too long",IF(LEN(C5366)&lt;9,"Error: UEN is too short",
IF(ISNUMBER(RIGHT(C5366,1)*1),"Error: UEN needs to end with an alphabet",IF(COUNTIF($F$1:F5366,F5366)&gt;1,"Error: Duplicate Entry","OK"))))))</f>
        <v/>
      </c>
    </row>
    <row r="5367" spans="1:5" ht="15.75">
      <c r="A5367" s="7">
        <v>5366</v>
      </c>
      <c r="B5367" s="8"/>
      <c r="C5367" s="13"/>
      <c r="D5367" s="14"/>
      <c r="E5367" s="25" t="str">
        <f>IF(ISBLANK(C5367),"",IF(NOT(EXACT(TRIM(CLEAN(SUBSTITUTE(C5367,CHAR(160),""))),C5367)),"Error: There's hidden spaces in UEN",IF(LEN(C5367)&gt;10,"Error: UEN is too long",IF(LEN(C5367)&lt;9,"Error: UEN is too short",
IF(ISNUMBER(RIGHT(C5367,1)*1),"Error: UEN needs to end with an alphabet",IF(COUNTIF($F$1:F5367,F5367)&gt;1,"Error: Duplicate Entry","OK"))))))</f>
        <v/>
      </c>
    </row>
    <row r="5368" spans="1:5" ht="15.75">
      <c r="A5368" s="7">
        <v>5367</v>
      </c>
      <c r="B5368" s="8"/>
      <c r="C5368" s="13"/>
      <c r="D5368" s="14"/>
      <c r="E5368" s="25" t="str">
        <f>IF(ISBLANK(C5368),"",IF(NOT(EXACT(TRIM(CLEAN(SUBSTITUTE(C5368,CHAR(160),""))),C5368)),"Error: There's hidden spaces in UEN",IF(LEN(C5368)&gt;10,"Error: UEN is too long",IF(LEN(C5368)&lt;9,"Error: UEN is too short",
IF(ISNUMBER(RIGHT(C5368,1)*1),"Error: UEN needs to end with an alphabet",IF(COUNTIF($F$1:F5368,F5368)&gt;1,"Error: Duplicate Entry","OK"))))))</f>
        <v/>
      </c>
    </row>
    <row r="5369" spans="1:5" ht="15.75">
      <c r="A5369" s="7">
        <v>5368</v>
      </c>
      <c r="B5369" s="8"/>
      <c r="C5369" s="13"/>
      <c r="D5369" s="14"/>
      <c r="E5369" s="25" t="str">
        <f>IF(ISBLANK(C5369),"",IF(NOT(EXACT(TRIM(CLEAN(SUBSTITUTE(C5369,CHAR(160),""))),C5369)),"Error: There's hidden spaces in UEN",IF(LEN(C5369)&gt;10,"Error: UEN is too long",IF(LEN(C5369)&lt;9,"Error: UEN is too short",
IF(ISNUMBER(RIGHT(C5369,1)*1),"Error: UEN needs to end with an alphabet",IF(COUNTIF($F$1:F5369,F5369)&gt;1,"Error: Duplicate Entry","OK"))))))</f>
        <v/>
      </c>
    </row>
    <row r="5370" spans="1:5" ht="15.75">
      <c r="A5370" s="7">
        <v>5369</v>
      </c>
      <c r="B5370" s="8"/>
      <c r="C5370" s="13"/>
      <c r="D5370" s="14"/>
      <c r="E5370" s="25" t="str">
        <f>IF(ISBLANK(C5370),"",IF(NOT(EXACT(TRIM(CLEAN(SUBSTITUTE(C5370,CHAR(160),""))),C5370)),"Error: There's hidden spaces in UEN",IF(LEN(C5370)&gt;10,"Error: UEN is too long",IF(LEN(C5370)&lt;9,"Error: UEN is too short",
IF(ISNUMBER(RIGHT(C5370,1)*1),"Error: UEN needs to end with an alphabet",IF(COUNTIF($F$1:F5370,F5370)&gt;1,"Error: Duplicate Entry","OK"))))))</f>
        <v/>
      </c>
    </row>
    <row r="5371" spans="1:5" ht="15.75">
      <c r="A5371" s="7">
        <v>5370</v>
      </c>
      <c r="B5371" s="8"/>
      <c r="C5371" s="13"/>
      <c r="D5371" s="14"/>
      <c r="E5371" s="25" t="str">
        <f>IF(ISBLANK(C5371),"",IF(NOT(EXACT(TRIM(CLEAN(SUBSTITUTE(C5371,CHAR(160),""))),C5371)),"Error: There's hidden spaces in UEN",IF(LEN(C5371)&gt;10,"Error: UEN is too long",IF(LEN(C5371)&lt;9,"Error: UEN is too short",
IF(ISNUMBER(RIGHT(C5371,1)*1),"Error: UEN needs to end with an alphabet",IF(COUNTIF($F$1:F5371,F5371)&gt;1,"Error: Duplicate Entry","OK"))))))</f>
        <v/>
      </c>
    </row>
    <row r="5372" spans="1:5" ht="15.75">
      <c r="A5372" s="7">
        <v>5371</v>
      </c>
      <c r="B5372" s="8"/>
      <c r="C5372" s="13"/>
      <c r="D5372" s="14"/>
      <c r="E5372" s="25" t="str">
        <f>IF(ISBLANK(C5372),"",IF(NOT(EXACT(TRIM(CLEAN(SUBSTITUTE(C5372,CHAR(160),""))),C5372)),"Error: There's hidden spaces in UEN",IF(LEN(C5372)&gt;10,"Error: UEN is too long",IF(LEN(C5372)&lt;9,"Error: UEN is too short",
IF(ISNUMBER(RIGHT(C5372,1)*1),"Error: UEN needs to end with an alphabet",IF(COUNTIF($F$1:F5372,F5372)&gt;1,"Error: Duplicate Entry","OK"))))))</f>
        <v/>
      </c>
    </row>
    <row r="5373" spans="1:5" ht="15.75">
      <c r="A5373" s="7">
        <v>5372</v>
      </c>
      <c r="B5373" s="8"/>
      <c r="C5373" s="13"/>
      <c r="D5373" s="14"/>
      <c r="E5373" s="25" t="str">
        <f>IF(ISBLANK(C5373),"",IF(NOT(EXACT(TRIM(CLEAN(SUBSTITUTE(C5373,CHAR(160),""))),C5373)),"Error: There's hidden spaces in UEN",IF(LEN(C5373)&gt;10,"Error: UEN is too long",IF(LEN(C5373)&lt;9,"Error: UEN is too short",
IF(ISNUMBER(RIGHT(C5373,1)*1),"Error: UEN needs to end with an alphabet",IF(COUNTIF($F$1:F5373,F5373)&gt;1,"Error: Duplicate Entry","OK"))))))</f>
        <v/>
      </c>
    </row>
    <row r="5374" spans="1:5" ht="15.75">
      <c r="A5374" s="7">
        <v>5373</v>
      </c>
      <c r="B5374" s="8"/>
      <c r="C5374" s="13"/>
      <c r="D5374" s="14"/>
      <c r="E5374" s="25" t="str">
        <f>IF(ISBLANK(C5374),"",IF(NOT(EXACT(TRIM(CLEAN(SUBSTITUTE(C5374,CHAR(160),""))),C5374)),"Error: There's hidden spaces in UEN",IF(LEN(C5374)&gt;10,"Error: UEN is too long",IF(LEN(C5374)&lt;9,"Error: UEN is too short",
IF(ISNUMBER(RIGHT(C5374,1)*1),"Error: UEN needs to end with an alphabet",IF(COUNTIF($F$1:F5374,F5374)&gt;1,"Error: Duplicate Entry","OK"))))))</f>
        <v/>
      </c>
    </row>
    <row r="5375" spans="1:5" ht="15.75">
      <c r="A5375" s="7">
        <v>5374</v>
      </c>
      <c r="B5375" s="8"/>
      <c r="C5375" s="13"/>
      <c r="D5375" s="14"/>
      <c r="E5375" s="25" t="str">
        <f>IF(ISBLANK(C5375),"",IF(NOT(EXACT(TRIM(CLEAN(SUBSTITUTE(C5375,CHAR(160),""))),C5375)),"Error: There's hidden spaces in UEN",IF(LEN(C5375)&gt;10,"Error: UEN is too long",IF(LEN(C5375)&lt;9,"Error: UEN is too short",
IF(ISNUMBER(RIGHT(C5375,1)*1),"Error: UEN needs to end with an alphabet",IF(COUNTIF($F$1:F5375,F5375)&gt;1,"Error: Duplicate Entry","OK"))))))</f>
        <v/>
      </c>
    </row>
    <row r="5376" spans="1:5" ht="15.75">
      <c r="A5376" s="7">
        <v>5375</v>
      </c>
      <c r="B5376" s="8"/>
      <c r="C5376" s="13"/>
      <c r="D5376" s="14"/>
      <c r="E5376" s="25" t="str">
        <f>IF(ISBLANK(C5376),"",IF(NOT(EXACT(TRIM(CLEAN(SUBSTITUTE(C5376,CHAR(160),""))),C5376)),"Error: There's hidden spaces in UEN",IF(LEN(C5376)&gt;10,"Error: UEN is too long",IF(LEN(C5376)&lt;9,"Error: UEN is too short",
IF(ISNUMBER(RIGHT(C5376,1)*1),"Error: UEN needs to end with an alphabet",IF(COUNTIF($F$1:F5376,F5376)&gt;1,"Error: Duplicate Entry","OK"))))))</f>
        <v/>
      </c>
    </row>
    <row r="5377" spans="1:5" ht="15.75">
      <c r="A5377" s="7">
        <v>5376</v>
      </c>
      <c r="B5377" s="8"/>
      <c r="C5377" s="13"/>
      <c r="D5377" s="14"/>
      <c r="E5377" s="25" t="str">
        <f>IF(ISBLANK(C5377),"",IF(NOT(EXACT(TRIM(CLEAN(SUBSTITUTE(C5377,CHAR(160),""))),C5377)),"Error: There's hidden spaces in UEN",IF(LEN(C5377)&gt;10,"Error: UEN is too long",IF(LEN(C5377)&lt;9,"Error: UEN is too short",
IF(ISNUMBER(RIGHT(C5377,1)*1),"Error: UEN needs to end with an alphabet",IF(COUNTIF($F$1:F5377,F5377)&gt;1,"Error: Duplicate Entry","OK"))))))</f>
        <v/>
      </c>
    </row>
    <row r="5378" spans="1:5" ht="15.75">
      <c r="A5378" s="7">
        <v>5377</v>
      </c>
      <c r="B5378" s="8"/>
      <c r="C5378" s="13"/>
      <c r="D5378" s="14"/>
      <c r="E5378" s="25" t="str">
        <f>IF(ISBLANK(C5378),"",IF(NOT(EXACT(TRIM(CLEAN(SUBSTITUTE(C5378,CHAR(160),""))),C5378)),"Error: There's hidden spaces in UEN",IF(LEN(C5378)&gt;10,"Error: UEN is too long",IF(LEN(C5378)&lt;9,"Error: UEN is too short",
IF(ISNUMBER(RIGHT(C5378,1)*1),"Error: UEN needs to end with an alphabet",IF(COUNTIF($F$1:F5378,F5378)&gt;1,"Error: Duplicate Entry","OK"))))))</f>
        <v/>
      </c>
    </row>
    <row r="5379" spans="1:5" ht="15.75">
      <c r="A5379" s="7">
        <v>5378</v>
      </c>
      <c r="B5379" s="8"/>
      <c r="C5379" s="13"/>
      <c r="D5379" s="14"/>
      <c r="E5379" s="25" t="str">
        <f>IF(ISBLANK(C5379),"",IF(NOT(EXACT(TRIM(CLEAN(SUBSTITUTE(C5379,CHAR(160),""))),C5379)),"Error: There's hidden spaces in UEN",IF(LEN(C5379)&gt;10,"Error: UEN is too long",IF(LEN(C5379)&lt;9,"Error: UEN is too short",
IF(ISNUMBER(RIGHT(C5379,1)*1),"Error: UEN needs to end with an alphabet",IF(COUNTIF($F$1:F5379,F5379)&gt;1,"Error: Duplicate Entry","OK"))))))</f>
        <v/>
      </c>
    </row>
    <row r="5380" spans="1:5" ht="15.75">
      <c r="A5380" s="7">
        <v>5379</v>
      </c>
      <c r="B5380" s="8"/>
      <c r="C5380" s="13"/>
      <c r="D5380" s="14"/>
      <c r="E5380" s="25" t="str">
        <f>IF(ISBLANK(C5380),"",IF(NOT(EXACT(TRIM(CLEAN(SUBSTITUTE(C5380,CHAR(160),""))),C5380)),"Error: There's hidden spaces in UEN",IF(LEN(C5380)&gt;10,"Error: UEN is too long",IF(LEN(C5380)&lt;9,"Error: UEN is too short",
IF(ISNUMBER(RIGHT(C5380,1)*1),"Error: UEN needs to end with an alphabet",IF(COUNTIF($F$1:F5380,F5380)&gt;1,"Error: Duplicate Entry","OK"))))))</f>
        <v/>
      </c>
    </row>
    <row r="5381" spans="1:5" ht="15.75">
      <c r="A5381" s="7">
        <v>5380</v>
      </c>
      <c r="B5381" s="8"/>
      <c r="C5381" s="13"/>
      <c r="D5381" s="14"/>
      <c r="E5381" s="25" t="str">
        <f>IF(ISBLANK(C5381),"",IF(NOT(EXACT(TRIM(CLEAN(SUBSTITUTE(C5381,CHAR(160),""))),C5381)),"Error: There's hidden spaces in UEN",IF(LEN(C5381)&gt;10,"Error: UEN is too long",IF(LEN(C5381)&lt;9,"Error: UEN is too short",
IF(ISNUMBER(RIGHT(C5381,1)*1),"Error: UEN needs to end with an alphabet",IF(COUNTIF($F$1:F5381,F5381)&gt;1,"Error: Duplicate Entry","OK"))))))</f>
        <v/>
      </c>
    </row>
    <row r="5382" spans="1:5" ht="15.75">
      <c r="A5382" s="7">
        <v>5381</v>
      </c>
      <c r="B5382" s="8"/>
      <c r="C5382" s="13"/>
      <c r="D5382" s="14"/>
      <c r="E5382" s="25" t="str">
        <f>IF(ISBLANK(C5382),"",IF(NOT(EXACT(TRIM(CLEAN(SUBSTITUTE(C5382,CHAR(160),""))),C5382)),"Error: There's hidden spaces in UEN",IF(LEN(C5382)&gt;10,"Error: UEN is too long",IF(LEN(C5382)&lt;9,"Error: UEN is too short",
IF(ISNUMBER(RIGHT(C5382,1)*1),"Error: UEN needs to end with an alphabet",IF(COUNTIF($F$1:F5382,F5382)&gt;1,"Error: Duplicate Entry","OK"))))))</f>
        <v/>
      </c>
    </row>
    <row r="5383" spans="1:5" ht="15.75">
      <c r="A5383" s="7">
        <v>5382</v>
      </c>
      <c r="B5383" s="8"/>
      <c r="C5383" s="13"/>
      <c r="D5383" s="14"/>
      <c r="E5383" s="25" t="str">
        <f>IF(ISBLANK(C5383),"",IF(NOT(EXACT(TRIM(CLEAN(SUBSTITUTE(C5383,CHAR(160),""))),C5383)),"Error: There's hidden spaces in UEN",IF(LEN(C5383)&gt;10,"Error: UEN is too long",IF(LEN(C5383)&lt;9,"Error: UEN is too short",
IF(ISNUMBER(RIGHT(C5383,1)*1),"Error: UEN needs to end with an alphabet",IF(COUNTIF($F$1:F5383,F5383)&gt;1,"Error: Duplicate Entry","OK"))))))</f>
        <v/>
      </c>
    </row>
    <row r="5384" spans="1:5" ht="15.75">
      <c r="A5384" s="7">
        <v>5383</v>
      </c>
      <c r="B5384" s="8"/>
      <c r="C5384" s="13"/>
      <c r="D5384" s="14"/>
      <c r="E5384" s="25" t="str">
        <f>IF(ISBLANK(C5384),"",IF(NOT(EXACT(TRIM(CLEAN(SUBSTITUTE(C5384,CHAR(160),""))),C5384)),"Error: There's hidden spaces in UEN",IF(LEN(C5384)&gt;10,"Error: UEN is too long",IF(LEN(C5384)&lt;9,"Error: UEN is too short",
IF(ISNUMBER(RIGHT(C5384,1)*1),"Error: UEN needs to end with an alphabet",IF(COUNTIF($F$1:F5384,F5384)&gt;1,"Error: Duplicate Entry","OK"))))))</f>
        <v/>
      </c>
    </row>
    <row r="5385" spans="1:5" ht="15.75">
      <c r="A5385" s="7">
        <v>5384</v>
      </c>
      <c r="B5385" s="8"/>
      <c r="C5385" s="13"/>
      <c r="D5385" s="14"/>
      <c r="E5385" s="25" t="str">
        <f>IF(ISBLANK(C5385),"",IF(NOT(EXACT(TRIM(CLEAN(SUBSTITUTE(C5385,CHAR(160),""))),C5385)),"Error: There's hidden spaces in UEN",IF(LEN(C5385)&gt;10,"Error: UEN is too long",IF(LEN(C5385)&lt;9,"Error: UEN is too short",
IF(ISNUMBER(RIGHT(C5385,1)*1),"Error: UEN needs to end with an alphabet",IF(COUNTIF($F$1:F5385,F5385)&gt;1,"Error: Duplicate Entry","OK"))))))</f>
        <v/>
      </c>
    </row>
    <row r="5386" spans="1:5" ht="15.75">
      <c r="A5386" s="7">
        <v>5385</v>
      </c>
      <c r="B5386" s="8"/>
      <c r="C5386" s="13"/>
      <c r="D5386" s="14"/>
      <c r="E5386" s="25" t="str">
        <f>IF(ISBLANK(C5386),"",IF(NOT(EXACT(TRIM(CLEAN(SUBSTITUTE(C5386,CHAR(160),""))),C5386)),"Error: There's hidden spaces in UEN",IF(LEN(C5386)&gt;10,"Error: UEN is too long",IF(LEN(C5386)&lt;9,"Error: UEN is too short",
IF(ISNUMBER(RIGHT(C5386,1)*1),"Error: UEN needs to end with an alphabet",IF(COUNTIF($F$1:F5386,F5386)&gt;1,"Error: Duplicate Entry","OK"))))))</f>
        <v/>
      </c>
    </row>
    <row r="5387" spans="1:5" ht="15.75">
      <c r="A5387" s="7">
        <v>5386</v>
      </c>
      <c r="B5387" s="8"/>
      <c r="C5387" s="13"/>
      <c r="D5387" s="14"/>
      <c r="E5387" s="25" t="str">
        <f>IF(ISBLANK(C5387),"",IF(NOT(EXACT(TRIM(CLEAN(SUBSTITUTE(C5387,CHAR(160),""))),C5387)),"Error: There's hidden spaces in UEN",IF(LEN(C5387)&gt;10,"Error: UEN is too long",IF(LEN(C5387)&lt;9,"Error: UEN is too short",
IF(ISNUMBER(RIGHT(C5387,1)*1),"Error: UEN needs to end with an alphabet",IF(COUNTIF($F$1:F5387,F5387)&gt;1,"Error: Duplicate Entry","OK"))))))</f>
        <v/>
      </c>
    </row>
    <row r="5388" spans="1:5" ht="15.75">
      <c r="A5388" s="7">
        <v>5387</v>
      </c>
      <c r="B5388" s="8"/>
      <c r="C5388" s="13"/>
      <c r="D5388" s="14"/>
      <c r="E5388" s="25" t="str">
        <f>IF(ISBLANK(C5388),"",IF(NOT(EXACT(TRIM(CLEAN(SUBSTITUTE(C5388,CHAR(160),""))),C5388)),"Error: There's hidden spaces in UEN",IF(LEN(C5388)&gt;10,"Error: UEN is too long",IF(LEN(C5388)&lt;9,"Error: UEN is too short",
IF(ISNUMBER(RIGHT(C5388,1)*1),"Error: UEN needs to end with an alphabet",IF(COUNTIF($F$1:F5388,F5388)&gt;1,"Error: Duplicate Entry","OK"))))))</f>
        <v/>
      </c>
    </row>
    <row r="5389" spans="1:5" ht="15.75">
      <c r="A5389" s="7">
        <v>5388</v>
      </c>
      <c r="B5389" s="8"/>
      <c r="C5389" s="13"/>
      <c r="D5389" s="14"/>
      <c r="E5389" s="25" t="str">
        <f>IF(ISBLANK(C5389),"",IF(NOT(EXACT(TRIM(CLEAN(SUBSTITUTE(C5389,CHAR(160),""))),C5389)),"Error: There's hidden spaces in UEN",IF(LEN(C5389)&gt;10,"Error: UEN is too long",IF(LEN(C5389)&lt;9,"Error: UEN is too short",
IF(ISNUMBER(RIGHT(C5389,1)*1),"Error: UEN needs to end with an alphabet",IF(COUNTIF($F$1:F5389,F5389)&gt;1,"Error: Duplicate Entry","OK"))))))</f>
        <v/>
      </c>
    </row>
    <row r="5390" spans="1:5" ht="15.75">
      <c r="A5390" s="7">
        <v>5389</v>
      </c>
      <c r="B5390" s="8"/>
      <c r="C5390" s="13"/>
      <c r="D5390" s="14"/>
      <c r="E5390" s="25" t="str">
        <f>IF(ISBLANK(C5390),"",IF(NOT(EXACT(TRIM(CLEAN(SUBSTITUTE(C5390,CHAR(160),""))),C5390)),"Error: There's hidden spaces in UEN",IF(LEN(C5390)&gt;10,"Error: UEN is too long",IF(LEN(C5390)&lt;9,"Error: UEN is too short",
IF(ISNUMBER(RIGHT(C5390,1)*1),"Error: UEN needs to end with an alphabet",IF(COUNTIF($F$1:F5390,F5390)&gt;1,"Error: Duplicate Entry","OK"))))))</f>
        <v/>
      </c>
    </row>
    <row r="5391" spans="1:5" ht="15.75">
      <c r="A5391" s="7">
        <v>5390</v>
      </c>
      <c r="B5391" s="8"/>
      <c r="C5391" s="13"/>
      <c r="D5391" s="14"/>
      <c r="E5391" s="25" t="str">
        <f>IF(ISBLANK(C5391),"",IF(NOT(EXACT(TRIM(CLEAN(SUBSTITUTE(C5391,CHAR(160),""))),C5391)),"Error: There's hidden spaces in UEN",IF(LEN(C5391)&gt;10,"Error: UEN is too long",IF(LEN(C5391)&lt;9,"Error: UEN is too short",
IF(ISNUMBER(RIGHT(C5391,1)*1),"Error: UEN needs to end with an alphabet",IF(COUNTIF($F$1:F5391,F5391)&gt;1,"Error: Duplicate Entry","OK"))))))</f>
        <v/>
      </c>
    </row>
    <row r="5392" spans="1:5" ht="15.75">
      <c r="A5392" s="7">
        <v>5391</v>
      </c>
      <c r="B5392" s="8"/>
      <c r="C5392" s="13"/>
      <c r="D5392" s="14"/>
      <c r="E5392" s="25" t="str">
        <f>IF(ISBLANK(C5392),"",IF(NOT(EXACT(TRIM(CLEAN(SUBSTITUTE(C5392,CHAR(160),""))),C5392)),"Error: There's hidden spaces in UEN",IF(LEN(C5392)&gt;10,"Error: UEN is too long",IF(LEN(C5392)&lt;9,"Error: UEN is too short",
IF(ISNUMBER(RIGHT(C5392,1)*1),"Error: UEN needs to end with an alphabet",IF(COUNTIF($F$1:F5392,F5392)&gt;1,"Error: Duplicate Entry","OK"))))))</f>
        <v/>
      </c>
    </row>
    <row r="5393" spans="1:5" ht="15.75">
      <c r="A5393" s="7">
        <v>5392</v>
      </c>
      <c r="B5393" s="8"/>
      <c r="C5393" s="13"/>
      <c r="D5393" s="14"/>
      <c r="E5393" s="25" t="str">
        <f>IF(ISBLANK(C5393),"",IF(NOT(EXACT(TRIM(CLEAN(SUBSTITUTE(C5393,CHAR(160),""))),C5393)),"Error: There's hidden spaces in UEN",IF(LEN(C5393)&gt;10,"Error: UEN is too long",IF(LEN(C5393)&lt;9,"Error: UEN is too short",
IF(ISNUMBER(RIGHT(C5393,1)*1),"Error: UEN needs to end with an alphabet",IF(COUNTIF($F$1:F5393,F5393)&gt;1,"Error: Duplicate Entry","OK"))))))</f>
        <v/>
      </c>
    </row>
    <row r="5394" spans="1:5" ht="15.75">
      <c r="A5394" s="7">
        <v>5393</v>
      </c>
      <c r="B5394" s="8"/>
      <c r="C5394" s="13"/>
      <c r="D5394" s="14"/>
      <c r="E5394" s="25" t="str">
        <f>IF(ISBLANK(C5394),"",IF(NOT(EXACT(TRIM(CLEAN(SUBSTITUTE(C5394,CHAR(160),""))),C5394)),"Error: There's hidden spaces in UEN",IF(LEN(C5394)&gt;10,"Error: UEN is too long",IF(LEN(C5394)&lt;9,"Error: UEN is too short",
IF(ISNUMBER(RIGHT(C5394,1)*1),"Error: UEN needs to end with an alphabet",IF(COUNTIF($F$1:F5394,F5394)&gt;1,"Error: Duplicate Entry","OK"))))))</f>
        <v/>
      </c>
    </row>
    <row r="5395" spans="1:5" ht="15.75">
      <c r="A5395" s="7">
        <v>5394</v>
      </c>
      <c r="B5395" s="8"/>
      <c r="C5395" s="13"/>
      <c r="D5395" s="14"/>
      <c r="E5395" s="25" t="str">
        <f>IF(ISBLANK(C5395),"",IF(NOT(EXACT(TRIM(CLEAN(SUBSTITUTE(C5395,CHAR(160),""))),C5395)),"Error: There's hidden spaces in UEN",IF(LEN(C5395)&gt;10,"Error: UEN is too long",IF(LEN(C5395)&lt;9,"Error: UEN is too short",
IF(ISNUMBER(RIGHT(C5395,1)*1),"Error: UEN needs to end with an alphabet",IF(COUNTIF($F$1:F5395,F5395)&gt;1,"Error: Duplicate Entry","OK"))))))</f>
        <v/>
      </c>
    </row>
    <row r="5396" spans="1:5" ht="15.75">
      <c r="A5396" s="7">
        <v>5395</v>
      </c>
      <c r="B5396" s="8"/>
      <c r="C5396" s="13"/>
      <c r="D5396" s="14"/>
      <c r="E5396" s="25" t="str">
        <f>IF(ISBLANK(C5396),"",IF(NOT(EXACT(TRIM(CLEAN(SUBSTITUTE(C5396,CHAR(160),""))),C5396)),"Error: There's hidden spaces in UEN",IF(LEN(C5396)&gt;10,"Error: UEN is too long",IF(LEN(C5396)&lt;9,"Error: UEN is too short",
IF(ISNUMBER(RIGHT(C5396,1)*1),"Error: UEN needs to end with an alphabet",IF(COUNTIF($F$1:F5396,F5396)&gt;1,"Error: Duplicate Entry","OK"))))))</f>
        <v/>
      </c>
    </row>
    <row r="5397" spans="1:5" ht="15.75">
      <c r="A5397" s="7">
        <v>5396</v>
      </c>
      <c r="B5397" s="8"/>
      <c r="C5397" s="13"/>
      <c r="D5397" s="14"/>
      <c r="E5397" s="25" t="str">
        <f>IF(ISBLANK(C5397),"",IF(NOT(EXACT(TRIM(CLEAN(SUBSTITUTE(C5397,CHAR(160),""))),C5397)),"Error: There's hidden spaces in UEN",IF(LEN(C5397)&gt;10,"Error: UEN is too long",IF(LEN(C5397)&lt;9,"Error: UEN is too short",
IF(ISNUMBER(RIGHT(C5397,1)*1),"Error: UEN needs to end with an alphabet",IF(COUNTIF($F$1:F5397,F5397)&gt;1,"Error: Duplicate Entry","OK"))))))</f>
        <v/>
      </c>
    </row>
    <row r="5398" spans="1:5" ht="15.75">
      <c r="A5398" s="7">
        <v>5397</v>
      </c>
      <c r="B5398" s="8"/>
      <c r="C5398" s="13"/>
      <c r="D5398" s="14"/>
      <c r="E5398" s="25" t="str">
        <f>IF(ISBLANK(C5398),"",IF(NOT(EXACT(TRIM(CLEAN(SUBSTITUTE(C5398,CHAR(160),""))),C5398)),"Error: There's hidden spaces in UEN",IF(LEN(C5398)&gt;10,"Error: UEN is too long",IF(LEN(C5398)&lt;9,"Error: UEN is too short",
IF(ISNUMBER(RIGHT(C5398,1)*1),"Error: UEN needs to end with an alphabet",IF(COUNTIF($F$1:F5398,F5398)&gt;1,"Error: Duplicate Entry","OK"))))))</f>
        <v/>
      </c>
    </row>
    <row r="5399" spans="1:5" ht="15.75">
      <c r="A5399" s="7">
        <v>5398</v>
      </c>
      <c r="B5399" s="8"/>
      <c r="C5399" s="13"/>
      <c r="D5399" s="14"/>
      <c r="E5399" s="25" t="str">
        <f>IF(ISBLANK(C5399),"",IF(NOT(EXACT(TRIM(CLEAN(SUBSTITUTE(C5399,CHAR(160),""))),C5399)),"Error: There's hidden spaces in UEN",IF(LEN(C5399)&gt;10,"Error: UEN is too long",IF(LEN(C5399)&lt;9,"Error: UEN is too short",
IF(ISNUMBER(RIGHT(C5399,1)*1),"Error: UEN needs to end with an alphabet",IF(COUNTIF($F$1:F5399,F5399)&gt;1,"Error: Duplicate Entry","OK"))))))</f>
        <v/>
      </c>
    </row>
    <row r="5400" spans="1:5" ht="15.75">
      <c r="A5400" s="7">
        <v>5399</v>
      </c>
      <c r="B5400" s="8"/>
      <c r="C5400" s="13"/>
      <c r="D5400" s="14"/>
      <c r="E5400" s="25" t="str">
        <f>IF(ISBLANK(C5400),"",IF(NOT(EXACT(TRIM(CLEAN(SUBSTITUTE(C5400,CHAR(160),""))),C5400)),"Error: There's hidden spaces in UEN",IF(LEN(C5400)&gt;10,"Error: UEN is too long",IF(LEN(C5400)&lt;9,"Error: UEN is too short",
IF(ISNUMBER(RIGHT(C5400,1)*1),"Error: UEN needs to end with an alphabet",IF(COUNTIF($F$1:F5400,F5400)&gt;1,"Error: Duplicate Entry","OK"))))))</f>
        <v/>
      </c>
    </row>
    <row r="5401" spans="1:5" ht="15.75">
      <c r="A5401" s="7">
        <v>5400</v>
      </c>
      <c r="B5401" s="8"/>
      <c r="C5401" s="13"/>
      <c r="D5401" s="14"/>
      <c r="E5401" s="25" t="str">
        <f>IF(ISBLANK(C5401),"",IF(NOT(EXACT(TRIM(CLEAN(SUBSTITUTE(C5401,CHAR(160),""))),C5401)),"Error: There's hidden spaces in UEN",IF(LEN(C5401)&gt;10,"Error: UEN is too long",IF(LEN(C5401)&lt;9,"Error: UEN is too short",
IF(ISNUMBER(RIGHT(C5401,1)*1),"Error: UEN needs to end with an alphabet",IF(COUNTIF($F$1:F5401,F5401)&gt;1,"Error: Duplicate Entry","OK"))))))</f>
        <v/>
      </c>
    </row>
    <row r="5402" spans="1:5" ht="15.75">
      <c r="A5402" s="7">
        <v>5401</v>
      </c>
      <c r="B5402" s="8"/>
      <c r="C5402" s="13"/>
      <c r="D5402" s="14"/>
      <c r="E5402" s="25" t="str">
        <f>IF(ISBLANK(C5402),"",IF(NOT(EXACT(TRIM(CLEAN(SUBSTITUTE(C5402,CHAR(160),""))),C5402)),"Error: There's hidden spaces in UEN",IF(LEN(C5402)&gt;10,"Error: UEN is too long",IF(LEN(C5402)&lt;9,"Error: UEN is too short",
IF(ISNUMBER(RIGHT(C5402,1)*1),"Error: UEN needs to end with an alphabet",IF(COUNTIF($F$1:F5402,F5402)&gt;1,"Error: Duplicate Entry","OK"))))))</f>
        <v/>
      </c>
    </row>
    <row r="5403" spans="1:5" ht="15.75">
      <c r="A5403" s="7">
        <v>5402</v>
      </c>
      <c r="B5403" s="8"/>
      <c r="C5403" s="13"/>
      <c r="D5403" s="14"/>
      <c r="E5403" s="25" t="str">
        <f>IF(ISBLANK(C5403),"",IF(NOT(EXACT(TRIM(CLEAN(SUBSTITUTE(C5403,CHAR(160),""))),C5403)),"Error: There's hidden spaces in UEN",IF(LEN(C5403)&gt;10,"Error: UEN is too long",IF(LEN(C5403)&lt;9,"Error: UEN is too short",
IF(ISNUMBER(RIGHT(C5403,1)*1),"Error: UEN needs to end with an alphabet",IF(COUNTIF($F$1:F5403,F5403)&gt;1,"Error: Duplicate Entry","OK"))))))</f>
        <v/>
      </c>
    </row>
    <row r="5404" spans="1:5" ht="15.75">
      <c r="A5404" s="7">
        <v>5403</v>
      </c>
      <c r="B5404" s="8"/>
      <c r="C5404" s="13"/>
      <c r="D5404" s="14"/>
      <c r="E5404" s="25" t="str">
        <f>IF(ISBLANK(C5404),"",IF(NOT(EXACT(TRIM(CLEAN(SUBSTITUTE(C5404,CHAR(160),""))),C5404)),"Error: There's hidden spaces in UEN",IF(LEN(C5404)&gt;10,"Error: UEN is too long",IF(LEN(C5404)&lt;9,"Error: UEN is too short",
IF(ISNUMBER(RIGHT(C5404,1)*1),"Error: UEN needs to end with an alphabet",IF(COUNTIF($F$1:F5404,F5404)&gt;1,"Error: Duplicate Entry","OK"))))))</f>
        <v/>
      </c>
    </row>
    <row r="5405" spans="1:5" ht="15.75">
      <c r="A5405" s="7">
        <v>5404</v>
      </c>
      <c r="B5405" s="8"/>
      <c r="C5405" s="13"/>
      <c r="D5405" s="14"/>
      <c r="E5405" s="25" t="str">
        <f>IF(ISBLANK(C5405),"",IF(NOT(EXACT(TRIM(CLEAN(SUBSTITUTE(C5405,CHAR(160),""))),C5405)),"Error: There's hidden spaces in UEN",IF(LEN(C5405)&gt;10,"Error: UEN is too long",IF(LEN(C5405)&lt;9,"Error: UEN is too short",
IF(ISNUMBER(RIGHT(C5405,1)*1),"Error: UEN needs to end with an alphabet",IF(COUNTIF($F$1:F5405,F5405)&gt;1,"Error: Duplicate Entry","OK"))))))</f>
        <v/>
      </c>
    </row>
    <row r="5406" spans="1:5" ht="15.75">
      <c r="A5406" s="7">
        <v>5405</v>
      </c>
      <c r="B5406" s="8"/>
      <c r="C5406" s="13"/>
      <c r="D5406" s="14"/>
      <c r="E5406" s="25" t="str">
        <f>IF(ISBLANK(C5406),"",IF(NOT(EXACT(TRIM(CLEAN(SUBSTITUTE(C5406,CHAR(160),""))),C5406)),"Error: There's hidden spaces in UEN",IF(LEN(C5406)&gt;10,"Error: UEN is too long",IF(LEN(C5406)&lt;9,"Error: UEN is too short",
IF(ISNUMBER(RIGHT(C5406,1)*1),"Error: UEN needs to end with an alphabet",IF(COUNTIF($F$1:F5406,F5406)&gt;1,"Error: Duplicate Entry","OK"))))))</f>
        <v/>
      </c>
    </row>
    <row r="5407" spans="1:5" ht="15.75">
      <c r="A5407" s="7">
        <v>5406</v>
      </c>
      <c r="B5407" s="8"/>
      <c r="C5407" s="13"/>
      <c r="D5407" s="14"/>
      <c r="E5407" s="25" t="str">
        <f>IF(ISBLANK(C5407),"",IF(NOT(EXACT(TRIM(CLEAN(SUBSTITUTE(C5407,CHAR(160),""))),C5407)),"Error: There's hidden spaces in UEN",IF(LEN(C5407)&gt;10,"Error: UEN is too long",IF(LEN(C5407)&lt;9,"Error: UEN is too short",
IF(ISNUMBER(RIGHT(C5407,1)*1),"Error: UEN needs to end with an alphabet",IF(COUNTIF($F$1:F5407,F5407)&gt;1,"Error: Duplicate Entry","OK"))))))</f>
        <v/>
      </c>
    </row>
    <row r="5408" spans="1:5" ht="15.75">
      <c r="A5408" s="7">
        <v>5407</v>
      </c>
      <c r="B5408" s="8"/>
      <c r="C5408" s="13"/>
      <c r="D5408" s="14"/>
      <c r="E5408" s="25" t="str">
        <f>IF(ISBLANK(C5408),"",IF(NOT(EXACT(TRIM(CLEAN(SUBSTITUTE(C5408,CHAR(160),""))),C5408)),"Error: There's hidden spaces in UEN",IF(LEN(C5408)&gt;10,"Error: UEN is too long",IF(LEN(C5408)&lt;9,"Error: UEN is too short",
IF(ISNUMBER(RIGHT(C5408,1)*1),"Error: UEN needs to end with an alphabet",IF(COUNTIF($F$1:F5408,F5408)&gt;1,"Error: Duplicate Entry","OK"))))))</f>
        <v/>
      </c>
    </row>
    <row r="5409" spans="1:5" ht="15.75">
      <c r="A5409" s="7">
        <v>5408</v>
      </c>
      <c r="B5409" s="8"/>
      <c r="C5409" s="13"/>
      <c r="D5409" s="14"/>
      <c r="E5409" s="25" t="str">
        <f>IF(ISBLANK(C5409),"",IF(NOT(EXACT(TRIM(CLEAN(SUBSTITUTE(C5409,CHAR(160),""))),C5409)),"Error: There's hidden spaces in UEN",IF(LEN(C5409)&gt;10,"Error: UEN is too long",IF(LEN(C5409)&lt;9,"Error: UEN is too short",
IF(ISNUMBER(RIGHT(C5409,1)*1),"Error: UEN needs to end with an alphabet",IF(COUNTIF($F$1:F5409,F5409)&gt;1,"Error: Duplicate Entry","OK"))))))</f>
        <v/>
      </c>
    </row>
    <row r="5410" spans="1:5" ht="15.75">
      <c r="A5410" s="7">
        <v>5409</v>
      </c>
      <c r="B5410" s="8"/>
      <c r="C5410" s="13"/>
      <c r="D5410" s="14"/>
      <c r="E5410" s="25" t="str">
        <f>IF(ISBLANK(C5410),"",IF(NOT(EXACT(TRIM(CLEAN(SUBSTITUTE(C5410,CHAR(160),""))),C5410)),"Error: There's hidden spaces in UEN",IF(LEN(C5410)&gt;10,"Error: UEN is too long",IF(LEN(C5410)&lt;9,"Error: UEN is too short",
IF(ISNUMBER(RIGHT(C5410,1)*1),"Error: UEN needs to end with an alphabet",IF(COUNTIF($F$1:F5410,F5410)&gt;1,"Error: Duplicate Entry","OK"))))))</f>
        <v/>
      </c>
    </row>
    <row r="5411" spans="1:5" ht="15.75">
      <c r="A5411" s="7">
        <v>5410</v>
      </c>
      <c r="B5411" s="8"/>
      <c r="C5411" s="13"/>
      <c r="D5411" s="14"/>
      <c r="E5411" s="25" t="str">
        <f>IF(ISBLANK(C5411),"",IF(NOT(EXACT(TRIM(CLEAN(SUBSTITUTE(C5411,CHAR(160),""))),C5411)),"Error: There's hidden spaces in UEN",IF(LEN(C5411)&gt;10,"Error: UEN is too long",IF(LEN(C5411)&lt;9,"Error: UEN is too short",
IF(ISNUMBER(RIGHT(C5411,1)*1),"Error: UEN needs to end with an alphabet",IF(COUNTIF($F$1:F5411,F5411)&gt;1,"Error: Duplicate Entry","OK"))))))</f>
        <v/>
      </c>
    </row>
    <row r="5412" spans="1:5" ht="15.75">
      <c r="A5412" s="7">
        <v>5411</v>
      </c>
      <c r="B5412" s="8"/>
      <c r="C5412" s="13"/>
      <c r="D5412" s="14"/>
      <c r="E5412" s="25" t="str">
        <f>IF(ISBLANK(C5412),"",IF(NOT(EXACT(TRIM(CLEAN(SUBSTITUTE(C5412,CHAR(160),""))),C5412)),"Error: There's hidden spaces in UEN",IF(LEN(C5412)&gt;10,"Error: UEN is too long",IF(LEN(C5412)&lt;9,"Error: UEN is too short",
IF(ISNUMBER(RIGHT(C5412,1)*1),"Error: UEN needs to end with an alphabet",IF(COUNTIF($F$1:F5412,F5412)&gt;1,"Error: Duplicate Entry","OK"))))))</f>
        <v/>
      </c>
    </row>
    <row r="5413" spans="1:5" ht="15.75">
      <c r="A5413" s="7">
        <v>5412</v>
      </c>
      <c r="B5413" s="8"/>
      <c r="C5413" s="13"/>
      <c r="D5413" s="14"/>
      <c r="E5413" s="25" t="str">
        <f>IF(ISBLANK(C5413),"",IF(NOT(EXACT(TRIM(CLEAN(SUBSTITUTE(C5413,CHAR(160),""))),C5413)),"Error: There's hidden spaces in UEN",IF(LEN(C5413)&gt;10,"Error: UEN is too long",IF(LEN(C5413)&lt;9,"Error: UEN is too short",
IF(ISNUMBER(RIGHT(C5413,1)*1),"Error: UEN needs to end with an alphabet",IF(COUNTIF($F$1:F5413,F5413)&gt;1,"Error: Duplicate Entry","OK"))))))</f>
        <v/>
      </c>
    </row>
    <row r="5414" spans="1:5" ht="15.75">
      <c r="A5414" s="7">
        <v>5413</v>
      </c>
      <c r="B5414" s="8"/>
      <c r="C5414" s="13"/>
      <c r="D5414" s="14"/>
      <c r="E5414" s="25" t="str">
        <f>IF(ISBLANK(C5414),"",IF(NOT(EXACT(TRIM(CLEAN(SUBSTITUTE(C5414,CHAR(160),""))),C5414)),"Error: There's hidden spaces in UEN",IF(LEN(C5414)&gt;10,"Error: UEN is too long",IF(LEN(C5414)&lt;9,"Error: UEN is too short",
IF(ISNUMBER(RIGHT(C5414,1)*1),"Error: UEN needs to end with an alphabet",IF(COUNTIF($F$1:F5414,F5414)&gt;1,"Error: Duplicate Entry","OK"))))))</f>
        <v/>
      </c>
    </row>
    <row r="5415" spans="1:5" ht="15.75">
      <c r="A5415" s="7">
        <v>5414</v>
      </c>
      <c r="B5415" s="8"/>
      <c r="C5415" s="13"/>
      <c r="D5415" s="14"/>
      <c r="E5415" s="25" t="str">
        <f>IF(ISBLANK(C5415),"",IF(NOT(EXACT(TRIM(CLEAN(SUBSTITUTE(C5415,CHAR(160),""))),C5415)),"Error: There's hidden spaces in UEN",IF(LEN(C5415)&gt;10,"Error: UEN is too long",IF(LEN(C5415)&lt;9,"Error: UEN is too short",
IF(ISNUMBER(RIGHT(C5415,1)*1),"Error: UEN needs to end with an alphabet",IF(COUNTIF($F$1:F5415,F5415)&gt;1,"Error: Duplicate Entry","OK"))))))</f>
        <v/>
      </c>
    </row>
    <row r="5416" spans="1:5" ht="15.75">
      <c r="A5416" s="7">
        <v>5415</v>
      </c>
      <c r="B5416" s="8"/>
      <c r="C5416" s="13"/>
      <c r="D5416" s="14"/>
      <c r="E5416" s="25" t="str">
        <f>IF(ISBLANK(C5416),"",IF(NOT(EXACT(TRIM(CLEAN(SUBSTITUTE(C5416,CHAR(160),""))),C5416)),"Error: There's hidden spaces in UEN",IF(LEN(C5416)&gt;10,"Error: UEN is too long",IF(LEN(C5416)&lt;9,"Error: UEN is too short",
IF(ISNUMBER(RIGHT(C5416,1)*1),"Error: UEN needs to end with an alphabet",IF(COUNTIF($F$1:F5416,F5416)&gt;1,"Error: Duplicate Entry","OK"))))))</f>
        <v/>
      </c>
    </row>
    <row r="5417" spans="1:5" ht="15.75">
      <c r="A5417" s="7">
        <v>5416</v>
      </c>
      <c r="B5417" s="8"/>
      <c r="C5417" s="13"/>
      <c r="D5417" s="14"/>
      <c r="E5417" s="25" t="str">
        <f>IF(ISBLANK(C5417),"",IF(NOT(EXACT(TRIM(CLEAN(SUBSTITUTE(C5417,CHAR(160),""))),C5417)),"Error: There's hidden spaces in UEN",IF(LEN(C5417)&gt;10,"Error: UEN is too long",IF(LEN(C5417)&lt;9,"Error: UEN is too short",
IF(ISNUMBER(RIGHT(C5417,1)*1),"Error: UEN needs to end with an alphabet",IF(COUNTIF($F$1:F5417,F5417)&gt;1,"Error: Duplicate Entry","OK"))))))</f>
        <v/>
      </c>
    </row>
    <row r="5418" spans="1:5" ht="15.75">
      <c r="A5418" s="7">
        <v>5417</v>
      </c>
      <c r="B5418" s="8"/>
      <c r="C5418" s="13"/>
      <c r="D5418" s="14"/>
      <c r="E5418" s="25" t="str">
        <f>IF(ISBLANK(C5418),"",IF(NOT(EXACT(TRIM(CLEAN(SUBSTITUTE(C5418,CHAR(160),""))),C5418)),"Error: There's hidden spaces in UEN",IF(LEN(C5418)&gt;10,"Error: UEN is too long",IF(LEN(C5418)&lt;9,"Error: UEN is too short",
IF(ISNUMBER(RIGHT(C5418,1)*1),"Error: UEN needs to end with an alphabet",IF(COUNTIF($F$1:F5418,F5418)&gt;1,"Error: Duplicate Entry","OK"))))))</f>
        <v/>
      </c>
    </row>
    <row r="5419" spans="1:5" ht="15.75">
      <c r="A5419" s="7">
        <v>5418</v>
      </c>
      <c r="B5419" s="8"/>
      <c r="C5419" s="13"/>
      <c r="D5419" s="14"/>
      <c r="E5419" s="25" t="str">
        <f>IF(ISBLANK(C5419),"",IF(NOT(EXACT(TRIM(CLEAN(SUBSTITUTE(C5419,CHAR(160),""))),C5419)),"Error: There's hidden spaces in UEN",IF(LEN(C5419)&gt;10,"Error: UEN is too long",IF(LEN(C5419)&lt;9,"Error: UEN is too short",
IF(ISNUMBER(RIGHT(C5419,1)*1),"Error: UEN needs to end with an alphabet",IF(COUNTIF($F$1:F5419,F5419)&gt;1,"Error: Duplicate Entry","OK"))))))</f>
        <v/>
      </c>
    </row>
    <row r="5420" spans="1:5" ht="15.75">
      <c r="A5420" s="7">
        <v>5419</v>
      </c>
      <c r="B5420" s="8"/>
      <c r="C5420" s="13"/>
      <c r="D5420" s="14"/>
      <c r="E5420" s="25" t="str">
        <f>IF(ISBLANK(C5420),"",IF(NOT(EXACT(TRIM(CLEAN(SUBSTITUTE(C5420,CHAR(160),""))),C5420)),"Error: There's hidden spaces in UEN",IF(LEN(C5420)&gt;10,"Error: UEN is too long",IF(LEN(C5420)&lt;9,"Error: UEN is too short",
IF(ISNUMBER(RIGHT(C5420,1)*1),"Error: UEN needs to end with an alphabet",IF(COUNTIF($F$1:F5420,F5420)&gt;1,"Error: Duplicate Entry","OK"))))))</f>
        <v/>
      </c>
    </row>
    <row r="5421" spans="1:5" ht="15.75">
      <c r="A5421" s="7">
        <v>5420</v>
      </c>
      <c r="B5421" s="8"/>
      <c r="C5421" s="13"/>
      <c r="D5421" s="14"/>
      <c r="E5421" s="25" t="str">
        <f>IF(ISBLANK(C5421),"",IF(NOT(EXACT(TRIM(CLEAN(SUBSTITUTE(C5421,CHAR(160),""))),C5421)),"Error: There's hidden spaces in UEN",IF(LEN(C5421)&gt;10,"Error: UEN is too long",IF(LEN(C5421)&lt;9,"Error: UEN is too short",
IF(ISNUMBER(RIGHT(C5421,1)*1),"Error: UEN needs to end with an alphabet",IF(COUNTIF($F$1:F5421,F5421)&gt;1,"Error: Duplicate Entry","OK"))))))</f>
        <v/>
      </c>
    </row>
    <row r="5422" spans="1:5" ht="15.75">
      <c r="A5422" s="7">
        <v>5421</v>
      </c>
      <c r="B5422" s="8"/>
      <c r="C5422" s="13"/>
      <c r="D5422" s="14"/>
      <c r="E5422" s="25" t="str">
        <f>IF(ISBLANK(C5422),"",IF(NOT(EXACT(TRIM(CLEAN(SUBSTITUTE(C5422,CHAR(160),""))),C5422)),"Error: There's hidden spaces in UEN",IF(LEN(C5422)&gt;10,"Error: UEN is too long",IF(LEN(C5422)&lt;9,"Error: UEN is too short",
IF(ISNUMBER(RIGHT(C5422,1)*1),"Error: UEN needs to end with an alphabet",IF(COUNTIF($F$1:F5422,F5422)&gt;1,"Error: Duplicate Entry","OK"))))))</f>
        <v/>
      </c>
    </row>
    <row r="5423" spans="1:5" ht="15.75">
      <c r="A5423" s="7">
        <v>5422</v>
      </c>
      <c r="B5423" s="8"/>
      <c r="C5423" s="13"/>
      <c r="D5423" s="14"/>
      <c r="E5423" s="25" t="str">
        <f>IF(ISBLANK(C5423),"",IF(NOT(EXACT(TRIM(CLEAN(SUBSTITUTE(C5423,CHAR(160),""))),C5423)),"Error: There's hidden spaces in UEN",IF(LEN(C5423)&gt;10,"Error: UEN is too long",IF(LEN(C5423)&lt;9,"Error: UEN is too short",
IF(ISNUMBER(RIGHT(C5423,1)*1),"Error: UEN needs to end with an alphabet",IF(COUNTIF($F$1:F5423,F5423)&gt;1,"Error: Duplicate Entry","OK"))))))</f>
        <v/>
      </c>
    </row>
    <row r="5424" spans="1:5" ht="15.75">
      <c r="A5424" s="7">
        <v>5423</v>
      </c>
      <c r="B5424" s="8"/>
      <c r="C5424" s="13"/>
      <c r="D5424" s="14"/>
      <c r="E5424" s="25" t="str">
        <f>IF(ISBLANK(C5424),"",IF(NOT(EXACT(TRIM(CLEAN(SUBSTITUTE(C5424,CHAR(160),""))),C5424)),"Error: There's hidden spaces in UEN",IF(LEN(C5424)&gt;10,"Error: UEN is too long",IF(LEN(C5424)&lt;9,"Error: UEN is too short",
IF(ISNUMBER(RIGHT(C5424,1)*1),"Error: UEN needs to end with an alphabet",IF(COUNTIF($F$1:F5424,F5424)&gt;1,"Error: Duplicate Entry","OK"))))))</f>
        <v/>
      </c>
    </row>
    <row r="5425" spans="1:5" ht="15.75">
      <c r="A5425" s="7">
        <v>5424</v>
      </c>
      <c r="B5425" s="8"/>
      <c r="C5425" s="13"/>
      <c r="D5425" s="14"/>
      <c r="E5425" s="25" t="str">
        <f>IF(ISBLANK(C5425),"",IF(NOT(EXACT(TRIM(CLEAN(SUBSTITUTE(C5425,CHAR(160),""))),C5425)),"Error: There's hidden spaces in UEN",IF(LEN(C5425)&gt;10,"Error: UEN is too long",IF(LEN(C5425)&lt;9,"Error: UEN is too short",
IF(ISNUMBER(RIGHT(C5425,1)*1),"Error: UEN needs to end with an alphabet",IF(COUNTIF($F$1:F5425,F5425)&gt;1,"Error: Duplicate Entry","OK"))))))</f>
        <v/>
      </c>
    </row>
    <row r="5426" spans="1:5" ht="15.75">
      <c r="A5426" s="7">
        <v>5425</v>
      </c>
      <c r="B5426" s="8"/>
      <c r="C5426" s="13"/>
      <c r="D5426" s="14"/>
      <c r="E5426" s="25" t="str">
        <f>IF(ISBLANK(C5426),"",IF(NOT(EXACT(TRIM(CLEAN(SUBSTITUTE(C5426,CHAR(160),""))),C5426)),"Error: There's hidden spaces in UEN",IF(LEN(C5426)&gt;10,"Error: UEN is too long",IF(LEN(C5426)&lt;9,"Error: UEN is too short",
IF(ISNUMBER(RIGHT(C5426,1)*1),"Error: UEN needs to end with an alphabet",IF(COUNTIF($F$1:F5426,F5426)&gt;1,"Error: Duplicate Entry","OK"))))))</f>
        <v/>
      </c>
    </row>
    <row r="5427" spans="1:5" ht="15.75">
      <c r="A5427" s="7">
        <v>5426</v>
      </c>
      <c r="B5427" s="8"/>
      <c r="C5427" s="13"/>
      <c r="D5427" s="14"/>
      <c r="E5427" s="25" t="str">
        <f>IF(ISBLANK(C5427),"",IF(NOT(EXACT(TRIM(CLEAN(SUBSTITUTE(C5427,CHAR(160),""))),C5427)),"Error: There's hidden spaces in UEN",IF(LEN(C5427)&gt;10,"Error: UEN is too long",IF(LEN(C5427)&lt;9,"Error: UEN is too short",
IF(ISNUMBER(RIGHT(C5427,1)*1),"Error: UEN needs to end with an alphabet",IF(COUNTIF($F$1:F5427,F5427)&gt;1,"Error: Duplicate Entry","OK"))))))</f>
        <v/>
      </c>
    </row>
    <row r="5428" spans="1:5" ht="15.75">
      <c r="A5428" s="7">
        <v>5427</v>
      </c>
      <c r="B5428" s="8"/>
      <c r="C5428" s="13"/>
      <c r="D5428" s="14"/>
      <c r="E5428" s="25" t="str">
        <f>IF(ISBLANK(C5428),"",IF(NOT(EXACT(TRIM(CLEAN(SUBSTITUTE(C5428,CHAR(160),""))),C5428)),"Error: There's hidden spaces in UEN",IF(LEN(C5428)&gt;10,"Error: UEN is too long",IF(LEN(C5428)&lt;9,"Error: UEN is too short",
IF(ISNUMBER(RIGHT(C5428,1)*1),"Error: UEN needs to end with an alphabet",IF(COUNTIF($F$1:F5428,F5428)&gt;1,"Error: Duplicate Entry","OK"))))))</f>
        <v/>
      </c>
    </row>
    <row r="5429" spans="1:5" ht="15.75">
      <c r="A5429" s="7">
        <v>5428</v>
      </c>
      <c r="B5429" s="8"/>
      <c r="C5429" s="13"/>
      <c r="D5429" s="14"/>
      <c r="E5429" s="25" t="str">
        <f>IF(ISBLANK(C5429),"",IF(NOT(EXACT(TRIM(CLEAN(SUBSTITUTE(C5429,CHAR(160),""))),C5429)),"Error: There's hidden spaces in UEN",IF(LEN(C5429)&gt;10,"Error: UEN is too long",IF(LEN(C5429)&lt;9,"Error: UEN is too short",
IF(ISNUMBER(RIGHT(C5429,1)*1),"Error: UEN needs to end with an alphabet",IF(COUNTIF($F$1:F5429,F5429)&gt;1,"Error: Duplicate Entry","OK"))))))</f>
        <v/>
      </c>
    </row>
    <row r="5430" spans="1:5" ht="15.75">
      <c r="A5430" s="7">
        <v>5429</v>
      </c>
      <c r="B5430" s="8"/>
      <c r="C5430" s="13"/>
      <c r="D5430" s="14"/>
      <c r="E5430" s="25" t="str">
        <f>IF(ISBLANK(C5430),"",IF(NOT(EXACT(TRIM(CLEAN(SUBSTITUTE(C5430,CHAR(160),""))),C5430)),"Error: There's hidden spaces in UEN",IF(LEN(C5430)&gt;10,"Error: UEN is too long",IF(LEN(C5430)&lt;9,"Error: UEN is too short",
IF(ISNUMBER(RIGHT(C5430,1)*1),"Error: UEN needs to end with an alphabet",IF(COUNTIF($F$1:F5430,F5430)&gt;1,"Error: Duplicate Entry","OK"))))))</f>
        <v/>
      </c>
    </row>
    <row r="5431" spans="1:5" ht="15.75">
      <c r="A5431" s="7">
        <v>5430</v>
      </c>
      <c r="B5431" s="8"/>
      <c r="C5431" s="13"/>
      <c r="D5431" s="14"/>
      <c r="E5431" s="25" t="str">
        <f>IF(ISBLANK(C5431),"",IF(NOT(EXACT(TRIM(CLEAN(SUBSTITUTE(C5431,CHAR(160),""))),C5431)),"Error: There's hidden spaces in UEN",IF(LEN(C5431)&gt;10,"Error: UEN is too long",IF(LEN(C5431)&lt;9,"Error: UEN is too short",
IF(ISNUMBER(RIGHT(C5431,1)*1),"Error: UEN needs to end with an alphabet",IF(COUNTIF($F$1:F5431,F5431)&gt;1,"Error: Duplicate Entry","OK"))))))</f>
        <v/>
      </c>
    </row>
    <row r="5432" spans="1:5" ht="15.75">
      <c r="A5432" s="7">
        <v>5431</v>
      </c>
      <c r="B5432" s="8"/>
      <c r="C5432" s="13"/>
      <c r="D5432" s="14"/>
      <c r="E5432" s="25" t="str">
        <f>IF(ISBLANK(C5432),"",IF(NOT(EXACT(TRIM(CLEAN(SUBSTITUTE(C5432,CHAR(160),""))),C5432)),"Error: There's hidden spaces in UEN",IF(LEN(C5432)&gt;10,"Error: UEN is too long",IF(LEN(C5432)&lt;9,"Error: UEN is too short",
IF(ISNUMBER(RIGHT(C5432,1)*1),"Error: UEN needs to end with an alphabet",IF(COUNTIF($F$1:F5432,F5432)&gt;1,"Error: Duplicate Entry","OK"))))))</f>
        <v/>
      </c>
    </row>
    <row r="5433" spans="1:5" ht="15.75">
      <c r="A5433" s="7">
        <v>5432</v>
      </c>
      <c r="B5433" s="8"/>
      <c r="C5433" s="13"/>
      <c r="D5433" s="14"/>
      <c r="E5433" s="25" t="str">
        <f>IF(ISBLANK(C5433),"",IF(NOT(EXACT(TRIM(CLEAN(SUBSTITUTE(C5433,CHAR(160),""))),C5433)),"Error: There's hidden spaces in UEN",IF(LEN(C5433)&gt;10,"Error: UEN is too long",IF(LEN(C5433)&lt;9,"Error: UEN is too short",
IF(ISNUMBER(RIGHT(C5433,1)*1),"Error: UEN needs to end with an alphabet",IF(COUNTIF($F$1:F5433,F5433)&gt;1,"Error: Duplicate Entry","OK"))))))</f>
        <v/>
      </c>
    </row>
    <row r="5434" spans="1:5" ht="15.75">
      <c r="A5434" s="7">
        <v>5433</v>
      </c>
      <c r="B5434" s="8"/>
      <c r="C5434" s="13"/>
      <c r="D5434" s="14"/>
      <c r="E5434" s="25" t="str">
        <f>IF(ISBLANK(C5434),"",IF(NOT(EXACT(TRIM(CLEAN(SUBSTITUTE(C5434,CHAR(160),""))),C5434)),"Error: There's hidden spaces in UEN",IF(LEN(C5434)&gt;10,"Error: UEN is too long",IF(LEN(C5434)&lt;9,"Error: UEN is too short",
IF(ISNUMBER(RIGHT(C5434,1)*1),"Error: UEN needs to end with an alphabet",IF(COUNTIF($F$1:F5434,F5434)&gt;1,"Error: Duplicate Entry","OK"))))))</f>
        <v/>
      </c>
    </row>
    <row r="5435" spans="1:5" ht="15.75">
      <c r="A5435" s="7">
        <v>5434</v>
      </c>
      <c r="B5435" s="8"/>
      <c r="C5435" s="13"/>
      <c r="D5435" s="14"/>
      <c r="E5435" s="25" t="str">
        <f>IF(ISBLANK(C5435),"",IF(NOT(EXACT(TRIM(CLEAN(SUBSTITUTE(C5435,CHAR(160),""))),C5435)),"Error: There's hidden spaces in UEN",IF(LEN(C5435)&gt;10,"Error: UEN is too long",IF(LEN(C5435)&lt;9,"Error: UEN is too short",
IF(ISNUMBER(RIGHT(C5435,1)*1),"Error: UEN needs to end with an alphabet",IF(COUNTIF($F$1:F5435,F5435)&gt;1,"Error: Duplicate Entry","OK"))))))</f>
        <v/>
      </c>
    </row>
    <row r="5436" spans="1:5" ht="15.75">
      <c r="A5436" s="7">
        <v>5435</v>
      </c>
      <c r="B5436" s="8"/>
      <c r="C5436" s="13"/>
      <c r="D5436" s="14"/>
      <c r="E5436" s="25" t="str">
        <f>IF(ISBLANK(C5436),"",IF(NOT(EXACT(TRIM(CLEAN(SUBSTITUTE(C5436,CHAR(160),""))),C5436)),"Error: There's hidden spaces in UEN",IF(LEN(C5436)&gt;10,"Error: UEN is too long",IF(LEN(C5436)&lt;9,"Error: UEN is too short",
IF(ISNUMBER(RIGHT(C5436,1)*1),"Error: UEN needs to end with an alphabet",IF(COUNTIF($F$1:F5436,F5436)&gt;1,"Error: Duplicate Entry","OK"))))))</f>
        <v/>
      </c>
    </row>
    <row r="5437" spans="1:5" ht="15.75">
      <c r="A5437" s="7">
        <v>5436</v>
      </c>
      <c r="B5437" s="8"/>
      <c r="C5437" s="13"/>
      <c r="D5437" s="14"/>
      <c r="E5437" s="25" t="str">
        <f>IF(ISBLANK(C5437),"",IF(NOT(EXACT(TRIM(CLEAN(SUBSTITUTE(C5437,CHAR(160),""))),C5437)),"Error: There's hidden spaces in UEN",IF(LEN(C5437)&gt;10,"Error: UEN is too long",IF(LEN(C5437)&lt;9,"Error: UEN is too short",
IF(ISNUMBER(RIGHT(C5437,1)*1),"Error: UEN needs to end with an alphabet",IF(COUNTIF($F$1:F5437,F5437)&gt;1,"Error: Duplicate Entry","OK"))))))</f>
        <v/>
      </c>
    </row>
    <row r="5438" spans="1:5" ht="15.75">
      <c r="A5438" s="7">
        <v>5437</v>
      </c>
      <c r="B5438" s="8"/>
      <c r="C5438" s="13"/>
      <c r="D5438" s="14"/>
      <c r="E5438" s="25" t="str">
        <f>IF(ISBLANK(C5438),"",IF(NOT(EXACT(TRIM(CLEAN(SUBSTITUTE(C5438,CHAR(160),""))),C5438)),"Error: There's hidden spaces in UEN",IF(LEN(C5438)&gt;10,"Error: UEN is too long",IF(LEN(C5438)&lt;9,"Error: UEN is too short",
IF(ISNUMBER(RIGHT(C5438,1)*1),"Error: UEN needs to end with an alphabet",IF(COUNTIF($F$1:F5438,F5438)&gt;1,"Error: Duplicate Entry","OK"))))))</f>
        <v/>
      </c>
    </row>
    <row r="5439" spans="1:5" ht="15.75">
      <c r="A5439" s="7">
        <v>5438</v>
      </c>
      <c r="B5439" s="8"/>
      <c r="C5439" s="13"/>
      <c r="D5439" s="14"/>
      <c r="E5439" s="25" t="str">
        <f>IF(ISBLANK(C5439),"",IF(NOT(EXACT(TRIM(CLEAN(SUBSTITUTE(C5439,CHAR(160),""))),C5439)),"Error: There's hidden spaces in UEN",IF(LEN(C5439)&gt;10,"Error: UEN is too long",IF(LEN(C5439)&lt;9,"Error: UEN is too short",
IF(ISNUMBER(RIGHT(C5439,1)*1),"Error: UEN needs to end with an alphabet",IF(COUNTIF($F$1:F5439,F5439)&gt;1,"Error: Duplicate Entry","OK"))))))</f>
        <v/>
      </c>
    </row>
    <row r="5440" spans="1:5" ht="15.75">
      <c r="A5440" s="7">
        <v>5439</v>
      </c>
      <c r="B5440" s="8"/>
      <c r="C5440" s="13"/>
      <c r="D5440" s="14"/>
      <c r="E5440" s="25" t="str">
        <f>IF(ISBLANK(C5440),"",IF(NOT(EXACT(TRIM(CLEAN(SUBSTITUTE(C5440,CHAR(160),""))),C5440)),"Error: There's hidden spaces in UEN",IF(LEN(C5440)&gt;10,"Error: UEN is too long",IF(LEN(C5440)&lt;9,"Error: UEN is too short",
IF(ISNUMBER(RIGHT(C5440,1)*1),"Error: UEN needs to end with an alphabet",IF(COUNTIF($F$1:F5440,F5440)&gt;1,"Error: Duplicate Entry","OK"))))))</f>
        <v/>
      </c>
    </row>
    <row r="5441" spans="1:5" ht="15.75">
      <c r="A5441" s="7">
        <v>5440</v>
      </c>
      <c r="B5441" s="8"/>
      <c r="C5441" s="13"/>
      <c r="D5441" s="14"/>
      <c r="E5441" s="25" t="str">
        <f>IF(ISBLANK(C5441),"",IF(NOT(EXACT(TRIM(CLEAN(SUBSTITUTE(C5441,CHAR(160),""))),C5441)),"Error: There's hidden spaces in UEN",IF(LEN(C5441)&gt;10,"Error: UEN is too long",IF(LEN(C5441)&lt;9,"Error: UEN is too short",
IF(ISNUMBER(RIGHT(C5441,1)*1),"Error: UEN needs to end with an alphabet",IF(COUNTIF($F$1:F5441,F5441)&gt;1,"Error: Duplicate Entry","OK"))))))</f>
        <v/>
      </c>
    </row>
    <row r="5442" spans="1:5" ht="15.75">
      <c r="A5442" s="7">
        <v>5441</v>
      </c>
      <c r="B5442" s="8"/>
      <c r="C5442" s="13"/>
      <c r="D5442" s="14"/>
      <c r="E5442" s="25" t="str">
        <f>IF(ISBLANK(C5442),"",IF(NOT(EXACT(TRIM(CLEAN(SUBSTITUTE(C5442,CHAR(160),""))),C5442)),"Error: There's hidden spaces in UEN",IF(LEN(C5442)&gt;10,"Error: UEN is too long",IF(LEN(C5442)&lt;9,"Error: UEN is too short",
IF(ISNUMBER(RIGHT(C5442,1)*1),"Error: UEN needs to end with an alphabet",IF(COUNTIF($F$1:F5442,F5442)&gt;1,"Error: Duplicate Entry","OK"))))))</f>
        <v/>
      </c>
    </row>
    <row r="5443" spans="1:5" ht="15.75">
      <c r="A5443" s="7">
        <v>5442</v>
      </c>
      <c r="B5443" s="8"/>
      <c r="C5443" s="13"/>
      <c r="D5443" s="14"/>
      <c r="E5443" s="25" t="str">
        <f>IF(ISBLANK(C5443),"",IF(NOT(EXACT(TRIM(CLEAN(SUBSTITUTE(C5443,CHAR(160),""))),C5443)),"Error: There's hidden spaces in UEN",IF(LEN(C5443)&gt;10,"Error: UEN is too long",IF(LEN(C5443)&lt;9,"Error: UEN is too short",
IF(ISNUMBER(RIGHT(C5443,1)*1),"Error: UEN needs to end with an alphabet",IF(COUNTIF($F$1:F5443,F5443)&gt;1,"Error: Duplicate Entry","OK"))))))</f>
        <v/>
      </c>
    </row>
    <row r="5444" spans="1:5" ht="15.75">
      <c r="A5444" s="7">
        <v>5443</v>
      </c>
      <c r="B5444" s="8"/>
      <c r="C5444" s="13"/>
      <c r="D5444" s="14"/>
      <c r="E5444" s="25" t="str">
        <f>IF(ISBLANK(C5444),"",IF(NOT(EXACT(TRIM(CLEAN(SUBSTITUTE(C5444,CHAR(160),""))),C5444)),"Error: There's hidden spaces in UEN",IF(LEN(C5444)&gt;10,"Error: UEN is too long",IF(LEN(C5444)&lt;9,"Error: UEN is too short",
IF(ISNUMBER(RIGHT(C5444,1)*1),"Error: UEN needs to end with an alphabet",IF(COUNTIF($F$1:F5444,F5444)&gt;1,"Error: Duplicate Entry","OK"))))))</f>
        <v/>
      </c>
    </row>
    <row r="5445" spans="1:5" ht="15.75">
      <c r="A5445" s="7">
        <v>5444</v>
      </c>
      <c r="B5445" s="8"/>
      <c r="C5445" s="13"/>
      <c r="D5445" s="14"/>
      <c r="E5445" s="25" t="str">
        <f>IF(ISBLANK(C5445),"",IF(NOT(EXACT(TRIM(CLEAN(SUBSTITUTE(C5445,CHAR(160),""))),C5445)),"Error: There's hidden spaces in UEN",IF(LEN(C5445)&gt;10,"Error: UEN is too long",IF(LEN(C5445)&lt;9,"Error: UEN is too short",
IF(ISNUMBER(RIGHT(C5445,1)*1),"Error: UEN needs to end with an alphabet",IF(COUNTIF($F$1:F5445,F5445)&gt;1,"Error: Duplicate Entry","OK"))))))</f>
        <v/>
      </c>
    </row>
    <row r="5446" spans="1:5" ht="15.75">
      <c r="A5446" s="7">
        <v>5445</v>
      </c>
      <c r="B5446" s="8"/>
      <c r="C5446" s="13"/>
      <c r="D5446" s="14"/>
      <c r="E5446" s="25" t="str">
        <f>IF(ISBLANK(C5446),"",IF(NOT(EXACT(TRIM(CLEAN(SUBSTITUTE(C5446,CHAR(160),""))),C5446)),"Error: There's hidden spaces in UEN",IF(LEN(C5446)&gt;10,"Error: UEN is too long",IF(LEN(C5446)&lt;9,"Error: UEN is too short",
IF(ISNUMBER(RIGHT(C5446,1)*1),"Error: UEN needs to end with an alphabet",IF(COUNTIF($F$1:F5446,F5446)&gt;1,"Error: Duplicate Entry","OK"))))))</f>
        <v/>
      </c>
    </row>
    <row r="5447" spans="1:5" ht="15.75">
      <c r="A5447" s="7">
        <v>5446</v>
      </c>
      <c r="B5447" s="8"/>
      <c r="C5447" s="13"/>
      <c r="D5447" s="14"/>
      <c r="E5447" s="25" t="str">
        <f>IF(ISBLANK(C5447),"",IF(NOT(EXACT(TRIM(CLEAN(SUBSTITUTE(C5447,CHAR(160),""))),C5447)),"Error: There's hidden spaces in UEN",IF(LEN(C5447)&gt;10,"Error: UEN is too long",IF(LEN(C5447)&lt;9,"Error: UEN is too short",
IF(ISNUMBER(RIGHT(C5447,1)*1),"Error: UEN needs to end with an alphabet",IF(COUNTIF($F$1:F5447,F5447)&gt;1,"Error: Duplicate Entry","OK"))))))</f>
        <v/>
      </c>
    </row>
    <row r="5448" spans="1:5" ht="15.75">
      <c r="A5448" s="7">
        <v>5447</v>
      </c>
      <c r="B5448" s="8"/>
      <c r="C5448" s="13"/>
      <c r="D5448" s="14"/>
      <c r="E5448" s="25" t="str">
        <f>IF(ISBLANK(C5448),"",IF(NOT(EXACT(TRIM(CLEAN(SUBSTITUTE(C5448,CHAR(160),""))),C5448)),"Error: There's hidden spaces in UEN",IF(LEN(C5448)&gt;10,"Error: UEN is too long",IF(LEN(C5448)&lt;9,"Error: UEN is too short",
IF(ISNUMBER(RIGHT(C5448,1)*1),"Error: UEN needs to end with an alphabet",IF(COUNTIF($F$1:F5448,F5448)&gt;1,"Error: Duplicate Entry","OK"))))))</f>
        <v/>
      </c>
    </row>
    <row r="5449" spans="1:5" ht="15.75">
      <c r="A5449" s="7">
        <v>5448</v>
      </c>
      <c r="B5449" s="8"/>
      <c r="C5449" s="13"/>
      <c r="D5449" s="14"/>
      <c r="E5449" s="25" t="str">
        <f>IF(ISBLANK(C5449),"",IF(NOT(EXACT(TRIM(CLEAN(SUBSTITUTE(C5449,CHAR(160),""))),C5449)),"Error: There's hidden spaces in UEN",IF(LEN(C5449)&gt;10,"Error: UEN is too long",IF(LEN(C5449)&lt;9,"Error: UEN is too short",
IF(ISNUMBER(RIGHT(C5449,1)*1),"Error: UEN needs to end with an alphabet",IF(COUNTIF($F$1:F5449,F5449)&gt;1,"Error: Duplicate Entry","OK"))))))</f>
        <v/>
      </c>
    </row>
    <row r="5450" spans="1:5" ht="15.75">
      <c r="A5450" s="7">
        <v>5449</v>
      </c>
      <c r="B5450" s="8"/>
      <c r="C5450" s="13"/>
      <c r="D5450" s="14"/>
      <c r="E5450" s="25" t="str">
        <f>IF(ISBLANK(C5450),"",IF(NOT(EXACT(TRIM(CLEAN(SUBSTITUTE(C5450,CHAR(160),""))),C5450)),"Error: There's hidden spaces in UEN",IF(LEN(C5450)&gt;10,"Error: UEN is too long",IF(LEN(C5450)&lt;9,"Error: UEN is too short",
IF(ISNUMBER(RIGHT(C5450,1)*1),"Error: UEN needs to end with an alphabet",IF(COUNTIF($F$1:F5450,F5450)&gt;1,"Error: Duplicate Entry","OK"))))))</f>
        <v/>
      </c>
    </row>
    <row r="5451" spans="1:5" ht="15.75">
      <c r="A5451" s="7">
        <v>5450</v>
      </c>
      <c r="B5451" s="8"/>
      <c r="C5451" s="13"/>
      <c r="D5451" s="14"/>
      <c r="E5451" s="25" t="str">
        <f>IF(ISBLANK(C5451),"",IF(NOT(EXACT(TRIM(CLEAN(SUBSTITUTE(C5451,CHAR(160),""))),C5451)),"Error: There's hidden spaces in UEN",IF(LEN(C5451)&gt;10,"Error: UEN is too long",IF(LEN(C5451)&lt;9,"Error: UEN is too short",
IF(ISNUMBER(RIGHT(C5451,1)*1),"Error: UEN needs to end with an alphabet",IF(COUNTIF($F$1:F5451,F5451)&gt;1,"Error: Duplicate Entry","OK"))))))</f>
        <v/>
      </c>
    </row>
    <row r="5452" spans="1:5" ht="15.75">
      <c r="A5452" s="7">
        <v>5451</v>
      </c>
      <c r="B5452" s="8"/>
      <c r="C5452" s="13"/>
      <c r="D5452" s="14"/>
      <c r="E5452" s="25" t="str">
        <f>IF(ISBLANK(C5452),"",IF(NOT(EXACT(TRIM(CLEAN(SUBSTITUTE(C5452,CHAR(160),""))),C5452)),"Error: There's hidden spaces in UEN",IF(LEN(C5452)&gt;10,"Error: UEN is too long",IF(LEN(C5452)&lt;9,"Error: UEN is too short",
IF(ISNUMBER(RIGHT(C5452,1)*1),"Error: UEN needs to end with an alphabet",IF(COUNTIF($F$1:F5452,F5452)&gt;1,"Error: Duplicate Entry","OK"))))))</f>
        <v/>
      </c>
    </row>
    <row r="5453" spans="1:5" ht="15.75">
      <c r="A5453" s="7">
        <v>5452</v>
      </c>
      <c r="B5453" s="8"/>
      <c r="C5453" s="13"/>
      <c r="D5453" s="14"/>
      <c r="E5453" s="25" t="str">
        <f>IF(ISBLANK(C5453),"",IF(NOT(EXACT(TRIM(CLEAN(SUBSTITUTE(C5453,CHAR(160),""))),C5453)),"Error: There's hidden spaces in UEN",IF(LEN(C5453)&gt;10,"Error: UEN is too long",IF(LEN(C5453)&lt;9,"Error: UEN is too short",
IF(ISNUMBER(RIGHT(C5453,1)*1),"Error: UEN needs to end with an alphabet",IF(COUNTIF($F$1:F5453,F5453)&gt;1,"Error: Duplicate Entry","OK"))))))</f>
        <v/>
      </c>
    </row>
    <row r="5454" spans="1:5" ht="15.75">
      <c r="A5454" s="7">
        <v>5453</v>
      </c>
      <c r="B5454" s="8"/>
      <c r="C5454" s="13"/>
      <c r="D5454" s="14"/>
      <c r="E5454" s="25" t="str">
        <f>IF(ISBLANK(C5454),"",IF(NOT(EXACT(TRIM(CLEAN(SUBSTITUTE(C5454,CHAR(160),""))),C5454)),"Error: There's hidden spaces in UEN",IF(LEN(C5454)&gt;10,"Error: UEN is too long",IF(LEN(C5454)&lt;9,"Error: UEN is too short",
IF(ISNUMBER(RIGHT(C5454,1)*1),"Error: UEN needs to end with an alphabet",IF(COUNTIF($F$1:F5454,F5454)&gt;1,"Error: Duplicate Entry","OK"))))))</f>
        <v/>
      </c>
    </row>
    <row r="5455" spans="1:5" ht="15.75">
      <c r="A5455" s="7">
        <v>5454</v>
      </c>
      <c r="B5455" s="8"/>
      <c r="C5455" s="13"/>
      <c r="D5455" s="14"/>
      <c r="E5455" s="25" t="str">
        <f>IF(ISBLANK(C5455),"",IF(NOT(EXACT(TRIM(CLEAN(SUBSTITUTE(C5455,CHAR(160),""))),C5455)),"Error: There's hidden spaces in UEN",IF(LEN(C5455)&gt;10,"Error: UEN is too long",IF(LEN(C5455)&lt;9,"Error: UEN is too short",
IF(ISNUMBER(RIGHT(C5455,1)*1),"Error: UEN needs to end with an alphabet",IF(COUNTIF($F$1:F5455,F5455)&gt;1,"Error: Duplicate Entry","OK"))))))</f>
        <v/>
      </c>
    </row>
    <row r="5456" spans="1:5" ht="15.75">
      <c r="A5456" s="7">
        <v>5455</v>
      </c>
      <c r="B5456" s="8"/>
      <c r="C5456" s="13"/>
      <c r="D5456" s="14"/>
      <c r="E5456" s="25" t="str">
        <f>IF(ISBLANK(C5456),"",IF(NOT(EXACT(TRIM(CLEAN(SUBSTITUTE(C5456,CHAR(160),""))),C5456)),"Error: There's hidden spaces in UEN",IF(LEN(C5456)&gt;10,"Error: UEN is too long",IF(LEN(C5456)&lt;9,"Error: UEN is too short",
IF(ISNUMBER(RIGHT(C5456,1)*1),"Error: UEN needs to end with an alphabet",IF(COUNTIF($F$1:F5456,F5456)&gt;1,"Error: Duplicate Entry","OK"))))))</f>
        <v/>
      </c>
    </row>
    <row r="5457" spans="1:5" ht="15.75">
      <c r="A5457" s="7">
        <v>5456</v>
      </c>
      <c r="B5457" s="8"/>
      <c r="C5457" s="13"/>
      <c r="D5457" s="14"/>
      <c r="E5457" s="25" t="str">
        <f>IF(ISBLANK(C5457),"",IF(NOT(EXACT(TRIM(CLEAN(SUBSTITUTE(C5457,CHAR(160),""))),C5457)),"Error: There's hidden spaces in UEN",IF(LEN(C5457)&gt;10,"Error: UEN is too long",IF(LEN(C5457)&lt;9,"Error: UEN is too short",
IF(ISNUMBER(RIGHT(C5457,1)*1),"Error: UEN needs to end with an alphabet",IF(COUNTIF($F$1:F5457,F5457)&gt;1,"Error: Duplicate Entry","OK"))))))</f>
        <v/>
      </c>
    </row>
    <row r="5458" spans="1:5" ht="15.75">
      <c r="A5458" s="7">
        <v>5457</v>
      </c>
      <c r="B5458" s="8"/>
      <c r="C5458" s="13"/>
      <c r="D5458" s="14"/>
      <c r="E5458" s="25" t="str">
        <f>IF(ISBLANK(C5458),"",IF(NOT(EXACT(TRIM(CLEAN(SUBSTITUTE(C5458,CHAR(160),""))),C5458)),"Error: There's hidden spaces in UEN",IF(LEN(C5458)&gt;10,"Error: UEN is too long",IF(LEN(C5458)&lt;9,"Error: UEN is too short",
IF(ISNUMBER(RIGHT(C5458,1)*1),"Error: UEN needs to end with an alphabet",IF(COUNTIF($F$1:F5458,F5458)&gt;1,"Error: Duplicate Entry","OK"))))))</f>
        <v/>
      </c>
    </row>
    <row r="5459" spans="1:5" ht="15.75">
      <c r="A5459" s="7">
        <v>5458</v>
      </c>
      <c r="B5459" s="8"/>
      <c r="C5459" s="13"/>
      <c r="D5459" s="14"/>
      <c r="E5459" s="25" t="str">
        <f>IF(ISBLANK(C5459),"",IF(NOT(EXACT(TRIM(CLEAN(SUBSTITUTE(C5459,CHAR(160),""))),C5459)),"Error: There's hidden spaces in UEN",IF(LEN(C5459)&gt;10,"Error: UEN is too long",IF(LEN(C5459)&lt;9,"Error: UEN is too short",
IF(ISNUMBER(RIGHT(C5459,1)*1),"Error: UEN needs to end with an alphabet",IF(COUNTIF($F$1:F5459,F5459)&gt;1,"Error: Duplicate Entry","OK"))))))</f>
        <v/>
      </c>
    </row>
    <row r="5460" spans="1:5" ht="15.75">
      <c r="A5460" s="7">
        <v>5459</v>
      </c>
      <c r="B5460" s="8"/>
      <c r="C5460" s="13"/>
      <c r="D5460" s="14"/>
      <c r="E5460" s="25" t="str">
        <f>IF(ISBLANK(C5460),"",IF(NOT(EXACT(TRIM(CLEAN(SUBSTITUTE(C5460,CHAR(160),""))),C5460)),"Error: There's hidden spaces in UEN",IF(LEN(C5460)&gt;10,"Error: UEN is too long",IF(LEN(C5460)&lt;9,"Error: UEN is too short",
IF(ISNUMBER(RIGHT(C5460,1)*1),"Error: UEN needs to end with an alphabet",IF(COUNTIF($F$1:F5460,F5460)&gt;1,"Error: Duplicate Entry","OK"))))))</f>
        <v/>
      </c>
    </row>
    <row r="5461" spans="1:5" ht="15.75">
      <c r="A5461" s="7">
        <v>5460</v>
      </c>
      <c r="B5461" s="8"/>
      <c r="C5461" s="13"/>
      <c r="D5461" s="14"/>
      <c r="E5461" s="25" t="str">
        <f>IF(ISBLANK(C5461),"",IF(NOT(EXACT(TRIM(CLEAN(SUBSTITUTE(C5461,CHAR(160),""))),C5461)),"Error: There's hidden spaces in UEN",IF(LEN(C5461)&gt;10,"Error: UEN is too long",IF(LEN(C5461)&lt;9,"Error: UEN is too short",
IF(ISNUMBER(RIGHT(C5461,1)*1),"Error: UEN needs to end with an alphabet",IF(COUNTIF($F$1:F5461,F5461)&gt;1,"Error: Duplicate Entry","OK"))))))</f>
        <v/>
      </c>
    </row>
    <row r="5462" spans="1:5" ht="15.75">
      <c r="A5462" s="7">
        <v>5461</v>
      </c>
      <c r="B5462" s="8"/>
      <c r="C5462" s="13"/>
      <c r="D5462" s="14"/>
      <c r="E5462" s="25" t="str">
        <f>IF(ISBLANK(C5462),"",IF(NOT(EXACT(TRIM(CLEAN(SUBSTITUTE(C5462,CHAR(160),""))),C5462)),"Error: There's hidden spaces in UEN",IF(LEN(C5462)&gt;10,"Error: UEN is too long",IF(LEN(C5462)&lt;9,"Error: UEN is too short",
IF(ISNUMBER(RIGHT(C5462,1)*1),"Error: UEN needs to end with an alphabet",IF(COUNTIF($F$1:F5462,F5462)&gt;1,"Error: Duplicate Entry","OK"))))))</f>
        <v/>
      </c>
    </row>
    <row r="5463" spans="1:5" ht="15.75">
      <c r="A5463" s="7">
        <v>5462</v>
      </c>
      <c r="B5463" s="8"/>
      <c r="C5463" s="13"/>
      <c r="D5463" s="14"/>
      <c r="E5463" s="25" t="str">
        <f>IF(ISBLANK(C5463),"",IF(NOT(EXACT(TRIM(CLEAN(SUBSTITUTE(C5463,CHAR(160),""))),C5463)),"Error: There's hidden spaces in UEN",IF(LEN(C5463)&gt;10,"Error: UEN is too long",IF(LEN(C5463)&lt;9,"Error: UEN is too short",
IF(ISNUMBER(RIGHT(C5463,1)*1),"Error: UEN needs to end with an alphabet",IF(COUNTIF($F$1:F5463,F5463)&gt;1,"Error: Duplicate Entry","OK"))))))</f>
        <v/>
      </c>
    </row>
    <row r="5464" spans="1:5" ht="15.75">
      <c r="A5464" s="7">
        <v>5463</v>
      </c>
      <c r="B5464" s="8"/>
      <c r="C5464" s="13"/>
      <c r="D5464" s="14"/>
      <c r="E5464" s="25" t="str">
        <f>IF(ISBLANK(C5464),"",IF(NOT(EXACT(TRIM(CLEAN(SUBSTITUTE(C5464,CHAR(160),""))),C5464)),"Error: There's hidden spaces in UEN",IF(LEN(C5464)&gt;10,"Error: UEN is too long",IF(LEN(C5464)&lt;9,"Error: UEN is too short",
IF(ISNUMBER(RIGHT(C5464,1)*1),"Error: UEN needs to end with an alphabet",IF(COUNTIF($F$1:F5464,F5464)&gt;1,"Error: Duplicate Entry","OK"))))))</f>
        <v/>
      </c>
    </row>
    <row r="5465" spans="1:5" ht="15.75">
      <c r="A5465" s="7">
        <v>5464</v>
      </c>
      <c r="B5465" s="8"/>
      <c r="C5465" s="13"/>
      <c r="D5465" s="14"/>
      <c r="E5465" s="25" t="str">
        <f>IF(ISBLANK(C5465),"",IF(NOT(EXACT(TRIM(CLEAN(SUBSTITUTE(C5465,CHAR(160),""))),C5465)),"Error: There's hidden spaces in UEN",IF(LEN(C5465)&gt;10,"Error: UEN is too long",IF(LEN(C5465)&lt;9,"Error: UEN is too short",
IF(ISNUMBER(RIGHT(C5465,1)*1),"Error: UEN needs to end with an alphabet",IF(COUNTIF($F$1:F5465,F5465)&gt;1,"Error: Duplicate Entry","OK"))))))</f>
        <v/>
      </c>
    </row>
    <row r="5466" spans="1:5" ht="15.75">
      <c r="A5466" s="7">
        <v>5465</v>
      </c>
      <c r="B5466" s="8"/>
      <c r="C5466" s="13"/>
      <c r="D5466" s="14"/>
      <c r="E5466" s="25" t="str">
        <f>IF(ISBLANK(C5466),"",IF(NOT(EXACT(TRIM(CLEAN(SUBSTITUTE(C5466,CHAR(160),""))),C5466)),"Error: There's hidden spaces in UEN",IF(LEN(C5466)&gt;10,"Error: UEN is too long",IF(LEN(C5466)&lt;9,"Error: UEN is too short",
IF(ISNUMBER(RIGHT(C5466,1)*1),"Error: UEN needs to end with an alphabet",IF(COUNTIF($F$1:F5466,F5466)&gt;1,"Error: Duplicate Entry","OK"))))))</f>
        <v/>
      </c>
    </row>
    <row r="5467" spans="1:5" ht="15.75">
      <c r="A5467" s="7">
        <v>5466</v>
      </c>
      <c r="B5467" s="8"/>
      <c r="C5467" s="13"/>
      <c r="D5467" s="14"/>
      <c r="E5467" s="25" t="str">
        <f>IF(ISBLANK(C5467),"",IF(NOT(EXACT(TRIM(CLEAN(SUBSTITUTE(C5467,CHAR(160),""))),C5467)),"Error: There's hidden spaces in UEN",IF(LEN(C5467)&gt;10,"Error: UEN is too long",IF(LEN(C5467)&lt;9,"Error: UEN is too short",
IF(ISNUMBER(RIGHT(C5467,1)*1),"Error: UEN needs to end with an alphabet",IF(COUNTIF($F$1:F5467,F5467)&gt;1,"Error: Duplicate Entry","OK"))))))</f>
        <v/>
      </c>
    </row>
    <row r="5468" spans="1:5" ht="15.75">
      <c r="A5468" s="7">
        <v>5467</v>
      </c>
      <c r="B5468" s="8"/>
      <c r="C5468" s="13"/>
      <c r="D5468" s="14"/>
      <c r="E5468" s="25" t="str">
        <f>IF(ISBLANK(C5468),"",IF(NOT(EXACT(TRIM(CLEAN(SUBSTITUTE(C5468,CHAR(160),""))),C5468)),"Error: There's hidden spaces in UEN",IF(LEN(C5468)&gt;10,"Error: UEN is too long",IF(LEN(C5468)&lt;9,"Error: UEN is too short",
IF(ISNUMBER(RIGHT(C5468,1)*1),"Error: UEN needs to end with an alphabet",IF(COUNTIF($F$1:F5468,F5468)&gt;1,"Error: Duplicate Entry","OK"))))))</f>
        <v/>
      </c>
    </row>
    <row r="5469" spans="1:5" ht="15.75">
      <c r="A5469" s="7">
        <v>5468</v>
      </c>
      <c r="B5469" s="8"/>
      <c r="C5469" s="13"/>
      <c r="D5469" s="14"/>
      <c r="E5469" s="25" t="str">
        <f>IF(ISBLANK(C5469),"",IF(NOT(EXACT(TRIM(CLEAN(SUBSTITUTE(C5469,CHAR(160),""))),C5469)),"Error: There's hidden spaces in UEN",IF(LEN(C5469)&gt;10,"Error: UEN is too long",IF(LEN(C5469)&lt;9,"Error: UEN is too short",
IF(ISNUMBER(RIGHT(C5469,1)*1),"Error: UEN needs to end with an alphabet",IF(COUNTIF($F$1:F5469,F5469)&gt;1,"Error: Duplicate Entry","OK"))))))</f>
        <v/>
      </c>
    </row>
    <row r="5470" spans="1:5" ht="15.75">
      <c r="A5470" s="7">
        <v>5469</v>
      </c>
      <c r="B5470" s="8"/>
      <c r="C5470" s="13"/>
      <c r="D5470" s="14"/>
      <c r="E5470" s="25" t="str">
        <f>IF(ISBLANK(C5470),"",IF(NOT(EXACT(TRIM(CLEAN(SUBSTITUTE(C5470,CHAR(160),""))),C5470)),"Error: There's hidden spaces in UEN",IF(LEN(C5470)&gt;10,"Error: UEN is too long",IF(LEN(C5470)&lt;9,"Error: UEN is too short",
IF(ISNUMBER(RIGHT(C5470,1)*1),"Error: UEN needs to end with an alphabet",IF(COUNTIF($F$1:F5470,F5470)&gt;1,"Error: Duplicate Entry","OK"))))))</f>
        <v/>
      </c>
    </row>
    <row r="5471" spans="1:5" ht="15.75">
      <c r="A5471" s="7">
        <v>5470</v>
      </c>
      <c r="B5471" s="8"/>
      <c r="C5471" s="13"/>
      <c r="D5471" s="14"/>
      <c r="E5471" s="25" t="str">
        <f>IF(ISBLANK(C5471),"",IF(NOT(EXACT(TRIM(CLEAN(SUBSTITUTE(C5471,CHAR(160),""))),C5471)),"Error: There's hidden spaces in UEN",IF(LEN(C5471)&gt;10,"Error: UEN is too long",IF(LEN(C5471)&lt;9,"Error: UEN is too short",
IF(ISNUMBER(RIGHT(C5471,1)*1),"Error: UEN needs to end with an alphabet",IF(COUNTIF($F$1:F5471,F5471)&gt;1,"Error: Duplicate Entry","OK"))))))</f>
        <v/>
      </c>
    </row>
    <row r="5472" spans="1:5" ht="15.75">
      <c r="A5472" s="7">
        <v>5471</v>
      </c>
      <c r="B5472" s="8"/>
      <c r="C5472" s="13"/>
      <c r="D5472" s="14"/>
      <c r="E5472" s="25" t="str">
        <f>IF(ISBLANK(C5472),"",IF(NOT(EXACT(TRIM(CLEAN(SUBSTITUTE(C5472,CHAR(160),""))),C5472)),"Error: There's hidden spaces in UEN",IF(LEN(C5472)&gt;10,"Error: UEN is too long",IF(LEN(C5472)&lt;9,"Error: UEN is too short",
IF(ISNUMBER(RIGHT(C5472,1)*1),"Error: UEN needs to end with an alphabet",IF(COUNTIF($F$1:F5472,F5472)&gt;1,"Error: Duplicate Entry","OK"))))))</f>
        <v/>
      </c>
    </row>
    <row r="5473" spans="1:5" ht="15.75">
      <c r="A5473" s="7">
        <v>5472</v>
      </c>
      <c r="B5473" s="8"/>
      <c r="C5473" s="13"/>
      <c r="D5473" s="14"/>
      <c r="E5473" s="25" t="str">
        <f>IF(ISBLANK(C5473),"",IF(NOT(EXACT(TRIM(CLEAN(SUBSTITUTE(C5473,CHAR(160),""))),C5473)),"Error: There's hidden spaces in UEN",IF(LEN(C5473)&gt;10,"Error: UEN is too long",IF(LEN(C5473)&lt;9,"Error: UEN is too short",
IF(ISNUMBER(RIGHT(C5473,1)*1),"Error: UEN needs to end with an alphabet",IF(COUNTIF($F$1:F5473,F5473)&gt;1,"Error: Duplicate Entry","OK"))))))</f>
        <v/>
      </c>
    </row>
    <row r="5474" spans="1:5" ht="15.75">
      <c r="A5474" s="7">
        <v>5473</v>
      </c>
      <c r="B5474" s="8"/>
      <c r="C5474" s="13"/>
      <c r="D5474" s="14"/>
      <c r="E5474" s="25" t="str">
        <f>IF(ISBLANK(C5474),"",IF(NOT(EXACT(TRIM(CLEAN(SUBSTITUTE(C5474,CHAR(160),""))),C5474)),"Error: There's hidden spaces in UEN",IF(LEN(C5474)&gt;10,"Error: UEN is too long",IF(LEN(C5474)&lt;9,"Error: UEN is too short",
IF(ISNUMBER(RIGHT(C5474,1)*1),"Error: UEN needs to end with an alphabet",IF(COUNTIF($F$1:F5474,F5474)&gt;1,"Error: Duplicate Entry","OK"))))))</f>
        <v/>
      </c>
    </row>
    <row r="5475" spans="1:5" ht="15.75">
      <c r="A5475" s="7">
        <v>5474</v>
      </c>
      <c r="B5475" s="8"/>
      <c r="C5475" s="13"/>
      <c r="D5475" s="14"/>
      <c r="E5475" s="25" t="str">
        <f>IF(ISBLANK(C5475),"",IF(NOT(EXACT(TRIM(CLEAN(SUBSTITUTE(C5475,CHAR(160),""))),C5475)),"Error: There's hidden spaces in UEN",IF(LEN(C5475)&gt;10,"Error: UEN is too long",IF(LEN(C5475)&lt;9,"Error: UEN is too short",
IF(ISNUMBER(RIGHT(C5475,1)*1),"Error: UEN needs to end with an alphabet",IF(COUNTIF($F$1:F5475,F5475)&gt;1,"Error: Duplicate Entry","OK"))))))</f>
        <v/>
      </c>
    </row>
    <row r="5476" spans="1:5" ht="15.75">
      <c r="A5476" s="7">
        <v>5475</v>
      </c>
      <c r="B5476" s="8"/>
      <c r="C5476" s="13"/>
      <c r="D5476" s="14"/>
      <c r="E5476" s="25" t="str">
        <f>IF(ISBLANK(C5476),"",IF(NOT(EXACT(TRIM(CLEAN(SUBSTITUTE(C5476,CHAR(160),""))),C5476)),"Error: There's hidden spaces in UEN",IF(LEN(C5476)&gt;10,"Error: UEN is too long",IF(LEN(C5476)&lt;9,"Error: UEN is too short",
IF(ISNUMBER(RIGHT(C5476,1)*1),"Error: UEN needs to end with an alphabet",IF(COUNTIF($F$1:F5476,F5476)&gt;1,"Error: Duplicate Entry","OK"))))))</f>
        <v/>
      </c>
    </row>
    <row r="5477" spans="1:5" ht="15.75">
      <c r="A5477" s="7">
        <v>5476</v>
      </c>
      <c r="B5477" s="8"/>
      <c r="C5477" s="13"/>
      <c r="D5477" s="14"/>
      <c r="E5477" s="25" t="str">
        <f>IF(ISBLANK(C5477),"",IF(NOT(EXACT(TRIM(CLEAN(SUBSTITUTE(C5477,CHAR(160),""))),C5477)),"Error: There's hidden spaces in UEN",IF(LEN(C5477)&gt;10,"Error: UEN is too long",IF(LEN(C5477)&lt;9,"Error: UEN is too short",
IF(ISNUMBER(RIGHT(C5477,1)*1),"Error: UEN needs to end with an alphabet",IF(COUNTIF($F$1:F5477,F5477)&gt;1,"Error: Duplicate Entry","OK"))))))</f>
        <v/>
      </c>
    </row>
    <row r="5478" spans="1:5" ht="15.75">
      <c r="A5478" s="7">
        <v>5477</v>
      </c>
      <c r="B5478" s="8"/>
      <c r="C5478" s="13"/>
      <c r="D5478" s="14"/>
      <c r="E5478" s="25" t="str">
        <f>IF(ISBLANK(C5478),"",IF(NOT(EXACT(TRIM(CLEAN(SUBSTITUTE(C5478,CHAR(160),""))),C5478)),"Error: There's hidden spaces in UEN",IF(LEN(C5478)&gt;10,"Error: UEN is too long",IF(LEN(C5478)&lt;9,"Error: UEN is too short",
IF(ISNUMBER(RIGHT(C5478,1)*1),"Error: UEN needs to end with an alphabet",IF(COUNTIF($F$1:F5478,F5478)&gt;1,"Error: Duplicate Entry","OK"))))))</f>
        <v/>
      </c>
    </row>
    <row r="5479" spans="1:5" ht="15.75">
      <c r="A5479" s="7">
        <v>5478</v>
      </c>
      <c r="B5479" s="8"/>
      <c r="C5479" s="13"/>
      <c r="D5479" s="14"/>
      <c r="E5479" s="25" t="str">
        <f>IF(ISBLANK(C5479),"",IF(NOT(EXACT(TRIM(CLEAN(SUBSTITUTE(C5479,CHAR(160),""))),C5479)),"Error: There's hidden spaces in UEN",IF(LEN(C5479)&gt;10,"Error: UEN is too long",IF(LEN(C5479)&lt;9,"Error: UEN is too short",
IF(ISNUMBER(RIGHT(C5479,1)*1),"Error: UEN needs to end with an alphabet",IF(COUNTIF($F$1:F5479,F5479)&gt;1,"Error: Duplicate Entry","OK"))))))</f>
        <v/>
      </c>
    </row>
    <row r="5480" spans="1:5" ht="15.75">
      <c r="A5480" s="7">
        <v>5479</v>
      </c>
      <c r="B5480" s="8"/>
      <c r="C5480" s="13"/>
      <c r="D5480" s="14"/>
      <c r="E5480" s="25" t="str">
        <f>IF(ISBLANK(C5480),"",IF(NOT(EXACT(TRIM(CLEAN(SUBSTITUTE(C5480,CHAR(160),""))),C5480)),"Error: There's hidden spaces in UEN",IF(LEN(C5480)&gt;10,"Error: UEN is too long",IF(LEN(C5480)&lt;9,"Error: UEN is too short",
IF(ISNUMBER(RIGHT(C5480,1)*1),"Error: UEN needs to end with an alphabet",IF(COUNTIF($F$1:F5480,F5480)&gt;1,"Error: Duplicate Entry","OK"))))))</f>
        <v/>
      </c>
    </row>
    <row r="5481" spans="1:5" ht="15.75">
      <c r="A5481" s="7">
        <v>5480</v>
      </c>
      <c r="B5481" s="8"/>
      <c r="C5481" s="13"/>
      <c r="D5481" s="14"/>
      <c r="E5481" s="25" t="str">
        <f>IF(ISBLANK(C5481),"",IF(NOT(EXACT(TRIM(CLEAN(SUBSTITUTE(C5481,CHAR(160),""))),C5481)),"Error: There's hidden spaces in UEN",IF(LEN(C5481)&gt;10,"Error: UEN is too long",IF(LEN(C5481)&lt;9,"Error: UEN is too short",
IF(ISNUMBER(RIGHT(C5481,1)*1),"Error: UEN needs to end with an alphabet",IF(COUNTIF($F$1:F5481,F5481)&gt;1,"Error: Duplicate Entry","OK"))))))</f>
        <v/>
      </c>
    </row>
    <row r="5482" spans="1:5" ht="15.75">
      <c r="A5482" s="7">
        <v>5481</v>
      </c>
      <c r="B5482" s="8"/>
      <c r="C5482" s="13"/>
      <c r="D5482" s="14"/>
      <c r="E5482" s="25" t="str">
        <f>IF(ISBLANK(C5482),"",IF(NOT(EXACT(TRIM(CLEAN(SUBSTITUTE(C5482,CHAR(160),""))),C5482)),"Error: There's hidden spaces in UEN",IF(LEN(C5482)&gt;10,"Error: UEN is too long",IF(LEN(C5482)&lt;9,"Error: UEN is too short",
IF(ISNUMBER(RIGHT(C5482,1)*1),"Error: UEN needs to end with an alphabet",IF(COUNTIF($F$1:F5482,F5482)&gt;1,"Error: Duplicate Entry","OK"))))))</f>
        <v/>
      </c>
    </row>
    <row r="5483" spans="1:5" ht="15.75">
      <c r="A5483" s="7">
        <v>5482</v>
      </c>
      <c r="B5483" s="8"/>
      <c r="C5483" s="13"/>
      <c r="D5483" s="14"/>
      <c r="E5483" s="25" t="str">
        <f>IF(ISBLANK(C5483),"",IF(NOT(EXACT(TRIM(CLEAN(SUBSTITUTE(C5483,CHAR(160),""))),C5483)),"Error: There's hidden spaces in UEN",IF(LEN(C5483)&gt;10,"Error: UEN is too long",IF(LEN(C5483)&lt;9,"Error: UEN is too short",
IF(ISNUMBER(RIGHT(C5483,1)*1),"Error: UEN needs to end with an alphabet",IF(COUNTIF($F$1:F5483,F5483)&gt;1,"Error: Duplicate Entry","OK"))))))</f>
        <v/>
      </c>
    </row>
    <row r="5484" spans="1:5" ht="15.75">
      <c r="A5484" s="7">
        <v>5483</v>
      </c>
      <c r="B5484" s="8"/>
      <c r="C5484" s="13"/>
      <c r="D5484" s="14"/>
      <c r="E5484" s="25" t="str">
        <f>IF(ISBLANK(C5484),"",IF(NOT(EXACT(TRIM(CLEAN(SUBSTITUTE(C5484,CHAR(160),""))),C5484)),"Error: There's hidden spaces in UEN",IF(LEN(C5484)&gt;10,"Error: UEN is too long",IF(LEN(C5484)&lt;9,"Error: UEN is too short",
IF(ISNUMBER(RIGHT(C5484,1)*1),"Error: UEN needs to end with an alphabet",IF(COUNTIF($F$1:F5484,F5484)&gt;1,"Error: Duplicate Entry","OK"))))))</f>
        <v/>
      </c>
    </row>
    <row r="5485" spans="1:5" ht="15.75">
      <c r="A5485" s="7">
        <v>5484</v>
      </c>
      <c r="B5485" s="8"/>
      <c r="C5485" s="13"/>
      <c r="D5485" s="14"/>
      <c r="E5485" s="25" t="str">
        <f>IF(ISBLANK(C5485),"",IF(NOT(EXACT(TRIM(CLEAN(SUBSTITUTE(C5485,CHAR(160),""))),C5485)),"Error: There's hidden spaces in UEN",IF(LEN(C5485)&gt;10,"Error: UEN is too long",IF(LEN(C5485)&lt;9,"Error: UEN is too short",
IF(ISNUMBER(RIGHT(C5485,1)*1),"Error: UEN needs to end with an alphabet",IF(COUNTIF($F$1:F5485,F5485)&gt;1,"Error: Duplicate Entry","OK"))))))</f>
        <v/>
      </c>
    </row>
    <row r="5486" spans="1:5" ht="15.75">
      <c r="A5486" s="7">
        <v>5485</v>
      </c>
      <c r="B5486" s="8"/>
      <c r="C5486" s="13"/>
      <c r="D5486" s="14"/>
      <c r="E5486" s="25" t="str">
        <f>IF(ISBLANK(C5486),"",IF(NOT(EXACT(TRIM(CLEAN(SUBSTITUTE(C5486,CHAR(160),""))),C5486)),"Error: There's hidden spaces in UEN",IF(LEN(C5486)&gt;10,"Error: UEN is too long",IF(LEN(C5486)&lt;9,"Error: UEN is too short",
IF(ISNUMBER(RIGHT(C5486,1)*1),"Error: UEN needs to end with an alphabet",IF(COUNTIF($F$1:F5486,F5486)&gt;1,"Error: Duplicate Entry","OK"))))))</f>
        <v/>
      </c>
    </row>
    <row r="5487" spans="1:5" ht="15.75">
      <c r="A5487" s="7">
        <v>5486</v>
      </c>
      <c r="B5487" s="8"/>
      <c r="C5487" s="13"/>
      <c r="D5487" s="14"/>
      <c r="E5487" s="25" t="str">
        <f>IF(ISBLANK(C5487),"",IF(NOT(EXACT(TRIM(CLEAN(SUBSTITUTE(C5487,CHAR(160),""))),C5487)),"Error: There's hidden spaces in UEN",IF(LEN(C5487)&gt;10,"Error: UEN is too long",IF(LEN(C5487)&lt;9,"Error: UEN is too short",
IF(ISNUMBER(RIGHT(C5487,1)*1),"Error: UEN needs to end with an alphabet",IF(COUNTIF($F$1:F5487,F5487)&gt;1,"Error: Duplicate Entry","OK"))))))</f>
        <v/>
      </c>
    </row>
    <row r="5488" spans="1:5" ht="15.75">
      <c r="A5488" s="7">
        <v>5487</v>
      </c>
      <c r="B5488" s="8"/>
      <c r="C5488" s="13"/>
      <c r="D5488" s="14"/>
      <c r="E5488" s="25" t="str">
        <f>IF(ISBLANK(C5488),"",IF(NOT(EXACT(TRIM(CLEAN(SUBSTITUTE(C5488,CHAR(160),""))),C5488)),"Error: There's hidden spaces in UEN",IF(LEN(C5488)&gt;10,"Error: UEN is too long",IF(LEN(C5488)&lt;9,"Error: UEN is too short",
IF(ISNUMBER(RIGHT(C5488,1)*1),"Error: UEN needs to end with an alphabet",IF(COUNTIF($F$1:F5488,F5488)&gt;1,"Error: Duplicate Entry","OK"))))))</f>
        <v/>
      </c>
    </row>
    <row r="5489" spans="1:5" ht="15.75">
      <c r="A5489" s="7">
        <v>5488</v>
      </c>
      <c r="B5489" s="8"/>
      <c r="C5489" s="13"/>
      <c r="D5489" s="14"/>
      <c r="E5489" s="25" t="str">
        <f>IF(ISBLANK(C5489),"",IF(NOT(EXACT(TRIM(CLEAN(SUBSTITUTE(C5489,CHAR(160),""))),C5489)),"Error: There's hidden spaces in UEN",IF(LEN(C5489)&gt;10,"Error: UEN is too long",IF(LEN(C5489)&lt;9,"Error: UEN is too short",
IF(ISNUMBER(RIGHT(C5489,1)*1),"Error: UEN needs to end with an alphabet",IF(COUNTIF($F$1:F5489,F5489)&gt;1,"Error: Duplicate Entry","OK"))))))</f>
        <v/>
      </c>
    </row>
    <row r="5490" spans="1:5" ht="15.75">
      <c r="A5490" s="7">
        <v>5489</v>
      </c>
      <c r="B5490" s="8"/>
      <c r="C5490" s="13"/>
      <c r="D5490" s="14"/>
      <c r="E5490" s="25" t="str">
        <f>IF(ISBLANK(C5490),"",IF(NOT(EXACT(TRIM(CLEAN(SUBSTITUTE(C5490,CHAR(160),""))),C5490)),"Error: There's hidden spaces in UEN",IF(LEN(C5490)&gt;10,"Error: UEN is too long",IF(LEN(C5490)&lt;9,"Error: UEN is too short",
IF(ISNUMBER(RIGHT(C5490,1)*1),"Error: UEN needs to end with an alphabet",IF(COUNTIF($F$1:F5490,F5490)&gt;1,"Error: Duplicate Entry","OK"))))))</f>
        <v/>
      </c>
    </row>
    <row r="5491" spans="1:5" ht="15.75">
      <c r="A5491" s="7">
        <v>5490</v>
      </c>
      <c r="B5491" s="8"/>
      <c r="C5491" s="13"/>
      <c r="D5491" s="14"/>
      <c r="E5491" s="25" t="str">
        <f>IF(ISBLANK(C5491),"",IF(NOT(EXACT(TRIM(CLEAN(SUBSTITUTE(C5491,CHAR(160),""))),C5491)),"Error: There's hidden spaces in UEN",IF(LEN(C5491)&gt;10,"Error: UEN is too long",IF(LEN(C5491)&lt;9,"Error: UEN is too short",
IF(ISNUMBER(RIGHT(C5491,1)*1),"Error: UEN needs to end with an alphabet",IF(COUNTIF($F$1:F5491,F5491)&gt;1,"Error: Duplicate Entry","OK"))))))</f>
        <v/>
      </c>
    </row>
    <row r="5492" spans="1:5" ht="15.75">
      <c r="A5492" s="7">
        <v>5491</v>
      </c>
      <c r="B5492" s="8"/>
      <c r="C5492" s="13"/>
      <c r="D5492" s="14"/>
      <c r="E5492" s="25" t="str">
        <f>IF(ISBLANK(C5492),"",IF(NOT(EXACT(TRIM(CLEAN(SUBSTITUTE(C5492,CHAR(160),""))),C5492)),"Error: There's hidden spaces in UEN",IF(LEN(C5492)&gt;10,"Error: UEN is too long",IF(LEN(C5492)&lt;9,"Error: UEN is too short",
IF(ISNUMBER(RIGHT(C5492,1)*1),"Error: UEN needs to end with an alphabet",IF(COUNTIF($F$1:F5492,F5492)&gt;1,"Error: Duplicate Entry","OK"))))))</f>
        <v/>
      </c>
    </row>
    <row r="5493" spans="1:5" ht="15.75">
      <c r="A5493" s="7">
        <v>5492</v>
      </c>
      <c r="B5493" s="8"/>
      <c r="C5493" s="13"/>
      <c r="D5493" s="14"/>
      <c r="E5493" s="25" t="str">
        <f>IF(ISBLANK(C5493),"",IF(NOT(EXACT(TRIM(CLEAN(SUBSTITUTE(C5493,CHAR(160),""))),C5493)),"Error: There's hidden spaces in UEN",IF(LEN(C5493)&gt;10,"Error: UEN is too long",IF(LEN(C5493)&lt;9,"Error: UEN is too short",
IF(ISNUMBER(RIGHT(C5493,1)*1),"Error: UEN needs to end with an alphabet",IF(COUNTIF($F$1:F5493,F5493)&gt;1,"Error: Duplicate Entry","OK"))))))</f>
        <v/>
      </c>
    </row>
    <row r="5494" spans="1:5" ht="15.75">
      <c r="A5494" s="7">
        <v>5493</v>
      </c>
      <c r="B5494" s="8"/>
      <c r="C5494" s="13"/>
      <c r="D5494" s="14"/>
      <c r="E5494" s="25" t="str">
        <f>IF(ISBLANK(C5494),"",IF(NOT(EXACT(TRIM(CLEAN(SUBSTITUTE(C5494,CHAR(160),""))),C5494)),"Error: There's hidden spaces in UEN",IF(LEN(C5494)&gt;10,"Error: UEN is too long",IF(LEN(C5494)&lt;9,"Error: UEN is too short",
IF(ISNUMBER(RIGHT(C5494,1)*1),"Error: UEN needs to end with an alphabet",IF(COUNTIF($F$1:F5494,F5494)&gt;1,"Error: Duplicate Entry","OK"))))))</f>
        <v/>
      </c>
    </row>
    <row r="5495" spans="1:5" ht="15.75">
      <c r="A5495" s="7">
        <v>5494</v>
      </c>
      <c r="B5495" s="8"/>
      <c r="C5495" s="13"/>
      <c r="D5495" s="14"/>
      <c r="E5495" s="25" t="str">
        <f>IF(ISBLANK(C5495),"",IF(NOT(EXACT(TRIM(CLEAN(SUBSTITUTE(C5495,CHAR(160),""))),C5495)),"Error: There's hidden spaces in UEN",IF(LEN(C5495)&gt;10,"Error: UEN is too long",IF(LEN(C5495)&lt;9,"Error: UEN is too short",
IF(ISNUMBER(RIGHT(C5495,1)*1),"Error: UEN needs to end with an alphabet",IF(COUNTIF($F$1:F5495,F5495)&gt;1,"Error: Duplicate Entry","OK"))))))</f>
        <v/>
      </c>
    </row>
    <row r="5496" spans="1:5" ht="15.75">
      <c r="A5496" s="7">
        <v>5495</v>
      </c>
      <c r="B5496" s="8"/>
      <c r="C5496" s="13"/>
      <c r="D5496" s="14"/>
      <c r="E5496" s="25" t="str">
        <f>IF(ISBLANK(C5496),"",IF(NOT(EXACT(TRIM(CLEAN(SUBSTITUTE(C5496,CHAR(160),""))),C5496)),"Error: There's hidden spaces in UEN",IF(LEN(C5496)&gt;10,"Error: UEN is too long",IF(LEN(C5496)&lt;9,"Error: UEN is too short",
IF(ISNUMBER(RIGHT(C5496,1)*1),"Error: UEN needs to end with an alphabet",IF(COUNTIF($F$1:F5496,F5496)&gt;1,"Error: Duplicate Entry","OK"))))))</f>
        <v/>
      </c>
    </row>
    <row r="5497" spans="1:5" ht="15.75">
      <c r="A5497" s="7">
        <v>5496</v>
      </c>
      <c r="B5497" s="8"/>
      <c r="C5497" s="13"/>
      <c r="D5497" s="14"/>
      <c r="E5497" s="25" t="str">
        <f>IF(ISBLANK(C5497),"",IF(NOT(EXACT(TRIM(CLEAN(SUBSTITUTE(C5497,CHAR(160),""))),C5497)),"Error: There's hidden spaces in UEN",IF(LEN(C5497)&gt;10,"Error: UEN is too long",IF(LEN(C5497)&lt;9,"Error: UEN is too short",
IF(ISNUMBER(RIGHT(C5497,1)*1),"Error: UEN needs to end with an alphabet",IF(COUNTIF($F$1:F5497,F5497)&gt;1,"Error: Duplicate Entry","OK"))))))</f>
        <v/>
      </c>
    </row>
    <row r="5498" spans="1:5" ht="15.75">
      <c r="A5498" s="7">
        <v>5497</v>
      </c>
      <c r="B5498" s="8"/>
      <c r="C5498" s="13"/>
      <c r="D5498" s="14"/>
      <c r="E5498" s="25" t="str">
        <f>IF(ISBLANK(C5498),"",IF(NOT(EXACT(TRIM(CLEAN(SUBSTITUTE(C5498,CHAR(160),""))),C5498)),"Error: There's hidden spaces in UEN",IF(LEN(C5498)&gt;10,"Error: UEN is too long",IF(LEN(C5498)&lt;9,"Error: UEN is too short",
IF(ISNUMBER(RIGHT(C5498,1)*1),"Error: UEN needs to end with an alphabet",IF(COUNTIF($F$1:F5498,F5498)&gt;1,"Error: Duplicate Entry","OK"))))))</f>
        <v/>
      </c>
    </row>
    <row r="5499" spans="1:5" ht="15.75">
      <c r="A5499" s="7">
        <v>5498</v>
      </c>
      <c r="B5499" s="8"/>
      <c r="C5499" s="13"/>
      <c r="D5499" s="14"/>
      <c r="E5499" s="25" t="str">
        <f>IF(ISBLANK(C5499),"",IF(NOT(EXACT(TRIM(CLEAN(SUBSTITUTE(C5499,CHAR(160),""))),C5499)),"Error: There's hidden spaces in UEN",IF(LEN(C5499)&gt;10,"Error: UEN is too long",IF(LEN(C5499)&lt;9,"Error: UEN is too short",
IF(ISNUMBER(RIGHT(C5499,1)*1),"Error: UEN needs to end with an alphabet",IF(COUNTIF($F$1:F5499,F5499)&gt;1,"Error: Duplicate Entry","OK"))))))</f>
        <v/>
      </c>
    </row>
    <row r="5500" spans="1:5" ht="15.75">
      <c r="A5500" s="7">
        <v>5499</v>
      </c>
      <c r="B5500" s="8"/>
      <c r="C5500" s="13"/>
      <c r="D5500" s="14"/>
      <c r="E5500" s="25" t="str">
        <f>IF(ISBLANK(C5500),"",IF(NOT(EXACT(TRIM(CLEAN(SUBSTITUTE(C5500,CHAR(160),""))),C5500)),"Error: There's hidden spaces in UEN",IF(LEN(C5500)&gt;10,"Error: UEN is too long",IF(LEN(C5500)&lt;9,"Error: UEN is too short",
IF(ISNUMBER(RIGHT(C5500,1)*1),"Error: UEN needs to end with an alphabet",IF(COUNTIF($F$1:F5500,F5500)&gt;1,"Error: Duplicate Entry","OK"))))))</f>
        <v/>
      </c>
    </row>
    <row r="5501" spans="1:5" ht="15.75">
      <c r="A5501" s="7">
        <v>5500</v>
      </c>
      <c r="B5501" s="8"/>
      <c r="C5501" s="13"/>
      <c r="D5501" s="14"/>
      <c r="E5501" s="25" t="str">
        <f>IF(ISBLANK(C5501),"",IF(NOT(EXACT(TRIM(CLEAN(SUBSTITUTE(C5501,CHAR(160),""))),C5501)),"Error: There's hidden spaces in UEN",IF(LEN(C5501)&gt;10,"Error: UEN is too long",IF(LEN(C5501)&lt;9,"Error: UEN is too short",
IF(ISNUMBER(RIGHT(C5501,1)*1),"Error: UEN needs to end with an alphabet",IF(COUNTIF($F$1:F5501,F5501)&gt;1,"Error: Duplicate Entry","OK"))))))</f>
        <v/>
      </c>
    </row>
    <row r="5502" spans="1:5" ht="15.75">
      <c r="A5502" s="7">
        <v>5501</v>
      </c>
      <c r="B5502" s="8"/>
      <c r="C5502" s="13"/>
      <c r="D5502" s="14"/>
      <c r="E5502" s="25" t="str">
        <f>IF(ISBLANK(C5502),"",IF(NOT(EXACT(TRIM(CLEAN(SUBSTITUTE(C5502,CHAR(160),""))),C5502)),"Error: There's hidden spaces in UEN",IF(LEN(C5502)&gt;10,"Error: UEN is too long",IF(LEN(C5502)&lt;9,"Error: UEN is too short",
IF(ISNUMBER(RIGHT(C5502,1)*1),"Error: UEN needs to end with an alphabet",IF(COUNTIF($F$1:F5502,F5502)&gt;1,"Error: Duplicate Entry","OK"))))))</f>
        <v/>
      </c>
    </row>
    <row r="5503" spans="1:5" ht="15.75">
      <c r="A5503" s="7">
        <v>5502</v>
      </c>
      <c r="B5503" s="8"/>
      <c r="C5503" s="13"/>
      <c r="D5503" s="14"/>
      <c r="E5503" s="25" t="str">
        <f>IF(ISBLANK(C5503),"",IF(NOT(EXACT(TRIM(CLEAN(SUBSTITUTE(C5503,CHAR(160),""))),C5503)),"Error: There's hidden spaces in UEN",IF(LEN(C5503)&gt;10,"Error: UEN is too long",IF(LEN(C5503)&lt;9,"Error: UEN is too short",
IF(ISNUMBER(RIGHT(C5503,1)*1),"Error: UEN needs to end with an alphabet",IF(COUNTIF($F$1:F5503,F5503)&gt;1,"Error: Duplicate Entry","OK"))))))</f>
        <v/>
      </c>
    </row>
    <row r="5504" spans="1:5" ht="15.75">
      <c r="A5504" s="7">
        <v>5503</v>
      </c>
      <c r="B5504" s="8"/>
      <c r="C5504" s="13"/>
      <c r="D5504" s="14"/>
      <c r="E5504" s="25" t="str">
        <f>IF(ISBLANK(C5504),"",IF(NOT(EXACT(TRIM(CLEAN(SUBSTITUTE(C5504,CHAR(160),""))),C5504)),"Error: There's hidden spaces in UEN",IF(LEN(C5504)&gt;10,"Error: UEN is too long",IF(LEN(C5504)&lt;9,"Error: UEN is too short",
IF(ISNUMBER(RIGHT(C5504,1)*1),"Error: UEN needs to end with an alphabet",IF(COUNTIF($F$1:F5504,F5504)&gt;1,"Error: Duplicate Entry","OK"))))))</f>
        <v/>
      </c>
    </row>
    <row r="5505" spans="1:5" ht="15.75">
      <c r="A5505" s="7">
        <v>5504</v>
      </c>
      <c r="B5505" s="8"/>
      <c r="C5505" s="13"/>
      <c r="D5505" s="14"/>
      <c r="E5505" s="25" t="str">
        <f>IF(ISBLANK(C5505),"",IF(NOT(EXACT(TRIM(CLEAN(SUBSTITUTE(C5505,CHAR(160),""))),C5505)),"Error: There's hidden spaces in UEN",IF(LEN(C5505)&gt;10,"Error: UEN is too long",IF(LEN(C5505)&lt;9,"Error: UEN is too short",
IF(ISNUMBER(RIGHT(C5505,1)*1),"Error: UEN needs to end with an alphabet",IF(COUNTIF($F$1:F5505,F5505)&gt;1,"Error: Duplicate Entry","OK"))))))</f>
        <v/>
      </c>
    </row>
    <row r="5506" spans="1:5" ht="15.75">
      <c r="A5506" s="7">
        <v>5505</v>
      </c>
      <c r="B5506" s="8"/>
      <c r="C5506" s="13"/>
      <c r="D5506" s="14"/>
      <c r="E5506" s="25" t="str">
        <f>IF(ISBLANK(C5506),"",IF(NOT(EXACT(TRIM(CLEAN(SUBSTITUTE(C5506,CHAR(160),""))),C5506)),"Error: There's hidden spaces in UEN",IF(LEN(C5506)&gt;10,"Error: UEN is too long",IF(LEN(C5506)&lt;9,"Error: UEN is too short",
IF(ISNUMBER(RIGHT(C5506,1)*1),"Error: UEN needs to end with an alphabet",IF(COUNTIF($F$1:F5506,F5506)&gt;1,"Error: Duplicate Entry","OK"))))))</f>
        <v/>
      </c>
    </row>
    <row r="5507" spans="1:5" ht="15.75">
      <c r="A5507" s="7">
        <v>5506</v>
      </c>
      <c r="B5507" s="8"/>
      <c r="C5507" s="13"/>
      <c r="D5507" s="14"/>
      <c r="E5507" s="25" t="str">
        <f>IF(ISBLANK(C5507),"",IF(NOT(EXACT(TRIM(CLEAN(SUBSTITUTE(C5507,CHAR(160),""))),C5507)),"Error: There's hidden spaces in UEN",IF(LEN(C5507)&gt;10,"Error: UEN is too long",IF(LEN(C5507)&lt;9,"Error: UEN is too short",
IF(ISNUMBER(RIGHT(C5507,1)*1),"Error: UEN needs to end with an alphabet",IF(COUNTIF($F$1:F5507,F5507)&gt;1,"Error: Duplicate Entry","OK"))))))</f>
        <v/>
      </c>
    </row>
    <row r="5508" spans="1:5" ht="15.75">
      <c r="A5508" s="7">
        <v>5507</v>
      </c>
      <c r="B5508" s="8"/>
      <c r="C5508" s="13"/>
      <c r="D5508" s="14"/>
      <c r="E5508" s="25" t="str">
        <f>IF(ISBLANK(C5508),"",IF(NOT(EXACT(TRIM(CLEAN(SUBSTITUTE(C5508,CHAR(160),""))),C5508)),"Error: There's hidden spaces in UEN",IF(LEN(C5508)&gt;10,"Error: UEN is too long",IF(LEN(C5508)&lt;9,"Error: UEN is too short",
IF(ISNUMBER(RIGHT(C5508,1)*1),"Error: UEN needs to end with an alphabet",IF(COUNTIF($F$1:F5508,F5508)&gt;1,"Error: Duplicate Entry","OK"))))))</f>
        <v/>
      </c>
    </row>
    <row r="5509" spans="1:5" ht="15.75">
      <c r="A5509" s="7">
        <v>5508</v>
      </c>
      <c r="B5509" s="8"/>
      <c r="C5509" s="13"/>
      <c r="D5509" s="14"/>
      <c r="E5509" s="25" t="str">
        <f>IF(ISBLANK(C5509),"",IF(NOT(EXACT(TRIM(CLEAN(SUBSTITUTE(C5509,CHAR(160),""))),C5509)),"Error: There's hidden spaces in UEN",IF(LEN(C5509)&gt;10,"Error: UEN is too long",IF(LEN(C5509)&lt;9,"Error: UEN is too short",
IF(ISNUMBER(RIGHT(C5509,1)*1),"Error: UEN needs to end with an alphabet",IF(COUNTIF($F$1:F5509,F5509)&gt;1,"Error: Duplicate Entry","OK"))))))</f>
        <v/>
      </c>
    </row>
    <row r="5510" spans="1:5" ht="15.75">
      <c r="A5510" s="7">
        <v>5509</v>
      </c>
      <c r="B5510" s="8"/>
      <c r="C5510" s="13"/>
      <c r="D5510" s="14"/>
      <c r="E5510" s="25" t="str">
        <f>IF(ISBLANK(C5510),"",IF(NOT(EXACT(TRIM(CLEAN(SUBSTITUTE(C5510,CHAR(160),""))),C5510)),"Error: There's hidden spaces in UEN",IF(LEN(C5510)&gt;10,"Error: UEN is too long",IF(LEN(C5510)&lt;9,"Error: UEN is too short",
IF(ISNUMBER(RIGHT(C5510,1)*1),"Error: UEN needs to end with an alphabet",IF(COUNTIF($F$1:F5510,F5510)&gt;1,"Error: Duplicate Entry","OK"))))))</f>
        <v/>
      </c>
    </row>
    <row r="5511" spans="1:5" ht="15.75">
      <c r="A5511" s="7">
        <v>5510</v>
      </c>
      <c r="B5511" s="8"/>
      <c r="C5511" s="13"/>
      <c r="D5511" s="14"/>
      <c r="E5511" s="25" t="str">
        <f>IF(ISBLANK(C5511),"",IF(NOT(EXACT(TRIM(CLEAN(SUBSTITUTE(C5511,CHAR(160),""))),C5511)),"Error: There's hidden spaces in UEN",IF(LEN(C5511)&gt;10,"Error: UEN is too long",IF(LEN(C5511)&lt;9,"Error: UEN is too short",
IF(ISNUMBER(RIGHT(C5511,1)*1),"Error: UEN needs to end with an alphabet",IF(COUNTIF($F$1:F5511,F5511)&gt;1,"Error: Duplicate Entry","OK"))))))</f>
        <v/>
      </c>
    </row>
    <row r="5512" spans="1:5" ht="15.75">
      <c r="A5512" s="7">
        <v>5511</v>
      </c>
      <c r="B5512" s="8"/>
      <c r="C5512" s="13"/>
      <c r="D5512" s="14"/>
      <c r="E5512" s="25" t="str">
        <f>IF(ISBLANK(C5512),"",IF(NOT(EXACT(TRIM(CLEAN(SUBSTITUTE(C5512,CHAR(160),""))),C5512)),"Error: There's hidden spaces in UEN",IF(LEN(C5512)&gt;10,"Error: UEN is too long",IF(LEN(C5512)&lt;9,"Error: UEN is too short",
IF(ISNUMBER(RIGHT(C5512,1)*1),"Error: UEN needs to end with an alphabet",IF(COUNTIF($F$1:F5512,F5512)&gt;1,"Error: Duplicate Entry","OK"))))))</f>
        <v/>
      </c>
    </row>
    <row r="5513" spans="1:5" ht="15.75">
      <c r="A5513" s="7">
        <v>5512</v>
      </c>
      <c r="B5513" s="8"/>
      <c r="C5513" s="13"/>
      <c r="D5513" s="14"/>
      <c r="E5513" s="25" t="str">
        <f>IF(ISBLANK(C5513),"",IF(NOT(EXACT(TRIM(CLEAN(SUBSTITUTE(C5513,CHAR(160),""))),C5513)),"Error: There's hidden spaces in UEN",IF(LEN(C5513)&gt;10,"Error: UEN is too long",IF(LEN(C5513)&lt;9,"Error: UEN is too short",
IF(ISNUMBER(RIGHT(C5513,1)*1),"Error: UEN needs to end with an alphabet",IF(COUNTIF($F$1:F5513,F5513)&gt;1,"Error: Duplicate Entry","OK"))))))</f>
        <v/>
      </c>
    </row>
    <row r="5514" spans="1:5" ht="15.75">
      <c r="A5514" s="7">
        <v>5513</v>
      </c>
      <c r="B5514" s="8"/>
      <c r="C5514" s="13"/>
      <c r="D5514" s="14"/>
      <c r="E5514" s="25" t="str">
        <f>IF(ISBLANK(C5514),"",IF(NOT(EXACT(TRIM(CLEAN(SUBSTITUTE(C5514,CHAR(160),""))),C5514)),"Error: There's hidden spaces in UEN",IF(LEN(C5514)&gt;10,"Error: UEN is too long",IF(LEN(C5514)&lt;9,"Error: UEN is too short",
IF(ISNUMBER(RIGHT(C5514,1)*1),"Error: UEN needs to end with an alphabet",IF(COUNTIF($F$1:F5514,F5514)&gt;1,"Error: Duplicate Entry","OK"))))))</f>
        <v/>
      </c>
    </row>
    <row r="5515" spans="1:5" ht="15.75">
      <c r="A5515" s="7">
        <v>5514</v>
      </c>
      <c r="B5515" s="8"/>
      <c r="C5515" s="13"/>
      <c r="D5515" s="14"/>
      <c r="E5515" s="25" t="str">
        <f>IF(ISBLANK(C5515),"",IF(NOT(EXACT(TRIM(CLEAN(SUBSTITUTE(C5515,CHAR(160),""))),C5515)),"Error: There's hidden spaces in UEN",IF(LEN(C5515)&gt;10,"Error: UEN is too long",IF(LEN(C5515)&lt;9,"Error: UEN is too short",
IF(ISNUMBER(RIGHT(C5515,1)*1),"Error: UEN needs to end with an alphabet",IF(COUNTIF($F$1:F5515,F5515)&gt;1,"Error: Duplicate Entry","OK"))))))</f>
        <v/>
      </c>
    </row>
    <row r="5516" spans="1:5" ht="15.75">
      <c r="A5516" s="7">
        <v>5515</v>
      </c>
      <c r="B5516" s="8"/>
      <c r="C5516" s="13"/>
      <c r="D5516" s="14"/>
      <c r="E5516" s="25" t="str">
        <f>IF(ISBLANK(C5516),"",IF(NOT(EXACT(TRIM(CLEAN(SUBSTITUTE(C5516,CHAR(160),""))),C5516)),"Error: There's hidden spaces in UEN",IF(LEN(C5516)&gt;10,"Error: UEN is too long",IF(LEN(C5516)&lt;9,"Error: UEN is too short",
IF(ISNUMBER(RIGHT(C5516,1)*1),"Error: UEN needs to end with an alphabet",IF(COUNTIF($F$1:F5516,F5516)&gt;1,"Error: Duplicate Entry","OK"))))))</f>
        <v/>
      </c>
    </row>
    <row r="5517" spans="1:5" ht="15.75">
      <c r="A5517" s="7">
        <v>5516</v>
      </c>
      <c r="B5517" s="8"/>
      <c r="C5517" s="13"/>
      <c r="D5517" s="14"/>
      <c r="E5517" s="25" t="str">
        <f>IF(ISBLANK(C5517),"",IF(NOT(EXACT(TRIM(CLEAN(SUBSTITUTE(C5517,CHAR(160),""))),C5517)),"Error: There's hidden spaces in UEN",IF(LEN(C5517)&gt;10,"Error: UEN is too long",IF(LEN(C5517)&lt;9,"Error: UEN is too short",
IF(ISNUMBER(RIGHT(C5517,1)*1),"Error: UEN needs to end with an alphabet",IF(COUNTIF($F$1:F5517,F5517)&gt;1,"Error: Duplicate Entry","OK"))))))</f>
        <v/>
      </c>
    </row>
    <row r="5518" spans="1:5" ht="15.75">
      <c r="A5518" s="7">
        <v>5517</v>
      </c>
      <c r="B5518" s="8"/>
      <c r="C5518" s="13"/>
      <c r="D5518" s="14"/>
      <c r="E5518" s="25" t="str">
        <f>IF(ISBLANK(C5518),"",IF(NOT(EXACT(TRIM(CLEAN(SUBSTITUTE(C5518,CHAR(160),""))),C5518)),"Error: There's hidden spaces in UEN",IF(LEN(C5518)&gt;10,"Error: UEN is too long",IF(LEN(C5518)&lt;9,"Error: UEN is too short",
IF(ISNUMBER(RIGHT(C5518,1)*1),"Error: UEN needs to end with an alphabet",IF(COUNTIF($F$1:F5518,F5518)&gt;1,"Error: Duplicate Entry","OK"))))))</f>
        <v/>
      </c>
    </row>
    <row r="5519" spans="1:5" ht="15.75">
      <c r="A5519" s="7">
        <v>5518</v>
      </c>
      <c r="B5519" s="8"/>
      <c r="C5519" s="13"/>
      <c r="D5519" s="14"/>
      <c r="E5519" s="25" t="str">
        <f>IF(ISBLANK(C5519),"",IF(NOT(EXACT(TRIM(CLEAN(SUBSTITUTE(C5519,CHAR(160),""))),C5519)),"Error: There's hidden spaces in UEN",IF(LEN(C5519)&gt;10,"Error: UEN is too long",IF(LEN(C5519)&lt;9,"Error: UEN is too short",
IF(ISNUMBER(RIGHT(C5519,1)*1),"Error: UEN needs to end with an alphabet",IF(COUNTIF($F$1:F5519,F5519)&gt;1,"Error: Duplicate Entry","OK"))))))</f>
        <v/>
      </c>
    </row>
    <row r="5520" spans="1:5" ht="15.75">
      <c r="A5520" s="7">
        <v>5519</v>
      </c>
      <c r="B5520" s="8"/>
      <c r="C5520" s="13"/>
      <c r="D5520" s="14"/>
      <c r="E5520" s="25" t="str">
        <f>IF(ISBLANK(C5520),"",IF(NOT(EXACT(TRIM(CLEAN(SUBSTITUTE(C5520,CHAR(160),""))),C5520)),"Error: There's hidden spaces in UEN",IF(LEN(C5520)&gt;10,"Error: UEN is too long",IF(LEN(C5520)&lt;9,"Error: UEN is too short",
IF(ISNUMBER(RIGHT(C5520,1)*1),"Error: UEN needs to end with an alphabet",IF(COUNTIF($F$1:F5520,F5520)&gt;1,"Error: Duplicate Entry","OK"))))))</f>
        <v/>
      </c>
    </row>
    <row r="5521" spans="1:5" ht="15.75">
      <c r="A5521" s="7">
        <v>5520</v>
      </c>
      <c r="B5521" s="8"/>
      <c r="C5521" s="13"/>
      <c r="D5521" s="14"/>
      <c r="E5521" s="25" t="str">
        <f>IF(ISBLANK(C5521),"",IF(NOT(EXACT(TRIM(CLEAN(SUBSTITUTE(C5521,CHAR(160),""))),C5521)),"Error: There's hidden spaces in UEN",IF(LEN(C5521)&gt;10,"Error: UEN is too long",IF(LEN(C5521)&lt;9,"Error: UEN is too short",
IF(ISNUMBER(RIGHT(C5521,1)*1),"Error: UEN needs to end with an alphabet",IF(COUNTIF($F$1:F5521,F5521)&gt;1,"Error: Duplicate Entry","OK"))))))</f>
        <v/>
      </c>
    </row>
    <row r="5522" spans="1:5" ht="15.75">
      <c r="A5522" s="7">
        <v>5521</v>
      </c>
      <c r="B5522" s="8"/>
      <c r="C5522" s="13"/>
      <c r="D5522" s="14"/>
      <c r="E5522" s="25" t="str">
        <f>IF(ISBLANK(C5522),"",IF(NOT(EXACT(TRIM(CLEAN(SUBSTITUTE(C5522,CHAR(160),""))),C5522)),"Error: There's hidden spaces in UEN",IF(LEN(C5522)&gt;10,"Error: UEN is too long",IF(LEN(C5522)&lt;9,"Error: UEN is too short",
IF(ISNUMBER(RIGHT(C5522,1)*1),"Error: UEN needs to end with an alphabet",IF(COUNTIF($F$1:F5522,F5522)&gt;1,"Error: Duplicate Entry","OK"))))))</f>
        <v/>
      </c>
    </row>
    <row r="5523" spans="1:5" ht="15.75">
      <c r="A5523" s="7">
        <v>5522</v>
      </c>
      <c r="B5523" s="8"/>
      <c r="C5523" s="13"/>
      <c r="D5523" s="14"/>
      <c r="E5523" s="25" t="str">
        <f>IF(ISBLANK(C5523),"",IF(NOT(EXACT(TRIM(CLEAN(SUBSTITUTE(C5523,CHAR(160),""))),C5523)),"Error: There's hidden spaces in UEN",IF(LEN(C5523)&gt;10,"Error: UEN is too long",IF(LEN(C5523)&lt;9,"Error: UEN is too short",
IF(ISNUMBER(RIGHT(C5523,1)*1),"Error: UEN needs to end with an alphabet",IF(COUNTIF($F$1:F5523,F5523)&gt;1,"Error: Duplicate Entry","OK"))))))</f>
        <v/>
      </c>
    </row>
    <row r="5524" spans="1:5" ht="15.75">
      <c r="A5524" s="7">
        <v>5523</v>
      </c>
      <c r="B5524" s="8"/>
      <c r="C5524" s="13"/>
      <c r="D5524" s="14"/>
      <c r="E5524" s="25" t="str">
        <f>IF(ISBLANK(C5524),"",IF(NOT(EXACT(TRIM(CLEAN(SUBSTITUTE(C5524,CHAR(160),""))),C5524)),"Error: There's hidden spaces in UEN",IF(LEN(C5524)&gt;10,"Error: UEN is too long",IF(LEN(C5524)&lt;9,"Error: UEN is too short",
IF(ISNUMBER(RIGHT(C5524,1)*1),"Error: UEN needs to end with an alphabet",IF(COUNTIF($F$1:F5524,F5524)&gt;1,"Error: Duplicate Entry","OK"))))))</f>
        <v/>
      </c>
    </row>
    <row r="5525" spans="1:5" ht="15.75">
      <c r="A5525" s="7">
        <v>5524</v>
      </c>
      <c r="B5525" s="8"/>
      <c r="C5525" s="13"/>
      <c r="D5525" s="14"/>
      <c r="E5525" s="25" t="str">
        <f>IF(ISBLANK(C5525),"",IF(NOT(EXACT(TRIM(CLEAN(SUBSTITUTE(C5525,CHAR(160),""))),C5525)),"Error: There's hidden spaces in UEN",IF(LEN(C5525)&gt;10,"Error: UEN is too long",IF(LEN(C5525)&lt;9,"Error: UEN is too short",
IF(ISNUMBER(RIGHT(C5525,1)*1),"Error: UEN needs to end with an alphabet",IF(COUNTIF($F$1:F5525,F5525)&gt;1,"Error: Duplicate Entry","OK"))))))</f>
        <v/>
      </c>
    </row>
    <row r="5526" spans="1:5" ht="15.75">
      <c r="A5526" s="7">
        <v>5525</v>
      </c>
      <c r="B5526" s="8"/>
      <c r="C5526" s="13"/>
      <c r="D5526" s="14"/>
      <c r="E5526" s="25" t="str">
        <f>IF(ISBLANK(C5526),"",IF(NOT(EXACT(TRIM(CLEAN(SUBSTITUTE(C5526,CHAR(160),""))),C5526)),"Error: There's hidden spaces in UEN",IF(LEN(C5526)&gt;10,"Error: UEN is too long",IF(LEN(C5526)&lt;9,"Error: UEN is too short",
IF(ISNUMBER(RIGHT(C5526,1)*1),"Error: UEN needs to end with an alphabet",IF(COUNTIF($F$1:F5526,F5526)&gt;1,"Error: Duplicate Entry","OK"))))))</f>
        <v/>
      </c>
    </row>
    <row r="5527" spans="1:5" ht="15.75">
      <c r="A5527" s="7">
        <v>5526</v>
      </c>
      <c r="B5527" s="8"/>
      <c r="C5527" s="13"/>
      <c r="D5527" s="14"/>
      <c r="E5527" s="25" t="str">
        <f>IF(ISBLANK(C5527),"",IF(NOT(EXACT(TRIM(CLEAN(SUBSTITUTE(C5527,CHAR(160),""))),C5527)),"Error: There's hidden spaces in UEN",IF(LEN(C5527)&gt;10,"Error: UEN is too long",IF(LEN(C5527)&lt;9,"Error: UEN is too short",
IF(ISNUMBER(RIGHT(C5527,1)*1),"Error: UEN needs to end with an alphabet",IF(COUNTIF($F$1:F5527,F5527)&gt;1,"Error: Duplicate Entry","OK"))))))</f>
        <v/>
      </c>
    </row>
    <row r="5528" spans="1:5" ht="15.75">
      <c r="A5528" s="7">
        <v>5527</v>
      </c>
      <c r="B5528" s="8"/>
      <c r="C5528" s="13"/>
      <c r="D5528" s="14"/>
      <c r="E5528" s="25" t="str">
        <f>IF(ISBLANK(C5528),"",IF(NOT(EXACT(TRIM(CLEAN(SUBSTITUTE(C5528,CHAR(160),""))),C5528)),"Error: There's hidden spaces in UEN",IF(LEN(C5528)&gt;10,"Error: UEN is too long",IF(LEN(C5528)&lt;9,"Error: UEN is too short",
IF(ISNUMBER(RIGHT(C5528,1)*1),"Error: UEN needs to end with an alphabet",IF(COUNTIF($F$1:F5528,F5528)&gt;1,"Error: Duplicate Entry","OK"))))))</f>
        <v/>
      </c>
    </row>
    <row r="5529" spans="1:5" ht="15.75">
      <c r="A5529" s="7">
        <v>5528</v>
      </c>
      <c r="B5529" s="8"/>
      <c r="C5529" s="13"/>
      <c r="D5529" s="14"/>
      <c r="E5529" s="25" t="str">
        <f>IF(ISBLANK(C5529),"",IF(NOT(EXACT(TRIM(CLEAN(SUBSTITUTE(C5529,CHAR(160),""))),C5529)),"Error: There's hidden spaces in UEN",IF(LEN(C5529)&gt;10,"Error: UEN is too long",IF(LEN(C5529)&lt;9,"Error: UEN is too short",
IF(ISNUMBER(RIGHT(C5529,1)*1),"Error: UEN needs to end with an alphabet",IF(COUNTIF($F$1:F5529,F5529)&gt;1,"Error: Duplicate Entry","OK"))))))</f>
        <v/>
      </c>
    </row>
    <row r="5530" spans="1:5" ht="15.75">
      <c r="A5530" s="7">
        <v>5529</v>
      </c>
      <c r="B5530" s="8"/>
      <c r="C5530" s="13"/>
      <c r="D5530" s="14"/>
      <c r="E5530" s="25" t="str">
        <f>IF(ISBLANK(C5530),"",IF(NOT(EXACT(TRIM(CLEAN(SUBSTITUTE(C5530,CHAR(160),""))),C5530)),"Error: There's hidden spaces in UEN",IF(LEN(C5530)&gt;10,"Error: UEN is too long",IF(LEN(C5530)&lt;9,"Error: UEN is too short",
IF(ISNUMBER(RIGHT(C5530,1)*1),"Error: UEN needs to end with an alphabet",IF(COUNTIF($F$1:F5530,F5530)&gt;1,"Error: Duplicate Entry","OK"))))))</f>
        <v/>
      </c>
    </row>
    <row r="5531" spans="1:5" ht="15.75">
      <c r="A5531" s="7">
        <v>5530</v>
      </c>
      <c r="B5531" s="8"/>
      <c r="C5531" s="13"/>
      <c r="D5531" s="14"/>
      <c r="E5531" s="25" t="str">
        <f>IF(ISBLANK(C5531),"",IF(NOT(EXACT(TRIM(CLEAN(SUBSTITUTE(C5531,CHAR(160),""))),C5531)),"Error: There's hidden spaces in UEN",IF(LEN(C5531)&gt;10,"Error: UEN is too long",IF(LEN(C5531)&lt;9,"Error: UEN is too short",
IF(ISNUMBER(RIGHT(C5531,1)*1),"Error: UEN needs to end with an alphabet",IF(COUNTIF($F$1:F5531,F5531)&gt;1,"Error: Duplicate Entry","OK"))))))</f>
        <v/>
      </c>
    </row>
    <row r="5532" spans="1:5" ht="15.75">
      <c r="A5532" s="7">
        <v>5531</v>
      </c>
      <c r="B5532" s="8"/>
      <c r="C5532" s="13"/>
      <c r="D5532" s="14"/>
      <c r="E5532" s="25" t="str">
        <f>IF(ISBLANK(C5532),"",IF(NOT(EXACT(TRIM(CLEAN(SUBSTITUTE(C5532,CHAR(160),""))),C5532)),"Error: There's hidden spaces in UEN",IF(LEN(C5532)&gt;10,"Error: UEN is too long",IF(LEN(C5532)&lt;9,"Error: UEN is too short",
IF(ISNUMBER(RIGHT(C5532,1)*1),"Error: UEN needs to end with an alphabet",IF(COUNTIF($F$1:F5532,F5532)&gt;1,"Error: Duplicate Entry","OK"))))))</f>
        <v/>
      </c>
    </row>
    <row r="5533" spans="1:5" ht="15.75">
      <c r="A5533" s="7">
        <v>5532</v>
      </c>
      <c r="B5533" s="8"/>
      <c r="C5533" s="13"/>
      <c r="D5533" s="14"/>
      <c r="E5533" s="25" t="str">
        <f>IF(ISBLANK(C5533),"",IF(NOT(EXACT(TRIM(CLEAN(SUBSTITUTE(C5533,CHAR(160),""))),C5533)),"Error: There's hidden spaces in UEN",IF(LEN(C5533)&gt;10,"Error: UEN is too long",IF(LEN(C5533)&lt;9,"Error: UEN is too short",
IF(ISNUMBER(RIGHT(C5533,1)*1),"Error: UEN needs to end with an alphabet",IF(COUNTIF($F$1:F5533,F5533)&gt;1,"Error: Duplicate Entry","OK"))))))</f>
        <v/>
      </c>
    </row>
    <row r="5534" spans="1:5" ht="15.75">
      <c r="A5534" s="7">
        <v>5533</v>
      </c>
      <c r="B5534" s="8"/>
      <c r="C5534" s="13"/>
      <c r="D5534" s="14"/>
      <c r="E5534" s="25" t="str">
        <f>IF(ISBLANK(C5534),"",IF(NOT(EXACT(TRIM(CLEAN(SUBSTITUTE(C5534,CHAR(160),""))),C5534)),"Error: There's hidden spaces in UEN",IF(LEN(C5534)&gt;10,"Error: UEN is too long",IF(LEN(C5534)&lt;9,"Error: UEN is too short",
IF(ISNUMBER(RIGHT(C5534,1)*1),"Error: UEN needs to end with an alphabet",IF(COUNTIF($F$1:F5534,F5534)&gt;1,"Error: Duplicate Entry","OK"))))))</f>
        <v/>
      </c>
    </row>
    <row r="5535" spans="1:5" ht="15.75">
      <c r="A5535" s="7">
        <v>5534</v>
      </c>
      <c r="B5535" s="8"/>
      <c r="C5535" s="13"/>
      <c r="D5535" s="14"/>
      <c r="E5535" s="25" t="str">
        <f>IF(ISBLANK(C5535),"",IF(NOT(EXACT(TRIM(CLEAN(SUBSTITUTE(C5535,CHAR(160),""))),C5535)),"Error: There's hidden spaces in UEN",IF(LEN(C5535)&gt;10,"Error: UEN is too long",IF(LEN(C5535)&lt;9,"Error: UEN is too short",
IF(ISNUMBER(RIGHT(C5535,1)*1),"Error: UEN needs to end with an alphabet",IF(COUNTIF($F$1:F5535,F5535)&gt;1,"Error: Duplicate Entry","OK"))))))</f>
        <v/>
      </c>
    </row>
    <row r="5536" spans="1:5" ht="15.75">
      <c r="A5536" s="7">
        <v>5535</v>
      </c>
      <c r="B5536" s="8"/>
      <c r="C5536" s="13"/>
      <c r="D5536" s="14"/>
      <c r="E5536" s="25" t="str">
        <f>IF(ISBLANK(C5536),"",IF(NOT(EXACT(TRIM(CLEAN(SUBSTITUTE(C5536,CHAR(160),""))),C5536)),"Error: There's hidden spaces in UEN",IF(LEN(C5536)&gt;10,"Error: UEN is too long",IF(LEN(C5536)&lt;9,"Error: UEN is too short",
IF(ISNUMBER(RIGHT(C5536,1)*1),"Error: UEN needs to end with an alphabet",IF(COUNTIF($F$1:F5536,F5536)&gt;1,"Error: Duplicate Entry","OK"))))))</f>
        <v/>
      </c>
    </row>
    <row r="5537" spans="1:5" ht="15.75">
      <c r="A5537" s="7">
        <v>5536</v>
      </c>
      <c r="B5537" s="8"/>
      <c r="C5537" s="13"/>
      <c r="D5537" s="14"/>
      <c r="E5537" s="25" t="str">
        <f>IF(ISBLANK(C5537),"",IF(NOT(EXACT(TRIM(CLEAN(SUBSTITUTE(C5537,CHAR(160),""))),C5537)),"Error: There's hidden spaces in UEN",IF(LEN(C5537)&gt;10,"Error: UEN is too long",IF(LEN(C5537)&lt;9,"Error: UEN is too short",
IF(ISNUMBER(RIGHT(C5537,1)*1),"Error: UEN needs to end with an alphabet",IF(COUNTIF($F$1:F5537,F5537)&gt;1,"Error: Duplicate Entry","OK"))))))</f>
        <v/>
      </c>
    </row>
    <row r="5538" spans="1:5" ht="15.75">
      <c r="A5538" s="7">
        <v>5537</v>
      </c>
      <c r="B5538" s="8"/>
      <c r="C5538" s="13"/>
      <c r="D5538" s="14"/>
      <c r="E5538" s="25" t="str">
        <f>IF(ISBLANK(C5538),"",IF(NOT(EXACT(TRIM(CLEAN(SUBSTITUTE(C5538,CHAR(160),""))),C5538)),"Error: There's hidden spaces in UEN",IF(LEN(C5538)&gt;10,"Error: UEN is too long",IF(LEN(C5538)&lt;9,"Error: UEN is too short",
IF(ISNUMBER(RIGHT(C5538,1)*1),"Error: UEN needs to end with an alphabet",IF(COUNTIF($F$1:F5538,F5538)&gt;1,"Error: Duplicate Entry","OK"))))))</f>
        <v/>
      </c>
    </row>
    <row r="5539" spans="1:5" ht="15.75">
      <c r="A5539" s="7">
        <v>5538</v>
      </c>
      <c r="B5539" s="8"/>
      <c r="C5539" s="13"/>
      <c r="D5539" s="14"/>
      <c r="E5539" s="25" t="str">
        <f>IF(ISBLANK(C5539),"",IF(NOT(EXACT(TRIM(CLEAN(SUBSTITUTE(C5539,CHAR(160),""))),C5539)),"Error: There's hidden spaces in UEN",IF(LEN(C5539)&gt;10,"Error: UEN is too long",IF(LEN(C5539)&lt;9,"Error: UEN is too short",
IF(ISNUMBER(RIGHT(C5539,1)*1),"Error: UEN needs to end with an alphabet",IF(COUNTIF($F$1:F5539,F5539)&gt;1,"Error: Duplicate Entry","OK"))))))</f>
        <v/>
      </c>
    </row>
    <row r="5540" spans="1:5" ht="15.75">
      <c r="A5540" s="7">
        <v>5539</v>
      </c>
      <c r="B5540" s="8"/>
      <c r="C5540" s="13"/>
      <c r="D5540" s="14"/>
      <c r="E5540" s="25" t="str">
        <f>IF(ISBLANK(C5540),"",IF(NOT(EXACT(TRIM(CLEAN(SUBSTITUTE(C5540,CHAR(160),""))),C5540)),"Error: There's hidden spaces in UEN",IF(LEN(C5540)&gt;10,"Error: UEN is too long",IF(LEN(C5540)&lt;9,"Error: UEN is too short",
IF(ISNUMBER(RIGHT(C5540,1)*1),"Error: UEN needs to end with an alphabet",IF(COUNTIF($F$1:F5540,F5540)&gt;1,"Error: Duplicate Entry","OK"))))))</f>
        <v/>
      </c>
    </row>
    <row r="5541" spans="1:5" ht="15.75">
      <c r="A5541" s="7">
        <v>5540</v>
      </c>
      <c r="B5541" s="8"/>
      <c r="C5541" s="13"/>
      <c r="D5541" s="14"/>
      <c r="E5541" s="25" t="str">
        <f>IF(ISBLANK(C5541),"",IF(NOT(EXACT(TRIM(CLEAN(SUBSTITUTE(C5541,CHAR(160),""))),C5541)),"Error: There's hidden spaces in UEN",IF(LEN(C5541)&gt;10,"Error: UEN is too long",IF(LEN(C5541)&lt;9,"Error: UEN is too short",
IF(ISNUMBER(RIGHT(C5541,1)*1),"Error: UEN needs to end with an alphabet",IF(COUNTIF($F$1:F5541,F5541)&gt;1,"Error: Duplicate Entry","OK"))))))</f>
        <v/>
      </c>
    </row>
    <row r="5542" spans="1:5" ht="15.75">
      <c r="A5542" s="7">
        <v>5541</v>
      </c>
      <c r="B5542" s="8"/>
      <c r="C5542" s="13"/>
      <c r="D5542" s="14"/>
      <c r="E5542" s="25" t="str">
        <f>IF(ISBLANK(C5542),"",IF(NOT(EXACT(TRIM(CLEAN(SUBSTITUTE(C5542,CHAR(160),""))),C5542)),"Error: There's hidden spaces in UEN",IF(LEN(C5542)&gt;10,"Error: UEN is too long",IF(LEN(C5542)&lt;9,"Error: UEN is too short",
IF(ISNUMBER(RIGHT(C5542,1)*1),"Error: UEN needs to end with an alphabet",IF(COUNTIF($F$1:F5542,F5542)&gt;1,"Error: Duplicate Entry","OK"))))))</f>
        <v/>
      </c>
    </row>
    <row r="5543" spans="1:5" ht="15.75">
      <c r="A5543" s="7">
        <v>5542</v>
      </c>
      <c r="B5543" s="8"/>
      <c r="C5543" s="13"/>
      <c r="D5543" s="14"/>
      <c r="E5543" s="25" t="str">
        <f>IF(ISBLANK(C5543),"",IF(NOT(EXACT(TRIM(CLEAN(SUBSTITUTE(C5543,CHAR(160),""))),C5543)),"Error: There's hidden spaces in UEN",IF(LEN(C5543)&gt;10,"Error: UEN is too long",IF(LEN(C5543)&lt;9,"Error: UEN is too short",
IF(ISNUMBER(RIGHT(C5543,1)*1),"Error: UEN needs to end with an alphabet",IF(COUNTIF($F$1:F5543,F5543)&gt;1,"Error: Duplicate Entry","OK"))))))</f>
        <v/>
      </c>
    </row>
    <row r="5544" spans="1:5" ht="15.75">
      <c r="A5544" s="7">
        <v>5543</v>
      </c>
      <c r="B5544" s="8"/>
      <c r="C5544" s="13"/>
      <c r="D5544" s="14"/>
      <c r="E5544" s="25" t="str">
        <f>IF(ISBLANK(C5544),"",IF(NOT(EXACT(TRIM(CLEAN(SUBSTITUTE(C5544,CHAR(160),""))),C5544)),"Error: There's hidden spaces in UEN",IF(LEN(C5544)&gt;10,"Error: UEN is too long",IF(LEN(C5544)&lt;9,"Error: UEN is too short",
IF(ISNUMBER(RIGHT(C5544,1)*1),"Error: UEN needs to end with an alphabet",IF(COUNTIF($F$1:F5544,F5544)&gt;1,"Error: Duplicate Entry","OK"))))))</f>
        <v/>
      </c>
    </row>
    <row r="5545" spans="1:5" ht="15.75">
      <c r="A5545" s="7">
        <v>5544</v>
      </c>
      <c r="B5545" s="8"/>
      <c r="C5545" s="13"/>
      <c r="D5545" s="14"/>
      <c r="E5545" s="25" t="str">
        <f>IF(ISBLANK(C5545),"",IF(NOT(EXACT(TRIM(CLEAN(SUBSTITUTE(C5545,CHAR(160),""))),C5545)),"Error: There's hidden spaces in UEN",IF(LEN(C5545)&gt;10,"Error: UEN is too long",IF(LEN(C5545)&lt;9,"Error: UEN is too short",
IF(ISNUMBER(RIGHT(C5545,1)*1),"Error: UEN needs to end with an alphabet",IF(COUNTIF($F$1:F5545,F5545)&gt;1,"Error: Duplicate Entry","OK"))))))</f>
        <v/>
      </c>
    </row>
    <row r="5546" spans="1:5" ht="15.75">
      <c r="A5546" s="7">
        <v>5545</v>
      </c>
      <c r="B5546" s="8"/>
      <c r="C5546" s="13"/>
      <c r="D5546" s="14"/>
      <c r="E5546" s="25" t="str">
        <f>IF(ISBLANK(C5546),"",IF(NOT(EXACT(TRIM(CLEAN(SUBSTITUTE(C5546,CHAR(160),""))),C5546)),"Error: There's hidden spaces in UEN",IF(LEN(C5546)&gt;10,"Error: UEN is too long",IF(LEN(C5546)&lt;9,"Error: UEN is too short",
IF(ISNUMBER(RIGHT(C5546,1)*1),"Error: UEN needs to end with an alphabet",IF(COUNTIF($F$1:F5546,F5546)&gt;1,"Error: Duplicate Entry","OK"))))))</f>
        <v/>
      </c>
    </row>
    <row r="5547" spans="1:5" ht="15.75">
      <c r="A5547" s="7">
        <v>5546</v>
      </c>
      <c r="B5547" s="8"/>
      <c r="C5547" s="13"/>
      <c r="D5547" s="14"/>
      <c r="E5547" s="25" t="str">
        <f>IF(ISBLANK(C5547),"",IF(NOT(EXACT(TRIM(CLEAN(SUBSTITUTE(C5547,CHAR(160),""))),C5547)),"Error: There's hidden spaces in UEN",IF(LEN(C5547)&gt;10,"Error: UEN is too long",IF(LEN(C5547)&lt;9,"Error: UEN is too short",
IF(ISNUMBER(RIGHT(C5547,1)*1),"Error: UEN needs to end with an alphabet",IF(COUNTIF($F$1:F5547,F5547)&gt;1,"Error: Duplicate Entry","OK"))))))</f>
        <v/>
      </c>
    </row>
    <row r="5548" spans="1:5" ht="15.75">
      <c r="A5548" s="7">
        <v>5547</v>
      </c>
      <c r="B5548" s="8"/>
      <c r="C5548" s="13"/>
      <c r="D5548" s="14"/>
      <c r="E5548" s="25" t="str">
        <f>IF(ISBLANK(C5548),"",IF(NOT(EXACT(TRIM(CLEAN(SUBSTITUTE(C5548,CHAR(160),""))),C5548)),"Error: There's hidden spaces in UEN",IF(LEN(C5548)&gt;10,"Error: UEN is too long",IF(LEN(C5548)&lt;9,"Error: UEN is too short",
IF(ISNUMBER(RIGHT(C5548,1)*1),"Error: UEN needs to end with an alphabet",IF(COUNTIF($F$1:F5548,F5548)&gt;1,"Error: Duplicate Entry","OK"))))))</f>
        <v/>
      </c>
    </row>
    <row r="5549" spans="1:5" ht="15.75">
      <c r="A5549" s="7">
        <v>5548</v>
      </c>
      <c r="B5549" s="8"/>
      <c r="C5549" s="13"/>
      <c r="D5549" s="14"/>
      <c r="E5549" s="25" t="str">
        <f>IF(ISBLANK(C5549),"",IF(NOT(EXACT(TRIM(CLEAN(SUBSTITUTE(C5549,CHAR(160),""))),C5549)),"Error: There's hidden spaces in UEN",IF(LEN(C5549)&gt;10,"Error: UEN is too long",IF(LEN(C5549)&lt;9,"Error: UEN is too short",
IF(ISNUMBER(RIGHT(C5549,1)*1),"Error: UEN needs to end with an alphabet",IF(COUNTIF($F$1:F5549,F5549)&gt;1,"Error: Duplicate Entry","OK"))))))</f>
        <v/>
      </c>
    </row>
    <row r="5550" spans="1:5" ht="15.75">
      <c r="A5550" s="7">
        <v>5549</v>
      </c>
      <c r="B5550" s="8"/>
      <c r="C5550" s="13"/>
      <c r="D5550" s="14"/>
      <c r="E5550" s="25" t="str">
        <f>IF(ISBLANK(C5550),"",IF(NOT(EXACT(TRIM(CLEAN(SUBSTITUTE(C5550,CHAR(160),""))),C5550)),"Error: There's hidden spaces in UEN",IF(LEN(C5550)&gt;10,"Error: UEN is too long",IF(LEN(C5550)&lt;9,"Error: UEN is too short",
IF(ISNUMBER(RIGHT(C5550,1)*1),"Error: UEN needs to end with an alphabet",IF(COUNTIF($F$1:F5550,F5550)&gt;1,"Error: Duplicate Entry","OK"))))))</f>
        <v/>
      </c>
    </row>
    <row r="5551" spans="1:5" ht="15.75">
      <c r="A5551" s="7">
        <v>5550</v>
      </c>
      <c r="B5551" s="8"/>
      <c r="C5551" s="13"/>
      <c r="D5551" s="14"/>
      <c r="E5551" s="25" t="str">
        <f>IF(ISBLANK(C5551),"",IF(NOT(EXACT(TRIM(CLEAN(SUBSTITUTE(C5551,CHAR(160),""))),C5551)),"Error: There's hidden spaces in UEN",IF(LEN(C5551)&gt;10,"Error: UEN is too long",IF(LEN(C5551)&lt;9,"Error: UEN is too short",
IF(ISNUMBER(RIGHT(C5551,1)*1),"Error: UEN needs to end with an alphabet",IF(COUNTIF($F$1:F5551,F5551)&gt;1,"Error: Duplicate Entry","OK"))))))</f>
        <v/>
      </c>
    </row>
    <row r="5552" spans="1:5" ht="15.75">
      <c r="A5552" s="7">
        <v>5551</v>
      </c>
      <c r="B5552" s="8"/>
      <c r="C5552" s="13"/>
      <c r="D5552" s="14"/>
      <c r="E5552" s="25" t="str">
        <f>IF(ISBLANK(C5552),"",IF(NOT(EXACT(TRIM(CLEAN(SUBSTITUTE(C5552,CHAR(160),""))),C5552)),"Error: There's hidden spaces in UEN",IF(LEN(C5552)&gt;10,"Error: UEN is too long",IF(LEN(C5552)&lt;9,"Error: UEN is too short",
IF(ISNUMBER(RIGHT(C5552,1)*1),"Error: UEN needs to end with an alphabet",IF(COUNTIF($F$1:F5552,F5552)&gt;1,"Error: Duplicate Entry","OK"))))))</f>
        <v/>
      </c>
    </row>
    <row r="5553" spans="1:5" ht="15.75">
      <c r="A5553" s="7">
        <v>5552</v>
      </c>
      <c r="B5553" s="8"/>
      <c r="C5553" s="13"/>
      <c r="D5553" s="14"/>
      <c r="E5553" s="25" t="str">
        <f>IF(ISBLANK(C5553),"",IF(NOT(EXACT(TRIM(CLEAN(SUBSTITUTE(C5553,CHAR(160),""))),C5553)),"Error: There's hidden spaces in UEN",IF(LEN(C5553)&gt;10,"Error: UEN is too long",IF(LEN(C5553)&lt;9,"Error: UEN is too short",
IF(ISNUMBER(RIGHT(C5553,1)*1),"Error: UEN needs to end with an alphabet",IF(COUNTIF($F$1:F5553,F5553)&gt;1,"Error: Duplicate Entry","OK"))))))</f>
        <v/>
      </c>
    </row>
    <row r="5554" spans="1:5" ht="15.75">
      <c r="A5554" s="7">
        <v>5553</v>
      </c>
      <c r="B5554" s="8"/>
      <c r="C5554" s="13"/>
      <c r="D5554" s="14"/>
      <c r="E5554" s="25" t="str">
        <f>IF(ISBLANK(C5554),"",IF(NOT(EXACT(TRIM(CLEAN(SUBSTITUTE(C5554,CHAR(160),""))),C5554)),"Error: There's hidden spaces in UEN",IF(LEN(C5554)&gt;10,"Error: UEN is too long",IF(LEN(C5554)&lt;9,"Error: UEN is too short",
IF(ISNUMBER(RIGHT(C5554,1)*1),"Error: UEN needs to end with an alphabet",IF(COUNTIF($F$1:F5554,F5554)&gt;1,"Error: Duplicate Entry","OK"))))))</f>
        <v/>
      </c>
    </row>
    <row r="5555" spans="1:5" ht="15.75">
      <c r="A5555" s="7">
        <v>5554</v>
      </c>
      <c r="B5555" s="8"/>
      <c r="C5555" s="13"/>
      <c r="D5555" s="14"/>
      <c r="E5555" s="25" t="str">
        <f>IF(ISBLANK(C5555),"",IF(NOT(EXACT(TRIM(CLEAN(SUBSTITUTE(C5555,CHAR(160),""))),C5555)),"Error: There's hidden spaces in UEN",IF(LEN(C5555)&gt;10,"Error: UEN is too long",IF(LEN(C5555)&lt;9,"Error: UEN is too short",
IF(ISNUMBER(RIGHT(C5555,1)*1),"Error: UEN needs to end with an alphabet",IF(COUNTIF($F$1:F5555,F5555)&gt;1,"Error: Duplicate Entry","OK"))))))</f>
        <v/>
      </c>
    </row>
    <row r="5556" spans="1:5" ht="15.75">
      <c r="A5556" s="7">
        <v>5555</v>
      </c>
      <c r="B5556" s="8"/>
      <c r="C5556" s="13"/>
      <c r="D5556" s="14"/>
      <c r="E5556" s="25" t="str">
        <f>IF(ISBLANK(C5556),"",IF(NOT(EXACT(TRIM(CLEAN(SUBSTITUTE(C5556,CHAR(160),""))),C5556)),"Error: There's hidden spaces in UEN",IF(LEN(C5556)&gt;10,"Error: UEN is too long",IF(LEN(C5556)&lt;9,"Error: UEN is too short",
IF(ISNUMBER(RIGHT(C5556,1)*1),"Error: UEN needs to end with an alphabet",IF(COUNTIF($F$1:F5556,F5556)&gt;1,"Error: Duplicate Entry","OK"))))))</f>
        <v/>
      </c>
    </row>
    <row r="5557" spans="1:5" ht="15.75">
      <c r="A5557" s="7">
        <v>5556</v>
      </c>
      <c r="B5557" s="8"/>
      <c r="C5557" s="13"/>
      <c r="D5557" s="14"/>
      <c r="E5557" s="25" t="str">
        <f>IF(ISBLANK(C5557),"",IF(NOT(EXACT(TRIM(CLEAN(SUBSTITUTE(C5557,CHAR(160),""))),C5557)),"Error: There's hidden spaces in UEN",IF(LEN(C5557)&gt;10,"Error: UEN is too long",IF(LEN(C5557)&lt;9,"Error: UEN is too short",
IF(ISNUMBER(RIGHT(C5557,1)*1),"Error: UEN needs to end with an alphabet",IF(COUNTIF($F$1:F5557,F5557)&gt;1,"Error: Duplicate Entry","OK"))))))</f>
        <v/>
      </c>
    </row>
    <row r="5558" spans="1:5" ht="15.75">
      <c r="A5558" s="7">
        <v>5557</v>
      </c>
      <c r="B5558" s="8"/>
      <c r="C5558" s="13"/>
      <c r="D5558" s="14"/>
      <c r="E5558" s="25" t="str">
        <f>IF(ISBLANK(C5558),"",IF(NOT(EXACT(TRIM(CLEAN(SUBSTITUTE(C5558,CHAR(160),""))),C5558)),"Error: There's hidden spaces in UEN",IF(LEN(C5558)&gt;10,"Error: UEN is too long",IF(LEN(C5558)&lt;9,"Error: UEN is too short",
IF(ISNUMBER(RIGHT(C5558,1)*1),"Error: UEN needs to end with an alphabet",IF(COUNTIF($F$1:F5558,F5558)&gt;1,"Error: Duplicate Entry","OK"))))))</f>
        <v/>
      </c>
    </row>
    <row r="5559" spans="1:5" ht="15.75">
      <c r="A5559" s="7">
        <v>5558</v>
      </c>
      <c r="B5559" s="8"/>
      <c r="C5559" s="13"/>
      <c r="D5559" s="14"/>
      <c r="E5559" s="25" t="str">
        <f>IF(ISBLANK(C5559),"",IF(NOT(EXACT(TRIM(CLEAN(SUBSTITUTE(C5559,CHAR(160),""))),C5559)),"Error: There's hidden spaces in UEN",IF(LEN(C5559)&gt;10,"Error: UEN is too long",IF(LEN(C5559)&lt;9,"Error: UEN is too short",
IF(ISNUMBER(RIGHT(C5559,1)*1),"Error: UEN needs to end with an alphabet",IF(COUNTIF($F$1:F5559,F5559)&gt;1,"Error: Duplicate Entry","OK"))))))</f>
        <v/>
      </c>
    </row>
    <row r="5560" spans="1:5" ht="15.75">
      <c r="A5560" s="7">
        <v>5559</v>
      </c>
      <c r="B5560" s="8"/>
      <c r="C5560" s="13"/>
      <c r="D5560" s="14"/>
      <c r="E5560" s="25" t="str">
        <f>IF(ISBLANK(C5560),"",IF(NOT(EXACT(TRIM(CLEAN(SUBSTITUTE(C5560,CHAR(160),""))),C5560)),"Error: There's hidden spaces in UEN",IF(LEN(C5560)&gt;10,"Error: UEN is too long",IF(LEN(C5560)&lt;9,"Error: UEN is too short",
IF(ISNUMBER(RIGHT(C5560,1)*1),"Error: UEN needs to end with an alphabet",IF(COUNTIF($F$1:F5560,F5560)&gt;1,"Error: Duplicate Entry","OK"))))))</f>
        <v/>
      </c>
    </row>
    <row r="5561" spans="1:5" ht="15.75">
      <c r="A5561" s="7">
        <v>5560</v>
      </c>
      <c r="B5561" s="8"/>
      <c r="C5561" s="13"/>
      <c r="D5561" s="14"/>
      <c r="E5561" s="25" t="str">
        <f>IF(ISBLANK(C5561),"",IF(NOT(EXACT(TRIM(CLEAN(SUBSTITUTE(C5561,CHAR(160),""))),C5561)),"Error: There's hidden spaces in UEN",IF(LEN(C5561)&gt;10,"Error: UEN is too long",IF(LEN(C5561)&lt;9,"Error: UEN is too short",
IF(ISNUMBER(RIGHT(C5561,1)*1),"Error: UEN needs to end with an alphabet",IF(COUNTIF($F$1:F5561,F5561)&gt;1,"Error: Duplicate Entry","OK"))))))</f>
        <v/>
      </c>
    </row>
    <row r="5562" spans="1:5" ht="15.75">
      <c r="A5562" s="7">
        <v>5561</v>
      </c>
      <c r="B5562" s="8"/>
      <c r="C5562" s="13"/>
      <c r="D5562" s="14"/>
      <c r="E5562" s="25" t="str">
        <f>IF(ISBLANK(C5562),"",IF(NOT(EXACT(TRIM(CLEAN(SUBSTITUTE(C5562,CHAR(160),""))),C5562)),"Error: There's hidden spaces in UEN",IF(LEN(C5562)&gt;10,"Error: UEN is too long",IF(LEN(C5562)&lt;9,"Error: UEN is too short",
IF(ISNUMBER(RIGHT(C5562,1)*1),"Error: UEN needs to end with an alphabet",IF(COUNTIF($F$1:F5562,F5562)&gt;1,"Error: Duplicate Entry","OK"))))))</f>
        <v/>
      </c>
    </row>
    <row r="5563" spans="1:5" ht="15.75">
      <c r="A5563" s="7">
        <v>5562</v>
      </c>
      <c r="B5563" s="8"/>
      <c r="C5563" s="13"/>
      <c r="D5563" s="14"/>
      <c r="E5563" s="25" t="str">
        <f>IF(ISBLANK(C5563),"",IF(NOT(EXACT(TRIM(CLEAN(SUBSTITUTE(C5563,CHAR(160),""))),C5563)),"Error: There's hidden spaces in UEN",IF(LEN(C5563)&gt;10,"Error: UEN is too long",IF(LEN(C5563)&lt;9,"Error: UEN is too short",
IF(ISNUMBER(RIGHT(C5563,1)*1),"Error: UEN needs to end with an alphabet",IF(COUNTIF($F$1:F5563,F5563)&gt;1,"Error: Duplicate Entry","OK"))))))</f>
        <v/>
      </c>
    </row>
    <row r="5564" spans="1:5" ht="15.75">
      <c r="A5564" s="7">
        <v>5563</v>
      </c>
      <c r="B5564" s="8"/>
      <c r="C5564" s="13"/>
      <c r="D5564" s="14"/>
      <c r="E5564" s="25" t="str">
        <f>IF(ISBLANK(C5564),"",IF(NOT(EXACT(TRIM(CLEAN(SUBSTITUTE(C5564,CHAR(160),""))),C5564)),"Error: There's hidden spaces in UEN",IF(LEN(C5564)&gt;10,"Error: UEN is too long",IF(LEN(C5564)&lt;9,"Error: UEN is too short",
IF(ISNUMBER(RIGHT(C5564,1)*1),"Error: UEN needs to end with an alphabet",IF(COUNTIF($F$1:F5564,F5564)&gt;1,"Error: Duplicate Entry","OK"))))))</f>
        <v/>
      </c>
    </row>
    <row r="5565" spans="1:5" ht="15.75">
      <c r="A5565" s="7">
        <v>5564</v>
      </c>
      <c r="B5565" s="8"/>
      <c r="C5565" s="13"/>
      <c r="D5565" s="14"/>
      <c r="E5565" s="25" t="str">
        <f>IF(ISBLANK(C5565),"",IF(NOT(EXACT(TRIM(CLEAN(SUBSTITUTE(C5565,CHAR(160),""))),C5565)),"Error: There's hidden spaces in UEN",IF(LEN(C5565)&gt;10,"Error: UEN is too long",IF(LEN(C5565)&lt;9,"Error: UEN is too short",
IF(ISNUMBER(RIGHT(C5565,1)*1),"Error: UEN needs to end with an alphabet",IF(COUNTIF($F$1:F5565,F5565)&gt;1,"Error: Duplicate Entry","OK"))))))</f>
        <v/>
      </c>
    </row>
    <row r="5566" spans="1:5" ht="15.75">
      <c r="A5566" s="7">
        <v>5565</v>
      </c>
      <c r="B5566" s="8"/>
      <c r="C5566" s="13"/>
      <c r="D5566" s="14"/>
      <c r="E5566" s="25" t="str">
        <f>IF(ISBLANK(C5566),"",IF(NOT(EXACT(TRIM(CLEAN(SUBSTITUTE(C5566,CHAR(160),""))),C5566)),"Error: There's hidden spaces in UEN",IF(LEN(C5566)&gt;10,"Error: UEN is too long",IF(LEN(C5566)&lt;9,"Error: UEN is too short",
IF(ISNUMBER(RIGHT(C5566,1)*1),"Error: UEN needs to end with an alphabet",IF(COUNTIF($F$1:F5566,F5566)&gt;1,"Error: Duplicate Entry","OK"))))))</f>
        <v/>
      </c>
    </row>
    <row r="5567" spans="1:5" ht="15.75">
      <c r="A5567" s="7">
        <v>5566</v>
      </c>
      <c r="B5567" s="8"/>
      <c r="C5567" s="13"/>
      <c r="D5567" s="14"/>
      <c r="E5567" s="25" t="str">
        <f>IF(ISBLANK(C5567),"",IF(NOT(EXACT(TRIM(CLEAN(SUBSTITUTE(C5567,CHAR(160),""))),C5567)),"Error: There's hidden spaces in UEN",IF(LEN(C5567)&gt;10,"Error: UEN is too long",IF(LEN(C5567)&lt;9,"Error: UEN is too short",
IF(ISNUMBER(RIGHT(C5567,1)*1),"Error: UEN needs to end with an alphabet",IF(COUNTIF($F$1:F5567,F5567)&gt;1,"Error: Duplicate Entry","OK"))))))</f>
        <v/>
      </c>
    </row>
    <row r="5568" spans="1:5" ht="15.75">
      <c r="A5568" s="7">
        <v>5567</v>
      </c>
      <c r="B5568" s="8"/>
      <c r="C5568" s="13"/>
      <c r="D5568" s="14"/>
      <c r="E5568" s="25" t="str">
        <f>IF(ISBLANK(C5568),"",IF(NOT(EXACT(TRIM(CLEAN(SUBSTITUTE(C5568,CHAR(160),""))),C5568)),"Error: There's hidden spaces in UEN",IF(LEN(C5568)&gt;10,"Error: UEN is too long",IF(LEN(C5568)&lt;9,"Error: UEN is too short",
IF(ISNUMBER(RIGHT(C5568,1)*1),"Error: UEN needs to end with an alphabet",IF(COUNTIF($F$1:F5568,F5568)&gt;1,"Error: Duplicate Entry","OK"))))))</f>
        <v/>
      </c>
    </row>
    <row r="5569" spans="1:5" ht="15.75">
      <c r="A5569" s="7">
        <v>5568</v>
      </c>
      <c r="B5569" s="8"/>
      <c r="C5569" s="13"/>
      <c r="D5569" s="14"/>
      <c r="E5569" s="25" t="str">
        <f>IF(ISBLANK(C5569),"",IF(NOT(EXACT(TRIM(CLEAN(SUBSTITUTE(C5569,CHAR(160),""))),C5569)),"Error: There's hidden spaces in UEN",IF(LEN(C5569)&gt;10,"Error: UEN is too long",IF(LEN(C5569)&lt;9,"Error: UEN is too short",
IF(ISNUMBER(RIGHT(C5569,1)*1),"Error: UEN needs to end with an alphabet",IF(COUNTIF($F$1:F5569,F5569)&gt;1,"Error: Duplicate Entry","OK"))))))</f>
        <v/>
      </c>
    </row>
    <row r="5570" spans="1:5" ht="15.75">
      <c r="A5570" s="7">
        <v>5569</v>
      </c>
      <c r="B5570" s="8"/>
      <c r="C5570" s="13"/>
      <c r="D5570" s="14"/>
      <c r="E5570" s="25" t="str">
        <f>IF(ISBLANK(C5570),"",IF(NOT(EXACT(TRIM(CLEAN(SUBSTITUTE(C5570,CHAR(160),""))),C5570)),"Error: There's hidden spaces in UEN",IF(LEN(C5570)&gt;10,"Error: UEN is too long",IF(LEN(C5570)&lt;9,"Error: UEN is too short",
IF(ISNUMBER(RIGHT(C5570,1)*1),"Error: UEN needs to end with an alphabet",IF(COUNTIF($F$1:F5570,F5570)&gt;1,"Error: Duplicate Entry","OK"))))))</f>
        <v/>
      </c>
    </row>
    <row r="5571" spans="1:5" ht="15.75">
      <c r="A5571" s="7">
        <v>5570</v>
      </c>
      <c r="B5571" s="8"/>
      <c r="C5571" s="13"/>
      <c r="D5571" s="14"/>
      <c r="E5571" s="25" t="str">
        <f>IF(ISBLANK(C5571),"",IF(NOT(EXACT(TRIM(CLEAN(SUBSTITUTE(C5571,CHAR(160),""))),C5571)),"Error: There's hidden spaces in UEN",IF(LEN(C5571)&gt;10,"Error: UEN is too long",IF(LEN(C5571)&lt;9,"Error: UEN is too short",
IF(ISNUMBER(RIGHT(C5571,1)*1),"Error: UEN needs to end with an alphabet",IF(COUNTIF($F$1:F5571,F5571)&gt;1,"Error: Duplicate Entry","OK"))))))</f>
        <v/>
      </c>
    </row>
    <row r="5572" spans="1:5" ht="15.75">
      <c r="A5572" s="7">
        <v>5571</v>
      </c>
      <c r="B5572" s="8"/>
      <c r="C5572" s="13"/>
      <c r="D5572" s="14"/>
      <c r="E5572" s="25" t="str">
        <f>IF(ISBLANK(C5572),"",IF(NOT(EXACT(TRIM(CLEAN(SUBSTITUTE(C5572,CHAR(160),""))),C5572)),"Error: There's hidden spaces in UEN",IF(LEN(C5572)&gt;10,"Error: UEN is too long",IF(LEN(C5572)&lt;9,"Error: UEN is too short",
IF(ISNUMBER(RIGHT(C5572,1)*1),"Error: UEN needs to end with an alphabet",IF(COUNTIF($F$1:F5572,F5572)&gt;1,"Error: Duplicate Entry","OK"))))))</f>
        <v/>
      </c>
    </row>
    <row r="5573" spans="1:5" ht="15.75">
      <c r="A5573" s="7">
        <v>5572</v>
      </c>
      <c r="B5573" s="8"/>
      <c r="C5573" s="13"/>
      <c r="D5573" s="14"/>
      <c r="E5573" s="25" t="str">
        <f>IF(ISBLANK(C5573),"",IF(NOT(EXACT(TRIM(CLEAN(SUBSTITUTE(C5573,CHAR(160),""))),C5573)),"Error: There's hidden spaces in UEN",IF(LEN(C5573)&gt;10,"Error: UEN is too long",IF(LEN(C5573)&lt;9,"Error: UEN is too short",
IF(ISNUMBER(RIGHT(C5573,1)*1),"Error: UEN needs to end with an alphabet",IF(COUNTIF($F$1:F5573,F5573)&gt;1,"Error: Duplicate Entry","OK"))))))</f>
        <v/>
      </c>
    </row>
    <row r="5574" spans="1:5" ht="15.75">
      <c r="A5574" s="7">
        <v>5573</v>
      </c>
      <c r="B5574" s="8"/>
      <c r="C5574" s="13"/>
      <c r="D5574" s="14"/>
      <c r="E5574" s="25" t="str">
        <f>IF(ISBLANK(C5574),"",IF(NOT(EXACT(TRIM(CLEAN(SUBSTITUTE(C5574,CHAR(160),""))),C5574)),"Error: There's hidden spaces in UEN",IF(LEN(C5574)&gt;10,"Error: UEN is too long",IF(LEN(C5574)&lt;9,"Error: UEN is too short",
IF(ISNUMBER(RIGHT(C5574,1)*1),"Error: UEN needs to end with an alphabet",IF(COUNTIF($F$1:F5574,F5574)&gt;1,"Error: Duplicate Entry","OK"))))))</f>
        <v/>
      </c>
    </row>
    <row r="5575" spans="1:5" ht="15.75">
      <c r="A5575" s="7">
        <v>5574</v>
      </c>
      <c r="B5575" s="8"/>
      <c r="C5575" s="13"/>
      <c r="D5575" s="14"/>
      <c r="E5575" s="25" t="str">
        <f>IF(ISBLANK(C5575),"",IF(NOT(EXACT(TRIM(CLEAN(SUBSTITUTE(C5575,CHAR(160),""))),C5575)),"Error: There's hidden spaces in UEN",IF(LEN(C5575)&gt;10,"Error: UEN is too long",IF(LEN(C5575)&lt;9,"Error: UEN is too short",
IF(ISNUMBER(RIGHT(C5575,1)*1),"Error: UEN needs to end with an alphabet",IF(COUNTIF($F$1:F5575,F5575)&gt;1,"Error: Duplicate Entry","OK"))))))</f>
        <v/>
      </c>
    </row>
    <row r="5576" spans="1:5" ht="15.75">
      <c r="A5576" s="7">
        <v>5575</v>
      </c>
      <c r="B5576" s="8"/>
      <c r="C5576" s="13"/>
      <c r="D5576" s="14"/>
      <c r="E5576" s="25" t="str">
        <f>IF(ISBLANK(C5576),"",IF(NOT(EXACT(TRIM(CLEAN(SUBSTITUTE(C5576,CHAR(160),""))),C5576)),"Error: There's hidden spaces in UEN",IF(LEN(C5576)&gt;10,"Error: UEN is too long",IF(LEN(C5576)&lt;9,"Error: UEN is too short",
IF(ISNUMBER(RIGHT(C5576,1)*1),"Error: UEN needs to end with an alphabet",IF(COUNTIF($F$1:F5576,F5576)&gt;1,"Error: Duplicate Entry","OK"))))))</f>
        <v/>
      </c>
    </row>
    <row r="5577" spans="1:5" ht="15.75">
      <c r="A5577" s="7">
        <v>5576</v>
      </c>
      <c r="B5577" s="8"/>
      <c r="C5577" s="13"/>
      <c r="D5577" s="14"/>
      <c r="E5577" s="25" t="str">
        <f>IF(ISBLANK(C5577),"",IF(NOT(EXACT(TRIM(CLEAN(SUBSTITUTE(C5577,CHAR(160),""))),C5577)),"Error: There's hidden spaces in UEN",IF(LEN(C5577)&gt;10,"Error: UEN is too long",IF(LEN(C5577)&lt;9,"Error: UEN is too short",
IF(ISNUMBER(RIGHT(C5577,1)*1),"Error: UEN needs to end with an alphabet",IF(COUNTIF($F$1:F5577,F5577)&gt;1,"Error: Duplicate Entry","OK"))))))</f>
        <v/>
      </c>
    </row>
    <row r="5578" spans="1:5" ht="15.75">
      <c r="A5578" s="7">
        <v>5577</v>
      </c>
      <c r="B5578" s="8"/>
      <c r="C5578" s="13"/>
      <c r="D5578" s="14"/>
      <c r="E5578" s="25" t="str">
        <f>IF(ISBLANK(C5578),"",IF(NOT(EXACT(TRIM(CLEAN(SUBSTITUTE(C5578,CHAR(160),""))),C5578)),"Error: There's hidden spaces in UEN",IF(LEN(C5578)&gt;10,"Error: UEN is too long",IF(LEN(C5578)&lt;9,"Error: UEN is too short",
IF(ISNUMBER(RIGHT(C5578,1)*1),"Error: UEN needs to end with an alphabet",IF(COUNTIF($F$1:F5578,F5578)&gt;1,"Error: Duplicate Entry","OK"))))))</f>
        <v/>
      </c>
    </row>
    <row r="5579" spans="1:5" ht="15.75">
      <c r="A5579" s="7">
        <v>5578</v>
      </c>
      <c r="B5579" s="8"/>
      <c r="C5579" s="13"/>
      <c r="D5579" s="14"/>
      <c r="E5579" s="25" t="str">
        <f>IF(ISBLANK(C5579),"",IF(NOT(EXACT(TRIM(CLEAN(SUBSTITUTE(C5579,CHAR(160),""))),C5579)),"Error: There's hidden spaces in UEN",IF(LEN(C5579)&gt;10,"Error: UEN is too long",IF(LEN(C5579)&lt;9,"Error: UEN is too short",
IF(ISNUMBER(RIGHT(C5579,1)*1),"Error: UEN needs to end with an alphabet",IF(COUNTIF($F$1:F5579,F5579)&gt;1,"Error: Duplicate Entry","OK"))))))</f>
        <v/>
      </c>
    </row>
    <row r="5580" spans="1:5" ht="15.75">
      <c r="A5580" s="7">
        <v>5579</v>
      </c>
      <c r="B5580" s="8"/>
      <c r="C5580" s="13"/>
      <c r="D5580" s="14"/>
      <c r="E5580" s="25" t="str">
        <f>IF(ISBLANK(C5580),"",IF(NOT(EXACT(TRIM(CLEAN(SUBSTITUTE(C5580,CHAR(160),""))),C5580)),"Error: There's hidden spaces in UEN",IF(LEN(C5580)&gt;10,"Error: UEN is too long",IF(LEN(C5580)&lt;9,"Error: UEN is too short",
IF(ISNUMBER(RIGHT(C5580,1)*1),"Error: UEN needs to end with an alphabet",IF(COUNTIF($F$1:F5580,F5580)&gt;1,"Error: Duplicate Entry","OK"))))))</f>
        <v/>
      </c>
    </row>
    <row r="5581" spans="1:5" ht="15.75">
      <c r="A5581" s="7">
        <v>5580</v>
      </c>
      <c r="B5581" s="8"/>
      <c r="C5581" s="13"/>
      <c r="D5581" s="14"/>
      <c r="E5581" s="25" t="str">
        <f>IF(ISBLANK(C5581),"",IF(NOT(EXACT(TRIM(CLEAN(SUBSTITUTE(C5581,CHAR(160),""))),C5581)),"Error: There's hidden spaces in UEN",IF(LEN(C5581)&gt;10,"Error: UEN is too long",IF(LEN(C5581)&lt;9,"Error: UEN is too short",
IF(ISNUMBER(RIGHT(C5581,1)*1),"Error: UEN needs to end with an alphabet",IF(COUNTIF($F$1:F5581,F5581)&gt;1,"Error: Duplicate Entry","OK"))))))</f>
        <v/>
      </c>
    </row>
    <row r="5582" spans="1:5" ht="15.75">
      <c r="A5582" s="7">
        <v>5581</v>
      </c>
      <c r="B5582" s="8"/>
      <c r="C5582" s="13"/>
      <c r="D5582" s="14"/>
      <c r="E5582" s="25" t="str">
        <f>IF(ISBLANK(C5582),"",IF(NOT(EXACT(TRIM(CLEAN(SUBSTITUTE(C5582,CHAR(160),""))),C5582)),"Error: There's hidden spaces in UEN",IF(LEN(C5582)&gt;10,"Error: UEN is too long",IF(LEN(C5582)&lt;9,"Error: UEN is too short",
IF(ISNUMBER(RIGHT(C5582,1)*1),"Error: UEN needs to end with an alphabet",IF(COUNTIF($F$1:F5582,F5582)&gt;1,"Error: Duplicate Entry","OK"))))))</f>
        <v/>
      </c>
    </row>
    <row r="5583" spans="1:5" ht="15.75">
      <c r="A5583" s="7">
        <v>5582</v>
      </c>
      <c r="B5583" s="8"/>
      <c r="C5583" s="13"/>
      <c r="D5583" s="14"/>
      <c r="E5583" s="25" t="str">
        <f>IF(ISBLANK(C5583),"",IF(NOT(EXACT(TRIM(CLEAN(SUBSTITUTE(C5583,CHAR(160),""))),C5583)),"Error: There's hidden spaces in UEN",IF(LEN(C5583)&gt;10,"Error: UEN is too long",IF(LEN(C5583)&lt;9,"Error: UEN is too short",
IF(ISNUMBER(RIGHT(C5583,1)*1),"Error: UEN needs to end with an alphabet",IF(COUNTIF($F$1:F5583,F5583)&gt;1,"Error: Duplicate Entry","OK"))))))</f>
        <v/>
      </c>
    </row>
    <row r="5584" spans="1:5" ht="15.75">
      <c r="A5584" s="7">
        <v>5583</v>
      </c>
      <c r="B5584" s="8"/>
      <c r="C5584" s="13"/>
      <c r="D5584" s="14"/>
      <c r="E5584" s="25" t="str">
        <f>IF(ISBLANK(C5584),"",IF(NOT(EXACT(TRIM(CLEAN(SUBSTITUTE(C5584,CHAR(160),""))),C5584)),"Error: There's hidden spaces in UEN",IF(LEN(C5584)&gt;10,"Error: UEN is too long",IF(LEN(C5584)&lt;9,"Error: UEN is too short",
IF(ISNUMBER(RIGHT(C5584,1)*1),"Error: UEN needs to end with an alphabet",IF(COUNTIF($F$1:F5584,F5584)&gt;1,"Error: Duplicate Entry","OK"))))))</f>
        <v/>
      </c>
    </row>
    <row r="5585" spans="1:5" ht="15.75">
      <c r="A5585" s="7">
        <v>5584</v>
      </c>
      <c r="B5585" s="8"/>
      <c r="C5585" s="13"/>
      <c r="D5585" s="14"/>
      <c r="E5585" s="25" t="str">
        <f>IF(ISBLANK(C5585),"",IF(NOT(EXACT(TRIM(CLEAN(SUBSTITUTE(C5585,CHAR(160),""))),C5585)),"Error: There's hidden spaces in UEN",IF(LEN(C5585)&gt;10,"Error: UEN is too long",IF(LEN(C5585)&lt;9,"Error: UEN is too short",
IF(ISNUMBER(RIGHT(C5585,1)*1),"Error: UEN needs to end with an alphabet",IF(COUNTIF($F$1:F5585,F5585)&gt;1,"Error: Duplicate Entry","OK"))))))</f>
        <v/>
      </c>
    </row>
    <row r="5586" spans="1:5" ht="15.75">
      <c r="A5586" s="7">
        <v>5585</v>
      </c>
      <c r="B5586" s="8"/>
      <c r="C5586" s="13"/>
      <c r="D5586" s="14"/>
      <c r="E5586" s="25" t="str">
        <f>IF(ISBLANK(C5586),"",IF(NOT(EXACT(TRIM(CLEAN(SUBSTITUTE(C5586,CHAR(160),""))),C5586)),"Error: There's hidden spaces in UEN",IF(LEN(C5586)&gt;10,"Error: UEN is too long",IF(LEN(C5586)&lt;9,"Error: UEN is too short",
IF(ISNUMBER(RIGHT(C5586,1)*1),"Error: UEN needs to end with an alphabet",IF(COUNTIF($F$1:F5586,F5586)&gt;1,"Error: Duplicate Entry","OK"))))))</f>
        <v/>
      </c>
    </row>
    <row r="5587" spans="1:5" ht="15.75">
      <c r="A5587" s="7">
        <v>5586</v>
      </c>
      <c r="B5587" s="8"/>
      <c r="C5587" s="13"/>
      <c r="D5587" s="14"/>
      <c r="E5587" s="25" t="str">
        <f>IF(ISBLANK(C5587),"",IF(NOT(EXACT(TRIM(CLEAN(SUBSTITUTE(C5587,CHAR(160),""))),C5587)),"Error: There's hidden spaces in UEN",IF(LEN(C5587)&gt;10,"Error: UEN is too long",IF(LEN(C5587)&lt;9,"Error: UEN is too short",
IF(ISNUMBER(RIGHT(C5587,1)*1),"Error: UEN needs to end with an alphabet",IF(COUNTIF($F$1:F5587,F5587)&gt;1,"Error: Duplicate Entry","OK"))))))</f>
        <v/>
      </c>
    </row>
    <row r="5588" spans="1:5" ht="15.75">
      <c r="A5588" s="7">
        <v>5587</v>
      </c>
      <c r="B5588" s="8"/>
      <c r="C5588" s="13"/>
      <c r="D5588" s="14"/>
      <c r="E5588" s="25" t="str">
        <f>IF(ISBLANK(C5588),"",IF(NOT(EXACT(TRIM(CLEAN(SUBSTITUTE(C5588,CHAR(160),""))),C5588)),"Error: There's hidden spaces in UEN",IF(LEN(C5588)&gt;10,"Error: UEN is too long",IF(LEN(C5588)&lt;9,"Error: UEN is too short",
IF(ISNUMBER(RIGHT(C5588,1)*1),"Error: UEN needs to end with an alphabet",IF(COUNTIF($F$1:F5588,F5588)&gt;1,"Error: Duplicate Entry","OK"))))))</f>
        <v/>
      </c>
    </row>
    <row r="5589" spans="1:5" ht="15.75">
      <c r="A5589" s="7">
        <v>5588</v>
      </c>
      <c r="B5589" s="8"/>
      <c r="C5589" s="13"/>
      <c r="D5589" s="14"/>
      <c r="E5589" s="25" t="str">
        <f>IF(ISBLANK(C5589),"",IF(NOT(EXACT(TRIM(CLEAN(SUBSTITUTE(C5589,CHAR(160),""))),C5589)),"Error: There's hidden spaces in UEN",IF(LEN(C5589)&gt;10,"Error: UEN is too long",IF(LEN(C5589)&lt;9,"Error: UEN is too short",
IF(ISNUMBER(RIGHT(C5589,1)*1),"Error: UEN needs to end with an alphabet",IF(COUNTIF($F$1:F5589,F5589)&gt;1,"Error: Duplicate Entry","OK"))))))</f>
        <v/>
      </c>
    </row>
    <row r="5590" spans="1:5" ht="15.75">
      <c r="A5590" s="7">
        <v>5589</v>
      </c>
      <c r="B5590" s="8"/>
      <c r="C5590" s="13"/>
      <c r="D5590" s="14"/>
      <c r="E5590" s="25" t="str">
        <f>IF(ISBLANK(C5590),"",IF(NOT(EXACT(TRIM(CLEAN(SUBSTITUTE(C5590,CHAR(160),""))),C5590)),"Error: There's hidden spaces in UEN",IF(LEN(C5590)&gt;10,"Error: UEN is too long",IF(LEN(C5590)&lt;9,"Error: UEN is too short",
IF(ISNUMBER(RIGHT(C5590,1)*1),"Error: UEN needs to end with an alphabet",IF(COUNTIF($F$1:F5590,F5590)&gt;1,"Error: Duplicate Entry","OK"))))))</f>
        <v/>
      </c>
    </row>
    <row r="5591" spans="1:5" ht="15.75">
      <c r="A5591" s="7">
        <v>5590</v>
      </c>
      <c r="B5591" s="8"/>
      <c r="C5591" s="13"/>
      <c r="D5591" s="14"/>
      <c r="E5591" s="25" t="str">
        <f>IF(ISBLANK(C5591),"",IF(NOT(EXACT(TRIM(CLEAN(SUBSTITUTE(C5591,CHAR(160),""))),C5591)),"Error: There's hidden spaces in UEN",IF(LEN(C5591)&gt;10,"Error: UEN is too long",IF(LEN(C5591)&lt;9,"Error: UEN is too short",
IF(ISNUMBER(RIGHT(C5591,1)*1),"Error: UEN needs to end with an alphabet",IF(COUNTIF($F$1:F5591,F5591)&gt;1,"Error: Duplicate Entry","OK"))))))</f>
        <v/>
      </c>
    </row>
    <row r="5592" spans="1:5" ht="15.75">
      <c r="A5592" s="7">
        <v>5591</v>
      </c>
      <c r="B5592" s="8"/>
      <c r="C5592" s="13"/>
      <c r="D5592" s="14"/>
      <c r="E5592" s="25" t="str">
        <f>IF(ISBLANK(C5592),"",IF(NOT(EXACT(TRIM(CLEAN(SUBSTITUTE(C5592,CHAR(160),""))),C5592)),"Error: There's hidden spaces in UEN",IF(LEN(C5592)&gt;10,"Error: UEN is too long",IF(LEN(C5592)&lt;9,"Error: UEN is too short",
IF(ISNUMBER(RIGHT(C5592,1)*1),"Error: UEN needs to end with an alphabet",IF(COUNTIF($F$1:F5592,F5592)&gt;1,"Error: Duplicate Entry","OK"))))))</f>
        <v/>
      </c>
    </row>
    <row r="5593" spans="1:5" ht="15.75">
      <c r="A5593" s="7">
        <v>5592</v>
      </c>
      <c r="B5593" s="8"/>
      <c r="C5593" s="13"/>
      <c r="D5593" s="14"/>
      <c r="E5593" s="25" t="str">
        <f>IF(ISBLANK(C5593),"",IF(NOT(EXACT(TRIM(CLEAN(SUBSTITUTE(C5593,CHAR(160),""))),C5593)),"Error: There's hidden spaces in UEN",IF(LEN(C5593)&gt;10,"Error: UEN is too long",IF(LEN(C5593)&lt;9,"Error: UEN is too short",
IF(ISNUMBER(RIGHT(C5593,1)*1),"Error: UEN needs to end with an alphabet",IF(COUNTIF($F$1:F5593,F5593)&gt;1,"Error: Duplicate Entry","OK"))))))</f>
        <v/>
      </c>
    </row>
    <row r="5594" spans="1:5" ht="15.75">
      <c r="A5594" s="7">
        <v>5593</v>
      </c>
      <c r="B5594" s="8"/>
      <c r="C5594" s="13"/>
      <c r="D5594" s="14"/>
      <c r="E5594" s="25" t="str">
        <f>IF(ISBLANK(C5594),"",IF(NOT(EXACT(TRIM(CLEAN(SUBSTITUTE(C5594,CHAR(160),""))),C5594)),"Error: There's hidden spaces in UEN",IF(LEN(C5594)&gt;10,"Error: UEN is too long",IF(LEN(C5594)&lt;9,"Error: UEN is too short",
IF(ISNUMBER(RIGHT(C5594,1)*1),"Error: UEN needs to end with an alphabet",IF(COUNTIF($F$1:F5594,F5594)&gt;1,"Error: Duplicate Entry","OK"))))))</f>
        <v/>
      </c>
    </row>
    <row r="5595" spans="1:5" ht="15.75">
      <c r="A5595" s="7">
        <v>5594</v>
      </c>
      <c r="B5595" s="8"/>
      <c r="C5595" s="13"/>
      <c r="D5595" s="14"/>
      <c r="E5595" s="25" t="str">
        <f>IF(ISBLANK(C5595),"",IF(NOT(EXACT(TRIM(CLEAN(SUBSTITUTE(C5595,CHAR(160),""))),C5595)),"Error: There's hidden spaces in UEN",IF(LEN(C5595)&gt;10,"Error: UEN is too long",IF(LEN(C5595)&lt;9,"Error: UEN is too short",
IF(ISNUMBER(RIGHT(C5595,1)*1),"Error: UEN needs to end with an alphabet",IF(COUNTIF($F$1:F5595,F5595)&gt;1,"Error: Duplicate Entry","OK"))))))</f>
        <v/>
      </c>
    </row>
    <row r="5596" spans="1:5" ht="15.75">
      <c r="A5596" s="7">
        <v>5595</v>
      </c>
      <c r="B5596" s="8"/>
      <c r="C5596" s="13"/>
      <c r="D5596" s="14"/>
      <c r="E5596" s="25" t="str">
        <f>IF(ISBLANK(C5596),"",IF(NOT(EXACT(TRIM(CLEAN(SUBSTITUTE(C5596,CHAR(160),""))),C5596)),"Error: There's hidden spaces in UEN",IF(LEN(C5596)&gt;10,"Error: UEN is too long",IF(LEN(C5596)&lt;9,"Error: UEN is too short",
IF(ISNUMBER(RIGHT(C5596,1)*1),"Error: UEN needs to end with an alphabet",IF(COUNTIF($F$1:F5596,F5596)&gt;1,"Error: Duplicate Entry","OK"))))))</f>
        <v/>
      </c>
    </row>
    <row r="5597" spans="1:5" ht="15.75">
      <c r="A5597" s="7">
        <v>5596</v>
      </c>
      <c r="B5597" s="8"/>
      <c r="C5597" s="13"/>
      <c r="D5597" s="14"/>
      <c r="E5597" s="25" t="str">
        <f>IF(ISBLANK(C5597),"",IF(NOT(EXACT(TRIM(CLEAN(SUBSTITUTE(C5597,CHAR(160),""))),C5597)),"Error: There's hidden spaces in UEN",IF(LEN(C5597)&gt;10,"Error: UEN is too long",IF(LEN(C5597)&lt;9,"Error: UEN is too short",
IF(ISNUMBER(RIGHT(C5597,1)*1),"Error: UEN needs to end with an alphabet",IF(COUNTIF($F$1:F5597,F5597)&gt;1,"Error: Duplicate Entry","OK"))))))</f>
        <v/>
      </c>
    </row>
    <row r="5598" spans="1:5" ht="15.75">
      <c r="A5598" s="7">
        <v>5597</v>
      </c>
      <c r="B5598" s="8"/>
      <c r="C5598" s="13"/>
      <c r="D5598" s="14"/>
      <c r="E5598" s="25" t="str">
        <f>IF(ISBLANK(C5598),"",IF(NOT(EXACT(TRIM(CLEAN(SUBSTITUTE(C5598,CHAR(160),""))),C5598)),"Error: There's hidden spaces in UEN",IF(LEN(C5598)&gt;10,"Error: UEN is too long",IF(LEN(C5598)&lt;9,"Error: UEN is too short",
IF(ISNUMBER(RIGHT(C5598,1)*1),"Error: UEN needs to end with an alphabet",IF(COUNTIF($F$1:F5598,F5598)&gt;1,"Error: Duplicate Entry","OK"))))))</f>
        <v/>
      </c>
    </row>
    <row r="5599" spans="1:5" ht="15.75">
      <c r="A5599" s="7">
        <v>5598</v>
      </c>
      <c r="B5599" s="8"/>
      <c r="C5599" s="13"/>
      <c r="D5599" s="14"/>
      <c r="E5599" s="25" t="str">
        <f>IF(ISBLANK(C5599),"",IF(NOT(EXACT(TRIM(CLEAN(SUBSTITUTE(C5599,CHAR(160),""))),C5599)),"Error: There's hidden spaces in UEN",IF(LEN(C5599)&gt;10,"Error: UEN is too long",IF(LEN(C5599)&lt;9,"Error: UEN is too short",
IF(ISNUMBER(RIGHT(C5599,1)*1),"Error: UEN needs to end with an alphabet",IF(COUNTIF($F$1:F5599,F5599)&gt;1,"Error: Duplicate Entry","OK"))))))</f>
        <v/>
      </c>
    </row>
    <row r="5600" spans="1:5" ht="15.75">
      <c r="A5600" s="7">
        <v>5599</v>
      </c>
      <c r="B5600" s="8"/>
      <c r="C5600" s="13"/>
      <c r="D5600" s="14"/>
      <c r="E5600" s="25" t="str">
        <f>IF(ISBLANK(C5600),"",IF(NOT(EXACT(TRIM(CLEAN(SUBSTITUTE(C5600,CHAR(160),""))),C5600)),"Error: There's hidden spaces in UEN",IF(LEN(C5600)&gt;10,"Error: UEN is too long",IF(LEN(C5600)&lt;9,"Error: UEN is too short",
IF(ISNUMBER(RIGHT(C5600,1)*1),"Error: UEN needs to end with an alphabet",IF(COUNTIF($F$1:F5600,F5600)&gt;1,"Error: Duplicate Entry","OK"))))))</f>
        <v/>
      </c>
    </row>
    <row r="5601" spans="1:5" ht="15.75">
      <c r="A5601" s="7">
        <v>5600</v>
      </c>
      <c r="B5601" s="8"/>
      <c r="C5601" s="13"/>
      <c r="D5601" s="14"/>
      <c r="E5601" s="25" t="str">
        <f>IF(ISBLANK(C5601),"",IF(NOT(EXACT(TRIM(CLEAN(SUBSTITUTE(C5601,CHAR(160),""))),C5601)),"Error: There's hidden spaces in UEN",IF(LEN(C5601)&gt;10,"Error: UEN is too long",IF(LEN(C5601)&lt;9,"Error: UEN is too short",
IF(ISNUMBER(RIGHT(C5601,1)*1),"Error: UEN needs to end with an alphabet",IF(COUNTIF($F$1:F5601,F5601)&gt;1,"Error: Duplicate Entry","OK"))))))</f>
        <v/>
      </c>
    </row>
    <row r="5602" spans="1:5" ht="15.75">
      <c r="A5602" s="7">
        <v>5601</v>
      </c>
      <c r="B5602" s="8"/>
      <c r="C5602" s="13"/>
      <c r="D5602" s="14"/>
      <c r="E5602" s="25" t="str">
        <f>IF(ISBLANK(C5602),"",IF(NOT(EXACT(TRIM(CLEAN(SUBSTITUTE(C5602,CHAR(160),""))),C5602)),"Error: There's hidden spaces in UEN",IF(LEN(C5602)&gt;10,"Error: UEN is too long",IF(LEN(C5602)&lt;9,"Error: UEN is too short",
IF(ISNUMBER(RIGHT(C5602,1)*1),"Error: UEN needs to end with an alphabet",IF(COUNTIF($F$1:F5602,F5602)&gt;1,"Error: Duplicate Entry","OK"))))))</f>
        <v/>
      </c>
    </row>
    <row r="5603" spans="1:5" ht="15.75">
      <c r="A5603" s="7">
        <v>5602</v>
      </c>
      <c r="B5603" s="8"/>
      <c r="C5603" s="13"/>
      <c r="D5603" s="14"/>
      <c r="E5603" s="25" t="str">
        <f>IF(ISBLANK(C5603),"",IF(NOT(EXACT(TRIM(CLEAN(SUBSTITUTE(C5603,CHAR(160),""))),C5603)),"Error: There's hidden spaces in UEN",IF(LEN(C5603)&gt;10,"Error: UEN is too long",IF(LEN(C5603)&lt;9,"Error: UEN is too short",
IF(ISNUMBER(RIGHT(C5603,1)*1),"Error: UEN needs to end with an alphabet",IF(COUNTIF($F$1:F5603,F5603)&gt;1,"Error: Duplicate Entry","OK"))))))</f>
        <v/>
      </c>
    </row>
    <row r="5604" spans="1:5" ht="15.75">
      <c r="A5604" s="7">
        <v>5603</v>
      </c>
      <c r="B5604" s="8"/>
      <c r="C5604" s="13"/>
      <c r="D5604" s="14"/>
      <c r="E5604" s="25" t="str">
        <f>IF(ISBLANK(C5604),"",IF(NOT(EXACT(TRIM(CLEAN(SUBSTITUTE(C5604,CHAR(160),""))),C5604)),"Error: There's hidden spaces in UEN",IF(LEN(C5604)&gt;10,"Error: UEN is too long",IF(LEN(C5604)&lt;9,"Error: UEN is too short",
IF(ISNUMBER(RIGHT(C5604,1)*1),"Error: UEN needs to end with an alphabet",IF(COUNTIF($F$1:F5604,F5604)&gt;1,"Error: Duplicate Entry","OK"))))))</f>
        <v/>
      </c>
    </row>
    <row r="5605" spans="1:5" ht="15.75">
      <c r="A5605" s="7">
        <v>5604</v>
      </c>
      <c r="B5605" s="8"/>
      <c r="C5605" s="13"/>
      <c r="D5605" s="14"/>
      <c r="E5605" s="25" t="str">
        <f>IF(ISBLANK(C5605),"",IF(NOT(EXACT(TRIM(CLEAN(SUBSTITUTE(C5605,CHAR(160),""))),C5605)),"Error: There's hidden spaces in UEN",IF(LEN(C5605)&gt;10,"Error: UEN is too long",IF(LEN(C5605)&lt;9,"Error: UEN is too short",
IF(ISNUMBER(RIGHT(C5605,1)*1),"Error: UEN needs to end with an alphabet",IF(COUNTIF($F$1:F5605,F5605)&gt;1,"Error: Duplicate Entry","OK"))))))</f>
        <v/>
      </c>
    </row>
    <row r="5606" spans="1:5" ht="15.75">
      <c r="A5606" s="7">
        <v>5605</v>
      </c>
      <c r="B5606" s="8"/>
      <c r="C5606" s="13"/>
      <c r="D5606" s="14"/>
      <c r="E5606" s="25" t="str">
        <f>IF(ISBLANK(C5606),"",IF(NOT(EXACT(TRIM(CLEAN(SUBSTITUTE(C5606,CHAR(160),""))),C5606)),"Error: There's hidden spaces in UEN",IF(LEN(C5606)&gt;10,"Error: UEN is too long",IF(LEN(C5606)&lt;9,"Error: UEN is too short",
IF(ISNUMBER(RIGHT(C5606,1)*1),"Error: UEN needs to end with an alphabet",IF(COUNTIF($F$1:F5606,F5606)&gt;1,"Error: Duplicate Entry","OK"))))))</f>
        <v/>
      </c>
    </row>
    <row r="5607" spans="1:5" ht="15.75">
      <c r="A5607" s="7">
        <v>5606</v>
      </c>
      <c r="B5607" s="8"/>
      <c r="C5607" s="13"/>
      <c r="D5607" s="14"/>
      <c r="E5607" s="25" t="str">
        <f>IF(ISBLANK(C5607),"",IF(NOT(EXACT(TRIM(CLEAN(SUBSTITUTE(C5607,CHAR(160),""))),C5607)),"Error: There's hidden spaces in UEN",IF(LEN(C5607)&gt;10,"Error: UEN is too long",IF(LEN(C5607)&lt;9,"Error: UEN is too short",
IF(ISNUMBER(RIGHT(C5607,1)*1),"Error: UEN needs to end with an alphabet",IF(COUNTIF($F$1:F5607,F5607)&gt;1,"Error: Duplicate Entry","OK"))))))</f>
        <v/>
      </c>
    </row>
    <row r="5608" spans="1:5" ht="15.75">
      <c r="A5608" s="7">
        <v>5607</v>
      </c>
      <c r="B5608" s="8"/>
      <c r="C5608" s="13"/>
      <c r="D5608" s="14"/>
      <c r="E5608" s="25" t="str">
        <f>IF(ISBLANK(C5608),"",IF(NOT(EXACT(TRIM(CLEAN(SUBSTITUTE(C5608,CHAR(160),""))),C5608)),"Error: There's hidden spaces in UEN",IF(LEN(C5608)&gt;10,"Error: UEN is too long",IF(LEN(C5608)&lt;9,"Error: UEN is too short",
IF(ISNUMBER(RIGHT(C5608,1)*1),"Error: UEN needs to end with an alphabet",IF(COUNTIF($F$1:F5608,F5608)&gt;1,"Error: Duplicate Entry","OK"))))))</f>
        <v/>
      </c>
    </row>
    <row r="5609" spans="1:5" ht="15.75">
      <c r="A5609" s="7">
        <v>5608</v>
      </c>
      <c r="B5609" s="8"/>
      <c r="C5609" s="13"/>
      <c r="D5609" s="14"/>
      <c r="E5609" s="25" t="str">
        <f>IF(ISBLANK(C5609),"",IF(NOT(EXACT(TRIM(CLEAN(SUBSTITUTE(C5609,CHAR(160),""))),C5609)),"Error: There's hidden spaces in UEN",IF(LEN(C5609)&gt;10,"Error: UEN is too long",IF(LEN(C5609)&lt;9,"Error: UEN is too short",
IF(ISNUMBER(RIGHT(C5609,1)*1),"Error: UEN needs to end with an alphabet",IF(COUNTIF($F$1:F5609,F5609)&gt;1,"Error: Duplicate Entry","OK"))))))</f>
        <v/>
      </c>
    </row>
    <row r="5610" spans="1:5" ht="15.75">
      <c r="A5610" s="7">
        <v>5609</v>
      </c>
      <c r="B5610" s="8"/>
      <c r="C5610" s="13"/>
      <c r="D5610" s="14"/>
      <c r="E5610" s="25" t="str">
        <f>IF(ISBLANK(C5610),"",IF(NOT(EXACT(TRIM(CLEAN(SUBSTITUTE(C5610,CHAR(160),""))),C5610)),"Error: There's hidden spaces in UEN",IF(LEN(C5610)&gt;10,"Error: UEN is too long",IF(LEN(C5610)&lt;9,"Error: UEN is too short",
IF(ISNUMBER(RIGHT(C5610,1)*1),"Error: UEN needs to end with an alphabet",IF(COUNTIF($F$1:F5610,F5610)&gt;1,"Error: Duplicate Entry","OK"))))))</f>
        <v/>
      </c>
    </row>
    <row r="5611" spans="1:5" ht="15.75">
      <c r="A5611" s="7">
        <v>5610</v>
      </c>
      <c r="B5611" s="8"/>
      <c r="C5611" s="13"/>
      <c r="D5611" s="14"/>
      <c r="E5611" s="25" t="str">
        <f>IF(ISBLANK(C5611),"",IF(NOT(EXACT(TRIM(CLEAN(SUBSTITUTE(C5611,CHAR(160),""))),C5611)),"Error: There's hidden spaces in UEN",IF(LEN(C5611)&gt;10,"Error: UEN is too long",IF(LEN(C5611)&lt;9,"Error: UEN is too short",
IF(ISNUMBER(RIGHT(C5611,1)*1),"Error: UEN needs to end with an alphabet",IF(COUNTIF($F$1:F5611,F5611)&gt;1,"Error: Duplicate Entry","OK"))))))</f>
        <v/>
      </c>
    </row>
    <row r="5612" spans="1:5" ht="15.75">
      <c r="A5612" s="7">
        <v>5611</v>
      </c>
      <c r="B5612" s="8"/>
      <c r="C5612" s="13"/>
      <c r="D5612" s="14"/>
      <c r="E5612" s="25" t="str">
        <f>IF(ISBLANK(C5612),"",IF(NOT(EXACT(TRIM(CLEAN(SUBSTITUTE(C5612,CHAR(160),""))),C5612)),"Error: There's hidden spaces in UEN",IF(LEN(C5612)&gt;10,"Error: UEN is too long",IF(LEN(C5612)&lt;9,"Error: UEN is too short",
IF(ISNUMBER(RIGHT(C5612,1)*1),"Error: UEN needs to end with an alphabet",IF(COUNTIF($F$1:F5612,F5612)&gt;1,"Error: Duplicate Entry","OK"))))))</f>
        <v/>
      </c>
    </row>
    <row r="5613" spans="1:5" ht="15.75">
      <c r="A5613" s="7">
        <v>5612</v>
      </c>
      <c r="B5613" s="8"/>
      <c r="C5613" s="13"/>
      <c r="D5613" s="14"/>
      <c r="E5613" s="25" t="str">
        <f>IF(ISBLANK(C5613),"",IF(NOT(EXACT(TRIM(CLEAN(SUBSTITUTE(C5613,CHAR(160),""))),C5613)),"Error: There's hidden spaces in UEN",IF(LEN(C5613)&gt;10,"Error: UEN is too long",IF(LEN(C5613)&lt;9,"Error: UEN is too short",
IF(ISNUMBER(RIGHT(C5613,1)*1),"Error: UEN needs to end with an alphabet",IF(COUNTIF($F$1:F5613,F5613)&gt;1,"Error: Duplicate Entry","OK"))))))</f>
        <v/>
      </c>
    </row>
    <row r="5614" spans="1:5" ht="15.75">
      <c r="A5614" s="7">
        <v>5613</v>
      </c>
      <c r="B5614" s="8"/>
      <c r="C5614" s="13"/>
      <c r="D5614" s="14"/>
      <c r="E5614" s="25" t="str">
        <f>IF(ISBLANK(C5614),"",IF(NOT(EXACT(TRIM(CLEAN(SUBSTITUTE(C5614,CHAR(160),""))),C5614)),"Error: There's hidden spaces in UEN",IF(LEN(C5614)&gt;10,"Error: UEN is too long",IF(LEN(C5614)&lt;9,"Error: UEN is too short",
IF(ISNUMBER(RIGHT(C5614,1)*1),"Error: UEN needs to end with an alphabet",IF(COUNTIF($F$1:F5614,F5614)&gt;1,"Error: Duplicate Entry","OK"))))))</f>
        <v/>
      </c>
    </row>
    <row r="5615" spans="1:5" ht="15.75">
      <c r="A5615" s="7">
        <v>5614</v>
      </c>
      <c r="B5615" s="8"/>
      <c r="C5615" s="13"/>
      <c r="D5615" s="14"/>
      <c r="E5615" s="25" t="str">
        <f>IF(ISBLANK(C5615),"",IF(NOT(EXACT(TRIM(CLEAN(SUBSTITUTE(C5615,CHAR(160),""))),C5615)),"Error: There's hidden spaces in UEN",IF(LEN(C5615)&gt;10,"Error: UEN is too long",IF(LEN(C5615)&lt;9,"Error: UEN is too short",
IF(ISNUMBER(RIGHT(C5615,1)*1),"Error: UEN needs to end with an alphabet",IF(COUNTIF($F$1:F5615,F5615)&gt;1,"Error: Duplicate Entry","OK"))))))</f>
        <v/>
      </c>
    </row>
    <row r="5616" spans="1:5" ht="15.75">
      <c r="A5616" s="7">
        <v>5615</v>
      </c>
      <c r="B5616" s="8"/>
      <c r="C5616" s="13"/>
      <c r="D5616" s="14"/>
      <c r="E5616" s="25" t="str">
        <f>IF(ISBLANK(C5616),"",IF(NOT(EXACT(TRIM(CLEAN(SUBSTITUTE(C5616,CHAR(160),""))),C5616)),"Error: There's hidden spaces in UEN",IF(LEN(C5616)&gt;10,"Error: UEN is too long",IF(LEN(C5616)&lt;9,"Error: UEN is too short",
IF(ISNUMBER(RIGHT(C5616,1)*1),"Error: UEN needs to end with an alphabet",IF(COUNTIF($F$1:F5616,F5616)&gt;1,"Error: Duplicate Entry","OK"))))))</f>
        <v/>
      </c>
    </row>
    <row r="5617" spans="1:5" ht="15.75">
      <c r="A5617" s="7">
        <v>5616</v>
      </c>
      <c r="B5617" s="8"/>
      <c r="C5617" s="13"/>
      <c r="D5617" s="14"/>
      <c r="E5617" s="25" t="str">
        <f>IF(ISBLANK(C5617),"",IF(NOT(EXACT(TRIM(CLEAN(SUBSTITUTE(C5617,CHAR(160),""))),C5617)),"Error: There's hidden spaces in UEN",IF(LEN(C5617)&gt;10,"Error: UEN is too long",IF(LEN(C5617)&lt;9,"Error: UEN is too short",
IF(ISNUMBER(RIGHT(C5617,1)*1),"Error: UEN needs to end with an alphabet",IF(COUNTIF($F$1:F5617,F5617)&gt;1,"Error: Duplicate Entry","OK"))))))</f>
        <v/>
      </c>
    </row>
    <row r="5618" spans="1:5" ht="15.75">
      <c r="A5618" s="7">
        <v>5617</v>
      </c>
      <c r="B5618" s="8"/>
      <c r="C5618" s="13"/>
      <c r="D5618" s="14"/>
      <c r="E5618" s="25" t="str">
        <f>IF(ISBLANK(C5618),"",IF(NOT(EXACT(TRIM(CLEAN(SUBSTITUTE(C5618,CHAR(160),""))),C5618)),"Error: There's hidden spaces in UEN",IF(LEN(C5618)&gt;10,"Error: UEN is too long",IF(LEN(C5618)&lt;9,"Error: UEN is too short",
IF(ISNUMBER(RIGHT(C5618,1)*1),"Error: UEN needs to end with an alphabet",IF(COUNTIF($F$1:F5618,F5618)&gt;1,"Error: Duplicate Entry","OK"))))))</f>
        <v/>
      </c>
    </row>
    <row r="5619" spans="1:5" ht="15.75">
      <c r="A5619" s="7">
        <v>5618</v>
      </c>
      <c r="B5619" s="8"/>
      <c r="C5619" s="13"/>
      <c r="D5619" s="14"/>
      <c r="E5619" s="25" t="str">
        <f>IF(ISBLANK(C5619),"",IF(NOT(EXACT(TRIM(CLEAN(SUBSTITUTE(C5619,CHAR(160),""))),C5619)),"Error: There's hidden spaces in UEN",IF(LEN(C5619)&gt;10,"Error: UEN is too long",IF(LEN(C5619)&lt;9,"Error: UEN is too short",
IF(ISNUMBER(RIGHT(C5619,1)*1),"Error: UEN needs to end with an alphabet",IF(COUNTIF($F$1:F5619,F5619)&gt;1,"Error: Duplicate Entry","OK"))))))</f>
        <v/>
      </c>
    </row>
    <row r="5620" spans="1:5" ht="15.75">
      <c r="A5620" s="7">
        <v>5619</v>
      </c>
      <c r="B5620" s="8"/>
      <c r="C5620" s="13"/>
      <c r="D5620" s="14"/>
      <c r="E5620" s="25" t="str">
        <f>IF(ISBLANK(C5620),"",IF(NOT(EXACT(TRIM(CLEAN(SUBSTITUTE(C5620,CHAR(160),""))),C5620)),"Error: There's hidden spaces in UEN",IF(LEN(C5620)&gt;10,"Error: UEN is too long",IF(LEN(C5620)&lt;9,"Error: UEN is too short",
IF(ISNUMBER(RIGHT(C5620,1)*1),"Error: UEN needs to end with an alphabet",IF(COUNTIF($F$1:F5620,F5620)&gt;1,"Error: Duplicate Entry","OK"))))))</f>
        <v/>
      </c>
    </row>
    <row r="5621" spans="1:5" ht="15.75">
      <c r="A5621" s="7">
        <v>5620</v>
      </c>
      <c r="B5621" s="8"/>
      <c r="C5621" s="13"/>
      <c r="D5621" s="14"/>
      <c r="E5621" s="25" t="str">
        <f>IF(ISBLANK(C5621),"",IF(NOT(EXACT(TRIM(CLEAN(SUBSTITUTE(C5621,CHAR(160),""))),C5621)),"Error: There's hidden spaces in UEN",IF(LEN(C5621)&gt;10,"Error: UEN is too long",IF(LEN(C5621)&lt;9,"Error: UEN is too short",
IF(ISNUMBER(RIGHT(C5621,1)*1),"Error: UEN needs to end with an alphabet",IF(COUNTIF($F$1:F5621,F5621)&gt;1,"Error: Duplicate Entry","OK"))))))</f>
        <v/>
      </c>
    </row>
    <row r="5622" spans="1:5" ht="15.75">
      <c r="A5622" s="7">
        <v>5621</v>
      </c>
      <c r="B5622" s="8"/>
      <c r="C5622" s="13"/>
      <c r="D5622" s="14"/>
      <c r="E5622" s="25" t="str">
        <f>IF(ISBLANK(C5622),"",IF(NOT(EXACT(TRIM(CLEAN(SUBSTITUTE(C5622,CHAR(160),""))),C5622)),"Error: There's hidden spaces in UEN",IF(LEN(C5622)&gt;10,"Error: UEN is too long",IF(LEN(C5622)&lt;9,"Error: UEN is too short",
IF(ISNUMBER(RIGHT(C5622,1)*1),"Error: UEN needs to end with an alphabet",IF(COUNTIF($F$1:F5622,F5622)&gt;1,"Error: Duplicate Entry","OK"))))))</f>
        <v/>
      </c>
    </row>
    <row r="5623" spans="1:5" ht="15.75">
      <c r="A5623" s="7">
        <v>5622</v>
      </c>
      <c r="B5623" s="8"/>
      <c r="C5623" s="13"/>
      <c r="D5623" s="14"/>
      <c r="E5623" s="25" t="str">
        <f>IF(ISBLANK(C5623),"",IF(NOT(EXACT(TRIM(CLEAN(SUBSTITUTE(C5623,CHAR(160),""))),C5623)),"Error: There's hidden spaces in UEN",IF(LEN(C5623)&gt;10,"Error: UEN is too long",IF(LEN(C5623)&lt;9,"Error: UEN is too short",
IF(ISNUMBER(RIGHT(C5623,1)*1),"Error: UEN needs to end with an alphabet",IF(COUNTIF($F$1:F5623,F5623)&gt;1,"Error: Duplicate Entry","OK"))))))</f>
        <v/>
      </c>
    </row>
    <row r="5624" spans="1:5" ht="15.75">
      <c r="A5624" s="7">
        <v>5623</v>
      </c>
      <c r="B5624" s="8"/>
      <c r="C5624" s="13"/>
      <c r="D5624" s="14"/>
      <c r="E5624" s="25" t="str">
        <f>IF(ISBLANK(C5624),"",IF(NOT(EXACT(TRIM(CLEAN(SUBSTITUTE(C5624,CHAR(160),""))),C5624)),"Error: There's hidden spaces in UEN",IF(LEN(C5624)&gt;10,"Error: UEN is too long",IF(LEN(C5624)&lt;9,"Error: UEN is too short",
IF(ISNUMBER(RIGHT(C5624,1)*1),"Error: UEN needs to end with an alphabet",IF(COUNTIF($F$1:F5624,F5624)&gt;1,"Error: Duplicate Entry","OK"))))))</f>
        <v/>
      </c>
    </row>
    <row r="5625" spans="1:5" ht="15.75">
      <c r="A5625" s="7">
        <v>5624</v>
      </c>
      <c r="B5625" s="8"/>
      <c r="C5625" s="13"/>
      <c r="D5625" s="14"/>
      <c r="E5625" s="25" t="str">
        <f>IF(ISBLANK(C5625),"",IF(NOT(EXACT(TRIM(CLEAN(SUBSTITUTE(C5625,CHAR(160),""))),C5625)),"Error: There's hidden spaces in UEN",IF(LEN(C5625)&gt;10,"Error: UEN is too long",IF(LEN(C5625)&lt;9,"Error: UEN is too short",
IF(ISNUMBER(RIGHT(C5625,1)*1),"Error: UEN needs to end with an alphabet",IF(COUNTIF($F$1:F5625,F5625)&gt;1,"Error: Duplicate Entry","OK"))))))</f>
        <v/>
      </c>
    </row>
    <row r="5626" spans="1:5" ht="15.75">
      <c r="A5626" s="7">
        <v>5625</v>
      </c>
      <c r="B5626" s="8"/>
      <c r="C5626" s="13"/>
      <c r="D5626" s="14"/>
      <c r="E5626" s="25" t="str">
        <f>IF(ISBLANK(C5626),"",IF(NOT(EXACT(TRIM(CLEAN(SUBSTITUTE(C5626,CHAR(160),""))),C5626)),"Error: There's hidden spaces in UEN",IF(LEN(C5626)&gt;10,"Error: UEN is too long",IF(LEN(C5626)&lt;9,"Error: UEN is too short",
IF(ISNUMBER(RIGHT(C5626,1)*1),"Error: UEN needs to end with an alphabet",IF(COUNTIF($F$1:F5626,F5626)&gt;1,"Error: Duplicate Entry","OK"))))))</f>
        <v/>
      </c>
    </row>
    <row r="5627" spans="1:5" ht="15.75">
      <c r="A5627" s="7">
        <v>5626</v>
      </c>
      <c r="B5627" s="8"/>
      <c r="C5627" s="13"/>
      <c r="D5627" s="14"/>
      <c r="E5627" s="25" t="str">
        <f>IF(ISBLANK(C5627),"",IF(NOT(EXACT(TRIM(CLEAN(SUBSTITUTE(C5627,CHAR(160),""))),C5627)),"Error: There's hidden spaces in UEN",IF(LEN(C5627)&gt;10,"Error: UEN is too long",IF(LEN(C5627)&lt;9,"Error: UEN is too short",
IF(ISNUMBER(RIGHT(C5627,1)*1),"Error: UEN needs to end with an alphabet",IF(COUNTIF($F$1:F5627,F5627)&gt;1,"Error: Duplicate Entry","OK"))))))</f>
        <v/>
      </c>
    </row>
    <row r="5628" spans="1:5" ht="15.75">
      <c r="A5628" s="7">
        <v>5627</v>
      </c>
      <c r="B5628" s="8"/>
      <c r="C5628" s="13"/>
      <c r="D5628" s="14"/>
      <c r="E5628" s="25" t="str">
        <f>IF(ISBLANK(C5628),"",IF(NOT(EXACT(TRIM(CLEAN(SUBSTITUTE(C5628,CHAR(160),""))),C5628)),"Error: There's hidden spaces in UEN",IF(LEN(C5628)&gt;10,"Error: UEN is too long",IF(LEN(C5628)&lt;9,"Error: UEN is too short",
IF(ISNUMBER(RIGHT(C5628,1)*1),"Error: UEN needs to end with an alphabet",IF(COUNTIF($F$1:F5628,F5628)&gt;1,"Error: Duplicate Entry","OK"))))))</f>
        <v/>
      </c>
    </row>
    <row r="5629" spans="1:5" ht="15.75">
      <c r="A5629" s="7">
        <v>5628</v>
      </c>
      <c r="B5629" s="8"/>
      <c r="C5629" s="13"/>
      <c r="D5629" s="14"/>
      <c r="E5629" s="25" t="str">
        <f>IF(ISBLANK(C5629),"",IF(NOT(EXACT(TRIM(CLEAN(SUBSTITUTE(C5629,CHAR(160),""))),C5629)),"Error: There's hidden spaces in UEN",IF(LEN(C5629)&gt;10,"Error: UEN is too long",IF(LEN(C5629)&lt;9,"Error: UEN is too short",
IF(ISNUMBER(RIGHT(C5629,1)*1),"Error: UEN needs to end with an alphabet",IF(COUNTIF($F$1:F5629,F5629)&gt;1,"Error: Duplicate Entry","OK"))))))</f>
        <v/>
      </c>
    </row>
    <row r="5630" spans="1:5" ht="15.75">
      <c r="A5630" s="7">
        <v>5629</v>
      </c>
      <c r="B5630" s="8"/>
      <c r="C5630" s="13"/>
      <c r="D5630" s="14"/>
      <c r="E5630" s="25" t="str">
        <f>IF(ISBLANK(C5630),"",IF(NOT(EXACT(TRIM(CLEAN(SUBSTITUTE(C5630,CHAR(160),""))),C5630)),"Error: There's hidden spaces in UEN",IF(LEN(C5630)&gt;10,"Error: UEN is too long",IF(LEN(C5630)&lt;9,"Error: UEN is too short",
IF(ISNUMBER(RIGHT(C5630,1)*1),"Error: UEN needs to end with an alphabet",IF(COUNTIF($F$1:F5630,F5630)&gt;1,"Error: Duplicate Entry","OK"))))))</f>
        <v/>
      </c>
    </row>
    <row r="5631" spans="1:5" ht="15.75">
      <c r="A5631" s="7">
        <v>5630</v>
      </c>
      <c r="B5631" s="8"/>
      <c r="C5631" s="13"/>
      <c r="D5631" s="14"/>
      <c r="E5631" s="25" t="str">
        <f>IF(ISBLANK(C5631),"",IF(NOT(EXACT(TRIM(CLEAN(SUBSTITUTE(C5631,CHAR(160),""))),C5631)),"Error: There's hidden spaces in UEN",IF(LEN(C5631)&gt;10,"Error: UEN is too long",IF(LEN(C5631)&lt;9,"Error: UEN is too short",
IF(ISNUMBER(RIGHT(C5631,1)*1),"Error: UEN needs to end with an alphabet",IF(COUNTIF($F$1:F5631,F5631)&gt;1,"Error: Duplicate Entry","OK"))))))</f>
        <v/>
      </c>
    </row>
    <row r="5632" spans="1:5" ht="15.75">
      <c r="A5632" s="7">
        <v>5631</v>
      </c>
      <c r="B5632" s="8"/>
      <c r="C5632" s="13"/>
      <c r="D5632" s="14"/>
      <c r="E5632" s="25" t="str">
        <f>IF(ISBLANK(C5632),"",IF(NOT(EXACT(TRIM(CLEAN(SUBSTITUTE(C5632,CHAR(160),""))),C5632)),"Error: There's hidden spaces in UEN",IF(LEN(C5632)&gt;10,"Error: UEN is too long",IF(LEN(C5632)&lt;9,"Error: UEN is too short",
IF(ISNUMBER(RIGHT(C5632,1)*1),"Error: UEN needs to end with an alphabet",IF(COUNTIF($F$1:F5632,F5632)&gt;1,"Error: Duplicate Entry","OK"))))))</f>
        <v/>
      </c>
    </row>
    <row r="5633" spans="1:5" ht="15.75">
      <c r="A5633" s="7">
        <v>5632</v>
      </c>
      <c r="B5633" s="8"/>
      <c r="C5633" s="13"/>
      <c r="D5633" s="14"/>
      <c r="E5633" s="25" t="str">
        <f>IF(ISBLANK(C5633),"",IF(NOT(EXACT(TRIM(CLEAN(SUBSTITUTE(C5633,CHAR(160),""))),C5633)),"Error: There's hidden spaces in UEN",IF(LEN(C5633)&gt;10,"Error: UEN is too long",IF(LEN(C5633)&lt;9,"Error: UEN is too short",
IF(ISNUMBER(RIGHT(C5633,1)*1),"Error: UEN needs to end with an alphabet",IF(COUNTIF($F$1:F5633,F5633)&gt;1,"Error: Duplicate Entry","OK"))))))</f>
        <v/>
      </c>
    </row>
    <row r="5634" spans="1:5" ht="15.75">
      <c r="A5634" s="7">
        <v>5633</v>
      </c>
      <c r="B5634" s="8"/>
      <c r="C5634" s="13"/>
      <c r="D5634" s="14"/>
      <c r="E5634" s="25" t="str">
        <f>IF(ISBLANK(C5634),"",IF(NOT(EXACT(TRIM(CLEAN(SUBSTITUTE(C5634,CHAR(160),""))),C5634)),"Error: There's hidden spaces in UEN",IF(LEN(C5634)&gt;10,"Error: UEN is too long",IF(LEN(C5634)&lt;9,"Error: UEN is too short",
IF(ISNUMBER(RIGHT(C5634,1)*1),"Error: UEN needs to end with an alphabet",IF(COUNTIF($F$1:F5634,F5634)&gt;1,"Error: Duplicate Entry","OK"))))))</f>
        <v/>
      </c>
    </row>
    <row r="5635" spans="1:5" ht="15.75">
      <c r="A5635" s="7">
        <v>5634</v>
      </c>
      <c r="B5635" s="8"/>
      <c r="C5635" s="13"/>
      <c r="D5635" s="14"/>
      <c r="E5635" s="25" t="str">
        <f>IF(ISBLANK(C5635),"",IF(NOT(EXACT(TRIM(CLEAN(SUBSTITUTE(C5635,CHAR(160),""))),C5635)),"Error: There's hidden spaces in UEN",IF(LEN(C5635)&gt;10,"Error: UEN is too long",IF(LEN(C5635)&lt;9,"Error: UEN is too short",
IF(ISNUMBER(RIGHT(C5635,1)*1),"Error: UEN needs to end with an alphabet",IF(COUNTIF($F$1:F5635,F5635)&gt;1,"Error: Duplicate Entry","OK"))))))</f>
        <v/>
      </c>
    </row>
    <row r="5636" spans="1:5" ht="15.75">
      <c r="A5636" s="7">
        <v>5635</v>
      </c>
      <c r="B5636" s="8"/>
      <c r="C5636" s="13"/>
      <c r="D5636" s="14"/>
      <c r="E5636" s="25" t="str">
        <f>IF(ISBLANK(C5636),"",IF(NOT(EXACT(TRIM(CLEAN(SUBSTITUTE(C5636,CHAR(160),""))),C5636)),"Error: There's hidden spaces in UEN",IF(LEN(C5636)&gt;10,"Error: UEN is too long",IF(LEN(C5636)&lt;9,"Error: UEN is too short",
IF(ISNUMBER(RIGHT(C5636,1)*1),"Error: UEN needs to end with an alphabet",IF(COUNTIF($F$1:F5636,F5636)&gt;1,"Error: Duplicate Entry","OK"))))))</f>
        <v/>
      </c>
    </row>
    <row r="5637" spans="1:5" ht="15.75">
      <c r="A5637" s="7">
        <v>5636</v>
      </c>
      <c r="B5637" s="8"/>
      <c r="C5637" s="13"/>
      <c r="D5637" s="14"/>
      <c r="E5637" s="25" t="str">
        <f>IF(ISBLANK(C5637),"",IF(NOT(EXACT(TRIM(CLEAN(SUBSTITUTE(C5637,CHAR(160),""))),C5637)),"Error: There's hidden spaces in UEN",IF(LEN(C5637)&gt;10,"Error: UEN is too long",IF(LEN(C5637)&lt;9,"Error: UEN is too short",
IF(ISNUMBER(RIGHT(C5637,1)*1),"Error: UEN needs to end with an alphabet",IF(COUNTIF($F$1:F5637,F5637)&gt;1,"Error: Duplicate Entry","OK"))))))</f>
        <v/>
      </c>
    </row>
    <row r="5638" spans="1:5" ht="15.75">
      <c r="A5638" s="7">
        <v>5637</v>
      </c>
      <c r="B5638" s="8"/>
      <c r="C5638" s="13"/>
      <c r="D5638" s="14"/>
      <c r="E5638" s="25" t="str">
        <f>IF(ISBLANK(C5638),"",IF(NOT(EXACT(TRIM(CLEAN(SUBSTITUTE(C5638,CHAR(160),""))),C5638)),"Error: There's hidden spaces in UEN",IF(LEN(C5638)&gt;10,"Error: UEN is too long",IF(LEN(C5638)&lt;9,"Error: UEN is too short",
IF(ISNUMBER(RIGHT(C5638,1)*1),"Error: UEN needs to end with an alphabet",IF(COUNTIF($F$1:F5638,F5638)&gt;1,"Error: Duplicate Entry","OK"))))))</f>
        <v/>
      </c>
    </row>
    <row r="5639" spans="1:5" ht="15.75">
      <c r="A5639" s="7">
        <v>5638</v>
      </c>
      <c r="B5639" s="8"/>
      <c r="C5639" s="13"/>
      <c r="D5639" s="14"/>
      <c r="E5639" s="25" t="str">
        <f>IF(ISBLANK(C5639),"",IF(NOT(EXACT(TRIM(CLEAN(SUBSTITUTE(C5639,CHAR(160),""))),C5639)),"Error: There's hidden spaces in UEN",IF(LEN(C5639)&gt;10,"Error: UEN is too long",IF(LEN(C5639)&lt;9,"Error: UEN is too short",
IF(ISNUMBER(RIGHT(C5639,1)*1),"Error: UEN needs to end with an alphabet",IF(COUNTIF($F$1:F5639,F5639)&gt;1,"Error: Duplicate Entry","OK"))))))</f>
        <v/>
      </c>
    </row>
    <row r="5640" spans="1:5" ht="15.75">
      <c r="A5640" s="7">
        <v>5639</v>
      </c>
      <c r="B5640" s="8"/>
      <c r="C5640" s="13"/>
      <c r="D5640" s="14"/>
      <c r="E5640" s="25" t="str">
        <f>IF(ISBLANK(C5640),"",IF(NOT(EXACT(TRIM(CLEAN(SUBSTITUTE(C5640,CHAR(160),""))),C5640)),"Error: There's hidden spaces in UEN",IF(LEN(C5640)&gt;10,"Error: UEN is too long",IF(LEN(C5640)&lt;9,"Error: UEN is too short",
IF(ISNUMBER(RIGHT(C5640,1)*1),"Error: UEN needs to end with an alphabet",IF(COUNTIF($F$1:F5640,F5640)&gt;1,"Error: Duplicate Entry","OK"))))))</f>
        <v/>
      </c>
    </row>
    <row r="5641" spans="1:5" ht="15.75">
      <c r="A5641" s="7">
        <v>5640</v>
      </c>
      <c r="B5641" s="8"/>
      <c r="C5641" s="13"/>
      <c r="D5641" s="14"/>
      <c r="E5641" s="25" t="str">
        <f>IF(ISBLANK(C5641),"",IF(NOT(EXACT(TRIM(CLEAN(SUBSTITUTE(C5641,CHAR(160),""))),C5641)),"Error: There's hidden spaces in UEN",IF(LEN(C5641)&gt;10,"Error: UEN is too long",IF(LEN(C5641)&lt;9,"Error: UEN is too short",
IF(ISNUMBER(RIGHT(C5641,1)*1),"Error: UEN needs to end with an alphabet",IF(COUNTIF($F$1:F5641,F5641)&gt;1,"Error: Duplicate Entry","OK"))))))</f>
        <v/>
      </c>
    </row>
    <row r="5642" spans="1:5" ht="15.75">
      <c r="A5642" s="7">
        <v>5641</v>
      </c>
      <c r="B5642" s="8"/>
      <c r="C5642" s="13"/>
      <c r="D5642" s="14"/>
      <c r="E5642" s="25" t="str">
        <f>IF(ISBLANK(C5642),"",IF(NOT(EXACT(TRIM(CLEAN(SUBSTITUTE(C5642,CHAR(160),""))),C5642)),"Error: There's hidden spaces in UEN",IF(LEN(C5642)&gt;10,"Error: UEN is too long",IF(LEN(C5642)&lt;9,"Error: UEN is too short",
IF(ISNUMBER(RIGHT(C5642,1)*1),"Error: UEN needs to end with an alphabet",IF(COUNTIF($F$1:F5642,F5642)&gt;1,"Error: Duplicate Entry","OK"))))))</f>
        <v/>
      </c>
    </row>
    <row r="5643" spans="1:5" ht="15.75">
      <c r="A5643" s="7">
        <v>5642</v>
      </c>
      <c r="B5643" s="8"/>
      <c r="C5643" s="13"/>
      <c r="D5643" s="14"/>
      <c r="E5643" s="25" t="str">
        <f>IF(ISBLANK(C5643),"",IF(NOT(EXACT(TRIM(CLEAN(SUBSTITUTE(C5643,CHAR(160),""))),C5643)),"Error: There's hidden spaces in UEN",IF(LEN(C5643)&gt;10,"Error: UEN is too long",IF(LEN(C5643)&lt;9,"Error: UEN is too short",
IF(ISNUMBER(RIGHT(C5643,1)*1),"Error: UEN needs to end with an alphabet",IF(COUNTIF($F$1:F5643,F5643)&gt;1,"Error: Duplicate Entry","OK"))))))</f>
        <v/>
      </c>
    </row>
    <row r="5644" spans="1:5" ht="15.75">
      <c r="A5644" s="7">
        <v>5643</v>
      </c>
      <c r="B5644" s="8"/>
      <c r="C5644" s="13"/>
      <c r="D5644" s="14"/>
      <c r="E5644" s="25" t="str">
        <f>IF(ISBLANK(C5644),"",IF(NOT(EXACT(TRIM(CLEAN(SUBSTITUTE(C5644,CHAR(160),""))),C5644)),"Error: There's hidden spaces in UEN",IF(LEN(C5644)&gt;10,"Error: UEN is too long",IF(LEN(C5644)&lt;9,"Error: UEN is too short",
IF(ISNUMBER(RIGHT(C5644,1)*1),"Error: UEN needs to end with an alphabet",IF(COUNTIF($F$1:F5644,F5644)&gt;1,"Error: Duplicate Entry","OK"))))))</f>
        <v/>
      </c>
    </row>
    <row r="5645" spans="1:5" ht="15.75">
      <c r="A5645" s="7">
        <v>5644</v>
      </c>
      <c r="B5645" s="8"/>
      <c r="C5645" s="13"/>
      <c r="D5645" s="14"/>
      <c r="E5645" s="25" t="str">
        <f>IF(ISBLANK(C5645),"",IF(NOT(EXACT(TRIM(CLEAN(SUBSTITUTE(C5645,CHAR(160),""))),C5645)),"Error: There's hidden spaces in UEN",IF(LEN(C5645)&gt;10,"Error: UEN is too long",IF(LEN(C5645)&lt;9,"Error: UEN is too short",
IF(ISNUMBER(RIGHT(C5645,1)*1),"Error: UEN needs to end with an alphabet",IF(COUNTIF($F$1:F5645,F5645)&gt;1,"Error: Duplicate Entry","OK"))))))</f>
        <v/>
      </c>
    </row>
    <row r="5646" spans="1:5" ht="15.75">
      <c r="A5646" s="7">
        <v>5645</v>
      </c>
      <c r="B5646" s="8"/>
      <c r="C5646" s="13"/>
      <c r="D5646" s="14"/>
      <c r="E5646" s="25" t="str">
        <f>IF(ISBLANK(C5646),"",IF(NOT(EXACT(TRIM(CLEAN(SUBSTITUTE(C5646,CHAR(160),""))),C5646)),"Error: There's hidden spaces in UEN",IF(LEN(C5646)&gt;10,"Error: UEN is too long",IF(LEN(C5646)&lt;9,"Error: UEN is too short",
IF(ISNUMBER(RIGHT(C5646,1)*1),"Error: UEN needs to end with an alphabet",IF(COUNTIF($F$1:F5646,F5646)&gt;1,"Error: Duplicate Entry","OK"))))))</f>
        <v/>
      </c>
    </row>
    <row r="5647" spans="1:5" ht="15.75">
      <c r="A5647" s="7">
        <v>5646</v>
      </c>
      <c r="B5647" s="8"/>
      <c r="C5647" s="13"/>
      <c r="D5647" s="14"/>
      <c r="E5647" s="25" t="str">
        <f>IF(ISBLANK(C5647),"",IF(NOT(EXACT(TRIM(CLEAN(SUBSTITUTE(C5647,CHAR(160),""))),C5647)),"Error: There's hidden spaces in UEN",IF(LEN(C5647)&gt;10,"Error: UEN is too long",IF(LEN(C5647)&lt;9,"Error: UEN is too short",
IF(ISNUMBER(RIGHT(C5647,1)*1),"Error: UEN needs to end with an alphabet",IF(COUNTIF($F$1:F5647,F5647)&gt;1,"Error: Duplicate Entry","OK"))))))</f>
        <v/>
      </c>
    </row>
    <row r="5648" spans="1:5" ht="15.75">
      <c r="A5648" s="7">
        <v>5647</v>
      </c>
      <c r="B5648" s="8"/>
      <c r="C5648" s="13"/>
      <c r="D5648" s="14"/>
      <c r="E5648" s="25" t="str">
        <f>IF(ISBLANK(C5648),"",IF(NOT(EXACT(TRIM(CLEAN(SUBSTITUTE(C5648,CHAR(160),""))),C5648)),"Error: There's hidden spaces in UEN",IF(LEN(C5648)&gt;10,"Error: UEN is too long",IF(LEN(C5648)&lt;9,"Error: UEN is too short",
IF(ISNUMBER(RIGHT(C5648,1)*1),"Error: UEN needs to end with an alphabet",IF(COUNTIF($F$1:F5648,F5648)&gt;1,"Error: Duplicate Entry","OK"))))))</f>
        <v/>
      </c>
    </row>
    <row r="5649" spans="1:5" ht="15.75">
      <c r="A5649" s="7">
        <v>5648</v>
      </c>
      <c r="B5649" s="8"/>
      <c r="C5649" s="13"/>
      <c r="D5649" s="14"/>
      <c r="E5649" s="25" t="str">
        <f>IF(ISBLANK(C5649),"",IF(NOT(EXACT(TRIM(CLEAN(SUBSTITUTE(C5649,CHAR(160),""))),C5649)),"Error: There's hidden spaces in UEN",IF(LEN(C5649)&gt;10,"Error: UEN is too long",IF(LEN(C5649)&lt;9,"Error: UEN is too short",
IF(ISNUMBER(RIGHT(C5649,1)*1),"Error: UEN needs to end with an alphabet",IF(COUNTIF($F$1:F5649,F5649)&gt;1,"Error: Duplicate Entry","OK"))))))</f>
        <v/>
      </c>
    </row>
    <row r="5650" spans="1:5" ht="15.75">
      <c r="A5650" s="7">
        <v>5649</v>
      </c>
      <c r="B5650" s="8"/>
      <c r="C5650" s="13"/>
      <c r="D5650" s="14"/>
      <c r="E5650" s="25" t="str">
        <f>IF(ISBLANK(C5650),"",IF(NOT(EXACT(TRIM(CLEAN(SUBSTITUTE(C5650,CHAR(160),""))),C5650)),"Error: There's hidden spaces in UEN",IF(LEN(C5650)&gt;10,"Error: UEN is too long",IF(LEN(C5650)&lt;9,"Error: UEN is too short",
IF(ISNUMBER(RIGHT(C5650,1)*1),"Error: UEN needs to end with an alphabet",IF(COUNTIF($F$1:F5650,F5650)&gt;1,"Error: Duplicate Entry","OK"))))))</f>
        <v/>
      </c>
    </row>
    <row r="5651" spans="1:5" ht="15.75">
      <c r="A5651" s="7">
        <v>5650</v>
      </c>
      <c r="B5651" s="8"/>
      <c r="C5651" s="13"/>
      <c r="D5651" s="14"/>
      <c r="E5651" s="25" t="str">
        <f>IF(ISBLANK(C5651),"",IF(NOT(EXACT(TRIM(CLEAN(SUBSTITUTE(C5651,CHAR(160),""))),C5651)),"Error: There's hidden spaces in UEN",IF(LEN(C5651)&gt;10,"Error: UEN is too long",IF(LEN(C5651)&lt;9,"Error: UEN is too short",
IF(ISNUMBER(RIGHT(C5651,1)*1),"Error: UEN needs to end with an alphabet",IF(COUNTIF($F$1:F5651,F5651)&gt;1,"Error: Duplicate Entry","OK"))))))</f>
        <v/>
      </c>
    </row>
    <row r="5652" spans="1:5" ht="15.75">
      <c r="A5652" s="7">
        <v>5651</v>
      </c>
      <c r="B5652" s="8"/>
      <c r="C5652" s="13"/>
      <c r="D5652" s="14"/>
      <c r="E5652" s="25" t="str">
        <f>IF(ISBLANK(C5652),"",IF(NOT(EXACT(TRIM(CLEAN(SUBSTITUTE(C5652,CHAR(160),""))),C5652)),"Error: There's hidden spaces in UEN",IF(LEN(C5652)&gt;10,"Error: UEN is too long",IF(LEN(C5652)&lt;9,"Error: UEN is too short",
IF(ISNUMBER(RIGHT(C5652,1)*1),"Error: UEN needs to end with an alphabet",IF(COUNTIF($F$1:F5652,F5652)&gt;1,"Error: Duplicate Entry","OK"))))))</f>
        <v/>
      </c>
    </row>
    <row r="5653" spans="1:5" ht="15.75">
      <c r="A5653" s="7">
        <v>5652</v>
      </c>
      <c r="B5653" s="8"/>
      <c r="C5653" s="13"/>
      <c r="D5653" s="14"/>
      <c r="E5653" s="25" t="str">
        <f>IF(ISBLANK(C5653),"",IF(NOT(EXACT(TRIM(CLEAN(SUBSTITUTE(C5653,CHAR(160),""))),C5653)),"Error: There's hidden spaces in UEN",IF(LEN(C5653)&gt;10,"Error: UEN is too long",IF(LEN(C5653)&lt;9,"Error: UEN is too short",
IF(ISNUMBER(RIGHT(C5653,1)*1),"Error: UEN needs to end with an alphabet",IF(COUNTIF($F$1:F5653,F5653)&gt;1,"Error: Duplicate Entry","OK"))))))</f>
        <v/>
      </c>
    </row>
    <row r="5654" spans="1:5" ht="15.75">
      <c r="A5654" s="7">
        <v>5653</v>
      </c>
      <c r="B5654" s="8"/>
      <c r="C5654" s="13"/>
      <c r="D5654" s="14"/>
      <c r="E5654" s="25" t="str">
        <f>IF(ISBLANK(C5654),"",IF(NOT(EXACT(TRIM(CLEAN(SUBSTITUTE(C5654,CHAR(160),""))),C5654)),"Error: There's hidden spaces in UEN",IF(LEN(C5654)&gt;10,"Error: UEN is too long",IF(LEN(C5654)&lt;9,"Error: UEN is too short",
IF(ISNUMBER(RIGHT(C5654,1)*1),"Error: UEN needs to end with an alphabet",IF(COUNTIF($F$1:F5654,F5654)&gt;1,"Error: Duplicate Entry","OK"))))))</f>
        <v/>
      </c>
    </row>
    <row r="5655" spans="1:5" ht="15.75">
      <c r="A5655" s="7">
        <v>5654</v>
      </c>
      <c r="B5655" s="8"/>
      <c r="C5655" s="13"/>
      <c r="D5655" s="14"/>
      <c r="E5655" s="25" t="str">
        <f>IF(ISBLANK(C5655),"",IF(NOT(EXACT(TRIM(CLEAN(SUBSTITUTE(C5655,CHAR(160),""))),C5655)),"Error: There's hidden spaces in UEN",IF(LEN(C5655)&gt;10,"Error: UEN is too long",IF(LEN(C5655)&lt;9,"Error: UEN is too short",
IF(ISNUMBER(RIGHT(C5655,1)*1),"Error: UEN needs to end with an alphabet",IF(COUNTIF($F$1:F5655,F5655)&gt;1,"Error: Duplicate Entry","OK"))))))</f>
        <v/>
      </c>
    </row>
    <row r="5656" spans="1:5" ht="15.75">
      <c r="A5656" s="7">
        <v>5655</v>
      </c>
      <c r="B5656" s="8"/>
      <c r="C5656" s="13"/>
      <c r="D5656" s="14"/>
      <c r="E5656" s="25" t="str">
        <f>IF(ISBLANK(C5656),"",IF(NOT(EXACT(TRIM(CLEAN(SUBSTITUTE(C5656,CHAR(160),""))),C5656)),"Error: There's hidden spaces in UEN",IF(LEN(C5656)&gt;10,"Error: UEN is too long",IF(LEN(C5656)&lt;9,"Error: UEN is too short",
IF(ISNUMBER(RIGHT(C5656,1)*1),"Error: UEN needs to end with an alphabet",IF(COUNTIF($F$1:F5656,F5656)&gt;1,"Error: Duplicate Entry","OK"))))))</f>
        <v/>
      </c>
    </row>
    <row r="5657" spans="1:5" ht="15.75">
      <c r="A5657" s="7">
        <v>5656</v>
      </c>
      <c r="B5657" s="8"/>
      <c r="C5657" s="13"/>
      <c r="D5657" s="14"/>
      <c r="E5657" s="25" t="str">
        <f>IF(ISBLANK(C5657),"",IF(NOT(EXACT(TRIM(CLEAN(SUBSTITUTE(C5657,CHAR(160),""))),C5657)),"Error: There's hidden spaces in UEN",IF(LEN(C5657)&gt;10,"Error: UEN is too long",IF(LEN(C5657)&lt;9,"Error: UEN is too short",
IF(ISNUMBER(RIGHT(C5657,1)*1),"Error: UEN needs to end with an alphabet",IF(COUNTIF($F$1:F5657,F5657)&gt;1,"Error: Duplicate Entry","OK"))))))</f>
        <v/>
      </c>
    </row>
    <row r="5658" spans="1:5" ht="15.75">
      <c r="A5658" s="7">
        <v>5657</v>
      </c>
      <c r="B5658" s="8"/>
      <c r="C5658" s="13"/>
      <c r="D5658" s="14"/>
      <c r="E5658" s="25" t="str">
        <f>IF(ISBLANK(C5658),"",IF(NOT(EXACT(TRIM(CLEAN(SUBSTITUTE(C5658,CHAR(160),""))),C5658)),"Error: There's hidden spaces in UEN",IF(LEN(C5658)&gt;10,"Error: UEN is too long",IF(LEN(C5658)&lt;9,"Error: UEN is too short",
IF(ISNUMBER(RIGHT(C5658,1)*1),"Error: UEN needs to end with an alphabet",IF(COUNTIF($F$1:F5658,F5658)&gt;1,"Error: Duplicate Entry","OK"))))))</f>
        <v/>
      </c>
    </row>
    <row r="5659" spans="1:5" ht="15.75">
      <c r="A5659" s="7">
        <v>5658</v>
      </c>
      <c r="B5659" s="8"/>
      <c r="C5659" s="13"/>
      <c r="D5659" s="14"/>
      <c r="E5659" s="25" t="str">
        <f>IF(ISBLANK(C5659),"",IF(NOT(EXACT(TRIM(CLEAN(SUBSTITUTE(C5659,CHAR(160),""))),C5659)),"Error: There's hidden spaces in UEN",IF(LEN(C5659)&gt;10,"Error: UEN is too long",IF(LEN(C5659)&lt;9,"Error: UEN is too short",
IF(ISNUMBER(RIGHT(C5659,1)*1),"Error: UEN needs to end with an alphabet",IF(COUNTIF($F$1:F5659,F5659)&gt;1,"Error: Duplicate Entry","OK"))))))</f>
        <v/>
      </c>
    </row>
    <row r="5660" spans="1:5" ht="15.75">
      <c r="A5660" s="7">
        <v>5659</v>
      </c>
      <c r="B5660" s="8"/>
      <c r="C5660" s="13"/>
      <c r="D5660" s="14"/>
      <c r="E5660" s="25" t="str">
        <f>IF(ISBLANK(C5660),"",IF(NOT(EXACT(TRIM(CLEAN(SUBSTITUTE(C5660,CHAR(160),""))),C5660)),"Error: There's hidden spaces in UEN",IF(LEN(C5660)&gt;10,"Error: UEN is too long",IF(LEN(C5660)&lt;9,"Error: UEN is too short",
IF(ISNUMBER(RIGHT(C5660,1)*1),"Error: UEN needs to end with an alphabet",IF(COUNTIF($F$1:F5660,F5660)&gt;1,"Error: Duplicate Entry","OK"))))))</f>
        <v/>
      </c>
    </row>
    <row r="5661" spans="1:5" ht="15.75">
      <c r="A5661" s="7">
        <v>5660</v>
      </c>
      <c r="B5661" s="8"/>
      <c r="C5661" s="13"/>
      <c r="D5661" s="14"/>
      <c r="E5661" s="25" t="str">
        <f>IF(ISBLANK(C5661),"",IF(NOT(EXACT(TRIM(CLEAN(SUBSTITUTE(C5661,CHAR(160),""))),C5661)),"Error: There's hidden spaces in UEN",IF(LEN(C5661)&gt;10,"Error: UEN is too long",IF(LEN(C5661)&lt;9,"Error: UEN is too short",
IF(ISNUMBER(RIGHT(C5661,1)*1),"Error: UEN needs to end with an alphabet",IF(COUNTIF($F$1:F5661,F5661)&gt;1,"Error: Duplicate Entry","OK"))))))</f>
        <v/>
      </c>
    </row>
    <row r="5662" spans="1:5" ht="15.75">
      <c r="A5662" s="7">
        <v>5661</v>
      </c>
      <c r="B5662" s="8"/>
      <c r="C5662" s="13"/>
      <c r="D5662" s="14"/>
      <c r="E5662" s="25" t="str">
        <f>IF(ISBLANK(C5662),"",IF(NOT(EXACT(TRIM(CLEAN(SUBSTITUTE(C5662,CHAR(160),""))),C5662)),"Error: There's hidden spaces in UEN",IF(LEN(C5662)&gt;10,"Error: UEN is too long",IF(LEN(C5662)&lt;9,"Error: UEN is too short",
IF(ISNUMBER(RIGHT(C5662,1)*1),"Error: UEN needs to end with an alphabet",IF(COUNTIF($F$1:F5662,F5662)&gt;1,"Error: Duplicate Entry","OK"))))))</f>
        <v/>
      </c>
    </row>
    <row r="5663" spans="1:5" ht="15.75">
      <c r="A5663" s="7">
        <v>5662</v>
      </c>
      <c r="B5663" s="8"/>
      <c r="C5663" s="13"/>
      <c r="D5663" s="14"/>
      <c r="E5663" s="25" t="str">
        <f>IF(ISBLANK(C5663),"",IF(NOT(EXACT(TRIM(CLEAN(SUBSTITUTE(C5663,CHAR(160),""))),C5663)),"Error: There's hidden spaces in UEN",IF(LEN(C5663)&gt;10,"Error: UEN is too long",IF(LEN(C5663)&lt;9,"Error: UEN is too short",
IF(ISNUMBER(RIGHT(C5663,1)*1),"Error: UEN needs to end with an alphabet",IF(COUNTIF($F$1:F5663,F5663)&gt;1,"Error: Duplicate Entry","OK"))))))</f>
        <v/>
      </c>
    </row>
    <row r="5664" spans="1:5" ht="15.75">
      <c r="A5664" s="7">
        <v>5663</v>
      </c>
      <c r="B5664" s="8"/>
      <c r="C5664" s="13"/>
      <c r="D5664" s="14"/>
      <c r="E5664" s="25" t="str">
        <f>IF(ISBLANK(C5664),"",IF(NOT(EXACT(TRIM(CLEAN(SUBSTITUTE(C5664,CHAR(160),""))),C5664)),"Error: There's hidden spaces in UEN",IF(LEN(C5664)&gt;10,"Error: UEN is too long",IF(LEN(C5664)&lt;9,"Error: UEN is too short",
IF(ISNUMBER(RIGHT(C5664,1)*1),"Error: UEN needs to end with an alphabet",IF(COUNTIF($F$1:F5664,F5664)&gt;1,"Error: Duplicate Entry","OK"))))))</f>
        <v/>
      </c>
    </row>
    <row r="5665" spans="1:5" ht="15.75">
      <c r="A5665" s="7">
        <v>5664</v>
      </c>
      <c r="B5665" s="8"/>
      <c r="C5665" s="13"/>
      <c r="D5665" s="14"/>
      <c r="E5665" s="25" t="str">
        <f>IF(ISBLANK(C5665),"",IF(NOT(EXACT(TRIM(CLEAN(SUBSTITUTE(C5665,CHAR(160),""))),C5665)),"Error: There's hidden spaces in UEN",IF(LEN(C5665)&gt;10,"Error: UEN is too long",IF(LEN(C5665)&lt;9,"Error: UEN is too short",
IF(ISNUMBER(RIGHT(C5665,1)*1),"Error: UEN needs to end with an alphabet",IF(COUNTIF($F$1:F5665,F5665)&gt;1,"Error: Duplicate Entry","OK"))))))</f>
        <v/>
      </c>
    </row>
    <row r="5666" spans="1:5" ht="15.75">
      <c r="A5666" s="7">
        <v>5665</v>
      </c>
      <c r="B5666" s="8"/>
      <c r="C5666" s="13"/>
      <c r="D5666" s="14"/>
      <c r="E5666" s="25" t="str">
        <f>IF(ISBLANK(C5666),"",IF(NOT(EXACT(TRIM(CLEAN(SUBSTITUTE(C5666,CHAR(160),""))),C5666)),"Error: There's hidden spaces in UEN",IF(LEN(C5666)&gt;10,"Error: UEN is too long",IF(LEN(C5666)&lt;9,"Error: UEN is too short",
IF(ISNUMBER(RIGHT(C5666,1)*1),"Error: UEN needs to end with an alphabet",IF(COUNTIF($F$1:F5666,F5666)&gt;1,"Error: Duplicate Entry","OK"))))))</f>
        <v/>
      </c>
    </row>
    <row r="5667" spans="1:5" ht="15.75">
      <c r="A5667" s="7">
        <v>5666</v>
      </c>
      <c r="B5667" s="8"/>
      <c r="C5667" s="13"/>
      <c r="D5667" s="14"/>
      <c r="E5667" s="25" t="str">
        <f>IF(ISBLANK(C5667),"",IF(NOT(EXACT(TRIM(CLEAN(SUBSTITUTE(C5667,CHAR(160),""))),C5667)),"Error: There's hidden spaces in UEN",IF(LEN(C5667)&gt;10,"Error: UEN is too long",IF(LEN(C5667)&lt;9,"Error: UEN is too short",
IF(ISNUMBER(RIGHT(C5667,1)*1),"Error: UEN needs to end with an alphabet",IF(COUNTIF($F$1:F5667,F5667)&gt;1,"Error: Duplicate Entry","OK"))))))</f>
        <v/>
      </c>
    </row>
    <row r="5668" spans="1:5" ht="15.75">
      <c r="A5668" s="7">
        <v>5667</v>
      </c>
      <c r="B5668" s="8"/>
      <c r="C5668" s="13"/>
      <c r="D5668" s="14"/>
      <c r="E5668" s="25" t="str">
        <f>IF(ISBLANK(C5668),"",IF(NOT(EXACT(TRIM(CLEAN(SUBSTITUTE(C5668,CHAR(160),""))),C5668)),"Error: There's hidden spaces in UEN",IF(LEN(C5668)&gt;10,"Error: UEN is too long",IF(LEN(C5668)&lt;9,"Error: UEN is too short",
IF(ISNUMBER(RIGHT(C5668,1)*1),"Error: UEN needs to end with an alphabet",IF(COUNTIF($F$1:F5668,F5668)&gt;1,"Error: Duplicate Entry","OK"))))))</f>
        <v/>
      </c>
    </row>
    <row r="5669" spans="1:5" ht="15.75">
      <c r="A5669" s="7">
        <v>5668</v>
      </c>
      <c r="B5669" s="8"/>
      <c r="C5669" s="13"/>
      <c r="D5669" s="14"/>
      <c r="E5669" s="25" t="str">
        <f>IF(ISBLANK(C5669),"",IF(NOT(EXACT(TRIM(CLEAN(SUBSTITUTE(C5669,CHAR(160),""))),C5669)),"Error: There's hidden spaces in UEN",IF(LEN(C5669)&gt;10,"Error: UEN is too long",IF(LEN(C5669)&lt;9,"Error: UEN is too short",
IF(ISNUMBER(RIGHT(C5669,1)*1),"Error: UEN needs to end with an alphabet",IF(COUNTIF($F$1:F5669,F5669)&gt;1,"Error: Duplicate Entry","OK"))))))</f>
        <v/>
      </c>
    </row>
    <row r="5670" spans="1:5" ht="15.75">
      <c r="A5670" s="7">
        <v>5669</v>
      </c>
      <c r="B5670" s="8"/>
      <c r="C5670" s="13"/>
      <c r="D5670" s="14"/>
      <c r="E5670" s="25" t="str">
        <f>IF(ISBLANK(C5670),"",IF(NOT(EXACT(TRIM(CLEAN(SUBSTITUTE(C5670,CHAR(160),""))),C5670)),"Error: There's hidden spaces in UEN",IF(LEN(C5670)&gt;10,"Error: UEN is too long",IF(LEN(C5670)&lt;9,"Error: UEN is too short",
IF(ISNUMBER(RIGHT(C5670,1)*1),"Error: UEN needs to end with an alphabet",IF(COUNTIF($F$1:F5670,F5670)&gt;1,"Error: Duplicate Entry","OK"))))))</f>
        <v/>
      </c>
    </row>
    <row r="5671" spans="1:5" ht="15.75">
      <c r="A5671" s="7">
        <v>5670</v>
      </c>
      <c r="B5671" s="8"/>
      <c r="C5671" s="13"/>
      <c r="D5671" s="14"/>
      <c r="E5671" s="25" t="str">
        <f>IF(ISBLANK(C5671),"",IF(NOT(EXACT(TRIM(CLEAN(SUBSTITUTE(C5671,CHAR(160),""))),C5671)),"Error: There's hidden spaces in UEN",IF(LEN(C5671)&gt;10,"Error: UEN is too long",IF(LEN(C5671)&lt;9,"Error: UEN is too short",
IF(ISNUMBER(RIGHT(C5671,1)*1),"Error: UEN needs to end with an alphabet",IF(COUNTIF($F$1:F5671,F5671)&gt;1,"Error: Duplicate Entry","OK"))))))</f>
        <v/>
      </c>
    </row>
    <row r="5672" spans="1:5" ht="15.75">
      <c r="A5672" s="7">
        <v>5671</v>
      </c>
      <c r="B5672" s="8"/>
      <c r="C5672" s="13"/>
      <c r="D5672" s="14"/>
      <c r="E5672" s="25" t="str">
        <f>IF(ISBLANK(C5672),"",IF(NOT(EXACT(TRIM(CLEAN(SUBSTITUTE(C5672,CHAR(160),""))),C5672)),"Error: There's hidden spaces in UEN",IF(LEN(C5672)&gt;10,"Error: UEN is too long",IF(LEN(C5672)&lt;9,"Error: UEN is too short",
IF(ISNUMBER(RIGHT(C5672,1)*1),"Error: UEN needs to end with an alphabet",IF(COUNTIF($F$1:F5672,F5672)&gt;1,"Error: Duplicate Entry","OK"))))))</f>
        <v/>
      </c>
    </row>
    <row r="5673" spans="1:5" ht="15.75">
      <c r="A5673" s="7">
        <v>5672</v>
      </c>
      <c r="B5673" s="8"/>
      <c r="C5673" s="13"/>
      <c r="D5673" s="14"/>
      <c r="E5673" s="25" t="str">
        <f>IF(ISBLANK(C5673),"",IF(NOT(EXACT(TRIM(CLEAN(SUBSTITUTE(C5673,CHAR(160),""))),C5673)),"Error: There's hidden spaces in UEN",IF(LEN(C5673)&gt;10,"Error: UEN is too long",IF(LEN(C5673)&lt;9,"Error: UEN is too short",
IF(ISNUMBER(RIGHT(C5673,1)*1),"Error: UEN needs to end with an alphabet",IF(COUNTIF($F$1:F5673,F5673)&gt;1,"Error: Duplicate Entry","OK"))))))</f>
        <v/>
      </c>
    </row>
    <row r="5674" spans="1:5" ht="15.75">
      <c r="A5674" s="7">
        <v>5673</v>
      </c>
      <c r="B5674" s="8"/>
      <c r="C5674" s="13"/>
      <c r="D5674" s="14"/>
      <c r="E5674" s="25" t="str">
        <f>IF(ISBLANK(C5674),"",IF(NOT(EXACT(TRIM(CLEAN(SUBSTITUTE(C5674,CHAR(160),""))),C5674)),"Error: There's hidden spaces in UEN",IF(LEN(C5674)&gt;10,"Error: UEN is too long",IF(LEN(C5674)&lt;9,"Error: UEN is too short",
IF(ISNUMBER(RIGHT(C5674,1)*1),"Error: UEN needs to end with an alphabet",IF(COUNTIF($F$1:F5674,F5674)&gt;1,"Error: Duplicate Entry","OK"))))))</f>
        <v/>
      </c>
    </row>
    <row r="5675" spans="1:5" ht="15.75">
      <c r="A5675" s="7">
        <v>5674</v>
      </c>
      <c r="B5675" s="8"/>
      <c r="C5675" s="13"/>
      <c r="D5675" s="14"/>
      <c r="E5675" s="25" t="str">
        <f>IF(ISBLANK(C5675),"",IF(NOT(EXACT(TRIM(CLEAN(SUBSTITUTE(C5675,CHAR(160),""))),C5675)),"Error: There's hidden spaces in UEN",IF(LEN(C5675)&gt;10,"Error: UEN is too long",IF(LEN(C5675)&lt;9,"Error: UEN is too short",
IF(ISNUMBER(RIGHT(C5675,1)*1),"Error: UEN needs to end with an alphabet",IF(COUNTIF($F$1:F5675,F5675)&gt;1,"Error: Duplicate Entry","OK"))))))</f>
        <v/>
      </c>
    </row>
    <row r="5676" spans="1:5" ht="15.75">
      <c r="A5676" s="7">
        <v>5675</v>
      </c>
      <c r="B5676" s="8"/>
      <c r="C5676" s="13"/>
      <c r="D5676" s="14"/>
      <c r="E5676" s="25" t="str">
        <f>IF(ISBLANK(C5676),"",IF(NOT(EXACT(TRIM(CLEAN(SUBSTITUTE(C5676,CHAR(160),""))),C5676)),"Error: There's hidden spaces in UEN",IF(LEN(C5676)&gt;10,"Error: UEN is too long",IF(LEN(C5676)&lt;9,"Error: UEN is too short",
IF(ISNUMBER(RIGHT(C5676,1)*1),"Error: UEN needs to end with an alphabet",IF(COUNTIF($F$1:F5676,F5676)&gt;1,"Error: Duplicate Entry","OK"))))))</f>
        <v/>
      </c>
    </row>
    <row r="5677" spans="1:5" ht="15.75">
      <c r="A5677" s="7">
        <v>5676</v>
      </c>
      <c r="B5677" s="8"/>
      <c r="C5677" s="13"/>
      <c r="D5677" s="14"/>
      <c r="E5677" s="25" t="str">
        <f>IF(ISBLANK(C5677),"",IF(NOT(EXACT(TRIM(CLEAN(SUBSTITUTE(C5677,CHAR(160),""))),C5677)),"Error: There's hidden spaces in UEN",IF(LEN(C5677)&gt;10,"Error: UEN is too long",IF(LEN(C5677)&lt;9,"Error: UEN is too short",
IF(ISNUMBER(RIGHT(C5677,1)*1),"Error: UEN needs to end with an alphabet",IF(COUNTIF($F$1:F5677,F5677)&gt;1,"Error: Duplicate Entry","OK"))))))</f>
        <v/>
      </c>
    </row>
    <row r="5678" spans="1:5" ht="15.75">
      <c r="A5678" s="7">
        <v>5677</v>
      </c>
      <c r="B5678" s="8"/>
      <c r="C5678" s="13"/>
      <c r="D5678" s="14"/>
      <c r="E5678" s="25" t="str">
        <f>IF(ISBLANK(C5678),"",IF(NOT(EXACT(TRIM(CLEAN(SUBSTITUTE(C5678,CHAR(160),""))),C5678)),"Error: There's hidden spaces in UEN",IF(LEN(C5678)&gt;10,"Error: UEN is too long",IF(LEN(C5678)&lt;9,"Error: UEN is too short",
IF(ISNUMBER(RIGHT(C5678,1)*1),"Error: UEN needs to end with an alphabet",IF(COUNTIF($F$1:F5678,F5678)&gt;1,"Error: Duplicate Entry","OK"))))))</f>
        <v/>
      </c>
    </row>
    <row r="5679" spans="1:5" ht="15.75">
      <c r="A5679" s="7">
        <v>5678</v>
      </c>
      <c r="B5679" s="8"/>
      <c r="C5679" s="13"/>
      <c r="D5679" s="14"/>
      <c r="E5679" s="25" t="str">
        <f>IF(ISBLANK(C5679),"",IF(NOT(EXACT(TRIM(CLEAN(SUBSTITUTE(C5679,CHAR(160),""))),C5679)),"Error: There's hidden spaces in UEN",IF(LEN(C5679)&gt;10,"Error: UEN is too long",IF(LEN(C5679)&lt;9,"Error: UEN is too short",
IF(ISNUMBER(RIGHT(C5679,1)*1),"Error: UEN needs to end with an alphabet",IF(COUNTIF($F$1:F5679,F5679)&gt;1,"Error: Duplicate Entry","OK"))))))</f>
        <v/>
      </c>
    </row>
    <row r="5680" spans="1:5" ht="15.75">
      <c r="A5680" s="7">
        <v>5679</v>
      </c>
      <c r="B5680" s="8"/>
      <c r="C5680" s="13"/>
      <c r="D5680" s="14"/>
      <c r="E5680" s="25" t="str">
        <f>IF(ISBLANK(C5680),"",IF(NOT(EXACT(TRIM(CLEAN(SUBSTITUTE(C5680,CHAR(160),""))),C5680)),"Error: There's hidden spaces in UEN",IF(LEN(C5680)&gt;10,"Error: UEN is too long",IF(LEN(C5680)&lt;9,"Error: UEN is too short",
IF(ISNUMBER(RIGHT(C5680,1)*1),"Error: UEN needs to end with an alphabet",IF(COUNTIF($F$1:F5680,F5680)&gt;1,"Error: Duplicate Entry","OK"))))))</f>
        <v/>
      </c>
    </row>
    <row r="5681" spans="1:5" ht="15.75">
      <c r="A5681" s="7">
        <v>5680</v>
      </c>
      <c r="B5681" s="8"/>
      <c r="C5681" s="13"/>
      <c r="D5681" s="14"/>
      <c r="E5681" s="25" t="str">
        <f>IF(ISBLANK(C5681),"",IF(NOT(EXACT(TRIM(CLEAN(SUBSTITUTE(C5681,CHAR(160),""))),C5681)),"Error: There's hidden spaces in UEN",IF(LEN(C5681)&gt;10,"Error: UEN is too long",IF(LEN(C5681)&lt;9,"Error: UEN is too short",
IF(ISNUMBER(RIGHT(C5681,1)*1),"Error: UEN needs to end with an alphabet",IF(COUNTIF($F$1:F5681,F5681)&gt;1,"Error: Duplicate Entry","OK"))))))</f>
        <v/>
      </c>
    </row>
    <row r="5682" spans="1:5" ht="15.75">
      <c r="A5682" s="7">
        <v>5681</v>
      </c>
      <c r="B5682" s="8"/>
      <c r="C5682" s="13"/>
      <c r="D5682" s="14"/>
      <c r="E5682" s="25" t="str">
        <f>IF(ISBLANK(C5682),"",IF(NOT(EXACT(TRIM(CLEAN(SUBSTITUTE(C5682,CHAR(160),""))),C5682)),"Error: There's hidden spaces in UEN",IF(LEN(C5682)&gt;10,"Error: UEN is too long",IF(LEN(C5682)&lt;9,"Error: UEN is too short",
IF(ISNUMBER(RIGHT(C5682,1)*1),"Error: UEN needs to end with an alphabet",IF(COUNTIF($F$1:F5682,F5682)&gt;1,"Error: Duplicate Entry","OK"))))))</f>
        <v/>
      </c>
    </row>
    <row r="5683" spans="1:5" ht="15.75">
      <c r="A5683" s="7">
        <v>5682</v>
      </c>
      <c r="B5683" s="8"/>
      <c r="C5683" s="13"/>
      <c r="D5683" s="14"/>
      <c r="E5683" s="25" t="str">
        <f>IF(ISBLANK(C5683),"",IF(NOT(EXACT(TRIM(CLEAN(SUBSTITUTE(C5683,CHAR(160),""))),C5683)),"Error: There's hidden spaces in UEN",IF(LEN(C5683)&gt;10,"Error: UEN is too long",IF(LEN(C5683)&lt;9,"Error: UEN is too short",
IF(ISNUMBER(RIGHT(C5683,1)*1),"Error: UEN needs to end with an alphabet",IF(COUNTIF($F$1:F5683,F5683)&gt;1,"Error: Duplicate Entry","OK"))))))</f>
        <v/>
      </c>
    </row>
    <row r="5684" spans="1:5" ht="15.75">
      <c r="A5684" s="7">
        <v>5683</v>
      </c>
      <c r="B5684" s="8"/>
      <c r="C5684" s="13"/>
      <c r="D5684" s="14"/>
      <c r="E5684" s="25" t="str">
        <f>IF(ISBLANK(C5684),"",IF(NOT(EXACT(TRIM(CLEAN(SUBSTITUTE(C5684,CHAR(160),""))),C5684)),"Error: There's hidden spaces in UEN",IF(LEN(C5684)&gt;10,"Error: UEN is too long",IF(LEN(C5684)&lt;9,"Error: UEN is too short",
IF(ISNUMBER(RIGHT(C5684,1)*1),"Error: UEN needs to end with an alphabet",IF(COUNTIF($F$1:F5684,F5684)&gt;1,"Error: Duplicate Entry","OK"))))))</f>
        <v/>
      </c>
    </row>
    <row r="5685" spans="1:5" ht="15.75">
      <c r="A5685" s="7">
        <v>5684</v>
      </c>
      <c r="B5685" s="8"/>
      <c r="C5685" s="13"/>
      <c r="D5685" s="14"/>
      <c r="E5685" s="25" t="str">
        <f>IF(ISBLANK(C5685),"",IF(NOT(EXACT(TRIM(CLEAN(SUBSTITUTE(C5685,CHAR(160),""))),C5685)),"Error: There's hidden spaces in UEN",IF(LEN(C5685)&gt;10,"Error: UEN is too long",IF(LEN(C5685)&lt;9,"Error: UEN is too short",
IF(ISNUMBER(RIGHT(C5685,1)*1),"Error: UEN needs to end with an alphabet",IF(COUNTIF($F$1:F5685,F5685)&gt;1,"Error: Duplicate Entry","OK"))))))</f>
        <v/>
      </c>
    </row>
    <row r="5686" spans="1:5" ht="15.75">
      <c r="A5686" s="7">
        <v>5685</v>
      </c>
      <c r="B5686" s="8"/>
      <c r="C5686" s="13"/>
      <c r="D5686" s="14"/>
      <c r="E5686" s="25" t="str">
        <f>IF(ISBLANK(C5686),"",IF(NOT(EXACT(TRIM(CLEAN(SUBSTITUTE(C5686,CHAR(160),""))),C5686)),"Error: There's hidden spaces in UEN",IF(LEN(C5686)&gt;10,"Error: UEN is too long",IF(LEN(C5686)&lt;9,"Error: UEN is too short",
IF(ISNUMBER(RIGHT(C5686,1)*1),"Error: UEN needs to end with an alphabet",IF(COUNTIF($F$1:F5686,F5686)&gt;1,"Error: Duplicate Entry","OK"))))))</f>
        <v/>
      </c>
    </row>
    <row r="5687" spans="1:5" ht="15.75">
      <c r="A5687" s="7">
        <v>5686</v>
      </c>
      <c r="B5687" s="8"/>
      <c r="C5687" s="13"/>
      <c r="D5687" s="14"/>
      <c r="E5687" s="25" t="str">
        <f>IF(ISBLANK(C5687),"",IF(NOT(EXACT(TRIM(CLEAN(SUBSTITUTE(C5687,CHAR(160),""))),C5687)),"Error: There's hidden spaces in UEN",IF(LEN(C5687)&gt;10,"Error: UEN is too long",IF(LEN(C5687)&lt;9,"Error: UEN is too short",
IF(ISNUMBER(RIGHT(C5687,1)*1),"Error: UEN needs to end with an alphabet",IF(COUNTIF($F$1:F5687,F5687)&gt;1,"Error: Duplicate Entry","OK"))))))</f>
        <v/>
      </c>
    </row>
    <row r="5688" spans="1:5" ht="15.75">
      <c r="A5688" s="7">
        <v>5687</v>
      </c>
      <c r="B5688" s="8"/>
      <c r="C5688" s="13"/>
      <c r="D5688" s="14"/>
      <c r="E5688" s="25" t="str">
        <f>IF(ISBLANK(C5688),"",IF(NOT(EXACT(TRIM(CLEAN(SUBSTITUTE(C5688,CHAR(160),""))),C5688)),"Error: There's hidden spaces in UEN",IF(LEN(C5688)&gt;10,"Error: UEN is too long",IF(LEN(C5688)&lt;9,"Error: UEN is too short",
IF(ISNUMBER(RIGHT(C5688,1)*1),"Error: UEN needs to end with an alphabet",IF(COUNTIF($F$1:F5688,F5688)&gt;1,"Error: Duplicate Entry","OK"))))))</f>
        <v/>
      </c>
    </row>
    <row r="5689" spans="1:5" ht="15.75">
      <c r="A5689" s="7">
        <v>5688</v>
      </c>
      <c r="B5689" s="8"/>
      <c r="C5689" s="13"/>
      <c r="D5689" s="14"/>
      <c r="E5689" s="25" t="str">
        <f>IF(ISBLANK(C5689),"",IF(NOT(EXACT(TRIM(CLEAN(SUBSTITUTE(C5689,CHAR(160),""))),C5689)),"Error: There's hidden spaces in UEN",IF(LEN(C5689)&gt;10,"Error: UEN is too long",IF(LEN(C5689)&lt;9,"Error: UEN is too short",
IF(ISNUMBER(RIGHT(C5689,1)*1),"Error: UEN needs to end with an alphabet",IF(COUNTIF($F$1:F5689,F5689)&gt;1,"Error: Duplicate Entry","OK"))))))</f>
        <v/>
      </c>
    </row>
    <row r="5690" spans="1:5" ht="15.75">
      <c r="A5690" s="7">
        <v>5689</v>
      </c>
      <c r="B5690" s="8"/>
      <c r="C5690" s="13"/>
      <c r="D5690" s="14"/>
      <c r="E5690" s="25" t="str">
        <f>IF(ISBLANK(C5690),"",IF(NOT(EXACT(TRIM(CLEAN(SUBSTITUTE(C5690,CHAR(160),""))),C5690)),"Error: There's hidden spaces in UEN",IF(LEN(C5690)&gt;10,"Error: UEN is too long",IF(LEN(C5690)&lt;9,"Error: UEN is too short",
IF(ISNUMBER(RIGHT(C5690,1)*1),"Error: UEN needs to end with an alphabet",IF(COUNTIF($F$1:F5690,F5690)&gt;1,"Error: Duplicate Entry","OK"))))))</f>
        <v/>
      </c>
    </row>
    <row r="5691" spans="1:5" ht="15.75">
      <c r="A5691" s="7">
        <v>5690</v>
      </c>
      <c r="B5691" s="8"/>
      <c r="C5691" s="13"/>
      <c r="D5691" s="14"/>
      <c r="E5691" s="25" t="str">
        <f>IF(ISBLANK(C5691),"",IF(NOT(EXACT(TRIM(CLEAN(SUBSTITUTE(C5691,CHAR(160),""))),C5691)),"Error: There's hidden spaces in UEN",IF(LEN(C5691)&gt;10,"Error: UEN is too long",IF(LEN(C5691)&lt;9,"Error: UEN is too short",
IF(ISNUMBER(RIGHT(C5691,1)*1),"Error: UEN needs to end with an alphabet",IF(COUNTIF($F$1:F5691,F5691)&gt;1,"Error: Duplicate Entry","OK"))))))</f>
        <v/>
      </c>
    </row>
    <row r="5692" spans="1:5" ht="15.75">
      <c r="A5692" s="7">
        <v>5691</v>
      </c>
      <c r="B5692" s="8"/>
      <c r="C5692" s="13"/>
      <c r="D5692" s="14"/>
      <c r="E5692" s="25" t="str">
        <f>IF(ISBLANK(C5692),"",IF(NOT(EXACT(TRIM(CLEAN(SUBSTITUTE(C5692,CHAR(160),""))),C5692)),"Error: There's hidden spaces in UEN",IF(LEN(C5692)&gt;10,"Error: UEN is too long",IF(LEN(C5692)&lt;9,"Error: UEN is too short",
IF(ISNUMBER(RIGHT(C5692,1)*1),"Error: UEN needs to end with an alphabet",IF(COUNTIF($F$1:F5692,F5692)&gt;1,"Error: Duplicate Entry","OK"))))))</f>
        <v/>
      </c>
    </row>
    <row r="5693" spans="1:5" ht="15.75">
      <c r="A5693" s="7">
        <v>5692</v>
      </c>
      <c r="B5693" s="8"/>
      <c r="C5693" s="13"/>
      <c r="D5693" s="14"/>
      <c r="E5693" s="25" t="str">
        <f>IF(ISBLANK(C5693),"",IF(NOT(EXACT(TRIM(CLEAN(SUBSTITUTE(C5693,CHAR(160),""))),C5693)),"Error: There's hidden spaces in UEN",IF(LEN(C5693)&gt;10,"Error: UEN is too long",IF(LEN(C5693)&lt;9,"Error: UEN is too short",
IF(ISNUMBER(RIGHT(C5693,1)*1),"Error: UEN needs to end with an alphabet",IF(COUNTIF($F$1:F5693,F5693)&gt;1,"Error: Duplicate Entry","OK"))))))</f>
        <v/>
      </c>
    </row>
    <row r="5694" spans="1:5" ht="15.75">
      <c r="A5694" s="7">
        <v>5693</v>
      </c>
      <c r="B5694" s="8"/>
      <c r="C5694" s="13"/>
      <c r="D5694" s="14"/>
      <c r="E5694" s="25" t="str">
        <f>IF(ISBLANK(C5694),"",IF(NOT(EXACT(TRIM(CLEAN(SUBSTITUTE(C5694,CHAR(160),""))),C5694)),"Error: There's hidden spaces in UEN",IF(LEN(C5694)&gt;10,"Error: UEN is too long",IF(LEN(C5694)&lt;9,"Error: UEN is too short",
IF(ISNUMBER(RIGHT(C5694,1)*1),"Error: UEN needs to end with an alphabet",IF(COUNTIF($F$1:F5694,F5694)&gt;1,"Error: Duplicate Entry","OK"))))))</f>
        <v/>
      </c>
    </row>
    <row r="5695" spans="1:5" ht="15.75">
      <c r="A5695" s="7">
        <v>5694</v>
      </c>
      <c r="B5695" s="8"/>
      <c r="C5695" s="13"/>
      <c r="D5695" s="14"/>
      <c r="E5695" s="25" t="str">
        <f>IF(ISBLANK(C5695),"",IF(NOT(EXACT(TRIM(CLEAN(SUBSTITUTE(C5695,CHAR(160),""))),C5695)),"Error: There's hidden spaces in UEN",IF(LEN(C5695)&gt;10,"Error: UEN is too long",IF(LEN(C5695)&lt;9,"Error: UEN is too short",
IF(ISNUMBER(RIGHT(C5695,1)*1),"Error: UEN needs to end with an alphabet",IF(COUNTIF($F$1:F5695,F5695)&gt;1,"Error: Duplicate Entry","OK"))))))</f>
        <v/>
      </c>
    </row>
    <row r="5696" spans="1:5" ht="15.75">
      <c r="A5696" s="7">
        <v>5695</v>
      </c>
      <c r="B5696" s="8"/>
      <c r="C5696" s="13"/>
      <c r="D5696" s="14"/>
      <c r="E5696" s="25" t="str">
        <f>IF(ISBLANK(C5696),"",IF(NOT(EXACT(TRIM(CLEAN(SUBSTITUTE(C5696,CHAR(160),""))),C5696)),"Error: There's hidden spaces in UEN",IF(LEN(C5696)&gt;10,"Error: UEN is too long",IF(LEN(C5696)&lt;9,"Error: UEN is too short",
IF(ISNUMBER(RIGHT(C5696,1)*1),"Error: UEN needs to end with an alphabet",IF(COUNTIF($F$1:F5696,F5696)&gt;1,"Error: Duplicate Entry","OK"))))))</f>
        <v/>
      </c>
    </row>
    <row r="5697" spans="1:5" ht="15.75">
      <c r="A5697" s="7">
        <v>5696</v>
      </c>
      <c r="B5697" s="8"/>
      <c r="C5697" s="13"/>
      <c r="D5697" s="14"/>
      <c r="E5697" s="25" t="str">
        <f>IF(ISBLANK(C5697),"",IF(NOT(EXACT(TRIM(CLEAN(SUBSTITUTE(C5697,CHAR(160),""))),C5697)),"Error: There's hidden spaces in UEN",IF(LEN(C5697)&gt;10,"Error: UEN is too long",IF(LEN(C5697)&lt;9,"Error: UEN is too short",
IF(ISNUMBER(RIGHT(C5697,1)*1),"Error: UEN needs to end with an alphabet",IF(COUNTIF($F$1:F5697,F5697)&gt;1,"Error: Duplicate Entry","OK"))))))</f>
        <v/>
      </c>
    </row>
    <row r="5698" spans="1:5" ht="15.75">
      <c r="A5698" s="7">
        <v>5697</v>
      </c>
      <c r="B5698" s="8"/>
      <c r="C5698" s="13"/>
      <c r="D5698" s="14"/>
      <c r="E5698" s="25" t="str">
        <f>IF(ISBLANK(C5698),"",IF(NOT(EXACT(TRIM(CLEAN(SUBSTITUTE(C5698,CHAR(160),""))),C5698)),"Error: There's hidden spaces in UEN",IF(LEN(C5698)&gt;10,"Error: UEN is too long",IF(LEN(C5698)&lt;9,"Error: UEN is too short",
IF(ISNUMBER(RIGHT(C5698,1)*1),"Error: UEN needs to end with an alphabet",IF(COUNTIF($F$1:F5698,F5698)&gt;1,"Error: Duplicate Entry","OK"))))))</f>
        <v/>
      </c>
    </row>
    <row r="5699" spans="1:5" ht="15.75">
      <c r="A5699" s="7">
        <v>5698</v>
      </c>
      <c r="B5699" s="8"/>
      <c r="C5699" s="13"/>
      <c r="D5699" s="14"/>
      <c r="E5699" s="25" t="str">
        <f>IF(ISBLANK(C5699),"",IF(NOT(EXACT(TRIM(CLEAN(SUBSTITUTE(C5699,CHAR(160),""))),C5699)),"Error: There's hidden spaces in UEN",IF(LEN(C5699)&gt;10,"Error: UEN is too long",IF(LEN(C5699)&lt;9,"Error: UEN is too short",
IF(ISNUMBER(RIGHT(C5699,1)*1),"Error: UEN needs to end with an alphabet",IF(COUNTIF($F$1:F5699,F5699)&gt;1,"Error: Duplicate Entry","OK"))))))</f>
        <v/>
      </c>
    </row>
    <row r="5700" spans="1:5" ht="15.75">
      <c r="A5700" s="7">
        <v>5699</v>
      </c>
      <c r="B5700" s="8"/>
      <c r="C5700" s="13"/>
      <c r="D5700" s="14"/>
      <c r="E5700" s="25" t="str">
        <f>IF(ISBLANK(C5700),"",IF(NOT(EXACT(TRIM(CLEAN(SUBSTITUTE(C5700,CHAR(160),""))),C5700)),"Error: There's hidden spaces in UEN",IF(LEN(C5700)&gt;10,"Error: UEN is too long",IF(LEN(C5700)&lt;9,"Error: UEN is too short",
IF(ISNUMBER(RIGHT(C5700,1)*1),"Error: UEN needs to end with an alphabet",IF(COUNTIF($F$1:F5700,F5700)&gt;1,"Error: Duplicate Entry","OK"))))))</f>
        <v/>
      </c>
    </row>
    <row r="5701" spans="1:5" ht="15.75">
      <c r="A5701" s="7">
        <v>5700</v>
      </c>
      <c r="B5701" s="8"/>
      <c r="C5701" s="13"/>
      <c r="D5701" s="14"/>
      <c r="E5701" s="25" t="str">
        <f>IF(ISBLANK(C5701),"",IF(NOT(EXACT(TRIM(CLEAN(SUBSTITUTE(C5701,CHAR(160),""))),C5701)),"Error: There's hidden spaces in UEN",IF(LEN(C5701)&gt;10,"Error: UEN is too long",IF(LEN(C5701)&lt;9,"Error: UEN is too short",
IF(ISNUMBER(RIGHT(C5701,1)*1),"Error: UEN needs to end with an alphabet",IF(COUNTIF($F$1:F5701,F5701)&gt;1,"Error: Duplicate Entry","OK"))))))</f>
        <v/>
      </c>
    </row>
    <row r="5702" spans="1:5" ht="15.75">
      <c r="A5702" s="7">
        <v>5701</v>
      </c>
      <c r="B5702" s="8"/>
      <c r="C5702" s="13"/>
      <c r="D5702" s="14"/>
      <c r="E5702" s="25" t="str">
        <f>IF(ISBLANK(C5702),"",IF(NOT(EXACT(TRIM(CLEAN(SUBSTITUTE(C5702,CHAR(160),""))),C5702)),"Error: There's hidden spaces in UEN",IF(LEN(C5702)&gt;10,"Error: UEN is too long",IF(LEN(C5702)&lt;9,"Error: UEN is too short",
IF(ISNUMBER(RIGHT(C5702,1)*1),"Error: UEN needs to end with an alphabet",IF(COUNTIF($F$1:F5702,F5702)&gt;1,"Error: Duplicate Entry","OK"))))))</f>
        <v/>
      </c>
    </row>
    <row r="5703" spans="1:5" ht="15.75">
      <c r="A5703" s="7">
        <v>5702</v>
      </c>
      <c r="B5703" s="8"/>
      <c r="C5703" s="13"/>
      <c r="D5703" s="14"/>
      <c r="E5703" s="25" t="str">
        <f>IF(ISBLANK(C5703),"",IF(NOT(EXACT(TRIM(CLEAN(SUBSTITUTE(C5703,CHAR(160),""))),C5703)),"Error: There's hidden spaces in UEN",IF(LEN(C5703)&gt;10,"Error: UEN is too long",IF(LEN(C5703)&lt;9,"Error: UEN is too short",
IF(ISNUMBER(RIGHT(C5703,1)*1),"Error: UEN needs to end with an alphabet",IF(COUNTIF($F$1:F5703,F5703)&gt;1,"Error: Duplicate Entry","OK"))))))</f>
        <v/>
      </c>
    </row>
    <row r="5704" spans="1:5" ht="15.75">
      <c r="A5704" s="7">
        <v>5703</v>
      </c>
      <c r="B5704" s="8"/>
      <c r="C5704" s="13"/>
      <c r="D5704" s="14"/>
      <c r="E5704" s="25" t="str">
        <f>IF(ISBLANK(C5704),"",IF(NOT(EXACT(TRIM(CLEAN(SUBSTITUTE(C5704,CHAR(160),""))),C5704)),"Error: There's hidden spaces in UEN",IF(LEN(C5704)&gt;10,"Error: UEN is too long",IF(LEN(C5704)&lt;9,"Error: UEN is too short",
IF(ISNUMBER(RIGHT(C5704,1)*1),"Error: UEN needs to end with an alphabet",IF(COUNTIF($F$1:F5704,F5704)&gt;1,"Error: Duplicate Entry","OK"))))))</f>
        <v/>
      </c>
    </row>
    <row r="5705" spans="1:5" ht="15.75">
      <c r="A5705" s="7">
        <v>5704</v>
      </c>
      <c r="B5705" s="8"/>
      <c r="C5705" s="13"/>
      <c r="D5705" s="14"/>
      <c r="E5705" s="25" t="str">
        <f>IF(ISBLANK(C5705),"",IF(NOT(EXACT(TRIM(CLEAN(SUBSTITUTE(C5705,CHAR(160),""))),C5705)),"Error: There's hidden spaces in UEN",IF(LEN(C5705)&gt;10,"Error: UEN is too long",IF(LEN(C5705)&lt;9,"Error: UEN is too short",
IF(ISNUMBER(RIGHT(C5705,1)*1),"Error: UEN needs to end with an alphabet",IF(COUNTIF($F$1:F5705,F5705)&gt;1,"Error: Duplicate Entry","OK"))))))</f>
        <v/>
      </c>
    </row>
    <row r="5706" spans="1:5" ht="15.75">
      <c r="A5706" s="7">
        <v>5705</v>
      </c>
      <c r="B5706" s="8"/>
      <c r="C5706" s="13"/>
      <c r="D5706" s="14"/>
      <c r="E5706" s="25" t="str">
        <f>IF(ISBLANK(C5706),"",IF(NOT(EXACT(TRIM(CLEAN(SUBSTITUTE(C5706,CHAR(160),""))),C5706)),"Error: There's hidden spaces in UEN",IF(LEN(C5706)&gt;10,"Error: UEN is too long",IF(LEN(C5706)&lt;9,"Error: UEN is too short",
IF(ISNUMBER(RIGHT(C5706,1)*1),"Error: UEN needs to end with an alphabet",IF(COUNTIF($F$1:F5706,F5706)&gt;1,"Error: Duplicate Entry","OK"))))))</f>
        <v/>
      </c>
    </row>
    <row r="5707" spans="1:5" ht="15.75">
      <c r="A5707" s="7">
        <v>5706</v>
      </c>
      <c r="B5707" s="8"/>
      <c r="C5707" s="13"/>
      <c r="D5707" s="14"/>
      <c r="E5707" s="25" t="str">
        <f>IF(ISBLANK(C5707),"",IF(NOT(EXACT(TRIM(CLEAN(SUBSTITUTE(C5707,CHAR(160),""))),C5707)),"Error: There's hidden spaces in UEN",IF(LEN(C5707)&gt;10,"Error: UEN is too long",IF(LEN(C5707)&lt;9,"Error: UEN is too short",
IF(ISNUMBER(RIGHT(C5707,1)*1),"Error: UEN needs to end with an alphabet",IF(COUNTIF($F$1:F5707,F5707)&gt;1,"Error: Duplicate Entry","OK"))))))</f>
        <v/>
      </c>
    </row>
    <row r="5708" spans="1:5" ht="15.75">
      <c r="A5708" s="7">
        <v>5707</v>
      </c>
      <c r="B5708" s="8"/>
      <c r="C5708" s="13"/>
      <c r="D5708" s="14"/>
      <c r="E5708" s="25" t="str">
        <f>IF(ISBLANK(C5708),"",IF(NOT(EXACT(TRIM(CLEAN(SUBSTITUTE(C5708,CHAR(160),""))),C5708)),"Error: There's hidden spaces in UEN",IF(LEN(C5708)&gt;10,"Error: UEN is too long",IF(LEN(C5708)&lt;9,"Error: UEN is too short",
IF(ISNUMBER(RIGHT(C5708,1)*1),"Error: UEN needs to end with an alphabet",IF(COUNTIF($F$1:F5708,F5708)&gt;1,"Error: Duplicate Entry","OK"))))))</f>
        <v/>
      </c>
    </row>
    <row r="5709" spans="1:5" ht="15.75">
      <c r="A5709" s="7">
        <v>5708</v>
      </c>
      <c r="B5709" s="8"/>
      <c r="C5709" s="13"/>
      <c r="D5709" s="14"/>
      <c r="E5709" s="25" t="str">
        <f>IF(ISBLANK(C5709),"",IF(NOT(EXACT(TRIM(CLEAN(SUBSTITUTE(C5709,CHAR(160),""))),C5709)),"Error: There's hidden spaces in UEN",IF(LEN(C5709)&gt;10,"Error: UEN is too long",IF(LEN(C5709)&lt;9,"Error: UEN is too short",
IF(ISNUMBER(RIGHT(C5709,1)*1),"Error: UEN needs to end with an alphabet",IF(COUNTIF($F$1:F5709,F5709)&gt;1,"Error: Duplicate Entry","OK"))))))</f>
        <v/>
      </c>
    </row>
    <row r="5710" spans="1:5" ht="15.75">
      <c r="A5710" s="7">
        <v>5709</v>
      </c>
      <c r="B5710" s="8"/>
      <c r="C5710" s="13"/>
      <c r="D5710" s="14"/>
      <c r="E5710" s="25" t="str">
        <f>IF(ISBLANK(C5710),"",IF(NOT(EXACT(TRIM(CLEAN(SUBSTITUTE(C5710,CHAR(160),""))),C5710)),"Error: There's hidden spaces in UEN",IF(LEN(C5710)&gt;10,"Error: UEN is too long",IF(LEN(C5710)&lt;9,"Error: UEN is too short",
IF(ISNUMBER(RIGHT(C5710,1)*1),"Error: UEN needs to end with an alphabet",IF(COUNTIF($F$1:F5710,F5710)&gt;1,"Error: Duplicate Entry","OK"))))))</f>
        <v/>
      </c>
    </row>
    <row r="5711" spans="1:5" ht="15.75">
      <c r="A5711" s="7">
        <v>5710</v>
      </c>
      <c r="B5711" s="8"/>
      <c r="C5711" s="13"/>
      <c r="D5711" s="14"/>
      <c r="E5711" s="25" t="str">
        <f>IF(ISBLANK(C5711),"",IF(NOT(EXACT(TRIM(CLEAN(SUBSTITUTE(C5711,CHAR(160),""))),C5711)),"Error: There's hidden spaces in UEN",IF(LEN(C5711)&gt;10,"Error: UEN is too long",IF(LEN(C5711)&lt;9,"Error: UEN is too short",
IF(ISNUMBER(RIGHT(C5711,1)*1),"Error: UEN needs to end with an alphabet",IF(COUNTIF($F$1:F5711,F5711)&gt;1,"Error: Duplicate Entry","OK"))))))</f>
        <v/>
      </c>
    </row>
    <row r="5712" spans="1:5" ht="15.75">
      <c r="A5712" s="7">
        <v>5711</v>
      </c>
      <c r="B5712" s="8"/>
      <c r="C5712" s="13"/>
      <c r="D5712" s="14"/>
      <c r="E5712" s="25" t="str">
        <f>IF(ISBLANK(C5712),"",IF(NOT(EXACT(TRIM(CLEAN(SUBSTITUTE(C5712,CHAR(160),""))),C5712)),"Error: There's hidden spaces in UEN",IF(LEN(C5712)&gt;10,"Error: UEN is too long",IF(LEN(C5712)&lt;9,"Error: UEN is too short",
IF(ISNUMBER(RIGHT(C5712,1)*1),"Error: UEN needs to end with an alphabet",IF(COUNTIF($F$1:F5712,F5712)&gt;1,"Error: Duplicate Entry","OK"))))))</f>
        <v/>
      </c>
    </row>
    <row r="5713" spans="1:5" ht="15.75">
      <c r="A5713" s="7">
        <v>5712</v>
      </c>
      <c r="B5713" s="8"/>
      <c r="C5713" s="13"/>
      <c r="D5713" s="14"/>
      <c r="E5713" s="25" t="str">
        <f>IF(ISBLANK(C5713),"",IF(NOT(EXACT(TRIM(CLEAN(SUBSTITUTE(C5713,CHAR(160),""))),C5713)),"Error: There's hidden spaces in UEN",IF(LEN(C5713)&gt;10,"Error: UEN is too long",IF(LEN(C5713)&lt;9,"Error: UEN is too short",
IF(ISNUMBER(RIGHT(C5713,1)*1),"Error: UEN needs to end with an alphabet",IF(COUNTIF($F$1:F5713,F5713)&gt;1,"Error: Duplicate Entry","OK"))))))</f>
        <v/>
      </c>
    </row>
    <row r="5714" spans="1:5" ht="15.75">
      <c r="A5714" s="7">
        <v>5713</v>
      </c>
      <c r="B5714" s="8"/>
      <c r="C5714" s="13"/>
      <c r="D5714" s="14"/>
      <c r="E5714" s="25" t="str">
        <f>IF(ISBLANK(C5714),"",IF(NOT(EXACT(TRIM(CLEAN(SUBSTITUTE(C5714,CHAR(160),""))),C5714)),"Error: There's hidden spaces in UEN",IF(LEN(C5714)&gt;10,"Error: UEN is too long",IF(LEN(C5714)&lt;9,"Error: UEN is too short",
IF(ISNUMBER(RIGHT(C5714,1)*1),"Error: UEN needs to end with an alphabet",IF(COUNTIF($F$1:F5714,F5714)&gt;1,"Error: Duplicate Entry","OK"))))))</f>
        <v/>
      </c>
    </row>
    <row r="5715" spans="1:5" ht="15.75">
      <c r="A5715" s="7">
        <v>5714</v>
      </c>
      <c r="B5715" s="8"/>
      <c r="C5715" s="13"/>
      <c r="D5715" s="14"/>
      <c r="E5715" s="25" t="str">
        <f>IF(ISBLANK(C5715),"",IF(NOT(EXACT(TRIM(CLEAN(SUBSTITUTE(C5715,CHAR(160),""))),C5715)),"Error: There's hidden spaces in UEN",IF(LEN(C5715)&gt;10,"Error: UEN is too long",IF(LEN(C5715)&lt;9,"Error: UEN is too short",
IF(ISNUMBER(RIGHT(C5715,1)*1),"Error: UEN needs to end with an alphabet",IF(COUNTIF($F$1:F5715,F5715)&gt;1,"Error: Duplicate Entry","OK"))))))</f>
        <v/>
      </c>
    </row>
    <row r="5716" spans="1:5" ht="15.75">
      <c r="A5716" s="7">
        <v>5715</v>
      </c>
      <c r="B5716" s="8"/>
      <c r="C5716" s="13"/>
      <c r="D5716" s="14"/>
      <c r="E5716" s="25" t="str">
        <f>IF(ISBLANK(C5716),"",IF(NOT(EXACT(TRIM(CLEAN(SUBSTITUTE(C5716,CHAR(160),""))),C5716)),"Error: There's hidden spaces in UEN",IF(LEN(C5716)&gt;10,"Error: UEN is too long",IF(LEN(C5716)&lt;9,"Error: UEN is too short",
IF(ISNUMBER(RIGHT(C5716,1)*1),"Error: UEN needs to end with an alphabet",IF(COUNTIF($F$1:F5716,F5716)&gt;1,"Error: Duplicate Entry","OK"))))))</f>
        <v/>
      </c>
    </row>
    <row r="5717" spans="1:5" ht="15.75">
      <c r="A5717" s="7">
        <v>5716</v>
      </c>
      <c r="B5717" s="8"/>
      <c r="C5717" s="13"/>
      <c r="D5717" s="14"/>
      <c r="E5717" s="25" t="str">
        <f>IF(ISBLANK(C5717),"",IF(NOT(EXACT(TRIM(CLEAN(SUBSTITUTE(C5717,CHAR(160),""))),C5717)),"Error: There's hidden spaces in UEN",IF(LEN(C5717)&gt;10,"Error: UEN is too long",IF(LEN(C5717)&lt;9,"Error: UEN is too short",
IF(ISNUMBER(RIGHT(C5717,1)*1),"Error: UEN needs to end with an alphabet",IF(COUNTIF($F$1:F5717,F5717)&gt;1,"Error: Duplicate Entry","OK"))))))</f>
        <v/>
      </c>
    </row>
    <row r="5718" spans="1:5" ht="15.75">
      <c r="A5718" s="7">
        <v>5717</v>
      </c>
      <c r="B5718" s="8"/>
      <c r="C5718" s="13"/>
      <c r="D5718" s="14"/>
      <c r="E5718" s="25" t="str">
        <f>IF(ISBLANK(C5718),"",IF(NOT(EXACT(TRIM(CLEAN(SUBSTITUTE(C5718,CHAR(160),""))),C5718)),"Error: There's hidden spaces in UEN",IF(LEN(C5718)&gt;10,"Error: UEN is too long",IF(LEN(C5718)&lt;9,"Error: UEN is too short",
IF(ISNUMBER(RIGHT(C5718,1)*1),"Error: UEN needs to end with an alphabet",IF(COUNTIF($F$1:F5718,F5718)&gt;1,"Error: Duplicate Entry","OK"))))))</f>
        <v/>
      </c>
    </row>
    <row r="5719" spans="1:5" ht="15.75">
      <c r="A5719" s="7">
        <v>5718</v>
      </c>
      <c r="B5719" s="8"/>
      <c r="C5719" s="13"/>
      <c r="D5719" s="14"/>
      <c r="E5719" s="25" t="str">
        <f>IF(ISBLANK(C5719),"",IF(NOT(EXACT(TRIM(CLEAN(SUBSTITUTE(C5719,CHAR(160),""))),C5719)),"Error: There's hidden spaces in UEN",IF(LEN(C5719)&gt;10,"Error: UEN is too long",IF(LEN(C5719)&lt;9,"Error: UEN is too short",
IF(ISNUMBER(RIGHT(C5719,1)*1),"Error: UEN needs to end with an alphabet",IF(COUNTIF($F$1:F5719,F5719)&gt;1,"Error: Duplicate Entry","OK"))))))</f>
        <v/>
      </c>
    </row>
    <row r="5720" spans="1:5" ht="15.75">
      <c r="A5720" s="7">
        <v>5719</v>
      </c>
      <c r="B5720" s="8"/>
      <c r="C5720" s="13"/>
      <c r="D5720" s="14"/>
      <c r="E5720" s="25" t="str">
        <f>IF(ISBLANK(C5720),"",IF(NOT(EXACT(TRIM(CLEAN(SUBSTITUTE(C5720,CHAR(160),""))),C5720)),"Error: There's hidden spaces in UEN",IF(LEN(C5720)&gt;10,"Error: UEN is too long",IF(LEN(C5720)&lt;9,"Error: UEN is too short",
IF(ISNUMBER(RIGHT(C5720,1)*1),"Error: UEN needs to end with an alphabet",IF(COUNTIF($F$1:F5720,F5720)&gt;1,"Error: Duplicate Entry","OK"))))))</f>
        <v/>
      </c>
    </row>
    <row r="5721" spans="1:5" ht="15.75">
      <c r="A5721" s="7">
        <v>5720</v>
      </c>
      <c r="B5721" s="8"/>
      <c r="C5721" s="13"/>
      <c r="D5721" s="14"/>
      <c r="E5721" s="25" t="str">
        <f>IF(ISBLANK(C5721),"",IF(NOT(EXACT(TRIM(CLEAN(SUBSTITUTE(C5721,CHAR(160),""))),C5721)),"Error: There's hidden spaces in UEN",IF(LEN(C5721)&gt;10,"Error: UEN is too long",IF(LEN(C5721)&lt;9,"Error: UEN is too short",
IF(ISNUMBER(RIGHT(C5721,1)*1),"Error: UEN needs to end with an alphabet",IF(COUNTIF($F$1:F5721,F5721)&gt;1,"Error: Duplicate Entry","OK"))))))</f>
        <v/>
      </c>
    </row>
    <row r="5722" spans="1:5" ht="15.75">
      <c r="A5722" s="7">
        <v>5721</v>
      </c>
      <c r="B5722" s="8"/>
      <c r="C5722" s="13"/>
      <c r="D5722" s="14"/>
      <c r="E5722" s="25" t="str">
        <f>IF(ISBLANK(C5722),"",IF(NOT(EXACT(TRIM(CLEAN(SUBSTITUTE(C5722,CHAR(160),""))),C5722)),"Error: There's hidden spaces in UEN",IF(LEN(C5722)&gt;10,"Error: UEN is too long",IF(LEN(C5722)&lt;9,"Error: UEN is too short",
IF(ISNUMBER(RIGHT(C5722,1)*1),"Error: UEN needs to end with an alphabet",IF(COUNTIF($F$1:F5722,F5722)&gt;1,"Error: Duplicate Entry","OK"))))))</f>
        <v/>
      </c>
    </row>
    <row r="5723" spans="1:5" ht="15.75">
      <c r="A5723" s="7">
        <v>5722</v>
      </c>
      <c r="B5723" s="8"/>
      <c r="C5723" s="13"/>
      <c r="D5723" s="14"/>
      <c r="E5723" s="25" t="str">
        <f>IF(ISBLANK(C5723),"",IF(NOT(EXACT(TRIM(CLEAN(SUBSTITUTE(C5723,CHAR(160),""))),C5723)),"Error: There's hidden spaces in UEN",IF(LEN(C5723)&gt;10,"Error: UEN is too long",IF(LEN(C5723)&lt;9,"Error: UEN is too short",
IF(ISNUMBER(RIGHT(C5723,1)*1),"Error: UEN needs to end with an alphabet",IF(COUNTIF($F$1:F5723,F5723)&gt;1,"Error: Duplicate Entry","OK"))))))</f>
        <v/>
      </c>
    </row>
    <row r="5724" spans="1:5" ht="15.75">
      <c r="A5724" s="7">
        <v>5723</v>
      </c>
      <c r="B5724" s="8"/>
      <c r="C5724" s="13"/>
      <c r="D5724" s="14"/>
      <c r="E5724" s="25" t="str">
        <f>IF(ISBLANK(C5724),"",IF(NOT(EXACT(TRIM(CLEAN(SUBSTITUTE(C5724,CHAR(160),""))),C5724)),"Error: There's hidden spaces in UEN",IF(LEN(C5724)&gt;10,"Error: UEN is too long",IF(LEN(C5724)&lt;9,"Error: UEN is too short",
IF(ISNUMBER(RIGHT(C5724,1)*1),"Error: UEN needs to end with an alphabet",IF(COUNTIF($F$1:F5724,F5724)&gt;1,"Error: Duplicate Entry","OK"))))))</f>
        <v/>
      </c>
    </row>
    <row r="5725" spans="1:5" ht="15.75">
      <c r="A5725" s="7">
        <v>5724</v>
      </c>
      <c r="B5725" s="8"/>
      <c r="C5725" s="13"/>
      <c r="D5725" s="14"/>
      <c r="E5725" s="25" t="str">
        <f>IF(ISBLANK(C5725),"",IF(NOT(EXACT(TRIM(CLEAN(SUBSTITUTE(C5725,CHAR(160),""))),C5725)),"Error: There's hidden spaces in UEN",IF(LEN(C5725)&gt;10,"Error: UEN is too long",IF(LEN(C5725)&lt;9,"Error: UEN is too short",
IF(ISNUMBER(RIGHT(C5725,1)*1),"Error: UEN needs to end with an alphabet",IF(COUNTIF($F$1:F5725,F5725)&gt;1,"Error: Duplicate Entry","OK"))))))</f>
        <v/>
      </c>
    </row>
    <row r="5726" spans="1:5" ht="15.75">
      <c r="A5726" s="7">
        <v>5725</v>
      </c>
      <c r="B5726" s="8"/>
      <c r="C5726" s="13"/>
      <c r="D5726" s="14"/>
      <c r="E5726" s="25" t="str">
        <f>IF(ISBLANK(C5726),"",IF(NOT(EXACT(TRIM(CLEAN(SUBSTITUTE(C5726,CHAR(160),""))),C5726)),"Error: There's hidden spaces in UEN",IF(LEN(C5726)&gt;10,"Error: UEN is too long",IF(LEN(C5726)&lt;9,"Error: UEN is too short",
IF(ISNUMBER(RIGHT(C5726,1)*1),"Error: UEN needs to end with an alphabet",IF(COUNTIF($F$1:F5726,F5726)&gt;1,"Error: Duplicate Entry","OK"))))))</f>
        <v/>
      </c>
    </row>
    <row r="5727" spans="1:5" ht="15.75">
      <c r="A5727" s="7">
        <v>5726</v>
      </c>
      <c r="B5727" s="8"/>
      <c r="C5727" s="13"/>
      <c r="D5727" s="14"/>
      <c r="E5727" s="25" t="str">
        <f>IF(ISBLANK(C5727),"",IF(NOT(EXACT(TRIM(CLEAN(SUBSTITUTE(C5727,CHAR(160),""))),C5727)),"Error: There's hidden spaces in UEN",IF(LEN(C5727)&gt;10,"Error: UEN is too long",IF(LEN(C5727)&lt;9,"Error: UEN is too short",
IF(ISNUMBER(RIGHT(C5727,1)*1),"Error: UEN needs to end with an alphabet",IF(COUNTIF($F$1:F5727,F5727)&gt;1,"Error: Duplicate Entry","OK"))))))</f>
        <v/>
      </c>
    </row>
    <row r="5728" spans="1:5" ht="15.75">
      <c r="A5728" s="7">
        <v>5727</v>
      </c>
      <c r="B5728" s="8"/>
      <c r="C5728" s="13"/>
      <c r="D5728" s="14"/>
      <c r="E5728" s="25" t="str">
        <f>IF(ISBLANK(C5728),"",IF(NOT(EXACT(TRIM(CLEAN(SUBSTITUTE(C5728,CHAR(160),""))),C5728)),"Error: There's hidden spaces in UEN",IF(LEN(C5728)&gt;10,"Error: UEN is too long",IF(LEN(C5728)&lt;9,"Error: UEN is too short",
IF(ISNUMBER(RIGHT(C5728,1)*1),"Error: UEN needs to end with an alphabet",IF(COUNTIF($F$1:F5728,F5728)&gt;1,"Error: Duplicate Entry","OK"))))))</f>
        <v/>
      </c>
    </row>
    <row r="5729" spans="1:5" ht="15.75">
      <c r="A5729" s="7">
        <v>5728</v>
      </c>
      <c r="B5729" s="8"/>
      <c r="C5729" s="13"/>
      <c r="D5729" s="14"/>
      <c r="E5729" s="25" t="str">
        <f>IF(ISBLANK(C5729),"",IF(NOT(EXACT(TRIM(CLEAN(SUBSTITUTE(C5729,CHAR(160),""))),C5729)),"Error: There's hidden spaces in UEN",IF(LEN(C5729)&gt;10,"Error: UEN is too long",IF(LEN(C5729)&lt;9,"Error: UEN is too short",
IF(ISNUMBER(RIGHT(C5729,1)*1),"Error: UEN needs to end with an alphabet",IF(COUNTIF($F$1:F5729,F5729)&gt;1,"Error: Duplicate Entry","OK"))))))</f>
        <v/>
      </c>
    </row>
    <row r="5730" spans="1:5" ht="15.75">
      <c r="A5730" s="7">
        <v>5729</v>
      </c>
      <c r="B5730" s="8"/>
      <c r="C5730" s="13"/>
      <c r="D5730" s="14"/>
      <c r="E5730" s="25" t="str">
        <f>IF(ISBLANK(C5730),"",IF(NOT(EXACT(TRIM(CLEAN(SUBSTITUTE(C5730,CHAR(160),""))),C5730)),"Error: There's hidden spaces in UEN",IF(LEN(C5730)&gt;10,"Error: UEN is too long",IF(LEN(C5730)&lt;9,"Error: UEN is too short",
IF(ISNUMBER(RIGHT(C5730,1)*1),"Error: UEN needs to end with an alphabet",IF(COUNTIF($F$1:F5730,F5730)&gt;1,"Error: Duplicate Entry","OK"))))))</f>
        <v/>
      </c>
    </row>
    <row r="5731" spans="1:5" ht="15.75">
      <c r="A5731" s="7">
        <v>5730</v>
      </c>
      <c r="B5731" s="8"/>
      <c r="C5731" s="13"/>
      <c r="D5731" s="14"/>
      <c r="E5731" s="25" t="str">
        <f>IF(ISBLANK(C5731),"",IF(NOT(EXACT(TRIM(CLEAN(SUBSTITUTE(C5731,CHAR(160),""))),C5731)),"Error: There's hidden spaces in UEN",IF(LEN(C5731)&gt;10,"Error: UEN is too long",IF(LEN(C5731)&lt;9,"Error: UEN is too short",
IF(ISNUMBER(RIGHT(C5731,1)*1),"Error: UEN needs to end with an alphabet",IF(COUNTIF($F$1:F5731,F5731)&gt;1,"Error: Duplicate Entry","OK"))))))</f>
        <v/>
      </c>
    </row>
    <row r="5732" spans="1:5" ht="15.75">
      <c r="A5732" s="7">
        <v>5731</v>
      </c>
      <c r="B5732" s="8"/>
      <c r="C5732" s="13"/>
      <c r="D5732" s="14"/>
      <c r="E5732" s="25" t="str">
        <f>IF(ISBLANK(C5732),"",IF(NOT(EXACT(TRIM(CLEAN(SUBSTITUTE(C5732,CHAR(160),""))),C5732)),"Error: There's hidden spaces in UEN",IF(LEN(C5732)&gt;10,"Error: UEN is too long",IF(LEN(C5732)&lt;9,"Error: UEN is too short",
IF(ISNUMBER(RIGHT(C5732,1)*1),"Error: UEN needs to end with an alphabet",IF(COUNTIF($F$1:F5732,F5732)&gt;1,"Error: Duplicate Entry","OK"))))))</f>
        <v/>
      </c>
    </row>
    <row r="5733" spans="1:5" ht="15.75">
      <c r="A5733" s="7">
        <v>5732</v>
      </c>
      <c r="B5733" s="8"/>
      <c r="C5733" s="13"/>
      <c r="D5733" s="14"/>
      <c r="E5733" s="25" t="str">
        <f>IF(ISBLANK(C5733),"",IF(NOT(EXACT(TRIM(CLEAN(SUBSTITUTE(C5733,CHAR(160),""))),C5733)),"Error: There's hidden spaces in UEN",IF(LEN(C5733)&gt;10,"Error: UEN is too long",IF(LEN(C5733)&lt;9,"Error: UEN is too short",
IF(ISNUMBER(RIGHT(C5733,1)*1),"Error: UEN needs to end with an alphabet",IF(COUNTIF($F$1:F5733,F5733)&gt;1,"Error: Duplicate Entry","OK"))))))</f>
        <v/>
      </c>
    </row>
    <row r="5734" spans="1:5" ht="15.75">
      <c r="A5734" s="7">
        <v>5733</v>
      </c>
      <c r="B5734" s="8"/>
      <c r="C5734" s="13"/>
      <c r="D5734" s="14"/>
      <c r="E5734" s="25" t="str">
        <f>IF(ISBLANK(C5734),"",IF(NOT(EXACT(TRIM(CLEAN(SUBSTITUTE(C5734,CHAR(160),""))),C5734)),"Error: There's hidden spaces in UEN",IF(LEN(C5734)&gt;10,"Error: UEN is too long",IF(LEN(C5734)&lt;9,"Error: UEN is too short",
IF(ISNUMBER(RIGHT(C5734,1)*1),"Error: UEN needs to end with an alphabet",IF(COUNTIF($F$1:F5734,F5734)&gt;1,"Error: Duplicate Entry","OK"))))))</f>
        <v/>
      </c>
    </row>
    <row r="5735" spans="1:5" ht="15.75">
      <c r="A5735" s="7">
        <v>5734</v>
      </c>
      <c r="B5735" s="8"/>
      <c r="C5735" s="13"/>
      <c r="D5735" s="14"/>
      <c r="E5735" s="25" t="str">
        <f>IF(ISBLANK(C5735),"",IF(NOT(EXACT(TRIM(CLEAN(SUBSTITUTE(C5735,CHAR(160),""))),C5735)),"Error: There's hidden spaces in UEN",IF(LEN(C5735)&gt;10,"Error: UEN is too long",IF(LEN(C5735)&lt;9,"Error: UEN is too short",
IF(ISNUMBER(RIGHT(C5735,1)*1),"Error: UEN needs to end with an alphabet",IF(COUNTIF($F$1:F5735,F5735)&gt;1,"Error: Duplicate Entry","OK"))))))</f>
        <v/>
      </c>
    </row>
    <row r="5736" spans="1:5" ht="15.75">
      <c r="A5736" s="7">
        <v>5735</v>
      </c>
      <c r="B5736" s="8"/>
      <c r="C5736" s="13"/>
      <c r="D5736" s="14"/>
      <c r="E5736" s="25" t="str">
        <f>IF(ISBLANK(C5736),"",IF(NOT(EXACT(TRIM(CLEAN(SUBSTITUTE(C5736,CHAR(160),""))),C5736)),"Error: There's hidden spaces in UEN",IF(LEN(C5736)&gt;10,"Error: UEN is too long",IF(LEN(C5736)&lt;9,"Error: UEN is too short",
IF(ISNUMBER(RIGHT(C5736,1)*1),"Error: UEN needs to end with an alphabet",IF(COUNTIF($F$1:F5736,F5736)&gt;1,"Error: Duplicate Entry","OK"))))))</f>
        <v/>
      </c>
    </row>
    <row r="5737" spans="1:5" ht="15.75">
      <c r="A5737" s="7">
        <v>5736</v>
      </c>
      <c r="B5737" s="8"/>
      <c r="C5737" s="13"/>
      <c r="D5737" s="14"/>
      <c r="E5737" s="25" t="str">
        <f>IF(ISBLANK(C5737),"",IF(NOT(EXACT(TRIM(CLEAN(SUBSTITUTE(C5737,CHAR(160),""))),C5737)),"Error: There's hidden spaces in UEN",IF(LEN(C5737)&gt;10,"Error: UEN is too long",IF(LEN(C5737)&lt;9,"Error: UEN is too short",
IF(ISNUMBER(RIGHT(C5737,1)*1),"Error: UEN needs to end with an alphabet",IF(COUNTIF($F$1:F5737,F5737)&gt;1,"Error: Duplicate Entry","OK"))))))</f>
        <v/>
      </c>
    </row>
    <row r="5738" spans="1:5" ht="15.75">
      <c r="A5738" s="7">
        <v>5737</v>
      </c>
      <c r="B5738" s="8"/>
      <c r="C5738" s="13"/>
      <c r="D5738" s="14"/>
      <c r="E5738" s="25" t="str">
        <f>IF(ISBLANK(C5738),"",IF(NOT(EXACT(TRIM(CLEAN(SUBSTITUTE(C5738,CHAR(160),""))),C5738)),"Error: There's hidden spaces in UEN",IF(LEN(C5738)&gt;10,"Error: UEN is too long",IF(LEN(C5738)&lt;9,"Error: UEN is too short",
IF(ISNUMBER(RIGHT(C5738,1)*1),"Error: UEN needs to end with an alphabet",IF(COUNTIF($F$1:F5738,F5738)&gt;1,"Error: Duplicate Entry","OK"))))))</f>
        <v/>
      </c>
    </row>
    <row r="5739" spans="1:5" ht="15.75">
      <c r="A5739" s="7">
        <v>5738</v>
      </c>
      <c r="B5739" s="8"/>
      <c r="C5739" s="13"/>
      <c r="D5739" s="14"/>
      <c r="E5739" s="25" t="str">
        <f>IF(ISBLANK(C5739),"",IF(NOT(EXACT(TRIM(CLEAN(SUBSTITUTE(C5739,CHAR(160),""))),C5739)),"Error: There's hidden spaces in UEN",IF(LEN(C5739)&gt;10,"Error: UEN is too long",IF(LEN(C5739)&lt;9,"Error: UEN is too short",
IF(ISNUMBER(RIGHT(C5739,1)*1),"Error: UEN needs to end with an alphabet",IF(COUNTIF($F$1:F5739,F5739)&gt;1,"Error: Duplicate Entry","OK"))))))</f>
        <v/>
      </c>
    </row>
    <row r="5740" spans="1:5" ht="15.75">
      <c r="A5740" s="7">
        <v>5739</v>
      </c>
      <c r="B5740" s="8"/>
      <c r="C5740" s="13"/>
      <c r="D5740" s="14"/>
      <c r="E5740" s="25" t="str">
        <f>IF(ISBLANK(C5740),"",IF(NOT(EXACT(TRIM(CLEAN(SUBSTITUTE(C5740,CHAR(160),""))),C5740)),"Error: There's hidden spaces in UEN",IF(LEN(C5740)&gt;10,"Error: UEN is too long",IF(LEN(C5740)&lt;9,"Error: UEN is too short",
IF(ISNUMBER(RIGHT(C5740,1)*1),"Error: UEN needs to end with an alphabet",IF(COUNTIF($F$1:F5740,F5740)&gt;1,"Error: Duplicate Entry","OK"))))))</f>
        <v/>
      </c>
    </row>
    <row r="5741" spans="1:5" ht="15.75">
      <c r="A5741" s="7">
        <v>5740</v>
      </c>
      <c r="B5741" s="8"/>
      <c r="C5741" s="13"/>
      <c r="D5741" s="14"/>
      <c r="E5741" s="25" t="str">
        <f>IF(ISBLANK(C5741),"",IF(NOT(EXACT(TRIM(CLEAN(SUBSTITUTE(C5741,CHAR(160),""))),C5741)),"Error: There's hidden spaces in UEN",IF(LEN(C5741)&gt;10,"Error: UEN is too long",IF(LEN(C5741)&lt;9,"Error: UEN is too short",
IF(ISNUMBER(RIGHT(C5741,1)*1),"Error: UEN needs to end with an alphabet",IF(COUNTIF($F$1:F5741,F5741)&gt;1,"Error: Duplicate Entry","OK"))))))</f>
        <v/>
      </c>
    </row>
    <row r="5742" spans="1:5" ht="15.75">
      <c r="A5742" s="7">
        <v>5741</v>
      </c>
      <c r="B5742" s="8"/>
      <c r="C5742" s="13"/>
      <c r="D5742" s="14"/>
      <c r="E5742" s="25" t="str">
        <f>IF(ISBLANK(C5742),"",IF(NOT(EXACT(TRIM(CLEAN(SUBSTITUTE(C5742,CHAR(160),""))),C5742)),"Error: There's hidden spaces in UEN",IF(LEN(C5742)&gt;10,"Error: UEN is too long",IF(LEN(C5742)&lt;9,"Error: UEN is too short",
IF(ISNUMBER(RIGHT(C5742,1)*1),"Error: UEN needs to end with an alphabet",IF(COUNTIF($F$1:F5742,F5742)&gt;1,"Error: Duplicate Entry","OK"))))))</f>
        <v/>
      </c>
    </row>
    <row r="5743" spans="1:5" ht="15.75">
      <c r="A5743" s="7">
        <v>5742</v>
      </c>
      <c r="B5743" s="8"/>
      <c r="C5743" s="13"/>
      <c r="D5743" s="14"/>
      <c r="E5743" s="25" t="str">
        <f>IF(ISBLANK(C5743),"",IF(NOT(EXACT(TRIM(CLEAN(SUBSTITUTE(C5743,CHAR(160),""))),C5743)),"Error: There's hidden spaces in UEN",IF(LEN(C5743)&gt;10,"Error: UEN is too long",IF(LEN(C5743)&lt;9,"Error: UEN is too short",
IF(ISNUMBER(RIGHT(C5743,1)*1),"Error: UEN needs to end with an alphabet",IF(COUNTIF($F$1:F5743,F5743)&gt;1,"Error: Duplicate Entry","OK"))))))</f>
        <v/>
      </c>
    </row>
    <row r="5744" spans="1:5" ht="15.75">
      <c r="A5744" s="7">
        <v>5743</v>
      </c>
      <c r="B5744" s="8"/>
      <c r="C5744" s="13"/>
      <c r="D5744" s="14"/>
      <c r="E5744" s="25" t="str">
        <f>IF(ISBLANK(C5744),"",IF(NOT(EXACT(TRIM(CLEAN(SUBSTITUTE(C5744,CHAR(160),""))),C5744)),"Error: There's hidden spaces in UEN",IF(LEN(C5744)&gt;10,"Error: UEN is too long",IF(LEN(C5744)&lt;9,"Error: UEN is too short",
IF(ISNUMBER(RIGHT(C5744,1)*1),"Error: UEN needs to end with an alphabet",IF(COUNTIF($F$1:F5744,F5744)&gt;1,"Error: Duplicate Entry","OK"))))))</f>
        <v/>
      </c>
    </row>
    <row r="5745" spans="1:5" ht="15.75">
      <c r="A5745" s="7">
        <v>5744</v>
      </c>
      <c r="B5745" s="8"/>
      <c r="C5745" s="13"/>
      <c r="D5745" s="14"/>
      <c r="E5745" s="25" t="str">
        <f>IF(ISBLANK(C5745),"",IF(NOT(EXACT(TRIM(CLEAN(SUBSTITUTE(C5745,CHAR(160),""))),C5745)),"Error: There's hidden spaces in UEN",IF(LEN(C5745)&gt;10,"Error: UEN is too long",IF(LEN(C5745)&lt;9,"Error: UEN is too short",
IF(ISNUMBER(RIGHT(C5745,1)*1),"Error: UEN needs to end with an alphabet",IF(COUNTIF($F$1:F5745,F5745)&gt;1,"Error: Duplicate Entry","OK"))))))</f>
        <v/>
      </c>
    </row>
    <row r="5746" spans="1:5" ht="15.75">
      <c r="A5746" s="7">
        <v>5745</v>
      </c>
      <c r="B5746" s="8"/>
      <c r="C5746" s="13"/>
      <c r="D5746" s="14"/>
      <c r="E5746" s="25" t="str">
        <f>IF(ISBLANK(C5746),"",IF(NOT(EXACT(TRIM(CLEAN(SUBSTITUTE(C5746,CHAR(160),""))),C5746)),"Error: There's hidden spaces in UEN",IF(LEN(C5746)&gt;10,"Error: UEN is too long",IF(LEN(C5746)&lt;9,"Error: UEN is too short",
IF(ISNUMBER(RIGHT(C5746,1)*1),"Error: UEN needs to end with an alphabet",IF(COUNTIF($F$1:F5746,F5746)&gt;1,"Error: Duplicate Entry","OK"))))))</f>
        <v/>
      </c>
    </row>
    <row r="5747" spans="1:5" ht="15.75">
      <c r="A5747" s="7">
        <v>5746</v>
      </c>
      <c r="B5747" s="8"/>
      <c r="C5747" s="13"/>
      <c r="D5747" s="14"/>
      <c r="E5747" s="25" t="str">
        <f>IF(ISBLANK(C5747),"",IF(NOT(EXACT(TRIM(CLEAN(SUBSTITUTE(C5747,CHAR(160),""))),C5747)),"Error: There's hidden spaces in UEN",IF(LEN(C5747)&gt;10,"Error: UEN is too long",IF(LEN(C5747)&lt;9,"Error: UEN is too short",
IF(ISNUMBER(RIGHT(C5747,1)*1),"Error: UEN needs to end with an alphabet",IF(COUNTIF($F$1:F5747,F5747)&gt;1,"Error: Duplicate Entry","OK"))))))</f>
        <v/>
      </c>
    </row>
    <row r="5748" spans="1:5" ht="15.75">
      <c r="A5748" s="7">
        <v>5747</v>
      </c>
      <c r="B5748" s="8"/>
      <c r="C5748" s="13"/>
      <c r="D5748" s="14"/>
      <c r="E5748" s="25" t="str">
        <f>IF(ISBLANK(C5748),"",IF(NOT(EXACT(TRIM(CLEAN(SUBSTITUTE(C5748,CHAR(160),""))),C5748)),"Error: There's hidden spaces in UEN",IF(LEN(C5748)&gt;10,"Error: UEN is too long",IF(LEN(C5748)&lt;9,"Error: UEN is too short",
IF(ISNUMBER(RIGHT(C5748,1)*1),"Error: UEN needs to end with an alphabet",IF(COUNTIF($F$1:F5748,F5748)&gt;1,"Error: Duplicate Entry","OK"))))))</f>
        <v/>
      </c>
    </row>
    <row r="5749" spans="1:5" ht="15.75">
      <c r="A5749" s="7">
        <v>5748</v>
      </c>
      <c r="B5749" s="8"/>
      <c r="C5749" s="13"/>
      <c r="D5749" s="14"/>
      <c r="E5749" s="25" t="str">
        <f>IF(ISBLANK(C5749),"",IF(NOT(EXACT(TRIM(CLEAN(SUBSTITUTE(C5749,CHAR(160),""))),C5749)),"Error: There's hidden spaces in UEN",IF(LEN(C5749)&gt;10,"Error: UEN is too long",IF(LEN(C5749)&lt;9,"Error: UEN is too short",
IF(ISNUMBER(RIGHT(C5749,1)*1),"Error: UEN needs to end with an alphabet",IF(COUNTIF($F$1:F5749,F5749)&gt;1,"Error: Duplicate Entry","OK"))))))</f>
        <v/>
      </c>
    </row>
    <row r="5750" spans="1:5" ht="15.75">
      <c r="A5750" s="7">
        <v>5749</v>
      </c>
      <c r="B5750" s="8"/>
      <c r="C5750" s="13"/>
      <c r="D5750" s="14"/>
      <c r="E5750" s="25" t="str">
        <f>IF(ISBLANK(C5750),"",IF(NOT(EXACT(TRIM(CLEAN(SUBSTITUTE(C5750,CHAR(160),""))),C5750)),"Error: There's hidden spaces in UEN",IF(LEN(C5750)&gt;10,"Error: UEN is too long",IF(LEN(C5750)&lt;9,"Error: UEN is too short",
IF(ISNUMBER(RIGHT(C5750,1)*1),"Error: UEN needs to end with an alphabet",IF(COUNTIF($F$1:F5750,F5750)&gt;1,"Error: Duplicate Entry","OK"))))))</f>
        <v/>
      </c>
    </row>
    <row r="5751" spans="1:5" ht="15.75">
      <c r="A5751" s="7">
        <v>5750</v>
      </c>
      <c r="B5751" s="8"/>
      <c r="C5751" s="13"/>
      <c r="D5751" s="14"/>
      <c r="E5751" s="25" t="str">
        <f>IF(ISBLANK(C5751),"",IF(NOT(EXACT(TRIM(CLEAN(SUBSTITUTE(C5751,CHAR(160),""))),C5751)),"Error: There's hidden spaces in UEN",IF(LEN(C5751)&gt;10,"Error: UEN is too long",IF(LEN(C5751)&lt;9,"Error: UEN is too short",
IF(ISNUMBER(RIGHT(C5751,1)*1),"Error: UEN needs to end with an alphabet",IF(COUNTIF($F$1:F5751,F5751)&gt;1,"Error: Duplicate Entry","OK"))))))</f>
        <v/>
      </c>
    </row>
    <row r="5752" spans="1:5" ht="15.75">
      <c r="A5752" s="7">
        <v>5751</v>
      </c>
      <c r="B5752" s="8"/>
      <c r="C5752" s="13"/>
      <c r="D5752" s="14"/>
      <c r="E5752" s="25" t="str">
        <f>IF(ISBLANK(C5752),"",IF(NOT(EXACT(TRIM(CLEAN(SUBSTITUTE(C5752,CHAR(160),""))),C5752)),"Error: There's hidden spaces in UEN",IF(LEN(C5752)&gt;10,"Error: UEN is too long",IF(LEN(C5752)&lt;9,"Error: UEN is too short",
IF(ISNUMBER(RIGHT(C5752,1)*1),"Error: UEN needs to end with an alphabet",IF(COUNTIF($F$1:F5752,F5752)&gt;1,"Error: Duplicate Entry","OK"))))))</f>
        <v/>
      </c>
    </row>
    <row r="5753" spans="1:5" ht="15.75">
      <c r="A5753" s="7">
        <v>5752</v>
      </c>
      <c r="B5753" s="8"/>
      <c r="C5753" s="13"/>
      <c r="D5753" s="14"/>
      <c r="E5753" s="25" t="str">
        <f>IF(ISBLANK(C5753),"",IF(NOT(EXACT(TRIM(CLEAN(SUBSTITUTE(C5753,CHAR(160),""))),C5753)),"Error: There's hidden spaces in UEN",IF(LEN(C5753)&gt;10,"Error: UEN is too long",IF(LEN(C5753)&lt;9,"Error: UEN is too short",
IF(ISNUMBER(RIGHT(C5753,1)*1),"Error: UEN needs to end with an alphabet",IF(COUNTIF($F$1:F5753,F5753)&gt;1,"Error: Duplicate Entry","OK"))))))</f>
        <v/>
      </c>
    </row>
    <row r="5754" spans="1:5" ht="15.75">
      <c r="A5754" s="7">
        <v>5753</v>
      </c>
      <c r="B5754" s="8"/>
      <c r="C5754" s="13"/>
      <c r="D5754" s="14"/>
      <c r="E5754" s="25" t="str">
        <f>IF(ISBLANK(C5754),"",IF(NOT(EXACT(TRIM(CLEAN(SUBSTITUTE(C5754,CHAR(160),""))),C5754)),"Error: There's hidden spaces in UEN",IF(LEN(C5754)&gt;10,"Error: UEN is too long",IF(LEN(C5754)&lt;9,"Error: UEN is too short",
IF(ISNUMBER(RIGHT(C5754,1)*1),"Error: UEN needs to end with an alphabet",IF(COUNTIF($F$1:F5754,F5754)&gt;1,"Error: Duplicate Entry","OK"))))))</f>
        <v/>
      </c>
    </row>
    <row r="5755" spans="1:5" ht="15.75">
      <c r="A5755" s="7">
        <v>5754</v>
      </c>
      <c r="B5755" s="8"/>
      <c r="C5755" s="13"/>
      <c r="D5755" s="14"/>
      <c r="E5755" s="25" t="str">
        <f>IF(ISBLANK(C5755),"",IF(NOT(EXACT(TRIM(CLEAN(SUBSTITUTE(C5755,CHAR(160),""))),C5755)),"Error: There's hidden spaces in UEN",IF(LEN(C5755)&gt;10,"Error: UEN is too long",IF(LEN(C5755)&lt;9,"Error: UEN is too short",
IF(ISNUMBER(RIGHT(C5755,1)*1),"Error: UEN needs to end with an alphabet",IF(COUNTIF($F$1:F5755,F5755)&gt;1,"Error: Duplicate Entry","OK"))))))</f>
        <v/>
      </c>
    </row>
    <row r="5756" spans="1:5" ht="15.75">
      <c r="A5756" s="7">
        <v>5755</v>
      </c>
      <c r="B5756" s="8"/>
      <c r="C5756" s="13"/>
      <c r="D5756" s="14"/>
      <c r="E5756" s="25" t="str">
        <f>IF(ISBLANK(C5756),"",IF(NOT(EXACT(TRIM(CLEAN(SUBSTITUTE(C5756,CHAR(160),""))),C5756)),"Error: There's hidden spaces in UEN",IF(LEN(C5756)&gt;10,"Error: UEN is too long",IF(LEN(C5756)&lt;9,"Error: UEN is too short",
IF(ISNUMBER(RIGHT(C5756,1)*1),"Error: UEN needs to end with an alphabet",IF(COUNTIF($F$1:F5756,F5756)&gt;1,"Error: Duplicate Entry","OK"))))))</f>
        <v/>
      </c>
    </row>
    <row r="5757" spans="1:5" ht="15.75">
      <c r="A5757" s="7">
        <v>5756</v>
      </c>
      <c r="B5757" s="8"/>
      <c r="C5757" s="13"/>
      <c r="D5757" s="14"/>
      <c r="E5757" s="25" t="str">
        <f>IF(ISBLANK(C5757),"",IF(NOT(EXACT(TRIM(CLEAN(SUBSTITUTE(C5757,CHAR(160),""))),C5757)),"Error: There's hidden spaces in UEN",IF(LEN(C5757)&gt;10,"Error: UEN is too long",IF(LEN(C5757)&lt;9,"Error: UEN is too short",
IF(ISNUMBER(RIGHT(C5757,1)*1),"Error: UEN needs to end with an alphabet",IF(COUNTIF($F$1:F5757,F5757)&gt;1,"Error: Duplicate Entry","OK"))))))</f>
        <v/>
      </c>
    </row>
    <row r="5758" spans="1:5" ht="15.75">
      <c r="A5758" s="7">
        <v>5757</v>
      </c>
      <c r="B5758" s="8"/>
      <c r="C5758" s="13"/>
      <c r="D5758" s="14"/>
      <c r="E5758" s="25" t="str">
        <f>IF(ISBLANK(C5758),"",IF(NOT(EXACT(TRIM(CLEAN(SUBSTITUTE(C5758,CHAR(160),""))),C5758)),"Error: There's hidden spaces in UEN",IF(LEN(C5758)&gt;10,"Error: UEN is too long",IF(LEN(C5758)&lt;9,"Error: UEN is too short",
IF(ISNUMBER(RIGHT(C5758,1)*1),"Error: UEN needs to end with an alphabet",IF(COUNTIF($F$1:F5758,F5758)&gt;1,"Error: Duplicate Entry","OK"))))))</f>
        <v/>
      </c>
    </row>
    <row r="5759" spans="1:5" ht="15.75">
      <c r="A5759" s="7">
        <v>5758</v>
      </c>
      <c r="B5759" s="8"/>
      <c r="C5759" s="13"/>
      <c r="D5759" s="14"/>
      <c r="E5759" s="25" t="str">
        <f>IF(ISBLANK(C5759),"",IF(NOT(EXACT(TRIM(CLEAN(SUBSTITUTE(C5759,CHAR(160),""))),C5759)),"Error: There's hidden spaces in UEN",IF(LEN(C5759)&gt;10,"Error: UEN is too long",IF(LEN(C5759)&lt;9,"Error: UEN is too short",
IF(ISNUMBER(RIGHT(C5759,1)*1),"Error: UEN needs to end with an alphabet",IF(COUNTIF($F$1:F5759,F5759)&gt;1,"Error: Duplicate Entry","OK"))))))</f>
        <v/>
      </c>
    </row>
    <row r="5760" spans="1:5" ht="15.75">
      <c r="A5760" s="7">
        <v>5759</v>
      </c>
      <c r="B5760" s="8"/>
      <c r="C5760" s="13"/>
      <c r="D5760" s="14"/>
      <c r="E5760" s="25" t="str">
        <f>IF(ISBLANK(C5760),"",IF(NOT(EXACT(TRIM(CLEAN(SUBSTITUTE(C5760,CHAR(160),""))),C5760)),"Error: There's hidden spaces in UEN",IF(LEN(C5760)&gt;10,"Error: UEN is too long",IF(LEN(C5760)&lt;9,"Error: UEN is too short",
IF(ISNUMBER(RIGHT(C5760,1)*1),"Error: UEN needs to end with an alphabet",IF(COUNTIF($F$1:F5760,F5760)&gt;1,"Error: Duplicate Entry","OK"))))))</f>
        <v/>
      </c>
    </row>
    <row r="5761" spans="1:5" ht="15.75">
      <c r="A5761" s="7">
        <v>5760</v>
      </c>
      <c r="B5761" s="8"/>
      <c r="C5761" s="13"/>
      <c r="D5761" s="14"/>
      <c r="E5761" s="25" t="str">
        <f>IF(ISBLANK(C5761),"",IF(NOT(EXACT(TRIM(CLEAN(SUBSTITUTE(C5761,CHAR(160),""))),C5761)),"Error: There's hidden spaces in UEN",IF(LEN(C5761)&gt;10,"Error: UEN is too long",IF(LEN(C5761)&lt;9,"Error: UEN is too short",
IF(ISNUMBER(RIGHT(C5761,1)*1),"Error: UEN needs to end with an alphabet",IF(COUNTIF($F$1:F5761,F5761)&gt;1,"Error: Duplicate Entry","OK"))))))</f>
        <v/>
      </c>
    </row>
    <row r="5762" spans="1:5" ht="15.75">
      <c r="A5762" s="7">
        <v>5761</v>
      </c>
      <c r="B5762" s="8"/>
      <c r="C5762" s="13"/>
      <c r="D5762" s="14"/>
      <c r="E5762" s="25" t="str">
        <f>IF(ISBLANK(C5762),"",IF(NOT(EXACT(TRIM(CLEAN(SUBSTITUTE(C5762,CHAR(160),""))),C5762)),"Error: There's hidden spaces in UEN",IF(LEN(C5762)&gt;10,"Error: UEN is too long",IF(LEN(C5762)&lt;9,"Error: UEN is too short",
IF(ISNUMBER(RIGHT(C5762,1)*1),"Error: UEN needs to end with an alphabet",IF(COUNTIF($F$1:F5762,F5762)&gt;1,"Error: Duplicate Entry","OK"))))))</f>
        <v/>
      </c>
    </row>
    <row r="5763" spans="1:5" ht="15.75">
      <c r="A5763" s="7">
        <v>5762</v>
      </c>
      <c r="B5763" s="8"/>
      <c r="C5763" s="13"/>
      <c r="D5763" s="14"/>
      <c r="E5763" s="25" t="str">
        <f>IF(ISBLANK(C5763),"",IF(NOT(EXACT(TRIM(CLEAN(SUBSTITUTE(C5763,CHAR(160),""))),C5763)),"Error: There's hidden spaces in UEN",IF(LEN(C5763)&gt;10,"Error: UEN is too long",IF(LEN(C5763)&lt;9,"Error: UEN is too short",
IF(ISNUMBER(RIGHT(C5763,1)*1),"Error: UEN needs to end with an alphabet",IF(COUNTIF($F$1:F5763,F5763)&gt;1,"Error: Duplicate Entry","OK"))))))</f>
        <v/>
      </c>
    </row>
    <row r="5764" spans="1:5" ht="15.75">
      <c r="A5764" s="7">
        <v>5763</v>
      </c>
      <c r="B5764" s="8"/>
      <c r="C5764" s="13"/>
      <c r="D5764" s="14"/>
      <c r="E5764" s="25" t="str">
        <f>IF(ISBLANK(C5764),"",IF(NOT(EXACT(TRIM(CLEAN(SUBSTITUTE(C5764,CHAR(160),""))),C5764)),"Error: There's hidden spaces in UEN",IF(LEN(C5764)&gt;10,"Error: UEN is too long",IF(LEN(C5764)&lt;9,"Error: UEN is too short",
IF(ISNUMBER(RIGHT(C5764,1)*1),"Error: UEN needs to end with an alphabet",IF(COUNTIF($F$1:F5764,F5764)&gt;1,"Error: Duplicate Entry","OK"))))))</f>
        <v/>
      </c>
    </row>
    <row r="5765" spans="1:5" ht="15.75">
      <c r="A5765" s="7">
        <v>5764</v>
      </c>
      <c r="B5765" s="8"/>
      <c r="C5765" s="13"/>
      <c r="D5765" s="14"/>
      <c r="E5765" s="25" t="str">
        <f>IF(ISBLANK(C5765),"",IF(NOT(EXACT(TRIM(CLEAN(SUBSTITUTE(C5765,CHAR(160),""))),C5765)),"Error: There's hidden spaces in UEN",IF(LEN(C5765)&gt;10,"Error: UEN is too long",IF(LEN(C5765)&lt;9,"Error: UEN is too short",
IF(ISNUMBER(RIGHT(C5765,1)*1),"Error: UEN needs to end with an alphabet",IF(COUNTIF($F$1:F5765,F5765)&gt;1,"Error: Duplicate Entry","OK"))))))</f>
        <v/>
      </c>
    </row>
    <row r="5766" spans="1:5" ht="15.75">
      <c r="A5766" s="7">
        <v>5765</v>
      </c>
      <c r="B5766" s="8"/>
      <c r="C5766" s="13"/>
      <c r="D5766" s="14"/>
      <c r="E5766" s="25" t="str">
        <f>IF(ISBLANK(C5766),"",IF(NOT(EXACT(TRIM(CLEAN(SUBSTITUTE(C5766,CHAR(160),""))),C5766)),"Error: There's hidden spaces in UEN",IF(LEN(C5766)&gt;10,"Error: UEN is too long",IF(LEN(C5766)&lt;9,"Error: UEN is too short",
IF(ISNUMBER(RIGHT(C5766,1)*1),"Error: UEN needs to end with an alphabet",IF(COUNTIF($F$1:F5766,F5766)&gt;1,"Error: Duplicate Entry","OK"))))))</f>
        <v/>
      </c>
    </row>
    <row r="5767" spans="1:5" ht="15.75">
      <c r="A5767" s="7">
        <v>5766</v>
      </c>
      <c r="B5767" s="8"/>
      <c r="C5767" s="13"/>
      <c r="D5767" s="14"/>
      <c r="E5767" s="25" t="str">
        <f>IF(ISBLANK(C5767),"",IF(NOT(EXACT(TRIM(CLEAN(SUBSTITUTE(C5767,CHAR(160),""))),C5767)),"Error: There's hidden spaces in UEN",IF(LEN(C5767)&gt;10,"Error: UEN is too long",IF(LEN(C5767)&lt;9,"Error: UEN is too short",
IF(ISNUMBER(RIGHT(C5767,1)*1),"Error: UEN needs to end with an alphabet",IF(COUNTIF($F$1:F5767,F5767)&gt;1,"Error: Duplicate Entry","OK"))))))</f>
        <v/>
      </c>
    </row>
    <row r="5768" spans="1:5" ht="15.75">
      <c r="A5768" s="7">
        <v>5767</v>
      </c>
      <c r="B5768" s="8"/>
      <c r="C5768" s="13"/>
      <c r="D5768" s="14"/>
      <c r="E5768" s="25" t="str">
        <f>IF(ISBLANK(C5768),"",IF(NOT(EXACT(TRIM(CLEAN(SUBSTITUTE(C5768,CHAR(160),""))),C5768)),"Error: There's hidden spaces in UEN",IF(LEN(C5768)&gt;10,"Error: UEN is too long",IF(LEN(C5768)&lt;9,"Error: UEN is too short",
IF(ISNUMBER(RIGHT(C5768,1)*1),"Error: UEN needs to end with an alphabet",IF(COUNTIF($F$1:F5768,F5768)&gt;1,"Error: Duplicate Entry","OK"))))))</f>
        <v/>
      </c>
    </row>
    <row r="5769" spans="1:5" ht="15.75">
      <c r="A5769" s="7">
        <v>5768</v>
      </c>
      <c r="B5769" s="8"/>
      <c r="C5769" s="13"/>
      <c r="D5769" s="14"/>
      <c r="E5769" s="25" t="str">
        <f>IF(ISBLANK(C5769),"",IF(NOT(EXACT(TRIM(CLEAN(SUBSTITUTE(C5769,CHAR(160),""))),C5769)),"Error: There's hidden spaces in UEN",IF(LEN(C5769)&gt;10,"Error: UEN is too long",IF(LEN(C5769)&lt;9,"Error: UEN is too short",
IF(ISNUMBER(RIGHT(C5769,1)*1),"Error: UEN needs to end with an alphabet",IF(COUNTIF($F$1:F5769,F5769)&gt;1,"Error: Duplicate Entry","OK"))))))</f>
        <v/>
      </c>
    </row>
    <row r="5770" spans="1:5" ht="15.75">
      <c r="A5770" s="7">
        <v>5769</v>
      </c>
      <c r="B5770" s="8"/>
      <c r="C5770" s="13"/>
      <c r="D5770" s="14"/>
      <c r="E5770" s="25" t="str">
        <f>IF(ISBLANK(C5770),"",IF(NOT(EXACT(TRIM(CLEAN(SUBSTITUTE(C5770,CHAR(160),""))),C5770)),"Error: There's hidden spaces in UEN",IF(LEN(C5770)&gt;10,"Error: UEN is too long",IF(LEN(C5770)&lt;9,"Error: UEN is too short",
IF(ISNUMBER(RIGHT(C5770,1)*1),"Error: UEN needs to end with an alphabet",IF(COUNTIF($F$1:F5770,F5770)&gt;1,"Error: Duplicate Entry","OK"))))))</f>
        <v/>
      </c>
    </row>
    <row r="5771" spans="1:5" ht="15.75">
      <c r="A5771" s="7">
        <v>5770</v>
      </c>
      <c r="B5771" s="8"/>
      <c r="C5771" s="13"/>
      <c r="D5771" s="14"/>
      <c r="E5771" s="25" t="str">
        <f>IF(ISBLANK(C5771),"",IF(NOT(EXACT(TRIM(CLEAN(SUBSTITUTE(C5771,CHAR(160),""))),C5771)),"Error: There's hidden spaces in UEN",IF(LEN(C5771)&gt;10,"Error: UEN is too long",IF(LEN(C5771)&lt;9,"Error: UEN is too short",
IF(ISNUMBER(RIGHT(C5771,1)*1),"Error: UEN needs to end with an alphabet",IF(COUNTIF($F$1:F5771,F5771)&gt;1,"Error: Duplicate Entry","OK"))))))</f>
        <v/>
      </c>
    </row>
    <row r="5772" spans="1:5" ht="15.75">
      <c r="A5772" s="7">
        <v>5771</v>
      </c>
      <c r="B5772" s="8"/>
      <c r="C5772" s="13"/>
      <c r="D5772" s="14"/>
      <c r="E5772" s="25" t="str">
        <f>IF(ISBLANK(C5772),"",IF(NOT(EXACT(TRIM(CLEAN(SUBSTITUTE(C5772,CHAR(160),""))),C5772)),"Error: There's hidden spaces in UEN",IF(LEN(C5772)&gt;10,"Error: UEN is too long",IF(LEN(C5772)&lt;9,"Error: UEN is too short",
IF(ISNUMBER(RIGHT(C5772,1)*1),"Error: UEN needs to end with an alphabet",IF(COUNTIF($F$1:F5772,F5772)&gt;1,"Error: Duplicate Entry","OK"))))))</f>
        <v/>
      </c>
    </row>
    <row r="5773" spans="1:5" ht="15.75">
      <c r="A5773" s="7">
        <v>5772</v>
      </c>
      <c r="B5773" s="8"/>
      <c r="C5773" s="13"/>
      <c r="D5773" s="14"/>
      <c r="E5773" s="25" t="str">
        <f>IF(ISBLANK(C5773),"",IF(NOT(EXACT(TRIM(CLEAN(SUBSTITUTE(C5773,CHAR(160),""))),C5773)),"Error: There's hidden spaces in UEN",IF(LEN(C5773)&gt;10,"Error: UEN is too long",IF(LEN(C5773)&lt;9,"Error: UEN is too short",
IF(ISNUMBER(RIGHT(C5773,1)*1),"Error: UEN needs to end with an alphabet",IF(COUNTIF($F$1:F5773,F5773)&gt;1,"Error: Duplicate Entry","OK"))))))</f>
        <v/>
      </c>
    </row>
    <row r="5774" spans="1:5" ht="15.75">
      <c r="A5774" s="7">
        <v>5773</v>
      </c>
      <c r="B5774" s="8"/>
      <c r="C5774" s="13"/>
      <c r="D5774" s="14"/>
      <c r="E5774" s="25" t="str">
        <f>IF(ISBLANK(C5774),"",IF(NOT(EXACT(TRIM(CLEAN(SUBSTITUTE(C5774,CHAR(160),""))),C5774)),"Error: There's hidden spaces in UEN",IF(LEN(C5774)&gt;10,"Error: UEN is too long",IF(LEN(C5774)&lt;9,"Error: UEN is too short",
IF(ISNUMBER(RIGHT(C5774,1)*1),"Error: UEN needs to end with an alphabet",IF(COUNTIF($F$1:F5774,F5774)&gt;1,"Error: Duplicate Entry","OK"))))))</f>
        <v/>
      </c>
    </row>
    <row r="5775" spans="1:5" ht="15.75">
      <c r="A5775" s="7">
        <v>5774</v>
      </c>
      <c r="B5775" s="8"/>
      <c r="C5775" s="13"/>
      <c r="D5775" s="14"/>
      <c r="E5775" s="25" t="str">
        <f>IF(ISBLANK(C5775),"",IF(NOT(EXACT(TRIM(CLEAN(SUBSTITUTE(C5775,CHAR(160),""))),C5775)),"Error: There's hidden spaces in UEN",IF(LEN(C5775)&gt;10,"Error: UEN is too long",IF(LEN(C5775)&lt;9,"Error: UEN is too short",
IF(ISNUMBER(RIGHT(C5775,1)*1),"Error: UEN needs to end with an alphabet",IF(COUNTIF($F$1:F5775,F5775)&gt;1,"Error: Duplicate Entry","OK"))))))</f>
        <v/>
      </c>
    </row>
    <row r="5776" spans="1:5" ht="15.75">
      <c r="A5776" s="7">
        <v>5775</v>
      </c>
      <c r="B5776" s="8"/>
      <c r="C5776" s="13"/>
      <c r="D5776" s="14"/>
      <c r="E5776" s="25" t="str">
        <f>IF(ISBLANK(C5776),"",IF(NOT(EXACT(TRIM(CLEAN(SUBSTITUTE(C5776,CHAR(160),""))),C5776)),"Error: There's hidden spaces in UEN",IF(LEN(C5776)&gt;10,"Error: UEN is too long",IF(LEN(C5776)&lt;9,"Error: UEN is too short",
IF(ISNUMBER(RIGHT(C5776,1)*1),"Error: UEN needs to end with an alphabet",IF(COUNTIF($F$1:F5776,F5776)&gt;1,"Error: Duplicate Entry","OK"))))))</f>
        <v/>
      </c>
    </row>
    <row r="5777" spans="1:5" ht="15.75">
      <c r="A5777" s="7">
        <v>5776</v>
      </c>
      <c r="B5777" s="8"/>
      <c r="C5777" s="13"/>
      <c r="D5777" s="14"/>
      <c r="E5777" s="25" t="str">
        <f>IF(ISBLANK(C5777),"",IF(NOT(EXACT(TRIM(CLEAN(SUBSTITUTE(C5777,CHAR(160),""))),C5777)),"Error: There's hidden spaces in UEN",IF(LEN(C5777)&gt;10,"Error: UEN is too long",IF(LEN(C5777)&lt;9,"Error: UEN is too short",
IF(ISNUMBER(RIGHT(C5777,1)*1),"Error: UEN needs to end with an alphabet",IF(COUNTIF($F$1:F5777,F5777)&gt;1,"Error: Duplicate Entry","OK"))))))</f>
        <v/>
      </c>
    </row>
    <row r="5778" spans="1:5" ht="15.75">
      <c r="A5778" s="7">
        <v>5777</v>
      </c>
      <c r="B5778" s="8"/>
      <c r="C5778" s="13"/>
      <c r="D5778" s="14"/>
      <c r="E5778" s="25" t="str">
        <f>IF(ISBLANK(C5778),"",IF(NOT(EXACT(TRIM(CLEAN(SUBSTITUTE(C5778,CHAR(160),""))),C5778)),"Error: There's hidden spaces in UEN",IF(LEN(C5778)&gt;10,"Error: UEN is too long",IF(LEN(C5778)&lt;9,"Error: UEN is too short",
IF(ISNUMBER(RIGHT(C5778,1)*1),"Error: UEN needs to end with an alphabet",IF(COUNTIF($F$1:F5778,F5778)&gt;1,"Error: Duplicate Entry","OK"))))))</f>
        <v/>
      </c>
    </row>
    <row r="5779" spans="1:5" ht="15.75">
      <c r="A5779" s="7">
        <v>5778</v>
      </c>
      <c r="B5779" s="8"/>
      <c r="C5779" s="13"/>
      <c r="D5779" s="14"/>
      <c r="E5779" s="25" t="str">
        <f>IF(ISBLANK(C5779),"",IF(NOT(EXACT(TRIM(CLEAN(SUBSTITUTE(C5779,CHAR(160),""))),C5779)),"Error: There's hidden spaces in UEN",IF(LEN(C5779)&gt;10,"Error: UEN is too long",IF(LEN(C5779)&lt;9,"Error: UEN is too short",
IF(ISNUMBER(RIGHT(C5779,1)*1),"Error: UEN needs to end with an alphabet",IF(COUNTIF($F$1:F5779,F5779)&gt;1,"Error: Duplicate Entry","OK"))))))</f>
        <v/>
      </c>
    </row>
    <row r="5780" spans="1:5" ht="15.75">
      <c r="A5780" s="7">
        <v>5779</v>
      </c>
      <c r="B5780" s="8"/>
      <c r="C5780" s="13"/>
      <c r="D5780" s="14"/>
      <c r="E5780" s="25" t="str">
        <f>IF(ISBLANK(C5780),"",IF(NOT(EXACT(TRIM(CLEAN(SUBSTITUTE(C5780,CHAR(160),""))),C5780)),"Error: There's hidden spaces in UEN",IF(LEN(C5780)&gt;10,"Error: UEN is too long",IF(LEN(C5780)&lt;9,"Error: UEN is too short",
IF(ISNUMBER(RIGHT(C5780,1)*1),"Error: UEN needs to end with an alphabet",IF(COUNTIF($F$1:F5780,F5780)&gt;1,"Error: Duplicate Entry","OK"))))))</f>
        <v/>
      </c>
    </row>
    <row r="5781" spans="1:5" ht="15.75">
      <c r="A5781" s="7">
        <v>5780</v>
      </c>
      <c r="B5781" s="8"/>
      <c r="C5781" s="13"/>
      <c r="D5781" s="14"/>
      <c r="E5781" s="25" t="str">
        <f>IF(ISBLANK(C5781),"",IF(NOT(EXACT(TRIM(CLEAN(SUBSTITUTE(C5781,CHAR(160),""))),C5781)),"Error: There's hidden spaces in UEN",IF(LEN(C5781)&gt;10,"Error: UEN is too long",IF(LEN(C5781)&lt;9,"Error: UEN is too short",
IF(ISNUMBER(RIGHT(C5781,1)*1),"Error: UEN needs to end with an alphabet",IF(COUNTIF($F$1:F5781,F5781)&gt;1,"Error: Duplicate Entry","OK"))))))</f>
        <v/>
      </c>
    </row>
    <row r="5782" spans="1:5" ht="15.75">
      <c r="A5782" s="7">
        <v>5781</v>
      </c>
      <c r="B5782" s="8"/>
      <c r="C5782" s="13"/>
      <c r="D5782" s="14"/>
      <c r="E5782" s="25" t="str">
        <f>IF(ISBLANK(C5782),"",IF(NOT(EXACT(TRIM(CLEAN(SUBSTITUTE(C5782,CHAR(160),""))),C5782)),"Error: There's hidden spaces in UEN",IF(LEN(C5782)&gt;10,"Error: UEN is too long",IF(LEN(C5782)&lt;9,"Error: UEN is too short",
IF(ISNUMBER(RIGHT(C5782,1)*1),"Error: UEN needs to end with an alphabet",IF(COUNTIF($F$1:F5782,F5782)&gt;1,"Error: Duplicate Entry","OK"))))))</f>
        <v/>
      </c>
    </row>
    <row r="5783" spans="1:5" ht="15.75">
      <c r="A5783" s="7">
        <v>5782</v>
      </c>
      <c r="B5783" s="8"/>
      <c r="C5783" s="13"/>
      <c r="D5783" s="14"/>
      <c r="E5783" s="25" t="str">
        <f>IF(ISBLANK(C5783),"",IF(NOT(EXACT(TRIM(CLEAN(SUBSTITUTE(C5783,CHAR(160),""))),C5783)),"Error: There's hidden spaces in UEN",IF(LEN(C5783)&gt;10,"Error: UEN is too long",IF(LEN(C5783)&lt;9,"Error: UEN is too short",
IF(ISNUMBER(RIGHT(C5783,1)*1),"Error: UEN needs to end with an alphabet",IF(COUNTIF($F$1:F5783,F5783)&gt;1,"Error: Duplicate Entry","OK"))))))</f>
        <v/>
      </c>
    </row>
    <row r="5784" spans="1:5" ht="15.75">
      <c r="A5784" s="7">
        <v>5783</v>
      </c>
      <c r="B5784" s="8"/>
      <c r="C5784" s="13"/>
      <c r="D5784" s="14"/>
      <c r="E5784" s="25" t="str">
        <f>IF(ISBLANK(C5784),"",IF(NOT(EXACT(TRIM(CLEAN(SUBSTITUTE(C5784,CHAR(160),""))),C5784)),"Error: There's hidden spaces in UEN",IF(LEN(C5784)&gt;10,"Error: UEN is too long",IF(LEN(C5784)&lt;9,"Error: UEN is too short",
IF(ISNUMBER(RIGHT(C5784,1)*1),"Error: UEN needs to end with an alphabet",IF(COUNTIF($F$1:F5784,F5784)&gt;1,"Error: Duplicate Entry","OK"))))))</f>
        <v/>
      </c>
    </row>
    <row r="5785" spans="1:5" ht="15.75">
      <c r="A5785" s="7">
        <v>5784</v>
      </c>
      <c r="B5785" s="8"/>
      <c r="C5785" s="13"/>
      <c r="D5785" s="14"/>
      <c r="E5785" s="25" t="str">
        <f>IF(ISBLANK(C5785),"",IF(NOT(EXACT(TRIM(CLEAN(SUBSTITUTE(C5785,CHAR(160),""))),C5785)),"Error: There's hidden spaces in UEN",IF(LEN(C5785)&gt;10,"Error: UEN is too long",IF(LEN(C5785)&lt;9,"Error: UEN is too short",
IF(ISNUMBER(RIGHT(C5785,1)*1),"Error: UEN needs to end with an alphabet",IF(COUNTIF($F$1:F5785,F5785)&gt;1,"Error: Duplicate Entry","OK"))))))</f>
        <v/>
      </c>
    </row>
    <row r="5786" spans="1:5" ht="15.75">
      <c r="A5786" s="7">
        <v>5785</v>
      </c>
      <c r="B5786" s="8"/>
      <c r="C5786" s="13"/>
      <c r="D5786" s="14"/>
      <c r="E5786" s="25" t="str">
        <f>IF(ISBLANK(C5786),"",IF(NOT(EXACT(TRIM(CLEAN(SUBSTITUTE(C5786,CHAR(160),""))),C5786)),"Error: There's hidden spaces in UEN",IF(LEN(C5786)&gt;10,"Error: UEN is too long",IF(LEN(C5786)&lt;9,"Error: UEN is too short",
IF(ISNUMBER(RIGHT(C5786,1)*1),"Error: UEN needs to end with an alphabet",IF(COUNTIF($F$1:F5786,F5786)&gt;1,"Error: Duplicate Entry","OK"))))))</f>
        <v/>
      </c>
    </row>
    <row r="5787" spans="1:5" ht="15.75">
      <c r="A5787" s="7">
        <v>5786</v>
      </c>
      <c r="B5787" s="8"/>
      <c r="C5787" s="13"/>
      <c r="D5787" s="14"/>
      <c r="E5787" s="25" t="str">
        <f>IF(ISBLANK(C5787),"",IF(NOT(EXACT(TRIM(CLEAN(SUBSTITUTE(C5787,CHAR(160),""))),C5787)),"Error: There's hidden spaces in UEN",IF(LEN(C5787)&gt;10,"Error: UEN is too long",IF(LEN(C5787)&lt;9,"Error: UEN is too short",
IF(ISNUMBER(RIGHT(C5787,1)*1),"Error: UEN needs to end with an alphabet",IF(COUNTIF($F$1:F5787,F5787)&gt;1,"Error: Duplicate Entry","OK"))))))</f>
        <v/>
      </c>
    </row>
    <row r="5788" spans="1:5" ht="15.75">
      <c r="A5788" s="7">
        <v>5787</v>
      </c>
      <c r="B5788" s="8"/>
      <c r="C5788" s="13"/>
      <c r="D5788" s="14"/>
      <c r="E5788" s="25" t="str">
        <f>IF(ISBLANK(C5788),"",IF(NOT(EXACT(TRIM(CLEAN(SUBSTITUTE(C5788,CHAR(160),""))),C5788)),"Error: There's hidden spaces in UEN",IF(LEN(C5788)&gt;10,"Error: UEN is too long",IF(LEN(C5788)&lt;9,"Error: UEN is too short",
IF(ISNUMBER(RIGHT(C5788,1)*1),"Error: UEN needs to end with an alphabet",IF(COUNTIF($F$1:F5788,F5788)&gt;1,"Error: Duplicate Entry","OK"))))))</f>
        <v/>
      </c>
    </row>
    <row r="5789" spans="1:5" ht="15.75">
      <c r="A5789" s="7">
        <v>5788</v>
      </c>
      <c r="B5789" s="8"/>
      <c r="C5789" s="13"/>
      <c r="D5789" s="14"/>
      <c r="E5789" s="25" t="str">
        <f>IF(ISBLANK(C5789),"",IF(NOT(EXACT(TRIM(CLEAN(SUBSTITUTE(C5789,CHAR(160),""))),C5789)),"Error: There's hidden spaces in UEN",IF(LEN(C5789)&gt;10,"Error: UEN is too long",IF(LEN(C5789)&lt;9,"Error: UEN is too short",
IF(ISNUMBER(RIGHT(C5789,1)*1),"Error: UEN needs to end with an alphabet",IF(COUNTIF($F$1:F5789,F5789)&gt;1,"Error: Duplicate Entry","OK"))))))</f>
        <v/>
      </c>
    </row>
    <row r="5790" spans="1:5" ht="15.75">
      <c r="A5790" s="7">
        <v>5789</v>
      </c>
      <c r="B5790" s="8"/>
      <c r="C5790" s="13"/>
      <c r="D5790" s="14"/>
      <c r="E5790" s="25" t="str">
        <f>IF(ISBLANK(C5790),"",IF(NOT(EXACT(TRIM(CLEAN(SUBSTITUTE(C5790,CHAR(160),""))),C5790)),"Error: There's hidden spaces in UEN",IF(LEN(C5790)&gt;10,"Error: UEN is too long",IF(LEN(C5790)&lt;9,"Error: UEN is too short",
IF(ISNUMBER(RIGHT(C5790,1)*1),"Error: UEN needs to end with an alphabet",IF(COUNTIF($F$1:F5790,F5790)&gt;1,"Error: Duplicate Entry","OK"))))))</f>
        <v/>
      </c>
    </row>
    <row r="5791" spans="1:5" ht="15.75">
      <c r="A5791" s="7">
        <v>5790</v>
      </c>
      <c r="B5791" s="8"/>
      <c r="C5791" s="13"/>
      <c r="D5791" s="14"/>
      <c r="E5791" s="25" t="str">
        <f>IF(ISBLANK(C5791),"",IF(NOT(EXACT(TRIM(CLEAN(SUBSTITUTE(C5791,CHAR(160),""))),C5791)),"Error: There's hidden spaces in UEN",IF(LEN(C5791)&gt;10,"Error: UEN is too long",IF(LEN(C5791)&lt;9,"Error: UEN is too short",
IF(ISNUMBER(RIGHT(C5791,1)*1),"Error: UEN needs to end with an alphabet",IF(COUNTIF($F$1:F5791,F5791)&gt;1,"Error: Duplicate Entry","OK"))))))</f>
        <v/>
      </c>
    </row>
    <row r="5792" spans="1:5" ht="15.75">
      <c r="A5792" s="7">
        <v>5791</v>
      </c>
      <c r="B5792" s="8"/>
      <c r="C5792" s="13"/>
      <c r="D5792" s="14"/>
      <c r="E5792" s="25" t="str">
        <f>IF(ISBLANK(C5792),"",IF(NOT(EXACT(TRIM(CLEAN(SUBSTITUTE(C5792,CHAR(160),""))),C5792)),"Error: There's hidden spaces in UEN",IF(LEN(C5792)&gt;10,"Error: UEN is too long",IF(LEN(C5792)&lt;9,"Error: UEN is too short",
IF(ISNUMBER(RIGHT(C5792,1)*1),"Error: UEN needs to end with an alphabet",IF(COUNTIF($F$1:F5792,F5792)&gt;1,"Error: Duplicate Entry","OK"))))))</f>
        <v/>
      </c>
    </row>
    <row r="5793" spans="1:5" ht="15.75">
      <c r="A5793" s="7">
        <v>5792</v>
      </c>
      <c r="B5793" s="8"/>
      <c r="C5793" s="13"/>
      <c r="D5793" s="14"/>
      <c r="E5793" s="25" t="str">
        <f>IF(ISBLANK(C5793),"",IF(NOT(EXACT(TRIM(CLEAN(SUBSTITUTE(C5793,CHAR(160),""))),C5793)),"Error: There's hidden spaces in UEN",IF(LEN(C5793)&gt;10,"Error: UEN is too long",IF(LEN(C5793)&lt;9,"Error: UEN is too short",
IF(ISNUMBER(RIGHT(C5793,1)*1),"Error: UEN needs to end with an alphabet",IF(COUNTIF($F$1:F5793,F5793)&gt;1,"Error: Duplicate Entry","OK"))))))</f>
        <v/>
      </c>
    </row>
    <row r="5794" spans="1:5" ht="15.75">
      <c r="A5794" s="7">
        <v>5793</v>
      </c>
      <c r="B5794" s="8"/>
      <c r="C5794" s="13"/>
      <c r="D5794" s="14"/>
      <c r="E5794" s="25" t="str">
        <f>IF(ISBLANK(C5794),"",IF(NOT(EXACT(TRIM(CLEAN(SUBSTITUTE(C5794,CHAR(160),""))),C5794)),"Error: There's hidden spaces in UEN",IF(LEN(C5794)&gt;10,"Error: UEN is too long",IF(LEN(C5794)&lt;9,"Error: UEN is too short",
IF(ISNUMBER(RIGHT(C5794,1)*1),"Error: UEN needs to end with an alphabet",IF(COUNTIF($F$1:F5794,F5794)&gt;1,"Error: Duplicate Entry","OK"))))))</f>
        <v/>
      </c>
    </row>
    <row r="5795" spans="1:5" ht="15.75">
      <c r="A5795" s="7">
        <v>5794</v>
      </c>
      <c r="B5795" s="8"/>
      <c r="C5795" s="13"/>
      <c r="D5795" s="14"/>
      <c r="E5795" s="25" t="str">
        <f>IF(ISBLANK(C5795),"",IF(NOT(EXACT(TRIM(CLEAN(SUBSTITUTE(C5795,CHAR(160),""))),C5795)),"Error: There's hidden spaces in UEN",IF(LEN(C5795)&gt;10,"Error: UEN is too long",IF(LEN(C5795)&lt;9,"Error: UEN is too short",
IF(ISNUMBER(RIGHT(C5795,1)*1),"Error: UEN needs to end with an alphabet",IF(COUNTIF($F$1:F5795,F5795)&gt;1,"Error: Duplicate Entry","OK"))))))</f>
        <v/>
      </c>
    </row>
    <row r="5796" spans="1:5" ht="15.75">
      <c r="A5796" s="7">
        <v>5795</v>
      </c>
      <c r="B5796" s="8"/>
      <c r="C5796" s="13"/>
      <c r="D5796" s="14"/>
      <c r="E5796" s="25" t="str">
        <f>IF(ISBLANK(C5796),"",IF(NOT(EXACT(TRIM(CLEAN(SUBSTITUTE(C5796,CHAR(160),""))),C5796)),"Error: There's hidden spaces in UEN",IF(LEN(C5796)&gt;10,"Error: UEN is too long",IF(LEN(C5796)&lt;9,"Error: UEN is too short",
IF(ISNUMBER(RIGHT(C5796,1)*1),"Error: UEN needs to end with an alphabet",IF(COUNTIF($F$1:F5796,F5796)&gt;1,"Error: Duplicate Entry","OK"))))))</f>
        <v/>
      </c>
    </row>
    <row r="5797" spans="1:5" ht="15.75">
      <c r="A5797" s="7">
        <v>5796</v>
      </c>
      <c r="B5797" s="8"/>
      <c r="C5797" s="13"/>
      <c r="D5797" s="14"/>
      <c r="E5797" s="25" t="str">
        <f>IF(ISBLANK(C5797),"",IF(NOT(EXACT(TRIM(CLEAN(SUBSTITUTE(C5797,CHAR(160),""))),C5797)),"Error: There's hidden spaces in UEN",IF(LEN(C5797)&gt;10,"Error: UEN is too long",IF(LEN(C5797)&lt;9,"Error: UEN is too short",
IF(ISNUMBER(RIGHT(C5797,1)*1),"Error: UEN needs to end with an alphabet",IF(COUNTIF($F$1:F5797,F5797)&gt;1,"Error: Duplicate Entry","OK"))))))</f>
        <v/>
      </c>
    </row>
    <row r="5798" spans="1:5" ht="15.75">
      <c r="A5798" s="7">
        <v>5797</v>
      </c>
      <c r="B5798" s="8"/>
      <c r="C5798" s="13"/>
      <c r="D5798" s="14"/>
      <c r="E5798" s="25" t="str">
        <f>IF(ISBLANK(C5798),"",IF(NOT(EXACT(TRIM(CLEAN(SUBSTITUTE(C5798,CHAR(160),""))),C5798)),"Error: There's hidden spaces in UEN",IF(LEN(C5798)&gt;10,"Error: UEN is too long",IF(LEN(C5798)&lt;9,"Error: UEN is too short",
IF(ISNUMBER(RIGHT(C5798,1)*1),"Error: UEN needs to end with an alphabet",IF(COUNTIF($F$1:F5798,F5798)&gt;1,"Error: Duplicate Entry","OK"))))))</f>
        <v/>
      </c>
    </row>
    <row r="5799" spans="1:5" ht="15.75">
      <c r="A5799" s="7">
        <v>5798</v>
      </c>
      <c r="B5799" s="8"/>
      <c r="C5799" s="13"/>
      <c r="D5799" s="14"/>
      <c r="E5799" s="25" t="str">
        <f>IF(ISBLANK(C5799),"",IF(NOT(EXACT(TRIM(CLEAN(SUBSTITUTE(C5799,CHAR(160),""))),C5799)),"Error: There's hidden spaces in UEN",IF(LEN(C5799)&gt;10,"Error: UEN is too long",IF(LEN(C5799)&lt;9,"Error: UEN is too short",
IF(ISNUMBER(RIGHT(C5799,1)*1),"Error: UEN needs to end with an alphabet",IF(COUNTIF($F$1:F5799,F5799)&gt;1,"Error: Duplicate Entry","OK"))))))</f>
        <v/>
      </c>
    </row>
    <row r="5800" spans="1:5" ht="15.75">
      <c r="A5800" s="7">
        <v>5799</v>
      </c>
      <c r="B5800" s="8"/>
      <c r="C5800" s="13"/>
      <c r="D5800" s="14"/>
      <c r="E5800" s="25" t="str">
        <f>IF(ISBLANK(C5800),"",IF(NOT(EXACT(TRIM(CLEAN(SUBSTITUTE(C5800,CHAR(160),""))),C5800)),"Error: There's hidden spaces in UEN",IF(LEN(C5800)&gt;10,"Error: UEN is too long",IF(LEN(C5800)&lt;9,"Error: UEN is too short",
IF(ISNUMBER(RIGHT(C5800,1)*1),"Error: UEN needs to end with an alphabet",IF(COUNTIF($F$1:F5800,F5800)&gt;1,"Error: Duplicate Entry","OK"))))))</f>
        <v/>
      </c>
    </row>
    <row r="5801" spans="1:5" ht="15.75">
      <c r="A5801" s="7">
        <v>5800</v>
      </c>
      <c r="B5801" s="8"/>
      <c r="C5801" s="13"/>
      <c r="D5801" s="14"/>
      <c r="E5801" s="25" t="str">
        <f>IF(ISBLANK(C5801),"",IF(NOT(EXACT(TRIM(CLEAN(SUBSTITUTE(C5801,CHAR(160),""))),C5801)),"Error: There's hidden spaces in UEN",IF(LEN(C5801)&gt;10,"Error: UEN is too long",IF(LEN(C5801)&lt;9,"Error: UEN is too short",
IF(ISNUMBER(RIGHT(C5801,1)*1),"Error: UEN needs to end with an alphabet",IF(COUNTIF($F$1:F5801,F5801)&gt;1,"Error: Duplicate Entry","OK"))))))</f>
        <v/>
      </c>
    </row>
    <row r="5802" spans="1:5" ht="15.75">
      <c r="A5802" s="7">
        <v>5801</v>
      </c>
      <c r="B5802" s="8"/>
      <c r="C5802" s="13"/>
      <c r="D5802" s="14"/>
      <c r="E5802" s="25" t="str">
        <f>IF(ISBLANK(C5802),"",IF(NOT(EXACT(TRIM(CLEAN(SUBSTITUTE(C5802,CHAR(160),""))),C5802)),"Error: There's hidden spaces in UEN",IF(LEN(C5802)&gt;10,"Error: UEN is too long",IF(LEN(C5802)&lt;9,"Error: UEN is too short",
IF(ISNUMBER(RIGHT(C5802,1)*1),"Error: UEN needs to end with an alphabet",IF(COUNTIF($F$1:F5802,F5802)&gt;1,"Error: Duplicate Entry","OK"))))))</f>
        <v/>
      </c>
    </row>
    <row r="5803" spans="1:5" ht="15.75">
      <c r="A5803" s="7">
        <v>5802</v>
      </c>
      <c r="B5803" s="8"/>
      <c r="C5803" s="13"/>
      <c r="D5803" s="14"/>
      <c r="E5803" s="25" t="str">
        <f>IF(ISBLANK(C5803),"",IF(NOT(EXACT(TRIM(CLEAN(SUBSTITUTE(C5803,CHAR(160),""))),C5803)),"Error: There's hidden spaces in UEN",IF(LEN(C5803)&gt;10,"Error: UEN is too long",IF(LEN(C5803)&lt;9,"Error: UEN is too short",
IF(ISNUMBER(RIGHT(C5803,1)*1),"Error: UEN needs to end with an alphabet",IF(COUNTIF($F$1:F5803,F5803)&gt;1,"Error: Duplicate Entry","OK"))))))</f>
        <v/>
      </c>
    </row>
    <row r="5804" spans="1:5" ht="15.75">
      <c r="A5804" s="7">
        <v>5803</v>
      </c>
      <c r="B5804" s="8"/>
      <c r="C5804" s="13"/>
      <c r="D5804" s="14"/>
      <c r="E5804" s="25" t="str">
        <f>IF(ISBLANK(C5804),"",IF(NOT(EXACT(TRIM(CLEAN(SUBSTITUTE(C5804,CHAR(160),""))),C5804)),"Error: There's hidden spaces in UEN",IF(LEN(C5804)&gt;10,"Error: UEN is too long",IF(LEN(C5804)&lt;9,"Error: UEN is too short",
IF(ISNUMBER(RIGHT(C5804,1)*1),"Error: UEN needs to end with an alphabet",IF(COUNTIF($F$1:F5804,F5804)&gt;1,"Error: Duplicate Entry","OK"))))))</f>
        <v/>
      </c>
    </row>
    <row r="5805" spans="1:5" ht="15.75">
      <c r="A5805" s="7">
        <v>5804</v>
      </c>
      <c r="B5805" s="8"/>
      <c r="C5805" s="13"/>
      <c r="D5805" s="14"/>
      <c r="E5805" s="25" t="str">
        <f>IF(ISBLANK(C5805),"",IF(NOT(EXACT(TRIM(CLEAN(SUBSTITUTE(C5805,CHAR(160),""))),C5805)),"Error: There's hidden spaces in UEN",IF(LEN(C5805)&gt;10,"Error: UEN is too long",IF(LEN(C5805)&lt;9,"Error: UEN is too short",
IF(ISNUMBER(RIGHT(C5805,1)*1),"Error: UEN needs to end with an alphabet",IF(COUNTIF($F$1:F5805,F5805)&gt;1,"Error: Duplicate Entry","OK"))))))</f>
        <v/>
      </c>
    </row>
    <row r="5806" spans="1:5" ht="15.75">
      <c r="A5806" s="7">
        <v>5805</v>
      </c>
      <c r="B5806" s="8"/>
      <c r="C5806" s="13"/>
      <c r="D5806" s="14"/>
      <c r="E5806" s="25" t="str">
        <f>IF(ISBLANK(C5806),"",IF(NOT(EXACT(TRIM(CLEAN(SUBSTITUTE(C5806,CHAR(160),""))),C5806)),"Error: There's hidden spaces in UEN",IF(LEN(C5806)&gt;10,"Error: UEN is too long",IF(LEN(C5806)&lt;9,"Error: UEN is too short",
IF(ISNUMBER(RIGHT(C5806,1)*1),"Error: UEN needs to end with an alphabet",IF(COUNTIF($F$1:F5806,F5806)&gt;1,"Error: Duplicate Entry","OK"))))))</f>
        <v/>
      </c>
    </row>
    <row r="5807" spans="1:5" ht="15.75">
      <c r="A5807" s="7">
        <v>5806</v>
      </c>
      <c r="B5807" s="8"/>
      <c r="C5807" s="13"/>
      <c r="D5807" s="14"/>
      <c r="E5807" s="25" t="str">
        <f>IF(ISBLANK(C5807),"",IF(NOT(EXACT(TRIM(CLEAN(SUBSTITUTE(C5807,CHAR(160),""))),C5807)),"Error: There's hidden spaces in UEN",IF(LEN(C5807)&gt;10,"Error: UEN is too long",IF(LEN(C5807)&lt;9,"Error: UEN is too short",
IF(ISNUMBER(RIGHT(C5807,1)*1),"Error: UEN needs to end with an alphabet",IF(COUNTIF($F$1:F5807,F5807)&gt;1,"Error: Duplicate Entry","OK"))))))</f>
        <v/>
      </c>
    </row>
    <row r="5808" spans="1:5" ht="15.75">
      <c r="A5808" s="7">
        <v>5807</v>
      </c>
      <c r="B5808" s="8"/>
      <c r="C5808" s="13"/>
      <c r="D5808" s="14"/>
      <c r="E5808" s="25" t="str">
        <f>IF(ISBLANK(C5808),"",IF(NOT(EXACT(TRIM(CLEAN(SUBSTITUTE(C5808,CHAR(160),""))),C5808)),"Error: There's hidden spaces in UEN",IF(LEN(C5808)&gt;10,"Error: UEN is too long",IF(LEN(C5808)&lt;9,"Error: UEN is too short",
IF(ISNUMBER(RIGHT(C5808,1)*1),"Error: UEN needs to end with an alphabet",IF(COUNTIF($F$1:F5808,F5808)&gt;1,"Error: Duplicate Entry","OK"))))))</f>
        <v/>
      </c>
    </row>
    <row r="5809" spans="1:5" ht="15.75">
      <c r="A5809" s="7">
        <v>5808</v>
      </c>
      <c r="B5809" s="8"/>
      <c r="C5809" s="13"/>
      <c r="D5809" s="14"/>
      <c r="E5809" s="25" t="str">
        <f>IF(ISBLANK(C5809),"",IF(NOT(EXACT(TRIM(CLEAN(SUBSTITUTE(C5809,CHAR(160),""))),C5809)),"Error: There's hidden spaces in UEN",IF(LEN(C5809)&gt;10,"Error: UEN is too long",IF(LEN(C5809)&lt;9,"Error: UEN is too short",
IF(ISNUMBER(RIGHT(C5809,1)*1),"Error: UEN needs to end with an alphabet",IF(COUNTIF($F$1:F5809,F5809)&gt;1,"Error: Duplicate Entry","OK"))))))</f>
        <v/>
      </c>
    </row>
    <row r="5810" spans="1:5" ht="15.75">
      <c r="A5810" s="7">
        <v>5809</v>
      </c>
      <c r="B5810" s="8"/>
      <c r="C5810" s="13"/>
      <c r="D5810" s="14"/>
      <c r="E5810" s="25" t="str">
        <f>IF(ISBLANK(C5810),"",IF(NOT(EXACT(TRIM(CLEAN(SUBSTITUTE(C5810,CHAR(160),""))),C5810)),"Error: There's hidden spaces in UEN",IF(LEN(C5810)&gt;10,"Error: UEN is too long",IF(LEN(C5810)&lt;9,"Error: UEN is too short",
IF(ISNUMBER(RIGHT(C5810,1)*1),"Error: UEN needs to end with an alphabet",IF(COUNTIF($F$1:F5810,F5810)&gt;1,"Error: Duplicate Entry","OK"))))))</f>
        <v/>
      </c>
    </row>
    <row r="5811" spans="1:5" ht="15.75">
      <c r="A5811" s="7">
        <v>5810</v>
      </c>
      <c r="B5811" s="8"/>
      <c r="C5811" s="13"/>
      <c r="D5811" s="14"/>
      <c r="E5811" s="25" t="str">
        <f>IF(ISBLANK(C5811),"",IF(NOT(EXACT(TRIM(CLEAN(SUBSTITUTE(C5811,CHAR(160),""))),C5811)),"Error: There's hidden spaces in UEN",IF(LEN(C5811)&gt;10,"Error: UEN is too long",IF(LEN(C5811)&lt;9,"Error: UEN is too short",
IF(ISNUMBER(RIGHT(C5811,1)*1),"Error: UEN needs to end with an alphabet",IF(COUNTIF($F$1:F5811,F5811)&gt;1,"Error: Duplicate Entry","OK"))))))</f>
        <v/>
      </c>
    </row>
    <row r="5812" spans="1:5" ht="15.75">
      <c r="A5812" s="7">
        <v>5811</v>
      </c>
      <c r="B5812" s="8"/>
      <c r="C5812" s="13"/>
      <c r="D5812" s="14"/>
      <c r="E5812" s="25" t="str">
        <f>IF(ISBLANK(C5812),"",IF(NOT(EXACT(TRIM(CLEAN(SUBSTITUTE(C5812,CHAR(160),""))),C5812)),"Error: There's hidden spaces in UEN",IF(LEN(C5812)&gt;10,"Error: UEN is too long",IF(LEN(C5812)&lt;9,"Error: UEN is too short",
IF(ISNUMBER(RIGHT(C5812,1)*1),"Error: UEN needs to end with an alphabet",IF(COUNTIF($F$1:F5812,F5812)&gt;1,"Error: Duplicate Entry","OK"))))))</f>
        <v/>
      </c>
    </row>
    <row r="5813" spans="1:5" ht="15.75">
      <c r="A5813" s="7">
        <v>5812</v>
      </c>
      <c r="B5813" s="8"/>
      <c r="C5813" s="13"/>
      <c r="D5813" s="14"/>
      <c r="E5813" s="25" t="str">
        <f>IF(ISBLANK(C5813),"",IF(NOT(EXACT(TRIM(CLEAN(SUBSTITUTE(C5813,CHAR(160),""))),C5813)),"Error: There's hidden spaces in UEN",IF(LEN(C5813)&gt;10,"Error: UEN is too long",IF(LEN(C5813)&lt;9,"Error: UEN is too short",
IF(ISNUMBER(RIGHT(C5813,1)*1),"Error: UEN needs to end with an alphabet",IF(COUNTIF($F$1:F5813,F5813)&gt;1,"Error: Duplicate Entry","OK"))))))</f>
        <v/>
      </c>
    </row>
    <row r="5814" spans="1:5" ht="15.75">
      <c r="A5814" s="7">
        <v>5813</v>
      </c>
      <c r="B5814" s="8"/>
      <c r="C5814" s="13"/>
      <c r="D5814" s="14"/>
      <c r="E5814" s="25" t="str">
        <f>IF(ISBLANK(C5814),"",IF(NOT(EXACT(TRIM(CLEAN(SUBSTITUTE(C5814,CHAR(160),""))),C5814)),"Error: There's hidden spaces in UEN",IF(LEN(C5814)&gt;10,"Error: UEN is too long",IF(LEN(C5814)&lt;9,"Error: UEN is too short",
IF(ISNUMBER(RIGHT(C5814,1)*1),"Error: UEN needs to end with an alphabet",IF(COUNTIF($F$1:F5814,F5814)&gt;1,"Error: Duplicate Entry","OK"))))))</f>
        <v/>
      </c>
    </row>
    <row r="5815" spans="1:5" ht="15.75">
      <c r="A5815" s="7">
        <v>5814</v>
      </c>
      <c r="B5815" s="8"/>
      <c r="C5815" s="13"/>
      <c r="D5815" s="14"/>
      <c r="E5815" s="25" t="str">
        <f>IF(ISBLANK(C5815),"",IF(NOT(EXACT(TRIM(CLEAN(SUBSTITUTE(C5815,CHAR(160),""))),C5815)),"Error: There's hidden spaces in UEN",IF(LEN(C5815)&gt;10,"Error: UEN is too long",IF(LEN(C5815)&lt;9,"Error: UEN is too short",
IF(ISNUMBER(RIGHT(C5815,1)*1),"Error: UEN needs to end with an alphabet",IF(COUNTIF($F$1:F5815,F5815)&gt;1,"Error: Duplicate Entry","OK"))))))</f>
        <v/>
      </c>
    </row>
    <row r="5816" spans="1:5" ht="15.75">
      <c r="A5816" s="7">
        <v>5815</v>
      </c>
      <c r="B5816" s="8"/>
      <c r="C5816" s="13"/>
      <c r="D5816" s="14"/>
      <c r="E5816" s="25" t="str">
        <f>IF(ISBLANK(C5816),"",IF(NOT(EXACT(TRIM(CLEAN(SUBSTITUTE(C5816,CHAR(160),""))),C5816)),"Error: There's hidden spaces in UEN",IF(LEN(C5816)&gt;10,"Error: UEN is too long",IF(LEN(C5816)&lt;9,"Error: UEN is too short",
IF(ISNUMBER(RIGHT(C5816,1)*1),"Error: UEN needs to end with an alphabet",IF(COUNTIF($F$1:F5816,F5816)&gt;1,"Error: Duplicate Entry","OK"))))))</f>
        <v/>
      </c>
    </row>
    <row r="5817" spans="1:5" ht="15.75">
      <c r="A5817" s="7">
        <v>5816</v>
      </c>
      <c r="B5817" s="8"/>
      <c r="C5817" s="13"/>
      <c r="D5817" s="14"/>
      <c r="E5817" s="25" t="str">
        <f>IF(ISBLANK(C5817),"",IF(NOT(EXACT(TRIM(CLEAN(SUBSTITUTE(C5817,CHAR(160),""))),C5817)),"Error: There's hidden spaces in UEN",IF(LEN(C5817)&gt;10,"Error: UEN is too long",IF(LEN(C5817)&lt;9,"Error: UEN is too short",
IF(ISNUMBER(RIGHT(C5817,1)*1),"Error: UEN needs to end with an alphabet",IF(COUNTIF($F$1:F5817,F5817)&gt;1,"Error: Duplicate Entry","OK"))))))</f>
        <v/>
      </c>
    </row>
    <row r="5818" spans="1:5" ht="15.75">
      <c r="A5818" s="7">
        <v>5817</v>
      </c>
      <c r="B5818" s="8"/>
      <c r="C5818" s="13"/>
      <c r="D5818" s="14"/>
      <c r="E5818" s="25" t="str">
        <f>IF(ISBLANK(C5818),"",IF(NOT(EXACT(TRIM(CLEAN(SUBSTITUTE(C5818,CHAR(160),""))),C5818)),"Error: There's hidden spaces in UEN",IF(LEN(C5818)&gt;10,"Error: UEN is too long",IF(LEN(C5818)&lt;9,"Error: UEN is too short",
IF(ISNUMBER(RIGHT(C5818,1)*1),"Error: UEN needs to end with an alphabet",IF(COUNTIF($F$1:F5818,F5818)&gt;1,"Error: Duplicate Entry","OK"))))))</f>
        <v/>
      </c>
    </row>
    <row r="5819" spans="1:5" ht="15.75">
      <c r="A5819" s="7">
        <v>5818</v>
      </c>
      <c r="B5819" s="8"/>
      <c r="C5819" s="13"/>
      <c r="D5819" s="14"/>
      <c r="E5819" s="25" t="str">
        <f>IF(ISBLANK(C5819),"",IF(NOT(EXACT(TRIM(CLEAN(SUBSTITUTE(C5819,CHAR(160),""))),C5819)),"Error: There's hidden spaces in UEN",IF(LEN(C5819)&gt;10,"Error: UEN is too long",IF(LEN(C5819)&lt;9,"Error: UEN is too short",
IF(ISNUMBER(RIGHT(C5819,1)*1),"Error: UEN needs to end with an alphabet",IF(COUNTIF($F$1:F5819,F5819)&gt;1,"Error: Duplicate Entry","OK"))))))</f>
        <v/>
      </c>
    </row>
    <row r="5820" spans="1:5" ht="15.75">
      <c r="A5820" s="7">
        <v>5819</v>
      </c>
      <c r="B5820" s="8"/>
      <c r="C5820" s="13"/>
      <c r="D5820" s="14"/>
      <c r="E5820" s="25" t="str">
        <f>IF(ISBLANK(C5820),"",IF(NOT(EXACT(TRIM(CLEAN(SUBSTITUTE(C5820,CHAR(160),""))),C5820)),"Error: There's hidden spaces in UEN",IF(LEN(C5820)&gt;10,"Error: UEN is too long",IF(LEN(C5820)&lt;9,"Error: UEN is too short",
IF(ISNUMBER(RIGHT(C5820,1)*1),"Error: UEN needs to end with an alphabet",IF(COUNTIF($F$1:F5820,F5820)&gt;1,"Error: Duplicate Entry","OK"))))))</f>
        <v/>
      </c>
    </row>
    <row r="5821" spans="1:5" ht="15.75">
      <c r="A5821" s="7">
        <v>5820</v>
      </c>
      <c r="B5821" s="8"/>
      <c r="C5821" s="13"/>
      <c r="D5821" s="14"/>
      <c r="E5821" s="25" t="str">
        <f>IF(ISBLANK(C5821),"",IF(NOT(EXACT(TRIM(CLEAN(SUBSTITUTE(C5821,CHAR(160),""))),C5821)),"Error: There's hidden spaces in UEN",IF(LEN(C5821)&gt;10,"Error: UEN is too long",IF(LEN(C5821)&lt;9,"Error: UEN is too short",
IF(ISNUMBER(RIGHT(C5821,1)*1),"Error: UEN needs to end with an alphabet",IF(COUNTIF($F$1:F5821,F5821)&gt;1,"Error: Duplicate Entry","OK"))))))</f>
        <v/>
      </c>
    </row>
    <row r="5822" spans="1:5" ht="15.75">
      <c r="A5822" s="7">
        <v>5821</v>
      </c>
      <c r="B5822" s="8"/>
      <c r="C5822" s="13"/>
      <c r="D5822" s="14"/>
      <c r="E5822" s="25" t="str">
        <f>IF(ISBLANK(C5822),"",IF(NOT(EXACT(TRIM(CLEAN(SUBSTITUTE(C5822,CHAR(160),""))),C5822)),"Error: There's hidden spaces in UEN",IF(LEN(C5822)&gt;10,"Error: UEN is too long",IF(LEN(C5822)&lt;9,"Error: UEN is too short",
IF(ISNUMBER(RIGHT(C5822,1)*1),"Error: UEN needs to end with an alphabet",IF(COUNTIF($F$1:F5822,F5822)&gt;1,"Error: Duplicate Entry","OK"))))))</f>
        <v/>
      </c>
    </row>
    <row r="5823" spans="1:5" ht="15.75">
      <c r="A5823" s="7">
        <v>5822</v>
      </c>
      <c r="B5823" s="8"/>
      <c r="C5823" s="13"/>
      <c r="D5823" s="14"/>
      <c r="E5823" s="25" t="str">
        <f>IF(ISBLANK(C5823),"",IF(NOT(EXACT(TRIM(CLEAN(SUBSTITUTE(C5823,CHAR(160),""))),C5823)),"Error: There's hidden spaces in UEN",IF(LEN(C5823)&gt;10,"Error: UEN is too long",IF(LEN(C5823)&lt;9,"Error: UEN is too short",
IF(ISNUMBER(RIGHT(C5823,1)*1),"Error: UEN needs to end with an alphabet",IF(COUNTIF($F$1:F5823,F5823)&gt;1,"Error: Duplicate Entry","OK"))))))</f>
        <v/>
      </c>
    </row>
    <row r="5824" spans="1:5" ht="15.75">
      <c r="A5824" s="7">
        <v>5823</v>
      </c>
      <c r="B5824" s="8"/>
      <c r="C5824" s="13"/>
      <c r="D5824" s="14"/>
      <c r="E5824" s="25" t="str">
        <f>IF(ISBLANK(C5824),"",IF(NOT(EXACT(TRIM(CLEAN(SUBSTITUTE(C5824,CHAR(160),""))),C5824)),"Error: There's hidden spaces in UEN",IF(LEN(C5824)&gt;10,"Error: UEN is too long",IF(LEN(C5824)&lt;9,"Error: UEN is too short",
IF(ISNUMBER(RIGHT(C5824,1)*1),"Error: UEN needs to end with an alphabet",IF(COUNTIF($F$1:F5824,F5824)&gt;1,"Error: Duplicate Entry","OK"))))))</f>
        <v/>
      </c>
    </row>
    <row r="5825" spans="1:5" ht="15.75">
      <c r="A5825" s="7">
        <v>5824</v>
      </c>
      <c r="B5825" s="8"/>
      <c r="C5825" s="13"/>
      <c r="D5825" s="14"/>
      <c r="E5825" s="25" t="str">
        <f>IF(ISBLANK(C5825),"",IF(NOT(EXACT(TRIM(CLEAN(SUBSTITUTE(C5825,CHAR(160),""))),C5825)),"Error: There's hidden spaces in UEN",IF(LEN(C5825)&gt;10,"Error: UEN is too long",IF(LEN(C5825)&lt;9,"Error: UEN is too short",
IF(ISNUMBER(RIGHT(C5825,1)*1),"Error: UEN needs to end with an alphabet",IF(COUNTIF($F$1:F5825,F5825)&gt;1,"Error: Duplicate Entry","OK"))))))</f>
        <v/>
      </c>
    </row>
    <row r="5826" spans="1:5" ht="15.75">
      <c r="A5826" s="7">
        <v>5825</v>
      </c>
      <c r="B5826" s="8"/>
      <c r="C5826" s="13"/>
      <c r="D5826" s="14"/>
      <c r="E5826" s="25" t="str">
        <f>IF(ISBLANK(C5826),"",IF(NOT(EXACT(TRIM(CLEAN(SUBSTITUTE(C5826,CHAR(160),""))),C5826)),"Error: There's hidden spaces in UEN",IF(LEN(C5826)&gt;10,"Error: UEN is too long",IF(LEN(C5826)&lt;9,"Error: UEN is too short",
IF(ISNUMBER(RIGHT(C5826,1)*1),"Error: UEN needs to end with an alphabet",IF(COUNTIF($F$1:F5826,F5826)&gt;1,"Error: Duplicate Entry","OK"))))))</f>
        <v/>
      </c>
    </row>
    <row r="5827" spans="1:5" ht="15.75">
      <c r="A5827" s="7">
        <v>5826</v>
      </c>
      <c r="B5827" s="8"/>
      <c r="C5827" s="13"/>
      <c r="D5827" s="14"/>
      <c r="E5827" s="25" t="str">
        <f>IF(ISBLANK(C5827),"",IF(NOT(EXACT(TRIM(CLEAN(SUBSTITUTE(C5827,CHAR(160),""))),C5827)),"Error: There's hidden spaces in UEN",IF(LEN(C5827)&gt;10,"Error: UEN is too long",IF(LEN(C5827)&lt;9,"Error: UEN is too short",
IF(ISNUMBER(RIGHT(C5827,1)*1),"Error: UEN needs to end with an alphabet",IF(COUNTIF($F$1:F5827,F5827)&gt;1,"Error: Duplicate Entry","OK"))))))</f>
        <v/>
      </c>
    </row>
    <row r="5828" spans="1:5" ht="15.75">
      <c r="A5828" s="7">
        <v>5827</v>
      </c>
      <c r="B5828" s="8"/>
      <c r="C5828" s="13"/>
      <c r="D5828" s="14"/>
      <c r="E5828" s="25" t="str">
        <f>IF(ISBLANK(C5828),"",IF(NOT(EXACT(TRIM(CLEAN(SUBSTITUTE(C5828,CHAR(160),""))),C5828)),"Error: There's hidden spaces in UEN",IF(LEN(C5828)&gt;10,"Error: UEN is too long",IF(LEN(C5828)&lt;9,"Error: UEN is too short",
IF(ISNUMBER(RIGHT(C5828,1)*1),"Error: UEN needs to end with an alphabet",IF(COUNTIF($F$1:F5828,F5828)&gt;1,"Error: Duplicate Entry","OK"))))))</f>
        <v/>
      </c>
    </row>
    <row r="5829" spans="1:5" ht="15.75">
      <c r="A5829" s="7">
        <v>5828</v>
      </c>
      <c r="B5829" s="8"/>
      <c r="C5829" s="13"/>
      <c r="D5829" s="14"/>
      <c r="E5829" s="25" t="str">
        <f>IF(ISBLANK(C5829),"",IF(NOT(EXACT(TRIM(CLEAN(SUBSTITUTE(C5829,CHAR(160),""))),C5829)),"Error: There's hidden spaces in UEN",IF(LEN(C5829)&gt;10,"Error: UEN is too long",IF(LEN(C5829)&lt;9,"Error: UEN is too short",
IF(ISNUMBER(RIGHT(C5829,1)*1),"Error: UEN needs to end with an alphabet",IF(COUNTIF($F$1:F5829,F5829)&gt;1,"Error: Duplicate Entry","OK"))))))</f>
        <v/>
      </c>
    </row>
    <row r="5830" spans="1:5" ht="15.75">
      <c r="A5830" s="7">
        <v>5829</v>
      </c>
      <c r="B5830" s="8"/>
      <c r="C5830" s="13"/>
      <c r="D5830" s="14"/>
      <c r="E5830" s="25" t="str">
        <f>IF(ISBLANK(C5830),"",IF(NOT(EXACT(TRIM(CLEAN(SUBSTITUTE(C5830,CHAR(160),""))),C5830)),"Error: There's hidden spaces in UEN",IF(LEN(C5830)&gt;10,"Error: UEN is too long",IF(LEN(C5830)&lt;9,"Error: UEN is too short",
IF(ISNUMBER(RIGHT(C5830,1)*1),"Error: UEN needs to end with an alphabet",IF(COUNTIF($F$1:F5830,F5830)&gt;1,"Error: Duplicate Entry","OK"))))))</f>
        <v/>
      </c>
    </row>
    <row r="5831" spans="1:5" ht="15.75">
      <c r="A5831" s="7">
        <v>5830</v>
      </c>
      <c r="B5831" s="8"/>
      <c r="C5831" s="13"/>
      <c r="D5831" s="14"/>
      <c r="E5831" s="25" t="str">
        <f>IF(ISBLANK(C5831),"",IF(NOT(EXACT(TRIM(CLEAN(SUBSTITUTE(C5831,CHAR(160),""))),C5831)),"Error: There's hidden spaces in UEN",IF(LEN(C5831)&gt;10,"Error: UEN is too long",IF(LEN(C5831)&lt;9,"Error: UEN is too short",
IF(ISNUMBER(RIGHT(C5831,1)*1),"Error: UEN needs to end with an alphabet",IF(COUNTIF($F$1:F5831,F5831)&gt;1,"Error: Duplicate Entry","OK"))))))</f>
        <v/>
      </c>
    </row>
    <row r="5832" spans="1:5" ht="15.75">
      <c r="A5832" s="7">
        <v>5831</v>
      </c>
      <c r="B5832" s="8"/>
      <c r="C5832" s="13"/>
      <c r="D5832" s="14"/>
      <c r="E5832" s="25" t="str">
        <f>IF(ISBLANK(C5832),"",IF(NOT(EXACT(TRIM(CLEAN(SUBSTITUTE(C5832,CHAR(160),""))),C5832)),"Error: There's hidden spaces in UEN",IF(LEN(C5832)&gt;10,"Error: UEN is too long",IF(LEN(C5832)&lt;9,"Error: UEN is too short",
IF(ISNUMBER(RIGHT(C5832,1)*1),"Error: UEN needs to end with an alphabet",IF(COUNTIF($F$1:F5832,F5832)&gt;1,"Error: Duplicate Entry","OK"))))))</f>
        <v/>
      </c>
    </row>
    <row r="5833" spans="1:5" ht="15.75">
      <c r="A5833" s="7">
        <v>5832</v>
      </c>
      <c r="B5833" s="8"/>
      <c r="C5833" s="13"/>
      <c r="D5833" s="14"/>
      <c r="E5833" s="25" t="str">
        <f>IF(ISBLANK(C5833),"",IF(NOT(EXACT(TRIM(CLEAN(SUBSTITUTE(C5833,CHAR(160),""))),C5833)),"Error: There's hidden spaces in UEN",IF(LEN(C5833)&gt;10,"Error: UEN is too long",IF(LEN(C5833)&lt;9,"Error: UEN is too short",
IF(ISNUMBER(RIGHT(C5833,1)*1),"Error: UEN needs to end with an alphabet",IF(COUNTIF($F$1:F5833,F5833)&gt;1,"Error: Duplicate Entry","OK"))))))</f>
        <v/>
      </c>
    </row>
    <row r="5834" spans="1:5" ht="15.75">
      <c r="A5834" s="7">
        <v>5833</v>
      </c>
      <c r="B5834" s="8"/>
      <c r="C5834" s="13"/>
      <c r="D5834" s="14"/>
      <c r="E5834" s="25" t="str">
        <f>IF(ISBLANK(C5834),"",IF(NOT(EXACT(TRIM(CLEAN(SUBSTITUTE(C5834,CHAR(160),""))),C5834)),"Error: There's hidden spaces in UEN",IF(LEN(C5834)&gt;10,"Error: UEN is too long",IF(LEN(C5834)&lt;9,"Error: UEN is too short",
IF(ISNUMBER(RIGHT(C5834,1)*1),"Error: UEN needs to end with an alphabet",IF(COUNTIF($F$1:F5834,F5834)&gt;1,"Error: Duplicate Entry","OK"))))))</f>
        <v/>
      </c>
    </row>
    <row r="5835" spans="1:5" ht="15.75">
      <c r="A5835" s="7">
        <v>5834</v>
      </c>
      <c r="B5835" s="8"/>
      <c r="C5835" s="13"/>
      <c r="D5835" s="14"/>
      <c r="E5835" s="25" t="str">
        <f>IF(ISBLANK(C5835),"",IF(NOT(EXACT(TRIM(CLEAN(SUBSTITUTE(C5835,CHAR(160),""))),C5835)),"Error: There's hidden spaces in UEN",IF(LEN(C5835)&gt;10,"Error: UEN is too long",IF(LEN(C5835)&lt;9,"Error: UEN is too short",
IF(ISNUMBER(RIGHT(C5835,1)*1),"Error: UEN needs to end with an alphabet",IF(COUNTIF($F$1:F5835,F5835)&gt;1,"Error: Duplicate Entry","OK"))))))</f>
        <v/>
      </c>
    </row>
    <row r="5836" spans="1:5" ht="15.75">
      <c r="A5836" s="7">
        <v>5835</v>
      </c>
      <c r="B5836" s="8"/>
      <c r="C5836" s="13"/>
      <c r="D5836" s="14"/>
      <c r="E5836" s="25" t="str">
        <f>IF(ISBLANK(C5836),"",IF(NOT(EXACT(TRIM(CLEAN(SUBSTITUTE(C5836,CHAR(160),""))),C5836)),"Error: There's hidden spaces in UEN",IF(LEN(C5836)&gt;10,"Error: UEN is too long",IF(LEN(C5836)&lt;9,"Error: UEN is too short",
IF(ISNUMBER(RIGHT(C5836,1)*1),"Error: UEN needs to end with an alphabet",IF(COUNTIF($F$1:F5836,F5836)&gt;1,"Error: Duplicate Entry","OK"))))))</f>
        <v/>
      </c>
    </row>
    <row r="5837" spans="1:5" ht="15.75">
      <c r="A5837" s="7">
        <v>5836</v>
      </c>
      <c r="B5837" s="8"/>
      <c r="C5837" s="13"/>
      <c r="D5837" s="14"/>
      <c r="E5837" s="25" t="str">
        <f>IF(ISBLANK(C5837),"",IF(NOT(EXACT(TRIM(CLEAN(SUBSTITUTE(C5837,CHAR(160),""))),C5837)),"Error: There's hidden spaces in UEN",IF(LEN(C5837)&gt;10,"Error: UEN is too long",IF(LEN(C5837)&lt;9,"Error: UEN is too short",
IF(ISNUMBER(RIGHT(C5837,1)*1),"Error: UEN needs to end with an alphabet",IF(COUNTIF($F$1:F5837,F5837)&gt;1,"Error: Duplicate Entry","OK"))))))</f>
        <v/>
      </c>
    </row>
    <row r="5838" spans="1:5" ht="15.75">
      <c r="A5838" s="7">
        <v>5837</v>
      </c>
      <c r="B5838" s="8"/>
      <c r="C5838" s="13"/>
      <c r="D5838" s="14"/>
      <c r="E5838" s="25" t="str">
        <f>IF(ISBLANK(C5838),"",IF(NOT(EXACT(TRIM(CLEAN(SUBSTITUTE(C5838,CHAR(160),""))),C5838)),"Error: There's hidden spaces in UEN",IF(LEN(C5838)&gt;10,"Error: UEN is too long",IF(LEN(C5838)&lt;9,"Error: UEN is too short",
IF(ISNUMBER(RIGHT(C5838,1)*1),"Error: UEN needs to end with an alphabet",IF(COUNTIF($F$1:F5838,F5838)&gt;1,"Error: Duplicate Entry","OK"))))))</f>
        <v/>
      </c>
    </row>
    <row r="5839" spans="1:5" ht="15.75">
      <c r="A5839" s="7">
        <v>5838</v>
      </c>
      <c r="B5839" s="8"/>
      <c r="C5839" s="13"/>
      <c r="D5839" s="14"/>
      <c r="E5839" s="25" t="str">
        <f>IF(ISBLANK(C5839),"",IF(NOT(EXACT(TRIM(CLEAN(SUBSTITUTE(C5839,CHAR(160),""))),C5839)),"Error: There's hidden spaces in UEN",IF(LEN(C5839)&gt;10,"Error: UEN is too long",IF(LEN(C5839)&lt;9,"Error: UEN is too short",
IF(ISNUMBER(RIGHT(C5839,1)*1),"Error: UEN needs to end with an alphabet",IF(COUNTIF($F$1:F5839,F5839)&gt;1,"Error: Duplicate Entry","OK"))))))</f>
        <v/>
      </c>
    </row>
    <row r="5840" spans="1:5" ht="15.75">
      <c r="A5840" s="7">
        <v>5839</v>
      </c>
      <c r="B5840" s="8"/>
      <c r="C5840" s="13"/>
      <c r="D5840" s="14"/>
      <c r="E5840" s="25" t="str">
        <f>IF(ISBLANK(C5840),"",IF(NOT(EXACT(TRIM(CLEAN(SUBSTITUTE(C5840,CHAR(160),""))),C5840)),"Error: There's hidden spaces in UEN",IF(LEN(C5840)&gt;10,"Error: UEN is too long",IF(LEN(C5840)&lt;9,"Error: UEN is too short",
IF(ISNUMBER(RIGHT(C5840,1)*1),"Error: UEN needs to end with an alphabet",IF(COUNTIF($F$1:F5840,F5840)&gt;1,"Error: Duplicate Entry","OK"))))))</f>
        <v/>
      </c>
    </row>
    <row r="5841" spans="1:5" ht="15.75">
      <c r="A5841" s="7">
        <v>5840</v>
      </c>
      <c r="B5841" s="8"/>
      <c r="C5841" s="13"/>
      <c r="D5841" s="14"/>
      <c r="E5841" s="25" t="str">
        <f>IF(ISBLANK(C5841),"",IF(NOT(EXACT(TRIM(CLEAN(SUBSTITUTE(C5841,CHAR(160),""))),C5841)),"Error: There's hidden spaces in UEN",IF(LEN(C5841)&gt;10,"Error: UEN is too long",IF(LEN(C5841)&lt;9,"Error: UEN is too short",
IF(ISNUMBER(RIGHT(C5841,1)*1),"Error: UEN needs to end with an alphabet",IF(COUNTIF($F$1:F5841,F5841)&gt;1,"Error: Duplicate Entry","OK"))))))</f>
        <v/>
      </c>
    </row>
    <row r="5842" spans="1:5" ht="15.75">
      <c r="A5842" s="7">
        <v>5841</v>
      </c>
      <c r="B5842" s="8"/>
      <c r="C5842" s="13"/>
      <c r="D5842" s="14"/>
      <c r="E5842" s="25" t="str">
        <f>IF(ISBLANK(C5842),"",IF(NOT(EXACT(TRIM(CLEAN(SUBSTITUTE(C5842,CHAR(160),""))),C5842)),"Error: There's hidden spaces in UEN",IF(LEN(C5842)&gt;10,"Error: UEN is too long",IF(LEN(C5842)&lt;9,"Error: UEN is too short",
IF(ISNUMBER(RIGHT(C5842,1)*1),"Error: UEN needs to end with an alphabet",IF(COUNTIF($F$1:F5842,F5842)&gt;1,"Error: Duplicate Entry","OK"))))))</f>
        <v/>
      </c>
    </row>
    <row r="5843" spans="1:5" ht="15.75">
      <c r="A5843" s="7">
        <v>5842</v>
      </c>
      <c r="B5843" s="8"/>
      <c r="C5843" s="13"/>
      <c r="D5843" s="14"/>
      <c r="E5843" s="25" t="str">
        <f>IF(ISBLANK(C5843),"",IF(NOT(EXACT(TRIM(CLEAN(SUBSTITUTE(C5843,CHAR(160),""))),C5843)),"Error: There's hidden spaces in UEN",IF(LEN(C5843)&gt;10,"Error: UEN is too long",IF(LEN(C5843)&lt;9,"Error: UEN is too short",
IF(ISNUMBER(RIGHT(C5843,1)*1),"Error: UEN needs to end with an alphabet",IF(COUNTIF($F$1:F5843,F5843)&gt;1,"Error: Duplicate Entry","OK"))))))</f>
        <v/>
      </c>
    </row>
    <row r="5844" spans="1:5" ht="15.75">
      <c r="A5844" s="7">
        <v>5843</v>
      </c>
      <c r="B5844" s="8"/>
      <c r="C5844" s="13"/>
      <c r="D5844" s="14"/>
      <c r="E5844" s="25" t="str">
        <f>IF(ISBLANK(C5844),"",IF(NOT(EXACT(TRIM(CLEAN(SUBSTITUTE(C5844,CHAR(160),""))),C5844)),"Error: There's hidden spaces in UEN",IF(LEN(C5844)&gt;10,"Error: UEN is too long",IF(LEN(C5844)&lt;9,"Error: UEN is too short",
IF(ISNUMBER(RIGHT(C5844,1)*1),"Error: UEN needs to end with an alphabet",IF(COUNTIF($F$1:F5844,F5844)&gt;1,"Error: Duplicate Entry","OK"))))))</f>
        <v/>
      </c>
    </row>
    <row r="5845" spans="1:5" ht="15.75">
      <c r="A5845" s="7">
        <v>5844</v>
      </c>
      <c r="B5845" s="8"/>
      <c r="C5845" s="13"/>
      <c r="D5845" s="14"/>
      <c r="E5845" s="25" t="str">
        <f>IF(ISBLANK(C5845),"",IF(NOT(EXACT(TRIM(CLEAN(SUBSTITUTE(C5845,CHAR(160),""))),C5845)),"Error: There's hidden spaces in UEN",IF(LEN(C5845)&gt;10,"Error: UEN is too long",IF(LEN(C5845)&lt;9,"Error: UEN is too short",
IF(ISNUMBER(RIGHT(C5845,1)*1),"Error: UEN needs to end with an alphabet",IF(COUNTIF($F$1:F5845,F5845)&gt;1,"Error: Duplicate Entry","OK"))))))</f>
        <v/>
      </c>
    </row>
    <row r="5846" spans="1:5" ht="15.75">
      <c r="A5846" s="7">
        <v>5845</v>
      </c>
      <c r="B5846" s="8"/>
      <c r="C5846" s="13"/>
      <c r="D5846" s="14"/>
      <c r="E5846" s="25" t="str">
        <f>IF(ISBLANK(C5846),"",IF(NOT(EXACT(TRIM(CLEAN(SUBSTITUTE(C5846,CHAR(160),""))),C5846)),"Error: There's hidden spaces in UEN",IF(LEN(C5846)&gt;10,"Error: UEN is too long",IF(LEN(C5846)&lt;9,"Error: UEN is too short",
IF(ISNUMBER(RIGHT(C5846,1)*1),"Error: UEN needs to end with an alphabet",IF(COUNTIF($F$1:F5846,F5846)&gt;1,"Error: Duplicate Entry","OK"))))))</f>
        <v/>
      </c>
    </row>
    <row r="5847" spans="1:5" ht="15.75">
      <c r="A5847" s="7">
        <v>5846</v>
      </c>
      <c r="B5847" s="8"/>
      <c r="C5847" s="13"/>
      <c r="D5847" s="14"/>
      <c r="E5847" s="25" t="str">
        <f>IF(ISBLANK(C5847),"",IF(NOT(EXACT(TRIM(CLEAN(SUBSTITUTE(C5847,CHAR(160),""))),C5847)),"Error: There's hidden spaces in UEN",IF(LEN(C5847)&gt;10,"Error: UEN is too long",IF(LEN(C5847)&lt;9,"Error: UEN is too short",
IF(ISNUMBER(RIGHT(C5847,1)*1),"Error: UEN needs to end with an alphabet",IF(COUNTIF($F$1:F5847,F5847)&gt;1,"Error: Duplicate Entry","OK"))))))</f>
        <v/>
      </c>
    </row>
    <row r="5848" spans="1:5" ht="15.75">
      <c r="A5848" s="7">
        <v>5847</v>
      </c>
      <c r="B5848" s="8"/>
      <c r="C5848" s="13"/>
      <c r="D5848" s="14"/>
      <c r="E5848" s="25" t="str">
        <f>IF(ISBLANK(C5848),"",IF(NOT(EXACT(TRIM(CLEAN(SUBSTITUTE(C5848,CHAR(160),""))),C5848)),"Error: There's hidden spaces in UEN",IF(LEN(C5848)&gt;10,"Error: UEN is too long",IF(LEN(C5848)&lt;9,"Error: UEN is too short",
IF(ISNUMBER(RIGHT(C5848,1)*1),"Error: UEN needs to end with an alphabet",IF(COUNTIF($F$1:F5848,F5848)&gt;1,"Error: Duplicate Entry","OK"))))))</f>
        <v/>
      </c>
    </row>
    <row r="5849" spans="1:5" ht="15.75">
      <c r="A5849" s="7">
        <v>5848</v>
      </c>
      <c r="B5849" s="8"/>
      <c r="C5849" s="13"/>
      <c r="D5849" s="14"/>
      <c r="E5849" s="25" t="str">
        <f>IF(ISBLANK(C5849),"",IF(NOT(EXACT(TRIM(CLEAN(SUBSTITUTE(C5849,CHAR(160),""))),C5849)),"Error: There's hidden spaces in UEN",IF(LEN(C5849)&gt;10,"Error: UEN is too long",IF(LEN(C5849)&lt;9,"Error: UEN is too short",
IF(ISNUMBER(RIGHT(C5849,1)*1),"Error: UEN needs to end with an alphabet",IF(COUNTIF($F$1:F5849,F5849)&gt;1,"Error: Duplicate Entry","OK"))))))</f>
        <v/>
      </c>
    </row>
    <row r="5850" spans="1:5" ht="15.75">
      <c r="A5850" s="7">
        <v>5849</v>
      </c>
      <c r="B5850" s="8"/>
      <c r="C5850" s="13"/>
      <c r="D5850" s="14"/>
      <c r="E5850" s="25" t="str">
        <f>IF(ISBLANK(C5850),"",IF(NOT(EXACT(TRIM(CLEAN(SUBSTITUTE(C5850,CHAR(160),""))),C5850)),"Error: There's hidden spaces in UEN",IF(LEN(C5850)&gt;10,"Error: UEN is too long",IF(LEN(C5850)&lt;9,"Error: UEN is too short",
IF(ISNUMBER(RIGHT(C5850,1)*1),"Error: UEN needs to end with an alphabet",IF(COUNTIF($F$1:F5850,F5850)&gt;1,"Error: Duplicate Entry","OK"))))))</f>
        <v/>
      </c>
    </row>
    <row r="5851" spans="1:5" ht="15.75">
      <c r="A5851" s="7">
        <v>5850</v>
      </c>
      <c r="B5851" s="8"/>
      <c r="C5851" s="13"/>
      <c r="D5851" s="14"/>
      <c r="E5851" s="25" t="str">
        <f>IF(ISBLANK(C5851),"",IF(NOT(EXACT(TRIM(CLEAN(SUBSTITUTE(C5851,CHAR(160),""))),C5851)),"Error: There's hidden spaces in UEN",IF(LEN(C5851)&gt;10,"Error: UEN is too long",IF(LEN(C5851)&lt;9,"Error: UEN is too short",
IF(ISNUMBER(RIGHT(C5851,1)*1),"Error: UEN needs to end with an alphabet",IF(COUNTIF($F$1:F5851,F5851)&gt;1,"Error: Duplicate Entry","OK"))))))</f>
        <v/>
      </c>
    </row>
    <row r="5852" spans="1:5" ht="15.75">
      <c r="A5852" s="7">
        <v>5851</v>
      </c>
      <c r="B5852" s="8"/>
      <c r="C5852" s="13"/>
      <c r="D5852" s="14"/>
      <c r="E5852" s="25" t="str">
        <f>IF(ISBLANK(C5852),"",IF(NOT(EXACT(TRIM(CLEAN(SUBSTITUTE(C5852,CHAR(160),""))),C5852)),"Error: There's hidden spaces in UEN",IF(LEN(C5852)&gt;10,"Error: UEN is too long",IF(LEN(C5852)&lt;9,"Error: UEN is too short",
IF(ISNUMBER(RIGHT(C5852,1)*1),"Error: UEN needs to end with an alphabet",IF(COUNTIF($F$1:F5852,F5852)&gt;1,"Error: Duplicate Entry","OK"))))))</f>
        <v/>
      </c>
    </row>
    <row r="5853" spans="1:5" ht="15.75">
      <c r="A5853" s="7">
        <v>5852</v>
      </c>
      <c r="B5853" s="8"/>
      <c r="C5853" s="13"/>
      <c r="D5853" s="14"/>
      <c r="E5853" s="25" t="str">
        <f>IF(ISBLANK(C5853),"",IF(NOT(EXACT(TRIM(CLEAN(SUBSTITUTE(C5853,CHAR(160),""))),C5853)),"Error: There's hidden spaces in UEN",IF(LEN(C5853)&gt;10,"Error: UEN is too long",IF(LEN(C5853)&lt;9,"Error: UEN is too short",
IF(ISNUMBER(RIGHT(C5853,1)*1),"Error: UEN needs to end with an alphabet",IF(COUNTIF($F$1:F5853,F5853)&gt;1,"Error: Duplicate Entry","OK"))))))</f>
        <v/>
      </c>
    </row>
    <row r="5854" spans="1:5" ht="15.75">
      <c r="A5854" s="7">
        <v>5853</v>
      </c>
      <c r="B5854" s="8"/>
      <c r="C5854" s="13"/>
      <c r="D5854" s="14"/>
      <c r="E5854" s="25" t="str">
        <f>IF(ISBLANK(C5854),"",IF(NOT(EXACT(TRIM(CLEAN(SUBSTITUTE(C5854,CHAR(160),""))),C5854)),"Error: There's hidden spaces in UEN",IF(LEN(C5854)&gt;10,"Error: UEN is too long",IF(LEN(C5854)&lt;9,"Error: UEN is too short",
IF(ISNUMBER(RIGHT(C5854,1)*1),"Error: UEN needs to end with an alphabet",IF(COUNTIF($F$1:F5854,F5854)&gt;1,"Error: Duplicate Entry","OK"))))))</f>
        <v/>
      </c>
    </row>
    <row r="5855" spans="1:5" ht="15.75">
      <c r="A5855" s="7">
        <v>5854</v>
      </c>
      <c r="B5855" s="8"/>
      <c r="C5855" s="13"/>
      <c r="D5855" s="14"/>
      <c r="E5855" s="25" t="str">
        <f>IF(ISBLANK(C5855),"",IF(NOT(EXACT(TRIM(CLEAN(SUBSTITUTE(C5855,CHAR(160),""))),C5855)),"Error: There's hidden spaces in UEN",IF(LEN(C5855)&gt;10,"Error: UEN is too long",IF(LEN(C5855)&lt;9,"Error: UEN is too short",
IF(ISNUMBER(RIGHT(C5855,1)*1),"Error: UEN needs to end with an alphabet",IF(COUNTIF($F$1:F5855,F5855)&gt;1,"Error: Duplicate Entry","OK"))))))</f>
        <v/>
      </c>
    </row>
    <row r="5856" spans="1:5" ht="15.75">
      <c r="A5856" s="7">
        <v>5855</v>
      </c>
      <c r="B5856" s="8"/>
      <c r="C5856" s="13"/>
      <c r="D5856" s="14"/>
      <c r="E5856" s="25" t="str">
        <f>IF(ISBLANK(C5856),"",IF(NOT(EXACT(TRIM(CLEAN(SUBSTITUTE(C5856,CHAR(160),""))),C5856)),"Error: There's hidden spaces in UEN",IF(LEN(C5856)&gt;10,"Error: UEN is too long",IF(LEN(C5856)&lt;9,"Error: UEN is too short",
IF(ISNUMBER(RIGHT(C5856,1)*1),"Error: UEN needs to end with an alphabet",IF(COUNTIF($F$1:F5856,F5856)&gt;1,"Error: Duplicate Entry","OK"))))))</f>
        <v/>
      </c>
    </row>
    <row r="5857" spans="1:5" ht="15.75">
      <c r="A5857" s="7">
        <v>5856</v>
      </c>
      <c r="B5857" s="8"/>
      <c r="C5857" s="13"/>
      <c r="D5857" s="14"/>
      <c r="E5857" s="25" t="str">
        <f>IF(ISBLANK(C5857),"",IF(NOT(EXACT(TRIM(CLEAN(SUBSTITUTE(C5857,CHAR(160),""))),C5857)),"Error: There's hidden spaces in UEN",IF(LEN(C5857)&gt;10,"Error: UEN is too long",IF(LEN(C5857)&lt;9,"Error: UEN is too short",
IF(ISNUMBER(RIGHT(C5857,1)*1),"Error: UEN needs to end with an alphabet",IF(COUNTIF($F$1:F5857,F5857)&gt;1,"Error: Duplicate Entry","OK"))))))</f>
        <v/>
      </c>
    </row>
    <row r="5858" spans="1:5" ht="15.75">
      <c r="A5858" s="7">
        <v>5857</v>
      </c>
      <c r="B5858" s="8"/>
      <c r="C5858" s="13"/>
      <c r="D5858" s="14"/>
      <c r="E5858" s="25" t="str">
        <f>IF(ISBLANK(C5858),"",IF(NOT(EXACT(TRIM(CLEAN(SUBSTITUTE(C5858,CHAR(160),""))),C5858)),"Error: There's hidden spaces in UEN",IF(LEN(C5858)&gt;10,"Error: UEN is too long",IF(LEN(C5858)&lt;9,"Error: UEN is too short",
IF(ISNUMBER(RIGHT(C5858,1)*1),"Error: UEN needs to end with an alphabet",IF(COUNTIF($F$1:F5858,F5858)&gt;1,"Error: Duplicate Entry","OK"))))))</f>
        <v/>
      </c>
    </row>
    <row r="5859" spans="1:5" ht="15.75">
      <c r="A5859" s="7">
        <v>5858</v>
      </c>
      <c r="B5859" s="8"/>
      <c r="C5859" s="13"/>
      <c r="D5859" s="14"/>
      <c r="E5859" s="25" t="str">
        <f>IF(ISBLANK(C5859),"",IF(NOT(EXACT(TRIM(CLEAN(SUBSTITUTE(C5859,CHAR(160),""))),C5859)),"Error: There's hidden spaces in UEN",IF(LEN(C5859)&gt;10,"Error: UEN is too long",IF(LEN(C5859)&lt;9,"Error: UEN is too short",
IF(ISNUMBER(RIGHT(C5859,1)*1),"Error: UEN needs to end with an alphabet",IF(COUNTIF($F$1:F5859,F5859)&gt;1,"Error: Duplicate Entry","OK"))))))</f>
        <v/>
      </c>
    </row>
    <row r="5860" spans="1:5" ht="15.75">
      <c r="A5860" s="7">
        <v>5859</v>
      </c>
      <c r="B5860" s="8"/>
      <c r="C5860" s="13"/>
      <c r="D5860" s="14"/>
      <c r="E5860" s="25" t="str">
        <f>IF(ISBLANK(C5860),"",IF(NOT(EXACT(TRIM(CLEAN(SUBSTITUTE(C5860,CHAR(160),""))),C5860)),"Error: There's hidden spaces in UEN",IF(LEN(C5860)&gt;10,"Error: UEN is too long",IF(LEN(C5860)&lt;9,"Error: UEN is too short",
IF(ISNUMBER(RIGHT(C5860,1)*1),"Error: UEN needs to end with an alphabet",IF(COUNTIF($F$1:F5860,F5860)&gt;1,"Error: Duplicate Entry","OK"))))))</f>
        <v/>
      </c>
    </row>
    <row r="5861" spans="1:5" ht="15.75">
      <c r="A5861" s="7">
        <v>5860</v>
      </c>
      <c r="B5861" s="8"/>
      <c r="C5861" s="13"/>
      <c r="D5861" s="14"/>
      <c r="E5861" s="25" t="str">
        <f>IF(ISBLANK(C5861),"",IF(NOT(EXACT(TRIM(CLEAN(SUBSTITUTE(C5861,CHAR(160),""))),C5861)),"Error: There's hidden spaces in UEN",IF(LEN(C5861)&gt;10,"Error: UEN is too long",IF(LEN(C5861)&lt;9,"Error: UEN is too short",
IF(ISNUMBER(RIGHT(C5861,1)*1),"Error: UEN needs to end with an alphabet",IF(COUNTIF($F$1:F5861,F5861)&gt;1,"Error: Duplicate Entry","OK"))))))</f>
        <v/>
      </c>
    </row>
    <row r="5862" spans="1:5" ht="15.75">
      <c r="A5862" s="7">
        <v>5861</v>
      </c>
      <c r="B5862" s="8"/>
      <c r="C5862" s="13"/>
      <c r="D5862" s="14"/>
      <c r="E5862" s="25" t="str">
        <f>IF(ISBLANK(C5862),"",IF(NOT(EXACT(TRIM(CLEAN(SUBSTITUTE(C5862,CHAR(160),""))),C5862)),"Error: There's hidden spaces in UEN",IF(LEN(C5862)&gt;10,"Error: UEN is too long",IF(LEN(C5862)&lt;9,"Error: UEN is too short",
IF(ISNUMBER(RIGHT(C5862,1)*1),"Error: UEN needs to end with an alphabet",IF(COUNTIF($F$1:F5862,F5862)&gt;1,"Error: Duplicate Entry","OK"))))))</f>
        <v/>
      </c>
    </row>
    <row r="5863" spans="1:5" ht="15.75">
      <c r="A5863" s="7">
        <v>5862</v>
      </c>
      <c r="B5863" s="8"/>
      <c r="C5863" s="13"/>
      <c r="D5863" s="14"/>
      <c r="E5863" s="25" t="str">
        <f>IF(ISBLANK(C5863),"",IF(NOT(EXACT(TRIM(CLEAN(SUBSTITUTE(C5863,CHAR(160),""))),C5863)),"Error: There's hidden spaces in UEN",IF(LEN(C5863)&gt;10,"Error: UEN is too long",IF(LEN(C5863)&lt;9,"Error: UEN is too short",
IF(ISNUMBER(RIGHT(C5863,1)*1),"Error: UEN needs to end with an alphabet",IF(COUNTIF($F$1:F5863,F5863)&gt;1,"Error: Duplicate Entry","OK"))))))</f>
        <v/>
      </c>
    </row>
    <row r="5864" spans="1:5" ht="15.75">
      <c r="A5864" s="7">
        <v>5863</v>
      </c>
      <c r="B5864" s="8"/>
      <c r="C5864" s="13"/>
      <c r="D5864" s="14"/>
      <c r="E5864" s="25" t="str">
        <f>IF(ISBLANK(C5864),"",IF(NOT(EXACT(TRIM(CLEAN(SUBSTITUTE(C5864,CHAR(160),""))),C5864)),"Error: There's hidden spaces in UEN",IF(LEN(C5864)&gt;10,"Error: UEN is too long",IF(LEN(C5864)&lt;9,"Error: UEN is too short",
IF(ISNUMBER(RIGHT(C5864,1)*1),"Error: UEN needs to end with an alphabet",IF(COUNTIF($F$1:F5864,F5864)&gt;1,"Error: Duplicate Entry","OK"))))))</f>
        <v/>
      </c>
    </row>
    <row r="5865" spans="1:5" ht="15.75">
      <c r="A5865" s="7">
        <v>5864</v>
      </c>
      <c r="B5865" s="8"/>
      <c r="C5865" s="13"/>
      <c r="D5865" s="14"/>
      <c r="E5865" s="25" t="str">
        <f>IF(ISBLANK(C5865),"",IF(NOT(EXACT(TRIM(CLEAN(SUBSTITUTE(C5865,CHAR(160),""))),C5865)),"Error: There's hidden spaces in UEN",IF(LEN(C5865)&gt;10,"Error: UEN is too long",IF(LEN(C5865)&lt;9,"Error: UEN is too short",
IF(ISNUMBER(RIGHT(C5865,1)*1),"Error: UEN needs to end with an alphabet",IF(COUNTIF($F$1:F5865,F5865)&gt;1,"Error: Duplicate Entry","OK"))))))</f>
        <v/>
      </c>
    </row>
    <row r="5866" spans="1:5" ht="15.75">
      <c r="A5866" s="7">
        <v>5865</v>
      </c>
      <c r="B5866" s="8"/>
      <c r="C5866" s="13"/>
      <c r="D5866" s="14"/>
      <c r="E5866" s="25" t="str">
        <f>IF(ISBLANK(C5866),"",IF(NOT(EXACT(TRIM(CLEAN(SUBSTITUTE(C5866,CHAR(160),""))),C5866)),"Error: There's hidden spaces in UEN",IF(LEN(C5866)&gt;10,"Error: UEN is too long",IF(LEN(C5866)&lt;9,"Error: UEN is too short",
IF(ISNUMBER(RIGHT(C5866,1)*1),"Error: UEN needs to end with an alphabet",IF(COUNTIF($F$1:F5866,F5866)&gt;1,"Error: Duplicate Entry","OK"))))))</f>
        <v/>
      </c>
    </row>
    <row r="5867" spans="1:5" ht="15.75">
      <c r="A5867" s="7">
        <v>5866</v>
      </c>
      <c r="B5867" s="8"/>
      <c r="C5867" s="13"/>
      <c r="D5867" s="14"/>
      <c r="E5867" s="25" t="str">
        <f>IF(ISBLANK(C5867),"",IF(NOT(EXACT(TRIM(CLEAN(SUBSTITUTE(C5867,CHAR(160),""))),C5867)),"Error: There's hidden spaces in UEN",IF(LEN(C5867)&gt;10,"Error: UEN is too long",IF(LEN(C5867)&lt;9,"Error: UEN is too short",
IF(ISNUMBER(RIGHT(C5867,1)*1),"Error: UEN needs to end with an alphabet",IF(COUNTIF($F$1:F5867,F5867)&gt;1,"Error: Duplicate Entry","OK"))))))</f>
        <v/>
      </c>
    </row>
    <row r="5868" spans="1:5" ht="15.75">
      <c r="A5868" s="7">
        <v>5867</v>
      </c>
      <c r="B5868" s="8"/>
      <c r="C5868" s="13"/>
      <c r="D5868" s="14"/>
      <c r="E5868" s="25" t="str">
        <f>IF(ISBLANK(C5868),"",IF(NOT(EXACT(TRIM(CLEAN(SUBSTITUTE(C5868,CHAR(160),""))),C5868)),"Error: There's hidden spaces in UEN",IF(LEN(C5868)&gt;10,"Error: UEN is too long",IF(LEN(C5868)&lt;9,"Error: UEN is too short",
IF(ISNUMBER(RIGHT(C5868,1)*1),"Error: UEN needs to end with an alphabet",IF(COUNTIF($F$1:F5868,F5868)&gt;1,"Error: Duplicate Entry","OK"))))))</f>
        <v/>
      </c>
    </row>
    <row r="5869" spans="1:5" ht="15.75">
      <c r="A5869" s="7">
        <v>5868</v>
      </c>
      <c r="B5869" s="8"/>
      <c r="C5869" s="13"/>
      <c r="D5869" s="14"/>
      <c r="E5869" s="25" t="str">
        <f>IF(ISBLANK(C5869),"",IF(NOT(EXACT(TRIM(CLEAN(SUBSTITUTE(C5869,CHAR(160),""))),C5869)),"Error: There's hidden spaces in UEN",IF(LEN(C5869)&gt;10,"Error: UEN is too long",IF(LEN(C5869)&lt;9,"Error: UEN is too short",
IF(ISNUMBER(RIGHT(C5869,1)*1),"Error: UEN needs to end with an alphabet",IF(COUNTIF($F$1:F5869,F5869)&gt;1,"Error: Duplicate Entry","OK"))))))</f>
        <v/>
      </c>
    </row>
    <row r="5870" spans="1:5" ht="15.75">
      <c r="A5870" s="7">
        <v>5869</v>
      </c>
      <c r="B5870" s="8"/>
      <c r="C5870" s="13"/>
      <c r="D5870" s="14"/>
      <c r="E5870" s="25" t="str">
        <f>IF(ISBLANK(C5870),"",IF(NOT(EXACT(TRIM(CLEAN(SUBSTITUTE(C5870,CHAR(160),""))),C5870)),"Error: There's hidden spaces in UEN",IF(LEN(C5870)&gt;10,"Error: UEN is too long",IF(LEN(C5870)&lt;9,"Error: UEN is too short",
IF(ISNUMBER(RIGHT(C5870,1)*1),"Error: UEN needs to end with an alphabet",IF(COUNTIF($F$1:F5870,F5870)&gt;1,"Error: Duplicate Entry","OK"))))))</f>
        <v/>
      </c>
    </row>
    <row r="5871" spans="1:5" ht="15.75">
      <c r="A5871" s="7">
        <v>5870</v>
      </c>
      <c r="B5871" s="8"/>
      <c r="C5871" s="13"/>
      <c r="D5871" s="14"/>
      <c r="E5871" s="25" t="str">
        <f>IF(ISBLANK(C5871),"",IF(NOT(EXACT(TRIM(CLEAN(SUBSTITUTE(C5871,CHAR(160),""))),C5871)),"Error: There's hidden spaces in UEN",IF(LEN(C5871)&gt;10,"Error: UEN is too long",IF(LEN(C5871)&lt;9,"Error: UEN is too short",
IF(ISNUMBER(RIGHT(C5871,1)*1),"Error: UEN needs to end with an alphabet",IF(COUNTIF($F$1:F5871,F5871)&gt;1,"Error: Duplicate Entry","OK"))))))</f>
        <v/>
      </c>
    </row>
    <row r="5872" spans="1:5" ht="15.75">
      <c r="A5872" s="7">
        <v>5871</v>
      </c>
      <c r="B5872" s="8"/>
      <c r="C5872" s="13"/>
      <c r="D5872" s="14"/>
      <c r="E5872" s="25" t="str">
        <f>IF(ISBLANK(C5872),"",IF(NOT(EXACT(TRIM(CLEAN(SUBSTITUTE(C5872,CHAR(160),""))),C5872)),"Error: There's hidden spaces in UEN",IF(LEN(C5872)&gt;10,"Error: UEN is too long",IF(LEN(C5872)&lt;9,"Error: UEN is too short",
IF(ISNUMBER(RIGHT(C5872,1)*1),"Error: UEN needs to end with an alphabet",IF(COUNTIF($F$1:F5872,F5872)&gt;1,"Error: Duplicate Entry","OK"))))))</f>
        <v/>
      </c>
    </row>
    <row r="5873" spans="1:5" ht="15.75">
      <c r="A5873" s="7">
        <v>5872</v>
      </c>
      <c r="B5873" s="8"/>
      <c r="C5873" s="13"/>
      <c r="D5873" s="14"/>
      <c r="E5873" s="25" t="str">
        <f>IF(ISBLANK(C5873),"",IF(NOT(EXACT(TRIM(CLEAN(SUBSTITUTE(C5873,CHAR(160),""))),C5873)),"Error: There's hidden spaces in UEN",IF(LEN(C5873)&gt;10,"Error: UEN is too long",IF(LEN(C5873)&lt;9,"Error: UEN is too short",
IF(ISNUMBER(RIGHT(C5873,1)*1),"Error: UEN needs to end with an alphabet",IF(COUNTIF($F$1:F5873,F5873)&gt;1,"Error: Duplicate Entry","OK"))))))</f>
        <v/>
      </c>
    </row>
    <row r="5874" spans="1:5" ht="15.75">
      <c r="A5874" s="7">
        <v>5873</v>
      </c>
      <c r="B5874" s="8"/>
      <c r="C5874" s="13"/>
      <c r="D5874" s="14"/>
      <c r="E5874" s="25" t="str">
        <f>IF(ISBLANK(C5874),"",IF(NOT(EXACT(TRIM(CLEAN(SUBSTITUTE(C5874,CHAR(160),""))),C5874)),"Error: There's hidden spaces in UEN",IF(LEN(C5874)&gt;10,"Error: UEN is too long",IF(LEN(C5874)&lt;9,"Error: UEN is too short",
IF(ISNUMBER(RIGHT(C5874,1)*1),"Error: UEN needs to end with an alphabet",IF(COUNTIF($F$1:F5874,F5874)&gt;1,"Error: Duplicate Entry","OK"))))))</f>
        <v/>
      </c>
    </row>
    <row r="5875" spans="1:5" ht="15.75">
      <c r="A5875" s="7">
        <v>5874</v>
      </c>
      <c r="B5875" s="8"/>
      <c r="C5875" s="13"/>
      <c r="D5875" s="14"/>
      <c r="E5875" s="25" t="str">
        <f>IF(ISBLANK(C5875),"",IF(NOT(EXACT(TRIM(CLEAN(SUBSTITUTE(C5875,CHAR(160),""))),C5875)),"Error: There's hidden spaces in UEN",IF(LEN(C5875)&gt;10,"Error: UEN is too long",IF(LEN(C5875)&lt;9,"Error: UEN is too short",
IF(ISNUMBER(RIGHT(C5875,1)*1),"Error: UEN needs to end with an alphabet",IF(COUNTIF($F$1:F5875,F5875)&gt;1,"Error: Duplicate Entry","OK"))))))</f>
        <v/>
      </c>
    </row>
    <row r="5876" spans="1:5" ht="15.75">
      <c r="A5876" s="7">
        <v>5875</v>
      </c>
      <c r="B5876" s="8"/>
      <c r="C5876" s="13"/>
      <c r="D5876" s="14"/>
      <c r="E5876" s="25" t="str">
        <f>IF(ISBLANK(C5876),"",IF(NOT(EXACT(TRIM(CLEAN(SUBSTITUTE(C5876,CHAR(160),""))),C5876)),"Error: There's hidden spaces in UEN",IF(LEN(C5876)&gt;10,"Error: UEN is too long",IF(LEN(C5876)&lt;9,"Error: UEN is too short",
IF(ISNUMBER(RIGHT(C5876,1)*1),"Error: UEN needs to end with an alphabet",IF(COUNTIF($F$1:F5876,F5876)&gt;1,"Error: Duplicate Entry","OK"))))))</f>
        <v/>
      </c>
    </row>
    <row r="5877" spans="1:5" ht="15.75">
      <c r="A5877" s="7">
        <v>5876</v>
      </c>
      <c r="B5877" s="8"/>
      <c r="C5877" s="13"/>
      <c r="D5877" s="14"/>
      <c r="E5877" s="25" t="str">
        <f>IF(ISBLANK(C5877),"",IF(NOT(EXACT(TRIM(CLEAN(SUBSTITUTE(C5877,CHAR(160),""))),C5877)),"Error: There's hidden spaces in UEN",IF(LEN(C5877)&gt;10,"Error: UEN is too long",IF(LEN(C5877)&lt;9,"Error: UEN is too short",
IF(ISNUMBER(RIGHT(C5877,1)*1),"Error: UEN needs to end with an alphabet",IF(COUNTIF($F$1:F5877,F5877)&gt;1,"Error: Duplicate Entry","OK"))))))</f>
        <v/>
      </c>
    </row>
    <row r="5878" spans="1:5" ht="15.75">
      <c r="A5878" s="7">
        <v>5877</v>
      </c>
      <c r="B5878" s="8"/>
      <c r="C5878" s="13"/>
      <c r="D5878" s="14"/>
      <c r="E5878" s="25" t="str">
        <f>IF(ISBLANK(C5878),"",IF(NOT(EXACT(TRIM(CLEAN(SUBSTITUTE(C5878,CHAR(160),""))),C5878)),"Error: There's hidden spaces in UEN",IF(LEN(C5878)&gt;10,"Error: UEN is too long",IF(LEN(C5878)&lt;9,"Error: UEN is too short",
IF(ISNUMBER(RIGHT(C5878,1)*1),"Error: UEN needs to end with an alphabet",IF(COUNTIF($F$1:F5878,F5878)&gt;1,"Error: Duplicate Entry","OK"))))))</f>
        <v/>
      </c>
    </row>
    <row r="5879" spans="1:5" ht="15.75">
      <c r="A5879" s="7">
        <v>5878</v>
      </c>
      <c r="B5879" s="8"/>
      <c r="C5879" s="13"/>
      <c r="D5879" s="14"/>
      <c r="E5879" s="25" t="str">
        <f>IF(ISBLANK(C5879),"",IF(NOT(EXACT(TRIM(CLEAN(SUBSTITUTE(C5879,CHAR(160),""))),C5879)),"Error: There's hidden spaces in UEN",IF(LEN(C5879)&gt;10,"Error: UEN is too long",IF(LEN(C5879)&lt;9,"Error: UEN is too short",
IF(ISNUMBER(RIGHT(C5879,1)*1),"Error: UEN needs to end with an alphabet",IF(COUNTIF($F$1:F5879,F5879)&gt;1,"Error: Duplicate Entry","OK"))))))</f>
        <v/>
      </c>
    </row>
    <row r="5880" spans="1:5" ht="15.75">
      <c r="A5880" s="7">
        <v>5879</v>
      </c>
      <c r="B5880" s="8"/>
      <c r="C5880" s="13"/>
      <c r="D5880" s="14"/>
      <c r="E5880" s="25" t="str">
        <f>IF(ISBLANK(C5880),"",IF(NOT(EXACT(TRIM(CLEAN(SUBSTITUTE(C5880,CHAR(160),""))),C5880)),"Error: There's hidden spaces in UEN",IF(LEN(C5880)&gt;10,"Error: UEN is too long",IF(LEN(C5880)&lt;9,"Error: UEN is too short",
IF(ISNUMBER(RIGHT(C5880,1)*1),"Error: UEN needs to end with an alphabet",IF(COUNTIF($F$1:F5880,F5880)&gt;1,"Error: Duplicate Entry","OK"))))))</f>
        <v/>
      </c>
    </row>
    <row r="5881" spans="1:5" ht="15.75">
      <c r="A5881" s="7">
        <v>5880</v>
      </c>
      <c r="B5881" s="8"/>
      <c r="C5881" s="13"/>
      <c r="D5881" s="14"/>
      <c r="E5881" s="25" t="str">
        <f>IF(ISBLANK(C5881),"",IF(NOT(EXACT(TRIM(CLEAN(SUBSTITUTE(C5881,CHAR(160),""))),C5881)),"Error: There's hidden spaces in UEN",IF(LEN(C5881)&gt;10,"Error: UEN is too long",IF(LEN(C5881)&lt;9,"Error: UEN is too short",
IF(ISNUMBER(RIGHT(C5881,1)*1),"Error: UEN needs to end with an alphabet",IF(COUNTIF($F$1:F5881,F5881)&gt;1,"Error: Duplicate Entry","OK"))))))</f>
        <v/>
      </c>
    </row>
    <row r="5882" spans="1:5" ht="15.75">
      <c r="A5882" s="7">
        <v>5881</v>
      </c>
      <c r="B5882" s="8"/>
      <c r="C5882" s="13"/>
      <c r="D5882" s="14"/>
      <c r="E5882" s="25" t="str">
        <f>IF(ISBLANK(C5882),"",IF(NOT(EXACT(TRIM(CLEAN(SUBSTITUTE(C5882,CHAR(160),""))),C5882)),"Error: There's hidden spaces in UEN",IF(LEN(C5882)&gt;10,"Error: UEN is too long",IF(LEN(C5882)&lt;9,"Error: UEN is too short",
IF(ISNUMBER(RIGHT(C5882,1)*1),"Error: UEN needs to end with an alphabet",IF(COUNTIF($F$1:F5882,F5882)&gt;1,"Error: Duplicate Entry","OK"))))))</f>
        <v/>
      </c>
    </row>
    <row r="5883" spans="1:5" ht="15.75">
      <c r="A5883" s="7">
        <v>5882</v>
      </c>
      <c r="B5883" s="8"/>
      <c r="C5883" s="13"/>
      <c r="D5883" s="14"/>
      <c r="E5883" s="25" t="str">
        <f>IF(ISBLANK(C5883),"",IF(NOT(EXACT(TRIM(CLEAN(SUBSTITUTE(C5883,CHAR(160),""))),C5883)),"Error: There's hidden spaces in UEN",IF(LEN(C5883)&gt;10,"Error: UEN is too long",IF(LEN(C5883)&lt;9,"Error: UEN is too short",
IF(ISNUMBER(RIGHT(C5883,1)*1),"Error: UEN needs to end with an alphabet",IF(COUNTIF($F$1:F5883,F5883)&gt;1,"Error: Duplicate Entry","OK"))))))</f>
        <v/>
      </c>
    </row>
    <row r="5884" spans="1:5" ht="15.75">
      <c r="A5884" s="7">
        <v>5883</v>
      </c>
      <c r="B5884" s="8"/>
      <c r="C5884" s="13"/>
      <c r="D5884" s="14"/>
      <c r="E5884" s="25" t="str">
        <f>IF(ISBLANK(C5884),"",IF(NOT(EXACT(TRIM(CLEAN(SUBSTITUTE(C5884,CHAR(160),""))),C5884)),"Error: There's hidden spaces in UEN",IF(LEN(C5884)&gt;10,"Error: UEN is too long",IF(LEN(C5884)&lt;9,"Error: UEN is too short",
IF(ISNUMBER(RIGHT(C5884,1)*1),"Error: UEN needs to end with an alphabet",IF(COUNTIF($F$1:F5884,F5884)&gt;1,"Error: Duplicate Entry","OK"))))))</f>
        <v/>
      </c>
    </row>
    <row r="5885" spans="1:5" ht="15.75">
      <c r="A5885" s="7">
        <v>5884</v>
      </c>
      <c r="B5885" s="8"/>
      <c r="C5885" s="13"/>
      <c r="D5885" s="14"/>
      <c r="E5885" s="25" t="str">
        <f>IF(ISBLANK(C5885),"",IF(NOT(EXACT(TRIM(CLEAN(SUBSTITUTE(C5885,CHAR(160),""))),C5885)),"Error: There's hidden spaces in UEN",IF(LEN(C5885)&gt;10,"Error: UEN is too long",IF(LEN(C5885)&lt;9,"Error: UEN is too short",
IF(ISNUMBER(RIGHT(C5885,1)*1),"Error: UEN needs to end with an alphabet",IF(COUNTIF($F$1:F5885,F5885)&gt;1,"Error: Duplicate Entry","OK"))))))</f>
        <v/>
      </c>
    </row>
    <row r="5886" spans="1:5" ht="15.75">
      <c r="A5886" s="7">
        <v>5885</v>
      </c>
      <c r="B5886" s="8"/>
      <c r="C5886" s="13"/>
      <c r="D5886" s="14"/>
      <c r="E5886" s="25" t="str">
        <f>IF(ISBLANK(C5886),"",IF(NOT(EXACT(TRIM(CLEAN(SUBSTITUTE(C5886,CHAR(160),""))),C5886)),"Error: There's hidden spaces in UEN",IF(LEN(C5886)&gt;10,"Error: UEN is too long",IF(LEN(C5886)&lt;9,"Error: UEN is too short",
IF(ISNUMBER(RIGHT(C5886,1)*1),"Error: UEN needs to end with an alphabet",IF(COUNTIF($F$1:F5886,F5886)&gt;1,"Error: Duplicate Entry","OK"))))))</f>
        <v/>
      </c>
    </row>
    <row r="5887" spans="1:5" ht="15.75">
      <c r="A5887" s="7">
        <v>5886</v>
      </c>
      <c r="B5887" s="8"/>
      <c r="C5887" s="13"/>
      <c r="D5887" s="14"/>
      <c r="E5887" s="25" t="str">
        <f>IF(ISBLANK(C5887),"",IF(NOT(EXACT(TRIM(CLEAN(SUBSTITUTE(C5887,CHAR(160),""))),C5887)),"Error: There's hidden spaces in UEN",IF(LEN(C5887)&gt;10,"Error: UEN is too long",IF(LEN(C5887)&lt;9,"Error: UEN is too short",
IF(ISNUMBER(RIGHT(C5887,1)*1),"Error: UEN needs to end with an alphabet",IF(COUNTIF($F$1:F5887,F5887)&gt;1,"Error: Duplicate Entry","OK"))))))</f>
        <v/>
      </c>
    </row>
    <row r="5888" spans="1:5" ht="15.75">
      <c r="A5888" s="7">
        <v>5887</v>
      </c>
      <c r="B5888" s="8"/>
      <c r="C5888" s="13"/>
      <c r="D5888" s="14"/>
      <c r="E5888" s="25" t="str">
        <f>IF(ISBLANK(C5888),"",IF(NOT(EXACT(TRIM(CLEAN(SUBSTITUTE(C5888,CHAR(160),""))),C5888)),"Error: There's hidden spaces in UEN",IF(LEN(C5888)&gt;10,"Error: UEN is too long",IF(LEN(C5888)&lt;9,"Error: UEN is too short",
IF(ISNUMBER(RIGHT(C5888,1)*1),"Error: UEN needs to end with an alphabet",IF(COUNTIF($F$1:F5888,F5888)&gt;1,"Error: Duplicate Entry","OK"))))))</f>
        <v/>
      </c>
    </row>
    <row r="5889" spans="1:5" ht="15.75">
      <c r="A5889" s="7">
        <v>5888</v>
      </c>
      <c r="B5889" s="8"/>
      <c r="C5889" s="13"/>
      <c r="D5889" s="14"/>
      <c r="E5889" s="25" t="str">
        <f>IF(ISBLANK(C5889),"",IF(NOT(EXACT(TRIM(CLEAN(SUBSTITUTE(C5889,CHAR(160),""))),C5889)),"Error: There's hidden spaces in UEN",IF(LEN(C5889)&gt;10,"Error: UEN is too long",IF(LEN(C5889)&lt;9,"Error: UEN is too short",
IF(ISNUMBER(RIGHT(C5889,1)*1),"Error: UEN needs to end with an alphabet",IF(COUNTIF($F$1:F5889,F5889)&gt;1,"Error: Duplicate Entry","OK"))))))</f>
        <v/>
      </c>
    </row>
    <row r="5890" spans="1:5" ht="15.75">
      <c r="A5890" s="7">
        <v>5889</v>
      </c>
      <c r="B5890" s="8"/>
      <c r="C5890" s="13"/>
      <c r="D5890" s="14"/>
      <c r="E5890" s="25" t="str">
        <f>IF(ISBLANK(C5890),"",IF(NOT(EXACT(TRIM(CLEAN(SUBSTITUTE(C5890,CHAR(160),""))),C5890)),"Error: There's hidden spaces in UEN",IF(LEN(C5890)&gt;10,"Error: UEN is too long",IF(LEN(C5890)&lt;9,"Error: UEN is too short",
IF(ISNUMBER(RIGHT(C5890,1)*1),"Error: UEN needs to end with an alphabet",IF(COUNTIF($F$1:F5890,F5890)&gt;1,"Error: Duplicate Entry","OK"))))))</f>
        <v/>
      </c>
    </row>
    <row r="5891" spans="1:5" ht="15.75">
      <c r="A5891" s="7">
        <v>5890</v>
      </c>
      <c r="B5891" s="8"/>
      <c r="C5891" s="13"/>
      <c r="D5891" s="14"/>
      <c r="E5891" s="25" t="str">
        <f>IF(ISBLANK(C5891),"",IF(NOT(EXACT(TRIM(CLEAN(SUBSTITUTE(C5891,CHAR(160),""))),C5891)),"Error: There's hidden spaces in UEN",IF(LEN(C5891)&gt;10,"Error: UEN is too long",IF(LEN(C5891)&lt;9,"Error: UEN is too short",
IF(ISNUMBER(RIGHT(C5891,1)*1),"Error: UEN needs to end with an alphabet",IF(COUNTIF($F$1:F5891,F5891)&gt;1,"Error: Duplicate Entry","OK"))))))</f>
        <v/>
      </c>
    </row>
    <row r="5892" spans="1:5" ht="15.75">
      <c r="A5892" s="7">
        <v>5891</v>
      </c>
      <c r="B5892" s="8"/>
      <c r="C5892" s="13"/>
      <c r="D5892" s="14"/>
      <c r="E5892" s="25" t="str">
        <f>IF(ISBLANK(C5892),"",IF(NOT(EXACT(TRIM(CLEAN(SUBSTITUTE(C5892,CHAR(160),""))),C5892)),"Error: There's hidden spaces in UEN",IF(LEN(C5892)&gt;10,"Error: UEN is too long",IF(LEN(C5892)&lt;9,"Error: UEN is too short",
IF(ISNUMBER(RIGHT(C5892,1)*1),"Error: UEN needs to end with an alphabet",IF(COUNTIF($F$1:F5892,F5892)&gt;1,"Error: Duplicate Entry","OK"))))))</f>
        <v/>
      </c>
    </row>
    <row r="5893" spans="1:5" ht="15.75">
      <c r="A5893" s="7">
        <v>5892</v>
      </c>
      <c r="B5893" s="8"/>
      <c r="C5893" s="13"/>
      <c r="D5893" s="14"/>
      <c r="E5893" s="25" t="str">
        <f>IF(ISBLANK(C5893),"",IF(NOT(EXACT(TRIM(CLEAN(SUBSTITUTE(C5893,CHAR(160),""))),C5893)),"Error: There's hidden spaces in UEN",IF(LEN(C5893)&gt;10,"Error: UEN is too long",IF(LEN(C5893)&lt;9,"Error: UEN is too short",
IF(ISNUMBER(RIGHT(C5893,1)*1),"Error: UEN needs to end with an alphabet",IF(COUNTIF($F$1:F5893,F5893)&gt;1,"Error: Duplicate Entry","OK"))))))</f>
        <v/>
      </c>
    </row>
    <row r="5894" spans="1:5" ht="15.75">
      <c r="A5894" s="7">
        <v>5893</v>
      </c>
      <c r="B5894" s="8"/>
      <c r="C5894" s="13"/>
      <c r="D5894" s="14"/>
      <c r="E5894" s="25" t="str">
        <f>IF(ISBLANK(C5894),"",IF(NOT(EXACT(TRIM(CLEAN(SUBSTITUTE(C5894,CHAR(160),""))),C5894)),"Error: There's hidden spaces in UEN",IF(LEN(C5894)&gt;10,"Error: UEN is too long",IF(LEN(C5894)&lt;9,"Error: UEN is too short",
IF(ISNUMBER(RIGHT(C5894,1)*1),"Error: UEN needs to end with an alphabet",IF(COUNTIF($F$1:F5894,F5894)&gt;1,"Error: Duplicate Entry","OK"))))))</f>
        <v/>
      </c>
    </row>
    <row r="5895" spans="1:5" ht="15.75">
      <c r="A5895" s="7">
        <v>5894</v>
      </c>
      <c r="B5895" s="8"/>
      <c r="C5895" s="13"/>
      <c r="D5895" s="14"/>
      <c r="E5895" s="25" t="str">
        <f>IF(ISBLANK(C5895),"",IF(NOT(EXACT(TRIM(CLEAN(SUBSTITUTE(C5895,CHAR(160),""))),C5895)),"Error: There's hidden spaces in UEN",IF(LEN(C5895)&gt;10,"Error: UEN is too long",IF(LEN(C5895)&lt;9,"Error: UEN is too short",
IF(ISNUMBER(RIGHT(C5895,1)*1),"Error: UEN needs to end with an alphabet",IF(COUNTIF($F$1:F5895,F5895)&gt;1,"Error: Duplicate Entry","OK"))))))</f>
        <v/>
      </c>
    </row>
    <row r="5896" spans="1:5" ht="15.75">
      <c r="A5896" s="7">
        <v>5895</v>
      </c>
      <c r="B5896" s="8"/>
      <c r="C5896" s="13"/>
      <c r="D5896" s="14"/>
      <c r="E5896" s="25" t="str">
        <f>IF(ISBLANK(C5896),"",IF(NOT(EXACT(TRIM(CLEAN(SUBSTITUTE(C5896,CHAR(160),""))),C5896)),"Error: There's hidden spaces in UEN",IF(LEN(C5896)&gt;10,"Error: UEN is too long",IF(LEN(C5896)&lt;9,"Error: UEN is too short",
IF(ISNUMBER(RIGHT(C5896,1)*1),"Error: UEN needs to end with an alphabet",IF(COUNTIF($F$1:F5896,F5896)&gt;1,"Error: Duplicate Entry","OK"))))))</f>
        <v/>
      </c>
    </row>
    <row r="5897" spans="1:5" ht="15.75">
      <c r="A5897" s="7">
        <v>5896</v>
      </c>
      <c r="B5897" s="8"/>
      <c r="C5897" s="13"/>
      <c r="D5897" s="14"/>
      <c r="E5897" s="25" t="str">
        <f>IF(ISBLANK(C5897),"",IF(NOT(EXACT(TRIM(CLEAN(SUBSTITUTE(C5897,CHAR(160),""))),C5897)),"Error: There's hidden spaces in UEN",IF(LEN(C5897)&gt;10,"Error: UEN is too long",IF(LEN(C5897)&lt;9,"Error: UEN is too short",
IF(ISNUMBER(RIGHT(C5897,1)*1),"Error: UEN needs to end with an alphabet",IF(COUNTIF($F$1:F5897,F5897)&gt;1,"Error: Duplicate Entry","OK"))))))</f>
        <v/>
      </c>
    </row>
    <row r="5898" spans="1:5" ht="15.75">
      <c r="A5898" s="7">
        <v>5897</v>
      </c>
      <c r="B5898" s="8"/>
      <c r="C5898" s="13"/>
      <c r="D5898" s="14"/>
      <c r="E5898" s="25" t="str">
        <f>IF(ISBLANK(C5898),"",IF(NOT(EXACT(TRIM(CLEAN(SUBSTITUTE(C5898,CHAR(160),""))),C5898)),"Error: There's hidden spaces in UEN",IF(LEN(C5898)&gt;10,"Error: UEN is too long",IF(LEN(C5898)&lt;9,"Error: UEN is too short",
IF(ISNUMBER(RIGHT(C5898,1)*1),"Error: UEN needs to end with an alphabet",IF(COUNTIF($F$1:F5898,F5898)&gt;1,"Error: Duplicate Entry","OK"))))))</f>
        <v/>
      </c>
    </row>
    <row r="5899" spans="1:5" ht="15.75">
      <c r="A5899" s="7">
        <v>5898</v>
      </c>
      <c r="B5899" s="8"/>
      <c r="C5899" s="13"/>
      <c r="D5899" s="14"/>
      <c r="E5899" s="25" t="str">
        <f>IF(ISBLANK(C5899),"",IF(NOT(EXACT(TRIM(CLEAN(SUBSTITUTE(C5899,CHAR(160),""))),C5899)),"Error: There's hidden spaces in UEN",IF(LEN(C5899)&gt;10,"Error: UEN is too long",IF(LEN(C5899)&lt;9,"Error: UEN is too short",
IF(ISNUMBER(RIGHT(C5899,1)*1),"Error: UEN needs to end with an alphabet",IF(COUNTIF($F$1:F5899,F5899)&gt;1,"Error: Duplicate Entry","OK"))))))</f>
        <v/>
      </c>
    </row>
    <row r="5900" spans="1:5" ht="15.75">
      <c r="A5900" s="7">
        <v>5899</v>
      </c>
      <c r="B5900" s="8"/>
      <c r="C5900" s="13"/>
      <c r="D5900" s="14"/>
      <c r="E5900" s="25" t="str">
        <f>IF(ISBLANK(C5900),"",IF(NOT(EXACT(TRIM(CLEAN(SUBSTITUTE(C5900,CHAR(160),""))),C5900)),"Error: There's hidden spaces in UEN",IF(LEN(C5900)&gt;10,"Error: UEN is too long",IF(LEN(C5900)&lt;9,"Error: UEN is too short",
IF(ISNUMBER(RIGHT(C5900,1)*1),"Error: UEN needs to end with an alphabet",IF(COUNTIF($F$1:F5900,F5900)&gt;1,"Error: Duplicate Entry","OK"))))))</f>
        <v/>
      </c>
    </row>
    <row r="5901" spans="1:5" ht="15.75">
      <c r="A5901" s="7">
        <v>5900</v>
      </c>
      <c r="B5901" s="8"/>
      <c r="C5901" s="13"/>
      <c r="D5901" s="14"/>
      <c r="E5901" s="25" t="str">
        <f>IF(ISBLANK(C5901),"",IF(NOT(EXACT(TRIM(CLEAN(SUBSTITUTE(C5901,CHAR(160),""))),C5901)),"Error: There's hidden spaces in UEN",IF(LEN(C5901)&gt;10,"Error: UEN is too long",IF(LEN(C5901)&lt;9,"Error: UEN is too short",
IF(ISNUMBER(RIGHT(C5901,1)*1),"Error: UEN needs to end with an alphabet",IF(COUNTIF($F$1:F5901,F5901)&gt;1,"Error: Duplicate Entry","OK"))))))</f>
        <v/>
      </c>
    </row>
    <row r="5902" spans="1:5" ht="15.75">
      <c r="A5902" s="7">
        <v>5901</v>
      </c>
      <c r="B5902" s="8"/>
      <c r="C5902" s="13"/>
      <c r="D5902" s="14"/>
      <c r="E5902" s="25" t="str">
        <f>IF(ISBLANK(C5902),"",IF(NOT(EXACT(TRIM(CLEAN(SUBSTITUTE(C5902,CHAR(160),""))),C5902)),"Error: There's hidden spaces in UEN",IF(LEN(C5902)&gt;10,"Error: UEN is too long",IF(LEN(C5902)&lt;9,"Error: UEN is too short",
IF(ISNUMBER(RIGHT(C5902,1)*1),"Error: UEN needs to end with an alphabet",IF(COUNTIF($F$1:F5902,F5902)&gt;1,"Error: Duplicate Entry","OK"))))))</f>
        <v/>
      </c>
    </row>
    <row r="5903" spans="1:5" ht="15.75">
      <c r="A5903" s="7">
        <v>5902</v>
      </c>
      <c r="B5903" s="8"/>
      <c r="C5903" s="13"/>
      <c r="D5903" s="14"/>
      <c r="E5903" s="25" t="str">
        <f>IF(ISBLANK(C5903),"",IF(NOT(EXACT(TRIM(CLEAN(SUBSTITUTE(C5903,CHAR(160),""))),C5903)),"Error: There's hidden spaces in UEN",IF(LEN(C5903)&gt;10,"Error: UEN is too long",IF(LEN(C5903)&lt;9,"Error: UEN is too short",
IF(ISNUMBER(RIGHT(C5903,1)*1),"Error: UEN needs to end with an alphabet",IF(COUNTIF($F$1:F5903,F5903)&gt;1,"Error: Duplicate Entry","OK"))))))</f>
        <v/>
      </c>
    </row>
    <row r="5904" spans="1:5" ht="15.75">
      <c r="A5904" s="7">
        <v>5903</v>
      </c>
      <c r="B5904" s="8"/>
      <c r="C5904" s="13"/>
      <c r="D5904" s="14"/>
      <c r="E5904" s="25" t="str">
        <f>IF(ISBLANK(C5904),"",IF(NOT(EXACT(TRIM(CLEAN(SUBSTITUTE(C5904,CHAR(160),""))),C5904)),"Error: There's hidden spaces in UEN",IF(LEN(C5904)&gt;10,"Error: UEN is too long",IF(LEN(C5904)&lt;9,"Error: UEN is too short",
IF(ISNUMBER(RIGHT(C5904,1)*1),"Error: UEN needs to end with an alphabet",IF(COUNTIF($F$1:F5904,F5904)&gt;1,"Error: Duplicate Entry","OK"))))))</f>
        <v/>
      </c>
    </row>
    <row r="5905" spans="1:5" ht="15.75">
      <c r="A5905" s="7">
        <v>5904</v>
      </c>
      <c r="B5905" s="8"/>
      <c r="C5905" s="13"/>
      <c r="D5905" s="14"/>
      <c r="E5905" s="25" t="str">
        <f>IF(ISBLANK(C5905),"",IF(NOT(EXACT(TRIM(CLEAN(SUBSTITUTE(C5905,CHAR(160),""))),C5905)),"Error: There's hidden spaces in UEN",IF(LEN(C5905)&gt;10,"Error: UEN is too long",IF(LEN(C5905)&lt;9,"Error: UEN is too short",
IF(ISNUMBER(RIGHT(C5905,1)*1),"Error: UEN needs to end with an alphabet",IF(COUNTIF($F$1:F5905,F5905)&gt;1,"Error: Duplicate Entry","OK"))))))</f>
        <v/>
      </c>
    </row>
    <row r="5906" spans="1:5" ht="15.75">
      <c r="A5906" s="7">
        <v>5905</v>
      </c>
      <c r="B5906" s="8"/>
      <c r="C5906" s="13"/>
      <c r="D5906" s="14"/>
      <c r="E5906" s="25" t="str">
        <f>IF(ISBLANK(C5906),"",IF(NOT(EXACT(TRIM(CLEAN(SUBSTITUTE(C5906,CHAR(160),""))),C5906)),"Error: There's hidden spaces in UEN",IF(LEN(C5906)&gt;10,"Error: UEN is too long",IF(LEN(C5906)&lt;9,"Error: UEN is too short",
IF(ISNUMBER(RIGHT(C5906,1)*1),"Error: UEN needs to end with an alphabet",IF(COUNTIF($F$1:F5906,F5906)&gt;1,"Error: Duplicate Entry","OK"))))))</f>
        <v/>
      </c>
    </row>
    <row r="5907" spans="1:5" ht="15.75">
      <c r="A5907" s="7">
        <v>5906</v>
      </c>
      <c r="B5907" s="8"/>
      <c r="C5907" s="13"/>
      <c r="D5907" s="14"/>
      <c r="E5907" s="25" t="str">
        <f>IF(ISBLANK(C5907),"",IF(NOT(EXACT(TRIM(CLEAN(SUBSTITUTE(C5907,CHAR(160),""))),C5907)),"Error: There's hidden spaces in UEN",IF(LEN(C5907)&gt;10,"Error: UEN is too long",IF(LEN(C5907)&lt;9,"Error: UEN is too short",
IF(ISNUMBER(RIGHT(C5907,1)*1),"Error: UEN needs to end with an alphabet",IF(COUNTIF($F$1:F5907,F5907)&gt;1,"Error: Duplicate Entry","OK"))))))</f>
        <v/>
      </c>
    </row>
    <row r="5908" spans="1:5" ht="15.75">
      <c r="A5908" s="7">
        <v>5907</v>
      </c>
      <c r="B5908" s="8"/>
      <c r="C5908" s="13"/>
      <c r="D5908" s="14"/>
      <c r="E5908" s="25" t="str">
        <f>IF(ISBLANK(C5908),"",IF(NOT(EXACT(TRIM(CLEAN(SUBSTITUTE(C5908,CHAR(160),""))),C5908)),"Error: There's hidden spaces in UEN",IF(LEN(C5908)&gt;10,"Error: UEN is too long",IF(LEN(C5908)&lt;9,"Error: UEN is too short",
IF(ISNUMBER(RIGHT(C5908,1)*1),"Error: UEN needs to end with an alphabet",IF(COUNTIF($F$1:F5908,F5908)&gt;1,"Error: Duplicate Entry","OK"))))))</f>
        <v/>
      </c>
    </row>
    <row r="5909" spans="1:5" ht="15.75">
      <c r="A5909" s="7">
        <v>5908</v>
      </c>
      <c r="B5909" s="8"/>
      <c r="C5909" s="13"/>
      <c r="D5909" s="14"/>
      <c r="E5909" s="25" t="str">
        <f>IF(ISBLANK(C5909),"",IF(NOT(EXACT(TRIM(CLEAN(SUBSTITUTE(C5909,CHAR(160),""))),C5909)),"Error: There's hidden spaces in UEN",IF(LEN(C5909)&gt;10,"Error: UEN is too long",IF(LEN(C5909)&lt;9,"Error: UEN is too short",
IF(ISNUMBER(RIGHT(C5909,1)*1),"Error: UEN needs to end with an alphabet",IF(COUNTIF($F$1:F5909,F5909)&gt;1,"Error: Duplicate Entry","OK"))))))</f>
        <v/>
      </c>
    </row>
    <row r="5910" spans="1:5" ht="15.75">
      <c r="A5910" s="7">
        <v>5909</v>
      </c>
      <c r="B5910" s="8"/>
      <c r="C5910" s="13"/>
      <c r="D5910" s="14"/>
      <c r="E5910" s="25" t="str">
        <f>IF(ISBLANK(C5910),"",IF(NOT(EXACT(TRIM(CLEAN(SUBSTITUTE(C5910,CHAR(160),""))),C5910)),"Error: There's hidden spaces in UEN",IF(LEN(C5910)&gt;10,"Error: UEN is too long",IF(LEN(C5910)&lt;9,"Error: UEN is too short",
IF(ISNUMBER(RIGHT(C5910,1)*1),"Error: UEN needs to end with an alphabet",IF(COUNTIF($F$1:F5910,F5910)&gt;1,"Error: Duplicate Entry","OK"))))))</f>
        <v/>
      </c>
    </row>
    <row r="5911" spans="1:5" ht="15.75">
      <c r="A5911" s="7">
        <v>5910</v>
      </c>
      <c r="B5911" s="8"/>
      <c r="C5911" s="13"/>
      <c r="D5911" s="14"/>
      <c r="E5911" s="25" t="str">
        <f>IF(ISBLANK(C5911),"",IF(NOT(EXACT(TRIM(CLEAN(SUBSTITUTE(C5911,CHAR(160),""))),C5911)),"Error: There's hidden spaces in UEN",IF(LEN(C5911)&gt;10,"Error: UEN is too long",IF(LEN(C5911)&lt;9,"Error: UEN is too short",
IF(ISNUMBER(RIGHT(C5911,1)*1),"Error: UEN needs to end with an alphabet",IF(COUNTIF($F$1:F5911,F5911)&gt;1,"Error: Duplicate Entry","OK"))))))</f>
        <v/>
      </c>
    </row>
    <row r="5912" spans="1:5" ht="15.75">
      <c r="A5912" s="7">
        <v>5911</v>
      </c>
      <c r="B5912" s="8"/>
      <c r="C5912" s="13"/>
      <c r="D5912" s="14"/>
      <c r="E5912" s="25" t="str">
        <f>IF(ISBLANK(C5912),"",IF(NOT(EXACT(TRIM(CLEAN(SUBSTITUTE(C5912,CHAR(160),""))),C5912)),"Error: There's hidden spaces in UEN",IF(LEN(C5912)&gt;10,"Error: UEN is too long",IF(LEN(C5912)&lt;9,"Error: UEN is too short",
IF(ISNUMBER(RIGHT(C5912,1)*1),"Error: UEN needs to end with an alphabet",IF(COUNTIF($F$1:F5912,F5912)&gt;1,"Error: Duplicate Entry","OK"))))))</f>
        <v/>
      </c>
    </row>
    <row r="5913" spans="1:5" ht="15.75">
      <c r="A5913" s="7">
        <v>5912</v>
      </c>
      <c r="B5913" s="8"/>
      <c r="C5913" s="13"/>
      <c r="D5913" s="14"/>
      <c r="E5913" s="25" t="str">
        <f>IF(ISBLANK(C5913),"",IF(NOT(EXACT(TRIM(CLEAN(SUBSTITUTE(C5913,CHAR(160),""))),C5913)),"Error: There's hidden spaces in UEN",IF(LEN(C5913)&gt;10,"Error: UEN is too long",IF(LEN(C5913)&lt;9,"Error: UEN is too short",
IF(ISNUMBER(RIGHT(C5913,1)*1),"Error: UEN needs to end with an alphabet",IF(COUNTIF($F$1:F5913,F5913)&gt;1,"Error: Duplicate Entry","OK"))))))</f>
        <v/>
      </c>
    </row>
    <row r="5914" spans="1:5" ht="15.75">
      <c r="A5914" s="7">
        <v>5913</v>
      </c>
      <c r="B5914" s="8"/>
      <c r="C5914" s="13"/>
      <c r="D5914" s="14"/>
      <c r="E5914" s="25" t="str">
        <f>IF(ISBLANK(C5914),"",IF(NOT(EXACT(TRIM(CLEAN(SUBSTITUTE(C5914,CHAR(160),""))),C5914)),"Error: There's hidden spaces in UEN",IF(LEN(C5914)&gt;10,"Error: UEN is too long",IF(LEN(C5914)&lt;9,"Error: UEN is too short",
IF(ISNUMBER(RIGHT(C5914,1)*1),"Error: UEN needs to end with an alphabet",IF(COUNTIF($F$1:F5914,F5914)&gt;1,"Error: Duplicate Entry","OK"))))))</f>
        <v/>
      </c>
    </row>
    <row r="5915" spans="1:5" ht="15.75">
      <c r="A5915" s="7">
        <v>5914</v>
      </c>
      <c r="B5915" s="8"/>
      <c r="C5915" s="13"/>
      <c r="D5915" s="14"/>
      <c r="E5915" s="25" t="str">
        <f>IF(ISBLANK(C5915),"",IF(NOT(EXACT(TRIM(CLEAN(SUBSTITUTE(C5915,CHAR(160),""))),C5915)),"Error: There's hidden spaces in UEN",IF(LEN(C5915)&gt;10,"Error: UEN is too long",IF(LEN(C5915)&lt;9,"Error: UEN is too short",
IF(ISNUMBER(RIGHT(C5915,1)*1),"Error: UEN needs to end with an alphabet",IF(COUNTIF($F$1:F5915,F5915)&gt;1,"Error: Duplicate Entry","OK"))))))</f>
        <v/>
      </c>
    </row>
    <row r="5916" spans="1:5" ht="15.75">
      <c r="A5916" s="7">
        <v>5915</v>
      </c>
      <c r="B5916" s="8"/>
      <c r="C5916" s="13"/>
      <c r="D5916" s="14"/>
      <c r="E5916" s="25" t="str">
        <f>IF(ISBLANK(C5916),"",IF(NOT(EXACT(TRIM(CLEAN(SUBSTITUTE(C5916,CHAR(160),""))),C5916)),"Error: There's hidden spaces in UEN",IF(LEN(C5916)&gt;10,"Error: UEN is too long",IF(LEN(C5916)&lt;9,"Error: UEN is too short",
IF(ISNUMBER(RIGHT(C5916,1)*1),"Error: UEN needs to end with an alphabet",IF(COUNTIF($F$1:F5916,F5916)&gt;1,"Error: Duplicate Entry","OK"))))))</f>
        <v/>
      </c>
    </row>
    <row r="5917" spans="1:5" ht="15.75">
      <c r="A5917" s="7">
        <v>5916</v>
      </c>
      <c r="B5917" s="8"/>
      <c r="C5917" s="13"/>
      <c r="D5917" s="14"/>
      <c r="E5917" s="25" t="str">
        <f>IF(ISBLANK(C5917),"",IF(NOT(EXACT(TRIM(CLEAN(SUBSTITUTE(C5917,CHAR(160),""))),C5917)),"Error: There's hidden spaces in UEN",IF(LEN(C5917)&gt;10,"Error: UEN is too long",IF(LEN(C5917)&lt;9,"Error: UEN is too short",
IF(ISNUMBER(RIGHT(C5917,1)*1),"Error: UEN needs to end with an alphabet",IF(COUNTIF($F$1:F5917,F5917)&gt;1,"Error: Duplicate Entry","OK"))))))</f>
        <v/>
      </c>
    </row>
    <row r="5918" spans="1:5" ht="15.75">
      <c r="A5918" s="7">
        <v>5917</v>
      </c>
      <c r="B5918" s="8"/>
      <c r="C5918" s="13"/>
      <c r="D5918" s="14"/>
      <c r="E5918" s="25" t="str">
        <f>IF(ISBLANK(C5918),"",IF(NOT(EXACT(TRIM(CLEAN(SUBSTITUTE(C5918,CHAR(160),""))),C5918)),"Error: There's hidden spaces in UEN",IF(LEN(C5918)&gt;10,"Error: UEN is too long",IF(LEN(C5918)&lt;9,"Error: UEN is too short",
IF(ISNUMBER(RIGHT(C5918,1)*1),"Error: UEN needs to end with an alphabet",IF(COUNTIF($F$1:F5918,F5918)&gt;1,"Error: Duplicate Entry","OK"))))))</f>
        <v/>
      </c>
    </row>
    <row r="5919" spans="1:5" ht="15.75">
      <c r="A5919" s="7">
        <v>5918</v>
      </c>
      <c r="B5919" s="8"/>
      <c r="C5919" s="13"/>
      <c r="D5919" s="14"/>
      <c r="E5919" s="25" t="str">
        <f>IF(ISBLANK(C5919),"",IF(NOT(EXACT(TRIM(CLEAN(SUBSTITUTE(C5919,CHAR(160),""))),C5919)),"Error: There's hidden spaces in UEN",IF(LEN(C5919)&gt;10,"Error: UEN is too long",IF(LEN(C5919)&lt;9,"Error: UEN is too short",
IF(ISNUMBER(RIGHT(C5919,1)*1),"Error: UEN needs to end with an alphabet",IF(COUNTIF($F$1:F5919,F5919)&gt;1,"Error: Duplicate Entry","OK"))))))</f>
        <v/>
      </c>
    </row>
    <row r="5920" spans="1:5" ht="15.75">
      <c r="A5920" s="7">
        <v>5919</v>
      </c>
      <c r="B5920" s="8"/>
      <c r="C5920" s="13"/>
      <c r="D5920" s="14"/>
      <c r="E5920" s="25" t="str">
        <f>IF(ISBLANK(C5920),"",IF(NOT(EXACT(TRIM(CLEAN(SUBSTITUTE(C5920,CHAR(160),""))),C5920)),"Error: There's hidden spaces in UEN",IF(LEN(C5920)&gt;10,"Error: UEN is too long",IF(LEN(C5920)&lt;9,"Error: UEN is too short",
IF(ISNUMBER(RIGHT(C5920,1)*1),"Error: UEN needs to end with an alphabet",IF(COUNTIF($F$1:F5920,F5920)&gt;1,"Error: Duplicate Entry","OK"))))))</f>
        <v/>
      </c>
    </row>
    <row r="5921" spans="1:5" ht="15.75">
      <c r="A5921" s="7">
        <v>5920</v>
      </c>
      <c r="B5921" s="8"/>
      <c r="C5921" s="13"/>
      <c r="D5921" s="14"/>
      <c r="E5921" s="25" t="str">
        <f>IF(ISBLANK(C5921),"",IF(NOT(EXACT(TRIM(CLEAN(SUBSTITUTE(C5921,CHAR(160),""))),C5921)),"Error: There's hidden spaces in UEN",IF(LEN(C5921)&gt;10,"Error: UEN is too long",IF(LEN(C5921)&lt;9,"Error: UEN is too short",
IF(ISNUMBER(RIGHT(C5921,1)*1),"Error: UEN needs to end with an alphabet",IF(COUNTIF($F$1:F5921,F5921)&gt;1,"Error: Duplicate Entry","OK"))))))</f>
        <v/>
      </c>
    </row>
    <row r="5922" spans="1:5" ht="15.75">
      <c r="A5922" s="7">
        <v>5921</v>
      </c>
      <c r="B5922" s="8"/>
      <c r="C5922" s="13"/>
      <c r="D5922" s="14"/>
      <c r="E5922" s="25" t="str">
        <f>IF(ISBLANK(C5922),"",IF(NOT(EXACT(TRIM(CLEAN(SUBSTITUTE(C5922,CHAR(160),""))),C5922)),"Error: There's hidden spaces in UEN",IF(LEN(C5922)&gt;10,"Error: UEN is too long",IF(LEN(C5922)&lt;9,"Error: UEN is too short",
IF(ISNUMBER(RIGHT(C5922,1)*1),"Error: UEN needs to end with an alphabet",IF(COUNTIF($F$1:F5922,F5922)&gt;1,"Error: Duplicate Entry","OK"))))))</f>
        <v/>
      </c>
    </row>
    <row r="5923" spans="1:5" ht="15.75">
      <c r="A5923" s="7">
        <v>5922</v>
      </c>
      <c r="B5923" s="8"/>
      <c r="C5923" s="13"/>
      <c r="D5923" s="14"/>
      <c r="E5923" s="25" t="str">
        <f>IF(ISBLANK(C5923),"",IF(NOT(EXACT(TRIM(CLEAN(SUBSTITUTE(C5923,CHAR(160),""))),C5923)),"Error: There's hidden spaces in UEN",IF(LEN(C5923)&gt;10,"Error: UEN is too long",IF(LEN(C5923)&lt;9,"Error: UEN is too short",
IF(ISNUMBER(RIGHT(C5923,1)*1),"Error: UEN needs to end with an alphabet",IF(COUNTIF($F$1:F5923,F5923)&gt;1,"Error: Duplicate Entry","OK"))))))</f>
        <v/>
      </c>
    </row>
    <row r="5924" spans="1:5" ht="15.75">
      <c r="A5924" s="7">
        <v>5923</v>
      </c>
      <c r="B5924" s="8"/>
      <c r="C5924" s="13"/>
      <c r="D5924" s="14"/>
      <c r="E5924" s="25" t="str">
        <f>IF(ISBLANK(C5924),"",IF(NOT(EXACT(TRIM(CLEAN(SUBSTITUTE(C5924,CHAR(160),""))),C5924)),"Error: There's hidden spaces in UEN",IF(LEN(C5924)&gt;10,"Error: UEN is too long",IF(LEN(C5924)&lt;9,"Error: UEN is too short",
IF(ISNUMBER(RIGHT(C5924,1)*1),"Error: UEN needs to end with an alphabet",IF(COUNTIF($F$1:F5924,F5924)&gt;1,"Error: Duplicate Entry","OK"))))))</f>
        <v/>
      </c>
    </row>
    <row r="5925" spans="1:5" ht="15.75">
      <c r="A5925" s="7">
        <v>5924</v>
      </c>
      <c r="B5925" s="8"/>
      <c r="C5925" s="13"/>
      <c r="D5925" s="14"/>
      <c r="E5925" s="25" t="str">
        <f>IF(ISBLANK(C5925),"",IF(NOT(EXACT(TRIM(CLEAN(SUBSTITUTE(C5925,CHAR(160),""))),C5925)),"Error: There's hidden spaces in UEN",IF(LEN(C5925)&gt;10,"Error: UEN is too long",IF(LEN(C5925)&lt;9,"Error: UEN is too short",
IF(ISNUMBER(RIGHT(C5925,1)*1),"Error: UEN needs to end with an alphabet",IF(COUNTIF($F$1:F5925,F5925)&gt;1,"Error: Duplicate Entry","OK"))))))</f>
        <v/>
      </c>
    </row>
    <row r="5926" spans="1:5" ht="15.75">
      <c r="A5926" s="7">
        <v>5925</v>
      </c>
      <c r="B5926" s="8"/>
      <c r="C5926" s="13"/>
      <c r="D5926" s="14"/>
      <c r="E5926" s="25" t="str">
        <f>IF(ISBLANK(C5926),"",IF(NOT(EXACT(TRIM(CLEAN(SUBSTITUTE(C5926,CHAR(160),""))),C5926)),"Error: There's hidden spaces in UEN",IF(LEN(C5926)&gt;10,"Error: UEN is too long",IF(LEN(C5926)&lt;9,"Error: UEN is too short",
IF(ISNUMBER(RIGHT(C5926,1)*1),"Error: UEN needs to end with an alphabet",IF(COUNTIF($F$1:F5926,F5926)&gt;1,"Error: Duplicate Entry","OK"))))))</f>
        <v/>
      </c>
    </row>
    <row r="5927" spans="1:5" ht="15.75">
      <c r="A5927" s="7">
        <v>5926</v>
      </c>
      <c r="B5927" s="8"/>
      <c r="C5927" s="13"/>
      <c r="D5927" s="14"/>
      <c r="E5927" s="25" t="str">
        <f>IF(ISBLANK(C5927),"",IF(NOT(EXACT(TRIM(CLEAN(SUBSTITUTE(C5927,CHAR(160),""))),C5927)),"Error: There's hidden spaces in UEN",IF(LEN(C5927)&gt;10,"Error: UEN is too long",IF(LEN(C5927)&lt;9,"Error: UEN is too short",
IF(ISNUMBER(RIGHT(C5927,1)*1),"Error: UEN needs to end with an alphabet",IF(COUNTIF($F$1:F5927,F5927)&gt;1,"Error: Duplicate Entry","OK"))))))</f>
        <v/>
      </c>
    </row>
    <row r="5928" spans="1:5" ht="15.75">
      <c r="A5928" s="7">
        <v>5927</v>
      </c>
      <c r="B5928" s="8"/>
      <c r="C5928" s="13"/>
      <c r="D5928" s="14"/>
      <c r="E5928" s="25" t="str">
        <f>IF(ISBLANK(C5928),"",IF(NOT(EXACT(TRIM(CLEAN(SUBSTITUTE(C5928,CHAR(160),""))),C5928)),"Error: There's hidden spaces in UEN",IF(LEN(C5928)&gt;10,"Error: UEN is too long",IF(LEN(C5928)&lt;9,"Error: UEN is too short",
IF(ISNUMBER(RIGHT(C5928,1)*1),"Error: UEN needs to end with an alphabet",IF(COUNTIF($F$1:F5928,F5928)&gt;1,"Error: Duplicate Entry","OK"))))))</f>
        <v/>
      </c>
    </row>
    <row r="5929" spans="1:5" ht="15.75">
      <c r="A5929" s="7">
        <v>5928</v>
      </c>
      <c r="B5929" s="8"/>
      <c r="C5929" s="13"/>
      <c r="D5929" s="14"/>
      <c r="E5929" s="25" t="str">
        <f>IF(ISBLANK(C5929),"",IF(NOT(EXACT(TRIM(CLEAN(SUBSTITUTE(C5929,CHAR(160),""))),C5929)),"Error: There's hidden spaces in UEN",IF(LEN(C5929)&gt;10,"Error: UEN is too long",IF(LEN(C5929)&lt;9,"Error: UEN is too short",
IF(ISNUMBER(RIGHT(C5929,1)*1),"Error: UEN needs to end with an alphabet",IF(COUNTIF($F$1:F5929,F5929)&gt;1,"Error: Duplicate Entry","OK"))))))</f>
        <v/>
      </c>
    </row>
    <row r="5930" spans="1:5" ht="15.75">
      <c r="A5930" s="7">
        <v>5929</v>
      </c>
      <c r="B5930" s="8"/>
      <c r="C5930" s="13"/>
      <c r="D5930" s="14"/>
      <c r="E5930" s="25" t="str">
        <f>IF(ISBLANK(C5930),"",IF(NOT(EXACT(TRIM(CLEAN(SUBSTITUTE(C5930,CHAR(160),""))),C5930)),"Error: There's hidden spaces in UEN",IF(LEN(C5930)&gt;10,"Error: UEN is too long",IF(LEN(C5930)&lt;9,"Error: UEN is too short",
IF(ISNUMBER(RIGHT(C5930,1)*1),"Error: UEN needs to end with an alphabet",IF(COUNTIF($F$1:F5930,F5930)&gt;1,"Error: Duplicate Entry","OK"))))))</f>
        <v/>
      </c>
    </row>
    <row r="5931" spans="1:5" ht="15.75">
      <c r="A5931" s="7">
        <v>5930</v>
      </c>
      <c r="B5931" s="8"/>
      <c r="C5931" s="13"/>
      <c r="D5931" s="14"/>
      <c r="E5931" s="25" t="str">
        <f>IF(ISBLANK(C5931),"",IF(NOT(EXACT(TRIM(CLEAN(SUBSTITUTE(C5931,CHAR(160),""))),C5931)),"Error: There's hidden spaces in UEN",IF(LEN(C5931)&gt;10,"Error: UEN is too long",IF(LEN(C5931)&lt;9,"Error: UEN is too short",
IF(ISNUMBER(RIGHT(C5931,1)*1),"Error: UEN needs to end with an alphabet",IF(COUNTIF($F$1:F5931,F5931)&gt;1,"Error: Duplicate Entry","OK"))))))</f>
        <v/>
      </c>
    </row>
    <row r="5932" spans="1:5" ht="15.75">
      <c r="A5932" s="7">
        <v>5931</v>
      </c>
      <c r="B5932" s="8"/>
      <c r="C5932" s="13"/>
      <c r="D5932" s="14"/>
      <c r="E5932" s="25" t="str">
        <f>IF(ISBLANK(C5932),"",IF(NOT(EXACT(TRIM(CLEAN(SUBSTITUTE(C5932,CHAR(160),""))),C5932)),"Error: There's hidden spaces in UEN",IF(LEN(C5932)&gt;10,"Error: UEN is too long",IF(LEN(C5932)&lt;9,"Error: UEN is too short",
IF(ISNUMBER(RIGHT(C5932,1)*1),"Error: UEN needs to end with an alphabet",IF(COUNTIF($F$1:F5932,F5932)&gt;1,"Error: Duplicate Entry","OK"))))))</f>
        <v/>
      </c>
    </row>
    <row r="5933" spans="1:5" ht="15.75">
      <c r="A5933" s="7">
        <v>5932</v>
      </c>
      <c r="B5933" s="8"/>
      <c r="C5933" s="13"/>
      <c r="D5933" s="14"/>
      <c r="E5933" s="25" t="str">
        <f>IF(ISBLANK(C5933),"",IF(NOT(EXACT(TRIM(CLEAN(SUBSTITUTE(C5933,CHAR(160),""))),C5933)),"Error: There's hidden spaces in UEN",IF(LEN(C5933)&gt;10,"Error: UEN is too long",IF(LEN(C5933)&lt;9,"Error: UEN is too short",
IF(ISNUMBER(RIGHT(C5933,1)*1),"Error: UEN needs to end with an alphabet",IF(COUNTIF($F$1:F5933,F5933)&gt;1,"Error: Duplicate Entry","OK"))))))</f>
        <v/>
      </c>
    </row>
    <row r="5934" spans="1:5" ht="15.75">
      <c r="A5934" s="7">
        <v>5933</v>
      </c>
      <c r="B5934" s="8"/>
      <c r="C5934" s="13"/>
      <c r="D5934" s="14"/>
      <c r="E5934" s="25" t="str">
        <f>IF(ISBLANK(C5934),"",IF(NOT(EXACT(TRIM(CLEAN(SUBSTITUTE(C5934,CHAR(160),""))),C5934)),"Error: There's hidden spaces in UEN",IF(LEN(C5934)&gt;10,"Error: UEN is too long",IF(LEN(C5934)&lt;9,"Error: UEN is too short",
IF(ISNUMBER(RIGHT(C5934,1)*1),"Error: UEN needs to end with an alphabet",IF(COUNTIF($F$1:F5934,F5934)&gt;1,"Error: Duplicate Entry","OK"))))))</f>
        <v/>
      </c>
    </row>
    <row r="5935" spans="1:5" ht="15.75">
      <c r="A5935" s="7">
        <v>5934</v>
      </c>
      <c r="B5935" s="8"/>
      <c r="C5935" s="13"/>
      <c r="D5935" s="14"/>
      <c r="E5935" s="25" t="str">
        <f>IF(ISBLANK(C5935),"",IF(NOT(EXACT(TRIM(CLEAN(SUBSTITUTE(C5935,CHAR(160),""))),C5935)),"Error: There's hidden spaces in UEN",IF(LEN(C5935)&gt;10,"Error: UEN is too long",IF(LEN(C5935)&lt;9,"Error: UEN is too short",
IF(ISNUMBER(RIGHT(C5935,1)*1),"Error: UEN needs to end with an alphabet",IF(COUNTIF($F$1:F5935,F5935)&gt;1,"Error: Duplicate Entry","OK"))))))</f>
        <v/>
      </c>
    </row>
    <row r="5936" spans="1:5" ht="15.75">
      <c r="A5936" s="7">
        <v>5935</v>
      </c>
      <c r="B5936" s="8"/>
      <c r="C5936" s="13"/>
      <c r="D5936" s="14"/>
      <c r="E5936" s="25" t="str">
        <f>IF(ISBLANK(C5936),"",IF(NOT(EXACT(TRIM(CLEAN(SUBSTITUTE(C5936,CHAR(160),""))),C5936)),"Error: There's hidden spaces in UEN",IF(LEN(C5936)&gt;10,"Error: UEN is too long",IF(LEN(C5936)&lt;9,"Error: UEN is too short",
IF(ISNUMBER(RIGHT(C5936,1)*1),"Error: UEN needs to end with an alphabet",IF(COUNTIF($F$1:F5936,F5936)&gt;1,"Error: Duplicate Entry","OK"))))))</f>
        <v/>
      </c>
    </row>
    <row r="5937" spans="1:5" ht="15.75">
      <c r="A5937" s="7">
        <v>5936</v>
      </c>
      <c r="B5937" s="8"/>
      <c r="C5937" s="13"/>
      <c r="D5937" s="14"/>
      <c r="E5937" s="25" t="str">
        <f>IF(ISBLANK(C5937),"",IF(NOT(EXACT(TRIM(CLEAN(SUBSTITUTE(C5937,CHAR(160),""))),C5937)),"Error: There's hidden spaces in UEN",IF(LEN(C5937)&gt;10,"Error: UEN is too long",IF(LEN(C5937)&lt;9,"Error: UEN is too short",
IF(ISNUMBER(RIGHT(C5937,1)*1),"Error: UEN needs to end with an alphabet",IF(COUNTIF($F$1:F5937,F5937)&gt;1,"Error: Duplicate Entry","OK"))))))</f>
        <v/>
      </c>
    </row>
    <row r="5938" spans="1:5" ht="15.75">
      <c r="A5938" s="7">
        <v>5937</v>
      </c>
      <c r="B5938" s="8"/>
      <c r="C5938" s="13"/>
      <c r="D5938" s="14"/>
      <c r="E5938" s="25" t="str">
        <f>IF(ISBLANK(C5938),"",IF(NOT(EXACT(TRIM(CLEAN(SUBSTITUTE(C5938,CHAR(160),""))),C5938)),"Error: There's hidden spaces in UEN",IF(LEN(C5938)&gt;10,"Error: UEN is too long",IF(LEN(C5938)&lt;9,"Error: UEN is too short",
IF(ISNUMBER(RIGHT(C5938,1)*1),"Error: UEN needs to end with an alphabet",IF(COUNTIF($F$1:F5938,F5938)&gt;1,"Error: Duplicate Entry","OK"))))))</f>
        <v/>
      </c>
    </row>
    <row r="5939" spans="1:5" ht="15.75">
      <c r="A5939" s="7">
        <v>5938</v>
      </c>
      <c r="B5939" s="8"/>
      <c r="C5939" s="13"/>
      <c r="D5939" s="14"/>
      <c r="E5939" s="25" t="str">
        <f>IF(ISBLANK(C5939),"",IF(NOT(EXACT(TRIM(CLEAN(SUBSTITUTE(C5939,CHAR(160),""))),C5939)),"Error: There's hidden spaces in UEN",IF(LEN(C5939)&gt;10,"Error: UEN is too long",IF(LEN(C5939)&lt;9,"Error: UEN is too short",
IF(ISNUMBER(RIGHT(C5939,1)*1),"Error: UEN needs to end with an alphabet",IF(COUNTIF($F$1:F5939,F5939)&gt;1,"Error: Duplicate Entry","OK"))))))</f>
        <v/>
      </c>
    </row>
    <row r="5940" spans="1:5" ht="15.75">
      <c r="A5940" s="7">
        <v>5939</v>
      </c>
      <c r="B5940" s="8"/>
      <c r="C5940" s="13"/>
      <c r="D5940" s="14"/>
      <c r="E5940" s="25" t="str">
        <f>IF(ISBLANK(C5940),"",IF(NOT(EXACT(TRIM(CLEAN(SUBSTITUTE(C5940,CHAR(160),""))),C5940)),"Error: There's hidden spaces in UEN",IF(LEN(C5940)&gt;10,"Error: UEN is too long",IF(LEN(C5940)&lt;9,"Error: UEN is too short",
IF(ISNUMBER(RIGHT(C5940,1)*1),"Error: UEN needs to end with an alphabet",IF(COUNTIF($F$1:F5940,F5940)&gt;1,"Error: Duplicate Entry","OK"))))))</f>
        <v/>
      </c>
    </row>
    <row r="5941" spans="1:5" ht="15.75">
      <c r="A5941" s="7">
        <v>5940</v>
      </c>
      <c r="B5941" s="8"/>
      <c r="C5941" s="13"/>
      <c r="D5941" s="14"/>
      <c r="E5941" s="25" t="str">
        <f>IF(ISBLANK(C5941),"",IF(NOT(EXACT(TRIM(CLEAN(SUBSTITUTE(C5941,CHAR(160),""))),C5941)),"Error: There's hidden spaces in UEN",IF(LEN(C5941)&gt;10,"Error: UEN is too long",IF(LEN(C5941)&lt;9,"Error: UEN is too short",
IF(ISNUMBER(RIGHT(C5941,1)*1),"Error: UEN needs to end with an alphabet",IF(COUNTIF($F$1:F5941,F5941)&gt;1,"Error: Duplicate Entry","OK"))))))</f>
        <v/>
      </c>
    </row>
    <row r="5942" spans="1:5" ht="15.75">
      <c r="A5942" s="7">
        <v>5941</v>
      </c>
      <c r="B5942" s="8"/>
      <c r="C5942" s="13"/>
      <c r="D5942" s="14"/>
      <c r="E5942" s="25" t="str">
        <f>IF(ISBLANK(C5942),"",IF(NOT(EXACT(TRIM(CLEAN(SUBSTITUTE(C5942,CHAR(160),""))),C5942)),"Error: There's hidden spaces in UEN",IF(LEN(C5942)&gt;10,"Error: UEN is too long",IF(LEN(C5942)&lt;9,"Error: UEN is too short",
IF(ISNUMBER(RIGHT(C5942,1)*1),"Error: UEN needs to end with an alphabet",IF(COUNTIF($F$1:F5942,F5942)&gt;1,"Error: Duplicate Entry","OK"))))))</f>
        <v/>
      </c>
    </row>
    <row r="5943" spans="1:5" ht="15.75">
      <c r="A5943" s="7">
        <v>5942</v>
      </c>
      <c r="B5943" s="8"/>
      <c r="C5943" s="13"/>
      <c r="D5943" s="14"/>
      <c r="E5943" s="25" t="str">
        <f>IF(ISBLANK(C5943),"",IF(NOT(EXACT(TRIM(CLEAN(SUBSTITUTE(C5943,CHAR(160),""))),C5943)),"Error: There's hidden spaces in UEN",IF(LEN(C5943)&gt;10,"Error: UEN is too long",IF(LEN(C5943)&lt;9,"Error: UEN is too short",
IF(ISNUMBER(RIGHT(C5943,1)*1),"Error: UEN needs to end with an alphabet",IF(COUNTIF($F$1:F5943,F5943)&gt;1,"Error: Duplicate Entry","OK"))))))</f>
        <v/>
      </c>
    </row>
    <row r="5944" spans="1:5" ht="15.75">
      <c r="A5944" s="7">
        <v>5943</v>
      </c>
      <c r="B5944" s="8"/>
      <c r="C5944" s="13"/>
      <c r="D5944" s="14"/>
      <c r="E5944" s="25" t="str">
        <f>IF(ISBLANK(C5944),"",IF(NOT(EXACT(TRIM(CLEAN(SUBSTITUTE(C5944,CHAR(160),""))),C5944)),"Error: There's hidden spaces in UEN",IF(LEN(C5944)&gt;10,"Error: UEN is too long",IF(LEN(C5944)&lt;9,"Error: UEN is too short",
IF(ISNUMBER(RIGHT(C5944,1)*1),"Error: UEN needs to end with an alphabet",IF(COUNTIF($F$1:F5944,F5944)&gt;1,"Error: Duplicate Entry","OK"))))))</f>
        <v/>
      </c>
    </row>
    <row r="5945" spans="1:5" ht="15.75">
      <c r="A5945" s="7">
        <v>5944</v>
      </c>
      <c r="B5945" s="8"/>
      <c r="C5945" s="13"/>
      <c r="D5945" s="14"/>
      <c r="E5945" s="25" t="str">
        <f>IF(ISBLANK(C5945),"",IF(NOT(EXACT(TRIM(CLEAN(SUBSTITUTE(C5945,CHAR(160),""))),C5945)),"Error: There's hidden spaces in UEN",IF(LEN(C5945)&gt;10,"Error: UEN is too long",IF(LEN(C5945)&lt;9,"Error: UEN is too short",
IF(ISNUMBER(RIGHT(C5945,1)*1),"Error: UEN needs to end with an alphabet",IF(COUNTIF($F$1:F5945,F5945)&gt;1,"Error: Duplicate Entry","OK"))))))</f>
        <v/>
      </c>
    </row>
    <row r="5946" spans="1:5" ht="15.75">
      <c r="A5946" s="7">
        <v>5945</v>
      </c>
      <c r="B5946" s="8"/>
      <c r="C5946" s="13"/>
      <c r="D5946" s="14"/>
      <c r="E5946" s="25" t="str">
        <f>IF(ISBLANK(C5946),"",IF(NOT(EXACT(TRIM(CLEAN(SUBSTITUTE(C5946,CHAR(160),""))),C5946)),"Error: There's hidden spaces in UEN",IF(LEN(C5946)&gt;10,"Error: UEN is too long",IF(LEN(C5946)&lt;9,"Error: UEN is too short",
IF(ISNUMBER(RIGHT(C5946,1)*1),"Error: UEN needs to end with an alphabet",IF(COUNTIF($F$1:F5946,F5946)&gt;1,"Error: Duplicate Entry","OK"))))))</f>
        <v/>
      </c>
    </row>
    <row r="5947" spans="1:5" ht="15.75">
      <c r="A5947" s="7">
        <v>5946</v>
      </c>
      <c r="B5947" s="8"/>
      <c r="C5947" s="13"/>
      <c r="D5947" s="14"/>
      <c r="E5947" s="25" t="str">
        <f>IF(ISBLANK(C5947),"",IF(NOT(EXACT(TRIM(CLEAN(SUBSTITUTE(C5947,CHAR(160),""))),C5947)),"Error: There's hidden spaces in UEN",IF(LEN(C5947)&gt;10,"Error: UEN is too long",IF(LEN(C5947)&lt;9,"Error: UEN is too short",
IF(ISNUMBER(RIGHT(C5947,1)*1),"Error: UEN needs to end with an alphabet",IF(COUNTIF($F$1:F5947,F5947)&gt;1,"Error: Duplicate Entry","OK"))))))</f>
        <v/>
      </c>
    </row>
    <row r="5948" spans="1:5" ht="15.75">
      <c r="A5948" s="7">
        <v>5947</v>
      </c>
      <c r="B5948" s="8"/>
      <c r="C5948" s="13"/>
      <c r="D5948" s="14"/>
      <c r="E5948" s="25" t="str">
        <f>IF(ISBLANK(C5948),"",IF(NOT(EXACT(TRIM(CLEAN(SUBSTITUTE(C5948,CHAR(160),""))),C5948)),"Error: There's hidden spaces in UEN",IF(LEN(C5948)&gt;10,"Error: UEN is too long",IF(LEN(C5948)&lt;9,"Error: UEN is too short",
IF(ISNUMBER(RIGHT(C5948,1)*1),"Error: UEN needs to end with an alphabet",IF(COUNTIF($F$1:F5948,F5948)&gt;1,"Error: Duplicate Entry","OK"))))))</f>
        <v/>
      </c>
    </row>
    <row r="5949" spans="1:5" ht="15.75">
      <c r="A5949" s="7">
        <v>5948</v>
      </c>
      <c r="B5949" s="8"/>
      <c r="C5949" s="13"/>
      <c r="D5949" s="14"/>
      <c r="E5949" s="25" t="str">
        <f>IF(ISBLANK(C5949),"",IF(NOT(EXACT(TRIM(CLEAN(SUBSTITUTE(C5949,CHAR(160),""))),C5949)),"Error: There's hidden spaces in UEN",IF(LEN(C5949)&gt;10,"Error: UEN is too long",IF(LEN(C5949)&lt;9,"Error: UEN is too short",
IF(ISNUMBER(RIGHT(C5949,1)*1),"Error: UEN needs to end with an alphabet",IF(COUNTIF($F$1:F5949,F5949)&gt;1,"Error: Duplicate Entry","OK"))))))</f>
        <v/>
      </c>
    </row>
    <row r="5950" spans="1:5" ht="15.75">
      <c r="A5950" s="7">
        <v>5949</v>
      </c>
      <c r="B5950" s="8"/>
      <c r="C5950" s="13"/>
      <c r="D5950" s="14"/>
      <c r="E5950" s="25" t="str">
        <f>IF(ISBLANK(C5950),"",IF(NOT(EXACT(TRIM(CLEAN(SUBSTITUTE(C5950,CHAR(160),""))),C5950)),"Error: There's hidden spaces in UEN",IF(LEN(C5950)&gt;10,"Error: UEN is too long",IF(LEN(C5950)&lt;9,"Error: UEN is too short",
IF(ISNUMBER(RIGHT(C5950,1)*1),"Error: UEN needs to end with an alphabet",IF(COUNTIF($F$1:F5950,F5950)&gt;1,"Error: Duplicate Entry","OK"))))))</f>
        <v/>
      </c>
    </row>
    <row r="5951" spans="1:5" ht="15.75">
      <c r="A5951" s="7">
        <v>5950</v>
      </c>
      <c r="B5951" s="8"/>
      <c r="C5951" s="13"/>
      <c r="D5951" s="14"/>
      <c r="E5951" s="25" t="str">
        <f>IF(ISBLANK(C5951),"",IF(NOT(EXACT(TRIM(CLEAN(SUBSTITUTE(C5951,CHAR(160),""))),C5951)),"Error: There's hidden spaces in UEN",IF(LEN(C5951)&gt;10,"Error: UEN is too long",IF(LEN(C5951)&lt;9,"Error: UEN is too short",
IF(ISNUMBER(RIGHT(C5951,1)*1),"Error: UEN needs to end with an alphabet",IF(COUNTIF($F$1:F5951,F5951)&gt;1,"Error: Duplicate Entry","OK"))))))</f>
        <v/>
      </c>
    </row>
    <row r="5952" spans="1:5" ht="15.75">
      <c r="A5952" s="7">
        <v>5951</v>
      </c>
      <c r="B5952" s="8"/>
      <c r="C5952" s="13"/>
      <c r="D5952" s="14"/>
      <c r="E5952" s="25" t="str">
        <f>IF(ISBLANK(C5952),"",IF(NOT(EXACT(TRIM(CLEAN(SUBSTITUTE(C5952,CHAR(160),""))),C5952)),"Error: There's hidden spaces in UEN",IF(LEN(C5952)&gt;10,"Error: UEN is too long",IF(LEN(C5952)&lt;9,"Error: UEN is too short",
IF(ISNUMBER(RIGHT(C5952,1)*1),"Error: UEN needs to end with an alphabet",IF(COUNTIF($F$1:F5952,F5952)&gt;1,"Error: Duplicate Entry","OK"))))))</f>
        <v/>
      </c>
    </row>
    <row r="5953" spans="1:5" ht="15.75">
      <c r="A5953" s="7">
        <v>5952</v>
      </c>
      <c r="B5953" s="8"/>
      <c r="C5953" s="13"/>
      <c r="D5953" s="14"/>
      <c r="E5953" s="25" t="str">
        <f>IF(ISBLANK(C5953),"",IF(NOT(EXACT(TRIM(CLEAN(SUBSTITUTE(C5953,CHAR(160),""))),C5953)),"Error: There's hidden spaces in UEN",IF(LEN(C5953)&gt;10,"Error: UEN is too long",IF(LEN(C5953)&lt;9,"Error: UEN is too short",
IF(ISNUMBER(RIGHT(C5953,1)*1),"Error: UEN needs to end with an alphabet",IF(COUNTIF($F$1:F5953,F5953)&gt;1,"Error: Duplicate Entry","OK"))))))</f>
        <v/>
      </c>
    </row>
    <row r="5954" spans="1:5" ht="15.75">
      <c r="A5954" s="7">
        <v>5953</v>
      </c>
      <c r="B5954" s="8"/>
      <c r="C5954" s="13"/>
      <c r="D5954" s="14"/>
      <c r="E5954" s="25" t="str">
        <f>IF(ISBLANK(C5954),"",IF(NOT(EXACT(TRIM(CLEAN(SUBSTITUTE(C5954,CHAR(160),""))),C5954)),"Error: There's hidden spaces in UEN",IF(LEN(C5954)&gt;10,"Error: UEN is too long",IF(LEN(C5954)&lt;9,"Error: UEN is too short",
IF(ISNUMBER(RIGHT(C5954,1)*1),"Error: UEN needs to end with an alphabet",IF(COUNTIF($F$1:F5954,F5954)&gt;1,"Error: Duplicate Entry","OK"))))))</f>
        <v/>
      </c>
    </row>
    <row r="5955" spans="1:5" ht="15.75">
      <c r="A5955" s="7">
        <v>5954</v>
      </c>
      <c r="B5955" s="8"/>
      <c r="C5955" s="13"/>
      <c r="D5955" s="14"/>
      <c r="E5955" s="25" t="str">
        <f>IF(ISBLANK(C5955),"",IF(NOT(EXACT(TRIM(CLEAN(SUBSTITUTE(C5955,CHAR(160),""))),C5955)),"Error: There's hidden spaces in UEN",IF(LEN(C5955)&gt;10,"Error: UEN is too long",IF(LEN(C5955)&lt;9,"Error: UEN is too short",
IF(ISNUMBER(RIGHT(C5955,1)*1),"Error: UEN needs to end with an alphabet",IF(COUNTIF($F$1:F5955,F5955)&gt;1,"Error: Duplicate Entry","OK"))))))</f>
        <v/>
      </c>
    </row>
    <row r="5956" spans="1:5" ht="15.75">
      <c r="A5956" s="7">
        <v>5955</v>
      </c>
      <c r="B5956" s="8"/>
      <c r="C5956" s="13"/>
      <c r="D5956" s="14"/>
      <c r="E5956" s="25" t="str">
        <f>IF(ISBLANK(C5956),"",IF(NOT(EXACT(TRIM(CLEAN(SUBSTITUTE(C5956,CHAR(160),""))),C5956)),"Error: There's hidden spaces in UEN",IF(LEN(C5956)&gt;10,"Error: UEN is too long",IF(LEN(C5956)&lt;9,"Error: UEN is too short",
IF(ISNUMBER(RIGHT(C5956,1)*1),"Error: UEN needs to end with an alphabet",IF(COUNTIF($F$1:F5956,F5956)&gt;1,"Error: Duplicate Entry","OK"))))))</f>
        <v/>
      </c>
    </row>
    <row r="5957" spans="1:5" ht="15.75">
      <c r="A5957" s="7">
        <v>5956</v>
      </c>
      <c r="B5957" s="8"/>
      <c r="C5957" s="13"/>
      <c r="D5957" s="14"/>
      <c r="E5957" s="25" t="str">
        <f>IF(ISBLANK(C5957),"",IF(NOT(EXACT(TRIM(CLEAN(SUBSTITUTE(C5957,CHAR(160),""))),C5957)),"Error: There's hidden spaces in UEN",IF(LEN(C5957)&gt;10,"Error: UEN is too long",IF(LEN(C5957)&lt;9,"Error: UEN is too short",
IF(ISNUMBER(RIGHT(C5957,1)*1),"Error: UEN needs to end with an alphabet",IF(COUNTIF($F$1:F5957,F5957)&gt;1,"Error: Duplicate Entry","OK"))))))</f>
        <v/>
      </c>
    </row>
    <row r="5958" spans="1:5" ht="15.75">
      <c r="A5958" s="7">
        <v>5957</v>
      </c>
      <c r="B5958" s="8"/>
      <c r="C5958" s="13"/>
      <c r="D5958" s="14"/>
      <c r="E5958" s="25" t="str">
        <f>IF(ISBLANK(C5958),"",IF(NOT(EXACT(TRIM(CLEAN(SUBSTITUTE(C5958,CHAR(160),""))),C5958)),"Error: There's hidden spaces in UEN",IF(LEN(C5958)&gt;10,"Error: UEN is too long",IF(LEN(C5958)&lt;9,"Error: UEN is too short",
IF(ISNUMBER(RIGHT(C5958,1)*1),"Error: UEN needs to end with an alphabet",IF(COUNTIF($F$1:F5958,F5958)&gt;1,"Error: Duplicate Entry","OK"))))))</f>
        <v/>
      </c>
    </row>
    <row r="5959" spans="1:5" ht="15.75">
      <c r="A5959" s="7">
        <v>5958</v>
      </c>
      <c r="B5959" s="8"/>
      <c r="C5959" s="13"/>
      <c r="D5959" s="14"/>
      <c r="E5959" s="25" t="str">
        <f>IF(ISBLANK(C5959),"",IF(NOT(EXACT(TRIM(CLEAN(SUBSTITUTE(C5959,CHAR(160),""))),C5959)),"Error: There's hidden spaces in UEN",IF(LEN(C5959)&gt;10,"Error: UEN is too long",IF(LEN(C5959)&lt;9,"Error: UEN is too short",
IF(ISNUMBER(RIGHT(C5959,1)*1),"Error: UEN needs to end with an alphabet",IF(COUNTIF($F$1:F5959,F5959)&gt;1,"Error: Duplicate Entry","OK"))))))</f>
        <v/>
      </c>
    </row>
    <row r="5960" spans="1:5" ht="15.75">
      <c r="A5960" s="7">
        <v>5959</v>
      </c>
      <c r="B5960" s="8"/>
      <c r="C5960" s="13"/>
      <c r="D5960" s="14"/>
      <c r="E5960" s="25" t="str">
        <f>IF(ISBLANK(C5960),"",IF(NOT(EXACT(TRIM(CLEAN(SUBSTITUTE(C5960,CHAR(160),""))),C5960)),"Error: There's hidden spaces in UEN",IF(LEN(C5960)&gt;10,"Error: UEN is too long",IF(LEN(C5960)&lt;9,"Error: UEN is too short",
IF(ISNUMBER(RIGHT(C5960,1)*1),"Error: UEN needs to end with an alphabet",IF(COUNTIF($F$1:F5960,F5960)&gt;1,"Error: Duplicate Entry","OK"))))))</f>
        <v/>
      </c>
    </row>
    <row r="5961" spans="1:5" ht="15.75">
      <c r="A5961" s="7">
        <v>5960</v>
      </c>
      <c r="B5961" s="8"/>
      <c r="C5961" s="13"/>
      <c r="D5961" s="14"/>
      <c r="E5961" s="25" t="str">
        <f>IF(ISBLANK(C5961),"",IF(NOT(EXACT(TRIM(CLEAN(SUBSTITUTE(C5961,CHAR(160),""))),C5961)),"Error: There's hidden spaces in UEN",IF(LEN(C5961)&gt;10,"Error: UEN is too long",IF(LEN(C5961)&lt;9,"Error: UEN is too short",
IF(ISNUMBER(RIGHT(C5961,1)*1),"Error: UEN needs to end with an alphabet",IF(COUNTIF($F$1:F5961,F5961)&gt;1,"Error: Duplicate Entry","OK"))))))</f>
        <v/>
      </c>
    </row>
    <row r="5962" spans="1:5" ht="15.75">
      <c r="A5962" s="7">
        <v>5961</v>
      </c>
      <c r="B5962" s="8"/>
      <c r="C5962" s="13"/>
      <c r="D5962" s="14"/>
      <c r="E5962" s="25" t="str">
        <f>IF(ISBLANK(C5962),"",IF(NOT(EXACT(TRIM(CLEAN(SUBSTITUTE(C5962,CHAR(160),""))),C5962)),"Error: There's hidden spaces in UEN",IF(LEN(C5962)&gt;10,"Error: UEN is too long",IF(LEN(C5962)&lt;9,"Error: UEN is too short",
IF(ISNUMBER(RIGHT(C5962,1)*1),"Error: UEN needs to end with an alphabet",IF(COUNTIF($F$1:F5962,F5962)&gt;1,"Error: Duplicate Entry","OK"))))))</f>
        <v/>
      </c>
    </row>
    <row r="5963" spans="1:5" ht="15.75">
      <c r="A5963" s="7">
        <v>5962</v>
      </c>
      <c r="B5963" s="8"/>
      <c r="C5963" s="13"/>
      <c r="D5963" s="14"/>
      <c r="E5963" s="25" t="str">
        <f>IF(ISBLANK(C5963),"",IF(NOT(EXACT(TRIM(CLEAN(SUBSTITUTE(C5963,CHAR(160),""))),C5963)),"Error: There's hidden spaces in UEN",IF(LEN(C5963)&gt;10,"Error: UEN is too long",IF(LEN(C5963)&lt;9,"Error: UEN is too short",
IF(ISNUMBER(RIGHT(C5963,1)*1),"Error: UEN needs to end with an alphabet",IF(COUNTIF($F$1:F5963,F5963)&gt;1,"Error: Duplicate Entry","OK"))))))</f>
        <v/>
      </c>
    </row>
    <row r="5964" spans="1:5" ht="15.75">
      <c r="A5964" s="7">
        <v>5963</v>
      </c>
      <c r="B5964" s="8"/>
      <c r="C5964" s="13"/>
      <c r="D5964" s="14"/>
      <c r="E5964" s="25" t="str">
        <f>IF(ISBLANK(C5964),"",IF(NOT(EXACT(TRIM(CLEAN(SUBSTITUTE(C5964,CHAR(160),""))),C5964)),"Error: There's hidden spaces in UEN",IF(LEN(C5964)&gt;10,"Error: UEN is too long",IF(LEN(C5964)&lt;9,"Error: UEN is too short",
IF(ISNUMBER(RIGHT(C5964,1)*1),"Error: UEN needs to end with an alphabet",IF(COUNTIF($F$1:F5964,F5964)&gt;1,"Error: Duplicate Entry","OK"))))))</f>
        <v/>
      </c>
    </row>
    <row r="5965" spans="1:5" ht="15.75">
      <c r="A5965" s="7">
        <v>5964</v>
      </c>
      <c r="B5965" s="8"/>
      <c r="C5965" s="13"/>
      <c r="D5965" s="14"/>
      <c r="E5965" s="25" t="str">
        <f>IF(ISBLANK(C5965),"",IF(NOT(EXACT(TRIM(CLEAN(SUBSTITUTE(C5965,CHAR(160),""))),C5965)),"Error: There's hidden spaces in UEN",IF(LEN(C5965)&gt;10,"Error: UEN is too long",IF(LEN(C5965)&lt;9,"Error: UEN is too short",
IF(ISNUMBER(RIGHT(C5965,1)*1),"Error: UEN needs to end with an alphabet",IF(COUNTIF($F$1:F5965,F5965)&gt;1,"Error: Duplicate Entry","OK"))))))</f>
        <v/>
      </c>
    </row>
    <row r="5966" spans="1:5" ht="15.75">
      <c r="A5966" s="7">
        <v>5965</v>
      </c>
      <c r="B5966" s="8"/>
      <c r="C5966" s="13"/>
      <c r="D5966" s="14"/>
      <c r="E5966" s="25" t="str">
        <f>IF(ISBLANK(C5966),"",IF(NOT(EXACT(TRIM(CLEAN(SUBSTITUTE(C5966,CHAR(160),""))),C5966)),"Error: There's hidden spaces in UEN",IF(LEN(C5966)&gt;10,"Error: UEN is too long",IF(LEN(C5966)&lt;9,"Error: UEN is too short",
IF(ISNUMBER(RIGHT(C5966,1)*1),"Error: UEN needs to end with an alphabet",IF(COUNTIF($F$1:F5966,F5966)&gt;1,"Error: Duplicate Entry","OK"))))))</f>
        <v/>
      </c>
    </row>
    <row r="5967" spans="1:5" ht="15.75">
      <c r="A5967" s="7">
        <v>5966</v>
      </c>
      <c r="B5967" s="8"/>
      <c r="C5967" s="13"/>
      <c r="D5967" s="14"/>
      <c r="E5967" s="25" t="str">
        <f>IF(ISBLANK(C5967),"",IF(NOT(EXACT(TRIM(CLEAN(SUBSTITUTE(C5967,CHAR(160),""))),C5967)),"Error: There's hidden spaces in UEN",IF(LEN(C5967)&gt;10,"Error: UEN is too long",IF(LEN(C5967)&lt;9,"Error: UEN is too short",
IF(ISNUMBER(RIGHT(C5967,1)*1),"Error: UEN needs to end with an alphabet",IF(COUNTIF($F$1:F5967,F5967)&gt;1,"Error: Duplicate Entry","OK"))))))</f>
        <v/>
      </c>
    </row>
    <row r="5968" spans="1:5" ht="15.75">
      <c r="A5968" s="7">
        <v>5967</v>
      </c>
      <c r="B5968" s="8"/>
      <c r="C5968" s="13"/>
      <c r="D5968" s="14"/>
      <c r="E5968" s="25" t="str">
        <f>IF(ISBLANK(C5968),"",IF(NOT(EXACT(TRIM(CLEAN(SUBSTITUTE(C5968,CHAR(160),""))),C5968)),"Error: There's hidden spaces in UEN",IF(LEN(C5968)&gt;10,"Error: UEN is too long",IF(LEN(C5968)&lt;9,"Error: UEN is too short",
IF(ISNUMBER(RIGHT(C5968,1)*1),"Error: UEN needs to end with an alphabet",IF(COUNTIF($F$1:F5968,F5968)&gt;1,"Error: Duplicate Entry","OK"))))))</f>
        <v/>
      </c>
    </row>
    <row r="5969" spans="1:5" ht="15.75">
      <c r="A5969" s="7">
        <v>5968</v>
      </c>
      <c r="B5969" s="8"/>
      <c r="C5969" s="13"/>
      <c r="D5969" s="14"/>
      <c r="E5969" s="25" t="str">
        <f>IF(ISBLANK(C5969),"",IF(NOT(EXACT(TRIM(CLEAN(SUBSTITUTE(C5969,CHAR(160),""))),C5969)),"Error: There's hidden spaces in UEN",IF(LEN(C5969)&gt;10,"Error: UEN is too long",IF(LEN(C5969)&lt;9,"Error: UEN is too short",
IF(ISNUMBER(RIGHT(C5969,1)*1),"Error: UEN needs to end with an alphabet",IF(COUNTIF($F$1:F5969,F5969)&gt;1,"Error: Duplicate Entry","OK"))))))</f>
        <v/>
      </c>
    </row>
    <row r="5970" spans="1:5" ht="15.75">
      <c r="A5970" s="7">
        <v>5969</v>
      </c>
      <c r="B5970" s="8"/>
      <c r="C5970" s="13"/>
      <c r="D5970" s="14"/>
      <c r="E5970" s="25" t="str">
        <f>IF(ISBLANK(C5970),"",IF(NOT(EXACT(TRIM(CLEAN(SUBSTITUTE(C5970,CHAR(160),""))),C5970)),"Error: There's hidden spaces in UEN",IF(LEN(C5970)&gt;10,"Error: UEN is too long",IF(LEN(C5970)&lt;9,"Error: UEN is too short",
IF(ISNUMBER(RIGHT(C5970,1)*1),"Error: UEN needs to end with an alphabet",IF(COUNTIF($F$1:F5970,F5970)&gt;1,"Error: Duplicate Entry","OK"))))))</f>
        <v/>
      </c>
    </row>
    <row r="5971" spans="1:5" ht="15.75">
      <c r="A5971" s="7">
        <v>5970</v>
      </c>
      <c r="B5971" s="8"/>
      <c r="C5971" s="13"/>
      <c r="D5971" s="14"/>
      <c r="E5971" s="25" t="str">
        <f>IF(ISBLANK(C5971),"",IF(NOT(EXACT(TRIM(CLEAN(SUBSTITUTE(C5971,CHAR(160),""))),C5971)),"Error: There's hidden spaces in UEN",IF(LEN(C5971)&gt;10,"Error: UEN is too long",IF(LEN(C5971)&lt;9,"Error: UEN is too short",
IF(ISNUMBER(RIGHT(C5971,1)*1),"Error: UEN needs to end with an alphabet",IF(COUNTIF($F$1:F5971,F5971)&gt;1,"Error: Duplicate Entry","OK"))))))</f>
        <v/>
      </c>
    </row>
    <row r="5972" spans="1:5" ht="15.75">
      <c r="A5972" s="7">
        <v>5971</v>
      </c>
      <c r="B5972" s="8"/>
      <c r="C5972" s="13"/>
      <c r="D5972" s="14"/>
      <c r="E5972" s="25" t="str">
        <f>IF(ISBLANK(C5972),"",IF(NOT(EXACT(TRIM(CLEAN(SUBSTITUTE(C5972,CHAR(160),""))),C5972)),"Error: There's hidden spaces in UEN",IF(LEN(C5972)&gt;10,"Error: UEN is too long",IF(LEN(C5972)&lt;9,"Error: UEN is too short",
IF(ISNUMBER(RIGHT(C5972,1)*1),"Error: UEN needs to end with an alphabet",IF(COUNTIF($F$1:F5972,F5972)&gt;1,"Error: Duplicate Entry","OK"))))))</f>
        <v/>
      </c>
    </row>
    <row r="5973" spans="1:5" ht="15.75">
      <c r="A5973" s="7">
        <v>5972</v>
      </c>
      <c r="B5973" s="8"/>
      <c r="C5973" s="13"/>
      <c r="D5973" s="14"/>
      <c r="E5973" s="25" t="str">
        <f>IF(ISBLANK(C5973),"",IF(NOT(EXACT(TRIM(CLEAN(SUBSTITUTE(C5973,CHAR(160),""))),C5973)),"Error: There's hidden spaces in UEN",IF(LEN(C5973)&gt;10,"Error: UEN is too long",IF(LEN(C5973)&lt;9,"Error: UEN is too short",
IF(ISNUMBER(RIGHT(C5973,1)*1),"Error: UEN needs to end with an alphabet",IF(COUNTIF($F$1:F5973,F5973)&gt;1,"Error: Duplicate Entry","OK"))))))</f>
        <v/>
      </c>
    </row>
    <row r="5974" spans="1:5" ht="15.75">
      <c r="A5974" s="7">
        <v>5973</v>
      </c>
      <c r="B5974" s="8"/>
      <c r="C5974" s="13"/>
      <c r="D5974" s="14"/>
      <c r="E5974" s="25" t="str">
        <f>IF(ISBLANK(C5974),"",IF(NOT(EXACT(TRIM(CLEAN(SUBSTITUTE(C5974,CHAR(160),""))),C5974)),"Error: There's hidden spaces in UEN",IF(LEN(C5974)&gt;10,"Error: UEN is too long",IF(LEN(C5974)&lt;9,"Error: UEN is too short",
IF(ISNUMBER(RIGHT(C5974,1)*1),"Error: UEN needs to end with an alphabet",IF(COUNTIF($F$1:F5974,F5974)&gt;1,"Error: Duplicate Entry","OK"))))))</f>
        <v/>
      </c>
    </row>
    <row r="5975" spans="1:5" ht="15.75">
      <c r="A5975" s="7">
        <v>5974</v>
      </c>
      <c r="B5975" s="8"/>
      <c r="C5975" s="13"/>
      <c r="D5975" s="14"/>
      <c r="E5975" s="25" t="str">
        <f>IF(ISBLANK(C5975),"",IF(NOT(EXACT(TRIM(CLEAN(SUBSTITUTE(C5975,CHAR(160),""))),C5975)),"Error: There's hidden spaces in UEN",IF(LEN(C5975)&gt;10,"Error: UEN is too long",IF(LEN(C5975)&lt;9,"Error: UEN is too short",
IF(ISNUMBER(RIGHT(C5975,1)*1),"Error: UEN needs to end with an alphabet",IF(COUNTIF($F$1:F5975,F5975)&gt;1,"Error: Duplicate Entry","OK"))))))</f>
        <v/>
      </c>
    </row>
    <row r="5976" spans="1:5" ht="15.75">
      <c r="A5976" s="7">
        <v>5975</v>
      </c>
      <c r="B5976" s="8"/>
      <c r="C5976" s="13"/>
      <c r="D5976" s="14"/>
      <c r="E5976" s="25" t="str">
        <f>IF(ISBLANK(C5976),"",IF(NOT(EXACT(TRIM(CLEAN(SUBSTITUTE(C5976,CHAR(160),""))),C5976)),"Error: There's hidden spaces in UEN",IF(LEN(C5976)&gt;10,"Error: UEN is too long",IF(LEN(C5976)&lt;9,"Error: UEN is too short",
IF(ISNUMBER(RIGHT(C5976,1)*1),"Error: UEN needs to end with an alphabet",IF(COUNTIF($F$1:F5976,F5976)&gt;1,"Error: Duplicate Entry","OK"))))))</f>
        <v/>
      </c>
    </row>
    <row r="5977" spans="1:5" ht="15.75">
      <c r="A5977" s="7">
        <v>5976</v>
      </c>
      <c r="B5977" s="8"/>
      <c r="C5977" s="13"/>
      <c r="D5977" s="14"/>
      <c r="E5977" s="25" t="str">
        <f>IF(ISBLANK(C5977),"",IF(NOT(EXACT(TRIM(CLEAN(SUBSTITUTE(C5977,CHAR(160),""))),C5977)),"Error: There's hidden spaces in UEN",IF(LEN(C5977)&gt;10,"Error: UEN is too long",IF(LEN(C5977)&lt;9,"Error: UEN is too short",
IF(ISNUMBER(RIGHT(C5977,1)*1),"Error: UEN needs to end with an alphabet",IF(COUNTIF($F$1:F5977,F5977)&gt;1,"Error: Duplicate Entry","OK"))))))</f>
        <v/>
      </c>
    </row>
    <row r="5978" spans="1:5" ht="15.75">
      <c r="A5978" s="7">
        <v>5977</v>
      </c>
      <c r="B5978" s="8"/>
      <c r="C5978" s="13"/>
      <c r="D5978" s="14"/>
      <c r="E5978" s="25" t="str">
        <f>IF(ISBLANK(C5978),"",IF(NOT(EXACT(TRIM(CLEAN(SUBSTITUTE(C5978,CHAR(160),""))),C5978)),"Error: There's hidden spaces in UEN",IF(LEN(C5978)&gt;10,"Error: UEN is too long",IF(LEN(C5978)&lt;9,"Error: UEN is too short",
IF(ISNUMBER(RIGHT(C5978,1)*1),"Error: UEN needs to end with an alphabet",IF(COUNTIF($F$1:F5978,F5978)&gt;1,"Error: Duplicate Entry","OK"))))))</f>
        <v/>
      </c>
    </row>
    <row r="5979" spans="1:5" ht="15.75">
      <c r="A5979" s="7">
        <v>5978</v>
      </c>
      <c r="B5979" s="8"/>
      <c r="C5979" s="13"/>
      <c r="D5979" s="14"/>
      <c r="E5979" s="25" t="str">
        <f>IF(ISBLANK(C5979),"",IF(NOT(EXACT(TRIM(CLEAN(SUBSTITUTE(C5979,CHAR(160),""))),C5979)),"Error: There's hidden spaces in UEN",IF(LEN(C5979)&gt;10,"Error: UEN is too long",IF(LEN(C5979)&lt;9,"Error: UEN is too short",
IF(ISNUMBER(RIGHT(C5979,1)*1),"Error: UEN needs to end with an alphabet",IF(COUNTIF($F$1:F5979,F5979)&gt;1,"Error: Duplicate Entry","OK"))))))</f>
        <v/>
      </c>
    </row>
    <row r="5980" spans="1:5" ht="15.75">
      <c r="A5980" s="7">
        <v>5979</v>
      </c>
      <c r="B5980" s="8"/>
      <c r="C5980" s="13"/>
      <c r="D5980" s="14"/>
      <c r="E5980" s="25" t="str">
        <f>IF(ISBLANK(C5980),"",IF(NOT(EXACT(TRIM(CLEAN(SUBSTITUTE(C5980,CHAR(160),""))),C5980)),"Error: There's hidden spaces in UEN",IF(LEN(C5980)&gt;10,"Error: UEN is too long",IF(LEN(C5980)&lt;9,"Error: UEN is too short",
IF(ISNUMBER(RIGHT(C5980,1)*1),"Error: UEN needs to end with an alphabet",IF(COUNTIF($F$1:F5980,F5980)&gt;1,"Error: Duplicate Entry","OK"))))))</f>
        <v/>
      </c>
    </row>
    <row r="5981" spans="1:5" ht="15.75">
      <c r="A5981" s="7">
        <v>5980</v>
      </c>
      <c r="B5981" s="8"/>
      <c r="C5981" s="13"/>
      <c r="D5981" s="14"/>
      <c r="E5981" s="25" t="str">
        <f>IF(ISBLANK(C5981),"",IF(NOT(EXACT(TRIM(CLEAN(SUBSTITUTE(C5981,CHAR(160),""))),C5981)),"Error: There's hidden spaces in UEN",IF(LEN(C5981)&gt;10,"Error: UEN is too long",IF(LEN(C5981)&lt;9,"Error: UEN is too short",
IF(ISNUMBER(RIGHT(C5981,1)*1),"Error: UEN needs to end with an alphabet",IF(COUNTIF($F$1:F5981,F5981)&gt;1,"Error: Duplicate Entry","OK"))))))</f>
        <v/>
      </c>
    </row>
    <row r="5982" spans="1:5" ht="15.75">
      <c r="A5982" s="7">
        <v>5981</v>
      </c>
      <c r="B5982" s="8"/>
      <c r="C5982" s="13"/>
      <c r="D5982" s="14"/>
      <c r="E5982" s="25" t="str">
        <f>IF(ISBLANK(C5982),"",IF(NOT(EXACT(TRIM(CLEAN(SUBSTITUTE(C5982,CHAR(160),""))),C5982)),"Error: There's hidden spaces in UEN",IF(LEN(C5982)&gt;10,"Error: UEN is too long",IF(LEN(C5982)&lt;9,"Error: UEN is too short",
IF(ISNUMBER(RIGHT(C5982,1)*1),"Error: UEN needs to end with an alphabet",IF(COUNTIF($F$1:F5982,F5982)&gt;1,"Error: Duplicate Entry","OK"))))))</f>
        <v/>
      </c>
    </row>
    <row r="5983" spans="1:5" ht="15.75">
      <c r="A5983" s="7">
        <v>5982</v>
      </c>
      <c r="B5983" s="8"/>
      <c r="C5983" s="13"/>
      <c r="D5983" s="14"/>
      <c r="E5983" s="25" t="str">
        <f>IF(ISBLANK(C5983),"",IF(NOT(EXACT(TRIM(CLEAN(SUBSTITUTE(C5983,CHAR(160),""))),C5983)),"Error: There's hidden spaces in UEN",IF(LEN(C5983)&gt;10,"Error: UEN is too long",IF(LEN(C5983)&lt;9,"Error: UEN is too short",
IF(ISNUMBER(RIGHT(C5983,1)*1),"Error: UEN needs to end with an alphabet",IF(COUNTIF($F$1:F5983,F5983)&gt;1,"Error: Duplicate Entry","OK"))))))</f>
        <v/>
      </c>
    </row>
    <row r="5984" spans="1:5" ht="15.75">
      <c r="A5984" s="7">
        <v>5983</v>
      </c>
      <c r="B5984" s="8"/>
      <c r="C5984" s="13"/>
      <c r="D5984" s="14"/>
      <c r="E5984" s="25" t="str">
        <f>IF(ISBLANK(C5984),"",IF(NOT(EXACT(TRIM(CLEAN(SUBSTITUTE(C5984,CHAR(160),""))),C5984)),"Error: There's hidden spaces in UEN",IF(LEN(C5984)&gt;10,"Error: UEN is too long",IF(LEN(C5984)&lt;9,"Error: UEN is too short",
IF(ISNUMBER(RIGHT(C5984,1)*1),"Error: UEN needs to end with an alphabet",IF(COUNTIF($F$1:F5984,F5984)&gt;1,"Error: Duplicate Entry","OK"))))))</f>
        <v/>
      </c>
    </row>
    <row r="5985" spans="1:5" ht="15.75">
      <c r="A5985" s="7">
        <v>5984</v>
      </c>
      <c r="B5985" s="8"/>
      <c r="C5985" s="13"/>
      <c r="D5985" s="14"/>
      <c r="E5985" s="25" t="str">
        <f>IF(ISBLANK(C5985),"",IF(NOT(EXACT(TRIM(CLEAN(SUBSTITUTE(C5985,CHAR(160),""))),C5985)),"Error: There's hidden spaces in UEN",IF(LEN(C5985)&gt;10,"Error: UEN is too long",IF(LEN(C5985)&lt;9,"Error: UEN is too short",
IF(ISNUMBER(RIGHT(C5985,1)*1),"Error: UEN needs to end with an alphabet",IF(COUNTIF($F$1:F5985,F5985)&gt;1,"Error: Duplicate Entry","OK"))))))</f>
        <v/>
      </c>
    </row>
    <row r="5986" spans="1:5" ht="15.75">
      <c r="A5986" s="7">
        <v>5985</v>
      </c>
      <c r="B5986" s="8"/>
      <c r="C5986" s="13"/>
      <c r="D5986" s="14"/>
      <c r="E5986" s="25" t="str">
        <f>IF(ISBLANK(C5986),"",IF(NOT(EXACT(TRIM(CLEAN(SUBSTITUTE(C5986,CHAR(160),""))),C5986)),"Error: There's hidden spaces in UEN",IF(LEN(C5986)&gt;10,"Error: UEN is too long",IF(LEN(C5986)&lt;9,"Error: UEN is too short",
IF(ISNUMBER(RIGHT(C5986,1)*1),"Error: UEN needs to end with an alphabet",IF(COUNTIF($F$1:F5986,F5986)&gt;1,"Error: Duplicate Entry","OK"))))))</f>
        <v/>
      </c>
    </row>
    <row r="5987" spans="1:5" ht="15.75">
      <c r="A5987" s="7">
        <v>5986</v>
      </c>
      <c r="B5987" s="8"/>
      <c r="C5987" s="13"/>
      <c r="D5987" s="14"/>
      <c r="E5987" s="25" t="str">
        <f>IF(ISBLANK(C5987),"",IF(NOT(EXACT(TRIM(CLEAN(SUBSTITUTE(C5987,CHAR(160),""))),C5987)),"Error: There's hidden spaces in UEN",IF(LEN(C5987)&gt;10,"Error: UEN is too long",IF(LEN(C5987)&lt;9,"Error: UEN is too short",
IF(ISNUMBER(RIGHT(C5987,1)*1),"Error: UEN needs to end with an alphabet",IF(COUNTIF($F$1:F5987,F5987)&gt;1,"Error: Duplicate Entry","OK"))))))</f>
        <v/>
      </c>
    </row>
    <row r="5988" spans="1:5" ht="15.75">
      <c r="A5988" s="7">
        <v>5987</v>
      </c>
      <c r="B5988" s="8"/>
      <c r="C5988" s="13"/>
      <c r="D5988" s="14"/>
      <c r="E5988" s="25" t="str">
        <f>IF(ISBLANK(C5988),"",IF(NOT(EXACT(TRIM(CLEAN(SUBSTITUTE(C5988,CHAR(160),""))),C5988)),"Error: There's hidden spaces in UEN",IF(LEN(C5988)&gt;10,"Error: UEN is too long",IF(LEN(C5988)&lt;9,"Error: UEN is too short",
IF(ISNUMBER(RIGHT(C5988,1)*1),"Error: UEN needs to end with an alphabet",IF(COUNTIF($F$1:F5988,F5988)&gt;1,"Error: Duplicate Entry","OK"))))))</f>
        <v/>
      </c>
    </row>
    <row r="5989" spans="1:5" ht="15.75">
      <c r="A5989" s="7">
        <v>5988</v>
      </c>
      <c r="B5989" s="8"/>
      <c r="C5989" s="13"/>
      <c r="D5989" s="14"/>
      <c r="E5989" s="25" t="str">
        <f>IF(ISBLANK(C5989),"",IF(NOT(EXACT(TRIM(CLEAN(SUBSTITUTE(C5989,CHAR(160),""))),C5989)),"Error: There's hidden spaces in UEN",IF(LEN(C5989)&gt;10,"Error: UEN is too long",IF(LEN(C5989)&lt;9,"Error: UEN is too short",
IF(ISNUMBER(RIGHT(C5989,1)*1),"Error: UEN needs to end with an alphabet",IF(COUNTIF($F$1:F5989,F5989)&gt;1,"Error: Duplicate Entry","OK"))))))</f>
        <v/>
      </c>
    </row>
    <row r="5990" spans="1:5" ht="15.75">
      <c r="A5990" s="7">
        <v>5989</v>
      </c>
      <c r="B5990" s="8"/>
      <c r="C5990" s="13"/>
      <c r="D5990" s="14"/>
      <c r="E5990" s="25" t="str">
        <f>IF(ISBLANK(C5990),"",IF(NOT(EXACT(TRIM(CLEAN(SUBSTITUTE(C5990,CHAR(160),""))),C5990)),"Error: There's hidden spaces in UEN",IF(LEN(C5990)&gt;10,"Error: UEN is too long",IF(LEN(C5990)&lt;9,"Error: UEN is too short",
IF(ISNUMBER(RIGHT(C5990,1)*1),"Error: UEN needs to end with an alphabet",IF(COUNTIF($F$1:F5990,F5990)&gt;1,"Error: Duplicate Entry","OK"))))))</f>
        <v/>
      </c>
    </row>
    <row r="5991" spans="1:5" ht="15.75">
      <c r="A5991" s="7">
        <v>5990</v>
      </c>
      <c r="B5991" s="8"/>
      <c r="C5991" s="13"/>
      <c r="D5991" s="14"/>
      <c r="E5991" s="25" t="str">
        <f>IF(ISBLANK(C5991),"",IF(NOT(EXACT(TRIM(CLEAN(SUBSTITUTE(C5991,CHAR(160),""))),C5991)),"Error: There's hidden spaces in UEN",IF(LEN(C5991)&gt;10,"Error: UEN is too long",IF(LEN(C5991)&lt;9,"Error: UEN is too short",
IF(ISNUMBER(RIGHT(C5991,1)*1),"Error: UEN needs to end with an alphabet",IF(COUNTIF($F$1:F5991,F5991)&gt;1,"Error: Duplicate Entry","OK"))))))</f>
        <v/>
      </c>
    </row>
    <row r="5992" spans="1:5" ht="15.75">
      <c r="A5992" s="7">
        <v>5991</v>
      </c>
      <c r="B5992" s="8"/>
      <c r="C5992" s="13"/>
      <c r="D5992" s="14"/>
      <c r="E5992" s="25" t="str">
        <f>IF(ISBLANK(C5992),"",IF(NOT(EXACT(TRIM(CLEAN(SUBSTITUTE(C5992,CHAR(160),""))),C5992)),"Error: There's hidden spaces in UEN",IF(LEN(C5992)&gt;10,"Error: UEN is too long",IF(LEN(C5992)&lt;9,"Error: UEN is too short",
IF(ISNUMBER(RIGHT(C5992,1)*1),"Error: UEN needs to end with an alphabet",IF(COUNTIF($F$1:F5992,F5992)&gt;1,"Error: Duplicate Entry","OK"))))))</f>
        <v/>
      </c>
    </row>
    <row r="5993" spans="1:5" ht="15.75">
      <c r="A5993" s="7">
        <v>5992</v>
      </c>
      <c r="B5993" s="8"/>
      <c r="C5993" s="13"/>
      <c r="D5993" s="14"/>
      <c r="E5993" s="25" t="str">
        <f>IF(ISBLANK(C5993),"",IF(NOT(EXACT(TRIM(CLEAN(SUBSTITUTE(C5993,CHAR(160),""))),C5993)),"Error: There's hidden spaces in UEN",IF(LEN(C5993)&gt;10,"Error: UEN is too long",IF(LEN(C5993)&lt;9,"Error: UEN is too short",
IF(ISNUMBER(RIGHT(C5993,1)*1),"Error: UEN needs to end with an alphabet",IF(COUNTIF($F$1:F5993,F5993)&gt;1,"Error: Duplicate Entry","OK"))))))</f>
        <v/>
      </c>
    </row>
    <row r="5994" spans="1:5" ht="15.75">
      <c r="A5994" s="7">
        <v>5993</v>
      </c>
      <c r="B5994" s="8"/>
      <c r="C5994" s="13"/>
      <c r="D5994" s="14"/>
      <c r="E5994" s="25" t="str">
        <f>IF(ISBLANK(C5994),"",IF(NOT(EXACT(TRIM(CLEAN(SUBSTITUTE(C5994,CHAR(160),""))),C5994)),"Error: There's hidden spaces in UEN",IF(LEN(C5994)&gt;10,"Error: UEN is too long",IF(LEN(C5994)&lt;9,"Error: UEN is too short",
IF(ISNUMBER(RIGHT(C5994,1)*1),"Error: UEN needs to end with an alphabet",IF(COUNTIF($F$1:F5994,F5994)&gt;1,"Error: Duplicate Entry","OK"))))))</f>
        <v/>
      </c>
    </row>
    <row r="5995" spans="1:5" ht="15.75">
      <c r="A5995" s="7">
        <v>5994</v>
      </c>
      <c r="B5995" s="8"/>
      <c r="C5995" s="13"/>
      <c r="D5995" s="14"/>
      <c r="E5995" s="25" t="str">
        <f>IF(ISBLANK(C5995),"",IF(NOT(EXACT(TRIM(CLEAN(SUBSTITUTE(C5995,CHAR(160),""))),C5995)),"Error: There's hidden spaces in UEN",IF(LEN(C5995)&gt;10,"Error: UEN is too long",IF(LEN(C5995)&lt;9,"Error: UEN is too short",
IF(ISNUMBER(RIGHT(C5995,1)*1),"Error: UEN needs to end with an alphabet",IF(COUNTIF($F$1:F5995,F5995)&gt;1,"Error: Duplicate Entry","OK"))))))</f>
        <v/>
      </c>
    </row>
    <row r="5996" spans="1:5" ht="15.75">
      <c r="A5996" s="7">
        <v>5995</v>
      </c>
      <c r="B5996" s="8"/>
      <c r="C5996" s="13"/>
      <c r="D5996" s="14"/>
      <c r="E5996" s="25" t="str">
        <f>IF(ISBLANK(C5996),"",IF(NOT(EXACT(TRIM(CLEAN(SUBSTITUTE(C5996,CHAR(160),""))),C5996)),"Error: There's hidden spaces in UEN",IF(LEN(C5996)&gt;10,"Error: UEN is too long",IF(LEN(C5996)&lt;9,"Error: UEN is too short",
IF(ISNUMBER(RIGHT(C5996,1)*1),"Error: UEN needs to end with an alphabet",IF(COUNTIF($F$1:F5996,F5996)&gt;1,"Error: Duplicate Entry","OK"))))))</f>
        <v/>
      </c>
    </row>
    <row r="5997" spans="1:5" ht="15.75">
      <c r="A5997" s="7">
        <v>5996</v>
      </c>
      <c r="B5997" s="8"/>
      <c r="C5997" s="13"/>
      <c r="D5997" s="14"/>
      <c r="E5997" s="25" t="str">
        <f>IF(ISBLANK(C5997),"",IF(NOT(EXACT(TRIM(CLEAN(SUBSTITUTE(C5997,CHAR(160),""))),C5997)),"Error: There's hidden spaces in UEN",IF(LEN(C5997)&gt;10,"Error: UEN is too long",IF(LEN(C5997)&lt;9,"Error: UEN is too short",
IF(ISNUMBER(RIGHT(C5997,1)*1),"Error: UEN needs to end with an alphabet",IF(COUNTIF($F$1:F5997,F5997)&gt;1,"Error: Duplicate Entry","OK"))))))</f>
        <v/>
      </c>
    </row>
    <row r="5998" spans="1:5" ht="15.75">
      <c r="A5998" s="7">
        <v>5997</v>
      </c>
      <c r="B5998" s="8"/>
      <c r="C5998" s="13"/>
      <c r="D5998" s="14"/>
      <c r="E5998" s="25" t="str">
        <f>IF(ISBLANK(C5998),"",IF(NOT(EXACT(TRIM(CLEAN(SUBSTITUTE(C5998,CHAR(160),""))),C5998)),"Error: There's hidden spaces in UEN",IF(LEN(C5998)&gt;10,"Error: UEN is too long",IF(LEN(C5998)&lt;9,"Error: UEN is too short",
IF(ISNUMBER(RIGHT(C5998,1)*1),"Error: UEN needs to end with an alphabet",IF(COUNTIF($F$1:F5998,F5998)&gt;1,"Error: Duplicate Entry","OK"))))))</f>
        <v/>
      </c>
    </row>
    <row r="5999" spans="1:5" ht="15.75">
      <c r="A5999" s="7">
        <v>5998</v>
      </c>
      <c r="B5999" s="8"/>
      <c r="C5999" s="13"/>
      <c r="D5999" s="14"/>
      <c r="E5999" s="25" t="str">
        <f>IF(ISBLANK(C5999),"",IF(NOT(EXACT(TRIM(CLEAN(SUBSTITUTE(C5999,CHAR(160),""))),C5999)),"Error: There's hidden spaces in UEN",IF(LEN(C5999)&gt;10,"Error: UEN is too long",IF(LEN(C5999)&lt;9,"Error: UEN is too short",
IF(ISNUMBER(RIGHT(C5999,1)*1),"Error: UEN needs to end with an alphabet",IF(COUNTIF($F$1:F5999,F5999)&gt;1,"Error: Duplicate Entry","OK"))))))</f>
        <v/>
      </c>
    </row>
    <row r="6000" spans="1:5" ht="15.75">
      <c r="A6000" s="7">
        <v>5999</v>
      </c>
      <c r="B6000" s="8"/>
      <c r="C6000" s="13"/>
      <c r="D6000" s="14"/>
      <c r="E6000" s="25" t="str">
        <f>IF(ISBLANK(C6000),"",IF(NOT(EXACT(TRIM(CLEAN(SUBSTITUTE(C6000,CHAR(160),""))),C6000)),"Error: There's hidden spaces in UEN",IF(LEN(C6000)&gt;10,"Error: UEN is too long",IF(LEN(C6000)&lt;9,"Error: UEN is too short",
IF(ISNUMBER(RIGHT(C6000,1)*1),"Error: UEN needs to end with an alphabet",IF(COUNTIF($F$1:F6000,F6000)&gt;1,"Error: Duplicate Entry","OK"))))))</f>
        <v/>
      </c>
    </row>
    <row r="6001" spans="1:5" ht="15.75">
      <c r="A6001" s="7">
        <v>6000</v>
      </c>
      <c r="B6001" s="8"/>
      <c r="C6001" s="13"/>
      <c r="D6001" s="14"/>
      <c r="E6001" s="25" t="str">
        <f>IF(ISBLANK(C6001),"",IF(NOT(EXACT(TRIM(CLEAN(SUBSTITUTE(C6001,CHAR(160),""))),C6001)),"Error: There's hidden spaces in UEN",IF(LEN(C6001)&gt;10,"Error: UEN is too long",IF(LEN(C6001)&lt;9,"Error: UEN is too short",
IF(ISNUMBER(RIGHT(C6001,1)*1),"Error: UEN needs to end with an alphabet",IF(COUNTIF($F$1:F6001,F6001)&gt;1,"Error: Duplicate Entry","OK"))))))</f>
        <v/>
      </c>
    </row>
    <row r="6002" spans="1:5" ht="15.75">
      <c r="A6002" s="7">
        <v>6001</v>
      </c>
      <c r="B6002" s="8"/>
      <c r="C6002" s="13"/>
      <c r="D6002" s="14"/>
      <c r="E6002" s="25" t="str">
        <f>IF(ISBLANK(C6002),"",IF(NOT(EXACT(TRIM(CLEAN(SUBSTITUTE(C6002,CHAR(160),""))),C6002)),"Error: There's hidden spaces in UEN",IF(LEN(C6002)&gt;10,"Error: UEN is too long",IF(LEN(C6002)&lt;9,"Error: UEN is too short",
IF(ISNUMBER(RIGHT(C6002,1)*1),"Error: UEN needs to end with an alphabet",IF(COUNTIF($F$1:F6002,F6002)&gt;1,"Error: Duplicate Entry","OK"))))))</f>
        <v/>
      </c>
    </row>
    <row r="6003" spans="1:5" ht="15.75">
      <c r="A6003" s="7">
        <v>6002</v>
      </c>
      <c r="B6003" s="8"/>
      <c r="C6003" s="13"/>
      <c r="D6003" s="14"/>
      <c r="E6003" s="25" t="str">
        <f>IF(ISBLANK(C6003),"",IF(NOT(EXACT(TRIM(CLEAN(SUBSTITUTE(C6003,CHAR(160),""))),C6003)),"Error: There's hidden spaces in UEN",IF(LEN(C6003)&gt;10,"Error: UEN is too long",IF(LEN(C6003)&lt;9,"Error: UEN is too short",
IF(ISNUMBER(RIGHT(C6003,1)*1),"Error: UEN needs to end with an alphabet",IF(COUNTIF($F$1:F6003,F6003)&gt;1,"Error: Duplicate Entry","OK"))))))</f>
        <v/>
      </c>
    </row>
    <row r="6004" spans="1:5" ht="15.75">
      <c r="A6004" s="7">
        <v>6003</v>
      </c>
      <c r="B6004" s="8"/>
      <c r="C6004" s="13"/>
      <c r="D6004" s="14"/>
      <c r="E6004" s="25" t="str">
        <f>IF(ISBLANK(C6004),"",IF(NOT(EXACT(TRIM(CLEAN(SUBSTITUTE(C6004,CHAR(160),""))),C6004)),"Error: There's hidden spaces in UEN",IF(LEN(C6004)&gt;10,"Error: UEN is too long",IF(LEN(C6004)&lt;9,"Error: UEN is too short",
IF(ISNUMBER(RIGHT(C6004,1)*1),"Error: UEN needs to end with an alphabet",IF(COUNTIF($F$1:F6004,F6004)&gt;1,"Error: Duplicate Entry","OK"))))))</f>
        <v/>
      </c>
    </row>
    <row r="6005" spans="1:5" ht="15.75">
      <c r="A6005" s="7">
        <v>6004</v>
      </c>
      <c r="B6005" s="8"/>
      <c r="C6005" s="13"/>
      <c r="D6005" s="14"/>
      <c r="E6005" s="25" t="str">
        <f>IF(ISBLANK(C6005),"",IF(NOT(EXACT(TRIM(CLEAN(SUBSTITUTE(C6005,CHAR(160),""))),C6005)),"Error: There's hidden spaces in UEN",IF(LEN(C6005)&gt;10,"Error: UEN is too long",IF(LEN(C6005)&lt;9,"Error: UEN is too short",
IF(ISNUMBER(RIGHT(C6005,1)*1),"Error: UEN needs to end with an alphabet",IF(COUNTIF($F$1:F6005,F6005)&gt;1,"Error: Duplicate Entry","OK"))))))</f>
        <v/>
      </c>
    </row>
    <row r="6006" spans="1:5" ht="15.75">
      <c r="A6006" s="7">
        <v>6005</v>
      </c>
      <c r="B6006" s="8"/>
      <c r="C6006" s="13"/>
      <c r="D6006" s="14"/>
      <c r="E6006" s="25" t="str">
        <f>IF(ISBLANK(C6006),"",IF(NOT(EXACT(TRIM(CLEAN(SUBSTITUTE(C6006,CHAR(160),""))),C6006)),"Error: There's hidden spaces in UEN",IF(LEN(C6006)&gt;10,"Error: UEN is too long",IF(LEN(C6006)&lt;9,"Error: UEN is too short",
IF(ISNUMBER(RIGHT(C6006,1)*1),"Error: UEN needs to end with an alphabet",IF(COUNTIF($F$1:F6006,F6006)&gt;1,"Error: Duplicate Entry","OK"))))))</f>
        <v/>
      </c>
    </row>
    <row r="6007" spans="1:5" ht="15.75">
      <c r="A6007" s="7">
        <v>6006</v>
      </c>
      <c r="B6007" s="8"/>
      <c r="C6007" s="13"/>
      <c r="D6007" s="14"/>
      <c r="E6007" s="25" t="str">
        <f>IF(ISBLANK(C6007),"",IF(NOT(EXACT(TRIM(CLEAN(SUBSTITUTE(C6007,CHAR(160),""))),C6007)),"Error: There's hidden spaces in UEN",IF(LEN(C6007)&gt;10,"Error: UEN is too long",IF(LEN(C6007)&lt;9,"Error: UEN is too short",
IF(ISNUMBER(RIGHT(C6007,1)*1),"Error: UEN needs to end with an alphabet",IF(COUNTIF($F$1:F6007,F6007)&gt;1,"Error: Duplicate Entry","OK"))))))</f>
        <v/>
      </c>
    </row>
    <row r="6008" spans="1:5" ht="15.75">
      <c r="A6008" s="7">
        <v>6007</v>
      </c>
      <c r="B6008" s="8"/>
      <c r="C6008" s="13"/>
      <c r="D6008" s="14"/>
      <c r="E6008" s="25" t="str">
        <f>IF(ISBLANK(C6008),"",IF(NOT(EXACT(TRIM(CLEAN(SUBSTITUTE(C6008,CHAR(160),""))),C6008)),"Error: There's hidden spaces in UEN",IF(LEN(C6008)&gt;10,"Error: UEN is too long",IF(LEN(C6008)&lt;9,"Error: UEN is too short",
IF(ISNUMBER(RIGHT(C6008,1)*1),"Error: UEN needs to end with an alphabet",IF(COUNTIF($F$1:F6008,F6008)&gt;1,"Error: Duplicate Entry","OK"))))))</f>
        <v/>
      </c>
    </row>
    <row r="6009" spans="1:5" ht="15.75">
      <c r="A6009" s="7">
        <v>6008</v>
      </c>
      <c r="B6009" s="8"/>
      <c r="C6009" s="13"/>
      <c r="D6009" s="14"/>
      <c r="E6009" s="25" t="str">
        <f>IF(ISBLANK(C6009),"",IF(NOT(EXACT(TRIM(CLEAN(SUBSTITUTE(C6009,CHAR(160),""))),C6009)),"Error: There's hidden spaces in UEN",IF(LEN(C6009)&gt;10,"Error: UEN is too long",IF(LEN(C6009)&lt;9,"Error: UEN is too short",
IF(ISNUMBER(RIGHT(C6009,1)*1),"Error: UEN needs to end with an alphabet",IF(COUNTIF($F$1:F6009,F6009)&gt;1,"Error: Duplicate Entry","OK"))))))</f>
        <v/>
      </c>
    </row>
    <row r="6010" spans="1:5" ht="15.75">
      <c r="A6010" s="7">
        <v>6009</v>
      </c>
      <c r="B6010" s="8"/>
      <c r="C6010" s="13"/>
      <c r="D6010" s="14"/>
      <c r="E6010" s="25" t="str">
        <f>IF(ISBLANK(C6010),"",IF(NOT(EXACT(TRIM(CLEAN(SUBSTITUTE(C6010,CHAR(160),""))),C6010)),"Error: There's hidden spaces in UEN",IF(LEN(C6010)&gt;10,"Error: UEN is too long",IF(LEN(C6010)&lt;9,"Error: UEN is too short",
IF(ISNUMBER(RIGHT(C6010,1)*1),"Error: UEN needs to end with an alphabet",IF(COUNTIF($F$1:F6010,F6010)&gt;1,"Error: Duplicate Entry","OK"))))))</f>
        <v/>
      </c>
    </row>
    <row r="6011" spans="1:5" ht="15.75">
      <c r="A6011" s="7">
        <v>6010</v>
      </c>
      <c r="B6011" s="8"/>
      <c r="C6011" s="13"/>
      <c r="D6011" s="14"/>
      <c r="E6011" s="25" t="str">
        <f>IF(ISBLANK(C6011),"",IF(NOT(EXACT(TRIM(CLEAN(SUBSTITUTE(C6011,CHAR(160),""))),C6011)),"Error: There's hidden spaces in UEN",IF(LEN(C6011)&gt;10,"Error: UEN is too long",IF(LEN(C6011)&lt;9,"Error: UEN is too short",
IF(ISNUMBER(RIGHT(C6011,1)*1),"Error: UEN needs to end with an alphabet",IF(COUNTIF($F$1:F6011,F6011)&gt;1,"Error: Duplicate Entry","OK"))))))</f>
        <v/>
      </c>
    </row>
    <row r="6012" spans="1:5" ht="15.75">
      <c r="A6012" s="7">
        <v>6011</v>
      </c>
      <c r="B6012" s="8"/>
      <c r="C6012" s="13"/>
      <c r="D6012" s="14"/>
      <c r="E6012" s="25" t="str">
        <f>IF(ISBLANK(C6012),"",IF(NOT(EXACT(TRIM(CLEAN(SUBSTITUTE(C6012,CHAR(160),""))),C6012)),"Error: There's hidden spaces in UEN",IF(LEN(C6012)&gt;10,"Error: UEN is too long",IF(LEN(C6012)&lt;9,"Error: UEN is too short",
IF(ISNUMBER(RIGHT(C6012,1)*1),"Error: UEN needs to end with an alphabet",IF(COUNTIF($F$1:F6012,F6012)&gt;1,"Error: Duplicate Entry","OK"))))))</f>
        <v/>
      </c>
    </row>
    <row r="6013" spans="1:5" ht="15.75">
      <c r="A6013" s="7">
        <v>6012</v>
      </c>
      <c r="B6013" s="8"/>
      <c r="C6013" s="13"/>
      <c r="D6013" s="14"/>
      <c r="E6013" s="25" t="str">
        <f>IF(ISBLANK(C6013),"",IF(NOT(EXACT(TRIM(CLEAN(SUBSTITUTE(C6013,CHAR(160),""))),C6013)),"Error: There's hidden spaces in UEN",IF(LEN(C6013)&gt;10,"Error: UEN is too long",IF(LEN(C6013)&lt;9,"Error: UEN is too short",
IF(ISNUMBER(RIGHT(C6013,1)*1),"Error: UEN needs to end with an alphabet",IF(COUNTIF($F$1:F6013,F6013)&gt;1,"Error: Duplicate Entry","OK"))))))</f>
        <v/>
      </c>
    </row>
    <row r="6014" spans="1:5" ht="15.75">
      <c r="A6014" s="7">
        <v>6013</v>
      </c>
      <c r="B6014" s="8"/>
      <c r="C6014" s="13"/>
      <c r="D6014" s="14"/>
      <c r="E6014" s="25" t="str">
        <f>IF(ISBLANK(C6014),"",IF(NOT(EXACT(TRIM(CLEAN(SUBSTITUTE(C6014,CHAR(160),""))),C6014)),"Error: There's hidden spaces in UEN",IF(LEN(C6014)&gt;10,"Error: UEN is too long",IF(LEN(C6014)&lt;9,"Error: UEN is too short",
IF(ISNUMBER(RIGHT(C6014,1)*1),"Error: UEN needs to end with an alphabet",IF(COUNTIF($F$1:F6014,F6014)&gt;1,"Error: Duplicate Entry","OK"))))))</f>
        <v/>
      </c>
    </row>
    <row r="6015" spans="1:5" ht="15.75">
      <c r="A6015" s="7">
        <v>6014</v>
      </c>
      <c r="B6015" s="8"/>
      <c r="C6015" s="13"/>
      <c r="D6015" s="14"/>
      <c r="E6015" s="25" t="str">
        <f>IF(ISBLANK(C6015),"",IF(NOT(EXACT(TRIM(CLEAN(SUBSTITUTE(C6015,CHAR(160),""))),C6015)),"Error: There's hidden spaces in UEN",IF(LEN(C6015)&gt;10,"Error: UEN is too long",IF(LEN(C6015)&lt;9,"Error: UEN is too short",
IF(ISNUMBER(RIGHT(C6015,1)*1),"Error: UEN needs to end with an alphabet",IF(COUNTIF($F$1:F6015,F6015)&gt;1,"Error: Duplicate Entry","OK"))))))</f>
        <v/>
      </c>
    </row>
    <row r="6016" spans="1:5" ht="15.75">
      <c r="A6016" s="7">
        <v>6015</v>
      </c>
      <c r="B6016" s="8"/>
      <c r="C6016" s="13"/>
      <c r="D6016" s="14"/>
      <c r="E6016" s="25" t="str">
        <f>IF(ISBLANK(C6016),"",IF(NOT(EXACT(TRIM(CLEAN(SUBSTITUTE(C6016,CHAR(160),""))),C6016)),"Error: There's hidden spaces in UEN",IF(LEN(C6016)&gt;10,"Error: UEN is too long",IF(LEN(C6016)&lt;9,"Error: UEN is too short",
IF(ISNUMBER(RIGHT(C6016,1)*1),"Error: UEN needs to end with an alphabet",IF(COUNTIF($F$1:F6016,F6016)&gt;1,"Error: Duplicate Entry","OK"))))))</f>
        <v/>
      </c>
    </row>
    <row r="6017" spans="1:5" ht="15.75">
      <c r="A6017" s="7">
        <v>6016</v>
      </c>
      <c r="B6017" s="8"/>
      <c r="C6017" s="13"/>
      <c r="D6017" s="14"/>
      <c r="E6017" s="25" t="str">
        <f>IF(ISBLANK(C6017),"",IF(NOT(EXACT(TRIM(CLEAN(SUBSTITUTE(C6017,CHAR(160),""))),C6017)),"Error: There's hidden spaces in UEN",IF(LEN(C6017)&gt;10,"Error: UEN is too long",IF(LEN(C6017)&lt;9,"Error: UEN is too short",
IF(ISNUMBER(RIGHT(C6017,1)*1),"Error: UEN needs to end with an alphabet",IF(COUNTIF($F$1:F6017,F6017)&gt;1,"Error: Duplicate Entry","OK"))))))</f>
        <v/>
      </c>
    </row>
    <row r="6018" spans="1:5" ht="15.75">
      <c r="A6018" s="7">
        <v>6017</v>
      </c>
      <c r="B6018" s="8"/>
      <c r="C6018" s="13"/>
      <c r="D6018" s="14"/>
      <c r="E6018" s="25" t="str">
        <f>IF(ISBLANK(C6018),"",IF(NOT(EXACT(TRIM(CLEAN(SUBSTITUTE(C6018,CHAR(160),""))),C6018)),"Error: There's hidden spaces in UEN",IF(LEN(C6018)&gt;10,"Error: UEN is too long",IF(LEN(C6018)&lt;9,"Error: UEN is too short",
IF(ISNUMBER(RIGHT(C6018,1)*1),"Error: UEN needs to end with an alphabet",IF(COUNTIF($F$1:F6018,F6018)&gt;1,"Error: Duplicate Entry","OK"))))))</f>
        <v/>
      </c>
    </row>
    <row r="6019" spans="1:5" ht="15.75">
      <c r="A6019" s="7">
        <v>6018</v>
      </c>
      <c r="B6019" s="8"/>
      <c r="C6019" s="13"/>
      <c r="D6019" s="14"/>
      <c r="E6019" s="25" t="str">
        <f>IF(ISBLANK(C6019),"",IF(NOT(EXACT(TRIM(CLEAN(SUBSTITUTE(C6019,CHAR(160),""))),C6019)),"Error: There's hidden spaces in UEN",IF(LEN(C6019)&gt;10,"Error: UEN is too long",IF(LEN(C6019)&lt;9,"Error: UEN is too short",
IF(ISNUMBER(RIGHT(C6019,1)*1),"Error: UEN needs to end with an alphabet",IF(COUNTIF($F$1:F6019,F6019)&gt;1,"Error: Duplicate Entry","OK"))))))</f>
        <v/>
      </c>
    </row>
    <row r="6020" spans="1:5" ht="15.75">
      <c r="A6020" s="7">
        <v>6019</v>
      </c>
      <c r="B6020" s="8"/>
      <c r="C6020" s="13"/>
      <c r="D6020" s="14"/>
      <c r="E6020" s="25" t="str">
        <f>IF(ISBLANK(C6020),"",IF(NOT(EXACT(TRIM(CLEAN(SUBSTITUTE(C6020,CHAR(160),""))),C6020)),"Error: There's hidden spaces in UEN",IF(LEN(C6020)&gt;10,"Error: UEN is too long",IF(LEN(C6020)&lt;9,"Error: UEN is too short",
IF(ISNUMBER(RIGHT(C6020,1)*1),"Error: UEN needs to end with an alphabet",IF(COUNTIF($F$1:F6020,F6020)&gt;1,"Error: Duplicate Entry","OK"))))))</f>
        <v/>
      </c>
    </row>
    <row r="6021" spans="1:5" ht="15.75">
      <c r="A6021" s="7">
        <v>6020</v>
      </c>
      <c r="B6021" s="8"/>
      <c r="C6021" s="13"/>
      <c r="D6021" s="14"/>
      <c r="E6021" s="25" t="str">
        <f>IF(ISBLANK(C6021),"",IF(NOT(EXACT(TRIM(CLEAN(SUBSTITUTE(C6021,CHAR(160),""))),C6021)),"Error: There's hidden spaces in UEN",IF(LEN(C6021)&gt;10,"Error: UEN is too long",IF(LEN(C6021)&lt;9,"Error: UEN is too short",
IF(ISNUMBER(RIGHT(C6021,1)*1),"Error: UEN needs to end with an alphabet",IF(COUNTIF($F$1:F6021,F6021)&gt;1,"Error: Duplicate Entry","OK"))))))</f>
        <v/>
      </c>
    </row>
    <row r="6022" spans="1:5" ht="15.75">
      <c r="A6022" s="7">
        <v>6021</v>
      </c>
      <c r="B6022" s="8"/>
      <c r="C6022" s="13"/>
      <c r="D6022" s="14"/>
      <c r="E6022" s="25" t="str">
        <f>IF(ISBLANK(C6022),"",IF(NOT(EXACT(TRIM(CLEAN(SUBSTITUTE(C6022,CHAR(160),""))),C6022)),"Error: There's hidden spaces in UEN",IF(LEN(C6022)&gt;10,"Error: UEN is too long",IF(LEN(C6022)&lt;9,"Error: UEN is too short",
IF(ISNUMBER(RIGHT(C6022,1)*1),"Error: UEN needs to end with an alphabet",IF(COUNTIF($F$1:F6022,F6022)&gt;1,"Error: Duplicate Entry","OK"))))))</f>
        <v/>
      </c>
    </row>
    <row r="6023" spans="1:5" ht="15.75">
      <c r="A6023" s="7">
        <v>6022</v>
      </c>
      <c r="B6023" s="8"/>
      <c r="C6023" s="13"/>
      <c r="D6023" s="14"/>
      <c r="E6023" s="25" t="str">
        <f>IF(ISBLANK(C6023),"",IF(NOT(EXACT(TRIM(CLEAN(SUBSTITUTE(C6023,CHAR(160),""))),C6023)),"Error: There's hidden spaces in UEN",IF(LEN(C6023)&gt;10,"Error: UEN is too long",IF(LEN(C6023)&lt;9,"Error: UEN is too short",
IF(ISNUMBER(RIGHT(C6023,1)*1),"Error: UEN needs to end with an alphabet",IF(COUNTIF($F$1:F6023,F6023)&gt;1,"Error: Duplicate Entry","OK"))))))</f>
        <v/>
      </c>
    </row>
    <row r="6024" spans="1:5" ht="15.75">
      <c r="A6024" s="7">
        <v>6023</v>
      </c>
      <c r="B6024" s="8"/>
      <c r="C6024" s="13"/>
      <c r="D6024" s="14"/>
      <c r="E6024" s="25" t="str">
        <f>IF(ISBLANK(C6024),"",IF(NOT(EXACT(TRIM(CLEAN(SUBSTITUTE(C6024,CHAR(160),""))),C6024)),"Error: There's hidden spaces in UEN",IF(LEN(C6024)&gt;10,"Error: UEN is too long",IF(LEN(C6024)&lt;9,"Error: UEN is too short",
IF(ISNUMBER(RIGHT(C6024,1)*1),"Error: UEN needs to end with an alphabet",IF(COUNTIF($F$1:F6024,F6024)&gt;1,"Error: Duplicate Entry","OK"))))))</f>
        <v/>
      </c>
    </row>
    <row r="6025" spans="1:5" ht="15.75">
      <c r="A6025" s="7">
        <v>6024</v>
      </c>
      <c r="B6025" s="8"/>
      <c r="C6025" s="13"/>
      <c r="D6025" s="14"/>
      <c r="E6025" s="25" t="str">
        <f>IF(ISBLANK(C6025),"",IF(NOT(EXACT(TRIM(CLEAN(SUBSTITUTE(C6025,CHAR(160),""))),C6025)),"Error: There's hidden spaces in UEN",IF(LEN(C6025)&gt;10,"Error: UEN is too long",IF(LEN(C6025)&lt;9,"Error: UEN is too short",
IF(ISNUMBER(RIGHT(C6025,1)*1),"Error: UEN needs to end with an alphabet",IF(COUNTIF($F$1:F6025,F6025)&gt;1,"Error: Duplicate Entry","OK"))))))</f>
        <v/>
      </c>
    </row>
    <row r="6026" spans="1:5" ht="15.75">
      <c r="A6026" s="7">
        <v>6025</v>
      </c>
      <c r="B6026" s="8"/>
      <c r="C6026" s="13"/>
      <c r="D6026" s="14"/>
      <c r="E6026" s="25" t="str">
        <f>IF(ISBLANK(C6026),"",IF(NOT(EXACT(TRIM(CLEAN(SUBSTITUTE(C6026,CHAR(160),""))),C6026)),"Error: There's hidden spaces in UEN",IF(LEN(C6026)&gt;10,"Error: UEN is too long",IF(LEN(C6026)&lt;9,"Error: UEN is too short",
IF(ISNUMBER(RIGHT(C6026,1)*1),"Error: UEN needs to end with an alphabet",IF(COUNTIF($F$1:F6026,F6026)&gt;1,"Error: Duplicate Entry","OK"))))))</f>
        <v/>
      </c>
    </row>
    <row r="6027" spans="1:5" ht="15.75">
      <c r="A6027" s="7">
        <v>6026</v>
      </c>
      <c r="B6027" s="8"/>
      <c r="C6027" s="13"/>
      <c r="D6027" s="14"/>
      <c r="E6027" s="25" t="str">
        <f>IF(ISBLANK(C6027),"",IF(NOT(EXACT(TRIM(CLEAN(SUBSTITUTE(C6027,CHAR(160),""))),C6027)),"Error: There's hidden spaces in UEN",IF(LEN(C6027)&gt;10,"Error: UEN is too long",IF(LEN(C6027)&lt;9,"Error: UEN is too short",
IF(ISNUMBER(RIGHT(C6027,1)*1),"Error: UEN needs to end with an alphabet",IF(COUNTIF($F$1:F6027,F6027)&gt;1,"Error: Duplicate Entry","OK"))))))</f>
        <v/>
      </c>
    </row>
    <row r="6028" spans="1:5" ht="15.75">
      <c r="A6028" s="7">
        <v>6027</v>
      </c>
      <c r="B6028" s="8"/>
      <c r="C6028" s="13"/>
      <c r="D6028" s="14"/>
      <c r="E6028" s="25" t="str">
        <f>IF(ISBLANK(C6028),"",IF(NOT(EXACT(TRIM(CLEAN(SUBSTITUTE(C6028,CHAR(160),""))),C6028)),"Error: There's hidden spaces in UEN",IF(LEN(C6028)&gt;10,"Error: UEN is too long",IF(LEN(C6028)&lt;9,"Error: UEN is too short",
IF(ISNUMBER(RIGHT(C6028,1)*1),"Error: UEN needs to end with an alphabet",IF(COUNTIF($F$1:F6028,F6028)&gt;1,"Error: Duplicate Entry","OK"))))))</f>
        <v/>
      </c>
    </row>
    <row r="6029" spans="1:5" ht="15.75">
      <c r="A6029" s="7">
        <v>6028</v>
      </c>
      <c r="B6029" s="8"/>
      <c r="C6029" s="13"/>
      <c r="D6029" s="14"/>
      <c r="E6029" s="25" t="str">
        <f>IF(ISBLANK(C6029),"",IF(NOT(EXACT(TRIM(CLEAN(SUBSTITUTE(C6029,CHAR(160),""))),C6029)),"Error: There's hidden spaces in UEN",IF(LEN(C6029)&gt;10,"Error: UEN is too long",IF(LEN(C6029)&lt;9,"Error: UEN is too short",
IF(ISNUMBER(RIGHT(C6029,1)*1),"Error: UEN needs to end with an alphabet",IF(COUNTIF($F$1:F6029,F6029)&gt;1,"Error: Duplicate Entry","OK"))))))</f>
        <v/>
      </c>
    </row>
    <row r="6030" spans="1:5" ht="15.75">
      <c r="A6030" s="7">
        <v>6029</v>
      </c>
      <c r="B6030" s="8"/>
      <c r="C6030" s="13"/>
      <c r="D6030" s="14"/>
      <c r="E6030" s="25" t="str">
        <f>IF(ISBLANK(C6030),"",IF(NOT(EXACT(TRIM(CLEAN(SUBSTITUTE(C6030,CHAR(160),""))),C6030)),"Error: There's hidden spaces in UEN",IF(LEN(C6030)&gt;10,"Error: UEN is too long",IF(LEN(C6030)&lt;9,"Error: UEN is too short",
IF(ISNUMBER(RIGHT(C6030,1)*1),"Error: UEN needs to end with an alphabet",IF(COUNTIF($F$1:F6030,F6030)&gt;1,"Error: Duplicate Entry","OK"))))))</f>
        <v/>
      </c>
    </row>
    <row r="6031" spans="1:5" ht="15.75">
      <c r="A6031" s="7">
        <v>6030</v>
      </c>
      <c r="B6031" s="8"/>
      <c r="C6031" s="13"/>
      <c r="D6031" s="14"/>
      <c r="E6031" s="25" t="str">
        <f>IF(ISBLANK(C6031),"",IF(NOT(EXACT(TRIM(CLEAN(SUBSTITUTE(C6031,CHAR(160),""))),C6031)),"Error: There's hidden spaces in UEN",IF(LEN(C6031)&gt;10,"Error: UEN is too long",IF(LEN(C6031)&lt;9,"Error: UEN is too short",
IF(ISNUMBER(RIGHT(C6031,1)*1),"Error: UEN needs to end with an alphabet",IF(COUNTIF($F$1:F6031,F6031)&gt;1,"Error: Duplicate Entry","OK"))))))</f>
        <v/>
      </c>
    </row>
    <row r="6032" spans="1:5" ht="15.75">
      <c r="A6032" s="7">
        <v>6031</v>
      </c>
      <c r="B6032" s="8"/>
      <c r="C6032" s="13"/>
      <c r="D6032" s="14"/>
      <c r="E6032" s="25" t="str">
        <f>IF(ISBLANK(C6032),"",IF(NOT(EXACT(TRIM(CLEAN(SUBSTITUTE(C6032,CHAR(160),""))),C6032)),"Error: There's hidden spaces in UEN",IF(LEN(C6032)&gt;10,"Error: UEN is too long",IF(LEN(C6032)&lt;9,"Error: UEN is too short",
IF(ISNUMBER(RIGHT(C6032,1)*1),"Error: UEN needs to end with an alphabet",IF(COUNTIF($F$1:F6032,F6032)&gt;1,"Error: Duplicate Entry","OK"))))))</f>
        <v/>
      </c>
    </row>
    <row r="6033" spans="1:5" ht="15.75">
      <c r="A6033" s="7">
        <v>6032</v>
      </c>
      <c r="B6033" s="8"/>
      <c r="C6033" s="13"/>
      <c r="D6033" s="14"/>
      <c r="E6033" s="25" t="str">
        <f>IF(ISBLANK(C6033),"",IF(NOT(EXACT(TRIM(CLEAN(SUBSTITUTE(C6033,CHAR(160),""))),C6033)),"Error: There's hidden spaces in UEN",IF(LEN(C6033)&gt;10,"Error: UEN is too long",IF(LEN(C6033)&lt;9,"Error: UEN is too short",
IF(ISNUMBER(RIGHT(C6033,1)*1),"Error: UEN needs to end with an alphabet",IF(COUNTIF($F$1:F6033,F6033)&gt;1,"Error: Duplicate Entry","OK"))))))</f>
        <v/>
      </c>
    </row>
    <row r="6034" spans="1:5" ht="15.75">
      <c r="A6034" s="7">
        <v>6033</v>
      </c>
      <c r="B6034" s="8"/>
      <c r="C6034" s="13"/>
      <c r="D6034" s="14"/>
      <c r="E6034" s="25" t="str">
        <f>IF(ISBLANK(C6034),"",IF(NOT(EXACT(TRIM(CLEAN(SUBSTITUTE(C6034,CHAR(160),""))),C6034)),"Error: There's hidden spaces in UEN",IF(LEN(C6034)&gt;10,"Error: UEN is too long",IF(LEN(C6034)&lt;9,"Error: UEN is too short",
IF(ISNUMBER(RIGHT(C6034,1)*1),"Error: UEN needs to end with an alphabet",IF(COUNTIF($F$1:F6034,F6034)&gt;1,"Error: Duplicate Entry","OK"))))))</f>
        <v/>
      </c>
    </row>
    <row r="6035" spans="1:5" ht="15.75">
      <c r="A6035" s="7">
        <v>6034</v>
      </c>
      <c r="B6035" s="8"/>
      <c r="C6035" s="13"/>
      <c r="D6035" s="14"/>
      <c r="E6035" s="25" t="str">
        <f>IF(ISBLANK(C6035),"",IF(NOT(EXACT(TRIM(CLEAN(SUBSTITUTE(C6035,CHAR(160),""))),C6035)),"Error: There's hidden spaces in UEN",IF(LEN(C6035)&gt;10,"Error: UEN is too long",IF(LEN(C6035)&lt;9,"Error: UEN is too short",
IF(ISNUMBER(RIGHT(C6035,1)*1),"Error: UEN needs to end with an alphabet",IF(COUNTIF($F$1:F6035,F6035)&gt;1,"Error: Duplicate Entry","OK"))))))</f>
        <v/>
      </c>
    </row>
    <row r="6036" spans="1:5" ht="15.75">
      <c r="A6036" s="7">
        <v>6035</v>
      </c>
      <c r="B6036" s="8"/>
      <c r="C6036" s="13"/>
      <c r="D6036" s="14"/>
      <c r="E6036" s="25" t="str">
        <f>IF(ISBLANK(C6036),"",IF(NOT(EXACT(TRIM(CLEAN(SUBSTITUTE(C6036,CHAR(160),""))),C6036)),"Error: There's hidden spaces in UEN",IF(LEN(C6036)&gt;10,"Error: UEN is too long",IF(LEN(C6036)&lt;9,"Error: UEN is too short",
IF(ISNUMBER(RIGHT(C6036,1)*1),"Error: UEN needs to end with an alphabet",IF(COUNTIF($F$1:F6036,F6036)&gt;1,"Error: Duplicate Entry","OK"))))))</f>
        <v/>
      </c>
    </row>
    <row r="6037" spans="1:5" ht="15.75">
      <c r="A6037" s="7">
        <v>6036</v>
      </c>
      <c r="B6037" s="8"/>
      <c r="C6037" s="13"/>
      <c r="D6037" s="14"/>
      <c r="E6037" s="25" t="str">
        <f>IF(ISBLANK(C6037),"",IF(NOT(EXACT(TRIM(CLEAN(SUBSTITUTE(C6037,CHAR(160),""))),C6037)),"Error: There's hidden spaces in UEN",IF(LEN(C6037)&gt;10,"Error: UEN is too long",IF(LEN(C6037)&lt;9,"Error: UEN is too short",
IF(ISNUMBER(RIGHT(C6037,1)*1),"Error: UEN needs to end with an alphabet",IF(COUNTIF($F$1:F6037,F6037)&gt;1,"Error: Duplicate Entry","OK"))))))</f>
        <v/>
      </c>
    </row>
    <row r="6038" spans="1:5" ht="15.75">
      <c r="A6038" s="7">
        <v>6037</v>
      </c>
      <c r="B6038" s="8"/>
      <c r="C6038" s="13"/>
      <c r="D6038" s="14"/>
      <c r="E6038" s="25" t="str">
        <f>IF(ISBLANK(C6038),"",IF(NOT(EXACT(TRIM(CLEAN(SUBSTITUTE(C6038,CHAR(160),""))),C6038)),"Error: There's hidden spaces in UEN",IF(LEN(C6038)&gt;10,"Error: UEN is too long",IF(LEN(C6038)&lt;9,"Error: UEN is too short",
IF(ISNUMBER(RIGHT(C6038,1)*1),"Error: UEN needs to end with an alphabet",IF(COUNTIF($F$1:F6038,F6038)&gt;1,"Error: Duplicate Entry","OK"))))))</f>
        <v/>
      </c>
    </row>
    <row r="6039" spans="1:5" ht="15.75">
      <c r="A6039" s="7">
        <v>6038</v>
      </c>
      <c r="B6039" s="8"/>
      <c r="C6039" s="13"/>
      <c r="D6039" s="14"/>
      <c r="E6039" s="25" t="str">
        <f>IF(ISBLANK(C6039),"",IF(NOT(EXACT(TRIM(CLEAN(SUBSTITUTE(C6039,CHAR(160),""))),C6039)),"Error: There's hidden spaces in UEN",IF(LEN(C6039)&gt;10,"Error: UEN is too long",IF(LEN(C6039)&lt;9,"Error: UEN is too short",
IF(ISNUMBER(RIGHT(C6039,1)*1),"Error: UEN needs to end with an alphabet",IF(COUNTIF($F$1:F6039,F6039)&gt;1,"Error: Duplicate Entry","OK"))))))</f>
        <v/>
      </c>
    </row>
    <row r="6040" spans="1:5" ht="15.75">
      <c r="A6040" s="7">
        <v>6039</v>
      </c>
      <c r="B6040" s="8"/>
      <c r="C6040" s="13"/>
      <c r="D6040" s="14"/>
      <c r="E6040" s="25" t="str">
        <f>IF(ISBLANK(C6040),"",IF(NOT(EXACT(TRIM(CLEAN(SUBSTITUTE(C6040,CHAR(160),""))),C6040)),"Error: There's hidden spaces in UEN",IF(LEN(C6040)&gt;10,"Error: UEN is too long",IF(LEN(C6040)&lt;9,"Error: UEN is too short",
IF(ISNUMBER(RIGHT(C6040,1)*1),"Error: UEN needs to end with an alphabet",IF(COUNTIF($F$1:F6040,F6040)&gt;1,"Error: Duplicate Entry","OK"))))))</f>
        <v/>
      </c>
    </row>
    <row r="6041" spans="1:5" ht="15.75">
      <c r="A6041" s="7">
        <v>6040</v>
      </c>
      <c r="B6041" s="8"/>
      <c r="C6041" s="13"/>
      <c r="D6041" s="14"/>
      <c r="E6041" s="25" t="str">
        <f>IF(ISBLANK(C6041),"",IF(NOT(EXACT(TRIM(CLEAN(SUBSTITUTE(C6041,CHAR(160),""))),C6041)),"Error: There's hidden spaces in UEN",IF(LEN(C6041)&gt;10,"Error: UEN is too long",IF(LEN(C6041)&lt;9,"Error: UEN is too short",
IF(ISNUMBER(RIGHT(C6041,1)*1),"Error: UEN needs to end with an alphabet",IF(COUNTIF($F$1:F6041,F6041)&gt;1,"Error: Duplicate Entry","OK"))))))</f>
        <v/>
      </c>
    </row>
    <row r="6042" spans="1:5" ht="15.75">
      <c r="A6042" s="7">
        <v>6041</v>
      </c>
      <c r="B6042" s="8"/>
      <c r="C6042" s="13"/>
      <c r="D6042" s="14"/>
      <c r="E6042" s="25" t="str">
        <f>IF(ISBLANK(C6042),"",IF(NOT(EXACT(TRIM(CLEAN(SUBSTITUTE(C6042,CHAR(160),""))),C6042)),"Error: There's hidden spaces in UEN",IF(LEN(C6042)&gt;10,"Error: UEN is too long",IF(LEN(C6042)&lt;9,"Error: UEN is too short",
IF(ISNUMBER(RIGHT(C6042,1)*1),"Error: UEN needs to end with an alphabet",IF(COUNTIF($F$1:F6042,F6042)&gt;1,"Error: Duplicate Entry","OK"))))))</f>
        <v/>
      </c>
    </row>
    <row r="6043" spans="1:5" ht="15.75">
      <c r="A6043" s="7">
        <v>6042</v>
      </c>
      <c r="B6043" s="8"/>
      <c r="C6043" s="13"/>
      <c r="D6043" s="14"/>
      <c r="E6043" s="25" t="str">
        <f>IF(ISBLANK(C6043),"",IF(NOT(EXACT(TRIM(CLEAN(SUBSTITUTE(C6043,CHAR(160),""))),C6043)),"Error: There's hidden spaces in UEN",IF(LEN(C6043)&gt;10,"Error: UEN is too long",IF(LEN(C6043)&lt;9,"Error: UEN is too short",
IF(ISNUMBER(RIGHT(C6043,1)*1),"Error: UEN needs to end with an alphabet",IF(COUNTIF($F$1:F6043,F6043)&gt;1,"Error: Duplicate Entry","OK"))))))</f>
        <v/>
      </c>
    </row>
    <row r="6044" spans="1:5" ht="15.75">
      <c r="A6044" s="7">
        <v>6043</v>
      </c>
      <c r="B6044" s="8"/>
      <c r="C6044" s="13"/>
      <c r="D6044" s="14"/>
      <c r="E6044" s="25" t="str">
        <f>IF(ISBLANK(C6044),"",IF(NOT(EXACT(TRIM(CLEAN(SUBSTITUTE(C6044,CHAR(160),""))),C6044)),"Error: There's hidden spaces in UEN",IF(LEN(C6044)&gt;10,"Error: UEN is too long",IF(LEN(C6044)&lt;9,"Error: UEN is too short",
IF(ISNUMBER(RIGHT(C6044,1)*1),"Error: UEN needs to end with an alphabet",IF(COUNTIF($F$1:F6044,F6044)&gt;1,"Error: Duplicate Entry","OK"))))))</f>
        <v/>
      </c>
    </row>
    <row r="6045" spans="1:5" ht="15.75">
      <c r="A6045" s="7">
        <v>6044</v>
      </c>
      <c r="B6045" s="8"/>
      <c r="C6045" s="13"/>
      <c r="D6045" s="14"/>
      <c r="E6045" s="25" t="str">
        <f>IF(ISBLANK(C6045),"",IF(NOT(EXACT(TRIM(CLEAN(SUBSTITUTE(C6045,CHAR(160),""))),C6045)),"Error: There's hidden spaces in UEN",IF(LEN(C6045)&gt;10,"Error: UEN is too long",IF(LEN(C6045)&lt;9,"Error: UEN is too short",
IF(ISNUMBER(RIGHT(C6045,1)*1),"Error: UEN needs to end with an alphabet",IF(COUNTIF($F$1:F6045,F6045)&gt;1,"Error: Duplicate Entry","OK"))))))</f>
        <v/>
      </c>
    </row>
    <row r="6046" spans="1:5" ht="15.75">
      <c r="A6046" s="7">
        <v>6045</v>
      </c>
      <c r="B6046" s="8"/>
      <c r="C6046" s="13"/>
      <c r="D6046" s="14"/>
      <c r="E6046" s="25" t="str">
        <f>IF(ISBLANK(C6046),"",IF(NOT(EXACT(TRIM(CLEAN(SUBSTITUTE(C6046,CHAR(160),""))),C6046)),"Error: There's hidden spaces in UEN",IF(LEN(C6046)&gt;10,"Error: UEN is too long",IF(LEN(C6046)&lt;9,"Error: UEN is too short",
IF(ISNUMBER(RIGHT(C6046,1)*1),"Error: UEN needs to end with an alphabet",IF(COUNTIF($F$1:F6046,F6046)&gt;1,"Error: Duplicate Entry","OK"))))))</f>
        <v/>
      </c>
    </row>
    <row r="6047" spans="1:5" ht="15.75">
      <c r="A6047" s="7">
        <v>6046</v>
      </c>
      <c r="B6047" s="8"/>
      <c r="C6047" s="13"/>
      <c r="D6047" s="14"/>
      <c r="E6047" s="25" t="str">
        <f>IF(ISBLANK(C6047),"",IF(NOT(EXACT(TRIM(CLEAN(SUBSTITUTE(C6047,CHAR(160),""))),C6047)),"Error: There's hidden spaces in UEN",IF(LEN(C6047)&gt;10,"Error: UEN is too long",IF(LEN(C6047)&lt;9,"Error: UEN is too short",
IF(ISNUMBER(RIGHT(C6047,1)*1),"Error: UEN needs to end with an alphabet",IF(COUNTIF($F$1:F6047,F6047)&gt;1,"Error: Duplicate Entry","OK"))))))</f>
        <v/>
      </c>
    </row>
    <row r="6048" spans="1:5" ht="15.75">
      <c r="A6048" s="7">
        <v>6047</v>
      </c>
      <c r="B6048" s="8"/>
      <c r="C6048" s="13"/>
      <c r="D6048" s="14"/>
      <c r="E6048" s="25" t="str">
        <f>IF(ISBLANK(C6048),"",IF(NOT(EXACT(TRIM(CLEAN(SUBSTITUTE(C6048,CHAR(160),""))),C6048)),"Error: There's hidden spaces in UEN",IF(LEN(C6048)&gt;10,"Error: UEN is too long",IF(LEN(C6048)&lt;9,"Error: UEN is too short",
IF(ISNUMBER(RIGHT(C6048,1)*1),"Error: UEN needs to end with an alphabet",IF(COUNTIF($F$1:F6048,F6048)&gt;1,"Error: Duplicate Entry","OK"))))))</f>
        <v/>
      </c>
    </row>
    <row r="6049" spans="1:5" ht="15.75">
      <c r="A6049" s="7">
        <v>6048</v>
      </c>
      <c r="B6049" s="8"/>
      <c r="C6049" s="13"/>
      <c r="D6049" s="14"/>
      <c r="E6049" s="25" t="str">
        <f>IF(ISBLANK(C6049),"",IF(NOT(EXACT(TRIM(CLEAN(SUBSTITUTE(C6049,CHAR(160),""))),C6049)),"Error: There's hidden spaces in UEN",IF(LEN(C6049)&gt;10,"Error: UEN is too long",IF(LEN(C6049)&lt;9,"Error: UEN is too short",
IF(ISNUMBER(RIGHT(C6049,1)*1),"Error: UEN needs to end with an alphabet",IF(COUNTIF($F$1:F6049,F6049)&gt;1,"Error: Duplicate Entry","OK"))))))</f>
        <v/>
      </c>
    </row>
    <row r="6050" spans="1:5" ht="15.75">
      <c r="A6050" s="7">
        <v>6049</v>
      </c>
      <c r="B6050" s="8"/>
      <c r="C6050" s="13"/>
      <c r="D6050" s="14"/>
      <c r="E6050" s="25" t="str">
        <f>IF(ISBLANK(C6050),"",IF(NOT(EXACT(TRIM(CLEAN(SUBSTITUTE(C6050,CHAR(160),""))),C6050)),"Error: There's hidden spaces in UEN",IF(LEN(C6050)&gt;10,"Error: UEN is too long",IF(LEN(C6050)&lt;9,"Error: UEN is too short",
IF(ISNUMBER(RIGHT(C6050,1)*1),"Error: UEN needs to end with an alphabet",IF(COUNTIF($F$1:F6050,F6050)&gt;1,"Error: Duplicate Entry","OK"))))))</f>
        <v/>
      </c>
    </row>
    <row r="6051" spans="1:5" ht="15.75">
      <c r="A6051" s="7">
        <v>6050</v>
      </c>
      <c r="B6051" s="8"/>
      <c r="C6051" s="13"/>
      <c r="D6051" s="14"/>
      <c r="E6051" s="25" t="str">
        <f>IF(ISBLANK(C6051),"",IF(NOT(EXACT(TRIM(CLEAN(SUBSTITUTE(C6051,CHAR(160),""))),C6051)),"Error: There's hidden spaces in UEN",IF(LEN(C6051)&gt;10,"Error: UEN is too long",IF(LEN(C6051)&lt;9,"Error: UEN is too short",
IF(ISNUMBER(RIGHT(C6051,1)*1),"Error: UEN needs to end with an alphabet",IF(COUNTIF($F$1:F6051,F6051)&gt;1,"Error: Duplicate Entry","OK"))))))</f>
        <v/>
      </c>
    </row>
    <row r="6052" spans="1:5" ht="15.75">
      <c r="A6052" s="7">
        <v>6051</v>
      </c>
      <c r="B6052" s="8"/>
      <c r="C6052" s="13"/>
      <c r="D6052" s="14"/>
      <c r="E6052" s="25" t="str">
        <f>IF(ISBLANK(C6052),"",IF(NOT(EXACT(TRIM(CLEAN(SUBSTITUTE(C6052,CHAR(160),""))),C6052)),"Error: There's hidden spaces in UEN",IF(LEN(C6052)&gt;10,"Error: UEN is too long",IF(LEN(C6052)&lt;9,"Error: UEN is too short",
IF(ISNUMBER(RIGHT(C6052,1)*1),"Error: UEN needs to end with an alphabet",IF(COUNTIF($F$1:F6052,F6052)&gt;1,"Error: Duplicate Entry","OK"))))))</f>
        <v/>
      </c>
    </row>
    <row r="6053" spans="1:5" ht="15.75">
      <c r="A6053" s="7">
        <v>6052</v>
      </c>
      <c r="B6053" s="8"/>
      <c r="C6053" s="13"/>
      <c r="D6053" s="14"/>
      <c r="E6053" s="25" t="str">
        <f>IF(ISBLANK(C6053),"",IF(NOT(EXACT(TRIM(CLEAN(SUBSTITUTE(C6053,CHAR(160),""))),C6053)),"Error: There's hidden spaces in UEN",IF(LEN(C6053)&gt;10,"Error: UEN is too long",IF(LEN(C6053)&lt;9,"Error: UEN is too short",
IF(ISNUMBER(RIGHT(C6053,1)*1),"Error: UEN needs to end with an alphabet",IF(COUNTIF($F$1:F6053,F6053)&gt;1,"Error: Duplicate Entry","OK"))))))</f>
        <v/>
      </c>
    </row>
    <row r="6054" spans="1:5" ht="15.75">
      <c r="A6054" s="7">
        <v>6053</v>
      </c>
      <c r="B6054" s="8"/>
      <c r="C6054" s="13"/>
      <c r="D6054" s="14"/>
      <c r="E6054" s="25" t="str">
        <f>IF(ISBLANK(C6054),"",IF(NOT(EXACT(TRIM(CLEAN(SUBSTITUTE(C6054,CHAR(160),""))),C6054)),"Error: There's hidden spaces in UEN",IF(LEN(C6054)&gt;10,"Error: UEN is too long",IF(LEN(C6054)&lt;9,"Error: UEN is too short",
IF(ISNUMBER(RIGHT(C6054,1)*1),"Error: UEN needs to end with an alphabet",IF(COUNTIF($F$1:F6054,F6054)&gt;1,"Error: Duplicate Entry","OK"))))))</f>
        <v/>
      </c>
    </row>
    <row r="6055" spans="1:5" ht="15.75">
      <c r="A6055" s="7">
        <v>6054</v>
      </c>
      <c r="B6055" s="8"/>
      <c r="C6055" s="13"/>
      <c r="D6055" s="14"/>
      <c r="E6055" s="25" t="str">
        <f>IF(ISBLANK(C6055),"",IF(NOT(EXACT(TRIM(CLEAN(SUBSTITUTE(C6055,CHAR(160),""))),C6055)),"Error: There's hidden spaces in UEN",IF(LEN(C6055)&gt;10,"Error: UEN is too long",IF(LEN(C6055)&lt;9,"Error: UEN is too short",
IF(ISNUMBER(RIGHT(C6055,1)*1),"Error: UEN needs to end with an alphabet",IF(COUNTIF($F$1:F6055,F6055)&gt;1,"Error: Duplicate Entry","OK"))))))</f>
        <v/>
      </c>
    </row>
    <row r="6056" spans="1:5" ht="15.75">
      <c r="A6056" s="7">
        <v>6055</v>
      </c>
      <c r="B6056" s="8"/>
      <c r="C6056" s="13"/>
      <c r="D6056" s="14"/>
      <c r="E6056" s="25" t="str">
        <f>IF(ISBLANK(C6056),"",IF(NOT(EXACT(TRIM(CLEAN(SUBSTITUTE(C6056,CHAR(160),""))),C6056)),"Error: There's hidden spaces in UEN",IF(LEN(C6056)&gt;10,"Error: UEN is too long",IF(LEN(C6056)&lt;9,"Error: UEN is too short",
IF(ISNUMBER(RIGHT(C6056,1)*1),"Error: UEN needs to end with an alphabet",IF(COUNTIF($F$1:F6056,F6056)&gt;1,"Error: Duplicate Entry","OK"))))))</f>
        <v/>
      </c>
    </row>
    <row r="6057" spans="1:5" ht="15.75">
      <c r="A6057" s="7">
        <v>6056</v>
      </c>
      <c r="B6057" s="8"/>
      <c r="C6057" s="13"/>
      <c r="D6057" s="14"/>
      <c r="E6057" s="25" t="str">
        <f>IF(ISBLANK(C6057),"",IF(NOT(EXACT(TRIM(CLEAN(SUBSTITUTE(C6057,CHAR(160),""))),C6057)),"Error: There's hidden spaces in UEN",IF(LEN(C6057)&gt;10,"Error: UEN is too long",IF(LEN(C6057)&lt;9,"Error: UEN is too short",
IF(ISNUMBER(RIGHT(C6057,1)*1),"Error: UEN needs to end with an alphabet",IF(COUNTIF($F$1:F6057,F6057)&gt;1,"Error: Duplicate Entry","OK"))))))</f>
        <v/>
      </c>
    </row>
    <row r="6058" spans="1:5" ht="15.75">
      <c r="A6058" s="7">
        <v>6057</v>
      </c>
      <c r="B6058" s="8"/>
      <c r="C6058" s="13"/>
      <c r="D6058" s="14"/>
      <c r="E6058" s="25" t="str">
        <f>IF(ISBLANK(C6058),"",IF(NOT(EXACT(TRIM(CLEAN(SUBSTITUTE(C6058,CHAR(160),""))),C6058)),"Error: There's hidden spaces in UEN",IF(LEN(C6058)&gt;10,"Error: UEN is too long",IF(LEN(C6058)&lt;9,"Error: UEN is too short",
IF(ISNUMBER(RIGHT(C6058,1)*1),"Error: UEN needs to end with an alphabet",IF(COUNTIF($F$1:F6058,F6058)&gt;1,"Error: Duplicate Entry","OK"))))))</f>
        <v/>
      </c>
    </row>
    <row r="6059" spans="1:5" ht="15.75">
      <c r="A6059" s="7">
        <v>6058</v>
      </c>
      <c r="B6059" s="8"/>
      <c r="C6059" s="13"/>
      <c r="D6059" s="14"/>
      <c r="E6059" s="25" t="str">
        <f>IF(ISBLANK(C6059),"",IF(NOT(EXACT(TRIM(CLEAN(SUBSTITUTE(C6059,CHAR(160),""))),C6059)),"Error: There's hidden spaces in UEN",IF(LEN(C6059)&gt;10,"Error: UEN is too long",IF(LEN(C6059)&lt;9,"Error: UEN is too short",
IF(ISNUMBER(RIGHT(C6059,1)*1),"Error: UEN needs to end with an alphabet",IF(COUNTIF($F$1:F6059,F6059)&gt;1,"Error: Duplicate Entry","OK"))))))</f>
        <v/>
      </c>
    </row>
    <row r="6060" spans="1:5" ht="15.75">
      <c r="A6060" s="7">
        <v>6059</v>
      </c>
      <c r="B6060" s="8"/>
      <c r="C6060" s="13"/>
      <c r="D6060" s="14"/>
      <c r="E6060" s="25" t="str">
        <f>IF(ISBLANK(C6060),"",IF(NOT(EXACT(TRIM(CLEAN(SUBSTITUTE(C6060,CHAR(160),""))),C6060)),"Error: There's hidden spaces in UEN",IF(LEN(C6060)&gt;10,"Error: UEN is too long",IF(LEN(C6060)&lt;9,"Error: UEN is too short",
IF(ISNUMBER(RIGHT(C6060,1)*1),"Error: UEN needs to end with an alphabet",IF(COUNTIF($F$1:F6060,F6060)&gt;1,"Error: Duplicate Entry","OK"))))))</f>
        <v/>
      </c>
    </row>
    <row r="6061" spans="1:5" ht="15.75">
      <c r="A6061" s="7">
        <v>6060</v>
      </c>
      <c r="B6061" s="8"/>
      <c r="C6061" s="13"/>
      <c r="D6061" s="14"/>
      <c r="E6061" s="25" t="str">
        <f>IF(ISBLANK(C6061),"",IF(NOT(EXACT(TRIM(CLEAN(SUBSTITUTE(C6061,CHAR(160),""))),C6061)),"Error: There's hidden spaces in UEN",IF(LEN(C6061)&gt;10,"Error: UEN is too long",IF(LEN(C6061)&lt;9,"Error: UEN is too short",
IF(ISNUMBER(RIGHT(C6061,1)*1),"Error: UEN needs to end with an alphabet",IF(COUNTIF($F$1:F6061,F6061)&gt;1,"Error: Duplicate Entry","OK"))))))</f>
        <v/>
      </c>
    </row>
    <row r="6062" spans="1:5" ht="15.75">
      <c r="A6062" s="7">
        <v>6061</v>
      </c>
      <c r="B6062" s="8"/>
      <c r="C6062" s="13"/>
      <c r="D6062" s="14"/>
      <c r="E6062" s="25" t="str">
        <f>IF(ISBLANK(C6062),"",IF(NOT(EXACT(TRIM(CLEAN(SUBSTITUTE(C6062,CHAR(160),""))),C6062)),"Error: There's hidden spaces in UEN",IF(LEN(C6062)&gt;10,"Error: UEN is too long",IF(LEN(C6062)&lt;9,"Error: UEN is too short",
IF(ISNUMBER(RIGHT(C6062,1)*1),"Error: UEN needs to end with an alphabet",IF(COUNTIF($F$1:F6062,F6062)&gt;1,"Error: Duplicate Entry","OK"))))))</f>
        <v/>
      </c>
    </row>
    <row r="6063" spans="1:5" ht="15.75">
      <c r="A6063" s="7">
        <v>6062</v>
      </c>
      <c r="B6063" s="8"/>
      <c r="C6063" s="13"/>
      <c r="D6063" s="14"/>
      <c r="E6063" s="25" t="str">
        <f>IF(ISBLANK(C6063),"",IF(NOT(EXACT(TRIM(CLEAN(SUBSTITUTE(C6063,CHAR(160),""))),C6063)),"Error: There's hidden spaces in UEN",IF(LEN(C6063)&gt;10,"Error: UEN is too long",IF(LEN(C6063)&lt;9,"Error: UEN is too short",
IF(ISNUMBER(RIGHT(C6063,1)*1),"Error: UEN needs to end with an alphabet",IF(COUNTIF($F$1:F6063,F6063)&gt;1,"Error: Duplicate Entry","OK"))))))</f>
        <v/>
      </c>
    </row>
    <row r="6064" spans="1:5" ht="15.75">
      <c r="A6064" s="7">
        <v>6063</v>
      </c>
      <c r="B6064" s="8"/>
      <c r="C6064" s="13"/>
      <c r="D6064" s="14"/>
      <c r="E6064" s="25" t="str">
        <f>IF(ISBLANK(C6064),"",IF(NOT(EXACT(TRIM(CLEAN(SUBSTITUTE(C6064,CHAR(160),""))),C6064)),"Error: There's hidden spaces in UEN",IF(LEN(C6064)&gt;10,"Error: UEN is too long",IF(LEN(C6064)&lt;9,"Error: UEN is too short",
IF(ISNUMBER(RIGHT(C6064,1)*1),"Error: UEN needs to end with an alphabet",IF(COUNTIF($F$1:F6064,F6064)&gt;1,"Error: Duplicate Entry","OK"))))))</f>
        <v/>
      </c>
    </row>
    <row r="6065" spans="1:5" ht="15.75">
      <c r="A6065" s="7">
        <v>6064</v>
      </c>
      <c r="B6065" s="8"/>
      <c r="C6065" s="13"/>
      <c r="D6065" s="14"/>
      <c r="E6065" s="25" t="str">
        <f>IF(ISBLANK(C6065),"",IF(NOT(EXACT(TRIM(CLEAN(SUBSTITUTE(C6065,CHAR(160),""))),C6065)),"Error: There's hidden spaces in UEN",IF(LEN(C6065)&gt;10,"Error: UEN is too long",IF(LEN(C6065)&lt;9,"Error: UEN is too short",
IF(ISNUMBER(RIGHT(C6065,1)*1),"Error: UEN needs to end with an alphabet",IF(COUNTIF($F$1:F6065,F6065)&gt;1,"Error: Duplicate Entry","OK"))))))</f>
        <v/>
      </c>
    </row>
    <row r="6066" spans="1:5" ht="15.75">
      <c r="A6066" s="7">
        <v>6065</v>
      </c>
      <c r="B6066" s="8"/>
      <c r="C6066" s="13"/>
      <c r="D6066" s="14"/>
      <c r="E6066" s="25" t="str">
        <f>IF(ISBLANK(C6066),"",IF(NOT(EXACT(TRIM(CLEAN(SUBSTITUTE(C6066,CHAR(160),""))),C6066)),"Error: There's hidden spaces in UEN",IF(LEN(C6066)&gt;10,"Error: UEN is too long",IF(LEN(C6066)&lt;9,"Error: UEN is too short",
IF(ISNUMBER(RIGHT(C6066,1)*1),"Error: UEN needs to end with an alphabet",IF(COUNTIF($F$1:F6066,F6066)&gt;1,"Error: Duplicate Entry","OK"))))))</f>
        <v/>
      </c>
    </row>
    <row r="6067" spans="1:5" ht="15.75">
      <c r="A6067" s="7">
        <v>6066</v>
      </c>
      <c r="B6067" s="8"/>
      <c r="C6067" s="13"/>
      <c r="D6067" s="14"/>
      <c r="E6067" s="25" t="str">
        <f>IF(ISBLANK(C6067),"",IF(NOT(EXACT(TRIM(CLEAN(SUBSTITUTE(C6067,CHAR(160),""))),C6067)),"Error: There's hidden spaces in UEN",IF(LEN(C6067)&gt;10,"Error: UEN is too long",IF(LEN(C6067)&lt;9,"Error: UEN is too short",
IF(ISNUMBER(RIGHT(C6067,1)*1),"Error: UEN needs to end with an alphabet",IF(COUNTIF($F$1:F6067,F6067)&gt;1,"Error: Duplicate Entry","OK"))))))</f>
        <v/>
      </c>
    </row>
    <row r="6068" spans="1:5" ht="15.75">
      <c r="A6068" s="7">
        <v>6067</v>
      </c>
      <c r="B6068" s="8"/>
      <c r="C6068" s="13"/>
      <c r="D6068" s="14"/>
      <c r="E6068" s="25" t="str">
        <f>IF(ISBLANK(C6068),"",IF(NOT(EXACT(TRIM(CLEAN(SUBSTITUTE(C6068,CHAR(160),""))),C6068)),"Error: There's hidden spaces in UEN",IF(LEN(C6068)&gt;10,"Error: UEN is too long",IF(LEN(C6068)&lt;9,"Error: UEN is too short",
IF(ISNUMBER(RIGHT(C6068,1)*1),"Error: UEN needs to end with an alphabet",IF(COUNTIF($F$1:F6068,F6068)&gt;1,"Error: Duplicate Entry","OK"))))))</f>
        <v/>
      </c>
    </row>
    <row r="6069" spans="1:5" ht="15.75">
      <c r="A6069" s="7">
        <v>6068</v>
      </c>
      <c r="B6069" s="8"/>
      <c r="C6069" s="13"/>
      <c r="D6069" s="14"/>
      <c r="E6069" s="25" t="str">
        <f>IF(ISBLANK(C6069),"",IF(NOT(EXACT(TRIM(CLEAN(SUBSTITUTE(C6069,CHAR(160),""))),C6069)),"Error: There's hidden spaces in UEN",IF(LEN(C6069)&gt;10,"Error: UEN is too long",IF(LEN(C6069)&lt;9,"Error: UEN is too short",
IF(ISNUMBER(RIGHT(C6069,1)*1),"Error: UEN needs to end with an alphabet",IF(COUNTIF($F$1:F6069,F6069)&gt;1,"Error: Duplicate Entry","OK"))))))</f>
        <v/>
      </c>
    </row>
    <row r="6070" spans="1:5" ht="15.75">
      <c r="A6070" s="7">
        <v>6069</v>
      </c>
      <c r="B6070" s="8"/>
      <c r="C6070" s="13"/>
      <c r="D6070" s="14"/>
      <c r="E6070" s="25" t="str">
        <f>IF(ISBLANK(C6070),"",IF(NOT(EXACT(TRIM(CLEAN(SUBSTITUTE(C6070,CHAR(160),""))),C6070)),"Error: There's hidden spaces in UEN",IF(LEN(C6070)&gt;10,"Error: UEN is too long",IF(LEN(C6070)&lt;9,"Error: UEN is too short",
IF(ISNUMBER(RIGHT(C6070,1)*1),"Error: UEN needs to end with an alphabet",IF(COUNTIF($F$1:F6070,F6070)&gt;1,"Error: Duplicate Entry","OK"))))))</f>
        <v/>
      </c>
    </row>
    <row r="6071" spans="1:5" ht="15.75">
      <c r="A6071" s="7">
        <v>6070</v>
      </c>
      <c r="B6071" s="8"/>
      <c r="C6071" s="13"/>
      <c r="D6071" s="14"/>
      <c r="E6071" s="25" t="str">
        <f>IF(ISBLANK(C6071),"",IF(NOT(EXACT(TRIM(CLEAN(SUBSTITUTE(C6071,CHAR(160),""))),C6071)),"Error: There's hidden spaces in UEN",IF(LEN(C6071)&gt;10,"Error: UEN is too long",IF(LEN(C6071)&lt;9,"Error: UEN is too short",
IF(ISNUMBER(RIGHT(C6071,1)*1),"Error: UEN needs to end with an alphabet",IF(COUNTIF($F$1:F6071,F6071)&gt;1,"Error: Duplicate Entry","OK"))))))</f>
        <v/>
      </c>
    </row>
    <row r="6072" spans="1:5" ht="15.75">
      <c r="A6072" s="7">
        <v>6071</v>
      </c>
      <c r="B6072" s="8"/>
      <c r="C6072" s="13"/>
      <c r="D6072" s="14"/>
      <c r="E6072" s="25" t="str">
        <f>IF(ISBLANK(C6072),"",IF(NOT(EXACT(TRIM(CLEAN(SUBSTITUTE(C6072,CHAR(160),""))),C6072)),"Error: There's hidden spaces in UEN",IF(LEN(C6072)&gt;10,"Error: UEN is too long",IF(LEN(C6072)&lt;9,"Error: UEN is too short",
IF(ISNUMBER(RIGHT(C6072,1)*1),"Error: UEN needs to end with an alphabet",IF(COUNTIF($F$1:F6072,F6072)&gt;1,"Error: Duplicate Entry","OK"))))))</f>
        <v/>
      </c>
    </row>
    <row r="6073" spans="1:5" ht="15.75">
      <c r="A6073" s="7">
        <v>6072</v>
      </c>
      <c r="B6073" s="8"/>
      <c r="C6073" s="13"/>
      <c r="D6073" s="14"/>
      <c r="E6073" s="25" t="str">
        <f>IF(ISBLANK(C6073),"",IF(NOT(EXACT(TRIM(CLEAN(SUBSTITUTE(C6073,CHAR(160),""))),C6073)),"Error: There's hidden spaces in UEN",IF(LEN(C6073)&gt;10,"Error: UEN is too long",IF(LEN(C6073)&lt;9,"Error: UEN is too short",
IF(ISNUMBER(RIGHT(C6073,1)*1),"Error: UEN needs to end with an alphabet",IF(COUNTIF($F$1:F6073,F6073)&gt;1,"Error: Duplicate Entry","OK"))))))</f>
        <v/>
      </c>
    </row>
    <row r="6074" spans="1:5" ht="15.75">
      <c r="A6074" s="7">
        <v>6073</v>
      </c>
      <c r="B6074" s="8"/>
      <c r="C6074" s="13"/>
      <c r="D6074" s="14"/>
      <c r="E6074" s="25" t="str">
        <f>IF(ISBLANK(C6074),"",IF(NOT(EXACT(TRIM(CLEAN(SUBSTITUTE(C6074,CHAR(160),""))),C6074)),"Error: There's hidden spaces in UEN",IF(LEN(C6074)&gt;10,"Error: UEN is too long",IF(LEN(C6074)&lt;9,"Error: UEN is too short",
IF(ISNUMBER(RIGHT(C6074,1)*1),"Error: UEN needs to end with an alphabet",IF(COUNTIF($F$1:F6074,F6074)&gt;1,"Error: Duplicate Entry","OK"))))))</f>
        <v/>
      </c>
    </row>
    <row r="6075" spans="1:5" ht="15.75">
      <c r="A6075" s="7">
        <v>6074</v>
      </c>
      <c r="B6075" s="8"/>
      <c r="C6075" s="13"/>
      <c r="D6075" s="14"/>
      <c r="E6075" s="25" t="str">
        <f>IF(ISBLANK(C6075),"",IF(NOT(EXACT(TRIM(CLEAN(SUBSTITUTE(C6075,CHAR(160),""))),C6075)),"Error: There's hidden spaces in UEN",IF(LEN(C6075)&gt;10,"Error: UEN is too long",IF(LEN(C6075)&lt;9,"Error: UEN is too short",
IF(ISNUMBER(RIGHT(C6075,1)*1),"Error: UEN needs to end with an alphabet",IF(COUNTIF($F$1:F6075,F6075)&gt;1,"Error: Duplicate Entry","OK"))))))</f>
        <v/>
      </c>
    </row>
    <row r="6076" spans="1:5" ht="15.75">
      <c r="A6076" s="7">
        <v>6075</v>
      </c>
      <c r="B6076" s="8"/>
      <c r="C6076" s="13"/>
      <c r="D6076" s="14"/>
      <c r="E6076" s="25" t="str">
        <f>IF(ISBLANK(C6076),"",IF(NOT(EXACT(TRIM(CLEAN(SUBSTITUTE(C6076,CHAR(160),""))),C6076)),"Error: There's hidden spaces in UEN",IF(LEN(C6076)&gt;10,"Error: UEN is too long",IF(LEN(C6076)&lt;9,"Error: UEN is too short",
IF(ISNUMBER(RIGHT(C6076,1)*1),"Error: UEN needs to end with an alphabet",IF(COUNTIF($F$1:F6076,F6076)&gt;1,"Error: Duplicate Entry","OK"))))))</f>
        <v/>
      </c>
    </row>
    <row r="6077" spans="1:5" ht="15.75">
      <c r="A6077" s="7">
        <v>6076</v>
      </c>
      <c r="B6077" s="8"/>
      <c r="C6077" s="13"/>
      <c r="D6077" s="14"/>
      <c r="E6077" s="25" t="str">
        <f>IF(ISBLANK(C6077),"",IF(NOT(EXACT(TRIM(CLEAN(SUBSTITUTE(C6077,CHAR(160),""))),C6077)),"Error: There's hidden spaces in UEN",IF(LEN(C6077)&gt;10,"Error: UEN is too long",IF(LEN(C6077)&lt;9,"Error: UEN is too short",
IF(ISNUMBER(RIGHT(C6077,1)*1),"Error: UEN needs to end with an alphabet",IF(COUNTIF($F$1:F6077,F6077)&gt;1,"Error: Duplicate Entry","OK"))))))</f>
        <v/>
      </c>
    </row>
    <row r="6078" spans="1:5" ht="15.75">
      <c r="A6078" s="7">
        <v>6077</v>
      </c>
      <c r="B6078" s="8"/>
      <c r="C6078" s="13"/>
      <c r="D6078" s="14"/>
      <c r="E6078" s="25" t="str">
        <f>IF(ISBLANK(C6078),"",IF(NOT(EXACT(TRIM(CLEAN(SUBSTITUTE(C6078,CHAR(160),""))),C6078)),"Error: There's hidden spaces in UEN",IF(LEN(C6078)&gt;10,"Error: UEN is too long",IF(LEN(C6078)&lt;9,"Error: UEN is too short",
IF(ISNUMBER(RIGHT(C6078,1)*1),"Error: UEN needs to end with an alphabet",IF(COUNTIF($F$1:F6078,F6078)&gt;1,"Error: Duplicate Entry","OK"))))))</f>
        <v/>
      </c>
    </row>
    <row r="6079" spans="1:5" ht="15.75">
      <c r="A6079" s="7">
        <v>6078</v>
      </c>
      <c r="B6079" s="8"/>
      <c r="C6079" s="13"/>
      <c r="D6079" s="14"/>
      <c r="E6079" s="25" t="str">
        <f>IF(ISBLANK(C6079),"",IF(NOT(EXACT(TRIM(CLEAN(SUBSTITUTE(C6079,CHAR(160),""))),C6079)),"Error: There's hidden spaces in UEN",IF(LEN(C6079)&gt;10,"Error: UEN is too long",IF(LEN(C6079)&lt;9,"Error: UEN is too short",
IF(ISNUMBER(RIGHT(C6079,1)*1),"Error: UEN needs to end with an alphabet",IF(COUNTIF($F$1:F6079,F6079)&gt;1,"Error: Duplicate Entry","OK"))))))</f>
        <v/>
      </c>
    </row>
    <row r="6080" spans="1:5" ht="15.75">
      <c r="A6080" s="7">
        <v>6079</v>
      </c>
      <c r="B6080" s="8"/>
      <c r="C6080" s="13"/>
      <c r="D6080" s="14"/>
      <c r="E6080" s="25" t="str">
        <f>IF(ISBLANK(C6080),"",IF(NOT(EXACT(TRIM(CLEAN(SUBSTITUTE(C6080,CHAR(160),""))),C6080)),"Error: There's hidden spaces in UEN",IF(LEN(C6080)&gt;10,"Error: UEN is too long",IF(LEN(C6080)&lt;9,"Error: UEN is too short",
IF(ISNUMBER(RIGHT(C6080,1)*1),"Error: UEN needs to end with an alphabet",IF(COUNTIF($F$1:F6080,F6080)&gt;1,"Error: Duplicate Entry","OK"))))))</f>
        <v/>
      </c>
    </row>
    <row r="6081" spans="1:5" ht="15.75">
      <c r="A6081" s="7">
        <v>6080</v>
      </c>
      <c r="B6081" s="8"/>
      <c r="C6081" s="13"/>
      <c r="D6081" s="14"/>
      <c r="E6081" s="25" t="str">
        <f>IF(ISBLANK(C6081),"",IF(NOT(EXACT(TRIM(CLEAN(SUBSTITUTE(C6081,CHAR(160),""))),C6081)),"Error: There's hidden spaces in UEN",IF(LEN(C6081)&gt;10,"Error: UEN is too long",IF(LEN(C6081)&lt;9,"Error: UEN is too short",
IF(ISNUMBER(RIGHT(C6081,1)*1),"Error: UEN needs to end with an alphabet",IF(COUNTIF($F$1:F6081,F6081)&gt;1,"Error: Duplicate Entry","OK"))))))</f>
        <v/>
      </c>
    </row>
    <row r="6082" spans="1:5" ht="15.75">
      <c r="A6082" s="7">
        <v>6081</v>
      </c>
      <c r="B6082" s="8"/>
      <c r="C6082" s="13"/>
      <c r="D6082" s="14"/>
      <c r="E6082" s="25" t="str">
        <f>IF(ISBLANK(C6082),"",IF(NOT(EXACT(TRIM(CLEAN(SUBSTITUTE(C6082,CHAR(160),""))),C6082)),"Error: There's hidden spaces in UEN",IF(LEN(C6082)&gt;10,"Error: UEN is too long",IF(LEN(C6082)&lt;9,"Error: UEN is too short",
IF(ISNUMBER(RIGHT(C6082,1)*1),"Error: UEN needs to end with an alphabet",IF(COUNTIF($F$1:F6082,F6082)&gt;1,"Error: Duplicate Entry","OK"))))))</f>
        <v/>
      </c>
    </row>
    <row r="6083" spans="1:5" ht="15.75">
      <c r="A6083" s="7">
        <v>6082</v>
      </c>
      <c r="B6083" s="8"/>
      <c r="C6083" s="13"/>
      <c r="D6083" s="14"/>
      <c r="E6083" s="25" t="str">
        <f>IF(ISBLANK(C6083),"",IF(NOT(EXACT(TRIM(CLEAN(SUBSTITUTE(C6083,CHAR(160),""))),C6083)),"Error: There's hidden spaces in UEN",IF(LEN(C6083)&gt;10,"Error: UEN is too long",IF(LEN(C6083)&lt;9,"Error: UEN is too short",
IF(ISNUMBER(RIGHT(C6083,1)*1),"Error: UEN needs to end with an alphabet",IF(COUNTIF($F$1:F6083,F6083)&gt;1,"Error: Duplicate Entry","OK"))))))</f>
        <v/>
      </c>
    </row>
    <row r="6084" spans="1:5" ht="15.75">
      <c r="A6084" s="7">
        <v>6083</v>
      </c>
      <c r="B6084" s="8"/>
      <c r="C6084" s="13"/>
      <c r="D6084" s="14"/>
      <c r="E6084" s="25" t="str">
        <f>IF(ISBLANK(C6084),"",IF(NOT(EXACT(TRIM(CLEAN(SUBSTITUTE(C6084,CHAR(160),""))),C6084)),"Error: There's hidden spaces in UEN",IF(LEN(C6084)&gt;10,"Error: UEN is too long",IF(LEN(C6084)&lt;9,"Error: UEN is too short",
IF(ISNUMBER(RIGHT(C6084,1)*1),"Error: UEN needs to end with an alphabet",IF(COUNTIF($F$1:F6084,F6084)&gt;1,"Error: Duplicate Entry","OK"))))))</f>
        <v/>
      </c>
    </row>
    <row r="6085" spans="1:5" ht="15.75">
      <c r="A6085" s="7">
        <v>6084</v>
      </c>
      <c r="B6085" s="8"/>
      <c r="C6085" s="13"/>
      <c r="D6085" s="14"/>
      <c r="E6085" s="25" t="str">
        <f>IF(ISBLANK(C6085),"",IF(NOT(EXACT(TRIM(CLEAN(SUBSTITUTE(C6085,CHAR(160),""))),C6085)),"Error: There's hidden spaces in UEN",IF(LEN(C6085)&gt;10,"Error: UEN is too long",IF(LEN(C6085)&lt;9,"Error: UEN is too short",
IF(ISNUMBER(RIGHT(C6085,1)*1),"Error: UEN needs to end with an alphabet",IF(COUNTIF($F$1:F6085,F6085)&gt;1,"Error: Duplicate Entry","OK"))))))</f>
        <v/>
      </c>
    </row>
    <row r="6086" spans="1:5" ht="15.75">
      <c r="A6086" s="7">
        <v>6085</v>
      </c>
      <c r="B6086" s="8"/>
      <c r="C6086" s="13"/>
      <c r="D6086" s="14"/>
      <c r="E6086" s="25" t="str">
        <f>IF(ISBLANK(C6086),"",IF(NOT(EXACT(TRIM(CLEAN(SUBSTITUTE(C6086,CHAR(160),""))),C6086)),"Error: There's hidden spaces in UEN",IF(LEN(C6086)&gt;10,"Error: UEN is too long",IF(LEN(C6086)&lt;9,"Error: UEN is too short",
IF(ISNUMBER(RIGHT(C6086,1)*1),"Error: UEN needs to end with an alphabet",IF(COUNTIF($F$1:F6086,F6086)&gt;1,"Error: Duplicate Entry","OK"))))))</f>
        <v/>
      </c>
    </row>
    <row r="6087" spans="1:5" ht="15.75">
      <c r="A6087" s="7">
        <v>6086</v>
      </c>
      <c r="B6087" s="8"/>
      <c r="C6087" s="13"/>
      <c r="D6087" s="14"/>
      <c r="E6087" s="25" t="str">
        <f>IF(ISBLANK(C6087),"",IF(NOT(EXACT(TRIM(CLEAN(SUBSTITUTE(C6087,CHAR(160),""))),C6087)),"Error: There's hidden spaces in UEN",IF(LEN(C6087)&gt;10,"Error: UEN is too long",IF(LEN(C6087)&lt;9,"Error: UEN is too short",
IF(ISNUMBER(RIGHT(C6087,1)*1),"Error: UEN needs to end with an alphabet",IF(COUNTIF($F$1:F6087,F6087)&gt;1,"Error: Duplicate Entry","OK"))))))</f>
        <v/>
      </c>
    </row>
    <row r="6088" spans="1:5" ht="15.75">
      <c r="A6088" s="7">
        <v>6087</v>
      </c>
      <c r="B6088" s="8"/>
      <c r="C6088" s="13"/>
      <c r="D6088" s="14"/>
      <c r="E6088" s="25" t="str">
        <f>IF(ISBLANK(C6088),"",IF(NOT(EXACT(TRIM(CLEAN(SUBSTITUTE(C6088,CHAR(160),""))),C6088)),"Error: There's hidden spaces in UEN",IF(LEN(C6088)&gt;10,"Error: UEN is too long",IF(LEN(C6088)&lt;9,"Error: UEN is too short",
IF(ISNUMBER(RIGHT(C6088,1)*1),"Error: UEN needs to end with an alphabet",IF(COUNTIF($F$1:F6088,F6088)&gt;1,"Error: Duplicate Entry","OK"))))))</f>
        <v/>
      </c>
    </row>
    <row r="6089" spans="1:5" ht="15.75">
      <c r="A6089" s="7">
        <v>6088</v>
      </c>
      <c r="B6089" s="8"/>
      <c r="C6089" s="13"/>
      <c r="D6089" s="14"/>
      <c r="E6089" s="25" t="str">
        <f>IF(ISBLANK(C6089),"",IF(NOT(EXACT(TRIM(CLEAN(SUBSTITUTE(C6089,CHAR(160),""))),C6089)),"Error: There's hidden spaces in UEN",IF(LEN(C6089)&gt;10,"Error: UEN is too long",IF(LEN(C6089)&lt;9,"Error: UEN is too short",
IF(ISNUMBER(RIGHT(C6089,1)*1),"Error: UEN needs to end with an alphabet",IF(COUNTIF($F$1:F6089,F6089)&gt;1,"Error: Duplicate Entry","OK"))))))</f>
        <v/>
      </c>
    </row>
    <row r="6090" spans="1:5" ht="15.75">
      <c r="A6090" s="7">
        <v>6089</v>
      </c>
      <c r="B6090" s="8"/>
      <c r="C6090" s="13"/>
      <c r="D6090" s="14"/>
      <c r="E6090" s="25" t="str">
        <f>IF(ISBLANK(C6090),"",IF(NOT(EXACT(TRIM(CLEAN(SUBSTITUTE(C6090,CHAR(160),""))),C6090)),"Error: There's hidden spaces in UEN",IF(LEN(C6090)&gt;10,"Error: UEN is too long",IF(LEN(C6090)&lt;9,"Error: UEN is too short",
IF(ISNUMBER(RIGHT(C6090,1)*1),"Error: UEN needs to end with an alphabet",IF(COUNTIF($F$1:F6090,F6090)&gt;1,"Error: Duplicate Entry","OK"))))))</f>
        <v/>
      </c>
    </row>
    <row r="6091" spans="1:5" ht="15.75">
      <c r="A6091" s="7">
        <v>6090</v>
      </c>
      <c r="B6091" s="8"/>
      <c r="C6091" s="13"/>
      <c r="D6091" s="14"/>
      <c r="E6091" s="25" t="str">
        <f>IF(ISBLANK(C6091),"",IF(NOT(EXACT(TRIM(CLEAN(SUBSTITUTE(C6091,CHAR(160),""))),C6091)),"Error: There's hidden spaces in UEN",IF(LEN(C6091)&gt;10,"Error: UEN is too long",IF(LEN(C6091)&lt;9,"Error: UEN is too short",
IF(ISNUMBER(RIGHT(C6091,1)*1),"Error: UEN needs to end with an alphabet",IF(COUNTIF($F$1:F6091,F6091)&gt;1,"Error: Duplicate Entry","OK"))))))</f>
        <v/>
      </c>
    </row>
    <row r="6092" spans="1:5" ht="15.75">
      <c r="A6092" s="7">
        <v>6091</v>
      </c>
      <c r="B6092" s="8"/>
      <c r="C6092" s="13"/>
      <c r="D6092" s="14"/>
      <c r="E6092" s="25" t="str">
        <f>IF(ISBLANK(C6092),"",IF(NOT(EXACT(TRIM(CLEAN(SUBSTITUTE(C6092,CHAR(160),""))),C6092)),"Error: There's hidden spaces in UEN",IF(LEN(C6092)&gt;10,"Error: UEN is too long",IF(LEN(C6092)&lt;9,"Error: UEN is too short",
IF(ISNUMBER(RIGHT(C6092,1)*1),"Error: UEN needs to end with an alphabet",IF(COUNTIF($F$1:F6092,F6092)&gt;1,"Error: Duplicate Entry","OK"))))))</f>
        <v/>
      </c>
    </row>
    <row r="6093" spans="1:5" ht="15.75">
      <c r="A6093" s="7">
        <v>6092</v>
      </c>
      <c r="B6093" s="8"/>
      <c r="C6093" s="13"/>
      <c r="D6093" s="14"/>
      <c r="E6093" s="25" t="str">
        <f>IF(ISBLANK(C6093),"",IF(NOT(EXACT(TRIM(CLEAN(SUBSTITUTE(C6093,CHAR(160),""))),C6093)),"Error: There's hidden spaces in UEN",IF(LEN(C6093)&gt;10,"Error: UEN is too long",IF(LEN(C6093)&lt;9,"Error: UEN is too short",
IF(ISNUMBER(RIGHT(C6093,1)*1),"Error: UEN needs to end with an alphabet",IF(COUNTIF($F$1:F6093,F6093)&gt;1,"Error: Duplicate Entry","OK"))))))</f>
        <v/>
      </c>
    </row>
    <row r="6094" spans="1:5" ht="15.75">
      <c r="A6094" s="7">
        <v>6093</v>
      </c>
      <c r="B6094" s="8"/>
      <c r="C6094" s="13"/>
      <c r="D6094" s="14"/>
      <c r="E6094" s="25" t="str">
        <f>IF(ISBLANK(C6094),"",IF(NOT(EXACT(TRIM(CLEAN(SUBSTITUTE(C6094,CHAR(160),""))),C6094)),"Error: There's hidden spaces in UEN",IF(LEN(C6094)&gt;10,"Error: UEN is too long",IF(LEN(C6094)&lt;9,"Error: UEN is too short",
IF(ISNUMBER(RIGHT(C6094,1)*1),"Error: UEN needs to end with an alphabet",IF(COUNTIF($F$1:F6094,F6094)&gt;1,"Error: Duplicate Entry","OK"))))))</f>
        <v/>
      </c>
    </row>
    <row r="6095" spans="1:5" ht="15.75">
      <c r="A6095" s="7">
        <v>6094</v>
      </c>
      <c r="B6095" s="8"/>
      <c r="C6095" s="13"/>
      <c r="D6095" s="14"/>
      <c r="E6095" s="25" t="str">
        <f>IF(ISBLANK(C6095),"",IF(NOT(EXACT(TRIM(CLEAN(SUBSTITUTE(C6095,CHAR(160),""))),C6095)),"Error: There's hidden spaces in UEN",IF(LEN(C6095)&gt;10,"Error: UEN is too long",IF(LEN(C6095)&lt;9,"Error: UEN is too short",
IF(ISNUMBER(RIGHT(C6095,1)*1),"Error: UEN needs to end with an alphabet",IF(COUNTIF($F$1:F6095,F6095)&gt;1,"Error: Duplicate Entry","OK"))))))</f>
        <v/>
      </c>
    </row>
    <row r="6096" spans="1:5" ht="15.75">
      <c r="A6096" s="7">
        <v>6095</v>
      </c>
      <c r="B6096" s="8"/>
      <c r="C6096" s="13"/>
      <c r="D6096" s="14"/>
      <c r="E6096" s="25" t="str">
        <f>IF(ISBLANK(C6096),"",IF(NOT(EXACT(TRIM(CLEAN(SUBSTITUTE(C6096,CHAR(160),""))),C6096)),"Error: There's hidden spaces in UEN",IF(LEN(C6096)&gt;10,"Error: UEN is too long",IF(LEN(C6096)&lt;9,"Error: UEN is too short",
IF(ISNUMBER(RIGHT(C6096,1)*1),"Error: UEN needs to end with an alphabet",IF(COUNTIF($F$1:F6096,F6096)&gt;1,"Error: Duplicate Entry","OK"))))))</f>
        <v/>
      </c>
    </row>
    <row r="6097" spans="1:5" ht="15.75">
      <c r="A6097" s="7">
        <v>6096</v>
      </c>
      <c r="B6097" s="8"/>
      <c r="C6097" s="13"/>
      <c r="D6097" s="14"/>
      <c r="E6097" s="25" t="str">
        <f>IF(ISBLANK(C6097),"",IF(NOT(EXACT(TRIM(CLEAN(SUBSTITUTE(C6097,CHAR(160),""))),C6097)),"Error: There's hidden spaces in UEN",IF(LEN(C6097)&gt;10,"Error: UEN is too long",IF(LEN(C6097)&lt;9,"Error: UEN is too short",
IF(ISNUMBER(RIGHT(C6097,1)*1),"Error: UEN needs to end with an alphabet",IF(COUNTIF($F$1:F6097,F6097)&gt;1,"Error: Duplicate Entry","OK"))))))</f>
        <v/>
      </c>
    </row>
    <row r="6098" spans="1:5" ht="15.75">
      <c r="A6098" s="7">
        <v>6097</v>
      </c>
      <c r="B6098" s="8"/>
      <c r="C6098" s="13"/>
      <c r="D6098" s="14"/>
      <c r="E6098" s="25" t="str">
        <f>IF(ISBLANK(C6098),"",IF(NOT(EXACT(TRIM(CLEAN(SUBSTITUTE(C6098,CHAR(160),""))),C6098)),"Error: There's hidden spaces in UEN",IF(LEN(C6098)&gt;10,"Error: UEN is too long",IF(LEN(C6098)&lt;9,"Error: UEN is too short",
IF(ISNUMBER(RIGHT(C6098,1)*1),"Error: UEN needs to end with an alphabet",IF(COUNTIF($F$1:F6098,F6098)&gt;1,"Error: Duplicate Entry","OK"))))))</f>
        <v/>
      </c>
    </row>
    <row r="6099" spans="1:5" ht="15.75">
      <c r="A6099" s="7">
        <v>6098</v>
      </c>
      <c r="B6099" s="8"/>
      <c r="C6099" s="13"/>
      <c r="D6099" s="14"/>
      <c r="E6099" s="25" t="str">
        <f>IF(ISBLANK(C6099),"",IF(NOT(EXACT(TRIM(CLEAN(SUBSTITUTE(C6099,CHAR(160),""))),C6099)),"Error: There's hidden spaces in UEN",IF(LEN(C6099)&gt;10,"Error: UEN is too long",IF(LEN(C6099)&lt;9,"Error: UEN is too short",
IF(ISNUMBER(RIGHT(C6099,1)*1),"Error: UEN needs to end with an alphabet",IF(COUNTIF($F$1:F6099,F6099)&gt;1,"Error: Duplicate Entry","OK"))))))</f>
        <v/>
      </c>
    </row>
    <row r="6100" spans="1:5" ht="15.75">
      <c r="A6100" s="7">
        <v>6099</v>
      </c>
      <c r="B6100" s="8"/>
      <c r="C6100" s="13"/>
      <c r="D6100" s="14"/>
      <c r="E6100" s="25" t="str">
        <f>IF(ISBLANK(C6100),"",IF(NOT(EXACT(TRIM(CLEAN(SUBSTITUTE(C6100,CHAR(160),""))),C6100)),"Error: There's hidden spaces in UEN",IF(LEN(C6100)&gt;10,"Error: UEN is too long",IF(LEN(C6100)&lt;9,"Error: UEN is too short",
IF(ISNUMBER(RIGHT(C6100,1)*1),"Error: UEN needs to end with an alphabet",IF(COUNTIF($F$1:F6100,F6100)&gt;1,"Error: Duplicate Entry","OK"))))))</f>
        <v/>
      </c>
    </row>
    <row r="6101" spans="1:5" ht="15.75">
      <c r="A6101" s="7">
        <v>6100</v>
      </c>
      <c r="B6101" s="8"/>
      <c r="C6101" s="13"/>
      <c r="D6101" s="14"/>
      <c r="E6101" s="25" t="str">
        <f>IF(ISBLANK(C6101),"",IF(NOT(EXACT(TRIM(CLEAN(SUBSTITUTE(C6101,CHAR(160),""))),C6101)),"Error: There's hidden spaces in UEN",IF(LEN(C6101)&gt;10,"Error: UEN is too long",IF(LEN(C6101)&lt;9,"Error: UEN is too short",
IF(ISNUMBER(RIGHT(C6101,1)*1),"Error: UEN needs to end with an alphabet",IF(COUNTIF($F$1:F6101,F6101)&gt;1,"Error: Duplicate Entry","OK"))))))</f>
        <v/>
      </c>
    </row>
    <row r="6102" spans="1:5" ht="15.75">
      <c r="A6102" s="7">
        <v>6101</v>
      </c>
      <c r="B6102" s="8"/>
      <c r="C6102" s="13"/>
      <c r="D6102" s="14"/>
      <c r="E6102" s="25" t="str">
        <f>IF(ISBLANK(C6102),"",IF(NOT(EXACT(TRIM(CLEAN(SUBSTITUTE(C6102,CHAR(160),""))),C6102)),"Error: There's hidden spaces in UEN",IF(LEN(C6102)&gt;10,"Error: UEN is too long",IF(LEN(C6102)&lt;9,"Error: UEN is too short",
IF(ISNUMBER(RIGHT(C6102,1)*1),"Error: UEN needs to end with an alphabet",IF(COUNTIF($F$1:F6102,F6102)&gt;1,"Error: Duplicate Entry","OK"))))))</f>
        <v/>
      </c>
    </row>
    <row r="6103" spans="1:5" ht="15.75">
      <c r="A6103" s="7">
        <v>6102</v>
      </c>
      <c r="B6103" s="8"/>
      <c r="C6103" s="13"/>
      <c r="D6103" s="14"/>
      <c r="E6103" s="25" t="str">
        <f>IF(ISBLANK(C6103),"",IF(NOT(EXACT(TRIM(CLEAN(SUBSTITUTE(C6103,CHAR(160),""))),C6103)),"Error: There's hidden spaces in UEN",IF(LEN(C6103)&gt;10,"Error: UEN is too long",IF(LEN(C6103)&lt;9,"Error: UEN is too short",
IF(ISNUMBER(RIGHT(C6103,1)*1),"Error: UEN needs to end with an alphabet",IF(COUNTIF($F$1:F6103,F6103)&gt;1,"Error: Duplicate Entry","OK"))))))</f>
        <v/>
      </c>
    </row>
    <row r="6104" spans="1:5" ht="15.75">
      <c r="A6104" s="7">
        <v>6103</v>
      </c>
      <c r="B6104" s="8"/>
      <c r="C6104" s="13"/>
      <c r="D6104" s="14"/>
      <c r="E6104" s="25" t="str">
        <f>IF(ISBLANK(C6104),"",IF(NOT(EXACT(TRIM(CLEAN(SUBSTITUTE(C6104,CHAR(160),""))),C6104)),"Error: There's hidden spaces in UEN",IF(LEN(C6104)&gt;10,"Error: UEN is too long",IF(LEN(C6104)&lt;9,"Error: UEN is too short",
IF(ISNUMBER(RIGHT(C6104,1)*1),"Error: UEN needs to end with an alphabet",IF(COUNTIF($F$1:F6104,F6104)&gt;1,"Error: Duplicate Entry","OK"))))))</f>
        <v/>
      </c>
    </row>
    <row r="6105" spans="1:5" ht="15.75">
      <c r="A6105" s="7">
        <v>6104</v>
      </c>
      <c r="B6105" s="8"/>
      <c r="C6105" s="13"/>
      <c r="D6105" s="14"/>
      <c r="E6105" s="25" t="str">
        <f>IF(ISBLANK(C6105),"",IF(NOT(EXACT(TRIM(CLEAN(SUBSTITUTE(C6105,CHAR(160),""))),C6105)),"Error: There's hidden spaces in UEN",IF(LEN(C6105)&gt;10,"Error: UEN is too long",IF(LEN(C6105)&lt;9,"Error: UEN is too short",
IF(ISNUMBER(RIGHT(C6105,1)*1),"Error: UEN needs to end with an alphabet",IF(COUNTIF($F$1:F6105,F6105)&gt;1,"Error: Duplicate Entry","OK"))))))</f>
        <v/>
      </c>
    </row>
    <row r="6106" spans="1:5" ht="15.75">
      <c r="A6106" s="7">
        <v>6105</v>
      </c>
      <c r="B6106" s="8"/>
      <c r="C6106" s="13"/>
      <c r="D6106" s="14"/>
      <c r="E6106" s="25" t="str">
        <f>IF(ISBLANK(C6106),"",IF(NOT(EXACT(TRIM(CLEAN(SUBSTITUTE(C6106,CHAR(160),""))),C6106)),"Error: There's hidden spaces in UEN",IF(LEN(C6106)&gt;10,"Error: UEN is too long",IF(LEN(C6106)&lt;9,"Error: UEN is too short",
IF(ISNUMBER(RIGHT(C6106,1)*1),"Error: UEN needs to end with an alphabet",IF(COUNTIF($F$1:F6106,F6106)&gt;1,"Error: Duplicate Entry","OK"))))))</f>
        <v/>
      </c>
    </row>
    <row r="6107" spans="1:5" ht="15.75">
      <c r="A6107" s="7">
        <v>6106</v>
      </c>
      <c r="B6107" s="8"/>
      <c r="C6107" s="13"/>
      <c r="D6107" s="14"/>
      <c r="E6107" s="25" t="str">
        <f>IF(ISBLANK(C6107),"",IF(NOT(EXACT(TRIM(CLEAN(SUBSTITUTE(C6107,CHAR(160),""))),C6107)),"Error: There's hidden spaces in UEN",IF(LEN(C6107)&gt;10,"Error: UEN is too long",IF(LEN(C6107)&lt;9,"Error: UEN is too short",
IF(ISNUMBER(RIGHT(C6107,1)*1),"Error: UEN needs to end with an alphabet",IF(COUNTIF($F$1:F6107,F6107)&gt;1,"Error: Duplicate Entry","OK"))))))</f>
        <v/>
      </c>
    </row>
    <row r="6108" spans="1:5" ht="15.75">
      <c r="A6108" s="7">
        <v>6107</v>
      </c>
      <c r="B6108" s="8"/>
      <c r="C6108" s="13"/>
      <c r="D6108" s="14"/>
      <c r="E6108" s="25" t="str">
        <f>IF(ISBLANK(C6108),"",IF(NOT(EXACT(TRIM(CLEAN(SUBSTITUTE(C6108,CHAR(160),""))),C6108)),"Error: There's hidden spaces in UEN",IF(LEN(C6108)&gt;10,"Error: UEN is too long",IF(LEN(C6108)&lt;9,"Error: UEN is too short",
IF(ISNUMBER(RIGHT(C6108,1)*1),"Error: UEN needs to end with an alphabet",IF(COUNTIF($F$1:F6108,F6108)&gt;1,"Error: Duplicate Entry","OK"))))))</f>
        <v/>
      </c>
    </row>
    <row r="6109" spans="1:5" ht="15.75">
      <c r="A6109" s="7">
        <v>6108</v>
      </c>
      <c r="B6109" s="8"/>
      <c r="C6109" s="13"/>
      <c r="D6109" s="14"/>
      <c r="E6109" s="25" t="str">
        <f>IF(ISBLANK(C6109),"",IF(NOT(EXACT(TRIM(CLEAN(SUBSTITUTE(C6109,CHAR(160),""))),C6109)),"Error: There's hidden spaces in UEN",IF(LEN(C6109)&gt;10,"Error: UEN is too long",IF(LEN(C6109)&lt;9,"Error: UEN is too short",
IF(ISNUMBER(RIGHT(C6109,1)*1),"Error: UEN needs to end with an alphabet",IF(COUNTIF($F$1:F6109,F6109)&gt;1,"Error: Duplicate Entry","OK"))))))</f>
        <v/>
      </c>
    </row>
    <row r="6110" spans="1:5" ht="15.75">
      <c r="A6110" s="7">
        <v>6109</v>
      </c>
      <c r="B6110" s="8"/>
      <c r="C6110" s="13"/>
      <c r="D6110" s="14"/>
      <c r="E6110" s="25" t="str">
        <f>IF(ISBLANK(C6110),"",IF(NOT(EXACT(TRIM(CLEAN(SUBSTITUTE(C6110,CHAR(160),""))),C6110)),"Error: There's hidden spaces in UEN",IF(LEN(C6110)&gt;10,"Error: UEN is too long",IF(LEN(C6110)&lt;9,"Error: UEN is too short",
IF(ISNUMBER(RIGHT(C6110,1)*1),"Error: UEN needs to end with an alphabet",IF(COUNTIF($F$1:F6110,F6110)&gt;1,"Error: Duplicate Entry","OK"))))))</f>
        <v/>
      </c>
    </row>
    <row r="6111" spans="1:5" ht="15.75">
      <c r="A6111" s="7">
        <v>6110</v>
      </c>
      <c r="B6111" s="8"/>
      <c r="C6111" s="13"/>
      <c r="D6111" s="14"/>
      <c r="E6111" s="25" t="str">
        <f>IF(ISBLANK(C6111),"",IF(NOT(EXACT(TRIM(CLEAN(SUBSTITUTE(C6111,CHAR(160),""))),C6111)),"Error: There's hidden spaces in UEN",IF(LEN(C6111)&gt;10,"Error: UEN is too long",IF(LEN(C6111)&lt;9,"Error: UEN is too short",
IF(ISNUMBER(RIGHT(C6111,1)*1),"Error: UEN needs to end with an alphabet",IF(COUNTIF($F$1:F6111,F6111)&gt;1,"Error: Duplicate Entry","OK"))))))</f>
        <v/>
      </c>
    </row>
    <row r="6112" spans="1:5" ht="15.75">
      <c r="A6112" s="7">
        <v>6111</v>
      </c>
      <c r="B6112" s="8"/>
      <c r="C6112" s="13"/>
      <c r="D6112" s="14"/>
      <c r="E6112" s="25" t="str">
        <f>IF(ISBLANK(C6112),"",IF(NOT(EXACT(TRIM(CLEAN(SUBSTITUTE(C6112,CHAR(160),""))),C6112)),"Error: There's hidden spaces in UEN",IF(LEN(C6112)&gt;10,"Error: UEN is too long",IF(LEN(C6112)&lt;9,"Error: UEN is too short",
IF(ISNUMBER(RIGHT(C6112,1)*1),"Error: UEN needs to end with an alphabet",IF(COUNTIF($F$1:F6112,F6112)&gt;1,"Error: Duplicate Entry","OK"))))))</f>
        <v/>
      </c>
    </row>
    <row r="6113" spans="1:5" ht="15.75">
      <c r="A6113" s="7">
        <v>6112</v>
      </c>
      <c r="B6113" s="8"/>
      <c r="C6113" s="13"/>
      <c r="D6113" s="14"/>
      <c r="E6113" s="25" t="str">
        <f>IF(ISBLANK(C6113),"",IF(NOT(EXACT(TRIM(CLEAN(SUBSTITUTE(C6113,CHAR(160),""))),C6113)),"Error: There's hidden spaces in UEN",IF(LEN(C6113)&gt;10,"Error: UEN is too long",IF(LEN(C6113)&lt;9,"Error: UEN is too short",
IF(ISNUMBER(RIGHT(C6113,1)*1),"Error: UEN needs to end with an alphabet",IF(COUNTIF($F$1:F6113,F6113)&gt;1,"Error: Duplicate Entry","OK"))))))</f>
        <v/>
      </c>
    </row>
    <row r="6114" spans="1:5" ht="15.75">
      <c r="A6114" s="7">
        <v>6113</v>
      </c>
      <c r="B6114" s="8"/>
      <c r="C6114" s="13"/>
      <c r="D6114" s="14"/>
      <c r="E6114" s="25" t="str">
        <f>IF(ISBLANK(C6114),"",IF(NOT(EXACT(TRIM(CLEAN(SUBSTITUTE(C6114,CHAR(160),""))),C6114)),"Error: There's hidden spaces in UEN",IF(LEN(C6114)&gt;10,"Error: UEN is too long",IF(LEN(C6114)&lt;9,"Error: UEN is too short",
IF(ISNUMBER(RIGHT(C6114,1)*1),"Error: UEN needs to end with an alphabet",IF(COUNTIF($F$1:F6114,F6114)&gt;1,"Error: Duplicate Entry","OK"))))))</f>
        <v/>
      </c>
    </row>
    <row r="6115" spans="1:5" ht="15.75">
      <c r="A6115" s="7">
        <v>6114</v>
      </c>
      <c r="B6115" s="8"/>
      <c r="C6115" s="13"/>
      <c r="D6115" s="14"/>
      <c r="E6115" s="25" t="str">
        <f>IF(ISBLANK(C6115),"",IF(NOT(EXACT(TRIM(CLEAN(SUBSTITUTE(C6115,CHAR(160),""))),C6115)),"Error: There's hidden spaces in UEN",IF(LEN(C6115)&gt;10,"Error: UEN is too long",IF(LEN(C6115)&lt;9,"Error: UEN is too short",
IF(ISNUMBER(RIGHT(C6115,1)*1),"Error: UEN needs to end with an alphabet",IF(COUNTIF($F$1:F6115,F6115)&gt;1,"Error: Duplicate Entry","OK"))))))</f>
        <v/>
      </c>
    </row>
    <row r="6116" spans="1:5" ht="15.75">
      <c r="A6116" s="7">
        <v>6115</v>
      </c>
      <c r="B6116" s="8"/>
      <c r="C6116" s="13"/>
      <c r="D6116" s="14"/>
      <c r="E6116" s="25" t="str">
        <f>IF(ISBLANK(C6116),"",IF(NOT(EXACT(TRIM(CLEAN(SUBSTITUTE(C6116,CHAR(160),""))),C6116)),"Error: There's hidden spaces in UEN",IF(LEN(C6116)&gt;10,"Error: UEN is too long",IF(LEN(C6116)&lt;9,"Error: UEN is too short",
IF(ISNUMBER(RIGHT(C6116,1)*1),"Error: UEN needs to end with an alphabet",IF(COUNTIF($F$1:F6116,F6116)&gt;1,"Error: Duplicate Entry","OK"))))))</f>
        <v/>
      </c>
    </row>
    <row r="6117" spans="1:5" ht="15.75">
      <c r="A6117" s="7">
        <v>6116</v>
      </c>
      <c r="B6117" s="8"/>
      <c r="C6117" s="13"/>
      <c r="D6117" s="14"/>
      <c r="E6117" s="25" t="str">
        <f>IF(ISBLANK(C6117),"",IF(NOT(EXACT(TRIM(CLEAN(SUBSTITUTE(C6117,CHAR(160),""))),C6117)),"Error: There's hidden spaces in UEN",IF(LEN(C6117)&gt;10,"Error: UEN is too long",IF(LEN(C6117)&lt;9,"Error: UEN is too short",
IF(ISNUMBER(RIGHT(C6117,1)*1),"Error: UEN needs to end with an alphabet",IF(COUNTIF($F$1:F6117,F6117)&gt;1,"Error: Duplicate Entry","OK"))))))</f>
        <v/>
      </c>
    </row>
    <row r="6118" spans="1:5" ht="15.75">
      <c r="A6118" s="7">
        <v>6117</v>
      </c>
      <c r="B6118" s="8"/>
      <c r="C6118" s="13"/>
      <c r="D6118" s="14"/>
      <c r="E6118" s="25" t="str">
        <f>IF(ISBLANK(C6118),"",IF(NOT(EXACT(TRIM(CLEAN(SUBSTITUTE(C6118,CHAR(160),""))),C6118)),"Error: There's hidden spaces in UEN",IF(LEN(C6118)&gt;10,"Error: UEN is too long",IF(LEN(C6118)&lt;9,"Error: UEN is too short",
IF(ISNUMBER(RIGHT(C6118,1)*1),"Error: UEN needs to end with an alphabet",IF(COUNTIF($F$1:F6118,F6118)&gt;1,"Error: Duplicate Entry","OK"))))))</f>
        <v/>
      </c>
    </row>
    <row r="6119" spans="1:5" ht="15.75">
      <c r="A6119" s="7">
        <v>6118</v>
      </c>
      <c r="B6119" s="8"/>
      <c r="C6119" s="13"/>
      <c r="D6119" s="14"/>
      <c r="E6119" s="25" t="str">
        <f>IF(ISBLANK(C6119),"",IF(NOT(EXACT(TRIM(CLEAN(SUBSTITUTE(C6119,CHAR(160),""))),C6119)),"Error: There's hidden spaces in UEN",IF(LEN(C6119)&gt;10,"Error: UEN is too long",IF(LEN(C6119)&lt;9,"Error: UEN is too short",
IF(ISNUMBER(RIGHT(C6119,1)*1),"Error: UEN needs to end with an alphabet",IF(COUNTIF($F$1:F6119,F6119)&gt;1,"Error: Duplicate Entry","OK"))))))</f>
        <v/>
      </c>
    </row>
    <row r="6120" spans="1:5" ht="15.75">
      <c r="A6120" s="7">
        <v>6119</v>
      </c>
      <c r="B6120" s="8"/>
      <c r="C6120" s="13"/>
      <c r="D6120" s="14"/>
      <c r="E6120" s="25" t="str">
        <f>IF(ISBLANK(C6120),"",IF(NOT(EXACT(TRIM(CLEAN(SUBSTITUTE(C6120,CHAR(160),""))),C6120)),"Error: There's hidden spaces in UEN",IF(LEN(C6120)&gt;10,"Error: UEN is too long",IF(LEN(C6120)&lt;9,"Error: UEN is too short",
IF(ISNUMBER(RIGHT(C6120,1)*1),"Error: UEN needs to end with an alphabet",IF(COUNTIF($F$1:F6120,F6120)&gt;1,"Error: Duplicate Entry","OK"))))))</f>
        <v/>
      </c>
    </row>
    <row r="6121" spans="1:5" ht="15.75">
      <c r="A6121" s="7">
        <v>6120</v>
      </c>
      <c r="B6121" s="8"/>
      <c r="C6121" s="13"/>
      <c r="D6121" s="14"/>
      <c r="E6121" s="25" t="str">
        <f>IF(ISBLANK(C6121),"",IF(NOT(EXACT(TRIM(CLEAN(SUBSTITUTE(C6121,CHAR(160),""))),C6121)),"Error: There's hidden spaces in UEN",IF(LEN(C6121)&gt;10,"Error: UEN is too long",IF(LEN(C6121)&lt;9,"Error: UEN is too short",
IF(ISNUMBER(RIGHT(C6121,1)*1),"Error: UEN needs to end with an alphabet",IF(COUNTIF($F$1:F6121,F6121)&gt;1,"Error: Duplicate Entry","OK"))))))</f>
        <v/>
      </c>
    </row>
    <row r="6122" spans="1:5" ht="15.75">
      <c r="A6122" s="7">
        <v>6121</v>
      </c>
      <c r="B6122" s="8"/>
      <c r="C6122" s="13"/>
      <c r="D6122" s="14"/>
      <c r="E6122" s="25" t="str">
        <f>IF(ISBLANK(C6122),"",IF(NOT(EXACT(TRIM(CLEAN(SUBSTITUTE(C6122,CHAR(160),""))),C6122)),"Error: There's hidden spaces in UEN",IF(LEN(C6122)&gt;10,"Error: UEN is too long",IF(LEN(C6122)&lt;9,"Error: UEN is too short",
IF(ISNUMBER(RIGHT(C6122,1)*1),"Error: UEN needs to end with an alphabet",IF(COUNTIF($F$1:F6122,F6122)&gt;1,"Error: Duplicate Entry","OK"))))))</f>
        <v/>
      </c>
    </row>
    <row r="6123" spans="1:5" ht="15.75">
      <c r="A6123" s="7">
        <v>6122</v>
      </c>
      <c r="B6123" s="8"/>
      <c r="C6123" s="13"/>
      <c r="D6123" s="14"/>
      <c r="E6123" s="25" t="str">
        <f>IF(ISBLANK(C6123),"",IF(NOT(EXACT(TRIM(CLEAN(SUBSTITUTE(C6123,CHAR(160),""))),C6123)),"Error: There's hidden spaces in UEN",IF(LEN(C6123)&gt;10,"Error: UEN is too long",IF(LEN(C6123)&lt;9,"Error: UEN is too short",
IF(ISNUMBER(RIGHT(C6123,1)*1),"Error: UEN needs to end with an alphabet",IF(COUNTIF($F$1:F6123,F6123)&gt;1,"Error: Duplicate Entry","OK"))))))</f>
        <v/>
      </c>
    </row>
    <row r="6124" spans="1:5" ht="15.75">
      <c r="A6124" s="7">
        <v>6123</v>
      </c>
      <c r="B6124" s="8"/>
      <c r="C6124" s="13"/>
      <c r="D6124" s="14"/>
      <c r="E6124" s="25" t="str">
        <f>IF(ISBLANK(C6124),"",IF(NOT(EXACT(TRIM(CLEAN(SUBSTITUTE(C6124,CHAR(160),""))),C6124)),"Error: There's hidden spaces in UEN",IF(LEN(C6124)&gt;10,"Error: UEN is too long",IF(LEN(C6124)&lt;9,"Error: UEN is too short",
IF(ISNUMBER(RIGHT(C6124,1)*1),"Error: UEN needs to end with an alphabet",IF(COUNTIF($F$1:F6124,F6124)&gt;1,"Error: Duplicate Entry","OK"))))))</f>
        <v/>
      </c>
    </row>
    <row r="6125" spans="1:5" ht="15.75">
      <c r="A6125" s="7">
        <v>6124</v>
      </c>
      <c r="B6125" s="8"/>
      <c r="C6125" s="13"/>
      <c r="D6125" s="14"/>
      <c r="E6125" s="25" t="str">
        <f>IF(ISBLANK(C6125),"",IF(NOT(EXACT(TRIM(CLEAN(SUBSTITUTE(C6125,CHAR(160),""))),C6125)),"Error: There's hidden spaces in UEN",IF(LEN(C6125)&gt;10,"Error: UEN is too long",IF(LEN(C6125)&lt;9,"Error: UEN is too short",
IF(ISNUMBER(RIGHT(C6125,1)*1),"Error: UEN needs to end with an alphabet",IF(COUNTIF($F$1:F6125,F6125)&gt;1,"Error: Duplicate Entry","OK"))))))</f>
        <v/>
      </c>
    </row>
    <row r="6126" spans="1:5" ht="15.75">
      <c r="A6126" s="7">
        <v>6125</v>
      </c>
      <c r="B6126" s="8"/>
      <c r="C6126" s="13"/>
      <c r="D6126" s="14"/>
      <c r="E6126" s="25" t="str">
        <f>IF(ISBLANK(C6126),"",IF(NOT(EXACT(TRIM(CLEAN(SUBSTITUTE(C6126,CHAR(160),""))),C6126)),"Error: There's hidden spaces in UEN",IF(LEN(C6126)&gt;10,"Error: UEN is too long",IF(LEN(C6126)&lt;9,"Error: UEN is too short",
IF(ISNUMBER(RIGHT(C6126,1)*1),"Error: UEN needs to end with an alphabet",IF(COUNTIF($F$1:F6126,F6126)&gt;1,"Error: Duplicate Entry","OK"))))))</f>
        <v/>
      </c>
    </row>
    <row r="6127" spans="1:5" ht="15.75">
      <c r="A6127" s="7">
        <v>6126</v>
      </c>
      <c r="B6127" s="8"/>
      <c r="C6127" s="13"/>
      <c r="D6127" s="14"/>
      <c r="E6127" s="25" t="str">
        <f>IF(ISBLANK(C6127),"",IF(NOT(EXACT(TRIM(CLEAN(SUBSTITUTE(C6127,CHAR(160),""))),C6127)),"Error: There's hidden spaces in UEN",IF(LEN(C6127)&gt;10,"Error: UEN is too long",IF(LEN(C6127)&lt;9,"Error: UEN is too short",
IF(ISNUMBER(RIGHT(C6127,1)*1),"Error: UEN needs to end with an alphabet",IF(COUNTIF($F$1:F6127,F6127)&gt;1,"Error: Duplicate Entry","OK"))))))</f>
        <v/>
      </c>
    </row>
    <row r="6128" spans="1:5" ht="15.75">
      <c r="A6128" s="7">
        <v>6127</v>
      </c>
      <c r="B6128" s="8"/>
      <c r="C6128" s="13"/>
      <c r="D6128" s="14"/>
      <c r="E6128" s="25" t="str">
        <f>IF(ISBLANK(C6128),"",IF(NOT(EXACT(TRIM(CLEAN(SUBSTITUTE(C6128,CHAR(160),""))),C6128)),"Error: There's hidden spaces in UEN",IF(LEN(C6128)&gt;10,"Error: UEN is too long",IF(LEN(C6128)&lt;9,"Error: UEN is too short",
IF(ISNUMBER(RIGHT(C6128,1)*1),"Error: UEN needs to end with an alphabet",IF(COUNTIF($F$1:F6128,F6128)&gt;1,"Error: Duplicate Entry","OK"))))))</f>
        <v/>
      </c>
    </row>
    <row r="6129" spans="1:5" ht="15.75">
      <c r="A6129" s="7">
        <v>6128</v>
      </c>
      <c r="B6129" s="8"/>
      <c r="C6129" s="13"/>
      <c r="D6129" s="14"/>
      <c r="E6129" s="25" t="str">
        <f>IF(ISBLANK(C6129),"",IF(NOT(EXACT(TRIM(CLEAN(SUBSTITUTE(C6129,CHAR(160),""))),C6129)),"Error: There's hidden spaces in UEN",IF(LEN(C6129)&gt;10,"Error: UEN is too long",IF(LEN(C6129)&lt;9,"Error: UEN is too short",
IF(ISNUMBER(RIGHT(C6129,1)*1),"Error: UEN needs to end with an alphabet",IF(COUNTIF($F$1:F6129,F6129)&gt;1,"Error: Duplicate Entry","OK"))))))</f>
        <v/>
      </c>
    </row>
    <row r="6130" spans="1:5" ht="15.75">
      <c r="A6130" s="7">
        <v>6129</v>
      </c>
      <c r="B6130" s="8"/>
      <c r="C6130" s="13"/>
      <c r="D6130" s="14"/>
      <c r="E6130" s="25" t="str">
        <f>IF(ISBLANK(C6130),"",IF(NOT(EXACT(TRIM(CLEAN(SUBSTITUTE(C6130,CHAR(160),""))),C6130)),"Error: There's hidden spaces in UEN",IF(LEN(C6130)&gt;10,"Error: UEN is too long",IF(LEN(C6130)&lt;9,"Error: UEN is too short",
IF(ISNUMBER(RIGHT(C6130,1)*1),"Error: UEN needs to end with an alphabet",IF(COUNTIF($F$1:F6130,F6130)&gt;1,"Error: Duplicate Entry","OK"))))))</f>
        <v/>
      </c>
    </row>
    <row r="6131" spans="1:5" ht="15.75">
      <c r="A6131" s="7">
        <v>6130</v>
      </c>
      <c r="B6131" s="8"/>
      <c r="C6131" s="13"/>
      <c r="D6131" s="14"/>
      <c r="E6131" s="25" t="str">
        <f>IF(ISBLANK(C6131),"",IF(NOT(EXACT(TRIM(CLEAN(SUBSTITUTE(C6131,CHAR(160),""))),C6131)),"Error: There's hidden spaces in UEN",IF(LEN(C6131)&gt;10,"Error: UEN is too long",IF(LEN(C6131)&lt;9,"Error: UEN is too short",
IF(ISNUMBER(RIGHT(C6131,1)*1),"Error: UEN needs to end with an alphabet",IF(COUNTIF($F$1:F6131,F6131)&gt;1,"Error: Duplicate Entry","OK"))))))</f>
        <v/>
      </c>
    </row>
    <row r="6132" spans="1:5" ht="15.75">
      <c r="A6132" s="7">
        <v>6131</v>
      </c>
      <c r="B6132" s="8"/>
      <c r="C6132" s="13"/>
      <c r="D6132" s="14"/>
      <c r="E6132" s="25" t="str">
        <f>IF(ISBLANK(C6132),"",IF(NOT(EXACT(TRIM(CLEAN(SUBSTITUTE(C6132,CHAR(160),""))),C6132)),"Error: There's hidden spaces in UEN",IF(LEN(C6132)&gt;10,"Error: UEN is too long",IF(LEN(C6132)&lt;9,"Error: UEN is too short",
IF(ISNUMBER(RIGHT(C6132,1)*1),"Error: UEN needs to end with an alphabet",IF(COUNTIF($F$1:F6132,F6132)&gt;1,"Error: Duplicate Entry","OK"))))))</f>
        <v/>
      </c>
    </row>
    <row r="6133" spans="1:5" ht="15.75">
      <c r="A6133" s="7">
        <v>6132</v>
      </c>
      <c r="B6133" s="8"/>
      <c r="C6133" s="13"/>
      <c r="D6133" s="14"/>
      <c r="E6133" s="25" t="str">
        <f>IF(ISBLANK(C6133),"",IF(NOT(EXACT(TRIM(CLEAN(SUBSTITUTE(C6133,CHAR(160),""))),C6133)),"Error: There's hidden spaces in UEN",IF(LEN(C6133)&gt;10,"Error: UEN is too long",IF(LEN(C6133)&lt;9,"Error: UEN is too short",
IF(ISNUMBER(RIGHT(C6133,1)*1),"Error: UEN needs to end with an alphabet",IF(COUNTIF($F$1:F6133,F6133)&gt;1,"Error: Duplicate Entry","OK"))))))</f>
        <v/>
      </c>
    </row>
    <row r="6134" spans="1:5" ht="15.75">
      <c r="A6134" s="7">
        <v>6133</v>
      </c>
      <c r="B6134" s="8"/>
      <c r="C6134" s="13"/>
      <c r="D6134" s="14"/>
      <c r="E6134" s="25" t="str">
        <f>IF(ISBLANK(C6134),"",IF(NOT(EXACT(TRIM(CLEAN(SUBSTITUTE(C6134,CHAR(160),""))),C6134)),"Error: There's hidden spaces in UEN",IF(LEN(C6134)&gt;10,"Error: UEN is too long",IF(LEN(C6134)&lt;9,"Error: UEN is too short",
IF(ISNUMBER(RIGHT(C6134,1)*1),"Error: UEN needs to end with an alphabet",IF(COUNTIF($F$1:F6134,F6134)&gt;1,"Error: Duplicate Entry","OK"))))))</f>
        <v/>
      </c>
    </row>
    <row r="6135" spans="1:5" ht="15.75">
      <c r="A6135" s="7">
        <v>6134</v>
      </c>
      <c r="B6135" s="8"/>
      <c r="C6135" s="13"/>
      <c r="D6135" s="14"/>
      <c r="E6135" s="25" t="str">
        <f>IF(ISBLANK(C6135),"",IF(NOT(EXACT(TRIM(CLEAN(SUBSTITUTE(C6135,CHAR(160),""))),C6135)),"Error: There's hidden spaces in UEN",IF(LEN(C6135)&gt;10,"Error: UEN is too long",IF(LEN(C6135)&lt;9,"Error: UEN is too short",
IF(ISNUMBER(RIGHT(C6135,1)*1),"Error: UEN needs to end with an alphabet",IF(COUNTIF($F$1:F6135,F6135)&gt;1,"Error: Duplicate Entry","OK"))))))</f>
        <v/>
      </c>
    </row>
    <row r="6136" spans="1:5" ht="15.75">
      <c r="A6136" s="7">
        <v>6135</v>
      </c>
      <c r="B6136" s="8"/>
      <c r="C6136" s="13"/>
      <c r="D6136" s="14"/>
      <c r="E6136" s="25" t="str">
        <f>IF(ISBLANK(C6136),"",IF(NOT(EXACT(TRIM(CLEAN(SUBSTITUTE(C6136,CHAR(160),""))),C6136)),"Error: There's hidden spaces in UEN",IF(LEN(C6136)&gt;10,"Error: UEN is too long",IF(LEN(C6136)&lt;9,"Error: UEN is too short",
IF(ISNUMBER(RIGHT(C6136,1)*1),"Error: UEN needs to end with an alphabet",IF(COUNTIF($F$1:F6136,F6136)&gt;1,"Error: Duplicate Entry","OK"))))))</f>
        <v/>
      </c>
    </row>
    <row r="6137" spans="1:5" ht="15.75">
      <c r="A6137" s="7">
        <v>6136</v>
      </c>
      <c r="B6137" s="8"/>
      <c r="C6137" s="13"/>
      <c r="D6137" s="14"/>
      <c r="E6137" s="25" t="str">
        <f>IF(ISBLANK(C6137),"",IF(NOT(EXACT(TRIM(CLEAN(SUBSTITUTE(C6137,CHAR(160),""))),C6137)),"Error: There's hidden spaces in UEN",IF(LEN(C6137)&gt;10,"Error: UEN is too long",IF(LEN(C6137)&lt;9,"Error: UEN is too short",
IF(ISNUMBER(RIGHT(C6137,1)*1),"Error: UEN needs to end with an alphabet",IF(COUNTIF($F$1:F6137,F6137)&gt;1,"Error: Duplicate Entry","OK"))))))</f>
        <v/>
      </c>
    </row>
    <row r="6138" spans="1:5" ht="15.75">
      <c r="A6138" s="7">
        <v>6137</v>
      </c>
      <c r="B6138" s="8"/>
      <c r="C6138" s="13"/>
      <c r="D6138" s="14"/>
      <c r="E6138" s="25" t="str">
        <f>IF(ISBLANK(C6138),"",IF(NOT(EXACT(TRIM(CLEAN(SUBSTITUTE(C6138,CHAR(160),""))),C6138)),"Error: There's hidden spaces in UEN",IF(LEN(C6138)&gt;10,"Error: UEN is too long",IF(LEN(C6138)&lt;9,"Error: UEN is too short",
IF(ISNUMBER(RIGHT(C6138,1)*1),"Error: UEN needs to end with an alphabet",IF(COUNTIF($F$1:F6138,F6138)&gt;1,"Error: Duplicate Entry","OK"))))))</f>
        <v/>
      </c>
    </row>
    <row r="6139" spans="1:5" ht="15.75">
      <c r="A6139" s="7">
        <v>6138</v>
      </c>
      <c r="B6139" s="8"/>
      <c r="C6139" s="13"/>
      <c r="D6139" s="14"/>
      <c r="E6139" s="25" t="str">
        <f>IF(ISBLANK(C6139),"",IF(NOT(EXACT(TRIM(CLEAN(SUBSTITUTE(C6139,CHAR(160),""))),C6139)),"Error: There's hidden spaces in UEN",IF(LEN(C6139)&gt;10,"Error: UEN is too long",IF(LEN(C6139)&lt;9,"Error: UEN is too short",
IF(ISNUMBER(RIGHT(C6139,1)*1),"Error: UEN needs to end with an alphabet",IF(COUNTIF($F$1:F6139,F6139)&gt;1,"Error: Duplicate Entry","OK"))))))</f>
        <v/>
      </c>
    </row>
    <row r="6140" spans="1:5" ht="15.75">
      <c r="A6140" s="7">
        <v>6139</v>
      </c>
      <c r="B6140" s="8"/>
      <c r="C6140" s="13"/>
      <c r="D6140" s="14"/>
      <c r="E6140" s="25" t="str">
        <f>IF(ISBLANK(C6140),"",IF(NOT(EXACT(TRIM(CLEAN(SUBSTITUTE(C6140,CHAR(160),""))),C6140)),"Error: There's hidden spaces in UEN",IF(LEN(C6140)&gt;10,"Error: UEN is too long",IF(LEN(C6140)&lt;9,"Error: UEN is too short",
IF(ISNUMBER(RIGHT(C6140,1)*1),"Error: UEN needs to end with an alphabet",IF(COUNTIF($F$1:F6140,F6140)&gt;1,"Error: Duplicate Entry","OK"))))))</f>
        <v/>
      </c>
    </row>
    <row r="6141" spans="1:5" ht="15.75">
      <c r="A6141" s="7">
        <v>6140</v>
      </c>
      <c r="B6141" s="8"/>
      <c r="C6141" s="13"/>
      <c r="D6141" s="14"/>
      <c r="E6141" s="25" t="str">
        <f>IF(ISBLANK(C6141),"",IF(NOT(EXACT(TRIM(CLEAN(SUBSTITUTE(C6141,CHAR(160),""))),C6141)),"Error: There's hidden spaces in UEN",IF(LEN(C6141)&gt;10,"Error: UEN is too long",IF(LEN(C6141)&lt;9,"Error: UEN is too short",
IF(ISNUMBER(RIGHT(C6141,1)*1),"Error: UEN needs to end with an alphabet",IF(COUNTIF($F$1:F6141,F6141)&gt;1,"Error: Duplicate Entry","OK"))))))</f>
        <v/>
      </c>
    </row>
    <row r="6142" spans="1:5" ht="15.75">
      <c r="A6142" s="7">
        <v>6141</v>
      </c>
      <c r="B6142" s="8"/>
      <c r="C6142" s="13"/>
      <c r="D6142" s="14"/>
      <c r="E6142" s="25" t="str">
        <f>IF(ISBLANK(C6142),"",IF(NOT(EXACT(TRIM(CLEAN(SUBSTITUTE(C6142,CHAR(160),""))),C6142)),"Error: There's hidden spaces in UEN",IF(LEN(C6142)&gt;10,"Error: UEN is too long",IF(LEN(C6142)&lt;9,"Error: UEN is too short",
IF(ISNUMBER(RIGHT(C6142,1)*1),"Error: UEN needs to end with an alphabet",IF(COUNTIF($F$1:F6142,F6142)&gt;1,"Error: Duplicate Entry","OK"))))))</f>
        <v/>
      </c>
    </row>
    <row r="6143" spans="1:5" ht="15.75">
      <c r="A6143" s="7">
        <v>6142</v>
      </c>
      <c r="B6143" s="8"/>
      <c r="C6143" s="13"/>
      <c r="D6143" s="14"/>
      <c r="E6143" s="25" t="str">
        <f>IF(ISBLANK(C6143),"",IF(NOT(EXACT(TRIM(CLEAN(SUBSTITUTE(C6143,CHAR(160),""))),C6143)),"Error: There's hidden spaces in UEN",IF(LEN(C6143)&gt;10,"Error: UEN is too long",IF(LEN(C6143)&lt;9,"Error: UEN is too short",
IF(ISNUMBER(RIGHT(C6143,1)*1),"Error: UEN needs to end with an alphabet",IF(COUNTIF($F$1:F6143,F6143)&gt;1,"Error: Duplicate Entry","OK"))))))</f>
        <v/>
      </c>
    </row>
    <row r="6144" spans="1:5" ht="15.75">
      <c r="A6144" s="7">
        <v>6143</v>
      </c>
      <c r="B6144" s="8"/>
      <c r="C6144" s="13"/>
      <c r="D6144" s="14"/>
      <c r="E6144" s="25" t="str">
        <f>IF(ISBLANK(C6144),"",IF(NOT(EXACT(TRIM(CLEAN(SUBSTITUTE(C6144,CHAR(160),""))),C6144)),"Error: There's hidden spaces in UEN",IF(LEN(C6144)&gt;10,"Error: UEN is too long",IF(LEN(C6144)&lt;9,"Error: UEN is too short",
IF(ISNUMBER(RIGHT(C6144,1)*1),"Error: UEN needs to end with an alphabet",IF(COUNTIF($F$1:F6144,F6144)&gt;1,"Error: Duplicate Entry","OK"))))))</f>
        <v/>
      </c>
    </row>
    <row r="6145" spans="1:5" ht="15.75">
      <c r="A6145" s="7">
        <v>6144</v>
      </c>
      <c r="B6145" s="8"/>
      <c r="C6145" s="13"/>
      <c r="D6145" s="14"/>
      <c r="E6145" s="25" t="str">
        <f>IF(ISBLANK(C6145),"",IF(NOT(EXACT(TRIM(CLEAN(SUBSTITUTE(C6145,CHAR(160),""))),C6145)),"Error: There's hidden spaces in UEN",IF(LEN(C6145)&gt;10,"Error: UEN is too long",IF(LEN(C6145)&lt;9,"Error: UEN is too short",
IF(ISNUMBER(RIGHT(C6145,1)*1),"Error: UEN needs to end with an alphabet",IF(COUNTIF($F$1:F6145,F6145)&gt;1,"Error: Duplicate Entry","OK"))))))</f>
        <v/>
      </c>
    </row>
    <row r="6146" spans="1:5" ht="15.75">
      <c r="A6146" s="7">
        <v>6145</v>
      </c>
      <c r="B6146" s="8"/>
      <c r="C6146" s="13"/>
      <c r="D6146" s="14"/>
      <c r="E6146" s="25" t="str">
        <f>IF(ISBLANK(C6146),"",IF(NOT(EXACT(TRIM(CLEAN(SUBSTITUTE(C6146,CHAR(160),""))),C6146)),"Error: There's hidden spaces in UEN",IF(LEN(C6146)&gt;10,"Error: UEN is too long",IF(LEN(C6146)&lt;9,"Error: UEN is too short",
IF(ISNUMBER(RIGHT(C6146,1)*1),"Error: UEN needs to end with an alphabet",IF(COUNTIF($F$1:F6146,F6146)&gt;1,"Error: Duplicate Entry","OK"))))))</f>
        <v/>
      </c>
    </row>
    <row r="6147" spans="1:5" ht="15.75">
      <c r="A6147" s="7">
        <v>6146</v>
      </c>
      <c r="B6147" s="8"/>
      <c r="C6147" s="13"/>
      <c r="D6147" s="14"/>
      <c r="E6147" s="25" t="str">
        <f>IF(ISBLANK(C6147),"",IF(NOT(EXACT(TRIM(CLEAN(SUBSTITUTE(C6147,CHAR(160),""))),C6147)),"Error: There's hidden spaces in UEN",IF(LEN(C6147)&gt;10,"Error: UEN is too long",IF(LEN(C6147)&lt;9,"Error: UEN is too short",
IF(ISNUMBER(RIGHT(C6147,1)*1),"Error: UEN needs to end with an alphabet",IF(COUNTIF($F$1:F6147,F6147)&gt;1,"Error: Duplicate Entry","OK"))))))</f>
        <v/>
      </c>
    </row>
    <row r="6148" spans="1:5" ht="15.75">
      <c r="A6148" s="7">
        <v>6147</v>
      </c>
      <c r="B6148" s="8"/>
      <c r="C6148" s="13"/>
      <c r="D6148" s="14"/>
      <c r="E6148" s="25" t="str">
        <f>IF(ISBLANK(C6148),"",IF(NOT(EXACT(TRIM(CLEAN(SUBSTITUTE(C6148,CHAR(160),""))),C6148)),"Error: There's hidden spaces in UEN",IF(LEN(C6148)&gt;10,"Error: UEN is too long",IF(LEN(C6148)&lt;9,"Error: UEN is too short",
IF(ISNUMBER(RIGHT(C6148,1)*1),"Error: UEN needs to end with an alphabet",IF(COUNTIF($F$1:F6148,F6148)&gt;1,"Error: Duplicate Entry","OK"))))))</f>
        <v/>
      </c>
    </row>
    <row r="6149" spans="1:5" ht="15.75">
      <c r="A6149" s="7">
        <v>6148</v>
      </c>
      <c r="B6149" s="8"/>
      <c r="C6149" s="13"/>
      <c r="D6149" s="14"/>
      <c r="E6149" s="25" t="str">
        <f>IF(ISBLANK(C6149),"",IF(NOT(EXACT(TRIM(CLEAN(SUBSTITUTE(C6149,CHAR(160),""))),C6149)),"Error: There's hidden spaces in UEN",IF(LEN(C6149)&gt;10,"Error: UEN is too long",IF(LEN(C6149)&lt;9,"Error: UEN is too short",
IF(ISNUMBER(RIGHT(C6149,1)*1),"Error: UEN needs to end with an alphabet",IF(COUNTIF($F$1:F6149,F6149)&gt;1,"Error: Duplicate Entry","OK"))))))</f>
        <v/>
      </c>
    </row>
    <row r="6150" spans="1:5" ht="15.75">
      <c r="A6150" s="7">
        <v>6149</v>
      </c>
      <c r="B6150" s="8"/>
      <c r="C6150" s="13"/>
      <c r="D6150" s="14"/>
      <c r="E6150" s="25" t="str">
        <f>IF(ISBLANK(C6150),"",IF(NOT(EXACT(TRIM(CLEAN(SUBSTITUTE(C6150,CHAR(160),""))),C6150)),"Error: There's hidden spaces in UEN",IF(LEN(C6150)&gt;10,"Error: UEN is too long",IF(LEN(C6150)&lt;9,"Error: UEN is too short",
IF(ISNUMBER(RIGHT(C6150,1)*1),"Error: UEN needs to end with an alphabet",IF(COUNTIF($F$1:F6150,F6150)&gt;1,"Error: Duplicate Entry","OK"))))))</f>
        <v/>
      </c>
    </row>
    <row r="6151" spans="1:5" ht="15.75">
      <c r="A6151" s="7">
        <v>6150</v>
      </c>
      <c r="B6151" s="8"/>
      <c r="C6151" s="13"/>
      <c r="D6151" s="14"/>
      <c r="E6151" s="25" t="str">
        <f>IF(ISBLANK(C6151),"",IF(NOT(EXACT(TRIM(CLEAN(SUBSTITUTE(C6151,CHAR(160),""))),C6151)),"Error: There's hidden spaces in UEN",IF(LEN(C6151)&gt;10,"Error: UEN is too long",IF(LEN(C6151)&lt;9,"Error: UEN is too short",
IF(ISNUMBER(RIGHT(C6151,1)*1),"Error: UEN needs to end with an alphabet",IF(COUNTIF($F$1:F6151,F6151)&gt;1,"Error: Duplicate Entry","OK"))))))</f>
        <v/>
      </c>
    </row>
    <row r="6152" spans="1:5" ht="15.75">
      <c r="A6152" s="7">
        <v>6151</v>
      </c>
      <c r="B6152" s="8"/>
      <c r="C6152" s="13"/>
      <c r="D6152" s="14"/>
      <c r="E6152" s="25" t="str">
        <f>IF(ISBLANK(C6152),"",IF(NOT(EXACT(TRIM(CLEAN(SUBSTITUTE(C6152,CHAR(160),""))),C6152)),"Error: There's hidden spaces in UEN",IF(LEN(C6152)&gt;10,"Error: UEN is too long",IF(LEN(C6152)&lt;9,"Error: UEN is too short",
IF(ISNUMBER(RIGHT(C6152,1)*1),"Error: UEN needs to end with an alphabet",IF(COUNTIF($F$1:F6152,F6152)&gt;1,"Error: Duplicate Entry","OK"))))))</f>
        <v/>
      </c>
    </row>
    <row r="6153" spans="1:5" ht="15.75">
      <c r="A6153" s="7">
        <v>6152</v>
      </c>
      <c r="B6153" s="8"/>
      <c r="C6153" s="13"/>
      <c r="D6153" s="14"/>
      <c r="E6153" s="25" t="str">
        <f>IF(ISBLANK(C6153),"",IF(NOT(EXACT(TRIM(CLEAN(SUBSTITUTE(C6153,CHAR(160),""))),C6153)),"Error: There's hidden spaces in UEN",IF(LEN(C6153)&gt;10,"Error: UEN is too long",IF(LEN(C6153)&lt;9,"Error: UEN is too short",
IF(ISNUMBER(RIGHT(C6153,1)*1),"Error: UEN needs to end with an alphabet",IF(COUNTIF($F$1:F6153,F6153)&gt;1,"Error: Duplicate Entry","OK"))))))</f>
        <v/>
      </c>
    </row>
    <row r="6154" spans="1:5" ht="15.75">
      <c r="A6154" s="7">
        <v>6153</v>
      </c>
      <c r="B6154" s="8"/>
      <c r="C6154" s="13"/>
      <c r="D6154" s="14"/>
      <c r="E6154" s="25" t="str">
        <f>IF(ISBLANK(C6154),"",IF(NOT(EXACT(TRIM(CLEAN(SUBSTITUTE(C6154,CHAR(160),""))),C6154)),"Error: There's hidden spaces in UEN",IF(LEN(C6154)&gt;10,"Error: UEN is too long",IF(LEN(C6154)&lt;9,"Error: UEN is too short",
IF(ISNUMBER(RIGHT(C6154,1)*1),"Error: UEN needs to end with an alphabet",IF(COUNTIF($F$1:F6154,F6154)&gt;1,"Error: Duplicate Entry","OK"))))))</f>
        <v/>
      </c>
    </row>
    <row r="6155" spans="1:5" ht="15.75">
      <c r="A6155" s="7">
        <v>6154</v>
      </c>
      <c r="B6155" s="8"/>
      <c r="C6155" s="13"/>
      <c r="D6155" s="14"/>
      <c r="E6155" s="25" t="str">
        <f>IF(ISBLANK(C6155),"",IF(NOT(EXACT(TRIM(CLEAN(SUBSTITUTE(C6155,CHAR(160),""))),C6155)),"Error: There's hidden spaces in UEN",IF(LEN(C6155)&gt;10,"Error: UEN is too long",IF(LEN(C6155)&lt;9,"Error: UEN is too short",
IF(ISNUMBER(RIGHT(C6155,1)*1),"Error: UEN needs to end with an alphabet",IF(COUNTIF($F$1:F6155,F6155)&gt;1,"Error: Duplicate Entry","OK"))))))</f>
        <v/>
      </c>
    </row>
    <row r="6156" spans="1:5" ht="15.75">
      <c r="A6156" s="7">
        <v>6155</v>
      </c>
      <c r="B6156" s="8"/>
      <c r="C6156" s="13"/>
      <c r="D6156" s="14"/>
      <c r="E6156" s="25" t="str">
        <f>IF(ISBLANK(C6156),"",IF(NOT(EXACT(TRIM(CLEAN(SUBSTITUTE(C6156,CHAR(160),""))),C6156)),"Error: There's hidden spaces in UEN",IF(LEN(C6156)&gt;10,"Error: UEN is too long",IF(LEN(C6156)&lt;9,"Error: UEN is too short",
IF(ISNUMBER(RIGHT(C6156,1)*1),"Error: UEN needs to end with an alphabet",IF(COUNTIF($F$1:F6156,F6156)&gt;1,"Error: Duplicate Entry","OK"))))))</f>
        <v/>
      </c>
    </row>
    <row r="6157" spans="1:5" ht="15.75">
      <c r="A6157" s="7">
        <v>6156</v>
      </c>
      <c r="B6157" s="8"/>
      <c r="C6157" s="13"/>
      <c r="D6157" s="14"/>
      <c r="E6157" s="25" t="str">
        <f>IF(ISBLANK(C6157),"",IF(NOT(EXACT(TRIM(CLEAN(SUBSTITUTE(C6157,CHAR(160),""))),C6157)),"Error: There's hidden spaces in UEN",IF(LEN(C6157)&gt;10,"Error: UEN is too long",IF(LEN(C6157)&lt;9,"Error: UEN is too short",
IF(ISNUMBER(RIGHT(C6157,1)*1),"Error: UEN needs to end with an alphabet",IF(COUNTIF($F$1:F6157,F6157)&gt;1,"Error: Duplicate Entry","OK"))))))</f>
        <v/>
      </c>
    </row>
    <row r="6158" spans="1:5" ht="15.75">
      <c r="A6158" s="7">
        <v>6157</v>
      </c>
      <c r="B6158" s="8"/>
      <c r="C6158" s="13"/>
      <c r="D6158" s="14"/>
      <c r="E6158" s="25" t="str">
        <f>IF(ISBLANK(C6158),"",IF(NOT(EXACT(TRIM(CLEAN(SUBSTITUTE(C6158,CHAR(160),""))),C6158)),"Error: There's hidden spaces in UEN",IF(LEN(C6158)&gt;10,"Error: UEN is too long",IF(LEN(C6158)&lt;9,"Error: UEN is too short",
IF(ISNUMBER(RIGHT(C6158,1)*1),"Error: UEN needs to end with an alphabet",IF(COUNTIF($F$1:F6158,F6158)&gt;1,"Error: Duplicate Entry","OK"))))))</f>
        <v/>
      </c>
    </row>
    <row r="6159" spans="1:5" ht="15.75">
      <c r="A6159" s="7">
        <v>6158</v>
      </c>
      <c r="B6159" s="8"/>
      <c r="C6159" s="13"/>
      <c r="D6159" s="14"/>
      <c r="E6159" s="25" t="str">
        <f>IF(ISBLANK(C6159),"",IF(NOT(EXACT(TRIM(CLEAN(SUBSTITUTE(C6159,CHAR(160),""))),C6159)),"Error: There's hidden spaces in UEN",IF(LEN(C6159)&gt;10,"Error: UEN is too long",IF(LEN(C6159)&lt;9,"Error: UEN is too short",
IF(ISNUMBER(RIGHT(C6159,1)*1),"Error: UEN needs to end with an alphabet",IF(COUNTIF($F$1:F6159,F6159)&gt;1,"Error: Duplicate Entry","OK"))))))</f>
        <v/>
      </c>
    </row>
    <row r="6160" spans="1:5" ht="15.75">
      <c r="A6160" s="7">
        <v>6159</v>
      </c>
      <c r="B6160" s="8"/>
      <c r="C6160" s="13"/>
      <c r="D6160" s="14"/>
      <c r="E6160" s="25" t="str">
        <f>IF(ISBLANK(C6160),"",IF(NOT(EXACT(TRIM(CLEAN(SUBSTITUTE(C6160,CHAR(160),""))),C6160)),"Error: There's hidden spaces in UEN",IF(LEN(C6160)&gt;10,"Error: UEN is too long",IF(LEN(C6160)&lt;9,"Error: UEN is too short",
IF(ISNUMBER(RIGHT(C6160,1)*1),"Error: UEN needs to end with an alphabet",IF(COUNTIF($F$1:F6160,F6160)&gt;1,"Error: Duplicate Entry","OK"))))))</f>
        <v/>
      </c>
    </row>
    <row r="6161" spans="1:5" ht="15.75">
      <c r="A6161" s="7">
        <v>6160</v>
      </c>
      <c r="B6161" s="8"/>
      <c r="C6161" s="13"/>
      <c r="D6161" s="14"/>
      <c r="E6161" s="25" t="str">
        <f>IF(ISBLANK(C6161),"",IF(NOT(EXACT(TRIM(CLEAN(SUBSTITUTE(C6161,CHAR(160),""))),C6161)),"Error: There's hidden spaces in UEN",IF(LEN(C6161)&gt;10,"Error: UEN is too long",IF(LEN(C6161)&lt;9,"Error: UEN is too short",
IF(ISNUMBER(RIGHT(C6161,1)*1),"Error: UEN needs to end with an alphabet",IF(COUNTIF($F$1:F6161,F6161)&gt;1,"Error: Duplicate Entry","OK"))))))</f>
        <v/>
      </c>
    </row>
    <row r="6162" spans="1:5" ht="15.75">
      <c r="A6162" s="7">
        <v>6161</v>
      </c>
      <c r="B6162" s="8"/>
      <c r="C6162" s="13"/>
      <c r="D6162" s="14"/>
      <c r="E6162" s="25" t="str">
        <f>IF(ISBLANK(C6162),"",IF(NOT(EXACT(TRIM(CLEAN(SUBSTITUTE(C6162,CHAR(160),""))),C6162)),"Error: There's hidden spaces in UEN",IF(LEN(C6162)&gt;10,"Error: UEN is too long",IF(LEN(C6162)&lt;9,"Error: UEN is too short",
IF(ISNUMBER(RIGHT(C6162,1)*1),"Error: UEN needs to end with an alphabet",IF(COUNTIF($F$1:F6162,F6162)&gt;1,"Error: Duplicate Entry","OK"))))))</f>
        <v/>
      </c>
    </row>
    <row r="6163" spans="1:5" ht="15.75">
      <c r="A6163" s="7">
        <v>6162</v>
      </c>
      <c r="B6163" s="8"/>
      <c r="C6163" s="13"/>
      <c r="D6163" s="14"/>
      <c r="E6163" s="25" t="str">
        <f>IF(ISBLANK(C6163),"",IF(NOT(EXACT(TRIM(CLEAN(SUBSTITUTE(C6163,CHAR(160),""))),C6163)),"Error: There's hidden spaces in UEN",IF(LEN(C6163)&gt;10,"Error: UEN is too long",IF(LEN(C6163)&lt;9,"Error: UEN is too short",
IF(ISNUMBER(RIGHT(C6163,1)*1),"Error: UEN needs to end with an alphabet",IF(COUNTIF($F$1:F6163,F6163)&gt;1,"Error: Duplicate Entry","OK"))))))</f>
        <v/>
      </c>
    </row>
    <row r="6164" spans="1:5" ht="15.75">
      <c r="A6164" s="7">
        <v>6163</v>
      </c>
      <c r="B6164" s="8"/>
      <c r="C6164" s="13"/>
      <c r="D6164" s="14"/>
      <c r="E6164" s="25" t="str">
        <f>IF(ISBLANK(C6164),"",IF(NOT(EXACT(TRIM(CLEAN(SUBSTITUTE(C6164,CHAR(160),""))),C6164)),"Error: There's hidden spaces in UEN",IF(LEN(C6164)&gt;10,"Error: UEN is too long",IF(LEN(C6164)&lt;9,"Error: UEN is too short",
IF(ISNUMBER(RIGHT(C6164,1)*1),"Error: UEN needs to end with an alphabet",IF(COUNTIF($F$1:F6164,F6164)&gt;1,"Error: Duplicate Entry","OK"))))))</f>
        <v/>
      </c>
    </row>
    <row r="6165" spans="1:5" ht="15.75">
      <c r="A6165" s="7">
        <v>6164</v>
      </c>
      <c r="B6165" s="8"/>
      <c r="C6165" s="13"/>
      <c r="D6165" s="14"/>
      <c r="E6165" s="25" t="str">
        <f>IF(ISBLANK(C6165),"",IF(NOT(EXACT(TRIM(CLEAN(SUBSTITUTE(C6165,CHAR(160),""))),C6165)),"Error: There's hidden spaces in UEN",IF(LEN(C6165)&gt;10,"Error: UEN is too long",IF(LEN(C6165)&lt;9,"Error: UEN is too short",
IF(ISNUMBER(RIGHT(C6165,1)*1),"Error: UEN needs to end with an alphabet",IF(COUNTIF($F$1:F6165,F6165)&gt;1,"Error: Duplicate Entry","OK"))))))</f>
        <v/>
      </c>
    </row>
    <row r="6166" spans="1:5" ht="15.75">
      <c r="A6166" s="7">
        <v>6165</v>
      </c>
      <c r="B6166" s="8"/>
      <c r="C6166" s="13"/>
      <c r="D6166" s="14"/>
      <c r="E6166" s="25" t="str">
        <f>IF(ISBLANK(C6166),"",IF(NOT(EXACT(TRIM(CLEAN(SUBSTITUTE(C6166,CHAR(160),""))),C6166)),"Error: There's hidden spaces in UEN",IF(LEN(C6166)&gt;10,"Error: UEN is too long",IF(LEN(C6166)&lt;9,"Error: UEN is too short",
IF(ISNUMBER(RIGHT(C6166,1)*1),"Error: UEN needs to end with an alphabet",IF(COUNTIF($F$1:F6166,F6166)&gt;1,"Error: Duplicate Entry","OK"))))))</f>
        <v/>
      </c>
    </row>
    <row r="6167" spans="1:5" ht="15.75">
      <c r="A6167" s="7">
        <v>6166</v>
      </c>
      <c r="B6167" s="8"/>
      <c r="C6167" s="13"/>
      <c r="D6167" s="14"/>
      <c r="E6167" s="25" t="str">
        <f>IF(ISBLANK(C6167),"",IF(NOT(EXACT(TRIM(CLEAN(SUBSTITUTE(C6167,CHAR(160),""))),C6167)),"Error: There's hidden spaces in UEN",IF(LEN(C6167)&gt;10,"Error: UEN is too long",IF(LEN(C6167)&lt;9,"Error: UEN is too short",
IF(ISNUMBER(RIGHT(C6167,1)*1),"Error: UEN needs to end with an alphabet",IF(COUNTIF($F$1:F6167,F6167)&gt;1,"Error: Duplicate Entry","OK"))))))</f>
        <v/>
      </c>
    </row>
    <row r="6168" spans="1:5" ht="15.75">
      <c r="A6168" s="7">
        <v>6167</v>
      </c>
      <c r="B6168" s="8"/>
      <c r="C6168" s="13"/>
      <c r="D6168" s="14"/>
      <c r="E6168" s="25" t="str">
        <f>IF(ISBLANK(C6168),"",IF(NOT(EXACT(TRIM(CLEAN(SUBSTITUTE(C6168,CHAR(160),""))),C6168)),"Error: There's hidden spaces in UEN",IF(LEN(C6168)&gt;10,"Error: UEN is too long",IF(LEN(C6168)&lt;9,"Error: UEN is too short",
IF(ISNUMBER(RIGHT(C6168,1)*1),"Error: UEN needs to end with an alphabet",IF(COUNTIF($F$1:F6168,F6168)&gt;1,"Error: Duplicate Entry","OK"))))))</f>
        <v/>
      </c>
    </row>
    <row r="6169" spans="1:5" ht="15.75">
      <c r="A6169" s="7">
        <v>6168</v>
      </c>
      <c r="B6169" s="8"/>
      <c r="C6169" s="13"/>
      <c r="D6169" s="14"/>
      <c r="E6169" s="25" t="str">
        <f>IF(ISBLANK(C6169),"",IF(NOT(EXACT(TRIM(CLEAN(SUBSTITUTE(C6169,CHAR(160),""))),C6169)),"Error: There's hidden spaces in UEN",IF(LEN(C6169)&gt;10,"Error: UEN is too long",IF(LEN(C6169)&lt;9,"Error: UEN is too short",
IF(ISNUMBER(RIGHT(C6169,1)*1),"Error: UEN needs to end with an alphabet",IF(COUNTIF($F$1:F6169,F6169)&gt;1,"Error: Duplicate Entry","OK"))))))</f>
        <v/>
      </c>
    </row>
    <row r="6170" spans="1:5" ht="15.75">
      <c r="A6170" s="7">
        <v>6169</v>
      </c>
      <c r="B6170" s="8"/>
      <c r="C6170" s="13"/>
      <c r="D6170" s="14"/>
      <c r="E6170" s="25" t="str">
        <f>IF(ISBLANK(C6170),"",IF(NOT(EXACT(TRIM(CLEAN(SUBSTITUTE(C6170,CHAR(160),""))),C6170)),"Error: There's hidden spaces in UEN",IF(LEN(C6170)&gt;10,"Error: UEN is too long",IF(LEN(C6170)&lt;9,"Error: UEN is too short",
IF(ISNUMBER(RIGHT(C6170,1)*1),"Error: UEN needs to end with an alphabet",IF(COUNTIF($F$1:F6170,F6170)&gt;1,"Error: Duplicate Entry","OK"))))))</f>
        <v/>
      </c>
    </row>
    <row r="6171" spans="1:5" ht="15.75">
      <c r="A6171" s="7">
        <v>6170</v>
      </c>
      <c r="B6171" s="8"/>
      <c r="C6171" s="13"/>
      <c r="D6171" s="14"/>
      <c r="E6171" s="25" t="str">
        <f>IF(ISBLANK(C6171),"",IF(NOT(EXACT(TRIM(CLEAN(SUBSTITUTE(C6171,CHAR(160),""))),C6171)),"Error: There's hidden spaces in UEN",IF(LEN(C6171)&gt;10,"Error: UEN is too long",IF(LEN(C6171)&lt;9,"Error: UEN is too short",
IF(ISNUMBER(RIGHT(C6171,1)*1),"Error: UEN needs to end with an alphabet",IF(COUNTIF($F$1:F6171,F6171)&gt;1,"Error: Duplicate Entry","OK"))))))</f>
        <v/>
      </c>
    </row>
    <row r="6172" spans="1:5" ht="15.75">
      <c r="A6172" s="7">
        <v>6171</v>
      </c>
      <c r="B6172" s="8"/>
      <c r="C6172" s="13"/>
      <c r="D6172" s="14"/>
      <c r="E6172" s="25" t="str">
        <f>IF(ISBLANK(C6172),"",IF(NOT(EXACT(TRIM(CLEAN(SUBSTITUTE(C6172,CHAR(160),""))),C6172)),"Error: There's hidden spaces in UEN",IF(LEN(C6172)&gt;10,"Error: UEN is too long",IF(LEN(C6172)&lt;9,"Error: UEN is too short",
IF(ISNUMBER(RIGHT(C6172,1)*1),"Error: UEN needs to end with an alphabet",IF(COUNTIF($F$1:F6172,F6172)&gt;1,"Error: Duplicate Entry","OK"))))))</f>
        <v/>
      </c>
    </row>
    <row r="6173" spans="1:5" ht="15.75">
      <c r="A6173" s="7">
        <v>6172</v>
      </c>
      <c r="B6173" s="8"/>
      <c r="C6173" s="13"/>
      <c r="D6173" s="14"/>
      <c r="E6173" s="25" t="str">
        <f>IF(ISBLANK(C6173),"",IF(NOT(EXACT(TRIM(CLEAN(SUBSTITUTE(C6173,CHAR(160),""))),C6173)),"Error: There's hidden spaces in UEN",IF(LEN(C6173)&gt;10,"Error: UEN is too long",IF(LEN(C6173)&lt;9,"Error: UEN is too short",
IF(ISNUMBER(RIGHT(C6173,1)*1),"Error: UEN needs to end with an alphabet",IF(COUNTIF($F$1:F6173,F6173)&gt;1,"Error: Duplicate Entry","OK"))))))</f>
        <v/>
      </c>
    </row>
    <row r="6174" spans="1:5" ht="15.75">
      <c r="A6174" s="7">
        <v>6173</v>
      </c>
      <c r="B6174" s="8"/>
      <c r="C6174" s="13"/>
      <c r="D6174" s="14"/>
      <c r="E6174" s="25" t="str">
        <f>IF(ISBLANK(C6174),"",IF(NOT(EXACT(TRIM(CLEAN(SUBSTITUTE(C6174,CHAR(160),""))),C6174)),"Error: There's hidden spaces in UEN",IF(LEN(C6174)&gt;10,"Error: UEN is too long",IF(LEN(C6174)&lt;9,"Error: UEN is too short",
IF(ISNUMBER(RIGHT(C6174,1)*1),"Error: UEN needs to end with an alphabet",IF(COUNTIF($F$1:F6174,F6174)&gt;1,"Error: Duplicate Entry","OK"))))))</f>
        <v/>
      </c>
    </row>
    <row r="6175" spans="1:5" ht="15.75">
      <c r="A6175" s="7">
        <v>6174</v>
      </c>
      <c r="B6175" s="8"/>
      <c r="C6175" s="13"/>
      <c r="D6175" s="14"/>
      <c r="E6175" s="25" t="str">
        <f>IF(ISBLANK(C6175),"",IF(NOT(EXACT(TRIM(CLEAN(SUBSTITUTE(C6175,CHAR(160),""))),C6175)),"Error: There's hidden spaces in UEN",IF(LEN(C6175)&gt;10,"Error: UEN is too long",IF(LEN(C6175)&lt;9,"Error: UEN is too short",
IF(ISNUMBER(RIGHT(C6175,1)*1),"Error: UEN needs to end with an alphabet",IF(COUNTIF($F$1:F6175,F6175)&gt;1,"Error: Duplicate Entry","OK"))))))</f>
        <v/>
      </c>
    </row>
    <row r="6176" spans="1:5" ht="15.75">
      <c r="A6176" s="7">
        <v>6175</v>
      </c>
      <c r="B6176" s="8"/>
      <c r="C6176" s="13"/>
      <c r="D6176" s="14"/>
      <c r="E6176" s="25" t="str">
        <f>IF(ISBLANK(C6176),"",IF(NOT(EXACT(TRIM(CLEAN(SUBSTITUTE(C6176,CHAR(160),""))),C6176)),"Error: There's hidden spaces in UEN",IF(LEN(C6176)&gt;10,"Error: UEN is too long",IF(LEN(C6176)&lt;9,"Error: UEN is too short",
IF(ISNUMBER(RIGHT(C6176,1)*1),"Error: UEN needs to end with an alphabet",IF(COUNTIF($F$1:F6176,F6176)&gt;1,"Error: Duplicate Entry","OK"))))))</f>
        <v/>
      </c>
    </row>
    <row r="6177" spans="1:5" ht="15.75">
      <c r="A6177" s="7">
        <v>6176</v>
      </c>
      <c r="B6177" s="8"/>
      <c r="C6177" s="13"/>
      <c r="D6177" s="14"/>
      <c r="E6177" s="25" t="str">
        <f>IF(ISBLANK(C6177),"",IF(NOT(EXACT(TRIM(CLEAN(SUBSTITUTE(C6177,CHAR(160),""))),C6177)),"Error: There's hidden spaces in UEN",IF(LEN(C6177)&gt;10,"Error: UEN is too long",IF(LEN(C6177)&lt;9,"Error: UEN is too short",
IF(ISNUMBER(RIGHT(C6177,1)*1),"Error: UEN needs to end with an alphabet",IF(COUNTIF($F$1:F6177,F6177)&gt;1,"Error: Duplicate Entry","OK"))))))</f>
        <v/>
      </c>
    </row>
    <row r="6178" spans="1:5" ht="15.75">
      <c r="A6178" s="7">
        <v>6177</v>
      </c>
      <c r="B6178" s="8"/>
      <c r="C6178" s="13"/>
      <c r="D6178" s="14"/>
      <c r="E6178" s="25" t="str">
        <f>IF(ISBLANK(C6178),"",IF(NOT(EXACT(TRIM(CLEAN(SUBSTITUTE(C6178,CHAR(160),""))),C6178)),"Error: There's hidden spaces in UEN",IF(LEN(C6178)&gt;10,"Error: UEN is too long",IF(LEN(C6178)&lt;9,"Error: UEN is too short",
IF(ISNUMBER(RIGHT(C6178,1)*1),"Error: UEN needs to end with an alphabet",IF(COUNTIF($F$1:F6178,F6178)&gt;1,"Error: Duplicate Entry","OK"))))))</f>
        <v/>
      </c>
    </row>
    <row r="6179" spans="1:5" ht="15.75">
      <c r="A6179" s="7">
        <v>6178</v>
      </c>
      <c r="B6179" s="8"/>
      <c r="C6179" s="13"/>
      <c r="D6179" s="14"/>
      <c r="E6179" s="25" t="str">
        <f>IF(ISBLANK(C6179),"",IF(NOT(EXACT(TRIM(CLEAN(SUBSTITUTE(C6179,CHAR(160),""))),C6179)),"Error: There's hidden spaces in UEN",IF(LEN(C6179)&gt;10,"Error: UEN is too long",IF(LEN(C6179)&lt;9,"Error: UEN is too short",
IF(ISNUMBER(RIGHT(C6179,1)*1),"Error: UEN needs to end with an alphabet",IF(COUNTIF($F$1:F6179,F6179)&gt;1,"Error: Duplicate Entry","OK"))))))</f>
        <v/>
      </c>
    </row>
    <row r="6180" spans="1:5" ht="15.75">
      <c r="A6180" s="7">
        <v>6179</v>
      </c>
      <c r="B6180" s="8"/>
      <c r="C6180" s="13"/>
      <c r="D6180" s="14"/>
      <c r="E6180" s="25" t="str">
        <f>IF(ISBLANK(C6180),"",IF(NOT(EXACT(TRIM(CLEAN(SUBSTITUTE(C6180,CHAR(160),""))),C6180)),"Error: There's hidden spaces in UEN",IF(LEN(C6180)&gt;10,"Error: UEN is too long",IF(LEN(C6180)&lt;9,"Error: UEN is too short",
IF(ISNUMBER(RIGHT(C6180,1)*1),"Error: UEN needs to end with an alphabet",IF(COUNTIF($F$1:F6180,F6180)&gt;1,"Error: Duplicate Entry","OK"))))))</f>
        <v/>
      </c>
    </row>
    <row r="6181" spans="1:5" ht="15.75">
      <c r="A6181" s="7">
        <v>6180</v>
      </c>
      <c r="B6181" s="8"/>
      <c r="C6181" s="13"/>
      <c r="D6181" s="14"/>
      <c r="E6181" s="25" t="str">
        <f>IF(ISBLANK(C6181),"",IF(NOT(EXACT(TRIM(CLEAN(SUBSTITUTE(C6181,CHAR(160),""))),C6181)),"Error: There's hidden spaces in UEN",IF(LEN(C6181)&gt;10,"Error: UEN is too long",IF(LEN(C6181)&lt;9,"Error: UEN is too short",
IF(ISNUMBER(RIGHT(C6181,1)*1),"Error: UEN needs to end with an alphabet",IF(COUNTIF($F$1:F6181,F6181)&gt;1,"Error: Duplicate Entry","OK"))))))</f>
        <v/>
      </c>
    </row>
    <row r="6182" spans="1:5" ht="15.75">
      <c r="A6182" s="7">
        <v>6181</v>
      </c>
      <c r="B6182" s="8"/>
      <c r="C6182" s="13"/>
      <c r="D6182" s="14"/>
      <c r="E6182" s="25" t="str">
        <f>IF(ISBLANK(C6182),"",IF(NOT(EXACT(TRIM(CLEAN(SUBSTITUTE(C6182,CHAR(160),""))),C6182)),"Error: There's hidden spaces in UEN",IF(LEN(C6182)&gt;10,"Error: UEN is too long",IF(LEN(C6182)&lt;9,"Error: UEN is too short",
IF(ISNUMBER(RIGHT(C6182,1)*1),"Error: UEN needs to end with an alphabet",IF(COUNTIF($F$1:F6182,F6182)&gt;1,"Error: Duplicate Entry","OK"))))))</f>
        <v/>
      </c>
    </row>
    <row r="6183" spans="1:5" ht="15.75">
      <c r="A6183" s="7">
        <v>6182</v>
      </c>
      <c r="B6183" s="8"/>
      <c r="C6183" s="13"/>
      <c r="D6183" s="14"/>
      <c r="E6183" s="25" t="str">
        <f>IF(ISBLANK(C6183),"",IF(NOT(EXACT(TRIM(CLEAN(SUBSTITUTE(C6183,CHAR(160),""))),C6183)),"Error: There's hidden spaces in UEN",IF(LEN(C6183)&gt;10,"Error: UEN is too long",IF(LEN(C6183)&lt;9,"Error: UEN is too short",
IF(ISNUMBER(RIGHT(C6183,1)*1),"Error: UEN needs to end with an alphabet",IF(COUNTIF($F$1:F6183,F6183)&gt;1,"Error: Duplicate Entry","OK"))))))</f>
        <v/>
      </c>
    </row>
    <row r="6184" spans="1:5" ht="15.75">
      <c r="A6184" s="7">
        <v>6183</v>
      </c>
      <c r="B6184" s="8"/>
      <c r="C6184" s="13"/>
      <c r="D6184" s="14"/>
      <c r="E6184" s="25" t="str">
        <f>IF(ISBLANK(C6184),"",IF(NOT(EXACT(TRIM(CLEAN(SUBSTITUTE(C6184,CHAR(160),""))),C6184)),"Error: There's hidden spaces in UEN",IF(LEN(C6184)&gt;10,"Error: UEN is too long",IF(LEN(C6184)&lt;9,"Error: UEN is too short",
IF(ISNUMBER(RIGHT(C6184,1)*1),"Error: UEN needs to end with an alphabet",IF(COUNTIF($F$1:F6184,F6184)&gt;1,"Error: Duplicate Entry","OK"))))))</f>
        <v/>
      </c>
    </row>
    <row r="6185" spans="1:5" ht="15.75">
      <c r="A6185" s="7">
        <v>6184</v>
      </c>
      <c r="B6185" s="8"/>
      <c r="C6185" s="13"/>
      <c r="D6185" s="14"/>
      <c r="E6185" s="25" t="str">
        <f>IF(ISBLANK(C6185),"",IF(NOT(EXACT(TRIM(CLEAN(SUBSTITUTE(C6185,CHAR(160),""))),C6185)),"Error: There's hidden spaces in UEN",IF(LEN(C6185)&gt;10,"Error: UEN is too long",IF(LEN(C6185)&lt;9,"Error: UEN is too short",
IF(ISNUMBER(RIGHT(C6185,1)*1),"Error: UEN needs to end with an alphabet",IF(COUNTIF($F$1:F6185,F6185)&gt;1,"Error: Duplicate Entry","OK"))))))</f>
        <v/>
      </c>
    </row>
    <row r="6186" spans="1:5" ht="15.75">
      <c r="A6186" s="7">
        <v>6185</v>
      </c>
      <c r="B6186" s="8"/>
      <c r="C6186" s="13"/>
      <c r="D6186" s="14"/>
      <c r="E6186" s="25" t="str">
        <f>IF(ISBLANK(C6186),"",IF(NOT(EXACT(TRIM(CLEAN(SUBSTITUTE(C6186,CHAR(160),""))),C6186)),"Error: There's hidden spaces in UEN",IF(LEN(C6186)&gt;10,"Error: UEN is too long",IF(LEN(C6186)&lt;9,"Error: UEN is too short",
IF(ISNUMBER(RIGHT(C6186,1)*1),"Error: UEN needs to end with an alphabet",IF(COUNTIF($F$1:F6186,F6186)&gt;1,"Error: Duplicate Entry","OK"))))))</f>
        <v/>
      </c>
    </row>
    <row r="6187" spans="1:5" ht="15.75">
      <c r="A6187" s="7">
        <v>6186</v>
      </c>
      <c r="B6187" s="8"/>
      <c r="C6187" s="13"/>
      <c r="D6187" s="14"/>
      <c r="E6187" s="25" t="str">
        <f>IF(ISBLANK(C6187),"",IF(NOT(EXACT(TRIM(CLEAN(SUBSTITUTE(C6187,CHAR(160),""))),C6187)),"Error: There's hidden spaces in UEN",IF(LEN(C6187)&gt;10,"Error: UEN is too long",IF(LEN(C6187)&lt;9,"Error: UEN is too short",
IF(ISNUMBER(RIGHT(C6187,1)*1),"Error: UEN needs to end with an alphabet",IF(COUNTIF($F$1:F6187,F6187)&gt;1,"Error: Duplicate Entry","OK"))))))</f>
        <v/>
      </c>
    </row>
    <row r="6188" spans="1:5" ht="15.75">
      <c r="A6188" s="7">
        <v>6187</v>
      </c>
      <c r="B6188" s="8"/>
      <c r="C6188" s="13"/>
      <c r="D6188" s="14"/>
      <c r="E6188" s="25" t="str">
        <f>IF(ISBLANK(C6188),"",IF(NOT(EXACT(TRIM(CLEAN(SUBSTITUTE(C6188,CHAR(160),""))),C6188)),"Error: There's hidden spaces in UEN",IF(LEN(C6188)&gt;10,"Error: UEN is too long",IF(LEN(C6188)&lt;9,"Error: UEN is too short",
IF(ISNUMBER(RIGHT(C6188,1)*1),"Error: UEN needs to end with an alphabet",IF(COUNTIF($F$1:F6188,F6188)&gt;1,"Error: Duplicate Entry","OK"))))))</f>
        <v/>
      </c>
    </row>
    <row r="6189" spans="1:5" ht="15.75">
      <c r="A6189" s="7">
        <v>6188</v>
      </c>
      <c r="B6189" s="8"/>
      <c r="C6189" s="13"/>
      <c r="D6189" s="14"/>
      <c r="E6189" s="25" t="str">
        <f>IF(ISBLANK(C6189),"",IF(NOT(EXACT(TRIM(CLEAN(SUBSTITUTE(C6189,CHAR(160),""))),C6189)),"Error: There's hidden spaces in UEN",IF(LEN(C6189)&gt;10,"Error: UEN is too long",IF(LEN(C6189)&lt;9,"Error: UEN is too short",
IF(ISNUMBER(RIGHT(C6189,1)*1),"Error: UEN needs to end with an alphabet",IF(COUNTIF($F$1:F6189,F6189)&gt;1,"Error: Duplicate Entry","OK"))))))</f>
        <v/>
      </c>
    </row>
    <row r="6190" spans="1:5" ht="15.75">
      <c r="A6190" s="7">
        <v>6189</v>
      </c>
      <c r="B6190" s="8"/>
      <c r="C6190" s="13"/>
      <c r="D6190" s="14"/>
      <c r="E6190" s="25" t="str">
        <f>IF(ISBLANK(C6190),"",IF(NOT(EXACT(TRIM(CLEAN(SUBSTITUTE(C6190,CHAR(160),""))),C6190)),"Error: There's hidden spaces in UEN",IF(LEN(C6190)&gt;10,"Error: UEN is too long",IF(LEN(C6190)&lt;9,"Error: UEN is too short",
IF(ISNUMBER(RIGHT(C6190,1)*1),"Error: UEN needs to end with an alphabet",IF(COUNTIF($F$1:F6190,F6190)&gt;1,"Error: Duplicate Entry","OK"))))))</f>
        <v/>
      </c>
    </row>
    <row r="6191" spans="1:5" ht="15.75">
      <c r="A6191" s="7">
        <v>6190</v>
      </c>
      <c r="B6191" s="8"/>
      <c r="C6191" s="13"/>
      <c r="D6191" s="14"/>
      <c r="E6191" s="25" t="str">
        <f>IF(ISBLANK(C6191),"",IF(NOT(EXACT(TRIM(CLEAN(SUBSTITUTE(C6191,CHAR(160),""))),C6191)),"Error: There's hidden spaces in UEN",IF(LEN(C6191)&gt;10,"Error: UEN is too long",IF(LEN(C6191)&lt;9,"Error: UEN is too short",
IF(ISNUMBER(RIGHT(C6191,1)*1),"Error: UEN needs to end with an alphabet",IF(COUNTIF($F$1:F6191,F6191)&gt;1,"Error: Duplicate Entry","OK"))))))</f>
        <v/>
      </c>
    </row>
    <row r="6192" spans="1:5" ht="15.75">
      <c r="A6192" s="7">
        <v>6191</v>
      </c>
      <c r="B6192" s="8"/>
      <c r="C6192" s="13"/>
      <c r="D6192" s="14"/>
      <c r="E6192" s="25" t="str">
        <f>IF(ISBLANK(C6192),"",IF(NOT(EXACT(TRIM(CLEAN(SUBSTITUTE(C6192,CHAR(160),""))),C6192)),"Error: There's hidden spaces in UEN",IF(LEN(C6192)&gt;10,"Error: UEN is too long",IF(LEN(C6192)&lt;9,"Error: UEN is too short",
IF(ISNUMBER(RIGHT(C6192,1)*1),"Error: UEN needs to end with an alphabet",IF(COUNTIF($F$1:F6192,F6192)&gt;1,"Error: Duplicate Entry","OK"))))))</f>
        <v/>
      </c>
    </row>
    <row r="6193" spans="1:5" ht="15.75">
      <c r="A6193" s="7">
        <v>6192</v>
      </c>
      <c r="B6193" s="8"/>
      <c r="C6193" s="13"/>
      <c r="D6193" s="14"/>
      <c r="E6193" s="25" t="str">
        <f>IF(ISBLANK(C6193),"",IF(NOT(EXACT(TRIM(CLEAN(SUBSTITUTE(C6193,CHAR(160),""))),C6193)),"Error: There's hidden spaces in UEN",IF(LEN(C6193)&gt;10,"Error: UEN is too long",IF(LEN(C6193)&lt;9,"Error: UEN is too short",
IF(ISNUMBER(RIGHT(C6193,1)*1),"Error: UEN needs to end with an alphabet",IF(COUNTIF($F$1:F6193,F6193)&gt;1,"Error: Duplicate Entry","OK"))))))</f>
        <v/>
      </c>
    </row>
    <row r="6194" spans="1:5" ht="15.75">
      <c r="A6194" s="7">
        <v>6193</v>
      </c>
      <c r="B6194" s="8"/>
      <c r="C6194" s="13"/>
      <c r="D6194" s="14"/>
      <c r="E6194" s="25" t="str">
        <f>IF(ISBLANK(C6194),"",IF(NOT(EXACT(TRIM(CLEAN(SUBSTITUTE(C6194,CHAR(160),""))),C6194)),"Error: There's hidden spaces in UEN",IF(LEN(C6194)&gt;10,"Error: UEN is too long",IF(LEN(C6194)&lt;9,"Error: UEN is too short",
IF(ISNUMBER(RIGHT(C6194,1)*1),"Error: UEN needs to end with an alphabet",IF(COUNTIF($F$1:F6194,F6194)&gt;1,"Error: Duplicate Entry","OK"))))))</f>
        <v/>
      </c>
    </row>
    <row r="6195" spans="1:5" ht="15.75">
      <c r="A6195" s="7">
        <v>6194</v>
      </c>
      <c r="B6195" s="8"/>
      <c r="C6195" s="13"/>
      <c r="D6195" s="14"/>
      <c r="E6195" s="25" t="str">
        <f>IF(ISBLANK(C6195),"",IF(NOT(EXACT(TRIM(CLEAN(SUBSTITUTE(C6195,CHAR(160),""))),C6195)),"Error: There's hidden spaces in UEN",IF(LEN(C6195)&gt;10,"Error: UEN is too long",IF(LEN(C6195)&lt;9,"Error: UEN is too short",
IF(ISNUMBER(RIGHT(C6195,1)*1),"Error: UEN needs to end with an alphabet",IF(COUNTIF($F$1:F6195,F6195)&gt;1,"Error: Duplicate Entry","OK"))))))</f>
        <v/>
      </c>
    </row>
    <row r="6196" spans="1:5" ht="15.75">
      <c r="A6196" s="7">
        <v>6195</v>
      </c>
      <c r="B6196" s="8"/>
      <c r="C6196" s="13"/>
      <c r="D6196" s="14"/>
      <c r="E6196" s="25" t="str">
        <f>IF(ISBLANK(C6196),"",IF(NOT(EXACT(TRIM(CLEAN(SUBSTITUTE(C6196,CHAR(160),""))),C6196)),"Error: There's hidden spaces in UEN",IF(LEN(C6196)&gt;10,"Error: UEN is too long",IF(LEN(C6196)&lt;9,"Error: UEN is too short",
IF(ISNUMBER(RIGHT(C6196,1)*1),"Error: UEN needs to end with an alphabet",IF(COUNTIF($F$1:F6196,F6196)&gt;1,"Error: Duplicate Entry","OK"))))))</f>
        <v/>
      </c>
    </row>
    <row r="6197" spans="1:5" ht="15.75">
      <c r="A6197" s="7">
        <v>6196</v>
      </c>
      <c r="B6197" s="8"/>
      <c r="C6197" s="13"/>
      <c r="D6197" s="14"/>
      <c r="E6197" s="25" t="str">
        <f>IF(ISBLANK(C6197),"",IF(NOT(EXACT(TRIM(CLEAN(SUBSTITUTE(C6197,CHAR(160),""))),C6197)),"Error: There's hidden spaces in UEN",IF(LEN(C6197)&gt;10,"Error: UEN is too long",IF(LEN(C6197)&lt;9,"Error: UEN is too short",
IF(ISNUMBER(RIGHT(C6197,1)*1),"Error: UEN needs to end with an alphabet",IF(COUNTIF($F$1:F6197,F6197)&gt;1,"Error: Duplicate Entry","OK"))))))</f>
        <v/>
      </c>
    </row>
    <row r="6198" spans="1:5" ht="15.75">
      <c r="A6198" s="7">
        <v>6197</v>
      </c>
      <c r="B6198" s="8"/>
      <c r="C6198" s="13"/>
      <c r="D6198" s="14"/>
      <c r="E6198" s="25" t="str">
        <f>IF(ISBLANK(C6198),"",IF(NOT(EXACT(TRIM(CLEAN(SUBSTITUTE(C6198,CHAR(160),""))),C6198)),"Error: There's hidden spaces in UEN",IF(LEN(C6198)&gt;10,"Error: UEN is too long",IF(LEN(C6198)&lt;9,"Error: UEN is too short",
IF(ISNUMBER(RIGHT(C6198,1)*1),"Error: UEN needs to end with an alphabet",IF(COUNTIF($F$1:F6198,F6198)&gt;1,"Error: Duplicate Entry","OK"))))))</f>
        <v/>
      </c>
    </row>
    <row r="6199" spans="1:5" ht="15.75">
      <c r="A6199" s="7">
        <v>6198</v>
      </c>
      <c r="B6199" s="8"/>
      <c r="C6199" s="13"/>
      <c r="D6199" s="14"/>
      <c r="E6199" s="25" t="str">
        <f>IF(ISBLANK(C6199),"",IF(NOT(EXACT(TRIM(CLEAN(SUBSTITUTE(C6199,CHAR(160),""))),C6199)),"Error: There's hidden spaces in UEN",IF(LEN(C6199)&gt;10,"Error: UEN is too long",IF(LEN(C6199)&lt;9,"Error: UEN is too short",
IF(ISNUMBER(RIGHT(C6199,1)*1),"Error: UEN needs to end with an alphabet",IF(COUNTIF($F$1:F6199,F6199)&gt;1,"Error: Duplicate Entry","OK"))))))</f>
        <v/>
      </c>
    </row>
    <row r="6200" spans="1:5" ht="15.75">
      <c r="A6200" s="7">
        <v>6199</v>
      </c>
      <c r="B6200" s="8"/>
      <c r="C6200" s="13"/>
      <c r="D6200" s="14"/>
      <c r="E6200" s="25" t="str">
        <f>IF(ISBLANK(C6200),"",IF(NOT(EXACT(TRIM(CLEAN(SUBSTITUTE(C6200,CHAR(160),""))),C6200)),"Error: There's hidden spaces in UEN",IF(LEN(C6200)&gt;10,"Error: UEN is too long",IF(LEN(C6200)&lt;9,"Error: UEN is too short",
IF(ISNUMBER(RIGHT(C6200,1)*1),"Error: UEN needs to end with an alphabet",IF(COUNTIF($F$1:F6200,F6200)&gt;1,"Error: Duplicate Entry","OK"))))))</f>
        <v/>
      </c>
    </row>
    <row r="6201" spans="1:5" ht="15.75">
      <c r="A6201" s="7">
        <v>6200</v>
      </c>
      <c r="B6201" s="8"/>
      <c r="C6201" s="13"/>
      <c r="D6201" s="14"/>
      <c r="E6201" s="25" t="str">
        <f>IF(ISBLANK(C6201),"",IF(NOT(EXACT(TRIM(CLEAN(SUBSTITUTE(C6201,CHAR(160),""))),C6201)),"Error: There's hidden spaces in UEN",IF(LEN(C6201)&gt;10,"Error: UEN is too long",IF(LEN(C6201)&lt;9,"Error: UEN is too short",
IF(ISNUMBER(RIGHT(C6201,1)*1),"Error: UEN needs to end with an alphabet",IF(COUNTIF($F$1:F6201,F6201)&gt;1,"Error: Duplicate Entry","OK"))))))</f>
        <v/>
      </c>
    </row>
    <row r="6202" spans="1:5" ht="15.75">
      <c r="A6202" s="7">
        <v>6201</v>
      </c>
      <c r="B6202" s="8"/>
      <c r="C6202" s="13"/>
      <c r="D6202" s="14"/>
      <c r="E6202" s="25" t="str">
        <f>IF(ISBLANK(C6202),"",IF(NOT(EXACT(TRIM(CLEAN(SUBSTITUTE(C6202,CHAR(160),""))),C6202)),"Error: There's hidden spaces in UEN",IF(LEN(C6202)&gt;10,"Error: UEN is too long",IF(LEN(C6202)&lt;9,"Error: UEN is too short",
IF(ISNUMBER(RIGHT(C6202,1)*1),"Error: UEN needs to end with an alphabet",IF(COUNTIF($F$1:F6202,F6202)&gt;1,"Error: Duplicate Entry","OK"))))))</f>
        <v/>
      </c>
    </row>
    <row r="6203" spans="1:5" ht="15.75">
      <c r="A6203" s="7">
        <v>6202</v>
      </c>
      <c r="B6203" s="8"/>
      <c r="C6203" s="13"/>
      <c r="D6203" s="14"/>
      <c r="E6203" s="25" t="str">
        <f>IF(ISBLANK(C6203),"",IF(NOT(EXACT(TRIM(CLEAN(SUBSTITUTE(C6203,CHAR(160),""))),C6203)),"Error: There's hidden spaces in UEN",IF(LEN(C6203)&gt;10,"Error: UEN is too long",IF(LEN(C6203)&lt;9,"Error: UEN is too short",
IF(ISNUMBER(RIGHT(C6203,1)*1),"Error: UEN needs to end with an alphabet",IF(COUNTIF($F$1:F6203,F6203)&gt;1,"Error: Duplicate Entry","OK"))))))</f>
        <v/>
      </c>
    </row>
    <row r="6204" spans="1:5" ht="15.75">
      <c r="A6204" s="7">
        <v>6203</v>
      </c>
      <c r="B6204" s="8"/>
      <c r="C6204" s="13"/>
      <c r="D6204" s="14"/>
      <c r="E6204" s="25" t="str">
        <f>IF(ISBLANK(C6204),"",IF(NOT(EXACT(TRIM(CLEAN(SUBSTITUTE(C6204,CHAR(160),""))),C6204)),"Error: There's hidden spaces in UEN",IF(LEN(C6204)&gt;10,"Error: UEN is too long",IF(LEN(C6204)&lt;9,"Error: UEN is too short",
IF(ISNUMBER(RIGHT(C6204,1)*1),"Error: UEN needs to end with an alphabet",IF(COUNTIF($F$1:F6204,F6204)&gt;1,"Error: Duplicate Entry","OK"))))))</f>
        <v/>
      </c>
    </row>
    <row r="6205" spans="1:5" ht="15.75">
      <c r="A6205" s="7">
        <v>6204</v>
      </c>
      <c r="B6205" s="8"/>
      <c r="C6205" s="13"/>
      <c r="D6205" s="14"/>
      <c r="E6205" s="25" t="str">
        <f>IF(ISBLANK(C6205),"",IF(NOT(EXACT(TRIM(CLEAN(SUBSTITUTE(C6205,CHAR(160),""))),C6205)),"Error: There's hidden spaces in UEN",IF(LEN(C6205)&gt;10,"Error: UEN is too long",IF(LEN(C6205)&lt;9,"Error: UEN is too short",
IF(ISNUMBER(RIGHT(C6205,1)*1),"Error: UEN needs to end with an alphabet",IF(COUNTIF($F$1:F6205,F6205)&gt;1,"Error: Duplicate Entry","OK"))))))</f>
        <v/>
      </c>
    </row>
    <row r="6206" spans="1:5" ht="15.75">
      <c r="A6206" s="7">
        <v>6205</v>
      </c>
      <c r="B6206" s="8"/>
      <c r="C6206" s="13"/>
      <c r="D6206" s="14"/>
      <c r="E6206" s="25" t="str">
        <f>IF(ISBLANK(C6206),"",IF(NOT(EXACT(TRIM(CLEAN(SUBSTITUTE(C6206,CHAR(160),""))),C6206)),"Error: There's hidden spaces in UEN",IF(LEN(C6206)&gt;10,"Error: UEN is too long",IF(LEN(C6206)&lt;9,"Error: UEN is too short",
IF(ISNUMBER(RIGHT(C6206,1)*1),"Error: UEN needs to end with an alphabet",IF(COUNTIF($F$1:F6206,F6206)&gt;1,"Error: Duplicate Entry","OK"))))))</f>
        <v/>
      </c>
    </row>
    <row r="6207" spans="1:5" ht="15.75">
      <c r="A6207" s="7">
        <v>6206</v>
      </c>
      <c r="B6207" s="8"/>
      <c r="C6207" s="13"/>
      <c r="D6207" s="14"/>
      <c r="E6207" s="25" t="str">
        <f>IF(ISBLANK(C6207),"",IF(NOT(EXACT(TRIM(CLEAN(SUBSTITUTE(C6207,CHAR(160),""))),C6207)),"Error: There's hidden spaces in UEN",IF(LEN(C6207)&gt;10,"Error: UEN is too long",IF(LEN(C6207)&lt;9,"Error: UEN is too short",
IF(ISNUMBER(RIGHT(C6207,1)*1),"Error: UEN needs to end with an alphabet",IF(COUNTIF($F$1:F6207,F6207)&gt;1,"Error: Duplicate Entry","OK"))))))</f>
        <v/>
      </c>
    </row>
    <row r="6208" spans="1:5" ht="15.75">
      <c r="A6208" s="7">
        <v>6207</v>
      </c>
      <c r="B6208" s="8"/>
      <c r="C6208" s="13"/>
      <c r="D6208" s="14"/>
      <c r="E6208" s="25" t="str">
        <f>IF(ISBLANK(C6208),"",IF(NOT(EXACT(TRIM(CLEAN(SUBSTITUTE(C6208,CHAR(160),""))),C6208)),"Error: There's hidden spaces in UEN",IF(LEN(C6208)&gt;10,"Error: UEN is too long",IF(LEN(C6208)&lt;9,"Error: UEN is too short",
IF(ISNUMBER(RIGHT(C6208,1)*1),"Error: UEN needs to end with an alphabet",IF(COUNTIF($F$1:F6208,F6208)&gt;1,"Error: Duplicate Entry","OK"))))))</f>
        <v/>
      </c>
    </row>
    <row r="6209" spans="1:5" ht="15.75">
      <c r="A6209" s="7">
        <v>6208</v>
      </c>
      <c r="B6209" s="8"/>
      <c r="C6209" s="13"/>
      <c r="D6209" s="14"/>
      <c r="E6209" s="25" t="str">
        <f>IF(ISBLANK(C6209),"",IF(NOT(EXACT(TRIM(CLEAN(SUBSTITUTE(C6209,CHAR(160),""))),C6209)),"Error: There's hidden spaces in UEN",IF(LEN(C6209)&gt;10,"Error: UEN is too long",IF(LEN(C6209)&lt;9,"Error: UEN is too short",
IF(ISNUMBER(RIGHT(C6209,1)*1),"Error: UEN needs to end with an alphabet",IF(COUNTIF($F$1:F6209,F6209)&gt;1,"Error: Duplicate Entry","OK"))))))</f>
        <v/>
      </c>
    </row>
    <row r="6210" spans="1:5" ht="15.75">
      <c r="A6210" s="7">
        <v>6209</v>
      </c>
      <c r="B6210" s="8"/>
      <c r="C6210" s="13"/>
      <c r="D6210" s="14"/>
      <c r="E6210" s="25" t="str">
        <f>IF(ISBLANK(C6210),"",IF(NOT(EXACT(TRIM(CLEAN(SUBSTITUTE(C6210,CHAR(160),""))),C6210)),"Error: There's hidden spaces in UEN",IF(LEN(C6210)&gt;10,"Error: UEN is too long",IF(LEN(C6210)&lt;9,"Error: UEN is too short",
IF(ISNUMBER(RIGHT(C6210,1)*1),"Error: UEN needs to end with an alphabet",IF(COUNTIF($F$1:F6210,F6210)&gt;1,"Error: Duplicate Entry","OK"))))))</f>
        <v/>
      </c>
    </row>
    <row r="6211" spans="1:5" ht="15.75">
      <c r="A6211" s="7">
        <v>6210</v>
      </c>
      <c r="B6211" s="8"/>
      <c r="C6211" s="13"/>
      <c r="D6211" s="14"/>
      <c r="E6211" s="25" t="str">
        <f>IF(ISBLANK(C6211),"",IF(NOT(EXACT(TRIM(CLEAN(SUBSTITUTE(C6211,CHAR(160),""))),C6211)),"Error: There's hidden spaces in UEN",IF(LEN(C6211)&gt;10,"Error: UEN is too long",IF(LEN(C6211)&lt;9,"Error: UEN is too short",
IF(ISNUMBER(RIGHT(C6211,1)*1),"Error: UEN needs to end with an alphabet",IF(COUNTIF($F$1:F6211,F6211)&gt;1,"Error: Duplicate Entry","OK"))))))</f>
        <v/>
      </c>
    </row>
    <row r="6212" spans="1:5" ht="15.75">
      <c r="A6212" s="7">
        <v>6211</v>
      </c>
      <c r="B6212" s="8"/>
      <c r="C6212" s="13"/>
      <c r="D6212" s="14"/>
      <c r="E6212" s="25" t="str">
        <f>IF(ISBLANK(C6212),"",IF(NOT(EXACT(TRIM(CLEAN(SUBSTITUTE(C6212,CHAR(160),""))),C6212)),"Error: There's hidden spaces in UEN",IF(LEN(C6212)&gt;10,"Error: UEN is too long",IF(LEN(C6212)&lt;9,"Error: UEN is too short",
IF(ISNUMBER(RIGHT(C6212,1)*1),"Error: UEN needs to end with an alphabet",IF(COUNTIF($F$1:F6212,F6212)&gt;1,"Error: Duplicate Entry","OK"))))))</f>
        <v/>
      </c>
    </row>
    <row r="6213" spans="1:5" ht="15.75">
      <c r="A6213" s="7">
        <v>6212</v>
      </c>
      <c r="B6213" s="8"/>
      <c r="C6213" s="13"/>
      <c r="D6213" s="14"/>
      <c r="E6213" s="25" t="str">
        <f>IF(ISBLANK(C6213),"",IF(NOT(EXACT(TRIM(CLEAN(SUBSTITUTE(C6213,CHAR(160),""))),C6213)),"Error: There's hidden spaces in UEN",IF(LEN(C6213)&gt;10,"Error: UEN is too long",IF(LEN(C6213)&lt;9,"Error: UEN is too short",
IF(ISNUMBER(RIGHT(C6213,1)*1),"Error: UEN needs to end with an alphabet",IF(COUNTIF($F$1:F6213,F6213)&gt;1,"Error: Duplicate Entry","OK"))))))</f>
        <v/>
      </c>
    </row>
    <row r="6214" spans="1:5" ht="15.75">
      <c r="A6214" s="7">
        <v>6213</v>
      </c>
      <c r="B6214" s="8"/>
      <c r="C6214" s="13"/>
      <c r="D6214" s="14"/>
      <c r="E6214" s="25" t="str">
        <f>IF(ISBLANK(C6214),"",IF(NOT(EXACT(TRIM(CLEAN(SUBSTITUTE(C6214,CHAR(160),""))),C6214)),"Error: There's hidden spaces in UEN",IF(LEN(C6214)&gt;10,"Error: UEN is too long",IF(LEN(C6214)&lt;9,"Error: UEN is too short",
IF(ISNUMBER(RIGHT(C6214,1)*1),"Error: UEN needs to end with an alphabet",IF(COUNTIF($F$1:F6214,F6214)&gt;1,"Error: Duplicate Entry","OK"))))))</f>
        <v/>
      </c>
    </row>
    <row r="6215" spans="1:5" ht="15.75">
      <c r="A6215" s="7">
        <v>6214</v>
      </c>
      <c r="B6215" s="8"/>
      <c r="C6215" s="13"/>
      <c r="D6215" s="14"/>
      <c r="E6215" s="25" t="str">
        <f>IF(ISBLANK(C6215),"",IF(NOT(EXACT(TRIM(CLEAN(SUBSTITUTE(C6215,CHAR(160),""))),C6215)),"Error: There's hidden spaces in UEN",IF(LEN(C6215)&gt;10,"Error: UEN is too long",IF(LEN(C6215)&lt;9,"Error: UEN is too short",
IF(ISNUMBER(RIGHT(C6215,1)*1),"Error: UEN needs to end with an alphabet",IF(COUNTIF($F$1:F6215,F6215)&gt;1,"Error: Duplicate Entry","OK"))))))</f>
        <v/>
      </c>
    </row>
    <row r="6216" spans="1:5" ht="15.75">
      <c r="A6216" s="7">
        <v>6215</v>
      </c>
      <c r="B6216" s="8"/>
      <c r="C6216" s="13"/>
      <c r="D6216" s="14"/>
      <c r="E6216" s="25" t="str">
        <f>IF(ISBLANK(C6216),"",IF(NOT(EXACT(TRIM(CLEAN(SUBSTITUTE(C6216,CHAR(160),""))),C6216)),"Error: There's hidden spaces in UEN",IF(LEN(C6216)&gt;10,"Error: UEN is too long",IF(LEN(C6216)&lt;9,"Error: UEN is too short",
IF(ISNUMBER(RIGHT(C6216,1)*1),"Error: UEN needs to end with an alphabet",IF(COUNTIF($F$1:F6216,F6216)&gt;1,"Error: Duplicate Entry","OK"))))))</f>
        <v/>
      </c>
    </row>
    <row r="6217" spans="1:5" ht="15.75">
      <c r="A6217" s="7">
        <v>6216</v>
      </c>
      <c r="B6217" s="8"/>
      <c r="C6217" s="13"/>
      <c r="D6217" s="14"/>
      <c r="E6217" s="25" t="str">
        <f>IF(ISBLANK(C6217),"",IF(NOT(EXACT(TRIM(CLEAN(SUBSTITUTE(C6217,CHAR(160),""))),C6217)),"Error: There's hidden spaces in UEN",IF(LEN(C6217)&gt;10,"Error: UEN is too long",IF(LEN(C6217)&lt;9,"Error: UEN is too short",
IF(ISNUMBER(RIGHT(C6217,1)*1),"Error: UEN needs to end with an alphabet",IF(COUNTIF($F$1:F6217,F6217)&gt;1,"Error: Duplicate Entry","OK"))))))</f>
        <v/>
      </c>
    </row>
    <row r="6218" spans="1:5" ht="15.75">
      <c r="A6218" s="7">
        <v>6217</v>
      </c>
      <c r="B6218" s="8"/>
      <c r="C6218" s="13"/>
      <c r="D6218" s="14"/>
      <c r="E6218" s="25" t="str">
        <f>IF(ISBLANK(C6218),"",IF(NOT(EXACT(TRIM(CLEAN(SUBSTITUTE(C6218,CHAR(160),""))),C6218)),"Error: There's hidden spaces in UEN",IF(LEN(C6218)&gt;10,"Error: UEN is too long",IF(LEN(C6218)&lt;9,"Error: UEN is too short",
IF(ISNUMBER(RIGHT(C6218,1)*1),"Error: UEN needs to end with an alphabet",IF(COUNTIF($F$1:F6218,F6218)&gt;1,"Error: Duplicate Entry","OK"))))))</f>
        <v/>
      </c>
    </row>
    <row r="6219" spans="1:5" ht="15.75">
      <c r="A6219" s="7">
        <v>6218</v>
      </c>
      <c r="B6219" s="8"/>
      <c r="C6219" s="13"/>
      <c r="D6219" s="14"/>
      <c r="E6219" s="25" t="str">
        <f>IF(ISBLANK(C6219),"",IF(NOT(EXACT(TRIM(CLEAN(SUBSTITUTE(C6219,CHAR(160),""))),C6219)),"Error: There's hidden spaces in UEN",IF(LEN(C6219)&gt;10,"Error: UEN is too long",IF(LEN(C6219)&lt;9,"Error: UEN is too short",
IF(ISNUMBER(RIGHT(C6219,1)*1),"Error: UEN needs to end with an alphabet",IF(COUNTIF($F$1:F6219,F6219)&gt;1,"Error: Duplicate Entry","OK"))))))</f>
        <v/>
      </c>
    </row>
    <row r="6220" spans="1:5" ht="15.75">
      <c r="A6220" s="7">
        <v>6219</v>
      </c>
      <c r="B6220" s="8"/>
      <c r="C6220" s="13"/>
      <c r="D6220" s="14"/>
      <c r="E6220" s="25" t="str">
        <f>IF(ISBLANK(C6220),"",IF(NOT(EXACT(TRIM(CLEAN(SUBSTITUTE(C6220,CHAR(160),""))),C6220)),"Error: There's hidden spaces in UEN",IF(LEN(C6220)&gt;10,"Error: UEN is too long",IF(LEN(C6220)&lt;9,"Error: UEN is too short",
IF(ISNUMBER(RIGHT(C6220,1)*1),"Error: UEN needs to end with an alphabet",IF(COUNTIF($F$1:F6220,F6220)&gt;1,"Error: Duplicate Entry","OK"))))))</f>
        <v/>
      </c>
    </row>
    <row r="6221" spans="1:5" ht="15.75">
      <c r="A6221" s="7">
        <v>6220</v>
      </c>
      <c r="B6221" s="8"/>
      <c r="C6221" s="13"/>
      <c r="D6221" s="14"/>
      <c r="E6221" s="25" t="str">
        <f>IF(ISBLANK(C6221),"",IF(NOT(EXACT(TRIM(CLEAN(SUBSTITUTE(C6221,CHAR(160),""))),C6221)),"Error: There's hidden spaces in UEN",IF(LEN(C6221)&gt;10,"Error: UEN is too long",IF(LEN(C6221)&lt;9,"Error: UEN is too short",
IF(ISNUMBER(RIGHT(C6221,1)*1),"Error: UEN needs to end with an alphabet",IF(COUNTIF($F$1:F6221,F6221)&gt;1,"Error: Duplicate Entry","OK"))))))</f>
        <v/>
      </c>
    </row>
    <row r="6222" spans="1:5" ht="15.75">
      <c r="A6222" s="7">
        <v>6221</v>
      </c>
      <c r="B6222" s="8"/>
      <c r="C6222" s="13"/>
      <c r="D6222" s="14"/>
      <c r="E6222" s="25" t="str">
        <f>IF(ISBLANK(C6222),"",IF(NOT(EXACT(TRIM(CLEAN(SUBSTITUTE(C6222,CHAR(160),""))),C6222)),"Error: There's hidden spaces in UEN",IF(LEN(C6222)&gt;10,"Error: UEN is too long",IF(LEN(C6222)&lt;9,"Error: UEN is too short",
IF(ISNUMBER(RIGHT(C6222,1)*1),"Error: UEN needs to end with an alphabet",IF(COUNTIF($F$1:F6222,F6222)&gt;1,"Error: Duplicate Entry","OK"))))))</f>
        <v/>
      </c>
    </row>
    <row r="6223" spans="1:5" ht="15.75">
      <c r="A6223" s="7">
        <v>6222</v>
      </c>
      <c r="B6223" s="8"/>
      <c r="C6223" s="13"/>
      <c r="D6223" s="14"/>
      <c r="E6223" s="25" t="str">
        <f>IF(ISBLANK(C6223),"",IF(NOT(EXACT(TRIM(CLEAN(SUBSTITUTE(C6223,CHAR(160),""))),C6223)),"Error: There's hidden spaces in UEN",IF(LEN(C6223)&gt;10,"Error: UEN is too long",IF(LEN(C6223)&lt;9,"Error: UEN is too short",
IF(ISNUMBER(RIGHT(C6223,1)*1),"Error: UEN needs to end with an alphabet",IF(COUNTIF($F$1:F6223,F6223)&gt;1,"Error: Duplicate Entry","OK"))))))</f>
        <v/>
      </c>
    </row>
    <row r="6224" spans="1:5" ht="15.75">
      <c r="A6224" s="7">
        <v>6223</v>
      </c>
      <c r="B6224" s="8"/>
      <c r="C6224" s="13"/>
      <c r="D6224" s="14"/>
      <c r="E6224" s="25" t="str">
        <f>IF(ISBLANK(C6224),"",IF(NOT(EXACT(TRIM(CLEAN(SUBSTITUTE(C6224,CHAR(160),""))),C6224)),"Error: There's hidden spaces in UEN",IF(LEN(C6224)&gt;10,"Error: UEN is too long",IF(LEN(C6224)&lt;9,"Error: UEN is too short",
IF(ISNUMBER(RIGHT(C6224,1)*1),"Error: UEN needs to end with an alphabet",IF(COUNTIF($F$1:F6224,F6224)&gt;1,"Error: Duplicate Entry","OK"))))))</f>
        <v/>
      </c>
    </row>
    <row r="6225" spans="1:5" ht="15.75">
      <c r="A6225" s="7">
        <v>6224</v>
      </c>
      <c r="B6225" s="8"/>
      <c r="C6225" s="13"/>
      <c r="D6225" s="14"/>
      <c r="E6225" s="25" t="str">
        <f>IF(ISBLANK(C6225),"",IF(NOT(EXACT(TRIM(CLEAN(SUBSTITUTE(C6225,CHAR(160),""))),C6225)),"Error: There's hidden spaces in UEN",IF(LEN(C6225)&gt;10,"Error: UEN is too long",IF(LEN(C6225)&lt;9,"Error: UEN is too short",
IF(ISNUMBER(RIGHT(C6225,1)*1),"Error: UEN needs to end with an alphabet",IF(COUNTIF($F$1:F6225,F6225)&gt;1,"Error: Duplicate Entry","OK"))))))</f>
        <v/>
      </c>
    </row>
    <row r="6226" spans="1:5" ht="15.75">
      <c r="A6226" s="7">
        <v>6225</v>
      </c>
      <c r="B6226" s="8"/>
      <c r="C6226" s="13"/>
      <c r="D6226" s="14"/>
      <c r="E6226" s="25" t="str">
        <f>IF(ISBLANK(C6226),"",IF(NOT(EXACT(TRIM(CLEAN(SUBSTITUTE(C6226,CHAR(160),""))),C6226)),"Error: There's hidden spaces in UEN",IF(LEN(C6226)&gt;10,"Error: UEN is too long",IF(LEN(C6226)&lt;9,"Error: UEN is too short",
IF(ISNUMBER(RIGHT(C6226,1)*1),"Error: UEN needs to end with an alphabet",IF(COUNTIF($F$1:F6226,F6226)&gt;1,"Error: Duplicate Entry","OK"))))))</f>
        <v/>
      </c>
    </row>
    <row r="6227" spans="1:5" ht="15.75">
      <c r="A6227" s="7">
        <v>6226</v>
      </c>
      <c r="B6227" s="8"/>
      <c r="C6227" s="13"/>
      <c r="D6227" s="14"/>
      <c r="E6227" s="25" t="str">
        <f>IF(ISBLANK(C6227),"",IF(NOT(EXACT(TRIM(CLEAN(SUBSTITUTE(C6227,CHAR(160),""))),C6227)),"Error: There's hidden spaces in UEN",IF(LEN(C6227)&gt;10,"Error: UEN is too long",IF(LEN(C6227)&lt;9,"Error: UEN is too short",
IF(ISNUMBER(RIGHT(C6227,1)*1),"Error: UEN needs to end with an alphabet",IF(COUNTIF($F$1:F6227,F6227)&gt;1,"Error: Duplicate Entry","OK"))))))</f>
        <v/>
      </c>
    </row>
    <row r="6228" spans="1:5" ht="15.75">
      <c r="A6228" s="7">
        <v>6227</v>
      </c>
      <c r="B6228" s="8"/>
      <c r="C6228" s="13"/>
      <c r="D6228" s="14"/>
      <c r="E6228" s="25" t="str">
        <f>IF(ISBLANK(C6228),"",IF(NOT(EXACT(TRIM(CLEAN(SUBSTITUTE(C6228,CHAR(160),""))),C6228)),"Error: There's hidden spaces in UEN",IF(LEN(C6228)&gt;10,"Error: UEN is too long",IF(LEN(C6228)&lt;9,"Error: UEN is too short",
IF(ISNUMBER(RIGHT(C6228,1)*1),"Error: UEN needs to end with an alphabet",IF(COUNTIF($F$1:F6228,F6228)&gt;1,"Error: Duplicate Entry","OK"))))))</f>
        <v/>
      </c>
    </row>
    <row r="6229" spans="1:5" ht="15.75">
      <c r="A6229" s="7">
        <v>6228</v>
      </c>
      <c r="B6229" s="8"/>
      <c r="C6229" s="13"/>
      <c r="D6229" s="14"/>
      <c r="E6229" s="25" t="str">
        <f>IF(ISBLANK(C6229),"",IF(NOT(EXACT(TRIM(CLEAN(SUBSTITUTE(C6229,CHAR(160),""))),C6229)),"Error: There's hidden spaces in UEN",IF(LEN(C6229)&gt;10,"Error: UEN is too long",IF(LEN(C6229)&lt;9,"Error: UEN is too short",
IF(ISNUMBER(RIGHT(C6229,1)*1),"Error: UEN needs to end with an alphabet",IF(COUNTIF($F$1:F6229,F6229)&gt;1,"Error: Duplicate Entry","OK"))))))</f>
        <v/>
      </c>
    </row>
    <row r="6230" spans="1:5" ht="15.75">
      <c r="A6230" s="7">
        <v>6229</v>
      </c>
      <c r="B6230" s="8"/>
      <c r="C6230" s="13"/>
      <c r="D6230" s="14"/>
      <c r="E6230" s="25" t="str">
        <f>IF(ISBLANK(C6230),"",IF(NOT(EXACT(TRIM(CLEAN(SUBSTITUTE(C6230,CHAR(160),""))),C6230)),"Error: There's hidden spaces in UEN",IF(LEN(C6230)&gt;10,"Error: UEN is too long",IF(LEN(C6230)&lt;9,"Error: UEN is too short",
IF(ISNUMBER(RIGHT(C6230,1)*1),"Error: UEN needs to end with an alphabet",IF(COUNTIF($F$1:F6230,F6230)&gt;1,"Error: Duplicate Entry","OK"))))))</f>
        <v/>
      </c>
    </row>
    <row r="6231" spans="1:5" ht="15.75">
      <c r="A6231" s="7">
        <v>6230</v>
      </c>
      <c r="B6231" s="8"/>
      <c r="C6231" s="13"/>
      <c r="D6231" s="14"/>
      <c r="E6231" s="25" t="str">
        <f>IF(ISBLANK(C6231),"",IF(NOT(EXACT(TRIM(CLEAN(SUBSTITUTE(C6231,CHAR(160),""))),C6231)),"Error: There's hidden spaces in UEN",IF(LEN(C6231)&gt;10,"Error: UEN is too long",IF(LEN(C6231)&lt;9,"Error: UEN is too short",
IF(ISNUMBER(RIGHT(C6231,1)*1),"Error: UEN needs to end with an alphabet",IF(COUNTIF($F$1:F6231,F6231)&gt;1,"Error: Duplicate Entry","OK"))))))</f>
        <v/>
      </c>
    </row>
    <row r="6232" spans="1:5" ht="15.75">
      <c r="A6232" s="7">
        <v>6231</v>
      </c>
      <c r="B6232" s="8"/>
      <c r="C6232" s="13"/>
      <c r="D6232" s="14"/>
      <c r="E6232" s="25" t="str">
        <f>IF(ISBLANK(C6232),"",IF(NOT(EXACT(TRIM(CLEAN(SUBSTITUTE(C6232,CHAR(160),""))),C6232)),"Error: There's hidden spaces in UEN",IF(LEN(C6232)&gt;10,"Error: UEN is too long",IF(LEN(C6232)&lt;9,"Error: UEN is too short",
IF(ISNUMBER(RIGHT(C6232,1)*1),"Error: UEN needs to end with an alphabet",IF(COUNTIF($F$1:F6232,F6232)&gt;1,"Error: Duplicate Entry","OK"))))))</f>
        <v/>
      </c>
    </row>
    <row r="6233" spans="1:5" ht="15.75">
      <c r="A6233" s="7">
        <v>6232</v>
      </c>
      <c r="B6233" s="8"/>
      <c r="C6233" s="13"/>
      <c r="D6233" s="14"/>
      <c r="E6233" s="25" t="str">
        <f>IF(ISBLANK(C6233),"",IF(NOT(EXACT(TRIM(CLEAN(SUBSTITUTE(C6233,CHAR(160),""))),C6233)),"Error: There's hidden spaces in UEN",IF(LEN(C6233)&gt;10,"Error: UEN is too long",IF(LEN(C6233)&lt;9,"Error: UEN is too short",
IF(ISNUMBER(RIGHT(C6233,1)*1),"Error: UEN needs to end with an alphabet",IF(COUNTIF($F$1:F6233,F6233)&gt;1,"Error: Duplicate Entry","OK"))))))</f>
        <v/>
      </c>
    </row>
    <row r="6234" spans="1:5" ht="15.75">
      <c r="A6234" s="7">
        <v>6233</v>
      </c>
      <c r="B6234" s="8"/>
      <c r="C6234" s="13"/>
      <c r="D6234" s="14"/>
      <c r="E6234" s="25" t="str">
        <f>IF(ISBLANK(C6234),"",IF(NOT(EXACT(TRIM(CLEAN(SUBSTITUTE(C6234,CHAR(160),""))),C6234)),"Error: There's hidden spaces in UEN",IF(LEN(C6234)&gt;10,"Error: UEN is too long",IF(LEN(C6234)&lt;9,"Error: UEN is too short",
IF(ISNUMBER(RIGHT(C6234,1)*1),"Error: UEN needs to end with an alphabet",IF(COUNTIF($F$1:F6234,F6234)&gt;1,"Error: Duplicate Entry","OK"))))))</f>
        <v/>
      </c>
    </row>
    <row r="6235" spans="1:5" ht="15.75">
      <c r="A6235" s="7">
        <v>6234</v>
      </c>
      <c r="B6235" s="8"/>
      <c r="C6235" s="13"/>
      <c r="D6235" s="14"/>
      <c r="E6235" s="25" t="str">
        <f>IF(ISBLANK(C6235),"",IF(NOT(EXACT(TRIM(CLEAN(SUBSTITUTE(C6235,CHAR(160),""))),C6235)),"Error: There's hidden spaces in UEN",IF(LEN(C6235)&gt;10,"Error: UEN is too long",IF(LEN(C6235)&lt;9,"Error: UEN is too short",
IF(ISNUMBER(RIGHT(C6235,1)*1),"Error: UEN needs to end with an alphabet",IF(COUNTIF($F$1:F6235,F6235)&gt;1,"Error: Duplicate Entry","OK"))))))</f>
        <v/>
      </c>
    </row>
    <row r="6236" spans="1:5" ht="15.75">
      <c r="A6236" s="7">
        <v>6235</v>
      </c>
      <c r="B6236" s="8"/>
      <c r="C6236" s="13"/>
      <c r="D6236" s="14"/>
      <c r="E6236" s="25" t="str">
        <f>IF(ISBLANK(C6236),"",IF(NOT(EXACT(TRIM(CLEAN(SUBSTITUTE(C6236,CHAR(160),""))),C6236)),"Error: There's hidden spaces in UEN",IF(LEN(C6236)&gt;10,"Error: UEN is too long",IF(LEN(C6236)&lt;9,"Error: UEN is too short",
IF(ISNUMBER(RIGHT(C6236,1)*1),"Error: UEN needs to end with an alphabet",IF(COUNTIF($F$1:F6236,F6236)&gt;1,"Error: Duplicate Entry","OK"))))))</f>
        <v/>
      </c>
    </row>
    <row r="6237" spans="1:5" ht="15.75">
      <c r="A6237" s="7">
        <v>6236</v>
      </c>
      <c r="B6237" s="8"/>
      <c r="C6237" s="13"/>
      <c r="D6237" s="14"/>
      <c r="E6237" s="25" t="str">
        <f>IF(ISBLANK(C6237),"",IF(NOT(EXACT(TRIM(CLEAN(SUBSTITUTE(C6237,CHAR(160),""))),C6237)),"Error: There's hidden spaces in UEN",IF(LEN(C6237)&gt;10,"Error: UEN is too long",IF(LEN(C6237)&lt;9,"Error: UEN is too short",
IF(ISNUMBER(RIGHT(C6237,1)*1),"Error: UEN needs to end with an alphabet",IF(COUNTIF($F$1:F6237,F6237)&gt;1,"Error: Duplicate Entry","OK"))))))</f>
        <v/>
      </c>
    </row>
    <row r="6238" spans="1:5" ht="15.75">
      <c r="A6238" s="7">
        <v>6237</v>
      </c>
      <c r="B6238" s="8"/>
      <c r="C6238" s="13"/>
      <c r="D6238" s="14"/>
      <c r="E6238" s="25" t="str">
        <f>IF(ISBLANK(C6238),"",IF(NOT(EXACT(TRIM(CLEAN(SUBSTITUTE(C6238,CHAR(160),""))),C6238)),"Error: There's hidden spaces in UEN",IF(LEN(C6238)&gt;10,"Error: UEN is too long",IF(LEN(C6238)&lt;9,"Error: UEN is too short",
IF(ISNUMBER(RIGHT(C6238,1)*1),"Error: UEN needs to end with an alphabet",IF(COUNTIF($F$1:F6238,F6238)&gt;1,"Error: Duplicate Entry","OK"))))))</f>
        <v/>
      </c>
    </row>
    <row r="6239" spans="1:5" ht="15.75">
      <c r="A6239" s="7">
        <v>6238</v>
      </c>
      <c r="B6239" s="8"/>
      <c r="C6239" s="13"/>
      <c r="D6239" s="14"/>
      <c r="E6239" s="25" t="str">
        <f>IF(ISBLANK(C6239),"",IF(NOT(EXACT(TRIM(CLEAN(SUBSTITUTE(C6239,CHAR(160),""))),C6239)),"Error: There's hidden spaces in UEN",IF(LEN(C6239)&gt;10,"Error: UEN is too long",IF(LEN(C6239)&lt;9,"Error: UEN is too short",
IF(ISNUMBER(RIGHT(C6239,1)*1),"Error: UEN needs to end with an alphabet",IF(COUNTIF($F$1:F6239,F6239)&gt;1,"Error: Duplicate Entry","OK"))))))</f>
        <v/>
      </c>
    </row>
    <row r="6240" spans="1:5" ht="15.75">
      <c r="A6240" s="7">
        <v>6239</v>
      </c>
      <c r="B6240" s="8"/>
      <c r="C6240" s="13"/>
      <c r="D6240" s="14"/>
      <c r="E6240" s="25" t="str">
        <f>IF(ISBLANK(C6240),"",IF(NOT(EXACT(TRIM(CLEAN(SUBSTITUTE(C6240,CHAR(160),""))),C6240)),"Error: There's hidden spaces in UEN",IF(LEN(C6240)&gt;10,"Error: UEN is too long",IF(LEN(C6240)&lt;9,"Error: UEN is too short",
IF(ISNUMBER(RIGHT(C6240,1)*1),"Error: UEN needs to end with an alphabet",IF(COUNTIF($F$1:F6240,F6240)&gt;1,"Error: Duplicate Entry","OK"))))))</f>
        <v/>
      </c>
    </row>
    <row r="6241" spans="1:5" ht="15.75">
      <c r="A6241" s="7">
        <v>6240</v>
      </c>
      <c r="B6241" s="8"/>
      <c r="C6241" s="13"/>
      <c r="D6241" s="14"/>
      <c r="E6241" s="25" t="str">
        <f>IF(ISBLANK(C6241),"",IF(NOT(EXACT(TRIM(CLEAN(SUBSTITUTE(C6241,CHAR(160),""))),C6241)),"Error: There's hidden spaces in UEN",IF(LEN(C6241)&gt;10,"Error: UEN is too long",IF(LEN(C6241)&lt;9,"Error: UEN is too short",
IF(ISNUMBER(RIGHT(C6241,1)*1),"Error: UEN needs to end with an alphabet",IF(COUNTIF($F$1:F6241,F6241)&gt;1,"Error: Duplicate Entry","OK"))))))</f>
        <v/>
      </c>
    </row>
    <row r="6242" spans="1:5" ht="15.75">
      <c r="A6242" s="7">
        <v>6241</v>
      </c>
      <c r="B6242" s="8"/>
      <c r="C6242" s="13"/>
      <c r="D6242" s="14"/>
      <c r="E6242" s="25" t="str">
        <f>IF(ISBLANK(C6242),"",IF(NOT(EXACT(TRIM(CLEAN(SUBSTITUTE(C6242,CHAR(160),""))),C6242)),"Error: There's hidden spaces in UEN",IF(LEN(C6242)&gt;10,"Error: UEN is too long",IF(LEN(C6242)&lt;9,"Error: UEN is too short",
IF(ISNUMBER(RIGHT(C6242,1)*1),"Error: UEN needs to end with an alphabet",IF(COUNTIF($F$1:F6242,F6242)&gt;1,"Error: Duplicate Entry","OK"))))))</f>
        <v/>
      </c>
    </row>
    <row r="6243" spans="1:5" ht="15.75">
      <c r="A6243" s="7">
        <v>6242</v>
      </c>
      <c r="B6243" s="8"/>
      <c r="C6243" s="13"/>
      <c r="D6243" s="14"/>
      <c r="E6243" s="25" t="str">
        <f>IF(ISBLANK(C6243),"",IF(NOT(EXACT(TRIM(CLEAN(SUBSTITUTE(C6243,CHAR(160),""))),C6243)),"Error: There's hidden spaces in UEN",IF(LEN(C6243)&gt;10,"Error: UEN is too long",IF(LEN(C6243)&lt;9,"Error: UEN is too short",
IF(ISNUMBER(RIGHT(C6243,1)*1),"Error: UEN needs to end with an alphabet",IF(COUNTIF($F$1:F6243,F6243)&gt;1,"Error: Duplicate Entry","OK"))))))</f>
        <v/>
      </c>
    </row>
    <row r="6244" spans="1:5" ht="15.75">
      <c r="A6244" s="7">
        <v>6243</v>
      </c>
      <c r="B6244" s="8"/>
      <c r="C6244" s="13"/>
      <c r="D6244" s="14"/>
      <c r="E6244" s="25" t="str">
        <f>IF(ISBLANK(C6244),"",IF(NOT(EXACT(TRIM(CLEAN(SUBSTITUTE(C6244,CHAR(160),""))),C6244)),"Error: There's hidden spaces in UEN",IF(LEN(C6244)&gt;10,"Error: UEN is too long",IF(LEN(C6244)&lt;9,"Error: UEN is too short",
IF(ISNUMBER(RIGHT(C6244,1)*1),"Error: UEN needs to end with an alphabet",IF(COUNTIF($F$1:F6244,F6244)&gt;1,"Error: Duplicate Entry","OK"))))))</f>
        <v/>
      </c>
    </row>
    <row r="6245" spans="1:5" ht="15.75">
      <c r="A6245" s="7">
        <v>6244</v>
      </c>
      <c r="B6245" s="8"/>
      <c r="C6245" s="13"/>
      <c r="D6245" s="14"/>
      <c r="E6245" s="25" t="str">
        <f>IF(ISBLANK(C6245),"",IF(NOT(EXACT(TRIM(CLEAN(SUBSTITUTE(C6245,CHAR(160),""))),C6245)),"Error: There's hidden spaces in UEN",IF(LEN(C6245)&gt;10,"Error: UEN is too long",IF(LEN(C6245)&lt;9,"Error: UEN is too short",
IF(ISNUMBER(RIGHT(C6245,1)*1),"Error: UEN needs to end with an alphabet",IF(COUNTIF($F$1:F6245,F6245)&gt;1,"Error: Duplicate Entry","OK"))))))</f>
        <v/>
      </c>
    </row>
    <row r="6246" spans="1:5" ht="15.75">
      <c r="A6246" s="7">
        <v>6245</v>
      </c>
      <c r="B6246" s="8"/>
      <c r="C6246" s="13"/>
      <c r="D6246" s="14"/>
      <c r="E6246" s="25" t="str">
        <f>IF(ISBLANK(C6246),"",IF(NOT(EXACT(TRIM(CLEAN(SUBSTITUTE(C6246,CHAR(160),""))),C6246)),"Error: There's hidden spaces in UEN",IF(LEN(C6246)&gt;10,"Error: UEN is too long",IF(LEN(C6246)&lt;9,"Error: UEN is too short",
IF(ISNUMBER(RIGHT(C6246,1)*1),"Error: UEN needs to end with an alphabet",IF(COUNTIF($F$1:F6246,F6246)&gt;1,"Error: Duplicate Entry","OK"))))))</f>
        <v/>
      </c>
    </row>
    <row r="6247" spans="1:5" ht="15.75">
      <c r="A6247" s="7">
        <v>6246</v>
      </c>
      <c r="B6247" s="8"/>
      <c r="C6247" s="13"/>
      <c r="D6247" s="14"/>
      <c r="E6247" s="25" t="str">
        <f>IF(ISBLANK(C6247),"",IF(NOT(EXACT(TRIM(CLEAN(SUBSTITUTE(C6247,CHAR(160),""))),C6247)),"Error: There's hidden spaces in UEN",IF(LEN(C6247)&gt;10,"Error: UEN is too long",IF(LEN(C6247)&lt;9,"Error: UEN is too short",
IF(ISNUMBER(RIGHT(C6247,1)*1),"Error: UEN needs to end with an alphabet",IF(COUNTIF($F$1:F6247,F6247)&gt;1,"Error: Duplicate Entry","OK"))))))</f>
        <v/>
      </c>
    </row>
    <row r="6248" spans="1:5" ht="15.75">
      <c r="A6248" s="7">
        <v>6247</v>
      </c>
      <c r="B6248" s="8"/>
      <c r="C6248" s="13"/>
      <c r="D6248" s="14"/>
      <c r="E6248" s="25" t="str">
        <f>IF(ISBLANK(C6248),"",IF(NOT(EXACT(TRIM(CLEAN(SUBSTITUTE(C6248,CHAR(160),""))),C6248)),"Error: There's hidden spaces in UEN",IF(LEN(C6248)&gt;10,"Error: UEN is too long",IF(LEN(C6248)&lt;9,"Error: UEN is too short",
IF(ISNUMBER(RIGHT(C6248,1)*1),"Error: UEN needs to end with an alphabet",IF(COUNTIF($F$1:F6248,F6248)&gt;1,"Error: Duplicate Entry","OK"))))))</f>
        <v/>
      </c>
    </row>
    <row r="6249" spans="1:5" ht="15.75">
      <c r="A6249" s="7">
        <v>6248</v>
      </c>
      <c r="B6249" s="8"/>
      <c r="C6249" s="13"/>
      <c r="D6249" s="14"/>
      <c r="E6249" s="25" t="str">
        <f>IF(ISBLANK(C6249),"",IF(NOT(EXACT(TRIM(CLEAN(SUBSTITUTE(C6249,CHAR(160),""))),C6249)),"Error: There's hidden spaces in UEN",IF(LEN(C6249)&gt;10,"Error: UEN is too long",IF(LEN(C6249)&lt;9,"Error: UEN is too short",
IF(ISNUMBER(RIGHT(C6249,1)*1),"Error: UEN needs to end with an alphabet",IF(COUNTIF($F$1:F6249,F6249)&gt;1,"Error: Duplicate Entry","OK"))))))</f>
        <v/>
      </c>
    </row>
    <row r="6250" spans="1:5" ht="15.75">
      <c r="A6250" s="7">
        <v>6249</v>
      </c>
      <c r="B6250" s="8"/>
      <c r="C6250" s="13"/>
      <c r="D6250" s="14"/>
      <c r="E6250" s="25" t="str">
        <f>IF(ISBLANK(C6250),"",IF(NOT(EXACT(TRIM(CLEAN(SUBSTITUTE(C6250,CHAR(160),""))),C6250)),"Error: There's hidden spaces in UEN",IF(LEN(C6250)&gt;10,"Error: UEN is too long",IF(LEN(C6250)&lt;9,"Error: UEN is too short",
IF(ISNUMBER(RIGHT(C6250,1)*1),"Error: UEN needs to end with an alphabet",IF(COUNTIF($F$1:F6250,F6250)&gt;1,"Error: Duplicate Entry","OK"))))))</f>
        <v/>
      </c>
    </row>
    <row r="6251" spans="1:5" ht="15.75">
      <c r="A6251" s="7">
        <v>6250</v>
      </c>
      <c r="B6251" s="8"/>
      <c r="C6251" s="13"/>
      <c r="D6251" s="14"/>
      <c r="E6251" s="25" t="str">
        <f>IF(ISBLANK(C6251),"",IF(NOT(EXACT(TRIM(CLEAN(SUBSTITUTE(C6251,CHAR(160),""))),C6251)),"Error: There's hidden spaces in UEN",IF(LEN(C6251)&gt;10,"Error: UEN is too long",IF(LEN(C6251)&lt;9,"Error: UEN is too short",
IF(ISNUMBER(RIGHT(C6251,1)*1),"Error: UEN needs to end with an alphabet",IF(COUNTIF($F$1:F6251,F6251)&gt;1,"Error: Duplicate Entry","OK"))))))</f>
        <v/>
      </c>
    </row>
    <row r="6252" spans="1:5" ht="15.75">
      <c r="A6252" s="7">
        <v>6251</v>
      </c>
      <c r="B6252" s="8"/>
      <c r="C6252" s="13"/>
      <c r="D6252" s="14"/>
      <c r="E6252" s="25" t="str">
        <f>IF(ISBLANK(C6252),"",IF(NOT(EXACT(TRIM(CLEAN(SUBSTITUTE(C6252,CHAR(160),""))),C6252)),"Error: There's hidden spaces in UEN",IF(LEN(C6252)&gt;10,"Error: UEN is too long",IF(LEN(C6252)&lt;9,"Error: UEN is too short",
IF(ISNUMBER(RIGHT(C6252,1)*1),"Error: UEN needs to end with an alphabet",IF(COUNTIF($F$1:F6252,F6252)&gt;1,"Error: Duplicate Entry","OK"))))))</f>
        <v/>
      </c>
    </row>
    <row r="6253" spans="1:5" ht="15.75">
      <c r="A6253" s="7">
        <v>6252</v>
      </c>
      <c r="B6253" s="8"/>
      <c r="C6253" s="13"/>
      <c r="D6253" s="14"/>
      <c r="E6253" s="25" t="str">
        <f>IF(ISBLANK(C6253),"",IF(NOT(EXACT(TRIM(CLEAN(SUBSTITUTE(C6253,CHAR(160),""))),C6253)),"Error: There's hidden spaces in UEN",IF(LEN(C6253)&gt;10,"Error: UEN is too long",IF(LEN(C6253)&lt;9,"Error: UEN is too short",
IF(ISNUMBER(RIGHT(C6253,1)*1),"Error: UEN needs to end with an alphabet",IF(COUNTIF($F$1:F6253,F6253)&gt;1,"Error: Duplicate Entry","OK"))))))</f>
        <v/>
      </c>
    </row>
    <row r="6254" spans="1:5" ht="15.75">
      <c r="A6254" s="7">
        <v>6253</v>
      </c>
      <c r="B6254" s="8"/>
      <c r="C6254" s="13"/>
      <c r="D6254" s="14"/>
      <c r="E6254" s="25" t="str">
        <f>IF(ISBLANK(C6254),"",IF(NOT(EXACT(TRIM(CLEAN(SUBSTITUTE(C6254,CHAR(160),""))),C6254)),"Error: There's hidden spaces in UEN",IF(LEN(C6254)&gt;10,"Error: UEN is too long",IF(LEN(C6254)&lt;9,"Error: UEN is too short",
IF(ISNUMBER(RIGHT(C6254,1)*1),"Error: UEN needs to end with an alphabet",IF(COUNTIF($F$1:F6254,F6254)&gt;1,"Error: Duplicate Entry","OK"))))))</f>
        <v/>
      </c>
    </row>
    <row r="6255" spans="1:5" ht="15.75">
      <c r="A6255" s="7">
        <v>6254</v>
      </c>
      <c r="B6255" s="8"/>
      <c r="C6255" s="13"/>
      <c r="D6255" s="14"/>
      <c r="E6255" s="25" t="str">
        <f>IF(ISBLANK(C6255),"",IF(NOT(EXACT(TRIM(CLEAN(SUBSTITUTE(C6255,CHAR(160),""))),C6255)),"Error: There's hidden spaces in UEN",IF(LEN(C6255)&gt;10,"Error: UEN is too long",IF(LEN(C6255)&lt;9,"Error: UEN is too short",
IF(ISNUMBER(RIGHT(C6255,1)*1),"Error: UEN needs to end with an alphabet",IF(COUNTIF($F$1:F6255,F6255)&gt;1,"Error: Duplicate Entry","OK"))))))</f>
        <v/>
      </c>
    </row>
    <row r="6256" spans="1:5" ht="15.75">
      <c r="A6256" s="7">
        <v>6255</v>
      </c>
      <c r="B6256" s="8"/>
      <c r="C6256" s="13"/>
      <c r="D6256" s="14"/>
      <c r="E6256" s="25" t="str">
        <f>IF(ISBLANK(C6256),"",IF(NOT(EXACT(TRIM(CLEAN(SUBSTITUTE(C6256,CHAR(160),""))),C6256)),"Error: There's hidden spaces in UEN",IF(LEN(C6256)&gt;10,"Error: UEN is too long",IF(LEN(C6256)&lt;9,"Error: UEN is too short",
IF(ISNUMBER(RIGHT(C6256,1)*1),"Error: UEN needs to end with an alphabet",IF(COUNTIF($F$1:F6256,F6256)&gt;1,"Error: Duplicate Entry","OK"))))))</f>
        <v/>
      </c>
    </row>
    <row r="6257" spans="1:5" ht="15.75">
      <c r="A6257" s="7">
        <v>6256</v>
      </c>
      <c r="B6257" s="8"/>
      <c r="C6257" s="13"/>
      <c r="D6257" s="14"/>
      <c r="E6257" s="25" t="str">
        <f>IF(ISBLANK(C6257),"",IF(NOT(EXACT(TRIM(CLEAN(SUBSTITUTE(C6257,CHAR(160),""))),C6257)),"Error: There's hidden spaces in UEN",IF(LEN(C6257)&gt;10,"Error: UEN is too long",IF(LEN(C6257)&lt;9,"Error: UEN is too short",
IF(ISNUMBER(RIGHT(C6257,1)*1),"Error: UEN needs to end with an alphabet",IF(COUNTIF($F$1:F6257,F6257)&gt;1,"Error: Duplicate Entry","OK"))))))</f>
        <v/>
      </c>
    </row>
    <row r="6258" spans="1:5" ht="15.75">
      <c r="A6258" s="7">
        <v>6257</v>
      </c>
      <c r="B6258" s="8"/>
      <c r="C6258" s="13"/>
      <c r="D6258" s="14"/>
      <c r="E6258" s="25" t="str">
        <f>IF(ISBLANK(C6258),"",IF(NOT(EXACT(TRIM(CLEAN(SUBSTITUTE(C6258,CHAR(160),""))),C6258)),"Error: There's hidden spaces in UEN",IF(LEN(C6258)&gt;10,"Error: UEN is too long",IF(LEN(C6258)&lt;9,"Error: UEN is too short",
IF(ISNUMBER(RIGHT(C6258,1)*1),"Error: UEN needs to end with an alphabet",IF(COUNTIF($F$1:F6258,F6258)&gt;1,"Error: Duplicate Entry","OK"))))))</f>
        <v/>
      </c>
    </row>
    <row r="6259" spans="1:5" ht="15.75">
      <c r="A6259" s="7">
        <v>6258</v>
      </c>
      <c r="B6259" s="8"/>
      <c r="C6259" s="13"/>
      <c r="D6259" s="14"/>
      <c r="E6259" s="25" t="str">
        <f>IF(ISBLANK(C6259),"",IF(NOT(EXACT(TRIM(CLEAN(SUBSTITUTE(C6259,CHAR(160),""))),C6259)),"Error: There's hidden spaces in UEN",IF(LEN(C6259)&gt;10,"Error: UEN is too long",IF(LEN(C6259)&lt;9,"Error: UEN is too short",
IF(ISNUMBER(RIGHT(C6259,1)*1),"Error: UEN needs to end with an alphabet",IF(COUNTIF($F$1:F6259,F6259)&gt;1,"Error: Duplicate Entry","OK"))))))</f>
        <v/>
      </c>
    </row>
    <row r="6260" spans="1:5" ht="15.75">
      <c r="A6260" s="7">
        <v>6259</v>
      </c>
      <c r="B6260" s="8"/>
      <c r="C6260" s="13"/>
      <c r="D6260" s="14"/>
      <c r="E6260" s="25" t="str">
        <f>IF(ISBLANK(C6260),"",IF(NOT(EXACT(TRIM(CLEAN(SUBSTITUTE(C6260,CHAR(160),""))),C6260)),"Error: There's hidden spaces in UEN",IF(LEN(C6260)&gt;10,"Error: UEN is too long",IF(LEN(C6260)&lt;9,"Error: UEN is too short",
IF(ISNUMBER(RIGHT(C6260,1)*1),"Error: UEN needs to end with an alphabet",IF(COUNTIF($F$1:F6260,F6260)&gt;1,"Error: Duplicate Entry","OK"))))))</f>
        <v/>
      </c>
    </row>
    <row r="6261" spans="1:5" ht="15.75">
      <c r="A6261" s="7">
        <v>6260</v>
      </c>
      <c r="B6261" s="8"/>
      <c r="C6261" s="13"/>
      <c r="D6261" s="14"/>
      <c r="E6261" s="25" t="str">
        <f>IF(ISBLANK(C6261),"",IF(NOT(EXACT(TRIM(CLEAN(SUBSTITUTE(C6261,CHAR(160),""))),C6261)),"Error: There's hidden spaces in UEN",IF(LEN(C6261)&gt;10,"Error: UEN is too long",IF(LEN(C6261)&lt;9,"Error: UEN is too short",
IF(ISNUMBER(RIGHT(C6261,1)*1),"Error: UEN needs to end with an alphabet",IF(COUNTIF($F$1:F6261,F6261)&gt;1,"Error: Duplicate Entry","OK"))))))</f>
        <v/>
      </c>
    </row>
    <row r="6262" spans="1:5" ht="15.75">
      <c r="A6262" s="7">
        <v>6261</v>
      </c>
      <c r="B6262" s="8"/>
      <c r="C6262" s="13"/>
      <c r="D6262" s="14"/>
      <c r="E6262" s="25" t="str">
        <f>IF(ISBLANK(C6262),"",IF(NOT(EXACT(TRIM(CLEAN(SUBSTITUTE(C6262,CHAR(160),""))),C6262)),"Error: There's hidden spaces in UEN",IF(LEN(C6262)&gt;10,"Error: UEN is too long",IF(LEN(C6262)&lt;9,"Error: UEN is too short",
IF(ISNUMBER(RIGHT(C6262,1)*1),"Error: UEN needs to end with an alphabet",IF(COUNTIF($F$1:F6262,F6262)&gt;1,"Error: Duplicate Entry","OK"))))))</f>
        <v/>
      </c>
    </row>
    <row r="6263" spans="1:5" ht="15.75">
      <c r="A6263" s="7">
        <v>6262</v>
      </c>
      <c r="B6263" s="8"/>
      <c r="C6263" s="13"/>
      <c r="D6263" s="14"/>
      <c r="E6263" s="25" t="str">
        <f>IF(ISBLANK(C6263),"",IF(NOT(EXACT(TRIM(CLEAN(SUBSTITUTE(C6263,CHAR(160),""))),C6263)),"Error: There's hidden spaces in UEN",IF(LEN(C6263)&gt;10,"Error: UEN is too long",IF(LEN(C6263)&lt;9,"Error: UEN is too short",
IF(ISNUMBER(RIGHT(C6263,1)*1),"Error: UEN needs to end with an alphabet",IF(COUNTIF($F$1:F6263,F6263)&gt;1,"Error: Duplicate Entry","OK"))))))</f>
        <v/>
      </c>
    </row>
    <row r="6264" spans="1:5" ht="15.75">
      <c r="A6264" s="7">
        <v>6263</v>
      </c>
      <c r="B6264" s="8"/>
      <c r="C6264" s="13"/>
      <c r="D6264" s="14"/>
      <c r="E6264" s="25" t="str">
        <f>IF(ISBLANK(C6264),"",IF(NOT(EXACT(TRIM(CLEAN(SUBSTITUTE(C6264,CHAR(160),""))),C6264)),"Error: There's hidden spaces in UEN",IF(LEN(C6264)&gt;10,"Error: UEN is too long",IF(LEN(C6264)&lt;9,"Error: UEN is too short",
IF(ISNUMBER(RIGHT(C6264,1)*1),"Error: UEN needs to end with an alphabet",IF(COUNTIF($F$1:F6264,F6264)&gt;1,"Error: Duplicate Entry","OK"))))))</f>
        <v/>
      </c>
    </row>
    <row r="6265" spans="1:5" ht="15.75">
      <c r="A6265" s="7">
        <v>6264</v>
      </c>
      <c r="B6265" s="8"/>
      <c r="C6265" s="13"/>
      <c r="D6265" s="14"/>
      <c r="E6265" s="25" t="str">
        <f>IF(ISBLANK(C6265),"",IF(NOT(EXACT(TRIM(CLEAN(SUBSTITUTE(C6265,CHAR(160),""))),C6265)),"Error: There's hidden spaces in UEN",IF(LEN(C6265)&gt;10,"Error: UEN is too long",IF(LEN(C6265)&lt;9,"Error: UEN is too short",
IF(ISNUMBER(RIGHT(C6265,1)*1),"Error: UEN needs to end with an alphabet",IF(COUNTIF($F$1:F6265,F6265)&gt;1,"Error: Duplicate Entry","OK"))))))</f>
        <v/>
      </c>
    </row>
    <row r="6266" spans="1:5" ht="15.75">
      <c r="A6266" s="7">
        <v>6265</v>
      </c>
      <c r="B6266" s="8"/>
      <c r="C6266" s="13"/>
      <c r="D6266" s="14"/>
      <c r="E6266" s="25" t="str">
        <f>IF(ISBLANK(C6266),"",IF(NOT(EXACT(TRIM(CLEAN(SUBSTITUTE(C6266,CHAR(160),""))),C6266)),"Error: There's hidden spaces in UEN",IF(LEN(C6266)&gt;10,"Error: UEN is too long",IF(LEN(C6266)&lt;9,"Error: UEN is too short",
IF(ISNUMBER(RIGHT(C6266,1)*1),"Error: UEN needs to end with an alphabet",IF(COUNTIF($F$1:F6266,F6266)&gt;1,"Error: Duplicate Entry","OK"))))))</f>
        <v/>
      </c>
    </row>
    <row r="6267" spans="1:5" ht="15.75">
      <c r="A6267" s="7">
        <v>6266</v>
      </c>
      <c r="B6267" s="8"/>
      <c r="C6267" s="13"/>
      <c r="D6267" s="14"/>
      <c r="E6267" s="25" t="str">
        <f>IF(ISBLANK(C6267),"",IF(NOT(EXACT(TRIM(CLEAN(SUBSTITUTE(C6267,CHAR(160),""))),C6267)),"Error: There's hidden spaces in UEN",IF(LEN(C6267)&gt;10,"Error: UEN is too long",IF(LEN(C6267)&lt;9,"Error: UEN is too short",
IF(ISNUMBER(RIGHT(C6267,1)*1),"Error: UEN needs to end with an alphabet",IF(COUNTIF($F$1:F6267,F6267)&gt;1,"Error: Duplicate Entry","OK"))))))</f>
        <v/>
      </c>
    </row>
    <row r="6268" spans="1:5" ht="15.75">
      <c r="A6268" s="7">
        <v>6267</v>
      </c>
      <c r="B6268" s="8"/>
      <c r="C6268" s="13"/>
      <c r="D6268" s="14"/>
      <c r="E6268" s="25" t="str">
        <f>IF(ISBLANK(C6268),"",IF(NOT(EXACT(TRIM(CLEAN(SUBSTITUTE(C6268,CHAR(160),""))),C6268)),"Error: There's hidden spaces in UEN",IF(LEN(C6268)&gt;10,"Error: UEN is too long",IF(LEN(C6268)&lt;9,"Error: UEN is too short",
IF(ISNUMBER(RIGHT(C6268,1)*1),"Error: UEN needs to end with an alphabet",IF(COUNTIF($F$1:F6268,F6268)&gt;1,"Error: Duplicate Entry","OK"))))))</f>
        <v/>
      </c>
    </row>
    <row r="6269" spans="1:5" ht="15.75">
      <c r="A6269" s="7">
        <v>6268</v>
      </c>
      <c r="B6269" s="8"/>
      <c r="C6269" s="13"/>
      <c r="D6269" s="14"/>
      <c r="E6269" s="25" t="str">
        <f>IF(ISBLANK(C6269),"",IF(NOT(EXACT(TRIM(CLEAN(SUBSTITUTE(C6269,CHAR(160),""))),C6269)),"Error: There's hidden spaces in UEN",IF(LEN(C6269)&gt;10,"Error: UEN is too long",IF(LEN(C6269)&lt;9,"Error: UEN is too short",
IF(ISNUMBER(RIGHT(C6269,1)*1),"Error: UEN needs to end with an alphabet",IF(COUNTIF($F$1:F6269,F6269)&gt;1,"Error: Duplicate Entry","OK"))))))</f>
        <v/>
      </c>
    </row>
    <row r="6270" spans="1:5" ht="15.75">
      <c r="A6270" s="7">
        <v>6269</v>
      </c>
      <c r="B6270" s="8"/>
      <c r="C6270" s="13"/>
      <c r="D6270" s="14"/>
      <c r="E6270" s="25" t="str">
        <f>IF(ISBLANK(C6270),"",IF(NOT(EXACT(TRIM(CLEAN(SUBSTITUTE(C6270,CHAR(160),""))),C6270)),"Error: There's hidden spaces in UEN",IF(LEN(C6270)&gt;10,"Error: UEN is too long",IF(LEN(C6270)&lt;9,"Error: UEN is too short",
IF(ISNUMBER(RIGHT(C6270,1)*1),"Error: UEN needs to end with an alphabet",IF(COUNTIF($F$1:F6270,F6270)&gt;1,"Error: Duplicate Entry","OK"))))))</f>
        <v/>
      </c>
    </row>
    <row r="6271" spans="1:5" ht="15.75">
      <c r="A6271" s="7">
        <v>6270</v>
      </c>
      <c r="B6271" s="8"/>
      <c r="C6271" s="13"/>
      <c r="D6271" s="14"/>
      <c r="E6271" s="25" t="str">
        <f>IF(ISBLANK(C6271),"",IF(NOT(EXACT(TRIM(CLEAN(SUBSTITUTE(C6271,CHAR(160),""))),C6271)),"Error: There's hidden spaces in UEN",IF(LEN(C6271)&gt;10,"Error: UEN is too long",IF(LEN(C6271)&lt;9,"Error: UEN is too short",
IF(ISNUMBER(RIGHT(C6271,1)*1),"Error: UEN needs to end with an alphabet",IF(COUNTIF($F$1:F6271,F6271)&gt;1,"Error: Duplicate Entry","OK"))))))</f>
        <v/>
      </c>
    </row>
    <row r="6272" spans="1:5" ht="15.75">
      <c r="A6272" s="7">
        <v>6271</v>
      </c>
      <c r="B6272" s="8"/>
      <c r="C6272" s="13"/>
      <c r="D6272" s="14"/>
      <c r="E6272" s="25" t="str">
        <f>IF(ISBLANK(C6272),"",IF(NOT(EXACT(TRIM(CLEAN(SUBSTITUTE(C6272,CHAR(160),""))),C6272)),"Error: There's hidden spaces in UEN",IF(LEN(C6272)&gt;10,"Error: UEN is too long",IF(LEN(C6272)&lt;9,"Error: UEN is too short",
IF(ISNUMBER(RIGHT(C6272,1)*1),"Error: UEN needs to end with an alphabet",IF(COUNTIF($F$1:F6272,F6272)&gt;1,"Error: Duplicate Entry","OK"))))))</f>
        <v/>
      </c>
    </row>
    <row r="6273" spans="1:5" ht="15.75">
      <c r="A6273" s="7">
        <v>6272</v>
      </c>
      <c r="B6273" s="8"/>
      <c r="C6273" s="13"/>
      <c r="D6273" s="14"/>
      <c r="E6273" s="25" t="str">
        <f>IF(ISBLANK(C6273),"",IF(NOT(EXACT(TRIM(CLEAN(SUBSTITUTE(C6273,CHAR(160),""))),C6273)),"Error: There's hidden spaces in UEN",IF(LEN(C6273)&gt;10,"Error: UEN is too long",IF(LEN(C6273)&lt;9,"Error: UEN is too short",
IF(ISNUMBER(RIGHT(C6273,1)*1),"Error: UEN needs to end with an alphabet",IF(COUNTIF($F$1:F6273,F6273)&gt;1,"Error: Duplicate Entry","OK"))))))</f>
        <v/>
      </c>
    </row>
    <row r="6274" spans="1:5" ht="15.75">
      <c r="A6274" s="7">
        <v>6273</v>
      </c>
      <c r="B6274" s="8"/>
      <c r="C6274" s="13"/>
      <c r="D6274" s="14"/>
      <c r="E6274" s="25" t="str">
        <f>IF(ISBLANK(C6274),"",IF(NOT(EXACT(TRIM(CLEAN(SUBSTITUTE(C6274,CHAR(160),""))),C6274)),"Error: There's hidden spaces in UEN",IF(LEN(C6274)&gt;10,"Error: UEN is too long",IF(LEN(C6274)&lt;9,"Error: UEN is too short",
IF(ISNUMBER(RIGHT(C6274,1)*1),"Error: UEN needs to end with an alphabet",IF(COUNTIF($F$1:F6274,F6274)&gt;1,"Error: Duplicate Entry","OK"))))))</f>
        <v/>
      </c>
    </row>
    <row r="6275" spans="1:5" ht="15.75">
      <c r="A6275" s="7">
        <v>6274</v>
      </c>
      <c r="B6275" s="8"/>
      <c r="C6275" s="13"/>
      <c r="D6275" s="14"/>
      <c r="E6275" s="25" t="str">
        <f>IF(ISBLANK(C6275),"",IF(NOT(EXACT(TRIM(CLEAN(SUBSTITUTE(C6275,CHAR(160),""))),C6275)),"Error: There's hidden spaces in UEN",IF(LEN(C6275)&gt;10,"Error: UEN is too long",IF(LEN(C6275)&lt;9,"Error: UEN is too short",
IF(ISNUMBER(RIGHT(C6275,1)*1),"Error: UEN needs to end with an alphabet",IF(COUNTIF($F$1:F6275,F6275)&gt;1,"Error: Duplicate Entry","OK"))))))</f>
        <v/>
      </c>
    </row>
    <row r="6276" spans="1:5" ht="15.75">
      <c r="A6276" s="7">
        <v>6275</v>
      </c>
      <c r="B6276" s="8"/>
      <c r="C6276" s="13"/>
      <c r="D6276" s="14"/>
      <c r="E6276" s="25" t="str">
        <f>IF(ISBLANK(C6276),"",IF(NOT(EXACT(TRIM(CLEAN(SUBSTITUTE(C6276,CHAR(160),""))),C6276)),"Error: There's hidden spaces in UEN",IF(LEN(C6276)&gt;10,"Error: UEN is too long",IF(LEN(C6276)&lt;9,"Error: UEN is too short",
IF(ISNUMBER(RIGHT(C6276,1)*1),"Error: UEN needs to end with an alphabet",IF(COUNTIF($F$1:F6276,F6276)&gt;1,"Error: Duplicate Entry","OK"))))))</f>
        <v/>
      </c>
    </row>
    <row r="6277" spans="1:5" ht="15.75">
      <c r="A6277" s="7">
        <v>6276</v>
      </c>
      <c r="B6277" s="8"/>
      <c r="C6277" s="13"/>
      <c r="D6277" s="14"/>
      <c r="E6277" s="25" t="str">
        <f>IF(ISBLANK(C6277),"",IF(NOT(EXACT(TRIM(CLEAN(SUBSTITUTE(C6277,CHAR(160),""))),C6277)),"Error: There's hidden spaces in UEN",IF(LEN(C6277)&gt;10,"Error: UEN is too long",IF(LEN(C6277)&lt;9,"Error: UEN is too short",
IF(ISNUMBER(RIGHT(C6277,1)*1),"Error: UEN needs to end with an alphabet",IF(COUNTIF($F$1:F6277,F6277)&gt;1,"Error: Duplicate Entry","OK"))))))</f>
        <v/>
      </c>
    </row>
    <row r="6278" spans="1:5" ht="15.75">
      <c r="A6278" s="7">
        <v>6277</v>
      </c>
      <c r="B6278" s="8"/>
      <c r="C6278" s="13"/>
      <c r="D6278" s="14"/>
      <c r="E6278" s="25" t="str">
        <f>IF(ISBLANK(C6278),"",IF(NOT(EXACT(TRIM(CLEAN(SUBSTITUTE(C6278,CHAR(160),""))),C6278)),"Error: There's hidden spaces in UEN",IF(LEN(C6278)&gt;10,"Error: UEN is too long",IF(LEN(C6278)&lt;9,"Error: UEN is too short",
IF(ISNUMBER(RIGHT(C6278,1)*1),"Error: UEN needs to end with an alphabet",IF(COUNTIF($F$1:F6278,F6278)&gt;1,"Error: Duplicate Entry","OK"))))))</f>
        <v/>
      </c>
    </row>
    <row r="6279" spans="1:5" ht="15.75">
      <c r="A6279" s="7">
        <v>6278</v>
      </c>
      <c r="B6279" s="8"/>
      <c r="C6279" s="13"/>
      <c r="D6279" s="14"/>
      <c r="E6279" s="25" t="str">
        <f>IF(ISBLANK(C6279),"",IF(NOT(EXACT(TRIM(CLEAN(SUBSTITUTE(C6279,CHAR(160),""))),C6279)),"Error: There's hidden spaces in UEN",IF(LEN(C6279)&gt;10,"Error: UEN is too long",IF(LEN(C6279)&lt;9,"Error: UEN is too short",
IF(ISNUMBER(RIGHT(C6279,1)*1),"Error: UEN needs to end with an alphabet",IF(COUNTIF($F$1:F6279,F6279)&gt;1,"Error: Duplicate Entry","OK"))))))</f>
        <v/>
      </c>
    </row>
    <row r="6280" spans="1:5" ht="15.75">
      <c r="A6280" s="7">
        <v>6279</v>
      </c>
      <c r="B6280" s="8"/>
      <c r="C6280" s="13"/>
      <c r="D6280" s="14"/>
      <c r="E6280" s="25" t="str">
        <f>IF(ISBLANK(C6280),"",IF(NOT(EXACT(TRIM(CLEAN(SUBSTITUTE(C6280,CHAR(160),""))),C6280)),"Error: There's hidden spaces in UEN",IF(LEN(C6280)&gt;10,"Error: UEN is too long",IF(LEN(C6280)&lt;9,"Error: UEN is too short",
IF(ISNUMBER(RIGHT(C6280,1)*1),"Error: UEN needs to end with an alphabet",IF(COUNTIF($F$1:F6280,F6280)&gt;1,"Error: Duplicate Entry","OK"))))))</f>
        <v/>
      </c>
    </row>
    <row r="6281" spans="1:5" ht="15.75">
      <c r="A6281" s="7">
        <v>6280</v>
      </c>
      <c r="B6281" s="8"/>
      <c r="C6281" s="13"/>
      <c r="D6281" s="14"/>
      <c r="E6281" s="25" t="str">
        <f>IF(ISBLANK(C6281),"",IF(NOT(EXACT(TRIM(CLEAN(SUBSTITUTE(C6281,CHAR(160),""))),C6281)),"Error: There's hidden spaces in UEN",IF(LEN(C6281)&gt;10,"Error: UEN is too long",IF(LEN(C6281)&lt;9,"Error: UEN is too short",
IF(ISNUMBER(RIGHT(C6281,1)*1),"Error: UEN needs to end with an alphabet",IF(COUNTIF($F$1:F6281,F6281)&gt;1,"Error: Duplicate Entry","OK"))))))</f>
        <v/>
      </c>
    </row>
    <row r="6282" spans="1:5" ht="15.75">
      <c r="A6282" s="7">
        <v>6281</v>
      </c>
      <c r="B6282" s="8"/>
      <c r="C6282" s="13"/>
      <c r="D6282" s="14"/>
      <c r="E6282" s="25" t="str">
        <f>IF(ISBLANK(C6282),"",IF(NOT(EXACT(TRIM(CLEAN(SUBSTITUTE(C6282,CHAR(160),""))),C6282)),"Error: There's hidden spaces in UEN",IF(LEN(C6282)&gt;10,"Error: UEN is too long",IF(LEN(C6282)&lt;9,"Error: UEN is too short",
IF(ISNUMBER(RIGHT(C6282,1)*1),"Error: UEN needs to end with an alphabet",IF(COUNTIF($F$1:F6282,F6282)&gt;1,"Error: Duplicate Entry","OK"))))))</f>
        <v/>
      </c>
    </row>
    <row r="6283" spans="1:5" ht="15.75">
      <c r="A6283" s="7">
        <v>6282</v>
      </c>
      <c r="B6283" s="8"/>
      <c r="C6283" s="13"/>
      <c r="D6283" s="14"/>
      <c r="E6283" s="25" t="str">
        <f>IF(ISBLANK(C6283),"",IF(NOT(EXACT(TRIM(CLEAN(SUBSTITUTE(C6283,CHAR(160),""))),C6283)),"Error: There's hidden spaces in UEN",IF(LEN(C6283)&gt;10,"Error: UEN is too long",IF(LEN(C6283)&lt;9,"Error: UEN is too short",
IF(ISNUMBER(RIGHT(C6283,1)*1),"Error: UEN needs to end with an alphabet",IF(COUNTIF($F$1:F6283,F6283)&gt;1,"Error: Duplicate Entry","OK"))))))</f>
        <v/>
      </c>
    </row>
    <row r="6284" spans="1:5" ht="15.75">
      <c r="A6284" s="7">
        <v>6283</v>
      </c>
      <c r="B6284" s="8"/>
      <c r="C6284" s="13"/>
      <c r="D6284" s="14"/>
      <c r="E6284" s="25" t="str">
        <f>IF(ISBLANK(C6284),"",IF(NOT(EXACT(TRIM(CLEAN(SUBSTITUTE(C6284,CHAR(160),""))),C6284)),"Error: There's hidden spaces in UEN",IF(LEN(C6284)&gt;10,"Error: UEN is too long",IF(LEN(C6284)&lt;9,"Error: UEN is too short",
IF(ISNUMBER(RIGHT(C6284,1)*1),"Error: UEN needs to end with an alphabet",IF(COUNTIF($F$1:F6284,F6284)&gt;1,"Error: Duplicate Entry","OK"))))))</f>
        <v/>
      </c>
    </row>
    <row r="6285" spans="1:5" ht="15.75">
      <c r="A6285" s="7">
        <v>6284</v>
      </c>
      <c r="B6285" s="8"/>
      <c r="C6285" s="13"/>
      <c r="D6285" s="14"/>
      <c r="E6285" s="25" t="str">
        <f>IF(ISBLANK(C6285),"",IF(NOT(EXACT(TRIM(CLEAN(SUBSTITUTE(C6285,CHAR(160),""))),C6285)),"Error: There's hidden spaces in UEN",IF(LEN(C6285)&gt;10,"Error: UEN is too long",IF(LEN(C6285)&lt;9,"Error: UEN is too short",
IF(ISNUMBER(RIGHT(C6285,1)*1),"Error: UEN needs to end with an alphabet",IF(COUNTIF($F$1:F6285,F6285)&gt;1,"Error: Duplicate Entry","OK"))))))</f>
        <v/>
      </c>
    </row>
    <row r="6286" spans="1:5" ht="15.75">
      <c r="A6286" s="7">
        <v>6285</v>
      </c>
      <c r="B6286" s="8"/>
      <c r="C6286" s="13"/>
      <c r="D6286" s="14"/>
      <c r="E6286" s="25" t="str">
        <f>IF(ISBLANK(C6286),"",IF(NOT(EXACT(TRIM(CLEAN(SUBSTITUTE(C6286,CHAR(160),""))),C6286)),"Error: There's hidden spaces in UEN",IF(LEN(C6286)&gt;10,"Error: UEN is too long",IF(LEN(C6286)&lt;9,"Error: UEN is too short",
IF(ISNUMBER(RIGHT(C6286,1)*1),"Error: UEN needs to end with an alphabet",IF(COUNTIF($F$1:F6286,F6286)&gt;1,"Error: Duplicate Entry","OK"))))))</f>
        <v/>
      </c>
    </row>
    <row r="6287" spans="1:5" ht="15.75">
      <c r="A6287" s="7">
        <v>6286</v>
      </c>
      <c r="B6287" s="8"/>
      <c r="C6287" s="13"/>
      <c r="D6287" s="14"/>
      <c r="E6287" s="25" t="str">
        <f>IF(ISBLANK(C6287),"",IF(NOT(EXACT(TRIM(CLEAN(SUBSTITUTE(C6287,CHAR(160),""))),C6287)),"Error: There's hidden spaces in UEN",IF(LEN(C6287)&gt;10,"Error: UEN is too long",IF(LEN(C6287)&lt;9,"Error: UEN is too short",
IF(ISNUMBER(RIGHT(C6287,1)*1),"Error: UEN needs to end with an alphabet",IF(COUNTIF($F$1:F6287,F6287)&gt;1,"Error: Duplicate Entry","OK"))))))</f>
        <v/>
      </c>
    </row>
    <row r="6288" spans="1:5" ht="15.75">
      <c r="A6288" s="7">
        <v>6287</v>
      </c>
      <c r="B6288" s="8"/>
      <c r="C6288" s="13"/>
      <c r="D6288" s="14"/>
      <c r="E6288" s="25" t="str">
        <f>IF(ISBLANK(C6288),"",IF(NOT(EXACT(TRIM(CLEAN(SUBSTITUTE(C6288,CHAR(160),""))),C6288)),"Error: There's hidden spaces in UEN",IF(LEN(C6288)&gt;10,"Error: UEN is too long",IF(LEN(C6288)&lt;9,"Error: UEN is too short",
IF(ISNUMBER(RIGHT(C6288,1)*1),"Error: UEN needs to end with an alphabet",IF(COUNTIF($F$1:F6288,F6288)&gt;1,"Error: Duplicate Entry","OK"))))))</f>
        <v/>
      </c>
    </row>
    <row r="6289" spans="1:5" ht="15.75">
      <c r="A6289" s="7">
        <v>6288</v>
      </c>
      <c r="B6289" s="8"/>
      <c r="C6289" s="13"/>
      <c r="D6289" s="14"/>
      <c r="E6289" s="25" t="str">
        <f>IF(ISBLANK(C6289),"",IF(NOT(EXACT(TRIM(CLEAN(SUBSTITUTE(C6289,CHAR(160),""))),C6289)),"Error: There's hidden spaces in UEN",IF(LEN(C6289)&gt;10,"Error: UEN is too long",IF(LEN(C6289)&lt;9,"Error: UEN is too short",
IF(ISNUMBER(RIGHT(C6289,1)*1),"Error: UEN needs to end with an alphabet",IF(COUNTIF($F$1:F6289,F6289)&gt;1,"Error: Duplicate Entry","OK"))))))</f>
        <v/>
      </c>
    </row>
    <row r="6290" spans="1:5" ht="15.75">
      <c r="A6290" s="7">
        <v>6289</v>
      </c>
      <c r="B6290" s="8"/>
      <c r="C6290" s="13"/>
      <c r="D6290" s="14"/>
      <c r="E6290" s="25" t="str">
        <f>IF(ISBLANK(C6290),"",IF(NOT(EXACT(TRIM(CLEAN(SUBSTITUTE(C6290,CHAR(160),""))),C6290)),"Error: There's hidden spaces in UEN",IF(LEN(C6290)&gt;10,"Error: UEN is too long",IF(LEN(C6290)&lt;9,"Error: UEN is too short",
IF(ISNUMBER(RIGHT(C6290,1)*1),"Error: UEN needs to end with an alphabet",IF(COUNTIF($F$1:F6290,F6290)&gt;1,"Error: Duplicate Entry","OK"))))))</f>
        <v/>
      </c>
    </row>
    <row r="6291" spans="1:5" ht="15.75">
      <c r="A6291" s="7">
        <v>6290</v>
      </c>
      <c r="B6291" s="8"/>
      <c r="C6291" s="13"/>
      <c r="D6291" s="14"/>
      <c r="E6291" s="25" t="str">
        <f>IF(ISBLANK(C6291),"",IF(NOT(EXACT(TRIM(CLEAN(SUBSTITUTE(C6291,CHAR(160),""))),C6291)),"Error: There's hidden spaces in UEN",IF(LEN(C6291)&gt;10,"Error: UEN is too long",IF(LEN(C6291)&lt;9,"Error: UEN is too short",
IF(ISNUMBER(RIGHT(C6291,1)*1),"Error: UEN needs to end with an alphabet",IF(COUNTIF($F$1:F6291,F6291)&gt;1,"Error: Duplicate Entry","OK"))))))</f>
        <v/>
      </c>
    </row>
    <row r="6292" spans="1:5" ht="15.75">
      <c r="A6292" s="7">
        <v>6291</v>
      </c>
      <c r="B6292" s="8"/>
      <c r="C6292" s="13"/>
      <c r="D6292" s="14"/>
      <c r="E6292" s="25" t="str">
        <f>IF(ISBLANK(C6292),"",IF(NOT(EXACT(TRIM(CLEAN(SUBSTITUTE(C6292,CHAR(160),""))),C6292)),"Error: There's hidden spaces in UEN",IF(LEN(C6292)&gt;10,"Error: UEN is too long",IF(LEN(C6292)&lt;9,"Error: UEN is too short",
IF(ISNUMBER(RIGHT(C6292,1)*1),"Error: UEN needs to end with an alphabet",IF(COUNTIF($F$1:F6292,F6292)&gt;1,"Error: Duplicate Entry","OK"))))))</f>
        <v/>
      </c>
    </row>
    <row r="6293" spans="1:5" ht="15.75">
      <c r="A6293" s="7">
        <v>6292</v>
      </c>
      <c r="B6293" s="8"/>
      <c r="C6293" s="13"/>
      <c r="D6293" s="14"/>
      <c r="E6293" s="25" t="str">
        <f>IF(ISBLANK(C6293),"",IF(NOT(EXACT(TRIM(CLEAN(SUBSTITUTE(C6293,CHAR(160),""))),C6293)),"Error: There's hidden spaces in UEN",IF(LEN(C6293)&gt;10,"Error: UEN is too long",IF(LEN(C6293)&lt;9,"Error: UEN is too short",
IF(ISNUMBER(RIGHT(C6293,1)*1),"Error: UEN needs to end with an alphabet",IF(COUNTIF($F$1:F6293,F6293)&gt;1,"Error: Duplicate Entry","OK"))))))</f>
        <v/>
      </c>
    </row>
    <row r="6294" spans="1:5" ht="15.75">
      <c r="A6294" s="7">
        <v>6293</v>
      </c>
      <c r="B6294" s="8"/>
      <c r="C6294" s="13"/>
      <c r="D6294" s="14"/>
      <c r="E6294" s="25" t="str">
        <f>IF(ISBLANK(C6294),"",IF(NOT(EXACT(TRIM(CLEAN(SUBSTITUTE(C6294,CHAR(160),""))),C6294)),"Error: There's hidden spaces in UEN",IF(LEN(C6294)&gt;10,"Error: UEN is too long",IF(LEN(C6294)&lt;9,"Error: UEN is too short",
IF(ISNUMBER(RIGHT(C6294,1)*1),"Error: UEN needs to end with an alphabet",IF(COUNTIF($F$1:F6294,F6294)&gt;1,"Error: Duplicate Entry","OK"))))))</f>
        <v/>
      </c>
    </row>
    <row r="6295" spans="1:5" ht="15.75">
      <c r="A6295" s="7">
        <v>6294</v>
      </c>
      <c r="B6295" s="8"/>
      <c r="C6295" s="13"/>
      <c r="D6295" s="14"/>
      <c r="E6295" s="25" t="str">
        <f>IF(ISBLANK(C6295),"",IF(NOT(EXACT(TRIM(CLEAN(SUBSTITUTE(C6295,CHAR(160),""))),C6295)),"Error: There's hidden spaces in UEN",IF(LEN(C6295)&gt;10,"Error: UEN is too long",IF(LEN(C6295)&lt;9,"Error: UEN is too short",
IF(ISNUMBER(RIGHT(C6295,1)*1),"Error: UEN needs to end with an alphabet",IF(COUNTIF($F$1:F6295,F6295)&gt;1,"Error: Duplicate Entry","OK"))))))</f>
        <v/>
      </c>
    </row>
    <row r="6296" spans="1:5" ht="15.75">
      <c r="A6296" s="7">
        <v>6295</v>
      </c>
      <c r="B6296" s="8"/>
      <c r="C6296" s="13"/>
      <c r="D6296" s="14"/>
      <c r="E6296" s="25" t="str">
        <f>IF(ISBLANK(C6296),"",IF(NOT(EXACT(TRIM(CLEAN(SUBSTITUTE(C6296,CHAR(160),""))),C6296)),"Error: There's hidden spaces in UEN",IF(LEN(C6296)&gt;10,"Error: UEN is too long",IF(LEN(C6296)&lt;9,"Error: UEN is too short",
IF(ISNUMBER(RIGHT(C6296,1)*1),"Error: UEN needs to end with an alphabet",IF(COUNTIF($F$1:F6296,F6296)&gt;1,"Error: Duplicate Entry","OK"))))))</f>
        <v/>
      </c>
    </row>
    <row r="6297" spans="1:5" ht="15.75">
      <c r="A6297" s="7">
        <v>6296</v>
      </c>
      <c r="B6297" s="8"/>
      <c r="C6297" s="13"/>
      <c r="D6297" s="14"/>
      <c r="E6297" s="25" t="str">
        <f>IF(ISBLANK(C6297),"",IF(NOT(EXACT(TRIM(CLEAN(SUBSTITUTE(C6297,CHAR(160),""))),C6297)),"Error: There's hidden spaces in UEN",IF(LEN(C6297)&gt;10,"Error: UEN is too long",IF(LEN(C6297)&lt;9,"Error: UEN is too short",
IF(ISNUMBER(RIGHT(C6297,1)*1),"Error: UEN needs to end with an alphabet",IF(COUNTIF($F$1:F6297,F6297)&gt;1,"Error: Duplicate Entry","OK"))))))</f>
        <v/>
      </c>
    </row>
    <row r="6298" spans="1:5" ht="15.75">
      <c r="A6298" s="7">
        <v>6297</v>
      </c>
      <c r="B6298" s="8"/>
      <c r="C6298" s="13"/>
      <c r="D6298" s="14"/>
      <c r="E6298" s="25" t="str">
        <f>IF(ISBLANK(C6298),"",IF(NOT(EXACT(TRIM(CLEAN(SUBSTITUTE(C6298,CHAR(160),""))),C6298)),"Error: There's hidden spaces in UEN",IF(LEN(C6298)&gt;10,"Error: UEN is too long",IF(LEN(C6298)&lt;9,"Error: UEN is too short",
IF(ISNUMBER(RIGHT(C6298,1)*1),"Error: UEN needs to end with an alphabet",IF(COUNTIF($F$1:F6298,F6298)&gt;1,"Error: Duplicate Entry","OK"))))))</f>
        <v/>
      </c>
    </row>
    <row r="6299" spans="1:5" ht="15.75">
      <c r="A6299" s="7">
        <v>6298</v>
      </c>
      <c r="B6299" s="8"/>
      <c r="C6299" s="13"/>
      <c r="D6299" s="14"/>
      <c r="E6299" s="25" t="str">
        <f>IF(ISBLANK(C6299),"",IF(NOT(EXACT(TRIM(CLEAN(SUBSTITUTE(C6299,CHAR(160),""))),C6299)),"Error: There's hidden spaces in UEN",IF(LEN(C6299)&gt;10,"Error: UEN is too long",IF(LEN(C6299)&lt;9,"Error: UEN is too short",
IF(ISNUMBER(RIGHT(C6299,1)*1),"Error: UEN needs to end with an alphabet",IF(COUNTIF($F$1:F6299,F6299)&gt;1,"Error: Duplicate Entry","OK"))))))</f>
        <v/>
      </c>
    </row>
    <row r="6300" spans="1:5" ht="15.75">
      <c r="A6300" s="7">
        <v>6299</v>
      </c>
      <c r="B6300" s="8"/>
      <c r="C6300" s="13"/>
      <c r="D6300" s="14"/>
      <c r="E6300" s="25" t="str">
        <f>IF(ISBLANK(C6300),"",IF(NOT(EXACT(TRIM(CLEAN(SUBSTITUTE(C6300,CHAR(160),""))),C6300)),"Error: There's hidden spaces in UEN",IF(LEN(C6300)&gt;10,"Error: UEN is too long",IF(LEN(C6300)&lt;9,"Error: UEN is too short",
IF(ISNUMBER(RIGHT(C6300,1)*1),"Error: UEN needs to end with an alphabet",IF(COUNTIF($F$1:F6300,F6300)&gt;1,"Error: Duplicate Entry","OK"))))))</f>
        <v/>
      </c>
    </row>
    <row r="6301" spans="1:5" ht="15.75">
      <c r="A6301" s="7">
        <v>6300</v>
      </c>
      <c r="B6301" s="8"/>
      <c r="C6301" s="13"/>
      <c r="D6301" s="14"/>
      <c r="E6301" s="25" t="str">
        <f>IF(ISBLANK(C6301),"",IF(NOT(EXACT(TRIM(CLEAN(SUBSTITUTE(C6301,CHAR(160),""))),C6301)),"Error: There's hidden spaces in UEN",IF(LEN(C6301)&gt;10,"Error: UEN is too long",IF(LEN(C6301)&lt;9,"Error: UEN is too short",
IF(ISNUMBER(RIGHT(C6301,1)*1),"Error: UEN needs to end with an alphabet",IF(COUNTIF($F$1:F6301,F6301)&gt;1,"Error: Duplicate Entry","OK"))))))</f>
        <v/>
      </c>
    </row>
    <row r="6302" spans="1:5" ht="15.75">
      <c r="A6302" s="7">
        <v>6301</v>
      </c>
      <c r="B6302" s="8"/>
      <c r="C6302" s="13"/>
      <c r="D6302" s="14"/>
      <c r="E6302" s="25" t="str">
        <f>IF(ISBLANK(C6302),"",IF(NOT(EXACT(TRIM(CLEAN(SUBSTITUTE(C6302,CHAR(160),""))),C6302)),"Error: There's hidden spaces in UEN",IF(LEN(C6302)&gt;10,"Error: UEN is too long",IF(LEN(C6302)&lt;9,"Error: UEN is too short",
IF(ISNUMBER(RIGHT(C6302,1)*1),"Error: UEN needs to end with an alphabet",IF(COUNTIF($F$1:F6302,F6302)&gt;1,"Error: Duplicate Entry","OK"))))))</f>
        <v/>
      </c>
    </row>
    <row r="6303" spans="1:5" ht="15.75">
      <c r="A6303" s="7">
        <v>6302</v>
      </c>
      <c r="B6303" s="8"/>
      <c r="C6303" s="13"/>
      <c r="D6303" s="14"/>
      <c r="E6303" s="25" t="str">
        <f>IF(ISBLANK(C6303),"",IF(NOT(EXACT(TRIM(CLEAN(SUBSTITUTE(C6303,CHAR(160),""))),C6303)),"Error: There's hidden spaces in UEN",IF(LEN(C6303)&gt;10,"Error: UEN is too long",IF(LEN(C6303)&lt;9,"Error: UEN is too short",
IF(ISNUMBER(RIGHT(C6303,1)*1),"Error: UEN needs to end with an alphabet",IF(COUNTIF($F$1:F6303,F6303)&gt;1,"Error: Duplicate Entry","OK"))))))</f>
        <v/>
      </c>
    </row>
    <row r="6304" spans="1:5" ht="15.75">
      <c r="A6304" s="7">
        <v>6303</v>
      </c>
      <c r="B6304" s="8"/>
      <c r="C6304" s="13"/>
      <c r="D6304" s="14"/>
      <c r="E6304" s="25" t="str">
        <f>IF(ISBLANK(C6304),"",IF(NOT(EXACT(TRIM(CLEAN(SUBSTITUTE(C6304,CHAR(160),""))),C6304)),"Error: There's hidden spaces in UEN",IF(LEN(C6304)&gt;10,"Error: UEN is too long",IF(LEN(C6304)&lt;9,"Error: UEN is too short",
IF(ISNUMBER(RIGHT(C6304,1)*1),"Error: UEN needs to end with an alphabet",IF(COUNTIF($F$1:F6304,F6304)&gt;1,"Error: Duplicate Entry","OK"))))))</f>
        <v/>
      </c>
    </row>
    <row r="6305" spans="1:5" ht="15.75">
      <c r="A6305" s="7">
        <v>6304</v>
      </c>
      <c r="B6305" s="8"/>
      <c r="C6305" s="13"/>
      <c r="D6305" s="14"/>
      <c r="E6305" s="25" t="str">
        <f>IF(ISBLANK(C6305),"",IF(NOT(EXACT(TRIM(CLEAN(SUBSTITUTE(C6305,CHAR(160),""))),C6305)),"Error: There's hidden spaces in UEN",IF(LEN(C6305)&gt;10,"Error: UEN is too long",IF(LEN(C6305)&lt;9,"Error: UEN is too short",
IF(ISNUMBER(RIGHT(C6305,1)*1),"Error: UEN needs to end with an alphabet",IF(COUNTIF($F$1:F6305,F6305)&gt;1,"Error: Duplicate Entry","OK"))))))</f>
        <v/>
      </c>
    </row>
    <row r="6306" spans="1:5" ht="15.75">
      <c r="A6306" s="7">
        <v>6305</v>
      </c>
      <c r="B6306" s="8"/>
      <c r="C6306" s="13"/>
      <c r="D6306" s="14"/>
      <c r="E6306" s="25" t="str">
        <f>IF(ISBLANK(C6306),"",IF(NOT(EXACT(TRIM(CLEAN(SUBSTITUTE(C6306,CHAR(160),""))),C6306)),"Error: There's hidden spaces in UEN",IF(LEN(C6306)&gt;10,"Error: UEN is too long",IF(LEN(C6306)&lt;9,"Error: UEN is too short",
IF(ISNUMBER(RIGHT(C6306,1)*1),"Error: UEN needs to end with an alphabet",IF(COUNTIF($F$1:F6306,F6306)&gt;1,"Error: Duplicate Entry","OK"))))))</f>
        <v/>
      </c>
    </row>
    <row r="6307" spans="1:5" ht="15.75">
      <c r="A6307" s="7">
        <v>6306</v>
      </c>
      <c r="B6307" s="8"/>
      <c r="C6307" s="13"/>
      <c r="D6307" s="14"/>
      <c r="E6307" s="25" t="str">
        <f>IF(ISBLANK(C6307),"",IF(NOT(EXACT(TRIM(CLEAN(SUBSTITUTE(C6307,CHAR(160),""))),C6307)),"Error: There's hidden spaces in UEN",IF(LEN(C6307)&gt;10,"Error: UEN is too long",IF(LEN(C6307)&lt;9,"Error: UEN is too short",
IF(ISNUMBER(RIGHT(C6307,1)*1),"Error: UEN needs to end with an alphabet",IF(COUNTIF($F$1:F6307,F6307)&gt;1,"Error: Duplicate Entry","OK"))))))</f>
        <v/>
      </c>
    </row>
    <row r="6308" spans="1:5" ht="15.75">
      <c r="A6308" s="7">
        <v>6307</v>
      </c>
      <c r="B6308" s="8"/>
      <c r="C6308" s="13"/>
      <c r="D6308" s="14"/>
      <c r="E6308" s="25" t="str">
        <f>IF(ISBLANK(C6308),"",IF(NOT(EXACT(TRIM(CLEAN(SUBSTITUTE(C6308,CHAR(160),""))),C6308)),"Error: There's hidden spaces in UEN",IF(LEN(C6308)&gt;10,"Error: UEN is too long",IF(LEN(C6308)&lt;9,"Error: UEN is too short",
IF(ISNUMBER(RIGHT(C6308,1)*1),"Error: UEN needs to end with an alphabet",IF(COUNTIF($F$1:F6308,F6308)&gt;1,"Error: Duplicate Entry","OK"))))))</f>
        <v/>
      </c>
    </row>
    <row r="6309" spans="1:5" ht="15.75">
      <c r="A6309" s="7">
        <v>6308</v>
      </c>
      <c r="B6309" s="8"/>
      <c r="C6309" s="13"/>
      <c r="D6309" s="14"/>
      <c r="E6309" s="25" t="str">
        <f>IF(ISBLANK(C6309),"",IF(NOT(EXACT(TRIM(CLEAN(SUBSTITUTE(C6309,CHAR(160),""))),C6309)),"Error: There's hidden spaces in UEN",IF(LEN(C6309)&gt;10,"Error: UEN is too long",IF(LEN(C6309)&lt;9,"Error: UEN is too short",
IF(ISNUMBER(RIGHT(C6309,1)*1),"Error: UEN needs to end with an alphabet",IF(COUNTIF($F$1:F6309,F6309)&gt;1,"Error: Duplicate Entry","OK"))))))</f>
        <v/>
      </c>
    </row>
    <row r="6310" spans="1:5" ht="15.75">
      <c r="A6310" s="7">
        <v>6309</v>
      </c>
      <c r="B6310" s="8"/>
      <c r="C6310" s="13"/>
      <c r="D6310" s="14"/>
      <c r="E6310" s="25" t="str">
        <f>IF(ISBLANK(C6310),"",IF(NOT(EXACT(TRIM(CLEAN(SUBSTITUTE(C6310,CHAR(160),""))),C6310)),"Error: There's hidden spaces in UEN",IF(LEN(C6310)&gt;10,"Error: UEN is too long",IF(LEN(C6310)&lt;9,"Error: UEN is too short",
IF(ISNUMBER(RIGHT(C6310,1)*1),"Error: UEN needs to end with an alphabet",IF(COUNTIF($F$1:F6310,F6310)&gt;1,"Error: Duplicate Entry","OK"))))))</f>
        <v/>
      </c>
    </row>
    <row r="6311" spans="1:5" ht="15.75">
      <c r="A6311" s="7">
        <v>6310</v>
      </c>
      <c r="B6311" s="8"/>
      <c r="C6311" s="13"/>
      <c r="D6311" s="14"/>
      <c r="E6311" s="25" t="str">
        <f>IF(ISBLANK(C6311),"",IF(NOT(EXACT(TRIM(CLEAN(SUBSTITUTE(C6311,CHAR(160),""))),C6311)),"Error: There's hidden spaces in UEN",IF(LEN(C6311)&gt;10,"Error: UEN is too long",IF(LEN(C6311)&lt;9,"Error: UEN is too short",
IF(ISNUMBER(RIGHT(C6311,1)*1),"Error: UEN needs to end with an alphabet",IF(COUNTIF($F$1:F6311,F6311)&gt;1,"Error: Duplicate Entry","OK"))))))</f>
        <v/>
      </c>
    </row>
    <row r="6312" spans="1:5" ht="15.75">
      <c r="A6312" s="7">
        <v>6311</v>
      </c>
      <c r="B6312" s="8"/>
      <c r="C6312" s="13"/>
      <c r="D6312" s="14"/>
      <c r="E6312" s="25" t="str">
        <f>IF(ISBLANK(C6312),"",IF(NOT(EXACT(TRIM(CLEAN(SUBSTITUTE(C6312,CHAR(160),""))),C6312)),"Error: There's hidden spaces in UEN",IF(LEN(C6312)&gt;10,"Error: UEN is too long",IF(LEN(C6312)&lt;9,"Error: UEN is too short",
IF(ISNUMBER(RIGHT(C6312,1)*1),"Error: UEN needs to end with an alphabet",IF(COUNTIF($F$1:F6312,F6312)&gt;1,"Error: Duplicate Entry","OK"))))))</f>
        <v/>
      </c>
    </row>
    <row r="6313" spans="1:5" ht="15.75">
      <c r="A6313" s="7">
        <v>6312</v>
      </c>
      <c r="B6313" s="8"/>
      <c r="C6313" s="13"/>
      <c r="D6313" s="14"/>
      <c r="E6313" s="25" t="str">
        <f>IF(ISBLANK(C6313),"",IF(NOT(EXACT(TRIM(CLEAN(SUBSTITUTE(C6313,CHAR(160),""))),C6313)),"Error: There's hidden spaces in UEN",IF(LEN(C6313)&gt;10,"Error: UEN is too long",IF(LEN(C6313)&lt;9,"Error: UEN is too short",
IF(ISNUMBER(RIGHT(C6313,1)*1),"Error: UEN needs to end with an alphabet",IF(COUNTIF($F$1:F6313,F6313)&gt;1,"Error: Duplicate Entry","OK"))))))</f>
        <v/>
      </c>
    </row>
    <row r="6314" spans="1:5" ht="15.75">
      <c r="A6314" s="7">
        <v>6313</v>
      </c>
      <c r="B6314" s="8"/>
      <c r="C6314" s="13"/>
      <c r="D6314" s="14"/>
      <c r="E6314" s="25" t="str">
        <f>IF(ISBLANK(C6314),"",IF(NOT(EXACT(TRIM(CLEAN(SUBSTITUTE(C6314,CHAR(160),""))),C6314)),"Error: There's hidden spaces in UEN",IF(LEN(C6314)&gt;10,"Error: UEN is too long",IF(LEN(C6314)&lt;9,"Error: UEN is too short",
IF(ISNUMBER(RIGHT(C6314,1)*1),"Error: UEN needs to end with an alphabet",IF(COUNTIF($F$1:F6314,F6314)&gt;1,"Error: Duplicate Entry","OK"))))))</f>
        <v/>
      </c>
    </row>
    <row r="6315" spans="1:5" ht="15.75">
      <c r="A6315" s="7">
        <v>6314</v>
      </c>
      <c r="B6315" s="8"/>
      <c r="C6315" s="13"/>
      <c r="D6315" s="14"/>
      <c r="E6315" s="25" t="str">
        <f>IF(ISBLANK(C6315),"",IF(NOT(EXACT(TRIM(CLEAN(SUBSTITUTE(C6315,CHAR(160),""))),C6315)),"Error: There's hidden spaces in UEN",IF(LEN(C6315)&gt;10,"Error: UEN is too long",IF(LEN(C6315)&lt;9,"Error: UEN is too short",
IF(ISNUMBER(RIGHT(C6315,1)*1),"Error: UEN needs to end with an alphabet",IF(COUNTIF($F$1:F6315,F6315)&gt;1,"Error: Duplicate Entry","OK"))))))</f>
        <v/>
      </c>
    </row>
    <row r="6316" spans="1:5" ht="15.75">
      <c r="A6316" s="7">
        <v>6315</v>
      </c>
      <c r="B6316" s="8"/>
      <c r="C6316" s="13"/>
      <c r="D6316" s="14"/>
      <c r="E6316" s="25" t="str">
        <f>IF(ISBLANK(C6316),"",IF(NOT(EXACT(TRIM(CLEAN(SUBSTITUTE(C6316,CHAR(160),""))),C6316)),"Error: There's hidden spaces in UEN",IF(LEN(C6316)&gt;10,"Error: UEN is too long",IF(LEN(C6316)&lt;9,"Error: UEN is too short",
IF(ISNUMBER(RIGHT(C6316,1)*1),"Error: UEN needs to end with an alphabet",IF(COUNTIF($F$1:F6316,F6316)&gt;1,"Error: Duplicate Entry","OK"))))))</f>
        <v/>
      </c>
    </row>
    <row r="6317" spans="1:5" ht="15.75">
      <c r="A6317" s="7">
        <v>6316</v>
      </c>
      <c r="B6317" s="8"/>
      <c r="C6317" s="13"/>
      <c r="D6317" s="14"/>
      <c r="E6317" s="25" t="str">
        <f>IF(ISBLANK(C6317),"",IF(NOT(EXACT(TRIM(CLEAN(SUBSTITUTE(C6317,CHAR(160),""))),C6317)),"Error: There's hidden spaces in UEN",IF(LEN(C6317)&gt;10,"Error: UEN is too long",IF(LEN(C6317)&lt;9,"Error: UEN is too short",
IF(ISNUMBER(RIGHT(C6317,1)*1),"Error: UEN needs to end with an alphabet",IF(COUNTIF($F$1:F6317,F6317)&gt;1,"Error: Duplicate Entry","OK"))))))</f>
        <v/>
      </c>
    </row>
    <row r="6318" spans="1:5" ht="15.75">
      <c r="A6318" s="7">
        <v>6317</v>
      </c>
      <c r="B6318" s="8"/>
      <c r="C6318" s="13"/>
      <c r="D6318" s="14"/>
      <c r="E6318" s="25" t="str">
        <f>IF(ISBLANK(C6318),"",IF(NOT(EXACT(TRIM(CLEAN(SUBSTITUTE(C6318,CHAR(160),""))),C6318)),"Error: There's hidden spaces in UEN",IF(LEN(C6318)&gt;10,"Error: UEN is too long",IF(LEN(C6318)&lt;9,"Error: UEN is too short",
IF(ISNUMBER(RIGHT(C6318,1)*1),"Error: UEN needs to end with an alphabet",IF(COUNTIF($F$1:F6318,F6318)&gt;1,"Error: Duplicate Entry","OK"))))))</f>
        <v/>
      </c>
    </row>
    <row r="6319" spans="1:5" ht="15.75">
      <c r="A6319" s="7">
        <v>6318</v>
      </c>
      <c r="B6319" s="8"/>
      <c r="C6319" s="13"/>
      <c r="D6319" s="14"/>
      <c r="E6319" s="25" t="str">
        <f>IF(ISBLANK(C6319),"",IF(NOT(EXACT(TRIM(CLEAN(SUBSTITUTE(C6319,CHAR(160),""))),C6319)),"Error: There's hidden spaces in UEN",IF(LEN(C6319)&gt;10,"Error: UEN is too long",IF(LEN(C6319)&lt;9,"Error: UEN is too short",
IF(ISNUMBER(RIGHT(C6319,1)*1),"Error: UEN needs to end with an alphabet",IF(COUNTIF($F$1:F6319,F6319)&gt;1,"Error: Duplicate Entry","OK"))))))</f>
        <v/>
      </c>
    </row>
    <row r="6320" spans="1:5" ht="15.75">
      <c r="A6320" s="7">
        <v>6319</v>
      </c>
      <c r="B6320" s="8"/>
      <c r="C6320" s="13"/>
      <c r="D6320" s="14"/>
      <c r="E6320" s="25" t="str">
        <f>IF(ISBLANK(C6320),"",IF(NOT(EXACT(TRIM(CLEAN(SUBSTITUTE(C6320,CHAR(160),""))),C6320)),"Error: There's hidden spaces in UEN",IF(LEN(C6320)&gt;10,"Error: UEN is too long",IF(LEN(C6320)&lt;9,"Error: UEN is too short",
IF(ISNUMBER(RIGHT(C6320,1)*1),"Error: UEN needs to end with an alphabet",IF(COUNTIF($F$1:F6320,F6320)&gt;1,"Error: Duplicate Entry","OK"))))))</f>
        <v/>
      </c>
    </row>
    <row r="6321" spans="1:5" ht="15.75">
      <c r="A6321" s="7">
        <v>6320</v>
      </c>
      <c r="B6321" s="8"/>
      <c r="C6321" s="13"/>
      <c r="D6321" s="14"/>
      <c r="E6321" s="25" t="str">
        <f>IF(ISBLANK(C6321),"",IF(NOT(EXACT(TRIM(CLEAN(SUBSTITUTE(C6321,CHAR(160),""))),C6321)),"Error: There's hidden spaces in UEN",IF(LEN(C6321)&gt;10,"Error: UEN is too long",IF(LEN(C6321)&lt;9,"Error: UEN is too short",
IF(ISNUMBER(RIGHT(C6321,1)*1),"Error: UEN needs to end with an alphabet",IF(COUNTIF($F$1:F6321,F6321)&gt;1,"Error: Duplicate Entry","OK"))))))</f>
        <v/>
      </c>
    </row>
    <row r="6322" spans="1:5" ht="15.75">
      <c r="A6322" s="7">
        <v>6321</v>
      </c>
      <c r="B6322" s="8"/>
      <c r="C6322" s="13"/>
      <c r="D6322" s="14"/>
      <c r="E6322" s="25" t="str">
        <f>IF(ISBLANK(C6322),"",IF(NOT(EXACT(TRIM(CLEAN(SUBSTITUTE(C6322,CHAR(160),""))),C6322)),"Error: There's hidden spaces in UEN",IF(LEN(C6322)&gt;10,"Error: UEN is too long",IF(LEN(C6322)&lt;9,"Error: UEN is too short",
IF(ISNUMBER(RIGHT(C6322,1)*1),"Error: UEN needs to end with an alphabet",IF(COUNTIF($F$1:F6322,F6322)&gt;1,"Error: Duplicate Entry","OK"))))))</f>
        <v/>
      </c>
    </row>
    <row r="6323" spans="1:5" ht="15.75">
      <c r="A6323" s="7">
        <v>6322</v>
      </c>
      <c r="B6323" s="8"/>
      <c r="C6323" s="13"/>
      <c r="D6323" s="14"/>
      <c r="E6323" s="25" t="str">
        <f>IF(ISBLANK(C6323),"",IF(NOT(EXACT(TRIM(CLEAN(SUBSTITUTE(C6323,CHAR(160),""))),C6323)),"Error: There's hidden spaces in UEN",IF(LEN(C6323)&gt;10,"Error: UEN is too long",IF(LEN(C6323)&lt;9,"Error: UEN is too short",
IF(ISNUMBER(RIGHT(C6323,1)*1),"Error: UEN needs to end with an alphabet",IF(COUNTIF($F$1:F6323,F6323)&gt;1,"Error: Duplicate Entry","OK"))))))</f>
        <v/>
      </c>
    </row>
    <row r="6324" spans="1:5" ht="15.75">
      <c r="A6324" s="7">
        <v>6323</v>
      </c>
      <c r="B6324" s="8"/>
      <c r="C6324" s="13"/>
      <c r="D6324" s="14"/>
      <c r="E6324" s="25" t="str">
        <f>IF(ISBLANK(C6324),"",IF(NOT(EXACT(TRIM(CLEAN(SUBSTITUTE(C6324,CHAR(160),""))),C6324)),"Error: There's hidden spaces in UEN",IF(LEN(C6324)&gt;10,"Error: UEN is too long",IF(LEN(C6324)&lt;9,"Error: UEN is too short",
IF(ISNUMBER(RIGHT(C6324,1)*1),"Error: UEN needs to end with an alphabet",IF(COUNTIF($F$1:F6324,F6324)&gt;1,"Error: Duplicate Entry","OK"))))))</f>
        <v/>
      </c>
    </row>
    <row r="6325" spans="1:5" ht="15.75">
      <c r="A6325" s="7">
        <v>6324</v>
      </c>
      <c r="B6325" s="8"/>
      <c r="C6325" s="13"/>
      <c r="D6325" s="14"/>
      <c r="E6325" s="25" t="str">
        <f>IF(ISBLANK(C6325),"",IF(NOT(EXACT(TRIM(CLEAN(SUBSTITUTE(C6325,CHAR(160),""))),C6325)),"Error: There's hidden spaces in UEN",IF(LEN(C6325)&gt;10,"Error: UEN is too long",IF(LEN(C6325)&lt;9,"Error: UEN is too short",
IF(ISNUMBER(RIGHT(C6325,1)*1),"Error: UEN needs to end with an alphabet",IF(COUNTIF($F$1:F6325,F6325)&gt;1,"Error: Duplicate Entry","OK"))))))</f>
        <v/>
      </c>
    </row>
    <row r="6326" spans="1:5" ht="15.75">
      <c r="A6326" s="7">
        <v>6325</v>
      </c>
      <c r="B6326" s="8"/>
      <c r="C6326" s="13"/>
      <c r="D6326" s="14"/>
      <c r="E6326" s="25" t="str">
        <f>IF(ISBLANK(C6326),"",IF(NOT(EXACT(TRIM(CLEAN(SUBSTITUTE(C6326,CHAR(160),""))),C6326)),"Error: There's hidden spaces in UEN",IF(LEN(C6326)&gt;10,"Error: UEN is too long",IF(LEN(C6326)&lt;9,"Error: UEN is too short",
IF(ISNUMBER(RIGHT(C6326,1)*1),"Error: UEN needs to end with an alphabet",IF(COUNTIF($F$1:F6326,F6326)&gt;1,"Error: Duplicate Entry","OK"))))))</f>
        <v/>
      </c>
    </row>
    <row r="6327" spans="1:5" ht="15.75">
      <c r="A6327" s="7">
        <v>6326</v>
      </c>
      <c r="B6327" s="8"/>
      <c r="C6327" s="13"/>
      <c r="D6327" s="14"/>
      <c r="E6327" s="25" t="str">
        <f>IF(ISBLANK(C6327),"",IF(NOT(EXACT(TRIM(CLEAN(SUBSTITUTE(C6327,CHAR(160),""))),C6327)),"Error: There's hidden spaces in UEN",IF(LEN(C6327)&gt;10,"Error: UEN is too long",IF(LEN(C6327)&lt;9,"Error: UEN is too short",
IF(ISNUMBER(RIGHT(C6327,1)*1),"Error: UEN needs to end with an alphabet",IF(COUNTIF($F$1:F6327,F6327)&gt;1,"Error: Duplicate Entry","OK"))))))</f>
        <v/>
      </c>
    </row>
    <row r="6328" spans="1:5" ht="15.75">
      <c r="A6328" s="7">
        <v>6327</v>
      </c>
      <c r="B6328" s="8"/>
      <c r="C6328" s="13"/>
      <c r="D6328" s="14"/>
      <c r="E6328" s="25" t="str">
        <f>IF(ISBLANK(C6328),"",IF(NOT(EXACT(TRIM(CLEAN(SUBSTITUTE(C6328,CHAR(160),""))),C6328)),"Error: There's hidden spaces in UEN",IF(LEN(C6328)&gt;10,"Error: UEN is too long",IF(LEN(C6328)&lt;9,"Error: UEN is too short",
IF(ISNUMBER(RIGHT(C6328,1)*1),"Error: UEN needs to end with an alphabet",IF(COUNTIF($F$1:F6328,F6328)&gt;1,"Error: Duplicate Entry","OK"))))))</f>
        <v/>
      </c>
    </row>
    <row r="6329" spans="1:5" ht="15.75">
      <c r="A6329" s="7">
        <v>6328</v>
      </c>
      <c r="B6329" s="8"/>
      <c r="C6329" s="13"/>
      <c r="D6329" s="14"/>
      <c r="E6329" s="25" t="str">
        <f>IF(ISBLANK(C6329),"",IF(NOT(EXACT(TRIM(CLEAN(SUBSTITUTE(C6329,CHAR(160),""))),C6329)),"Error: There's hidden spaces in UEN",IF(LEN(C6329)&gt;10,"Error: UEN is too long",IF(LEN(C6329)&lt;9,"Error: UEN is too short",
IF(ISNUMBER(RIGHT(C6329,1)*1),"Error: UEN needs to end with an alphabet",IF(COUNTIF($F$1:F6329,F6329)&gt;1,"Error: Duplicate Entry","OK"))))))</f>
        <v/>
      </c>
    </row>
    <row r="6330" spans="1:5" ht="15.75">
      <c r="A6330" s="7">
        <v>6329</v>
      </c>
      <c r="B6330" s="8"/>
      <c r="C6330" s="13"/>
      <c r="D6330" s="14"/>
      <c r="E6330" s="25" t="str">
        <f>IF(ISBLANK(C6330),"",IF(NOT(EXACT(TRIM(CLEAN(SUBSTITUTE(C6330,CHAR(160),""))),C6330)),"Error: There's hidden spaces in UEN",IF(LEN(C6330)&gt;10,"Error: UEN is too long",IF(LEN(C6330)&lt;9,"Error: UEN is too short",
IF(ISNUMBER(RIGHT(C6330,1)*1),"Error: UEN needs to end with an alphabet",IF(COUNTIF($F$1:F6330,F6330)&gt;1,"Error: Duplicate Entry","OK"))))))</f>
        <v/>
      </c>
    </row>
    <row r="6331" spans="1:5" ht="15.75">
      <c r="A6331" s="7">
        <v>6330</v>
      </c>
      <c r="B6331" s="8"/>
      <c r="C6331" s="13"/>
      <c r="D6331" s="14"/>
      <c r="E6331" s="25" t="str">
        <f>IF(ISBLANK(C6331),"",IF(NOT(EXACT(TRIM(CLEAN(SUBSTITUTE(C6331,CHAR(160),""))),C6331)),"Error: There's hidden spaces in UEN",IF(LEN(C6331)&gt;10,"Error: UEN is too long",IF(LEN(C6331)&lt;9,"Error: UEN is too short",
IF(ISNUMBER(RIGHT(C6331,1)*1),"Error: UEN needs to end with an alphabet",IF(COUNTIF($F$1:F6331,F6331)&gt;1,"Error: Duplicate Entry","OK"))))))</f>
        <v/>
      </c>
    </row>
    <row r="6332" spans="1:5" ht="15.75">
      <c r="A6332" s="7">
        <v>6331</v>
      </c>
      <c r="B6332" s="8"/>
      <c r="C6332" s="13"/>
      <c r="D6332" s="14"/>
      <c r="E6332" s="25" t="str">
        <f>IF(ISBLANK(C6332),"",IF(NOT(EXACT(TRIM(CLEAN(SUBSTITUTE(C6332,CHAR(160),""))),C6332)),"Error: There's hidden spaces in UEN",IF(LEN(C6332)&gt;10,"Error: UEN is too long",IF(LEN(C6332)&lt;9,"Error: UEN is too short",
IF(ISNUMBER(RIGHT(C6332,1)*1),"Error: UEN needs to end with an alphabet",IF(COUNTIF($F$1:F6332,F6332)&gt;1,"Error: Duplicate Entry","OK"))))))</f>
        <v/>
      </c>
    </row>
    <row r="6333" spans="1:5" ht="15.75">
      <c r="A6333" s="7">
        <v>6332</v>
      </c>
      <c r="B6333" s="8"/>
      <c r="C6333" s="13"/>
      <c r="D6333" s="14"/>
      <c r="E6333" s="25" t="str">
        <f>IF(ISBLANK(C6333),"",IF(NOT(EXACT(TRIM(CLEAN(SUBSTITUTE(C6333,CHAR(160),""))),C6333)),"Error: There's hidden spaces in UEN",IF(LEN(C6333)&gt;10,"Error: UEN is too long",IF(LEN(C6333)&lt;9,"Error: UEN is too short",
IF(ISNUMBER(RIGHT(C6333,1)*1),"Error: UEN needs to end with an alphabet",IF(COUNTIF($F$1:F6333,F6333)&gt;1,"Error: Duplicate Entry","OK"))))))</f>
        <v/>
      </c>
    </row>
    <row r="6334" spans="1:5" ht="15.75">
      <c r="A6334" s="7">
        <v>6333</v>
      </c>
      <c r="B6334" s="8"/>
      <c r="C6334" s="13"/>
      <c r="D6334" s="14"/>
      <c r="E6334" s="25" t="str">
        <f>IF(ISBLANK(C6334),"",IF(NOT(EXACT(TRIM(CLEAN(SUBSTITUTE(C6334,CHAR(160),""))),C6334)),"Error: There's hidden spaces in UEN",IF(LEN(C6334)&gt;10,"Error: UEN is too long",IF(LEN(C6334)&lt;9,"Error: UEN is too short",
IF(ISNUMBER(RIGHT(C6334,1)*1),"Error: UEN needs to end with an alphabet",IF(COUNTIF($F$1:F6334,F6334)&gt;1,"Error: Duplicate Entry","OK"))))))</f>
        <v/>
      </c>
    </row>
    <row r="6335" spans="1:5" ht="15.75">
      <c r="A6335" s="7">
        <v>6334</v>
      </c>
      <c r="B6335" s="8"/>
      <c r="C6335" s="13"/>
      <c r="D6335" s="14"/>
      <c r="E6335" s="25" t="str">
        <f>IF(ISBLANK(C6335),"",IF(NOT(EXACT(TRIM(CLEAN(SUBSTITUTE(C6335,CHAR(160),""))),C6335)),"Error: There's hidden spaces in UEN",IF(LEN(C6335)&gt;10,"Error: UEN is too long",IF(LEN(C6335)&lt;9,"Error: UEN is too short",
IF(ISNUMBER(RIGHT(C6335,1)*1),"Error: UEN needs to end with an alphabet",IF(COUNTIF($F$1:F6335,F6335)&gt;1,"Error: Duplicate Entry","OK"))))))</f>
        <v/>
      </c>
    </row>
    <row r="6336" spans="1:5" ht="15.75">
      <c r="A6336" s="7">
        <v>6335</v>
      </c>
      <c r="B6336" s="8"/>
      <c r="C6336" s="13"/>
      <c r="D6336" s="14"/>
      <c r="E6336" s="25" t="str">
        <f>IF(ISBLANK(C6336),"",IF(NOT(EXACT(TRIM(CLEAN(SUBSTITUTE(C6336,CHAR(160),""))),C6336)),"Error: There's hidden spaces in UEN",IF(LEN(C6336)&gt;10,"Error: UEN is too long",IF(LEN(C6336)&lt;9,"Error: UEN is too short",
IF(ISNUMBER(RIGHT(C6336,1)*1),"Error: UEN needs to end with an alphabet",IF(COUNTIF($F$1:F6336,F6336)&gt;1,"Error: Duplicate Entry","OK"))))))</f>
        <v/>
      </c>
    </row>
    <row r="6337" spans="1:5" ht="15.75">
      <c r="A6337" s="7">
        <v>6336</v>
      </c>
      <c r="B6337" s="8"/>
      <c r="C6337" s="13"/>
      <c r="D6337" s="14"/>
      <c r="E6337" s="25" t="str">
        <f>IF(ISBLANK(C6337),"",IF(NOT(EXACT(TRIM(CLEAN(SUBSTITUTE(C6337,CHAR(160),""))),C6337)),"Error: There's hidden spaces in UEN",IF(LEN(C6337)&gt;10,"Error: UEN is too long",IF(LEN(C6337)&lt;9,"Error: UEN is too short",
IF(ISNUMBER(RIGHT(C6337,1)*1),"Error: UEN needs to end with an alphabet",IF(COUNTIF($F$1:F6337,F6337)&gt;1,"Error: Duplicate Entry","OK"))))))</f>
        <v/>
      </c>
    </row>
    <row r="6338" spans="1:5" ht="15.75">
      <c r="A6338" s="7">
        <v>6337</v>
      </c>
      <c r="B6338" s="8"/>
      <c r="C6338" s="13"/>
      <c r="D6338" s="14"/>
      <c r="E6338" s="25" t="str">
        <f>IF(ISBLANK(C6338),"",IF(NOT(EXACT(TRIM(CLEAN(SUBSTITUTE(C6338,CHAR(160),""))),C6338)),"Error: There's hidden spaces in UEN",IF(LEN(C6338)&gt;10,"Error: UEN is too long",IF(LEN(C6338)&lt;9,"Error: UEN is too short",
IF(ISNUMBER(RIGHT(C6338,1)*1),"Error: UEN needs to end with an alphabet",IF(COUNTIF($F$1:F6338,F6338)&gt;1,"Error: Duplicate Entry","OK"))))))</f>
        <v/>
      </c>
    </row>
    <row r="6339" spans="1:5" ht="15.75">
      <c r="A6339" s="7">
        <v>6338</v>
      </c>
      <c r="B6339" s="8"/>
      <c r="C6339" s="13"/>
      <c r="D6339" s="14"/>
      <c r="E6339" s="25" t="str">
        <f>IF(ISBLANK(C6339),"",IF(NOT(EXACT(TRIM(CLEAN(SUBSTITUTE(C6339,CHAR(160),""))),C6339)),"Error: There's hidden spaces in UEN",IF(LEN(C6339)&gt;10,"Error: UEN is too long",IF(LEN(C6339)&lt;9,"Error: UEN is too short",
IF(ISNUMBER(RIGHT(C6339,1)*1),"Error: UEN needs to end with an alphabet",IF(COUNTIF($F$1:F6339,F6339)&gt;1,"Error: Duplicate Entry","OK"))))))</f>
        <v/>
      </c>
    </row>
    <row r="6340" spans="1:5" ht="15.75">
      <c r="A6340" s="7">
        <v>6339</v>
      </c>
      <c r="B6340" s="8"/>
      <c r="C6340" s="13"/>
      <c r="D6340" s="14"/>
      <c r="E6340" s="25" t="str">
        <f>IF(ISBLANK(C6340),"",IF(NOT(EXACT(TRIM(CLEAN(SUBSTITUTE(C6340,CHAR(160),""))),C6340)),"Error: There's hidden spaces in UEN",IF(LEN(C6340)&gt;10,"Error: UEN is too long",IF(LEN(C6340)&lt;9,"Error: UEN is too short",
IF(ISNUMBER(RIGHT(C6340,1)*1),"Error: UEN needs to end with an alphabet",IF(COUNTIF($F$1:F6340,F6340)&gt;1,"Error: Duplicate Entry","OK"))))))</f>
        <v/>
      </c>
    </row>
    <row r="6341" spans="1:5" ht="15.75">
      <c r="A6341" s="7">
        <v>6340</v>
      </c>
      <c r="B6341" s="8"/>
      <c r="C6341" s="13"/>
      <c r="D6341" s="14"/>
      <c r="E6341" s="25" t="str">
        <f>IF(ISBLANK(C6341),"",IF(NOT(EXACT(TRIM(CLEAN(SUBSTITUTE(C6341,CHAR(160),""))),C6341)),"Error: There's hidden spaces in UEN",IF(LEN(C6341)&gt;10,"Error: UEN is too long",IF(LEN(C6341)&lt;9,"Error: UEN is too short",
IF(ISNUMBER(RIGHT(C6341,1)*1),"Error: UEN needs to end with an alphabet",IF(COUNTIF($F$1:F6341,F6341)&gt;1,"Error: Duplicate Entry","OK"))))))</f>
        <v/>
      </c>
    </row>
    <row r="6342" spans="1:5" ht="15.75">
      <c r="A6342" s="7">
        <v>6341</v>
      </c>
      <c r="B6342" s="8"/>
      <c r="C6342" s="13"/>
      <c r="D6342" s="14"/>
      <c r="E6342" s="25" t="str">
        <f>IF(ISBLANK(C6342),"",IF(NOT(EXACT(TRIM(CLEAN(SUBSTITUTE(C6342,CHAR(160),""))),C6342)),"Error: There's hidden spaces in UEN",IF(LEN(C6342)&gt;10,"Error: UEN is too long",IF(LEN(C6342)&lt;9,"Error: UEN is too short",
IF(ISNUMBER(RIGHT(C6342,1)*1),"Error: UEN needs to end with an alphabet",IF(COUNTIF($F$1:F6342,F6342)&gt;1,"Error: Duplicate Entry","OK"))))))</f>
        <v/>
      </c>
    </row>
    <row r="6343" spans="1:5" ht="15.75">
      <c r="A6343" s="7">
        <v>6342</v>
      </c>
      <c r="B6343" s="8"/>
      <c r="C6343" s="13"/>
      <c r="D6343" s="14"/>
      <c r="E6343" s="25" t="str">
        <f>IF(ISBLANK(C6343),"",IF(NOT(EXACT(TRIM(CLEAN(SUBSTITUTE(C6343,CHAR(160),""))),C6343)),"Error: There's hidden spaces in UEN",IF(LEN(C6343)&gt;10,"Error: UEN is too long",IF(LEN(C6343)&lt;9,"Error: UEN is too short",
IF(ISNUMBER(RIGHT(C6343,1)*1),"Error: UEN needs to end with an alphabet",IF(COUNTIF($F$1:F6343,F6343)&gt;1,"Error: Duplicate Entry","OK"))))))</f>
        <v/>
      </c>
    </row>
    <row r="6344" spans="1:5" ht="15.75">
      <c r="A6344" s="7">
        <v>6343</v>
      </c>
      <c r="B6344" s="8"/>
      <c r="C6344" s="13"/>
      <c r="D6344" s="14"/>
      <c r="E6344" s="25" t="str">
        <f>IF(ISBLANK(C6344),"",IF(NOT(EXACT(TRIM(CLEAN(SUBSTITUTE(C6344,CHAR(160),""))),C6344)),"Error: There's hidden spaces in UEN",IF(LEN(C6344)&gt;10,"Error: UEN is too long",IF(LEN(C6344)&lt;9,"Error: UEN is too short",
IF(ISNUMBER(RIGHT(C6344,1)*1),"Error: UEN needs to end with an alphabet",IF(COUNTIF($F$1:F6344,F6344)&gt;1,"Error: Duplicate Entry","OK"))))))</f>
        <v/>
      </c>
    </row>
    <row r="6345" spans="1:5" ht="15.75">
      <c r="A6345" s="7">
        <v>6344</v>
      </c>
      <c r="B6345" s="8"/>
      <c r="C6345" s="13"/>
      <c r="D6345" s="14"/>
      <c r="E6345" s="25" t="str">
        <f>IF(ISBLANK(C6345),"",IF(NOT(EXACT(TRIM(CLEAN(SUBSTITUTE(C6345,CHAR(160),""))),C6345)),"Error: There's hidden spaces in UEN",IF(LEN(C6345)&gt;10,"Error: UEN is too long",IF(LEN(C6345)&lt;9,"Error: UEN is too short",
IF(ISNUMBER(RIGHT(C6345,1)*1),"Error: UEN needs to end with an alphabet",IF(COUNTIF($F$1:F6345,F6345)&gt;1,"Error: Duplicate Entry","OK"))))))</f>
        <v/>
      </c>
    </row>
    <row r="6346" spans="1:5" ht="15.75">
      <c r="A6346" s="7">
        <v>6345</v>
      </c>
      <c r="B6346" s="8"/>
      <c r="C6346" s="13"/>
      <c r="D6346" s="14"/>
      <c r="E6346" s="25" t="str">
        <f>IF(ISBLANK(C6346),"",IF(NOT(EXACT(TRIM(CLEAN(SUBSTITUTE(C6346,CHAR(160),""))),C6346)),"Error: There's hidden spaces in UEN",IF(LEN(C6346)&gt;10,"Error: UEN is too long",IF(LEN(C6346)&lt;9,"Error: UEN is too short",
IF(ISNUMBER(RIGHT(C6346,1)*1),"Error: UEN needs to end with an alphabet",IF(COUNTIF($F$1:F6346,F6346)&gt;1,"Error: Duplicate Entry","OK"))))))</f>
        <v/>
      </c>
    </row>
    <row r="6347" spans="1:5" ht="15.75">
      <c r="A6347" s="7">
        <v>6346</v>
      </c>
      <c r="B6347" s="8"/>
      <c r="C6347" s="13"/>
      <c r="D6347" s="14"/>
      <c r="E6347" s="25" t="str">
        <f>IF(ISBLANK(C6347),"",IF(NOT(EXACT(TRIM(CLEAN(SUBSTITUTE(C6347,CHAR(160),""))),C6347)),"Error: There's hidden spaces in UEN",IF(LEN(C6347)&gt;10,"Error: UEN is too long",IF(LEN(C6347)&lt;9,"Error: UEN is too short",
IF(ISNUMBER(RIGHT(C6347,1)*1),"Error: UEN needs to end with an alphabet",IF(COUNTIF($F$1:F6347,F6347)&gt;1,"Error: Duplicate Entry","OK"))))))</f>
        <v/>
      </c>
    </row>
    <row r="6348" spans="1:5" ht="15.75">
      <c r="A6348" s="7">
        <v>6347</v>
      </c>
      <c r="B6348" s="8"/>
      <c r="C6348" s="13"/>
      <c r="D6348" s="14"/>
      <c r="E6348" s="25" t="str">
        <f>IF(ISBLANK(C6348),"",IF(NOT(EXACT(TRIM(CLEAN(SUBSTITUTE(C6348,CHAR(160),""))),C6348)),"Error: There's hidden spaces in UEN",IF(LEN(C6348)&gt;10,"Error: UEN is too long",IF(LEN(C6348)&lt;9,"Error: UEN is too short",
IF(ISNUMBER(RIGHT(C6348,1)*1),"Error: UEN needs to end with an alphabet",IF(COUNTIF($F$1:F6348,F6348)&gt;1,"Error: Duplicate Entry","OK"))))))</f>
        <v/>
      </c>
    </row>
    <row r="6349" spans="1:5" ht="15.75">
      <c r="A6349" s="7">
        <v>6348</v>
      </c>
      <c r="B6349" s="8"/>
      <c r="C6349" s="13"/>
      <c r="D6349" s="14"/>
      <c r="E6349" s="25" t="str">
        <f>IF(ISBLANK(C6349),"",IF(NOT(EXACT(TRIM(CLEAN(SUBSTITUTE(C6349,CHAR(160),""))),C6349)),"Error: There's hidden spaces in UEN",IF(LEN(C6349)&gt;10,"Error: UEN is too long",IF(LEN(C6349)&lt;9,"Error: UEN is too short",
IF(ISNUMBER(RIGHT(C6349,1)*1),"Error: UEN needs to end with an alphabet",IF(COUNTIF($F$1:F6349,F6349)&gt;1,"Error: Duplicate Entry","OK"))))))</f>
        <v/>
      </c>
    </row>
    <row r="6350" spans="1:5" ht="15.75">
      <c r="A6350" s="7">
        <v>6349</v>
      </c>
      <c r="B6350" s="8"/>
      <c r="C6350" s="13"/>
      <c r="D6350" s="14"/>
      <c r="E6350" s="25" t="str">
        <f>IF(ISBLANK(C6350),"",IF(NOT(EXACT(TRIM(CLEAN(SUBSTITUTE(C6350,CHAR(160),""))),C6350)),"Error: There's hidden spaces in UEN",IF(LEN(C6350)&gt;10,"Error: UEN is too long",IF(LEN(C6350)&lt;9,"Error: UEN is too short",
IF(ISNUMBER(RIGHT(C6350,1)*1),"Error: UEN needs to end with an alphabet",IF(COUNTIF($F$1:F6350,F6350)&gt;1,"Error: Duplicate Entry","OK"))))))</f>
        <v/>
      </c>
    </row>
    <row r="6351" spans="1:5" ht="15.75">
      <c r="A6351" s="7">
        <v>6350</v>
      </c>
      <c r="B6351" s="8"/>
      <c r="C6351" s="13"/>
      <c r="D6351" s="14"/>
      <c r="E6351" s="25" t="str">
        <f>IF(ISBLANK(C6351),"",IF(NOT(EXACT(TRIM(CLEAN(SUBSTITUTE(C6351,CHAR(160),""))),C6351)),"Error: There's hidden spaces in UEN",IF(LEN(C6351)&gt;10,"Error: UEN is too long",IF(LEN(C6351)&lt;9,"Error: UEN is too short",
IF(ISNUMBER(RIGHT(C6351,1)*1),"Error: UEN needs to end with an alphabet",IF(COUNTIF($F$1:F6351,F6351)&gt;1,"Error: Duplicate Entry","OK"))))))</f>
        <v/>
      </c>
    </row>
    <row r="6352" spans="1:5" ht="15.75">
      <c r="A6352" s="7">
        <v>6351</v>
      </c>
      <c r="B6352" s="8"/>
      <c r="C6352" s="13"/>
      <c r="D6352" s="14"/>
      <c r="E6352" s="25" t="str">
        <f>IF(ISBLANK(C6352),"",IF(NOT(EXACT(TRIM(CLEAN(SUBSTITUTE(C6352,CHAR(160),""))),C6352)),"Error: There's hidden spaces in UEN",IF(LEN(C6352)&gt;10,"Error: UEN is too long",IF(LEN(C6352)&lt;9,"Error: UEN is too short",
IF(ISNUMBER(RIGHT(C6352,1)*1),"Error: UEN needs to end with an alphabet",IF(COUNTIF($F$1:F6352,F6352)&gt;1,"Error: Duplicate Entry","OK"))))))</f>
        <v/>
      </c>
    </row>
    <row r="6353" spans="1:5" ht="15.75">
      <c r="A6353" s="7">
        <v>6352</v>
      </c>
      <c r="B6353" s="8"/>
      <c r="C6353" s="13"/>
      <c r="D6353" s="14"/>
      <c r="E6353" s="25" t="str">
        <f>IF(ISBLANK(C6353),"",IF(NOT(EXACT(TRIM(CLEAN(SUBSTITUTE(C6353,CHAR(160),""))),C6353)),"Error: There's hidden spaces in UEN",IF(LEN(C6353)&gt;10,"Error: UEN is too long",IF(LEN(C6353)&lt;9,"Error: UEN is too short",
IF(ISNUMBER(RIGHT(C6353,1)*1),"Error: UEN needs to end with an alphabet",IF(COUNTIF($F$1:F6353,F6353)&gt;1,"Error: Duplicate Entry","OK"))))))</f>
        <v/>
      </c>
    </row>
    <row r="6354" spans="1:5" ht="15.75">
      <c r="A6354" s="7">
        <v>6353</v>
      </c>
      <c r="B6354" s="8"/>
      <c r="C6354" s="13"/>
      <c r="D6354" s="14"/>
      <c r="E6354" s="25" t="str">
        <f>IF(ISBLANK(C6354),"",IF(NOT(EXACT(TRIM(CLEAN(SUBSTITUTE(C6354,CHAR(160),""))),C6354)),"Error: There's hidden spaces in UEN",IF(LEN(C6354)&gt;10,"Error: UEN is too long",IF(LEN(C6354)&lt;9,"Error: UEN is too short",
IF(ISNUMBER(RIGHT(C6354,1)*1),"Error: UEN needs to end with an alphabet",IF(COUNTIF($F$1:F6354,F6354)&gt;1,"Error: Duplicate Entry","OK"))))))</f>
        <v/>
      </c>
    </row>
    <row r="6355" spans="1:5" ht="15.75">
      <c r="A6355" s="7">
        <v>6354</v>
      </c>
      <c r="B6355" s="8"/>
      <c r="C6355" s="13"/>
      <c r="D6355" s="14"/>
      <c r="E6355" s="25" t="str">
        <f>IF(ISBLANK(C6355),"",IF(NOT(EXACT(TRIM(CLEAN(SUBSTITUTE(C6355,CHAR(160),""))),C6355)),"Error: There's hidden spaces in UEN",IF(LEN(C6355)&gt;10,"Error: UEN is too long",IF(LEN(C6355)&lt;9,"Error: UEN is too short",
IF(ISNUMBER(RIGHT(C6355,1)*1),"Error: UEN needs to end with an alphabet",IF(COUNTIF($F$1:F6355,F6355)&gt;1,"Error: Duplicate Entry","OK"))))))</f>
        <v/>
      </c>
    </row>
    <row r="6356" spans="1:5" ht="15.75">
      <c r="A6356" s="7">
        <v>6355</v>
      </c>
      <c r="B6356" s="8"/>
      <c r="C6356" s="13"/>
      <c r="D6356" s="14"/>
      <c r="E6356" s="25" t="str">
        <f>IF(ISBLANK(C6356),"",IF(NOT(EXACT(TRIM(CLEAN(SUBSTITUTE(C6356,CHAR(160),""))),C6356)),"Error: There's hidden spaces in UEN",IF(LEN(C6356)&gt;10,"Error: UEN is too long",IF(LEN(C6356)&lt;9,"Error: UEN is too short",
IF(ISNUMBER(RIGHT(C6356,1)*1),"Error: UEN needs to end with an alphabet",IF(COUNTIF($F$1:F6356,F6356)&gt;1,"Error: Duplicate Entry","OK"))))))</f>
        <v/>
      </c>
    </row>
    <row r="6357" spans="1:5" ht="15.75">
      <c r="A6357" s="7">
        <v>6356</v>
      </c>
      <c r="B6357" s="8"/>
      <c r="C6357" s="13"/>
      <c r="D6357" s="14"/>
      <c r="E6357" s="25" t="str">
        <f>IF(ISBLANK(C6357),"",IF(NOT(EXACT(TRIM(CLEAN(SUBSTITUTE(C6357,CHAR(160),""))),C6357)),"Error: There's hidden spaces in UEN",IF(LEN(C6357)&gt;10,"Error: UEN is too long",IF(LEN(C6357)&lt;9,"Error: UEN is too short",
IF(ISNUMBER(RIGHT(C6357,1)*1),"Error: UEN needs to end with an alphabet",IF(COUNTIF($F$1:F6357,F6357)&gt;1,"Error: Duplicate Entry","OK"))))))</f>
        <v/>
      </c>
    </row>
    <row r="6358" spans="1:5" ht="15.75">
      <c r="A6358" s="7">
        <v>6357</v>
      </c>
      <c r="B6358" s="8"/>
      <c r="C6358" s="13"/>
      <c r="D6358" s="14"/>
      <c r="E6358" s="25" t="str">
        <f>IF(ISBLANK(C6358),"",IF(NOT(EXACT(TRIM(CLEAN(SUBSTITUTE(C6358,CHAR(160),""))),C6358)),"Error: There's hidden spaces in UEN",IF(LEN(C6358)&gt;10,"Error: UEN is too long",IF(LEN(C6358)&lt;9,"Error: UEN is too short",
IF(ISNUMBER(RIGHT(C6358,1)*1),"Error: UEN needs to end with an alphabet",IF(COUNTIF($F$1:F6358,F6358)&gt;1,"Error: Duplicate Entry","OK"))))))</f>
        <v/>
      </c>
    </row>
    <row r="6359" spans="1:5" ht="15.75">
      <c r="A6359" s="7">
        <v>6358</v>
      </c>
      <c r="B6359" s="8"/>
      <c r="C6359" s="13"/>
      <c r="D6359" s="14"/>
      <c r="E6359" s="25" t="str">
        <f>IF(ISBLANK(C6359),"",IF(NOT(EXACT(TRIM(CLEAN(SUBSTITUTE(C6359,CHAR(160),""))),C6359)),"Error: There's hidden spaces in UEN",IF(LEN(C6359)&gt;10,"Error: UEN is too long",IF(LEN(C6359)&lt;9,"Error: UEN is too short",
IF(ISNUMBER(RIGHT(C6359,1)*1),"Error: UEN needs to end with an alphabet",IF(COUNTIF($F$1:F6359,F6359)&gt;1,"Error: Duplicate Entry","OK"))))))</f>
        <v/>
      </c>
    </row>
    <row r="6360" spans="1:5" ht="15.75">
      <c r="A6360" s="7">
        <v>6359</v>
      </c>
      <c r="B6360" s="8"/>
      <c r="C6360" s="13"/>
      <c r="D6360" s="14"/>
      <c r="E6360" s="25" t="str">
        <f>IF(ISBLANK(C6360),"",IF(NOT(EXACT(TRIM(CLEAN(SUBSTITUTE(C6360,CHAR(160),""))),C6360)),"Error: There's hidden spaces in UEN",IF(LEN(C6360)&gt;10,"Error: UEN is too long",IF(LEN(C6360)&lt;9,"Error: UEN is too short",
IF(ISNUMBER(RIGHT(C6360,1)*1),"Error: UEN needs to end with an alphabet",IF(COUNTIF($F$1:F6360,F6360)&gt;1,"Error: Duplicate Entry","OK"))))))</f>
        <v/>
      </c>
    </row>
    <row r="6361" spans="1:5" ht="15.75">
      <c r="A6361" s="7">
        <v>6360</v>
      </c>
      <c r="B6361" s="8"/>
      <c r="C6361" s="13"/>
      <c r="D6361" s="14"/>
      <c r="E6361" s="25" t="str">
        <f>IF(ISBLANK(C6361),"",IF(NOT(EXACT(TRIM(CLEAN(SUBSTITUTE(C6361,CHAR(160),""))),C6361)),"Error: There's hidden spaces in UEN",IF(LEN(C6361)&gt;10,"Error: UEN is too long",IF(LEN(C6361)&lt;9,"Error: UEN is too short",
IF(ISNUMBER(RIGHT(C6361,1)*1),"Error: UEN needs to end with an alphabet",IF(COUNTIF($F$1:F6361,F6361)&gt;1,"Error: Duplicate Entry","OK"))))))</f>
        <v/>
      </c>
    </row>
    <row r="6362" spans="1:5" ht="15.75">
      <c r="A6362" s="7">
        <v>6361</v>
      </c>
      <c r="B6362" s="8"/>
      <c r="C6362" s="13"/>
      <c r="D6362" s="14"/>
      <c r="E6362" s="25" t="str">
        <f>IF(ISBLANK(C6362),"",IF(NOT(EXACT(TRIM(CLEAN(SUBSTITUTE(C6362,CHAR(160),""))),C6362)),"Error: There's hidden spaces in UEN",IF(LEN(C6362)&gt;10,"Error: UEN is too long",IF(LEN(C6362)&lt;9,"Error: UEN is too short",
IF(ISNUMBER(RIGHT(C6362,1)*1),"Error: UEN needs to end with an alphabet",IF(COUNTIF($F$1:F6362,F6362)&gt;1,"Error: Duplicate Entry","OK"))))))</f>
        <v/>
      </c>
    </row>
    <row r="6363" spans="1:5" ht="15.75">
      <c r="A6363" s="7">
        <v>6362</v>
      </c>
      <c r="B6363" s="8"/>
      <c r="C6363" s="13"/>
      <c r="D6363" s="14"/>
      <c r="E6363" s="25" t="str">
        <f>IF(ISBLANK(C6363),"",IF(NOT(EXACT(TRIM(CLEAN(SUBSTITUTE(C6363,CHAR(160),""))),C6363)),"Error: There's hidden spaces in UEN",IF(LEN(C6363)&gt;10,"Error: UEN is too long",IF(LEN(C6363)&lt;9,"Error: UEN is too short",
IF(ISNUMBER(RIGHT(C6363,1)*1),"Error: UEN needs to end with an alphabet",IF(COUNTIF($F$1:F6363,F6363)&gt;1,"Error: Duplicate Entry","OK"))))))</f>
        <v/>
      </c>
    </row>
    <row r="6364" spans="1:5" ht="15.75">
      <c r="A6364" s="7">
        <v>6363</v>
      </c>
      <c r="B6364" s="8"/>
      <c r="C6364" s="13"/>
      <c r="D6364" s="14"/>
      <c r="E6364" s="25" t="str">
        <f>IF(ISBLANK(C6364),"",IF(NOT(EXACT(TRIM(CLEAN(SUBSTITUTE(C6364,CHAR(160),""))),C6364)),"Error: There's hidden spaces in UEN",IF(LEN(C6364)&gt;10,"Error: UEN is too long",IF(LEN(C6364)&lt;9,"Error: UEN is too short",
IF(ISNUMBER(RIGHT(C6364,1)*1),"Error: UEN needs to end with an alphabet",IF(COUNTIF($F$1:F6364,F6364)&gt;1,"Error: Duplicate Entry","OK"))))))</f>
        <v/>
      </c>
    </row>
    <row r="6365" spans="1:5" ht="15.75">
      <c r="A6365" s="7">
        <v>6364</v>
      </c>
      <c r="B6365" s="8"/>
      <c r="C6365" s="13"/>
      <c r="D6365" s="14"/>
      <c r="E6365" s="25" t="str">
        <f>IF(ISBLANK(C6365),"",IF(NOT(EXACT(TRIM(CLEAN(SUBSTITUTE(C6365,CHAR(160),""))),C6365)),"Error: There's hidden spaces in UEN",IF(LEN(C6365)&gt;10,"Error: UEN is too long",IF(LEN(C6365)&lt;9,"Error: UEN is too short",
IF(ISNUMBER(RIGHT(C6365,1)*1),"Error: UEN needs to end with an alphabet",IF(COUNTIF($F$1:F6365,F6365)&gt;1,"Error: Duplicate Entry","OK"))))))</f>
        <v/>
      </c>
    </row>
    <row r="6366" spans="1:5" ht="15.75">
      <c r="A6366" s="7">
        <v>6365</v>
      </c>
      <c r="B6366" s="8"/>
      <c r="C6366" s="13"/>
      <c r="D6366" s="14"/>
      <c r="E6366" s="25" t="str">
        <f>IF(ISBLANK(C6366),"",IF(NOT(EXACT(TRIM(CLEAN(SUBSTITUTE(C6366,CHAR(160),""))),C6366)),"Error: There's hidden spaces in UEN",IF(LEN(C6366)&gt;10,"Error: UEN is too long",IF(LEN(C6366)&lt;9,"Error: UEN is too short",
IF(ISNUMBER(RIGHT(C6366,1)*1),"Error: UEN needs to end with an alphabet",IF(COUNTIF($F$1:F6366,F6366)&gt;1,"Error: Duplicate Entry","OK"))))))</f>
        <v/>
      </c>
    </row>
    <row r="6367" spans="1:5" ht="15.75">
      <c r="A6367" s="7">
        <v>6366</v>
      </c>
      <c r="B6367" s="8"/>
      <c r="C6367" s="13"/>
      <c r="D6367" s="14"/>
      <c r="E6367" s="25" t="str">
        <f>IF(ISBLANK(C6367),"",IF(NOT(EXACT(TRIM(CLEAN(SUBSTITUTE(C6367,CHAR(160),""))),C6367)),"Error: There's hidden spaces in UEN",IF(LEN(C6367)&gt;10,"Error: UEN is too long",IF(LEN(C6367)&lt;9,"Error: UEN is too short",
IF(ISNUMBER(RIGHT(C6367,1)*1),"Error: UEN needs to end with an alphabet",IF(COUNTIF($F$1:F6367,F6367)&gt;1,"Error: Duplicate Entry","OK"))))))</f>
        <v/>
      </c>
    </row>
    <row r="6368" spans="1:5" ht="15.75">
      <c r="A6368" s="7">
        <v>6367</v>
      </c>
      <c r="B6368" s="8"/>
      <c r="C6368" s="13"/>
      <c r="D6368" s="14"/>
      <c r="E6368" s="25" t="str">
        <f>IF(ISBLANK(C6368),"",IF(NOT(EXACT(TRIM(CLEAN(SUBSTITUTE(C6368,CHAR(160),""))),C6368)),"Error: There's hidden spaces in UEN",IF(LEN(C6368)&gt;10,"Error: UEN is too long",IF(LEN(C6368)&lt;9,"Error: UEN is too short",
IF(ISNUMBER(RIGHT(C6368,1)*1),"Error: UEN needs to end with an alphabet",IF(COUNTIF($F$1:F6368,F6368)&gt;1,"Error: Duplicate Entry","OK"))))))</f>
        <v/>
      </c>
    </row>
    <row r="6369" spans="1:5" ht="15.75">
      <c r="A6369" s="7">
        <v>6368</v>
      </c>
      <c r="B6369" s="8"/>
      <c r="C6369" s="13"/>
      <c r="D6369" s="14"/>
      <c r="E6369" s="25" t="str">
        <f>IF(ISBLANK(C6369),"",IF(NOT(EXACT(TRIM(CLEAN(SUBSTITUTE(C6369,CHAR(160),""))),C6369)),"Error: There's hidden spaces in UEN",IF(LEN(C6369)&gt;10,"Error: UEN is too long",IF(LEN(C6369)&lt;9,"Error: UEN is too short",
IF(ISNUMBER(RIGHT(C6369,1)*1),"Error: UEN needs to end with an alphabet",IF(COUNTIF($F$1:F6369,F6369)&gt;1,"Error: Duplicate Entry","OK"))))))</f>
        <v/>
      </c>
    </row>
    <row r="6370" spans="1:5" ht="15.75">
      <c r="A6370" s="7">
        <v>6369</v>
      </c>
      <c r="B6370" s="8"/>
      <c r="C6370" s="13"/>
      <c r="D6370" s="14"/>
      <c r="E6370" s="25" t="str">
        <f>IF(ISBLANK(C6370),"",IF(NOT(EXACT(TRIM(CLEAN(SUBSTITUTE(C6370,CHAR(160),""))),C6370)),"Error: There's hidden spaces in UEN",IF(LEN(C6370)&gt;10,"Error: UEN is too long",IF(LEN(C6370)&lt;9,"Error: UEN is too short",
IF(ISNUMBER(RIGHT(C6370,1)*1),"Error: UEN needs to end with an alphabet",IF(COUNTIF($F$1:F6370,F6370)&gt;1,"Error: Duplicate Entry","OK"))))))</f>
        <v/>
      </c>
    </row>
    <row r="6371" spans="1:5" ht="15.75">
      <c r="A6371" s="7">
        <v>6370</v>
      </c>
      <c r="B6371" s="8"/>
      <c r="C6371" s="13"/>
      <c r="D6371" s="14"/>
      <c r="E6371" s="25" t="str">
        <f>IF(ISBLANK(C6371),"",IF(NOT(EXACT(TRIM(CLEAN(SUBSTITUTE(C6371,CHAR(160),""))),C6371)),"Error: There's hidden spaces in UEN",IF(LEN(C6371)&gt;10,"Error: UEN is too long",IF(LEN(C6371)&lt;9,"Error: UEN is too short",
IF(ISNUMBER(RIGHT(C6371,1)*1),"Error: UEN needs to end with an alphabet",IF(COUNTIF($F$1:F6371,F6371)&gt;1,"Error: Duplicate Entry","OK"))))))</f>
        <v/>
      </c>
    </row>
    <row r="6372" spans="1:5" ht="15.75">
      <c r="A6372" s="7">
        <v>6371</v>
      </c>
      <c r="B6372" s="8"/>
      <c r="C6372" s="13"/>
      <c r="D6372" s="14"/>
      <c r="E6372" s="25" t="str">
        <f>IF(ISBLANK(C6372),"",IF(NOT(EXACT(TRIM(CLEAN(SUBSTITUTE(C6372,CHAR(160),""))),C6372)),"Error: There's hidden spaces in UEN",IF(LEN(C6372)&gt;10,"Error: UEN is too long",IF(LEN(C6372)&lt;9,"Error: UEN is too short",
IF(ISNUMBER(RIGHT(C6372,1)*1),"Error: UEN needs to end with an alphabet",IF(COUNTIF($F$1:F6372,F6372)&gt;1,"Error: Duplicate Entry","OK"))))))</f>
        <v/>
      </c>
    </row>
    <row r="6373" spans="1:5" ht="15.75">
      <c r="A6373" s="7">
        <v>6372</v>
      </c>
      <c r="B6373" s="8"/>
      <c r="C6373" s="13"/>
      <c r="D6373" s="14"/>
      <c r="E6373" s="25" t="str">
        <f>IF(ISBLANK(C6373),"",IF(NOT(EXACT(TRIM(CLEAN(SUBSTITUTE(C6373,CHAR(160),""))),C6373)),"Error: There's hidden spaces in UEN",IF(LEN(C6373)&gt;10,"Error: UEN is too long",IF(LEN(C6373)&lt;9,"Error: UEN is too short",
IF(ISNUMBER(RIGHT(C6373,1)*1),"Error: UEN needs to end with an alphabet",IF(COUNTIF($F$1:F6373,F6373)&gt;1,"Error: Duplicate Entry","OK"))))))</f>
        <v/>
      </c>
    </row>
    <row r="6374" spans="1:5" ht="15.75">
      <c r="A6374" s="7">
        <v>6373</v>
      </c>
      <c r="B6374" s="8"/>
      <c r="C6374" s="13"/>
      <c r="D6374" s="14"/>
      <c r="E6374" s="25" t="str">
        <f>IF(ISBLANK(C6374),"",IF(NOT(EXACT(TRIM(CLEAN(SUBSTITUTE(C6374,CHAR(160),""))),C6374)),"Error: There's hidden spaces in UEN",IF(LEN(C6374)&gt;10,"Error: UEN is too long",IF(LEN(C6374)&lt;9,"Error: UEN is too short",
IF(ISNUMBER(RIGHT(C6374,1)*1),"Error: UEN needs to end with an alphabet",IF(COUNTIF($F$1:F6374,F6374)&gt;1,"Error: Duplicate Entry","OK"))))))</f>
        <v/>
      </c>
    </row>
    <row r="6375" spans="1:5" ht="15.75">
      <c r="A6375" s="7">
        <v>6374</v>
      </c>
      <c r="B6375" s="8"/>
      <c r="C6375" s="13"/>
      <c r="D6375" s="14"/>
      <c r="E6375" s="25" t="str">
        <f>IF(ISBLANK(C6375),"",IF(NOT(EXACT(TRIM(CLEAN(SUBSTITUTE(C6375,CHAR(160),""))),C6375)),"Error: There's hidden spaces in UEN",IF(LEN(C6375)&gt;10,"Error: UEN is too long",IF(LEN(C6375)&lt;9,"Error: UEN is too short",
IF(ISNUMBER(RIGHT(C6375,1)*1),"Error: UEN needs to end with an alphabet",IF(COUNTIF($F$1:F6375,F6375)&gt;1,"Error: Duplicate Entry","OK"))))))</f>
        <v/>
      </c>
    </row>
    <row r="6376" spans="1:5" ht="15.75">
      <c r="A6376" s="7">
        <v>6375</v>
      </c>
      <c r="B6376" s="8"/>
      <c r="C6376" s="13"/>
      <c r="D6376" s="14"/>
      <c r="E6376" s="25" t="str">
        <f>IF(ISBLANK(C6376),"",IF(NOT(EXACT(TRIM(CLEAN(SUBSTITUTE(C6376,CHAR(160),""))),C6376)),"Error: There's hidden spaces in UEN",IF(LEN(C6376)&gt;10,"Error: UEN is too long",IF(LEN(C6376)&lt;9,"Error: UEN is too short",
IF(ISNUMBER(RIGHT(C6376,1)*1),"Error: UEN needs to end with an alphabet",IF(COUNTIF($F$1:F6376,F6376)&gt;1,"Error: Duplicate Entry","OK"))))))</f>
        <v/>
      </c>
    </row>
    <row r="6377" spans="1:5" ht="15.75">
      <c r="A6377" s="7">
        <v>6376</v>
      </c>
      <c r="B6377" s="8"/>
      <c r="C6377" s="13"/>
      <c r="D6377" s="14"/>
      <c r="E6377" s="25" t="str">
        <f>IF(ISBLANK(C6377),"",IF(NOT(EXACT(TRIM(CLEAN(SUBSTITUTE(C6377,CHAR(160),""))),C6377)),"Error: There's hidden spaces in UEN",IF(LEN(C6377)&gt;10,"Error: UEN is too long",IF(LEN(C6377)&lt;9,"Error: UEN is too short",
IF(ISNUMBER(RIGHT(C6377,1)*1),"Error: UEN needs to end with an alphabet",IF(COUNTIF($F$1:F6377,F6377)&gt;1,"Error: Duplicate Entry","OK"))))))</f>
        <v/>
      </c>
    </row>
    <row r="6378" spans="1:5" ht="15.75">
      <c r="A6378" s="7">
        <v>6377</v>
      </c>
      <c r="B6378" s="8"/>
      <c r="C6378" s="13"/>
      <c r="D6378" s="14"/>
      <c r="E6378" s="25" t="str">
        <f>IF(ISBLANK(C6378),"",IF(NOT(EXACT(TRIM(CLEAN(SUBSTITUTE(C6378,CHAR(160),""))),C6378)),"Error: There's hidden spaces in UEN",IF(LEN(C6378)&gt;10,"Error: UEN is too long",IF(LEN(C6378)&lt;9,"Error: UEN is too short",
IF(ISNUMBER(RIGHT(C6378,1)*1),"Error: UEN needs to end with an alphabet",IF(COUNTIF($F$1:F6378,F6378)&gt;1,"Error: Duplicate Entry","OK"))))))</f>
        <v/>
      </c>
    </row>
    <row r="6379" spans="1:5" ht="15.75">
      <c r="A6379" s="7">
        <v>6378</v>
      </c>
      <c r="B6379" s="8"/>
      <c r="C6379" s="13"/>
      <c r="D6379" s="14"/>
      <c r="E6379" s="25" t="str">
        <f>IF(ISBLANK(C6379),"",IF(NOT(EXACT(TRIM(CLEAN(SUBSTITUTE(C6379,CHAR(160),""))),C6379)),"Error: There's hidden spaces in UEN",IF(LEN(C6379)&gt;10,"Error: UEN is too long",IF(LEN(C6379)&lt;9,"Error: UEN is too short",
IF(ISNUMBER(RIGHT(C6379,1)*1),"Error: UEN needs to end with an alphabet",IF(COUNTIF($F$1:F6379,F6379)&gt;1,"Error: Duplicate Entry","OK"))))))</f>
        <v/>
      </c>
    </row>
    <row r="6380" spans="1:5" ht="15.75">
      <c r="A6380" s="7">
        <v>6379</v>
      </c>
      <c r="B6380" s="8"/>
      <c r="C6380" s="13"/>
      <c r="D6380" s="14"/>
      <c r="E6380" s="25" t="str">
        <f>IF(ISBLANK(C6380),"",IF(NOT(EXACT(TRIM(CLEAN(SUBSTITUTE(C6380,CHAR(160),""))),C6380)),"Error: There's hidden spaces in UEN",IF(LEN(C6380)&gt;10,"Error: UEN is too long",IF(LEN(C6380)&lt;9,"Error: UEN is too short",
IF(ISNUMBER(RIGHT(C6380,1)*1),"Error: UEN needs to end with an alphabet",IF(COUNTIF($F$1:F6380,F6380)&gt;1,"Error: Duplicate Entry","OK"))))))</f>
        <v/>
      </c>
    </row>
    <row r="6381" spans="1:5" ht="15.75">
      <c r="A6381" s="7">
        <v>6380</v>
      </c>
      <c r="B6381" s="8"/>
      <c r="C6381" s="13"/>
      <c r="D6381" s="14"/>
      <c r="E6381" s="25" t="str">
        <f>IF(ISBLANK(C6381),"",IF(NOT(EXACT(TRIM(CLEAN(SUBSTITUTE(C6381,CHAR(160),""))),C6381)),"Error: There's hidden spaces in UEN",IF(LEN(C6381)&gt;10,"Error: UEN is too long",IF(LEN(C6381)&lt;9,"Error: UEN is too short",
IF(ISNUMBER(RIGHT(C6381,1)*1),"Error: UEN needs to end with an alphabet",IF(COUNTIF($F$1:F6381,F6381)&gt;1,"Error: Duplicate Entry","OK"))))))</f>
        <v/>
      </c>
    </row>
    <row r="6382" spans="1:5" ht="15.75">
      <c r="A6382" s="7">
        <v>6381</v>
      </c>
      <c r="B6382" s="8"/>
      <c r="C6382" s="13"/>
      <c r="D6382" s="14"/>
      <c r="E6382" s="25" t="str">
        <f>IF(ISBLANK(C6382),"",IF(NOT(EXACT(TRIM(CLEAN(SUBSTITUTE(C6382,CHAR(160),""))),C6382)),"Error: There's hidden spaces in UEN",IF(LEN(C6382)&gt;10,"Error: UEN is too long",IF(LEN(C6382)&lt;9,"Error: UEN is too short",
IF(ISNUMBER(RIGHT(C6382,1)*1),"Error: UEN needs to end with an alphabet",IF(COUNTIF($F$1:F6382,F6382)&gt;1,"Error: Duplicate Entry","OK"))))))</f>
        <v/>
      </c>
    </row>
    <row r="6383" spans="1:5" ht="15.75">
      <c r="A6383" s="7">
        <v>6382</v>
      </c>
      <c r="B6383" s="8"/>
      <c r="C6383" s="13"/>
      <c r="D6383" s="14"/>
      <c r="E6383" s="25" t="str">
        <f>IF(ISBLANK(C6383),"",IF(NOT(EXACT(TRIM(CLEAN(SUBSTITUTE(C6383,CHAR(160),""))),C6383)),"Error: There's hidden spaces in UEN",IF(LEN(C6383)&gt;10,"Error: UEN is too long",IF(LEN(C6383)&lt;9,"Error: UEN is too short",
IF(ISNUMBER(RIGHT(C6383,1)*1),"Error: UEN needs to end with an alphabet",IF(COUNTIF($F$1:F6383,F6383)&gt;1,"Error: Duplicate Entry","OK"))))))</f>
        <v/>
      </c>
    </row>
    <row r="6384" spans="1:5" ht="15.75">
      <c r="A6384" s="7">
        <v>6383</v>
      </c>
      <c r="B6384" s="8"/>
      <c r="C6384" s="13"/>
      <c r="D6384" s="14"/>
      <c r="E6384" s="25" t="str">
        <f>IF(ISBLANK(C6384),"",IF(NOT(EXACT(TRIM(CLEAN(SUBSTITUTE(C6384,CHAR(160),""))),C6384)),"Error: There's hidden spaces in UEN",IF(LEN(C6384)&gt;10,"Error: UEN is too long",IF(LEN(C6384)&lt;9,"Error: UEN is too short",
IF(ISNUMBER(RIGHT(C6384,1)*1),"Error: UEN needs to end with an alphabet",IF(COUNTIF($F$1:F6384,F6384)&gt;1,"Error: Duplicate Entry","OK"))))))</f>
        <v/>
      </c>
    </row>
    <row r="6385" spans="1:5" ht="15.75">
      <c r="A6385" s="7">
        <v>6384</v>
      </c>
      <c r="B6385" s="8"/>
      <c r="C6385" s="13"/>
      <c r="D6385" s="14"/>
      <c r="E6385" s="25" t="str">
        <f>IF(ISBLANK(C6385),"",IF(NOT(EXACT(TRIM(CLEAN(SUBSTITUTE(C6385,CHAR(160),""))),C6385)),"Error: There's hidden spaces in UEN",IF(LEN(C6385)&gt;10,"Error: UEN is too long",IF(LEN(C6385)&lt;9,"Error: UEN is too short",
IF(ISNUMBER(RIGHT(C6385,1)*1),"Error: UEN needs to end with an alphabet",IF(COUNTIF($F$1:F6385,F6385)&gt;1,"Error: Duplicate Entry","OK"))))))</f>
        <v/>
      </c>
    </row>
    <row r="6386" spans="1:5" ht="15.75">
      <c r="A6386" s="7">
        <v>6385</v>
      </c>
      <c r="B6386" s="8"/>
      <c r="C6386" s="13"/>
      <c r="D6386" s="14"/>
      <c r="E6386" s="25" t="str">
        <f>IF(ISBLANK(C6386),"",IF(NOT(EXACT(TRIM(CLEAN(SUBSTITUTE(C6386,CHAR(160),""))),C6386)),"Error: There's hidden spaces in UEN",IF(LEN(C6386)&gt;10,"Error: UEN is too long",IF(LEN(C6386)&lt;9,"Error: UEN is too short",
IF(ISNUMBER(RIGHT(C6386,1)*1),"Error: UEN needs to end with an alphabet",IF(COUNTIF($F$1:F6386,F6386)&gt;1,"Error: Duplicate Entry","OK"))))))</f>
        <v/>
      </c>
    </row>
    <row r="6387" spans="1:5" ht="15.75">
      <c r="A6387" s="7">
        <v>6386</v>
      </c>
      <c r="B6387" s="8"/>
      <c r="C6387" s="13"/>
      <c r="D6387" s="14"/>
      <c r="E6387" s="25" t="str">
        <f>IF(ISBLANK(C6387),"",IF(NOT(EXACT(TRIM(CLEAN(SUBSTITUTE(C6387,CHAR(160),""))),C6387)),"Error: There's hidden spaces in UEN",IF(LEN(C6387)&gt;10,"Error: UEN is too long",IF(LEN(C6387)&lt;9,"Error: UEN is too short",
IF(ISNUMBER(RIGHT(C6387,1)*1),"Error: UEN needs to end with an alphabet",IF(COUNTIF($F$1:F6387,F6387)&gt;1,"Error: Duplicate Entry","OK"))))))</f>
        <v/>
      </c>
    </row>
    <row r="6388" spans="1:5" ht="15.75">
      <c r="A6388" s="7">
        <v>6387</v>
      </c>
      <c r="B6388" s="8"/>
      <c r="C6388" s="13"/>
      <c r="D6388" s="14"/>
      <c r="E6388" s="25" t="str">
        <f>IF(ISBLANK(C6388),"",IF(NOT(EXACT(TRIM(CLEAN(SUBSTITUTE(C6388,CHAR(160),""))),C6388)),"Error: There's hidden spaces in UEN",IF(LEN(C6388)&gt;10,"Error: UEN is too long",IF(LEN(C6388)&lt;9,"Error: UEN is too short",
IF(ISNUMBER(RIGHT(C6388,1)*1),"Error: UEN needs to end with an alphabet",IF(COUNTIF($F$1:F6388,F6388)&gt;1,"Error: Duplicate Entry","OK"))))))</f>
        <v/>
      </c>
    </row>
    <row r="6389" spans="1:5" ht="15.75">
      <c r="A6389" s="7">
        <v>6388</v>
      </c>
      <c r="B6389" s="8"/>
      <c r="C6389" s="13"/>
      <c r="D6389" s="14"/>
      <c r="E6389" s="25" t="str">
        <f>IF(ISBLANK(C6389),"",IF(NOT(EXACT(TRIM(CLEAN(SUBSTITUTE(C6389,CHAR(160),""))),C6389)),"Error: There's hidden spaces in UEN",IF(LEN(C6389)&gt;10,"Error: UEN is too long",IF(LEN(C6389)&lt;9,"Error: UEN is too short",
IF(ISNUMBER(RIGHT(C6389,1)*1),"Error: UEN needs to end with an alphabet",IF(COUNTIF($F$1:F6389,F6389)&gt;1,"Error: Duplicate Entry","OK"))))))</f>
        <v/>
      </c>
    </row>
    <row r="6390" spans="1:5" ht="15.75">
      <c r="A6390" s="7">
        <v>6389</v>
      </c>
      <c r="B6390" s="8"/>
      <c r="C6390" s="13"/>
      <c r="D6390" s="14"/>
      <c r="E6390" s="25" t="str">
        <f>IF(ISBLANK(C6390),"",IF(NOT(EXACT(TRIM(CLEAN(SUBSTITUTE(C6390,CHAR(160),""))),C6390)),"Error: There's hidden spaces in UEN",IF(LEN(C6390)&gt;10,"Error: UEN is too long",IF(LEN(C6390)&lt;9,"Error: UEN is too short",
IF(ISNUMBER(RIGHT(C6390,1)*1),"Error: UEN needs to end with an alphabet",IF(COUNTIF($F$1:F6390,F6390)&gt;1,"Error: Duplicate Entry","OK"))))))</f>
        <v/>
      </c>
    </row>
    <row r="6391" spans="1:5" ht="15.75">
      <c r="A6391" s="7">
        <v>6390</v>
      </c>
      <c r="B6391" s="8"/>
      <c r="C6391" s="13"/>
      <c r="D6391" s="14"/>
      <c r="E6391" s="25" t="str">
        <f>IF(ISBLANK(C6391),"",IF(NOT(EXACT(TRIM(CLEAN(SUBSTITUTE(C6391,CHAR(160),""))),C6391)),"Error: There's hidden spaces in UEN",IF(LEN(C6391)&gt;10,"Error: UEN is too long",IF(LEN(C6391)&lt;9,"Error: UEN is too short",
IF(ISNUMBER(RIGHT(C6391,1)*1),"Error: UEN needs to end with an alphabet",IF(COUNTIF($F$1:F6391,F6391)&gt;1,"Error: Duplicate Entry","OK"))))))</f>
        <v/>
      </c>
    </row>
    <row r="6392" spans="1:5" ht="15.75">
      <c r="A6392" s="7">
        <v>6391</v>
      </c>
      <c r="B6392" s="8"/>
      <c r="C6392" s="13"/>
      <c r="D6392" s="14"/>
      <c r="E6392" s="25" t="str">
        <f>IF(ISBLANK(C6392),"",IF(NOT(EXACT(TRIM(CLEAN(SUBSTITUTE(C6392,CHAR(160),""))),C6392)),"Error: There's hidden spaces in UEN",IF(LEN(C6392)&gt;10,"Error: UEN is too long",IF(LEN(C6392)&lt;9,"Error: UEN is too short",
IF(ISNUMBER(RIGHT(C6392,1)*1),"Error: UEN needs to end with an alphabet",IF(COUNTIF($F$1:F6392,F6392)&gt;1,"Error: Duplicate Entry","OK"))))))</f>
        <v/>
      </c>
    </row>
    <row r="6393" spans="1:5" ht="15.75">
      <c r="A6393" s="7">
        <v>6392</v>
      </c>
      <c r="B6393" s="8"/>
      <c r="C6393" s="13"/>
      <c r="D6393" s="14"/>
      <c r="E6393" s="25" t="str">
        <f>IF(ISBLANK(C6393),"",IF(NOT(EXACT(TRIM(CLEAN(SUBSTITUTE(C6393,CHAR(160),""))),C6393)),"Error: There's hidden spaces in UEN",IF(LEN(C6393)&gt;10,"Error: UEN is too long",IF(LEN(C6393)&lt;9,"Error: UEN is too short",
IF(ISNUMBER(RIGHT(C6393,1)*1),"Error: UEN needs to end with an alphabet",IF(COUNTIF($F$1:F6393,F6393)&gt;1,"Error: Duplicate Entry","OK"))))))</f>
        <v/>
      </c>
    </row>
    <row r="6394" spans="1:5" ht="15.75">
      <c r="A6394" s="7">
        <v>6393</v>
      </c>
      <c r="B6394" s="8"/>
      <c r="C6394" s="13"/>
      <c r="D6394" s="14"/>
      <c r="E6394" s="25" t="str">
        <f>IF(ISBLANK(C6394),"",IF(NOT(EXACT(TRIM(CLEAN(SUBSTITUTE(C6394,CHAR(160),""))),C6394)),"Error: There's hidden spaces in UEN",IF(LEN(C6394)&gt;10,"Error: UEN is too long",IF(LEN(C6394)&lt;9,"Error: UEN is too short",
IF(ISNUMBER(RIGHT(C6394,1)*1),"Error: UEN needs to end with an alphabet",IF(COUNTIF($F$1:F6394,F6394)&gt;1,"Error: Duplicate Entry","OK"))))))</f>
        <v/>
      </c>
    </row>
    <row r="6395" spans="1:5" ht="15.75">
      <c r="A6395" s="7">
        <v>6394</v>
      </c>
      <c r="B6395" s="8"/>
      <c r="C6395" s="13"/>
      <c r="D6395" s="14"/>
      <c r="E6395" s="25" t="str">
        <f>IF(ISBLANK(C6395),"",IF(NOT(EXACT(TRIM(CLEAN(SUBSTITUTE(C6395,CHAR(160),""))),C6395)),"Error: There's hidden spaces in UEN",IF(LEN(C6395)&gt;10,"Error: UEN is too long",IF(LEN(C6395)&lt;9,"Error: UEN is too short",
IF(ISNUMBER(RIGHT(C6395,1)*1),"Error: UEN needs to end with an alphabet",IF(COUNTIF($F$1:F6395,F6395)&gt;1,"Error: Duplicate Entry","OK"))))))</f>
        <v/>
      </c>
    </row>
    <row r="6396" spans="1:5" ht="15.75">
      <c r="A6396" s="7">
        <v>6395</v>
      </c>
      <c r="B6396" s="8"/>
      <c r="C6396" s="13"/>
      <c r="D6396" s="14"/>
      <c r="E6396" s="25" t="str">
        <f>IF(ISBLANK(C6396),"",IF(NOT(EXACT(TRIM(CLEAN(SUBSTITUTE(C6396,CHAR(160),""))),C6396)),"Error: There's hidden spaces in UEN",IF(LEN(C6396)&gt;10,"Error: UEN is too long",IF(LEN(C6396)&lt;9,"Error: UEN is too short",
IF(ISNUMBER(RIGHT(C6396,1)*1),"Error: UEN needs to end with an alphabet",IF(COUNTIF($F$1:F6396,F6396)&gt;1,"Error: Duplicate Entry","OK"))))))</f>
        <v/>
      </c>
    </row>
    <row r="6397" spans="1:5" ht="15.75">
      <c r="A6397" s="7">
        <v>6396</v>
      </c>
      <c r="B6397" s="8"/>
      <c r="C6397" s="13"/>
      <c r="D6397" s="14"/>
      <c r="E6397" s="25" t="str">
        <f>IF(ISBLANK(C6397),"",IF(NOT(EXACT(TRIM(CLEAN(SUBSTITUTE(C6397,CHAR(160),""))),C6397)),"Error: There's hidden spaces in UEN",IF(LEN(C6397)&gt;10,"Error: UEN is too long",IF(LEN(C6397)&lt;9,"Error: UEN is too short",
IF(ISNUMBER(RIGHT(C6397,1)*1),"Error: UEN needs to end with an alphabet",IF(COUNTIF($F$1:F6397,F6397)&gt;1,"Error: Duplicate Entry","OK"))))))</f>
        <v/>
      </c>
    </row>
    <row r="6398" spans="1:5" ht="15.75">
      <c r="A6398" s="7">
        <v>6397</v>
      </c>
      <c r="B6398" s="8"/>
      <c r="C6398" s="13"/>
      <c r="D6398" s="14"/>
      <c r="E6398" s="25" t="str">
        <f>IF(ISBLANK(C6398),"",IF(NOT(EXACT(TRIM(CLEAN(SUBSTITUTE(C6398,CHAR(160),""))),C6398)),"Error: There's hidden spaces in UEN",IF(LEN(C6398)&gt;10,"Error: UEN is too long",IF(LEN(C6398)&lt;9,"Error: UEN is too short",
IF(ISNUMBER(RIGHT(C6398,1)*1),"Error: UEN needs to end with an alphabet",IF(COUNTIF($F$1:F6398,F6398)&gt;1,"Error: Duplicate Entry","OK"))))))</f>
        <v/>
      </c>
    </row>
    <row r="6399" spans="1:5" ht="15.75">
      <c r="A6399" s="7">
        <v>6398</v>
      </c>
      <c r="B6399" s="8"/>
      <c r="C6399" s="13"/>
      <c r="D6399" s="14"/>
      <c r="E6399" s="25" t="str">
        <f>IF(ISBLANK(C6399),"",IF(NOT(EXACT(TRIM(CLEAN(SUBSTITUTE(C6399,CHAR(160),""))),C6399)),"Error: There's hidden spaces in UEN",IF(LEN(C6399)&gt;10,"Error: UEN is too long",IF(LEN(C6399)&lt;9,"Error: UEN is too short",
IF(ISNUMBER(RIGHT(C6399,1)*1),"Error: UEN needs to end with an alphabet",IF(COUNTIF($F$1:F6399,F6399)&gt;1,"Error: Duplicate Entry","OK"))))))</f>
        <v/>
      </c>
    </row>
    <row r="6400" spans="1:5" ht="15.75">
      <c r="A6400" s="7">
        <v>6399</v>
      </c>
      <c r="B6400" s="8"/>
      <c r="C6400" s="13"/>
      <c r="D6400" s="14"/>
      <c r="E6400" s="25" t="str">
        <f>IF(ISBLANK(C6400),"",IF(NOT(EXACT(TRIM(CLEAN(SUBSTITUTE(C6400,CHAR(160),""))),C6400)),"Error: There's hidden spaces in UEN",IF(LEN(C6400)&gt;10,"Error: UEN is too long",IF(LEN(C6400)&lt;9,"Error: UEN is too short",
IF(ISNUMBER(RIGHT(C6400,1)*1),"Error: UEN needs to end with an alphabet",IF(COUNTIF($F$1:F6400,F6400)&gt;1,"Error: Duplicate Entry","OK"))))))</f>
        <v/>
      </c>
    </row>
    <row r="6401" spans="1:5" ht="15.75">
      <c r="A6401" s="7">
        <v>6400</v>
      </c>
      <c r="B6401" s="8"/>
      <c r="C6401" s="13"/>
      <c r="D6401" s="14"/>
      <c r="E6401" s="25" t="str">
        <f>IF(ISBLANK(C6401),"",IF(NOT(EXACT(TRIM(CLEAN(SUBSTITUTE(C6401,CHAR(160),""))),C6401)),"Error: There's hidden spaces in UEN",IF(LEN(C6401)&gt;10,"Error: UEN is too long",IF(LEN(C6401)&lt;9,"Error: UEN is too short",
IF(ISNUMBER(RIGHT(C6401,1)*1),"Error: UEN needs to end with an alphabet",IF(COUNTIF($F$1:F6401,F6401)&gt;1,"Error: Duplicate Entry","OK"))))))</f>
        <v/>
      </c>
    </row>
    <row r="6402" spans="1:5" ht="15.75">
      <c r="A6402" s="7">
        <v>6401</v>
      </c>
      <c r="B6402" s="8"/>
      <c r="C6402" s="13"/>
      <c r="D6402" s="14"/>
      <c r="E6402" s="25" t="str">
        <f>IF(ISBLANK(C6402),"",IF(NOT(EXACT(TRIM(CLEAN(SUBSTITUTE(C6402,CHAR(160),""))),C6402)),"Error: There's hidden spaces in UEN",IF(LEN(C6402)&gt;10,"Error: UEN is too long",IF(LEN(C6402)&lt;9,"Error: UEN is too short",
IF(ISNUMBER(RIGHT(C6402,1)*1),"Error: UEN needs to end with an alphabet",IF(COUNTIF($F$1:F6402,F6402)&gt;1,"Error: Duplicate Entry","OK"))))))</f>
        <v/>
      </c>
    </row>
    <row r="6403" spans="1:5" ht="15.75">
      <c r="A6403" s="7">
        <v>6402</v>
      </c>
      <c r="B6403" s="8"/>
      <c r="C6403" s="13"/>
      <c r="D6403" s="14"/>
      <c r="E6403" s="25" t="str">
        <f>IF(ISBLANK(C6403),"",IF(NOT(EXACT(TRIM(CLEAN(SUBSTITUTE(C6403,CHAR(160),""))),C6403)),"Error: There's hidden spaces in UEN",IF(LEN(C6403)&gt;10,"Error: UEN is too long",IF(LEN(C6403)&lt;9,"Error: UEN is too short",
IF(ISNUMBER(RIGHT(C6403,1)*1),"Error: UEN needs to end with an alphabet",IF(COUNTIF($F$1:F6403,F6403)&gt;1,"Error: Duplicate Entry","OK"))))))</f>
        <v/>
      </c>
    </row>
    <row r="6404" spans="1:5" ht="15.75">
      <c r="A6404" s="7">
        <v>6403</v>
      </c>
      <c r="B6404" s="8"/>
      <c r="C6404" s="13"/>
      <c r="D6404" s="14"/>
      <c r="E6404" s="25" t="str">
        <f>IF(ISBLANK(C6404),"",IF(NOT(EXACT(TRIM(CLEAN(SUBSTITUTE(C6404,CHAR(160),""))),C6404)),"Error: There's hidden spaces in UEN",IF(LEN(C6404)&gt;10,"Error: UEN is too long",IF(LEN(C6404)&lt;9,"Error: UEN is too short",
IF(ISNUMBER(RIGHT(C6404,1)*1),"Error: UEN needs to end with an alphabet",IF(COUNTIF($F$1:F6404,F6404)&gt;1,"Error: Duplicate Entry","OK"))))))</f>
        <v/>
      </c>
    </row>
    <row r="6405" spans="1:5" ht="15.75">
      <c r="A6405" s="7">
        <v>6404</v>
      </c>
      <c r="B6405" s="8"/>
      <c r="C6405" s="13"/>
      <c r="D6405" s="14"/>
      <c r="E6405" s="25" t="str">
        <f>IF(ISBLANK(C6405),"",IF(NOT(EXACT(TRIM(CLEAN(SUBSTITUTE(C6405,CHAR(160),""))),C6405)),"Error: There's hidden spaces in UEN",IF(LEN(C6405)&gt;10,"Error: UEN is too long",IF(LEN(C6405)&lt;9,"Error: UEN is too short",
IF(ISNUMBER(RIGHT(C6405,1)*1),"Error: UEN needs to end with an alphabet",IF(COUNTIF($F$1:F6405,F6405)&gt;1,"Error: Duplicate Entry","OK"))))))</f>
        <v/>
      </c>
    </row>
    <row r="6406" spans="1:5" ht="15.75">
      <c r="A6406" s="7">
        <v>6405</v>
      </c>
      <c r="B6406" s="8"/>
      <c r="C6406" s="13"/>
      <c r="D6406" s="14"/>
      <c r="E6406" s="25" t="str">
        <f>IF(ISBLANK(C6406),"",IF(NOT(EXACT(TRIM(CLEAN(SUBSTITUTE(C6406,CHAR(160),""))),C6406)),"Error: There's hidden spaces in UEN",IF(LEN(C6406)&gt;10,"Error: UEN is too long",IF(LEN(C6406)&lt;9,"Error: UEN is too short",
IF(ISNUMBER(RIGHT(C6406,1)*1),"Error: UEN needs to end with an alphabet",IF(COUNTIF($F$1:F6406,F6406)&gt;1,"Error: Duplicate Entry","OK"))))))</f>
        <v/>
      </c>
    </row>
    <row r="6407" spans="1:5" ht="15.75">
      <c r="A6407" s="7">
        <v>6406</v>
      </c>
      <c r="B6407" s="8"/>
      <c r="C6407" s="13"/>
      <c r="D6407" s="14"/>
      <c r="E6407" s="25" t="str">
        <f>IF(ISBLANK(C6407),"",IF(NOT(EXACT(TRIM(CLEAN(SUBSTITUTE(C6407,CHAR(160),""))),C6407)),"Error: There's hidden spaces in UEN",IF(LEN(C6407)&gt;10,"Error: UEN is too long",IF(LEN(C6407)&lt;9,"Error: UEN is too short",
IF(ISNUMBER(RIGHT(C6407,1)*1),"Error: UEN needs to end with an alphabet",IF(COUNTIF($F$1:F6407,F6407)&gt;1,"Error: Duplicate Entry","OK"))))))</f>
        <v/>
      </c>
    </row>
    <row r="6408" spans="1:5" ht="15.75">
      <c r="A6408" s="7">
        <v>6407</v>
      </c>
      <c r="B6408" s="8"/>
      <c r="C6408" s="13"/>
      <c r="D6408" s="14"/>
      <c r="E6408" s="25" t="str">
        <f>IF(ISBLANK(C6408),"",IF(NOT(EXACT(TRIM(CLEAN(SUBSTITUTE(C6408,CHAR(160),""))),C6408)),"Error: There's hidden spaces in UEN",IF(LEN(C6408)&gt;10,"Error: UEN is too long",IF(LEN(C6408)&lt;9,"Error: UEN is too short",
IF(ISNUMBER(RIGHT(C6408,1)*1),"Error: UEN needs to end with an alphabet",IF(COUNTIF($F$1:F6408,F6408)&gt;1,"Error: Duplicate Entry","OK"))))))</f>
        <v/>
      </c>
    </row>
    <row r="6409" spans="1:5" ht="15.75">
      <c r="A6409" s="7">
        <v>6408</v>
      </c>
      <c r="B6409" s="8"/>
      <c r="C6409" s="13"/>
      <c r="D6409" s="14"/>
      <c r="E6409" s="25" t="str">
        <f>IF(ISBLANK(C6409),"",IF(NOT(EXACT(TRIM(CLEAN(SUBSTITUTE(C6409,CHAR(160),""))),C6409)),"Error: There's hidden spaces in UEN",IF(LEN(C6409)&gt;10,"Error: UEN is too long",IF(LEN(C6409)&lt;9,"Error: UEN is too short",
IF(ISNUMBER(RIGHT(C6409,1)*1),"Error: UEN needs to end with an alphabet",IF(COUNTIF($F$1:F6409,F6409)&gt;1,"Error: Duplicate Entry","OK"))))))</f>
        <v/>
      </c>
    </row>
    <row r="6410" spans="1:5" ht="15.75">
      <c r="A6410" s="7">
        <v>6409</v>
      </c>
      <c r="B6410" s="8"/>
      <c r="C6410" s="13"/>
      <c r="D6410" s="14"/>
      <c r="E6410" s="25" t="str">
        <f>IF(ISBLANK(C6410),"",IF(NOT(EXACT(TRIM(CLEAN(SUBSTITUTE(C6410,CHAR(160),""))),C6410)),"Error: There's hidden spaces in UEN",IF(LEN(C6410)&gt;10,"Error: UEN is too long",IF(LEN(C6410)&lt;9,"Error: UEN is too short",
IF(ISNUMBER(RIGHT(C6410,1)*1),"Error: UEN needs to end with an alphabet",IF(COUNTIF($F$1:F6410,F6410)&gt;1,"Error: Duplicate Entry","OK"))))))</f>
        <v/>
      </c>
    </row>
    <row r="6411" spans="1:5" ht="15.75">
      <c r="A6411" s="7">
        <v>6410</v>
      </c>
      <c r="B6411" s="8"/>
      <c r="C6411" s="13"/>
      <c r="D6411" s="14"/>
      <c r="E6411" s="25" t="str">
        <f>IF(ISBLANK(C6411),"",IF(NOT(EXACT(TRIM(CLEAN(SUBSTITUTE(C6411,CHAR(160),""))),C6411)),"Error: There's hidden spaces in UEN",IF(LEN(C6411)&gt;10,"Error: UEN is too long",IF(LEN(C6411)&lt;9,"Error: UEN is too short",
IF(ISNUMBER(RIGHT(C6411,1)*1),"Error: UEN needs to end with an alphabet",IF(COUNTIF($F$1:F6411,F6411)&gt;1,"Error: Duplicate Entry","OK"))))))</f>
        <v/>
      </c>
    </row>
    <row r="6412" spans="1:5" ht="15.75">
      <c r="A6412" s="7">
        <v>6411</v>
      </c>
      <c r="B6412" s="8"/>
      <c r="C6412" s="13"/>
      <c r="D6412" s="14"/>
      <c r="E6412" s="25" t="str">
        <f>IF(ISBLANK(C6412),"",IF(NOT(EXACT(TRIM(CLEAN(SUBSTITUTE(C6412,CHAR(160),""))),C6412)),"Error: There's hidden spaces in UEN",IF(LEN(C6412)&gt;10,"Error: UEN is too long",IF(LEN(C6412)&lt;9,"Error: UEN is too short",
IF(ISNUMBER(RIGHT(C6412,1)*1),"Error: UEN needs to end with an alphabet",IF(COUNTIF($F$1:F6412,F6412)&gt;1,"Error: Duplicate Entry","OK"))))))</f>
        <v/>
      </c>
    </row>
    <row r="6413" spans="1:5" ht="15.75">
      <c r="A6413" s="7">
        <v>6412</v>
      </c>
      <c r="B6413" s="8"/>
      <c r="C6413" s="13"/>
      <c r="D6413" s="14"/>
      <c r="E6413" s="25" t="str">
        <f>IF(ISBLANK(C6413),"",IF(NOT(EXACT(TRIM(CLEAN(SUBSTITUTE(C6413,CHAR(160),""))),C6413)),"Error: There's hidden spaces in UEN",IF(LEN(C6413)&gt;10,"Error: UEN is too long",IF(LEN(C6413)&lt;9,"Error: UEN is too short",
IF(ISNUMBER(RIGHT(C6413,1)*1),"Error: UEN needs to end with an alphabet",IF(COUNTIF($F$1:F6413,F6413)&gt;1,"Error: Duplicate Entry","OK"))))))</f>
        <v/>
      </c>
    </row>
    <row r="6414" spans="1:5" ht="15.75">
      <c r="A6414" s="7">
        <v>6413</v>
      </c>
      <c r="B6414" s="8"/>
      <c r="C6414" s="13"/>
      <c r="D6414" s="14"/>
      <c r="E6414" s="25" t="str">
        <f>IF(ISBLANK(C6414),"",IF(NOT(EXACT(TRIM(CLEAN(SUBSTITUTE(C6414,CHAR(160),""))),C6414)),"Error: There's hidden spaces in UEN",IF(LEN(C6414)&gt;10,"Error: UEN is too long",IF(LEN(C6414)&lt;9,"Error: UEN is too short",
IF(ISNUMBER(RIGHT(C6414,1)*1),"Error: UEN needs to end with an alphabet",IF(COUNTIF($F$1:F6414,F6414)&gt;1,"Error: Duplicate Entry","OK"))))))</f>
        <v/>
      </c>
    </row>
    <row r="6415" spans="1:5" ht="15.75">
      <c r="A6415" s="7">
        <v>6414</v>
      </c>
      <c r="B6415" s="8"/>
      <c r="C6415" s="13"/>
      <c r="D6415" s="14"/>
      <c r="E6415" s="25" t="str">
        <f>IF(ISBLANK(C6415),"",IF(NOT(EXACT(TRIM(CLEAN(SUBSTITUTE(C6415,CHAR(160),""))),C6415)),"Error: There's hidden spaces in UEN",IF(LEN(C6415)&gt;10,"Error: UEN is too long",IF(LEN(C6415)&lt;9,"Error: UEN is too short",
IF(ISNUMBER(RIGHT(C6415,1)*1),"Error: UEN needs to end with an alphabet",IF(COUNTIF($F$1:F6415,F6415)&gt;1,"Error: Duplicate Entry","OK"))))))</f>
        <v/>
      </c>
    </row>
    <row r="6416" spans="1:5" ht="15.75">
      <c r="A6416" s="7">
        <v>6415</v>
      </c>
      <c r="B6416" s="8"/>
      <c r="C6416" s="13"/>
      <c r="D6416" s="14"/>
      <c r="E6416" s="25" t="str">
        <f>IF(ISBLANK(C6416),"",IF(NOT(EXACT(TRIM(CLEAN(SUBSTITUTE(C6416,CHAR(160),""))),C6416)),"Error: There's hidden spaces in UEN",IF(LEN(C6416)&gt;10,"Error: UEN is too long",IF(LEN(C6416)&lt;9,"Error: UEN is too short",
IF(ISNUMBER(RIGHT(C6416,1)*1),"Error: UEN needs to end with an alphabet",IF(COUNTIF($F$1:F6416,F6416)&gt;1,"Error: Duplicate Entry","OK"))))))</f>
        <v/>
      </c>
    </row>
    <row r="6417" spans="1:5" ht="15.75">
      <c r="A6417" s="7">
        <v>6416</v>
      </c>
      <c r="B6417" s="8"/>
      <c r="C6417" s="13"/>
      <c r="D6417" s="14"/>
      <c r="E6417" s="25" t="str">
        <f>IF(ISBLANK(C6417),"",IF(NOT(EXACT(TRIM(CLEAN(SUBSTITUTE(C6417,CHAR(160),""))),C6417)),"Error: There's hidden spaces in UEN",IF(LEN(C6417)&gt;10,"Error: UEN is too long",IF(LEN(C6417)&lt;9,"Error: UEN is too short",
IF(ISNUMBER(RIGHT(C6417,1)*1),"Error: UEN needs to end with an alphabet",IF(COUNTIF($F$1:F6417,F6417)&gt;1,"Error: Duplicate Entry","OK"))))))</f>
        <v/>
      </c>
    </row>
    <row r="6418" spans="1:5" ht="15.75">
      <c r="A6418" s="7">
        <v>6417</v>
      </c>
      <c r="B6418" s="8"/>
      <c r="C6418" s="13"/>
      <c r="D6418" s="14"/>
      <c r="E6418" s="25" t="str">
        <f>IF(ISBLANK(C6418),"",IF(NOT(EXACT(TRIM(CLEAN(SUBSTITUTE(C6418,CHAR(160),""))),C6418)),"Error: There's hidden spaces in UEN",IF(LEN(C6418)&gt;10,"Error: UEN is too long",IF(LEN(C6418)&lt;9,"Error: UEN is too short",
IF(ISNUMBER(RIGHT(C6418,1)*1),"Error: UEN needs to end with an alphabet",IF(COUNTIF($F$1:F6418,F6418)&gt;1,"Error: Duplicate Entry","OK"))))))</f>
        <v/>
      </c>
    </row>
    <row r="6419" spans="1:5" ht="15.75">
      <c r="A6419" s="7">
        <v>6418</v>
      </c>
      <c r="B6419" s="8"/>
      <c r="C6419" s="13"/>
      <c r="D6419" s="14"/>
      <c r="E6419" s="25" t="str">
        <f>IF(ISBLANK(C6419),"",IF(NOT(EXACT(TRIM(CLEAN(SUBSTITUTE(C6419,CHAR(160),""))),C6419)),"Error: There's hidden spaces in UEN",IF(LEN(C6419)&gt;10,"Error: UEN is too long",IF(LEN(C6419)&lt;9,"Error: UEN is too short",
IF(ISNUMBER(RIGHT(C6419,1)*1),"Error: UEN needs to end with an alphabet",IF(COUNTIF($F$1:F6419,F6419)&gt;1,"Error: Duplicate Entry","OK"))))))</f>
        <v/>
      </c>
    </row>
    <row r="6420" spans="1:5" ht="15.75">
      <c r="A6420" s="7">
        <v>6419</v>
      </c>
      <c r="B6420" s="8"/>
      <c r="C6420" s="13"/>
      <c r="D6420" s="14"/>
      <c r="E6420" s="25" t="str">
        <f>IF(ISBLANK(C6420),"",IF(NOT(EXACT(TRIM(CLEAN(SUBSTITUTE(C6420,CHAR(160),""))),C6420)),"Error: There's hidden spaces in UEN",IF(LEN(C6420)&gt;10,"Error: UEN is too long",IF(LEN(C6420)&lt;9,"Error: UEN is too short",
IF(ISNUMBER(RIGHT(C6420,1)*1),"Error: UEN needs to end with an alphabet",IF(COUNTIF($F$1:F6420,F6420)&gt;1,"Error: Duplicate Entry","OK"))))))</f>
        <v/>
      </c>
    </row>
    <row r="6421" spans="1:5" ht="15.75">
      <c r="A6421" s="7">
        <v>6420</v>
      </c>
      <c r="B6421" s="8"/>
      <c r="C6421" s="13"/>
      <c r="D6421" s="14"/>
      <c r="E6421" s="25" t="str">
        <f>IF(ISBLANK(C6421),"",IF(NOT(EXACT(TRIM(CLEAN(SUBSTITUTE(C6421,CHAR(160),""))),C6421)),"Error: There's hidden spaces in UEN",IF(LEN(C6421)&gt;10,"Error: UEN is too long",IF(LEN(C6421)&lt;9,"Error: UEN is too short",
IF(ISNUMBER(RIGHT(C6421,1)*1),"Error: UEN needs to end with an alphabet",IF(COUNTIF($F$1:F6421,F6421)&gt;1,"Error: Duplicate Entry","OK"))))))</f>
        <v/>
      </c>
    </row>
    <row r="6422" spans="1:5" ht="15.75">
      <c r="A6422" s="7">
        <v>6421</v>
      </c>
      <c r="B6422" s="8"/>
      <c r="C6422" s="13"/>
      <c r="D6422" s="14"/>
      <c r="E6422" s="25" t="str">
        <f>IF(ISBLANK(C6422),"",IF(NOT(EXACT(TRIM(CLEAN(SUBSTITUTE(C6422,CHAR(160),""))),C6422)),"Error: There's hidden spaces in UEN",IF(LEN(C6422)&gt;10,"Error: UEN is too long",IF(LEN(C6422)&lt;9,"Error: UEN is too short",
IF(ISNUMBER(RIGHT(C6422,1)*1),"Error: UEN needs to end with an alphabet",IF(COUNTIF($F$1:F6422,F6422)&gt;1,"Error: Duplicate Entry","OK"))))))</f>
        <v/>
      </c>
    </row>
    <row r="6423" spans="1:5" ht="15.75">
      <c r="A6423" s="7">
        <v>6422</v>
      </c>
      <c r="B6423" s="8"/>
      <c r="C6423" s="13"/>
      <c r="D6423" s="14"/>
      <c r="E6423" s="25" t="str">
        <f>IF(ISBLANK(C6423),"",IF(NOT(EXACT(TRIM(CLEAN(SUBSTITUTE(C6423,CHAR(160),""))),C6423)),"Error: There's hidden spaces in UEN",IF(LEN(C6423)&gt;10,"Error: UEN is too long",IF(LEN(C6423)&lt;9,"Error: UEN is too short",
IF(ISNUMBER(RIGHT(C6423,1)*1),"Error: UEN needs to end with an alphabet",IF(COUNTIF($F$1:F6423,F6423)&gt;1,"Error: Duplicate Entry","OK"))))))</f>
        <v/>
      </c>
    </row>
    <row r="6424" spans="1:5" ht="15.75">
      <c r="A6424" s="7">
        <v>6423</v>
      </c>
      <c r="B6424" s="8"/>
      <c r="C6424" s="13"/>
      <c r="D6424" s="14"/>
      <c r="E6424" s="25" t="str">
        <f>IF(ISBLANK(C6424),"",IF(NOT(EXACT(TRIM(CLEAN(SUBSTITUTE(C6424,CHAR(160),""))),C6424)),"Error: There's hidden spaces in UEN",IF(LEN(C6424)&gt;10,"Error: UEN is too long",IF(LEN(C6424)&lt;9,"Error: UEN is too short",
IF(ISNUMBER(RIGHT(C6424,1)*1),"Error: UEN needs to end with an alphabet",IF(COUNTIF($F$1:F6424,F6424)&gt;1,"Error: Duplicate Entry","OK"))))))</f>
        <v/>
      </c>
    </row>
    <row r="6425" spans="1:5" ht="15.75">
      <c r="A6425" s="7">
        <v>6424</v>
      </c>
      <c r="B6425" s="8"/>
      <c r="C6425" s="13"/>
      <c r="D6425" s="14"/>
      <c r="E6425" s="25" t="str">
        <f>IF(ISBLANK(C6425),"",IF(NOT(EXACT(TRIM(CLEAN(SUBSTITUTE(C6425,CHAR(160),""))),C6425)),"Error: There's hidden spaces in UEN",IF(LEN(C6425)&gt;10,"Error: UEN is too long",IF(LEN(C6425)&lt;9,"Error: UEN is too short",
IF(ISNUMBER(RIGHT(C6425,1)*1),"Error: UEN needs to end with an alphabet",IF(COUNTIF($F$1:F6425,F6425)&gt;1,"Error: Duplicate Entry","OK"))))))</f>
        <v/>
      </c>
    </row>
    <row r="6426" spans="1:5" ht="15.75">
      <c r="A6426" s="7">
        <v>6425</v>
      </c>
      <c r="B6426" s="8"/>
      <c r="C6426" s="13"/>
      <c r="D6426" s="14"/>
      <c r="E6426" s="25" t="str">
        <f>IF(ISBLANK(C6426),"",IF(NOT(EXACT(TRIM(CLEAN(SUBSTITUTE(C6426,CHAR(160),""))),C6426)),"Error: There's hidden spaces in UEN",IF(LEN(C6426)&gt;10,"Error: UEN is too long",IF(LEN(C6426)&lt;9,"Error: UEN is too short",
IF(ISNUMBER(RIGHT(C6426,1)*1),"Error: UEN needs to end with an alphabet",IF(COUNTIF($F$1:F6426,F6426)&gt;1,"Error: Duplicate Entry","OK"))))))</f>
        <v/>
      </c>
    </row>
    <row r="6427" spans="1:5" ht="15.75">
      <c r="A6427" s="7">
        <v>6426</v>
      </c>
      <c r="B6427" s="8"/>
      <c r="C6427" s="13"/>
      <c r="D6427" s="14"/>
      <c r="E6427" s="25" t="str">
        <f>IF(ISBLANK(C6427),"",IF(NOT(EXACT(TRIM(CLEAN(SUBSTITUTE(C6427,CHAR(160),""))),C6427)),"Error: There's hidden spaces in UEN",IF(LEN(C6427)&gt;10,"Error: UEN is too long",IF(LEN(C6427)&lt;9,"Error: UEN is too short",
IF(ISNUMBER(RIGHT(C6427,1)*1),"Error: UEN needs to end with an alphabet",IF(COUNTIF($F$1:F6427,F6427)&gt;1,"Error: Duplicate Entry","OK"))))))</f>
        <v/>
      </c>
    </row>
    <row r="6428" spans="1:5" ht="15.75">
      <c r="A6428" s="7">
        <v>6427</v>
      </c>
      <c r="B6428" s="8"/>
      <c r="C6428" s="13"/>
      <c r="D6428" s="14"/>
      <c r="E6428" s="25" t="str">
        <f>IF(ISBLANK(C6428),"",IF(NOT(EXACT(TRIM(CLEAN(SUBSTITUTE(C6428,CHAR(160),""))),C6428)),"Error: There's hidden spaces in UEN",IF(LEN(C6428)&gt;10,"Error: UEN is too long",IF(LEN(C6428)&lt;9,"Error: UEN is too short",
IF(ISNUMBER(RIGHT(C6428,1)*1),"Error: UEN needs to end with an alphabet",IF(COUNTIF($F$1:F6428,F6428)&gt;1,"Error: Duplicate Entry","OK"))))))</f>
        <v/>
      </c>
    </row>
    <row r="6429" spans="1:5" ht="15.75">
      <c r="A6429" s="7">
        <v>6428</v>
      </c>
      <c r="B6429" s="8"/>
      <c r="C6429" s="13"/>
      <c r="D6429" s="14"/>
      <c r="E6429" s="25" t="str">
        <f>IF(ISBLANK(C6429),"",IF(NOT(EXACT(TRIM(CLEAN(SUBSTITUTE(C6429,CHAR(160),""))),C6429)),"Error: There's hidden spaces in UEN",IF(LEN(C6429)&gt;10,"Error: UEN is too long",IF(LEN(C6429)&lt;9,"Error: UEN is too short",
IF(ISNUMBER(RIGHT(C6429,1)*1),"Error: UEN needs to end with an alphabet",IF(COUNTIF($F$1:F6429,F6429)&gt;1,"Error: Duplicate Entry","OK"))))))</f>
        <v/>
      </c>
    </row>
    <row r="6430" spans="1:5" ht="15.75">
      <c r="A6430" s="7">
        <v>6429</v>
      </c>
      <c r="B6430" s="8"/>
      <c r="C6430" s="13"/>
      <c r="D6430" s="14"/>
      <c r="E6430" s="25" t="str">
        <f>IF(ISBLANK(C6430),"",IF(NOT(EXACT(TRIM(CLEAN(SUBSTITUTE(C6430,CHAR(160),""))),C6430)),"Error: There's hidden spaces in UEN",IF(LEN(C6430)&gt;10,"Error: UEN is too long",IF(LEN(C6430)&lt;9,"Error: UEN is too short",
IF(ISNUMBER(RIGHT(C6430,1)*1),"Error: UEN needs to end with an alphabet",IF(COUNTIF($F$1:F6430,F6430)&gt;1,"Error: Duplicate Entry","OK"))))))</f>
        <v/>
      </c>
    </row>
    <row r="6431" spans="1:5" ht="15.75">
      <c r="A6431" s="7">
        <v>6430</v>
      </c>
      <c r="B6431" s="8"/>
      <c r="C6431" s="13"/>
      <c r="D6431" s="14"/>
      <c r="E6431" s="25" t="str">
        <f>IF(ISBLANK(C6431),"",IF(NOT(EXACT(TRIM(CLEAN(SUBSTITUTE(C6431,CHAR(160),""))),C6431)),"Error: There's hidden spaces in UEN",IF(LEN(C6431)&gt;10,"Error: UEN is too long",IF(LEN(C6431)&lt;9,"Error: UEN is too short",
IF(ISNUMBER(RIGHT(C6431,1)*1),"Error: UEN needs to end with an alphabet",IF(COUNTIF($F$1:F6431,F6431)&gt;1,"Error: Duplicate Entry","OK"))))))</f>
        <v/>
      </c>
    </row>
    <row r="6432" spans="1:5" ht="15.75">
      <c r="A6432" s="7">
        <v>6431</v>
      </c>
      <c r="B6432" s="8"/>
      <c r="C6432" s="13"/>
      <c r="D6432" s="14"/>
      <c r="E6432" s="25" t="str">
        <f>IF(ISBLANK(C6432),"",IF(NOT(EXACT(TRIM(CLEAN(SUBSTITUTE(C6432,CHAR(160),""))),C6432)),"Error: There's hidden spaces in UEN",IF(LEN(C6432)&gt;10,"Error: UEN is too long",IF(LEN(C6432)&lt;9,"Error: UEN is too short",
IF(ISNUMBER(RIGHT(C6432,1)*1),"Error: UEN needs to end with an alphabet",IF(COUNTIF($F$1:F6432,F6432)&gt;1,"Error: Duplicate Entry","OK"))))))</f>
        <v/>
      </c>
    </row>
    <row r="6433" spans="1:5" ht="15.75">
      <c r="A6433" s="7">
        <v>6432</v>
      </c>
      <c r="B6433" s="8"/>
      <c r="C6433" s="13"/>
      <c r="D6433" s="14"/>
      <c r="E6433" s="25" t="str">
        <f>IF(ISBLANK(C6433),"",IF(NOT(EXACT(TRIM(CLEAN(SUBSTITUTE(C6433,CHAR(160),""))),C6433)),"Error: There's hidden spaces in UEN",IF(LEN(C6433)&gt;10,"Error: UEN is too long",IF(LEN(C6433)&lt;9,"Error: UEN is too short",
IF(ISNUMBER(RIGHT(C6433,1)*1),"Error: UEN needs to end with an alphabet",IF(COUNTIF($F$1:F6433,F6433)&gt;1,"Error: Duplicate Entry","OK"))))))</f>
        <v/>
      </c>
    </row>
    <row r="6434" spans="1:5" ht="15.75">
      <c r="A6434" s="7">
        <v>6433</v>
      </c>
      <c r="B6434" s="8"/>
      <c r="C6434" s="13"/>
      <c r="D6434" s="14"/>
      <c r="E6434" s="25" t="str">
        <f>IF(ISBLANK(C6434),"",IF(NOT(EXACT(TRIM(CLEAN(SUBSTITUTE(C6434,CHAR(160),""))),C6434)),"Error: There's hidden spaces in UEN",IF(LEN(C6434)&gt;10,"Error: UEN is too long",IF(LEN(C6434)&lt;9,"Error: UEN is too short",
IF(ISNUMBER(RIGHT(C6434,1)*1),"Error: UEN needs to end with an alphabet",IF(COUNTIF($F$1:F6434,F6434)&gt;1,"Error: Duplicate Entry","OK"))))))</f>
        <v/>
      </c>
    </row>
    <row r="6435" spans="1:5" ht="15.75">
      <c r="A6435" s="7">
        <v>6434</v>
      </c>
      <c r="B6435" s="8"/>
      <c r="C6435" s="13"/>
      <c r="D6435" s="14"/>
      <c r="E6435" s="25" t="str">
        <f>IF(ISBLANK(C6435),"",IF(NOT(EXACT(TRIM(CLEAN(SUBSTITUTE(C6435,CHAR(160),""))),C6435)),"Error: There's hidden spaces in UEN",IF(LEN(C6435)&gt;10,"Error: UEN is too long",IF(LEN(C6435)&lt;9,"Error: UEN is too short",
IF(ISNUMBER(RIGHT(C6435,1)*1),"Error: UEN needs to end with an alphabet",IF(COUNTIF($F$1:F6435,F6435)&gt;1,"Error: Duplicate Entry","OK"))))))</f>
        <v/>
      </c>
    </row>
    <row r="6436" spans="1:5" ht="15.75">
      <c r="A6436" s="7">
        <v>6435</v>
      </c>
      <c r="B6436" s="8"/>
      <c r="C6436" s="13"/>
      <c r="D6436" s="14"/>
      <c r="E6436" s="25" t="str">
        <f>IF(ISBLANK(C6436),"",IF(NOT(EXACT(TRIM(CLEAN(SUBSTITUTE(C6436,CHAR(160),""))),C6436)),"Error: There's hidden spaces in UEN",IF(LEN(C6436)&gt;10,"Error: UEN is too long",IF(LEN(C6436)&lt;9,"Error: UEN is too short",
IF(ISNUMBER(RIGHT(C6436,1)*1),"Error: UEN needs to end with an alphabet",IF(COUNTIF($F$1:F6436,F6436)&gt;1,"Error: Duplicate Entry","OK"))))))</f>
        <v/>
      </c>
    </row>
    <row r="6437" spans="1:5" ht="15.75">
      <c r="A6437" s="7">
        <v>6436</v>
      </c>
      <c r="B6437" s="8"/>
      <c r="C6437" s="13"/>
      <c r="D6437" s="14"/>
      <c r="E6437" s="25" t="str">
        <f>IF(ISBLANK(C6437),"",IF(NOT(EXACT(TRIM(CLEAN(SUBSTITUTE(C6437,CHAR(160),""))),C6437)),"Error: There's hidden spaces in UEN",IF(LEN(C6437)&gt;10,"Error: UEN is too long",IF(LEN(C6437)&lt;9,"Error: UEN is too short",
IF(ISNUMBER(RIGHT(C6437,1)*1),"Error: UEN needs to end with an alphabet",IF(COUNTIF($F$1:F6437,F6437)&gt;1,"Error: Duplicate Entry","OK"))))))</f>
        <v/>
      </c>
    </row>
    <row r="6438" spans="1:5" ht="15.75">
      <c r="A6438" s="7">
        <v>6437</v>
      </c>
      <c r="B6438" s="8"/>
      <c r="C6438" s="13"/>
      <c r="D6438" s="14"/>
      <c r="E6438" s="25" t="str">
        <f>IF(ISBLANK(C6438),"",IF(NOT(EXACT(TRIM(CLEAN(SUBSTITUTE(C6438,CHAR(160),""))),C6438)),"Error: There's hidden spaces in UEN",IF(LEN(C6438)&gt;10,"Error: UEN is too long",IF(LEN(C6438)&lt;9,"Error: UEN is too short",
IF(ISNUMBER(RIGHT(C6438,1)*1),"Error: UEN needs to end with an alphabet",IF(COUNTIF($F$1:F6438,F6438)&gt;1,"Error: Duplicate Entry","OK"))))))</f>
        <v/>
      </c>
    </row>
    <row r="6439" spans="1:5" ht="15.75">
      <c r="A6439" s="7">
        <v>6438</v>
      </c>
      <c r="B6439" s="8"/>
      <c r="C6439" s="13"/>
      <c r="D6439" s="14"/>
      <c r="E6439" s="25" t="str">
        <f>IF(ISBLANK(C6439),"",IF(NOT(EXACT(TRIM(CLEAN(SUBSTITUTE(C6439,CHAR(160),""))),C6439)),"Error: There's hidden spaces in UEN",IF(LEN(C6439)&gt;10,"Error: UEN is too long",IF(LEN(C6439)&lt;9,"Error: UEN is too short",
IF(ISNUMBER(RIGHT(C6439,1)*1),"Error: UEN needs to end with an alphabet",IF(COUNTIF($F$1:F6439,F6439)&gt;1,"Error: Duplicate Entry","OK"))))))</f>
        <v/>
      </c>
    </row>
    <row r="6440" spans="1:5" ht="15.75">
      <c r="A6440" s="7">
        <v>6439</v>
      </c>
      <c r="B6440" s="8"/>
      <c r="C6440" s="13"/>
      <c r="D6440" s="14"/>
      <c r="E6440" s="25" t="str">
        <f>IF(ISBLANK(C6440),"",IF(NOT(EXACT(TRIM(CLEAN(SUBSTITUTE(C6440,CHAR(160),""))),C6440)),"Error: There's hidden spaces in UEN",IF(LEN(C6440)&gt;10,"Error: UEN is too long",IF(LEN(C6440)&lt;9,"Error: UEN is too short",
IF(ISNUMBER(RIGHT(C6440,1)*1),"Error: UEN needs to end with an alphabet",IF(COUNTIF($F$1:F6440,F6440)&gt;1,"Error: Duplicate Entry","OK"))))))</f>
        <v/>
      </c>
    </row>
    <row r="6441" spans="1:5" ht="15.75">
      <c r="A6441" s="7">
        <v>6440</v>
      </c>
      <c r="B6441" s="8"/>
      <c r="C6441" s="13"/>
      <c r="D6441" s="14"/>
      <c r="E6441" s="25" t="str">
        <f>IF(ISBLANK(C6441),"",IF(NOT(EXACT(TRIM(CLEAN(SUBSTITUTE(C6441,CHAR(160),""))),C6441)),"Error: There's hidden spaces in UEN",IF(LEN(C6441)&gt;10,"Error: UEN is too long",IF(LEN(C6441)&lt;9,"Error: UEN is too short",
IF(ISNUMBER(RIGHT(C6441,1)*1),"Error: UEN needs to end with an alphabet",IF(COUNTIF($F$1:F6441,F6441)&gt;1,"Error: Duplicate Entry","OK"))))))</f>
        <v/>
      </c>
    </row>
    <row r="6442" spans="1:5" ht="15.75">
      <c r="A6442" s="7">
        <v>6441</v>
      </c>
      <c r="B6442" s="8"/>
      <c r="C6442" s="13"/>
      <c r="D6442" s="14"/>
      <c r="E6442" s="25" t="str">
        <f>IF(ISBLANK(C6442),"",IF(NOT(EXACT(TRIM(CLEAN(SUBSTITUTE(C6442,CHAR(160),""))),C6442)),"Error: There's hidden spaces in UEN",IF(LEN(C6442)&gt;10,"Error: UEN is too long",IF(LEN(C6442)&lt;9,"Error: UEN is too short",
IF(ISNUMBER(RIGHT(C6442,1)*1),"Error: UEN needs to end with an alphabet",IF(COUNTIF($F$1:F6442,F6442)&gt;1,"Error: Duplicate Entry","OK"))))))</f>
        <v/>
      </c>
    </row>
    <row r="6443" spans="1:5" ht="15.75">
      <c r="A6443" s="7">
        <v>6442</v>
      </c>
      <c r="B6443" s="8"/>
      <c r="C6443" s="13"/>
      <c r="D6443" s="14"/>
      <c r="E6443" s="25" t="str">
        <f>IF(ISBLANK(C6443),"",IF(NOT(EXACT(TRIM(CLEAN(SUBSTITUTE(C6443,CHAR(160),""))),C6443)),"Error: There's hidden spaces in UEN",IF(LEN(C6443)&gt;10,"Error: UEN is too long",IF(LEN(C6443)&lt;9,"Error: UEN is too short",
IF(ISNUMBER(RIGHT(C6443,1)*1),"Error: UEN needs to end with an alphabet",IF(COUNTIF($F$1:F6443,F6443)&gt;1,"Error: Duplicate Entry","OK"))))))</f>
        <v/>
      </c>
    </row>
    <row r="6444" spans="1:5" ht="15.75">
      <c r="A6444" s="7">
        <v>6443</v>
      </c>
      <c r="B6444" s="8"/>
      <c r="C6444" s="13"/>
      <c r="D6444" s="14"/>
      <c r="E6444" s="25" t="str">
        <f>IF(ISBLANK(C6444),"",IF(NOT(EXACT(TRIM(CLEAN(SUBSTITUTE(C6444,CHAR(160),""))),C6444)),"Error: There's hidden spaces in UEN",IF(LEN(C6444)&gt;10,"Error: UEN is too long",IF(LEN(C6444)&lt;9,"Error: UEN is too short",
IF(ISNUMBER(RIGHT(C6444,1)*1),"Error: UEN needs to end with an alphabet",IF(COUNTIF($F$1:F6444,F6444)&gt;1,"Error: Duplicate Entry","OK"))))))</f>
        <v/>
      </c>
    </row>
    <row r="6445" spans="1:5" ht="15.75">
      <c r="A6445" s="7">
        <v>6444</v>
      </c>
      <c r="B6445" s="8"/>
      <c r="C6445" s="13"/>
      <c r="D6445" s="14"/>
      <c r="E6445" s="25" t="str">
        <f>IF(ISBLANK(C6445),"",IF(NOT(EXACT(TRIM(CLEAN(SUBSTITUTE(C6445,CHAR(160),""))),C6445)),"Error: There's hidden spaces in UEN",IF(LEN(C6445)&gt;10,"Error: UEN is too long",IF(LEN(C6445)&lt;9,"Error: UEN is too short",
IF(ISNUMBER(RIGHT(C6445,1)*1),"Error: UEN needs to end with an alphabet",IF(COUNTIF($F$1:F6445,F6445)&gt;1,"Error: Duplicate Entry","OK"))))))</f>
        <v/>
      </c>
    </row>
    <row r="6446" spans="1:5" ht="15.75">
      <c r="A6446" s="7">
        <v>6445</v>
      </c>
      <c r="B6446" s="8"/>
      <c r="C6446" s="13"/>
      <c r="D6446" s="14"/>
      <c r="E6446" s="25" t="str">
        <f>IF(ISBLANK(C6446),"",IF(NOT(EXACT(TRIM(CLEAN(SUBSTITUTE(C6446,CHAR(160),""))),C6446)),"Error: There's hidden spaces in UEN",IF(LEN(C6446)&gt;10,"Error: UEN is too long",IF(LEN(C6446)&lt;9,"Error: UEN is too short",
IF(ISNUMBER(RIGHT(C6446,1)*1),"Error: UEN needs to end with an alphabet",IF(COUNTIF($F$1:F6446,F6446)&gt;1,"Error: Duplicate Entry","OK"))))))</f>
        <v/>
      </c>
    </row>
    <row r="6447" spans="1:5" ht="15.75">
      <c r="A6447" s="7">
        <v>6446</v>
      </c>
      <c r="B6447" s="8"/>
      <c r="C6447" s="13"/>
      <c r="D6447" s="14"/>
      <c r="E6447" s="25" t="str">
        <f>IF(ISBLANK(C6447),"",IF(NOT(EXACT(TRIM(CLEAN(SUBSTITUTE(C6447,CHAR(160),""))),C6447)),"Error: There's hidden spaces in UEN",IF(LEN(C6447)&gt;10,"Error: UEN is too long",IF(LEN(C6447)&lt;9,"Error: UEN is too short",
IF(ISNUMBER(RIGHT(C6447,1)*1),"Error: UEN needs to end with an alphabet",IF(COUNTIF($F$1:F6447,F6447)&gt;1,"Error: Duplicate Entry","OK"))))))</f>
        <v/>
      </c>
    </row>
    <row r="6448" spans="1:5" ht="15.75">
      <c r="A6448" s="7">
        <v>6447</v>
      </c>
      <c r="B6448" s="8"/>
      <c r="C6448" s="13"/>
      <c r="D6448" s="14"/>
      <c r="E6448" s="25" t="str">
        <f>IF(ISBLANK(C6448),"",IF(NOT(EXACT(TRIM(CLEAN(SUBSTITUTE(C6448,CHAR(160),""))),C6448)),"Error: There's hidden spaces in UEN",IF(LEN(C6448)&gt;10,"Error: UEN is too long",IF(LEN(C6448)&lt;9,"Error: UEN is too short",
IF(ISNUMBER(RIGHT(C6448,1)*1),"Error: UEN needs to end with an alphabet",IF(COUNTIF($F$1:F6448,F6448)&gt;1,"Error: Duplicate Entry","OK"))))))</f>
        <v/>
      </c>
    </row>
    <row r="6449" spans="1:5" ht="15.75">
      <c r="A6449" s="7">
        <v>6448</v>
      </c>
      <c r="B6449" s="8"/>
      <c r="C6449" s="13"/>
      <c r="D6449" s="14"/>
      <c r="E6449" s="25" t="str">
        <f>IF(ISBLANK(C6449),"",IF(NOT(EXACT(TRIM(CLEAN(SUBSTITUTE(C6449,CHAR(160),""))),C6449)),"Error: There's hidden spaces in UEN",IF(LEN(C6449)&gt;10,"Error: UEN is too long",IF(LEN(C6449)&lt;9,"Error: UEN is too short",
IF(ISNUMBER(RIGHT(C6449,1)*1),"Error: UEN needs to end with an alphabet",IF(COUNTIF($F$1:F6449,F6449)&gt;1,"Error: Duplicate Entry","OK"))))))</f>
        <v/>
      </c>
    </row>
    <row r="6450" spans="1:5" ht="15.75">
      <c r="A6450" s="7">
        <v>6449</v>
      </c>
      <c r="B6450" s="8"/>
      <c r="C6450" s="13"/>
      <c r="D6450" s="14"/>
      <c r="E6450" s="25" t="str">
        <f>IF(ISBLANK(C6450),"",IF(NOT(EXACT(TRIM(CLEAN(SUBSTITUTE(C6450,CHAR(160),""))),C6450)),"Error: There's hidden spaces in UEN",IF(LEN(C6450)&gt;10,"Error: UEN is too long",IF(LEN(C6450)&lt;9,"Error: UEN is too short",
IF(ISNUMBER(RIGHT(C6450,1)*1),"Error: UEN needs to end with an alphabet",IF(COUNTIF($F$1:F6450,F6450)&gt;1,"Error: Duplicate Entry","OK"))))))</f>
        <v/>
      </c>
    </row>
    <row r="6451" spans="1:5" ht="15.75">
      <c r="A6451" s="7">
        <v>6450</v>
      </c>
      <c r="B6451" s="8"/>
      <c r="C6451" s="13"/>
      <c r="D6451" s="14"/>
      <c r="E6451" s="25" t="str">
        <f>IF(ISBLANK(C6451),"",IF(NOT(EXACT(TRIM(CLEAN(SUBSTITUTE(C6451,CHAR(160),""))),C6451)),"Error: There's hidden spaces in UEN",IF(LEN(C6451)&gt;10,"Error: UEN is too long",IF(LEN(C6451)&lt;9,"Error: UEN is too short",
IF(ISNUMBER(RIGHT(C6451,1)*1),"Error: UEN needs to end with an alphabet",IF(COUNTIF($F$1:F6451,F6451)&gt;1,"Error: Duplicate Entry","OK"))))))</f>
        <v/>
      </c>
    </row>
    <row r="6452" spans="1:5" ht="15.75">
      <c r="A6452" s="7">
        <v>6451</v>
      </c>
      <c r="B6452" s="8"/>
      <c r="C6452" s="13"/>
      <c r="D6452" s="14"/>
      <c r="E6452" s="25" t="str">
        <f>IF(ISBLANK(C6452),"",IF(NOT(EXACT(TRIM(CLEAN(SUBSTITUTE(C6452,CHAR(160),""))),C6452)),"Error: There's hidden spaces in UEN",IF(LEN(C6452)&gt;10,"Error: UEN is too long",IF(LEN(C6452)&lt;9,"Error: UEN is too short",
IF(ISNUMBER(RIGHT(C6452,1)*1),"Error: UEN needs to end with an alphabet",IF(COUNTIF($F$1:F6452,F6452)&gt;1,"Error: Duplicate Entry","OK"))))))</f>
        <v/>
      </c>
    </row>
    <row r="6453" spans="1:5" ht="15.75">
      <c r="A6453" s="7">
        <v>6452</v>
      </c>
      <c r="B6453" s="8"/>
      <c r="C6453" s="13"/>
      <c r="D6453" s="14"/>
      <c r="E6453" s="25" t="str">
        <f>IF(ISBLANK(C6453),"",IF(NOT(EXACT(TRIM(CLEAN(SUBSTITUTE(C6453,CHAR(160),""))),C6453)),"Error: There's hidden spaces in UEN",IF(LEN(C6453)&gt;10,"Error: UEN is too long",IF(LEN(C6453)&lt;9,"Error: UEN is too short",
IF(ISNUMBER(RIGHT(C6453,1)*1),"Error: UEN needs to end with an alphabet",IF(COUNTIF($F$1:F6453,F6453)&gt;1,"Error: Duplicate Entry","OK"))))))</f>
        <v/>
      </c>
    </row>
    <row r="6454" spans="1:5" ht="15.75">
      <c r="A6454" s="7">
        <v>6453</v>
      </c>
      <c r="B6454" s="8"/>
      <c r="C6454" s="13"/>
      <c r="D6454" s="14"/>
      <c r="E6454" s="25" t="str">
        <f>IF(ISBLANK(C6454),"",IF(NOT(EXACT(TRIM(CLEAN(SUBSTITUTE(C6454,CHAR(160),""))),C6454)),"Error: There's hidden spaces in UEN",IF(LEN(C6454)&gt;10,"Error: UEN is too long",IF(LEN(C6454)&lt;9,"Error: UEN is too short",
IF(ISNUMBER(RIGHT(C6454,1)*1),"Error: UEN needs to end with an alphabet",IF(COUNTIF($F$1:F6454,F6454)&gt;1,"Error: Duplicate Entry","OK"))))))</f>
        <v/>
      </c>
    </row>
    <row r="6455" spans="1:5" ht="15.75">
      <c r="A6455" s="7">
        <v>6454</v>
      </c>
      <c r="B6455" s="8"/>
      <c r="C6455" s="13"/>
      <c r="D6455" s="14"/>
      <c r="E6455" s="25" t="str">
        <f>IF(ISBLANK(C6455),"",IF(NOT(EXACT(TRIM(CLEAN(SUBSTITUTE(C6455,CHAR(160),""))),C6455)),"Error: There's hidden spaces in UEN",IF(LEN(C6455)&gt;10,"Error: UEN is too long",IF(LEN(C6455)&lt;9,"Error: UEN is too short",
IF(ISNUMBER(RIGHT(C6455,1)*1),"Error: UEN needs to end with an alphabet",IF(COUNTIF($F$1:F6455,F6455)&gt;1,"Error: Duplicate Entry","OK"))))))</f>
        <v/>
      </c>
    </row>
    <row r="6456" spans="1:5" ht="15.75">
      <c r="A6456" s="7">
        <v>6455</v>
      </c>
      <c r="B6456" s="8"/>
      <c r="C6456" s="13"/>
      <c r="D6456" s="14"/>
      <c r="E6456" s="25" t="str">
        <f>IF(ISBLANK(C6456),"",IF(NOT(EXACT(TRIM(CLEAN(SUBSTITUTE(C6456,CHAR(160),""))),C6456)),"Error: There's hidden spaces in UEN",IF(LEN(C6456)&gt;10,"Error: UEN is too long",IF(LEN(C6456)&lt;9,"Error: UEN is too short",
IF(ISNUMBER(RIGHT(C6456,1)*1),"Error: UEN needs to end with an alphabet",IF(COUNTIF($F$1:F6456,F6456)&gt;1,"Error: Duplicate Entry","OK"))))))</f>
        <v/>
      </c>
    </row>
    <row r="6457" spans="1:5" ht="15.75">
      <c r="A6457" s="7">
        <v>6456</v>
      </c>
      <c r="B6457" s="8"/>
      <c r="C6457" s="13"/>
      <c r="D6457" s="14"/>
      <c r="E6457" s="25" t="str">
        <f>IF(ISBLANK(C6457),"",IF(NOT(EXACT(TRIM(CLEAN(SUBSTITUTE(C6457,CHAR(160),""))),C6457)),"Error: There's hidden spaces in UEN",IF(LEN(C6457)&gt;10,"Error: UEN is too long",IF(LEN(C6457)&lt;9,"Error: UEN is too short",
IF(ISNUMBER(RIGHT(C6457,1)*1),"Error: UEN needs to end with an alphabet",IF(COUNTIF($F$1:F6457,F6457)&gt;1,"Error: Duplicate Entry","OK"))))))</f>
        <v/>
      </c>
    </row>
    <row r="6458" spans="1:5" ht="15.75">
      <c r="A6458" s="7">
        <v>6457</v>
      </c>
      <c r="B6458" s="8"/>
      <c r="C6458" s="13"/>
      <c r="D6458" s="14"/>
      <c r="E6458" s="25" t="str">
        <f>IF(ISBLANK(C6458),"",IF(NOT(EXACT(TRIM(CLEAN(SUBSTITUTE(C6458,CHAR(160),""))),C6458)),"Error: There's hidden spaces in UEN",IF(LEN(C6458)&gt;10,"Error: UEN is too long",IF(LEN(C6458)&lt;9,"Error: UEN is too short",
IF(ISNUMBER(RIGHT(C6458,1)*1),"Error: UEN needs to end with an alphabet",IF(COUNTIF($F$1:F6458,F6458)&gt;1,"Error: Duplicate Entry","OK"))))))</f>
        <v/>
      </c>
    </row>
    <row r="6459" spans="1:5" ht="15.75">
      <c r="A6459" s="7">
        <v>6458</v>
      </c>
      <c r="B6459" s="8"/>
      <c r="C6459" s="13"/>
      <c r="D6459" s="14"/>
      <c r="E6459" s="25" t="str">
        <f>IF(ISBLANK(C6459),"",IF(NOT(EXACT(TRIM(CLEAN(SUBSTITUTE(C6459,CHAR(160),""))),C6459)),"Error: There's hidden spaces in UEN",IF(LEN(C6459)&gt;10,"Error: UEN is too long",IF(LEN(C6459)&lt;9,"Error: UEN is too short",
IF(ISNUMBER(RIGHT(C6459,1)*1),"Error: UEN needs to end with an alphabet",IF(COUNTIF($F$1:F6459,F6459)&gt;1,"Error: Duplicate Entry","OK"))))))</f>
        <v/>
      </c>
    </row>
    <row r="6460" spans="1:5" ht="15.75">
      <c r="A6460" s="7">
        <v>6459</v>
      </c>
      <c r="B6460" s="8"/>
      <c r="C6460" s="13"/>
      <c r="D6460" s="14"/>
      <c r="E6460" s="25" t="str">
        <f>IF(ISBLANK(C6460),"",IF(NOT(EXACT(TRIM(CLEAN(SUBSTITUTE(C6460,CHAR(160),""))),C6460)),"Error: There's hidden spaces in UEN",IF(LEN(C6460)&gt;10,"Error: UEN is too long",IF(LEN(C6460)&lt;9,"Error: UEN is too short",
IF(ISNUMBER(RIGHT(C6460,1)*1),"Error: UEN needs to end with an alphabet",IF(COUNTIF($F$1:F6460,F6460)&gt;1,"Error: Duplicate Entry","OK"))))))</f>
        <v/>
      </c>
    </row>
    <row r="6461" spans="1:5" ht="15.75">
      <c r="A6461" s="7">
        <v>6460</v>
      </c>
      <c r="B6461" s="8"/>
      <c r="C6461" s="13"/>
      <c r="D6461" s="14"/>
      <c r="E6461" s="25" t="str">
        <f>IF(ISBLANK(C6461),"",IF(NOT(EXACT(TRIM(CLEAN(SUBSTITUTE(C6461,CHAR(160),""))),C6461)),"Error: There's hidden spaces in UEN",IF(LEN(C6461)&gt;10,"Error: UEN is too long",IF(LEN(C6461)&lt;9,"Error: UEN is too short",
IF(ISNUMBER(RIGHT(C6461,1)*1),"Error: UEN needs to end with an alphabet",IF(COUNTIF($F$1:F6461,F6461)&gt;1,"Error: Duplicate Entry","OK"))))))</f>
        <v/>
      </c>
    </row>
    <row r="6462" spans="1:5" ht="15.75">
      <c r="A6462" s="7">
        <v>6461</v>
      </c>
      <c r="B6462" s="8"/>
      <c r="C6462" s="13"/>
      <c r="D6462" s="14"/>
      <c r="E6462" s="25" t="str">
        <f>IF(ISBLANK(C6462),"",IF(NOT(EXACT(TRIM(CLEAN(SUBSTITUTE(C6462,CHAR(160),""))),C6462)),"Error: There's hidden spaces in UEN",IF(LEN(C6462)&gt;10,"Error: UEN is too long",IF(LEN(C6462)&lt;9,"Error: UEN is too short",
IF(ISNUMBER(RIGHT(C6462,1)*1),"Error: UEN needs to end with an alphabet",IF(COUNTIF($F$1:F6462,F6462)&gt;1,"Error: Duplicate Entry","OK"))))))</f>
        <v/>
      </c>
    </row>
    <row r="6463" spans="1:5" ht="15.75">
      <c r="A6463" s="7">
        <v>6462</v>
      </c>
      <c r="B6463" s="8"/>
      <c r="C6463" s="13"/>
      <c r="D6463" s="14"/>
      <c r="E6463" s="25" t="str">
        <f>IF(ISBLANK(C6463),"",IF(NOT(EXACT(TRIM(CLEAN(SUBSTITUTE(C6463,CHAR(160),""))),C6463)),"Error: There's hidden spaces in UEN",IF(LEN(C6463)&gt;10,"Error: UEN is too long",IF(LEN(C6463)&lt;9,"Error: UEN is too short",
IF(ISNUMBER(RIGHT(C6463,1)*1),"Error: UEN needs to end with an alphabet",IF(COUNTIF($F$1:F6463,F6463)&gt;1,"Error: Duplicate Entry","OK"))))))</f>
        <v/>
      </c>
    </row>
    <row r="6464" spans="1:5" ht="15.75">
      <c r="A6464" s="7">
        <v>6463</v>
      </c>
      <c r="B6464" s="8"/>
      <c r="C6464" s="13"/>
      <c r="D6464" s="14"/>
      <c r="E6464" s="25" t="str">
        <f>IF(ISBLANK(C6464),"",IF(NOT(EXACT(TRIM(CLEAN(SUBSTITUTE(C6464,CHAR(160),""))),C6464)),"Error: There's hidden spaces in UEN",IF(LEN(C6464)&gt;10,"Error: UEN is too long",IF(LEN(C6464)&lt;9,"Error: UEN is too short",
IF(ISNUMBER(RIGHT(C6464,1)*1),"Error: UEN needs to end with an alphabet",IF(COUNTIF($F$1:F6464,F6464)&gt;1,"Error: Duplicate Entry","OK"))))))</f>
        <v/>
      </c>
    </row>
    <row r="6465" spans="1:5" ht="15.75">
      <c r="A6465" s="7">
        <v>6464</v>
      </c>
      <c r="B6465" s="8"/>
      <c r="C6465" s="13"/>
      <c r="D6465" s="14"/>
      <c r="E6465" s="25" t="str">
        <f>IF(ISBLANK(C6465),"",IF(NOT(EXACT(TRIM(CLEAN(SUBSTITUTE(C6465,CHAR(160),""))),C6465)),"Error: There's hidden spaces in UEN",IF(LEN(C6465)&gt;10,"Error: UEN is too long",IF(LEN(C6465)&lt;9,"Error: UEN is too short",
IF(ISNUMBER(RIGHT(C6465,1)*1),"Error: UEN needs to end with an alphabet",IF(COUNTIF($F$1:F6465,F6465)&gt;1,"Error: Duplicate Entry","OK"))))))</f>
        <v/>
      </c>
    </row>
    <row r="6466" spans="1:5" ht="15.75">
      <c r="A6466" s="7">
        <v>6465</v>
      </c>
      <c r="B6466" s="8"/>
      <c r="C6466" s="13"/>
      <c r="D6466" s="14"/>
      <c r="E6466" s="25" t="str">
        <f>IF(ISBLANK(C6466),"",IF(NOT(EXACT(TRIM(CLEAN(SUBSTITUTE(C6466,CHAR(160),""))),C6466)),"Error: There's hidden spaces in UEN",IF(LEN(C6466)&gt;10,"Error: UEN is too long",IF(LEN(C6466)&lt;9,"Error: UEN is too short",
IF(ISNUMBER(RIGHT(C6466,1)*1),"Error: UEN needs to end with an alphabet",IF(COUNTIF($F$1:F6466,F6466)&gt;1,"Error: Duplicate Entry","OK"))))))</f>
        <v/>
      </c>
    </row>
    <row r="6467" spans="1:5" ht="15.75">
      <c r="A6467" s="7">
        <v>6466</v>
      </c>
      <c r="B6467" s="8"/>
      <c r="C6467" s="13"/>
      <c r="D6467" s="14"/>
      <c r="E6467" s="25" t="str">
        <f>IF(ISBLANK(C6467),"",IF(NOT(EXACT(TRIM(CLEAN(SUBSTITUTE(C6467,CHAR(160),""))),C6467)),"Error: There's hidden spaces in UEN",IF(LEN(C6467)&gt;10,"Error: UEN is too long",IF(LEN(C6467)&lt;9,"Error: UEN is too short",
IF(ISNUMBER(RIGHT(C6467,1)*1),"Error: UEN needs to end with an alphabet",IF(COUNTIF($F$1:F6467,F6467)&gt;1,"Error: Duplicate Entry","OK"))))))</f>
        <v/>
      </c>
    </row>
    <row r="6468" spans="1:5" ht="15.75">
      <c r="A6468" s="7">
        <v>6467</v>
      </c>
      <c r="B6468" s="8"/>
      <c r="C6468" s="13"/>
      <c r="D6468" s="14"/>
      <c r="E6468" s="25" t="str">
        <f>IF(ISBLANK(C6468),"",IF(NOT(EXACT(TRIM(CLEAN(SUBSTITUTE(C6468,CHAR(160),""))),C6468)),"Error: There's hidden spaces in UEN",IF(LEN(C6468)&gt;10,"Error: UEN is too long",IF(LEN(C6468)&lt;9,"Error: UEN is too short",
IF(ISNUMBER(RIGHT(C6468,1)*1),"Error: UEN needs to end with an alphabet",IF(COUNTIF($F$1:F6468,F6468)&gt;1,"Error: Duplicate Entry","OK"))))))</f>
        <v/>
      </c>
    </row>
    <row r="6469" spans="1:5" ht="15.75">
      <c r="A6469" s="7">
        <v>6468</v>
      </c>
      <c r="B6469" s="8"/>
      <c r="C6469" s="13"/>
      <c r="D6469" s="14"/>
      <c r="E6469" s="25" t="str">
        <f>IF(ISBLANK(C6469),"",IF(NOT(EXACT(TRIM(CLEAN(SUBSTITUTE(C6469,CHAR(160),""))),C6469)),"Error: There's hidden spaces in UEN",IF(LEN(C6469)&gt;10,"Error: UEN is too long",IF(LEN(C6469)&lt;9,"Error: UEN is too short",
IF(ISNUMBER(RIGHT(C6469,1)*1),"Error: UEN needs to end with an alphabet",IF(COUNTIF($F$1:F6469,F6469)&gt;1,"Error: Duplicate Entry","OK"))))))</f>
        <v/>
      </c>
    </row>
    <row r="6470" spans="1:5" ht="15.75">
      <c r="A6470" s="7">
        <v>6469</v>
      </c>
      <c r="B6470" s="8"/>
      <c r="C6470" s="13"/>
      <c r="D6470" s="14"/>
      <c r="E6470" s="25" t="str">
        <f>IF(ISBLANK(C6470),"",IF(NOT(EXACT(TRIM(CLEAN(SUBSTITUTE(C6470,CHAR(160),""))),C6470)),"Error: There's hidden spaces in UEN",IF(LEN(C6470)&gt;10,"Error: UEN is too long",IF(LEN(C6470)&lt;9,"Error: UEN is too short",
IF(ISNUMBER(RIGHT(C6470,1)*1),"Error: UEN needs to end with an alphabet",IF(COUNTIF($F$1:F6470,F6470)&gt;1,"Error: Duplicate Entry","OK"))))))</f>
        <v/>
      </c>
    </row>
    <row r="6471" spans="1:5" ht="15.75">
      <c r="A6471" s="7">
        <v>6470</v>
      </c>
      <c r="B6471" s="8"/>
      <c r="C6471" s="13"/>
      <c r="D6471" s="14"/>
      <c r="E6471" s="25" t="str">
        <f>IF(ISBLANK(C6471),"",IF(NOT(EXACT(TRIM(CLEAN(SUBSTITUTE(C6471,CHAR(160),""))),C6471)),"Error: There's hidden spaces in UEN",IF(LEN(C6471)&gt;10,"Error: UEN is too long",IF(LEN(C6471)&lt;9,"Error: UEN is too short",
IF(ISNUMBER(RIGHT(C6471,1)*1),"Error: UEN needs to end with an alphabet",IF(COUNTIF($F$1:F6471,F6471)&gt;1,"Error: Duplicate Entry","OK"))))))</f>
        <v/>
      </c>
    </row>
    <row r="6472" spans="1:5" ht="15.75">
      <c r="A6472" s="7">
        <v>6471</v>
      </c>
      <c r="B6472" s="8"/>
      <c r="C6472" s="13"/>
      <c r="D6472" s="14"/>
      <c r="E6472" s="25" t="str">
        <f>IF(ISBLANK(C6472),"",IF(NOT(EXACT(TRIM(CLEAN(SUBSTITUTE(C6472,CHAR(160),""))),C6472)),"Error: There's hidden spaces in UEN",IF(LEN(C6472)&gt;10,"Error: UEN is too long",IF(LEN(C6472)&lt;9,"Error: UEN is too short",
IF(ISNUMBER(RIGHT(C6472,1)*1),"Error: UEN needs to end with an alphabet",IF(COUNTIF($F$1:F6472,F6472)&gt;1,"Error: Duplicate Entry","OK"))))))</f>
        <v/>
      </c>
    </row>
    <row r="6473" spans="1:5" ht="15.75">
      <c r="A6473" s="7">
        <v>6472</v>
      </c>
      <c r="B6473" s="8"/>
      <c r="C6473" s="13"/>
      <c r="D6473" s="14"/>
      <c r="E6473" s="25" t="str">
        <f>IF(ISBLANK(C6473),"",IF(NOT(EXACT(TRIM(CLEAN(SUBSTITUTE(C6473,CHAR(160),""))),C6473)),"Error: There's hidden spaces in UEN",IF(LEN(C6473)&gt;10,"Error: UEN is too long",IF(LEN(C6473)&lt;9,"Error: UEN is too short",
IF(ISNUMBER(RIGHT(C6473,1)*1),"Error: UEN needs to end with an alphabet",IF(COUNTIF($F$1:F6473,F6473)&gt;1,"Error: Duplicate Entry","OK"))))))</f>
        <v/>
      </c>
    </row>
    <row r="6474" spans="1:5" ht="15.75">
      <c r="A6474" s="7">
        <v>6473</v>
      </c>
      <c r="B6474" s="8"/>
      <c r="C6474" s="13"/>
      <c r="D6474" s="14"/>
      <c r="E6474" s="25" t="str">
        <f>IF(ISBLANK(C6474),"",IF(NOT(EXACT(TRIM(CLEAN(SUBSTITUTE(C6474,CHAR(160),""))),C6474)),"Error: There's hidden spaces in UEN",IF(LEN(C6474)&gt;10,"Error: UEN is too long",IF(LEN(C6474)&lt;9,"Error: UEN is too short",
IF(ISNUMBER(RIGHT(C6474,1)*1),"Error: UEN needs to end with an alphabet",IF(COUNTIF($F$1:F6474,F6474)&gt;1,"Error: Duplicate Entry","OK"))))))</f>
        <v/>
      </c>
    </row>
    <row r="6475" spans="1:5" ht="15.75">
      <c r="A6475" s="7">
        <v>6474</v>
      </c>
      <c r="B6475" s="8"/>
      <c r="C6475" s="13"/>
      <c r="D6475" s="14"/>
      <c r="E6475" s="25" t="str">
        <f>IF(ISBLANK(C6475),"",IF(NOT(EXACT(TRIM(CLEAN(SUBSTITUTE(C6475,CHAR(160),""))),C6475)),"Error: There's hidden spaces in UEN",IF(LEN(C6475)&gt;10,"Error: UEN is too long",IF(LEN(C6475)&lt;9,"Error: UEN is too short",
IF(ISNUMBER(RIGHT(C6475,1)*1),"Error: UEN needs to end with an alphabet",IF(COUNTIF($F$1:F6475,F6475)&gt;1,"Error: Duplicate Entry","OK"))))))</f>
        <v/>
      </c>
    </row>
    <row r="6476" spans="1:5" ht="15.75">
      <c r="A6476" s="7">
        <v>6475</v>
      </c>
      <c r="B6476" s="8"/>
      <c r="C6476" s="13"/>
      <c r="D6476" s="14"/>
      <c r="E6476" s="25" t="str">
        <f>IF(ISBLANK(C6476),"",IF(NOT(EXACT(TRIM(CLEAN(SUBSTITUTE(C6476,CHAR(160),""))),C6476)),"Error: There's hidden spaces in UEN",IF(LEN(C6476)&gt;10,"Error: UEN is too long",IF(LEN(C6476)&lt;9,"Error: UEN is too short",
IF(ISNUMBER(RIGHT(C6476,1)*1),"Error: UEN needs to end with an alphabet",IF(COUNTIF($F$1:F6476,F6476)&gt;1,"Error: Duplicate Entry","OK"))))))</f>
        <v/>
      </c>
    </row>
    <row r="6477" spans="1:5" ht="15.75">
      <c r="A6477" s="7">
        <v>6476</v>
      </c>
      <c r="B6477" s="8"/>
      <c r="C6477" s="13"/>
      <c r="D6477" s="14"/>
      <c r="E6477" s="25" t="str">
        <f>IF(ISBLANK(C6477),"",IF(NOT(EXACT(TRIM(CLEAN(SUBSTITUTE(C6477,CHAR(160),""))),C6477)),"Error: There's hidden spaces in UEN",IF(LEN(C6477)&gt;10,"Error: UEN is too long",IF(LEN(C6477)&lt;9,"Error: UEN is too short",
IF(ISNUMBER(RIGHT(C6477,1)*1),"Error: UEN needs to end with an alphabet",IF(COUNTIF($F$1:F6477,F6477)&gt;1,"Error: Duplicate Entry","OK"))))))</f>
        <v/>
      </c>
    </row>
    <row r="6478" spans="1:5" ht="15.75">
      <c r="A6478" s="7">
        <v>6477</v>
      </c>
      <c r="B6478" s="8"/>
      <c r="C6478" s="13"/>
      <c r="D6478" s="14"/>
      <c r="E6478" s="25" t="str">
        <f>IF(ISBLANK(C6478),"",IF(NOT(EXACT(TRIM(CLEAN(SUBSTITUTE(C6478,CHAR(160),""))),C6478)),"Error: There's hidden spaces in UEN",IF(LEN(C6478)&gt;10,"Error: UEN is too long",IF(LEN(C6478)&lt;9,"Error: UEN is too short",
IF(ISNUMBER(RIGHT(C6478,1)*1),"Error: UEN needs to end with an alphabet",IF(COUNTIF($F$1:F6478,F6478)&gt;1,"Error: Duplicate Entry","OK"))))))</f>
        <v/>
      </c>
    </row>
    <row r="6479" spans="1:5" ht="15.75">
      <c r="A6479" s="7">
        <v>6478</v>
      </c>
      <c r="B6479" s="8"/>
      <c r="C6479" s="13"/>
      <c r="D6479" s="14"/>
      <c r="E6479" s="25" t="str">
        <f>IF(ISBLANK(C6479),"",IF(NOT(EXACT(TRIM(CLEAN(SUBSTITUTE(C6479,CHAR(160),""))),C6479)),"Error: There's hidden spaces in UEN",IF(LEN(C6479)&gt;10,"Error: UEN is too long",IF(LEN(C6479)&lt;9,"Error: UEN is too short",
IF(ISNUMBER(RIGHT(C6479,1)*1),"Error: UEN needs to end with an alphabet",IF(COUNTIF($F$1:F6479,F6479)&gt;1,"Error: Duplicate Entry","OK"))))))</f>
        <v/>
      </c>
    </row>
    <row r="6480" spans="1:5" ht="15.75">
      <c r="A6480" s="7">
        <v>6479</v>
      </c>
      <c r="B6480" s="8"/>
      <c r="C6480" s="13"/>
      <c r="D6480" s="14"/>
      <c r="E6480" s="25" t="str">
        <f>IF(ISBLANK(C6480),"",IF(NOT(EXACT(TRIM(CLEAN(SUBSTITUTE(C6480,CHAR(160),""))),C6480)),"Error: There's hidden spaces in UEN",IF(LEN(C6480)&gt;10,"Error: UEN is too long",IF(LEN(C6480)&lt;9,"Error: UEN is too short",
IF(ISNUMBER(RIGHT(C6480,1)*1),"Error: UEN needs to end with an alphabet",IF(COUNTIF($F$1:F6480,F6480)&gt;1,"Error: Duplicate Entry","OK"))))))</f>
        <v/>
      </c>
    </row>
    <row r="6481" spans="1:5" ht="15.75">
      <c r="A6481" s="7">
        <v>6480</v>
      </c>
      <c r="B6481" s="8"/>
      <c r="C6481" s="13"/>
      <c r="D6481" s="14"/>
      <c r="E6481" s="25" t="str">
        <f>IF(ISBLANK(C6481),"",IF(NOT(EXACT(TRIM(CLEAN(SUBSTITUTE(C6481,CHAR(160),""))),C6481)),"Error: There's hidden spaces in UEN",IF(LEN(C6481)&gt;10,"Error: UEN is too long",IF(LEN(C6481)&lt;9,"Error: UEN is too short",
IF(ISNUMBER(RIGHT(C6481,1)*1),"Error: UEN needs to end with an alphabet",IF(COUNTIF($F$1:F6481,F6481)&gt;1,"Error: Duplicate Entry","OK"))))))</f>
        <v/>
      </c>
    </row>
    <row r="6482" spans="1:5" ht="15.75">
      <c r="A6482" s="7">
        <v>6481</v>
      </c>
      <c r="B6482" s="8"/>
      <c r="C6482" s="13"/>
      <c r="D6482" s="14"/>
      <c r="E6482" s="25" t="str">
        <f>IF(ISBLANK(C6482),"",IF(NOT(EXACT(TRIM(CLEAN(SUBSTITUTE(C6482,CHAR(160),""))),C6482)),"Error: There's hidden spaces in UEN",IF(LEN(C6482)&gt;10,"Error: UEN is too long",IF(LEN(C6482)&lt;9,"Error: UEN is too short",
IF(ISNUMBER(RIGHT(C6482,1)*1),"Error: UEN needs to end with an alphabet",IF(COUNTIF($F$1:F6482,F6482)&gt;1,"Error: Duplicate Entry","OK"))))))</f>
        <v/>
      </c>
    </row>
    <row r="6483" spans="1:5" ht="15.75">
      <c r="A6483" s="7">
        <v>6482</v>
      </c>
      <c r="B6483" s="8"/>
      <c r="C6483" s="13"/>
      <c r="D6483" s="14"/>
      <c r="E6483" s="25" t="str">
        <f>IF(ISBLANK(C6483),"",IF(NOT(EXACT(TRIM(CLEAN(SUBSTITUTE(C6483,CHAR(160),""))),C6483)),"Error: There's hidden spaces in UEN",IF(LEN(C6483)&gt;10,"Error: UEN is too long",IF(LEN(C6483)&lt;9,"Error: UEN is too short",
IF(ISNUMBER(RIGHT(C6483,1)*1),"Error: UEN needs to end with an alphabet",IF(COUNTIF($F$1:F6483,F6483)&gt;1,"Error: Duplicate Entry","OK"))))))</f>
        <v/>
      </c>
    </row>
    <row r="6484" spans="1:5" ht="15.75">
      <c r="A6484" s="7">
        <v>6483</v>
      </c>
      <c r="B6484" s="8"/>
      <c r="C6484" s="13"/>
      <c r="D6484" s="14"/>
      <c r="E6484" s="25" t="str">
        <f>IF(ISBLANK(C6484),"",IF(NOT(EXACT(TRIM(CLEAN(SUBSTITUTE(C6484,CHAR(160),""))),C6484)),"Error: There's hidden spaces in UEN",IF(LEN(C6484)&gt;10,"Error: UEN is too long",IF(LEN(C6484)&lt;9,"Error: UEN is too short",
IF(ISNUMBER(RIGHT(C6484,1)*1),"Error: UEN needs to end with an alphabet",IF(COUNTIF($F$1:F6484,F6484)&gt;1,"Error: Duplicate Entry","OK"))))))</f>
        <v/>
      </c>
    </row>
    <row r="6485" spans="1:5" ht="15.75">
      <c r="A6485" s="7">
        <v>6484</v>
      </c>
      <c r="B6485" s="8"/>
      <c r="C6485" s="13"/>
      <c r="D6485" s="14"/>
      <c r="E6485" s="25" t="str">
        <f>IF(ISBLANK(C6485),"",IF(NOT(EXACT(TRIM(CLEAN(SUBSTITUTE(C6485,CHAR(160),""))),C6485)),"Error: There's hidden spaces in UEN",IF(LEN(C6485)&gt;10,"Error: UEN is too long",IF(LEN(C6485)&lt;9,"Error: UEN is too short",
IF(ISNUMBER(RIGHT(C6485,1)*1),"Error: UEN needs to end with an alphabet",IF(COUNTIF($F$1:F6485,F6485)&gt;1,"Error: Duplicate Entry","OK"))))))</f>
        <v/>
      </c>
    </row>
    <row r="6486" spans="1:5" ht="15.75">
      <c r="A6486" s="7">
        <v>6485</v>
      </c>
      <c r="B6486" s="8"/>
      <c r="C6486" s="13"/>
      <c r="D6486" s="14"/>
      <c r="E6486" s="25" t="str">
        <f>IF(ISBLANK(C6486),"",IF(NOT(EXACT(TRIM(CLEAN(SUBSTITUTE(C6486,CHAR(160),""))),C6486)),"Error: There's hidden spaces in UEN",IF(LEN(C6486)&gt;10,"Error: UEN is too long",IF(LEN(C6486)&lt;9,"Error: UEN is too short",
IF(ISNUMBER(RIGHT(C6486,1)*1),"Error: UEN needs to end with an alphabet",IF(COUNTIF($F$1:F6486,F6486)&gt;1,"Error: Duplicate Entry","OK"))))))</f>
        <v/>
      </c>
    </row>
    <row r="6487" spans="1:5" ht="15.75">
      <c r="A6487" s="7">
        <v>6486</v>
      </c>
      <c r="B6487" s="8"/>
      <c r="C6487" s="13"/>
      <c r="D6487" s="14"/>
      <c r="E6487" s="25" t="str">
        <f>IF(ISBLANK(C6487),"",IF(NOT(EXACT(TRIM(CLEAN(SUBSTITUTE(C6487,CHAR(160),""))),C6487)),"Error: There's hidden spaces in UEN",IF(LEN(C6487)&gt;10,"Error: UEN is too long",IF(LEN(C6487)&lt;9,"Error: UEN is too short",
IF(ISNUMBER(RIGHT(C6487,1)*1),"Error: UEN needs to end with an alphabet",IF(COUNTIF($F$1:F6487,F6487)&gt;1,"Error: Duplicate Entry","OK"))))))</f>
        <v/>
      </c>
    </row>
    <row r="6488" spans="1:5" ht="15.75">
      <c r="A6488" s="7">
        <v>6487</v>
      </c>
      <c r="B6488" s="8"/>
      <c r="C6488" s="13"/>
      <c r="D6488" s="14"/>
      <c r="E6488" s="25" t="str">
        <f>IF(ISBLANK(C6488),"",IF(NOT(EXACT(TRIM(CLEAN(SUBSTITUTE(C6488,CHAR(160),""))),C6488)),"Error: There's hidden spaces in UEN",IF(LEN(C6488)&gt;10,"Error: UEN is too long",IF(LEN(C6488)&lt;9,"Error: UEN is too short",
IF(ISNUMBER(RIGHT(C6488,1)*1),"Error: UEN needs to end with an alphabet",IF(COUNTIF($F$1:F6488,F6488)&gt;1,"Error: Duplicate Entry","OK"))))))</f>
        <v/>
      </c>
    </row>
    <row r="6489" spans="1:5" ht="15.75">
      <c r="A6489" s="7">
        <v>6488</v>
      </c>
      <c r="B6489" s="8"/>
      <c r="C6489" s="13"/>
      <c r="D6489" s="14"/>
      <c r="E6489" s="25" t="str">
        <f>IF(ISBLANK(C6489),"",IF(NOT(EXACT(TRIM(CLEAN(SUBSTITUTE(C6489,CHAR(160),""))),C6489)),"Error: There's hidden spaces in UEN",IF(LEN(C6489)&gt;10,"Error: UEN is too long",IF(LEN(C6489)&lt;9,"Error: UEN is too short",
IF(ISNUMBER(RIGHT(C6489,1)*1),"Error: UEN needs to end with an alphabet",IF(COUNTIF($F$1:F6489,F6489)&gt;1,"Error: Duplicate Entry","OK"))))))</f>
        <v/>
      </c>
    </row>
    <row r="6490" spans="1:5" ht="15.75">
      <c r="A6490" s="7">
        <v>6489</v>
      </c>
      <c r="B6490" s="8"/>
      <c r="C6490" s="13"/>
      <c r="D6490" s="14"/>
      <c r="E6490" s="25" t="str">
        <f>IF(ISBLANK(C6490),"",IF(NOT(EXACT(TRIM(CLEAN(SUBSTITUTE(C6490,CHAR(160),""))),C6490)),"Error: There's hidden spaces in UEN",IF(LEN(C6490)&gt;10,"Error: UEN is too long",IF(LEN(C6490)&lt;9,"Error: UEN is too short",
IF(ISNUMBER(RIGHT(C6490,1)*1),"Error: UEN needs to end with an alphabet",IF(COUNTIF($F$1:F6490,F6490)&gt;1,"Error: Duplicate Entry","OK"))))))</f>
        <v/>
      </c>
    </row>
    <row r="6491" spans="1:5" ht="15.75">
      <c r="A6491" s="7">
        <v>6490</v>
      </c>
      <c r="B6491" s="8"/>
      <c r="C6491" s="13"/>
      <c r="D6491" s="14"/>
      <c r="E6491" s="25" t="str">
        <f>IF(ISBLANK(C6491),"",IF(NOT(EXACT(TRIM(CLEAN(SUBSTITUTE(C6491,CHAR(160),""))),C6491)),"Error: There's hidden spaces in UEN",IF(LEN(C6491)&gt;10,"Error: UEN is too long",IF(LEN(C6491)&lt;9,"Error: UEN is too short",
IF(ISNUMBER(RIGHT(C6491,1)*1),"Error: UEN needs to end with an alphabet",IF(COUNTIF($F$1:F6491,F6491)&gt;1,"Error: Duplicate Entry","OK"))))))</f>
        <v/>
      </c>
    </row>
    <row r="6492" spans="1:5" ht="15.75">
      <c r="A6492" s="7">
        <v>6491</v>
      </c>
      <c r="B6492" s="8"/>
      <c r="C6492" s="13"/>
      <c r="D6492" s="14"/>
      <c r="E6492" s="25" t="str">
        <f>IF(ISBLANK(C6492),"",IF(NOT(EXACT(TRIM(CLEAN(SUBSTITUTE(C6492,CHAR(160),""))),C6492)),"Error: There's hidden spaces in UEN",IF(LEN(C6492)&gt;10,"Error: UEN is too long",IF(LEN(C6492)&lt;9,"Error: UEN is too short",
IF(ISNUMBER(RIGHT(C6492,1)*1),"Error: UEN needs to end with an alphabet",IF(COUNTIF($F$1:F6492,F6492)&gt;1,"Error: Duplicate Entry","OK"))))))</f>
        <v/>
      </c>
    </row>
    <row r="6493" spans="1:5" ht="15.75">
      <c r="A6493" s="7">
        <v>6492</v>
      </c>
      <c r="B6493" s="8"/>
      <c r="C6493" s="13"/>
      <c r="D6493" s="14"/>
      <c r="E6493" s="25" t="str">
        <f>IF(ISBLANK(C6493),"",IF(NOT(EXACT(TRIM(CLEAN(SUBSTITUTE(C6493,CHAR(160),""))),C6493)),"Error: There's hidden spaces in UEN",IF(LEN(C6493)&gt;10,"Error: UEN is too long",IF(LEN(C6493)&lt;9,"Error: UEN is too short",
IF(ISNUMBER(RIGHT(C6493,1)*1),"Error: UEN needs to end with an alphabet",IF(COUNTIF($F$1:F6493,F6493)&gt;1,"Error: Duplicate Entry","OK"))))))</f>
        <v/>
      </c>
    </row>
    <row r="6494" spans="1:5" ht="15.75">
      <c r="A6494" s="7">
        <v>6493</v>
      </c>
      <c r="B6494" s="8"/>
      <c r="C6494" s="13"/>
      <c r="D6494" s="14"/>
      <c r="E6494" s="25" t="str">
        <f>IF(ISBLANK(C6494),"",IF(NOT(EXACT(TRIM(CLEAN(SUBSTITUTE(C6494,CHAR(160),""))),C6494)),"Error: There's hidden spaces in UEN",IF(LEN(C6494)&gt;10,"Error: UEN is too long",IF(LEN(C6494)&lt;9,"Error: UEN is too short",
IF(ISNUMBER(RIGHT(C6494,1)*1),"Error: UEN needs to end with an alphabet",IF(COUNTIF($F$1:F6494,F6494)&gt;1,"Error: Duplicate Entry","OK"))))))</f>
        <v/>
      </c>
    </row>
    <row r="6495" spans="1:5" ht="15.75">
      <c r="A6495" s="7">
        <v>6494</v>
      </c>
      <c r="B6495" s="8"/>
      <c r="C6495" s="13"/>
      <c r="D6495" s="14"/>
      <c r="E6495" s="25" t="str">
        <f>IF(ISBLANK(C6495),"",IF(NOT(EXACT(TRIM(CLEAN(SUBSTITUTE(C6495,CHAR(160),""))),C6495)),"Error: There's hidden spaces in UEN",IF(LEN(C6495)&gt;10,"Error: UEN is too long",IF(LEN(C6495)&lt;9,"Error: UEN is too short",
IF(ISNUMBER(RIGHT(C6495,1)*1),"Error: UEN needs to end with an alphabet",IF(COUNTIF($F$1:F6495,F6495)&gt;1,"Error: Duplicate Entry","OK"))))))</f>
        <v/>
      </c>
    </row>
    <row r="6496" spans="1:5" ht="15.75">
      <c r="A6496" s="7">
        <v>6495</v>
      </c>
      <c r="B6496" s="8"/>
      <c r="C6496" s="13"/>
      <c r="D6496" s="14"/>
      <c r="E6496" s="25" t="str">
        <f>IF(ISBLANK(C6496),"",IF(NOT(EXACT(TRIM(CLEAN(SUBSTITUTE(C6496,CHAR(160),""))),C6496)),"Error: There's hidden spaces in UEN",IF(LEN(C6496)&gt;10,"Error: UEN is too long",IF(LEN(C6496)&lt;9,"Error: UEN is too short",
IF(ISNUMBER(RIGHT(C6496,1)*1),"Error: UEN needs to end with an alphabet",IF(COUNTIF($F$1:F6496,F6496)&gt;1,"Error: Duplicate Entry","OK"))))))</f>
        <v/>
      </c>
    </row>
    <row r="6497" spans="1:5" ht="15.75">
      <c r="A6497" s="7">
        <v>6496</v>
      </c>
      <c r="B6497" s="8"/>
      <c r="C6497" s="13"/>
      <c r="D6497" s="14"/>
      <c r="E6497" s="25" t="str">
        <f>IF(ISBLANK(C6497),"",IF(NOT(EXACT(TRIM(CLEAN(SUBSTITUTE(C6497,CHAR(160),""))),C6497)),"Error: There's hidden spaces in UEN",IF(LEN(C6497)&gt;10,"Error: UEN is too long",IF(LEN(C6497)&lt;9,"Error: UEN is too short",
IF(ISNUMBER(RIGHT(C6497,1)*1),"Error: UEN needs to end with an alphabet",IF(COUNTIF($F$1:F6497,F6497)&gt;1,"Error: Duplicate Entry","OK"))))))</f>
        <v/>
      </c>
    </row>
    <row r="6498" spans="1:5" ht="15.75">
      <c r="A6498" s="7">
        <v>6497</v>
      </c>
      <c r="B6498" s="8"/>
      <c r="C6498" s="13"/>
      <c r="D6498" s="14"/>
      <c r="E6498" s="25" t="str">
        <f>IF(ISBLANK(C6498),"",IF(NOT(EXACT(TRIM(CLEAN(SUBSTITUTE(C6498,CHAR(160),""))),C6498)),"Error: There's hidden spaces in UEN",IF(LEN(C6498)&gt;10,"Error: UEN is too long",IF(LEN(C6498)&lt;9,"Error: UEN is too short",
IF(ISNUMBER(RIGHT(C6498,1)*1),"Error: UEN needs to end with an alphabet",IF(COUNTIF($F$1:F6498,F6498)&gt;1,"Error: Duplicate Entry","OK"))))))</f>
        <v/>
      </c>
    </row>
    <row r="6499" spans="1:5" ht="15.75">
      <c r="A6499" s="7">
        <v>6498</v>
      </c>
      <c r="B6499" s="8"/>
      <c r="C6499" s="13"/>
      <c r="D6499" s="14"/>
      <c r="E6499" s="25" t="str">
        <f>IF(ISBLANK(C6499),"",IF(NOT(EXACT(TRIM(CLEAN(SUBSTITUTE(C6499,CHAR(160),""))),C6499)),"Error: There's hidden spaces in UEN",IF(LEN(C6499)&gt;10,"Error: UEN is too long",IF(LEN(C6499)&lt;9,"Error: UEN is too short",
IF(ISNUMBER(RIGHT(C6499,1)*1),"Error: UEN needs to end with an alphabet",IF(COUNTIF($F$1:F6499,F6499)&gt;1,"Error: Duplicate Entry","OK"))))))</f>
        <v/>
      </c>
    </row>
    <row r="6500" spans="1:5" ht="15.75">
      <c r="A6500" s="7">
        <v>6499</v>
      </c>
      <c r="B6500" s="8"/>
      <c r="C6500" s="13"/>
      <c r="D6500" s="14"/>
      <c r="E6500" s="25" t="str">
        <f>IF(ISBLANK(C6500),"",IF(NOT(EXACT(TRIM(CLEAN(SUBSTITUTE(C6500,CHAR(160),""))),C6500)),"Error: There's hidden spaces in UEN",IF(LEN(C6500)&gt;10,"Error: UEN is too long",IF(LEN(C6500)&lt;9,"Error: UEN is too short",
IF(ISNUMBER(RIGHT(C6500,1)*1),"Error: UEN needs to end with an alphabet",IF(COUNTIF($F$1:F6500,F6500)&gt;1,"Error: Duplicate Entry","OK"))))))</f>
        <v/>
      </c>
    </row>
    <row r="6501" spans="1:5" ht="15.75">
      <c r="A6501" s="7">
        <v>6500</v>
      </c>
      <c r="B6501" s="8"/>
      <c r="C6501" s="13"/>
      <c r="D6501" s="14"/>
      <c r="E6501" s="25" t="str">
        <f>IF(ISBLANK(C6501),"",IF(NOT(EXACT(TRIM(CLEAN(SUBSTITUTE(C6501,CHAR(160),""))),C6501)),"Error: There's hidden spaces in UEN",IF(LEN(C6501)&gt;10,"Error: UEN is too long",IF(LEN(C6501)&lt;9,"Error: UEN is too short",
IF(ISNUMBER(RIGHT(C6501,1)*1),"Error: UEN needs to end with an alphabet",IF(COUNTIF($F$1:F6501,F6501)&gt;1,"Error: Duplicate Entry","OK"))))))</f>
        <v/>
      </c>
    </row>
    <row r="6502" spans="1:5" ht="15.75">
      <c r="A6502" s="7">
        <v>6501</v>
      </c>
      <c r="B6502" s="8"/>
      <c r="C6502" s="13"/>
      <c r="D6502" s="14"/>
      <c r="E6502" s="25" t="str">
        <f>IF(ISBLANK(C6502),"",IF(NOT(EXACT(TRIM(CLEAN(SUBSTITUTE(C6502,CHAR(160),""))),C6502)),"Error: There's hidden spaces in UEN",IF(LEN(C6502)&gt;10,"Error: UEN is too long",IF(LEN(C6502)&lt;9,"Error: UEN is too short",
IF(ISNUMBER(RIGHT(C6502,1)*1),"Error: UEN needs to end with an alphabet",IF(COUNTIF($F$1:F6502,F6502)&gt;1,"Error: Duplicate Entry","OK"))))))</f>
        <v/>
      </c>
    </row>
    <row r="6503" spans="1:5" ht="15.75">
      <c r="A6503" s="7">
        <v>6502</v>
      </c>
      <c r="B6503" s="8"/>
      <c r="C6503" s="13"/>
      <c r="D6503" s="14"/>
      <c r="E6503" s="25" t="str">
        <f>IF(ISBLANK(C6503),"",IF(NOT(EXACT(TRIM(CLEAN(SUBSTITUTE(C6503,CHAR(160),""))),C6503)),"Error: There's hidden spaces in UEN",IF(LEN(C6503)&gt;10,"Error: UEN is too long",IF(LEN(C6503)&lt;9,"Error: UEN is too short",
IF(ISNUMBER(RIGHT(C6503,1)*1),"Error: UEN needs to end with an alphabet",IF(COUNTIF($F$1:F6503,F6503)&gt;1,"Error: Duplicate Entry","OK"))))))</f>
        <v/>
      </c>
    </row>
    <row r="6504" spans="1:5" ht="15.75">
      <c r="A6504" s="7">
        <v>6503</v>
      </c>
      <c r="B6504" s="8"/>
      <c r="C6504" s="13"/>
      <c r="D6504" s="14"/>
      <c r="E6504" s="25" t="str">
        <f>IF(ISBLANK(C6504),"",IF(NOT(EXACT(TRIM(CLEAN(SUBSTITUTE(C6504,CHAR(160),""))),C6504)),"Error: There's hidden spaces in UEN",IF(LEN(C6504)&gt;10,"Error: UEN is too long",IF(LEN(C6504)&lt;9,"Error: UEN is too short",
IF(ISNUMBER(RIGHT(C6504,1)*1),"Error: UEN needs to end with an alphabet",IF(COUNTIF($F$1:F6504,F6504)&gt;1,"Error: Duplicate Entry","OK"))))))</f>
        <v/>
      </c>
    </row>
    <row r="6505" spans="1:5" ht="15.75">
      <c r="A6505" s="7">
        <v>6504</v>
      </c>
      <c r="B6505" s="8"/>
      <c r="C6505" s="13"/>
      <c r="D6505" s="14"/>
      <c r="E6505" s="25" t="str">
        <f>IF(ISBLANK(C6505),"",IF(NOT(EXACT(TRIM(CLEAN(SUBSTITUTE(C6505,CHAR(160),""))),C6505)),"Error: There's hidden spaces in UEN",IF(LEN(C6505)&gt;10,"Error: UEN is too long",IF(LEN(C6505)&lt;9,"Error: UEN is too short",
IF(ISNUMBER(RIGHT(C6505,1)*1),"Error: UEN needs to end with an alphabet",IF(COUNTIF($F$1:F6505,F6505)&gt;1,"Error: Duplicate Entry","OK"))))))</f>
        <v/>
      </c>
    </row>
    <row r="6506" spans="1:5" ht="15.75">
      <c r="A6506" s="7">
        <v>6505</v>
      </c>
      <c r="B6506" s="8"/>
      <c r="C6506" s="13"/>
      <c r="D6506" s="14"/>
      <c r="E6506" s="25" t="str">
        <f>IF(ISBLANK(C6506),"",IF(NOT(EXACT(TRIM(CLEAN(SUBSTITUTE(C6506,CHAR(160),""))),C6506)),"Error: There's hidden spaces in UEN",IF(LEN(C6506)&gt;10,"Error: UEN is too long",IF(LEN(C6506)&lt;9,"Error: UEN is too short",
IF(ISNUMBER(RIGHT(C6506,1)*1),"Error: UEN needs to end with an alphabet",IF(COUNTIF($F$1:F6506,F6506)&gt;1,"Error: Duplicate Entry","OK"))))))</f>
        <v/>
      </c>
    </row>
    <row r="6507" spans="1:5" ht="15.75">
      <c r="A6507" s="7">
        <v>6506</v>
      </c>
      <c r="B6507" s="8"/>
      <c r="C6507" s="13"/>
      <c r="D6507" s="14"/>
      <c r="E6507" s="25" t="str">
        <f>IF(ISBLANK(C6507),"",IF(NOT(EXACT(TRIM(CLEAN(SUBSTITUTE(C6507,CHAR(160),""))),C6507)),"Error: There's hidden spaces in UEN",IF(LEN(C6507)&gt;10,"Error: UEN is too long",IF(LEN(C6507)&lt;9,"Error: UEN is too short",
IF(ISNUMBER(RIGHT(C6507,1)*1),"Error: UEN needs to end with an alphabet",IF(COUNTIF($F$1:F6507,F6507)&gt;1,"Error: Duplicate Entry","OK"))))))</f>
        <v/>
      </c>
    </row>
    <row r="6508" spans="1:5" ht="15.75">
      <c r="A6508" s="7">
        <v>6507</v>
      </c>
      <c r="B6508" s="8"/>
      <c r="C6508" s="13"/>
      <c r="D6508" s="14"/>
      <c r="E6508" s="25" t="str">
        <f>IF(ISBLANK(C6508),"",IF(NOT(EXACT(TRIM(CLEAN(SUBSTITUTE(C6508,CHAR(160),""))),C6508)),"Error: There's hidden spaces in UEN",IF(LEN(C6508)&gt;10,"Error: UEN is too long",IF(LEN(C6508)&lt;9,"Error: UEN is too short",
IF(ISNUMBER(RIGHT(C6508,1)*1),"Error: UEN needs to end with an alphabet",IF(COUNTIF($F$1:F6508,F6508)&gt;1,"Error: Duplicate Entry","OK"))))))</f>
        <v/>
      </c>
    </row>
    <row r="6509" spans="1:5" ht="15.75">
      <c r="A6509" s="7">
        <v>6508</v>
      </c>
      <c r="B6509" s="8"/>
      <c r="C6509" s="13"/>
      <c r="D6509" s="14"/>
      <c r="E6509" s="25" t="str">
        <f>IF(ISBLANK(C6509),"",IF(NOT(EXACT(TRIM(CLEAN(SUBSTITUTE(C6509,CHAR(160),""))),C6509)),"Error: There's hidden spaces in UEN",IF(LEN(C6509)&gt;10,"Error: UEN is too long",IF(LEN(C6509)&lt;9,"Error: UEN is too short",
IF(ISNUMBER(RIGHT(C6509,1)*1),"Error: UEN needs to end with an alphabet",IF(COUNTIF($F$1:F6509,F6509)&gt;1,"Error: Duplicate Entry","OK"))))))</f>
        <v/>
      </c>
    </row>
    <row r="6510" spans="1:5" ht="15.75">
      <c r="A6510" s="7">
        <v>6509</v>
      </c>
      <c r="B6510" s="8"/>
      <c r="C6510" s="13"/>
      <c r="D6510" s="14"/>
      <c r="E6510" s="25" t="str">
        <f>IF(ISBLANK(C6510),"",IF(NOT(EXACT(TRIM(CLEAN(SUBSTITUTE(C6510,CHAR(160),""))),C6510)),"Error: There's hidden spaces in UEN",IF(LEN(C6510)&gt;10,"Error: UEN is too long",IF(LEN(C6510)&lt;9,"Error: UEN is too short",
IF(ISNUMBER(RIGHT(C6510,1)*1),"Error: UEN needs to end with an alphabet",IF(COUNTIF($F$1:F6510,F6510)&gt;1,"Error: Duplicate Entry","OK"))))))</f>
        <v/>
      </c>
    </row>
    <row r="6511" spans="1:5" ht="15.75">
      <c r="A6511" s="7">
        <v>6510</v>
      </c>
      <c r="B6511" s="8"/>
      <c r="C6511" s="13"/>
      <c r="D6511" s="14"/>
      <c r="E6511" s="25" t="str">
        <f>IF(ISBLANK(C6511),"",IF(NOT(EXACT(TRIM(CLEAN(SUBSTITUTE(C6511,CHAR(160),""))),C6511)),"Error: There's hidden spaces in UEN",IF(LEN(C6511)&gt;10,"Error: UEN is too long",IF(LEN(C6511)&lt;9,"Error: UEN is too short",
IF(ISNUMBER(RIGHT(C6511,1)*1),"Error: UEN needs to end with an alphabet",IF(COUNTIF($F$1:F6511,F6511)&gt;1,"Error: Duplicate Entry","OK"))))))</f>
        <v/>
      </c>
    </row>
    <row r="6512" spans="1:5" ht="15.75">
      <c r="A6512" s="7">
        <v>6511</v>
      </c>
      <c r="B6512" s="8"/>
      <c r="C6512" s="13"/>
      <c r="D6512" s="14"/>
      <c r="E6512" s="25" t="str">
        <f>IF(ISBLANK(C6512),"",IF(NOT(EXACT(TRIM(CLEAN(SUBSTITUTE(C6512,CHAR(160),""))),C6512)),"Error: There's hidden spaces in UEN",IF(LEN(C6512)&gt;10,"Error: UEN is too long",IF(LEN(C6512)&lt;9,"Error: UEN is too short",
IF(ISNUMBER(RIGHT(C6512,1)*1),"Error: UEN needs to end with an alphabet",IF(COUNTIF($F$1:F6512,F6512)&gt;1,"Error: Duplicate Entry","OK"))))))</f>
        <v/>
      </c>
    </row>
    <row r="6513" spans="1:5" ht="15.75">
      <c r="A6513" s="7">
        <v>6512</v>
      </c>
      <c r="B6513" s="8"/>
      <c r="C6513" s="13"/>
      <c r="D6513" s="14"/>
      <c r="E6513" s="25" t="str">
        <f>IF(ISBLANK(C6513),"",IF(NOT(EXACT(TRIM(CLEAN(SUBSTITUTE(C6513,CHAR(160),""))),C6513)),"Error: There's hidden spaces in UEN",IF(LEN(C6513)&gt;10,"Error: UEN is too long",IF(LEN(C6513)&lt;9,"Error: UEN is too short",
IF(ISNUMBER(RIGHT(C6513,1)*1),"Error: UEN needs to end with an alphabet",IF(COUNTIF($F$1:F6513,F6513)&gt;1,"Error: Duplicate Entry","OK"))))))</f>
        <v/>
      </c>
    </row>
    <row r="6514" spans="1:5" ht="15.75">
      <c r="A6514" s="7">
        <v>6513</v>
      </c>
      <c r="B6514" s="8"/>
      <c r="C6514" s="13"/>
      <c r="D6514" s="14"/>
      <c r="E6514" s="25" t="str">
        <f>IF(ISBLANK(C6514),"",IF(NOT(EXACT(TRIM(CLEAN(SUBSTITUTE(C6514,CHAR(160),""))),C6514)),"Error: There's hidden spaces in UEN",IF(LEN(C6514)&gt;10,"Error: UEN is too long",IF(LEN(C6514)&lt;9,"Error: UEN is too short",
IF(ISNUMBER(RIGHT(C6514,1)*1),"Error: UEN needs to end with an alphabet",IF(COUNTIF($F$1:F6514,F6514)&gt;1,"Error: Duplicate Entry","OK"))))))</f>
        <v/>
      </c>
    </row>
    <row r="6515" spans="1:5" ht="15.75">
      <c r="A6515" s="7">
        <v>6514</v>
      </c>
      <c r="B6515" s="8"/>
      <c r="C6515" s="13"/>
      <c r="D6515" s="14"/>
      <c r="E6515" s="25" t="str">
        <f>IF(ISBLANK(C6515),"",IF(NOT(EXACT(TRIM(CLEAN(SUBSTITUTE(C6515,CHAR(160),""))),C6515)),"Error: There's hidden spaces in UEN",IF(LEN(C6515)&gt;10,"Error: UEN is too long",IF(LEN(C6515)&lt;9,"Error: UEN is too short",
IF(ISNUMBER(RIGHT(C6515,1)*1),"Error: UEN needs to end with an alphabet",IF(COUNTIF($F$1:F6515,F6515)&gt;1,"Error: Duplicate Entry","OK"))))))</f>
        <v/>
      </c>
    </row>
    <row r="6516" spans="1:5" ht="15.75">
      <c r="A6516" s="7">
        <v>6515</v>
      </c>
      <c r="B6516" s="8"/>
      <c r="C6516" s="13"/>
      <c r="D6516" s="14"/>
      <c r="E6516" s="25" t="str">
        <f>IF(ISBLANK(C6516),"",IF(NOT(EXACT(TRIM(CLEAN(SUBSTITUTE(C6516,CHAR(160),""))),C6516)),"Error: There's hidden spaces in UEN",IF(LEN(C6516)&gt;10,"Error: UEN is too long",IF(LEN(C6516)&lt;9,"Error: UEN is too short",
IF(ISNUMBER(RIGHT(C6516,1)*1),"Error: UEN needs to end with an alphabet",IF(COUNTIF($F$1:F6516,F6516)&gt;1,"Error: Duplicate Entry","OK"))))))</f>
        <v/>
      </c>
    </row>
    <row r="6517" spans="1:5" ht="15.75">
      <c r="A6517" s="7">
        <v>6516</v>
      </c>
      <c r="B6517" s="8"/>
      <c r="C6517" s="13"/>
      <c r="D6517" s="14"/>
      <c r="E6517" s="25" t="str">
        <f>IF(ISBLANK(C6517),"",IF(NOT(EXACT(TRIM(CLEAN(SUBSTITUTE(C6517,CHAR(160),""))),C6517)),"Error: There's hidden spaces in UEN",IF(LEN(C6517)&gt;10,"Error: UEN is too long",IF(LEN(C6517)&lt;9,"Error: UEN is too short",
IF(ISNUMBER(RIGHT(C6517,1)*1),"Error: UEN needs to end with an alphabet",IF(COUNTIF($F$1:F6517,F6517)&gt;1,"Error: Duplicate Entry","OK"))))))</f>
        <v/>
      </c>
    </row>
    <row r="6518" spans="1:5" ht="15.75">
      <c r="A6518" s="7">
        <v>6517</v>
      </c>
      <c r="B6518" s="8"/>
      <c r="C6518" s="13"/>
      <c r="D6518" s="14"/>
      <c r="E6518" s="25" t="str">
        <f>IF(ISBLANK(C6518),"",IF(NOT(EXACT(TRIM(CLEAN(SUBSTITUTE(C6518,CHAR(160),""))),C6518)),"Error: There's hidden spaces in UEN",IF(LEN(C6518)&gt;10,"Error: UEN is too long",IF(LEN(C6518)&lt;9,"Error: UEN is too short",
IF(ISNUMBER(RIGHT(C6518,1)*1),"Error: UEN needs to end with an alphabet",IF(COUNTIF($F$1:F6518,F6518)&gt;1,"Error: Duplicate Entry","OK"))))))</f>
        <v/>
      </c>
    </row>
    <row r="6519" spans="1:5" ht="15.75">
      <c r="A6519" s="7">
        <v>6518</v>
      </c>
      <c r="B6519" s="8"/>
      <c r="C6519" s="13"/>
      <c r="D6519" s="14"/>
      <c r="E6519" s="25" t="str">
        <f>IF(ISBLANK(C6519),"",IF(NOT(EXACT(TRIM(CLEAN(SUBSTITUTE(C6519,CHAR(160),""))),C6519)),"Error: There's hidden spaces in UEN",IF(LEN(C6519)&gt;10,"Error: UEN is too long",IF(LEN(C6519)&lt;9,"Error: UEN is too short",
IF(ISNUMBER(RIGHT(C6519,1)*1),"Error: UEN needs to end with an alphabet",IF(COUNTIF($F$1:F6519,F6519)&gt;1,"Error: Duplicate Entry","OK"))))))</f>
        <v/>
      </c>
    </row>
    <row r="6520" spans="1:5" ht="15.75">
      <c r="A6520" s="7">
        <v>6519</v>
      </c>
      <c r="B6520" s="8"/>
      <c r="C6520" s="13"/>
      <c r="D6520" s="14"/>
      <c r="E6520" s="25" t="str">
        <f>IF(ISBLANK(C6520),"",IF(NOT(EXACT(TRIM(CLEAN(SUBSTITUTE(C6520,CHAR(160),""))),C6520)),"Error: There's hidden spaces in UEN",IF(LEN(C6520)&gt;10,"Error: UEN is too long",IF(LEN(C6520)&lt;9,"Error: UEN is too short",
IF(ISNUMBER(RIGHT(C6520,1)*1),"Error: UEN needs to end with an alphabet",IF(COUNTIF($F$1:F6520,F6520)&gt;1,"Error: Duplicate Entry","OK"))))))</f>
        <v/>
      </c>
    </row>
    <row r="6521" spans="1:5" ht="15.75">
      <c r="A6521" s="7">
        <v>6520</v>
      </c>
      <c r="B6521" s="8"/>
      <c r="C6521" s="13"/>
      <c r="D6521" s="14"/>
      <c r="E6521" s="25" t="str">
        <f>IF(ISBLANK(C6521),"",IF(NOT(EXACT(TRIM(CLEAN(SUBSTITUTE(C6521,CHAR(160),""))),C6521)),"Error: There's hidden spaces in UEN",IF(LEN(C6521)&gt;10,"Error: UEN is too long",IF(LEN(C6521)&lt;9,"Error: UEN is too short",
IF(ISNUMBER(RIGHT(C6521,1)*1),"Error: UEN needs to end with an alphabet",IF(COUNTIF($F$1:F6521,F6521)&gt;1,"Error: Duplicate Entry","OK"))))))</f>
        <v/>
      </c>
    </row>
    <row r="6522" spans="1:5" ht="15.75">
      <c r="A6522" s="7">
        <v>6521</v>
      </c>
      <c r="B6522" s="8"/>
      <c r="C6522" s="13"/>
      <c r="D6522" s="14"/>
      <c r="E6522" s="25" t="str">
        <f>IF(ISBLANK(C6522),"",IF(NOT(EXACT(TRIM(CLEAN(SUBSTITUTE(C6522,CHAR(160),""))),C6522)),"Error: There's hidden spaces in UEN",IF(LEN(C6522)&gt;10,"Error: UEN is too long",IF(LEN(C6522)&lt;9,"Error: UEN is too short",
IF(ISNUMBER(RIGHT(C6522,1)*1),"Error: UEN needs to end with an alphabet",IF(COUNTIF($F$1:F6522,F6522)&gt;1,"Error: Duplicate Entry","OK"))))))</f>
        <v/>
      </c>
    </row>
    <row r="6523" spans="1:5" ht="15.75">
      <c r="A6523" s="7">
        <v>6522</v>
      </c>
      <c r="B6523" s="8"/>
      <c r="C6523" s="13"/>
      <c r="D6523" s="14"/>
      <c r="E6523" s="25" t="str">
        <f>IF(ISBLANK(C6523),"",IF(NOT(EXACT(TRIM(CLEAN(SUBSTITUTE(C6523,CHAR(160),""))),C6523)),"Error: There's hidden spaces in UEN",IF(LEN(C6523)&gt;10,"Error: UEN is too long",IF(LEN(C6523)&lt;9,"Error: UEN is too short",
IF(ISNUMBER(RIGHT(C6523,1)*1),"Error: UEN needs to end with an alphabet",IF(COUNTIF($F$1:F6523,F6523)&gt;1,"Error: Duplicate Entry","OK"))))))</f>
        <v/>
      </c>
    </row>
    <row r="6524" spans="1:5" ht="15.75">
      <c r="A6524" s="7">
        <v>6523</v>
      </c>
      <c r="B6524" s="8"/>
      <c r="C6524" s="13"/>
      <c r="D6524" s="14"/>
      <c r="E6524" s="25" t="str">
        <f>IF(ISBLANK(C6524),"",IF(NOT(EXACT(TRIM(CLEAN(SUBSTITUTE(C6524,CHAR(160),""))),C6524)),"Error: There's hidden spaces in UEN",IF(LEN(C6524)&gt;10,"Error: UEN is too long",IF(LEN(C6524)&lt;9,"Error: UEN is too short",
IF(ISNUMBER(RIGHT(C6524,1)*1),"Error: UEN needs to end with an alphabet",IF(COUNTIF($F$1:F6524,F6524)&gt;1,"Error: Duplicate Entry","OK"))))))</f>
        <v/>
      </c>
    </row>
    <row r="6525" spans="1:5" ht="15.75">
      <c r="A6525" s="7">
        <v>6524</v>
      </c>
      <c r="B6525" s="8"/>
      <c r="C6525" s="13"/>
      <c r="D6525" s="14"/>
      <c r="E6525" s="25" t="str">
        <f>IF(ISBLANK(C6525),"",IF(NOT(EXACT(TRIM(CLEAN(SUBSTITUTE(C6525,CHAR(160),""))),C6525)),"Error: There's hidden spaces in UEN",IF(LEN(C6525)&gt;10,"Error: UEN is too long",IF(LEN(C6525)&lt;9,"Error: UEN is too short",
IF(ISNUMBER(RIGHT(C6525,1)*1),"Error: UEN needs to end with an alphabet",IF(COUNTIF($F$1:F6525,F6525)&gt;1,"Error: Duplicate Entry","OK"))))))</f>
        <v/>
      </c>
    </row>
    <row r="6526" spans="1:5" ht="15.75">
      <c r="A6526" s="7">
        <v>6525</v>
      </c>
      <c r="B6526" s="8"/>
      <c r="C6526" s="13"/>
      <c r="D6526" s="14"/>
      <c r="E6526" s="25" t="str">
        <f>IF(ISBLANK(C6526),"",IF(NOT(EXACT(TRIM(CLEAN(SUBSTITUTE(C6526,CHAR(160),""))),C6526)),"Error: There's hidden spaces in UEN",IF(LEN(C6526)&gt;10,"Error: UEN is too long",IF(LEN(C6526)&lt;9,"Error: UEN is too short",
IF(ISNUMBER(RIGHT(C6526,1)*1),"Error: UEN needs to end with an alphabet",IF(COUNTIF($F$1:F6526,F6526)&gt;1,"Error: Duplicate Entry","OK"))))))</f>
        <v/>
      </c>
    </row>
    <row r="6527" spans="1:5" ht="15.75">
      <c r="A6527" s="7">
        <v>6526</v>
      </c>
      <c r="B6527" s="8"/>
      <c r="C6527" s="13"/>
      <c r="D6527" s="14"/>
      <c r="E6527" s="25" t="str">
        <f>IF(ISBLANK(C6527),"",IF(NOT(EXACT(TRIM(CLEAN(SUBSTITUTE(C6527,CHAR(160),""))),C6527)),"Error: There's hidden spaces in UEN",IF(LEN(C6527)&gt;10,"Error: UEN is too long",IF(LEN(C6527)&lt;9,"Error: UEN is too short",
IF(ISNUMBER(RIGHT(C6527,1)*1),"Error: UEN needs to end with an alphabet",IF(COUNTIF($F$1:F6527,F6527)&gt;1,"Error: Duplicate Entry","OK"))))))</f>
        <v/>
      </c>
    </row>
    <row r="6528" spans="1:5" ht="15.75">
      <c r="A6528" s="7">
        <v>6527</v>
      </c>
      <c r="B6528" s="8"/>
      <c r="C6528" s="13"/>
      <c r="D6528" s="14"/>
      <c r="E6528" s="25" t="str">
        <f>IF(ISBLANK(C6528),"",IF(NOT(EXACT(TRIM(CLEAN(SUBSTITUTE(C6528,CHAR(160),""))),C6528)),"Error: There's hidden spaces in UEN",IF(LEN(C6528)&gt;10,"Error: UEN is too long",IF(LEN(C6528)&lt;9,"Error: UEN is too short",
IF(ISNUMBER(RIGHT(C6528,1)*1),"Error: UEN needs to end with an alphabet",IF(COUNTIF($F$1:F6528,F6528)&gt;1,"Error: Duplicate Entry","OK"))))))</f>
        <v/>
      </c>
    </row>
    <row r="6529" spans="1:5" ht="15.75">
      <c r="A6529" s="7">
        <v>6528</v>
      </c>
      <c r="B6529" s="8"/>
      <c r="C6529" s="13"/>
      <c r="D6529" s="14"/>
      <c r="E6529" s="25" t="str">
        <f>IF(ISBLANK(C6529),"",IF(NOT(EXACT(TRIM(CLEAN(SUBSTITUTE(C6529,CHAR(160),""))),C6529)),"Error: There's hidden spaces in UEN",IF(LEN(C6529)&gt;10,"Error: UEN is too long",IF(LEN(C6529)&lt;9,"Error: UEN is too short",
IF(ISNUMBER(RIGHT(C6529,1)*1),"Error: UEN needs to end with an alphabet",IF(COUNTIF($F$1:F6529,F6529)&gt;1,"Error: Duplicate Entry","OK"))))))</f>
        <v/>
      </c>
    </row>
    <row r="6530" spans="1:5" ht="15.75">
      <c r="A6530" s="7">
        <v>6529</v>
      </c>
      <c r="B6530" s="8"/>
      <c r="C6530" s="13"/>
      <c r="D6530" s="14"/>
      <c r="E6530" s="25" t="str">
        <f>IF(ISBLANK(C6530),"",IF(NOT(EXACT(TRIM(CLEAN(SUBSTITUTE(C6530,CHAR(160),""))),C6530)),"Error: There's hidden spaces in UEN",IF(LEN(C6530)&gt;10,"Error: UEN is too long",IF(LEN(C6530)&lt;9,"Error: UEN is too short",
IF(ISNUMBER(RIGHT(C6530,1)*1),"Error: UEN needs to end with an alphabet",IF(COUNTIF($F$1:F6530,F6530)&gt;1,"Error: Duplicate Entry","OK"))))))</f>
        <v/>
      </c>
    </row>
    <row r="6531" spans="1:5" ht="15.75">
      <c r="A6531" s="7">
        <v>6530</v>
      </c>
      <c r="B6531" s="8"/>
      <c r="C6531" s="13"/>
      <c r="D6531" s="14"/>
      <c r="E6531" s="25" t="str">
        <f>IF(ISBLANK(C6531),"",IF(NOT(EXACT(TRIM(CLEAN(SUBSTITUTE(C6531,CHAR(160),""))),C6531)),"Error: There's hidden spaces in UEN",IF(LEN(C6531)&gt;10,"Error: UEN is too long",IF(LEN(C6531)&lt;9,"Error: UEN is too short",
IF(ISNUMBER(RIGHT(C6531,1)*1),"Error: UEN needs to end with an alphabet",IF(COUNTIF($F$1:F6531,F6531)&gt;1,"Error: Duplicate Entry","OK"))))))</f>
        <v/>
      </c>
    </row>
    <row r="6532" spans="1:5" ht="15.75">
      <c r="A6532" s="7">
        <v>6531</v>
      </c>
      <c r="B6532" s="8"/>
      <c r="C6532" s="13"/>
      <c r="D6532" s="14"/>
      <c r="E6532" s="25" t="str">
        <f>IF(ISBLANK(C6532),"",IF(NOT(EXACT(TRIM(CLEAN(SUBSTITUTE(C6532,CHAR(160),""))),C6532)),"Error: There's hidden spaces in UEN",IF(LEN(C6532)&gt;10,"Error: UEN is too long",IF(LEN(C6532)&lt;9,"Error: UEN is too short",
IF(ISNUMBER(RIGHT(C6532,1)*1),"Error: UEN needs to end with an alphabet",IF(COUNTIF($F$1:F6532,F6532)&gt;1,"Error: Duplicate Entry","OK"))))))</f>
        <v/>
      </c>
    </row>
    <row r="6533" spans="1:5" ht="15.75">
      <c r="A6533" s="7">
        <v>6532</v>
      </c>
      <c r="B6533" s="8"/>
      <c r="C6533" s="13"/>
      <c r="D6533" s="14"/>
      <c r="E6533" s="25" t="str">
        <f>IF(ISBLANK(C6533),"",IF(NOT(EXACT(TRIM(CLEAN(SUBSTITUTE(C6533,CHAR(160),""))),C6533)),"Error: There's hidden spaces in UEN",IF(LEN(C6533)&gt;10,"Error: UEN is too long",IF(LEN(C6533)&lt;9,"Error: UEN is too short",
IF(ISNUMBER(RIGHT(C6533,1)*1),"Error: UEN needs to end with an alphabet",IF(COUNTIF($F$1:F6533,F6533)&gt;1,"Error: Duplicate Entry","OK"))))))</f>
        <v/>
      </c>
    </row>
    <row r="6534" spans="1:5" ht="15.75">
      <c r="A6534" s="7">
        <v>6533</v>
      </c>
      <c r="B6534" s="8"/>
      <c r="C6534" s="13"/>
      <c r="D6534" s="14"/>
      <c r="E6534" s="25" t="str">
        <f>IF(ISBLANK(C6534),"",IF(NOT(EXACT(TRIM(CLEAN(SUBSTITUTE(C6534,CHAR(160),""))),C6534)),"Error: There's hidden spaces in UEN",IF(LEN(C6534)&gt;10,"Error: UEN is too long",IF(LEN(C6534)&lt;9,"Error: UEN is too short",
IF(ISNUMBER(RIGHT(C6534,1)*1),"Error: UEN needs to end with an alphabet",IF(COUNTIF($F$1:F6534,F6534)&gt;1,"Error: Duplicate Entry","OK"))))))</f>
        <v/>
      </c>
    </row>
    <row r="6535" spans="1:5" ht="15.75">
      <c r="A6535" s="7">
        <v>6534</v>
      </c>
      <c r="B6535" s="8"/>
      <c r="C6535" s="13"/>
      <c r="D6535" s="14"/>
      <c r="E6535" s="25" t="str">
        <f>IF(ISBLANK(C6535),"",IF(NOT(EXACT(TRIM(CLEAN(SUBSTITUTE(C6535,CHAR(160),""))),C6535)),"Error: There's hidden spaces in UEN",IF(LEN(C6535)&gt;10,"Error: UEN is too long",IF(LEN(C6535)&lt;9,"Error: UEN is too short",
IF(ISNUMBER(RIGHT(C6535,1)*1),"Error: UEN needs to end with an alphabet",IF(COUNTIF($F$1:F6535,F6535)&gt;1,"Error: Duplicate Entry","OK"))))))</f>
        <v/>
      </c>
    </row>
    <row r="6536" spans="1:5" ht="15.75">
      <c r="A6536" s="7">
        <v>6535</v>
      </c>
      <c r="B6536" s="8"/>
      <c r="C6536" s="13"/>
      <c r="D6536" s="14"/>
      <c r="E6536" s="25" t="str">
        <f>IF(ISBLANK(C6536),"",IF(NOT(EXACT(TRIM(CLEAN(SUBSTITUTE(C6536,CHAR(160),""))),C6536)),"Error: There's hidden spaces in UEN",IF(LEN(C6536)&gt;10,"Error: UEN is too long",IF(LEN(C6536)&lt;9,"Error: UEN is too short",
IF(ISNUMBER(RIGHT(C6536,1)*1),"Error: UEN needs to end with an alphabet",IF(COUNTIF($F$1:F6536,F6536)&gt;1,"Error: Duplicate Entry","OK"))))))</f>
        <v/>
      </c>
    </row>
    <row r="6537" spans="1:5" ht="15.75">
      <c r="A6537" s="7">
        <v>6536</v>
      </c>
      <c r="B6537" s="8"/>
      <c r="C6537" s="13"/>
      <c r="D6537" s="14"/>
      <c r="E6537" s="25" t="str">
        <f>IF(ISBLANK(C6537),"",IF(NOT(EXACT(TRIM(CLEAN(SUBSTITUTE(C6537,CHAR(160),""))),C6537)),"Error: There's hidden spaces in UEN",IF(LEN(C6537)&gt;10,"Error: UEN is too long",IF(LEN(C6537)&lt;9,"Error: UEN is too short",
IF(ISNUMBER(RIGHT(C6537,1)*1),"Error: UEN needs to end with an alphabet",IF(COUNTIF($F$1:F6537,F6537)&gt;1,"Error: Duplicate Entry","OK"))))))</f>
        <v/>
      </c>
    </row>
    <row r="6538" spans="1:5" ht="15.75">
      <c r="A6538" s="7">
        <v>6537</v>
      </c>
      <c r="B6538" s="8"/>
      <c r="C6538" s="13"/>
      <c r="D6538" s="14"/>
      <c r="E6538" s="25" t="str">
        <f>IF(ISBLANK(C6538),"",IF(NOT(EXACT(TRIM(CLEAN(SUBSTITUTE(C6538,CHAR(160),""))),C6538)),"Error: There's hidden spaces in UEN",IF(LEN(C6538)&gt;10,"Error: UEN is too long",IF(LEN(C6538)&lt;9,"Error: UEN is too short",
IF(ISNUMBER(RIGHT(C6538,1)*1),"Error: UEN needs to end with an alphabet",IF(COUNTIF($F$1:F6538,F6538)&gt;1,"Error: Duplicate Entry","OK"))))))</f>
        <v/>
      </c>
    </row>
    <row r="6539" spans="1:5" ht="15.75">
      <c r="A6539" s="7">
        <v>6538</v>
      </c>
      <c r="B6539" s="8"/>
      <c r="C6539" s="13"/>
      <c r="D6539" s="14"/>
      <c r="E6539" s="25" t="str">
        <f>IF(ISBLANK(C6539),"",IF(NOT(EXACT(TRIM(CLEAN(SUBSTITUTE(C6539,CHAR(160),""))),C6539)),"Error: There's hidden spaces in UEN",IF(LEN(C6539)&gt;10,"Error: UEN is too long",IF(LEN(C6539)&lt;9,"Error: UEN is too short",
IF(ISNUMBER(RIGHT(C6539,1)*1),"Error: UEN needs to end with an alphabet",IF(COUNTIF($F$1:F6539,F6539)&gt;1,"Error: Duplicate Entry","OK"))))))</f>
        <v/>
      </c>
    </row>
    <row r="6540" spans="1:5" ht="15.75">
      <c r="A6540" s="7">
        <v>6539</v>
      </c>
      <c r="B6540" s="8"/>
      <c r="C6540" s="13"/>
      <c r="D6540" s="14"/>
      <c r="E6540" s="25" t="str">
        <f>IF(ISBLANK(C6540),"",IF(NOT(EXACT(TRIM(CLEAN(SUBSTITUTE(C6540,CHAR(160),""))),C6540)),"Error: There's hidden spaces in UEN",IF(LEN(C6540)&gt;10,"Error: UEN is too long",IF(LEN(C6540)&lt;9,"Error: UEN is too short",
IF(ISNUMBER(RIGHT(C6540,1)*1),"Error: UEN needs to end with an alphabet",IF(COUNTIF($F$1:F6540,F6540)&gt;1,"Error: Duplicate Entry","OK"))))))</f>
        <v/>
      </c>
    </row>
    <row r="6541" spans="1:5" ht="15.75">
      <c r="A6541" s="7">
        <v>6540</v>
      </c>
      <c r="B6541" s="8"/>
      <c r="C6541" s="13"/>
      <c r="D6541" s="14"/>
      <c r="E6541" s="25" t="str">
        <f>IF(ISBLANK(C6541),"",IF(NOT(EXACT(TRIM(CLEAN(SUBSTITUTE(C6541,CHAR(160),""))),C6541)),"Error: There's hidden spaces in UEN",IF(LEN(C6541)&gt;10,"Error: UEN is too long",IF(LEN(C6541)&lt;9,"Error: UEN is too short",
IF(ISNUMBER(RIGHT(C6541,1)*1),"Error: UEN needs to end with an alphabet",IF(COUNTIF($F$1:F6541,F6541)&gt;1,"Error: Duplicate Entry","OK"))))))</f>
        <v/>
      </c>
    </row>
    <row r="6542" spans="1:5" ht="15.75">
      <c r="A6542" s="7">
        <v>6541</v>
      </c>
      <c r="B6542" s="8"/>
      <c r="C6542" s="13"/>
      <c r="D6542" s="14"/>
      <c r="E6542" s="25" t="str">
        <f>IF(ISBLANK(C6542),"",IF(NOT(EXACT(TRIM(CLEAN(SUBSTITUTE(C6542,CHAR(160),""))),C6542)),"Error: There's hidden spaces in UEN",IF(LEN(C6542)&gt;10,"Error: UEN is too long",IF(LEN(C6542)&lt;9,"Error: UEN is too short",
IF(ISNUMBER(RIGHT(C6542,1)*1),"Error: UEN needs to end with an alphabet",IF(COUNTIF($F$1:F6542,F6542)&gt;1,"Error: Duplicate Entry","OK"))))))</f>
        <v/>
      </c>
    </row>
    <row r="6543" spans="1:5" ht="15.75">
      <c r="A6543" s="7">
        <v>6542</v>
      </c>
      <c r="B6543" s="8"/>
      <c r="C6543" s="13"/>
      <c r="D6543" s="14"/>
      <c r="E6543" s="25" t="str">
        <f>IF(ISBLANK(C6543),"",IF(NOT(EXACT(TRIM(CLEAN(SUBSTITUTE(C6543,CHAR(160),""))),C6543)),"Error: There's hidden spaces in UEN",IF(LEN(C6543)&gt;10,"Error: UEN is too long",IF(LEN(C6543)&lt;9,"Error: UEN is too short",
IF(ISNUMBER(RIGHT(C6543,1)*1),"Error: UEN needs to end with an alphabet",IF(COUNTIF($F$1:F6543,F6543)&gt;1,"Error: Duplicate Entry","OK"))))))</f>
        <v/>
      </c>
    </row>
    <row r="6544" spans="1:5" ht="15.75">
      <c r="A6544" s="7">
        <v>6543</v>
      </c>
      <c r="B6544" s="8"/>
      <c r="C6544" s="13"/>
      <c r="D6544" s="14"/>
      <c r="E6544" s="25" t="str">
        <f>IF(ISBLANK(C6544),"",IF(NOT(EXACT(TRIM(CLEAN(SUBSTITUTE(C6544,CHAR(160),""))),C6544)),"Error: There's hidden spaces in UEN",IF(LEN(C6544)&gt;10,"Error: UEN is too long",IF(LEN(C6544)&lt;9,"Error: UEN is too short",
IF(ISNUMBER(RIGHT(C6544,1)*1),"Error: UEN needs to end with an alphabet",IF(COUNTIF($F$1:F6544,F6544)&gt;1,"Error: Duplicate Entry","OK"))))))</f>
        <v/>
      </c>
    </row>
    <row r="6545" spans="1:5" ht="15.75">
      <c r="A6545" s="7">
        <v>6544</v>
      </c>
      <c r="B6545" s="8"/>
      <c r="C6545" s="13"/>
      <c r="D6545" s="14"/>
      <c r="E6545" s="25" t="str">
        <f>IF(ISBLANK(C6545),"",IF(NOT(EXACT(TRIM(CLEAN(SUBSTITUTE(C6545,CHAR(160),""))),C6545)),"Error: There's hidden spaces in UEN",IF(LEN(C6545)&gt;10,"Error: UEN is too long",IF(LEN(C6545)&lt;9,"Error: UEN is too short",
IF(ISNUMBER(RIGHT(C6545,1)*1),"Error: UEN needs to end with an alphabet",IF(COUNTIF($F$1:F6545,F6545)&gt;1,"Error: Duplicate Entry","OK"))))))</f>
        <v/>
      </c>
    </row>
    <row r="6546" spans="1:5" ht="15.75">
      <c r="A6546" s="7">
        <v>6545</v>
      </c>
      <c r="B6546" s="8"/>
      <c r="C6546" s="13"/>
      <c r="D6546" s="14"/>
      <c r="E6546" s="25" t="str">
        <f>IF(ISBLANK(C6546),"",IF(NOT(EXACT(TRIM(CLEAN(SUBSTITUTE(C6546,CHAR(160),""))),C6546)),"Error: There's hidden spaces in UEN",IF(LEN(C6546)&gt;10,"Error: UEN is too long",IF(LEN(C6546)&lt;9,"Error: UEN is too short",
IF(ISNUMBER(RIGHT(C6546,1)*1),"Error: UEN needs to end with an alphabet",IF(COUNTIF($F$1:F6546,F6546)&gt;1,"Error: Duplicate Entry","OK"))))))</f>
        <v/>
      </c>
    </row>
    <row r="6547" spans="1:5" ht="15.75">
      <c r="A6547" s="7">
        <v>6546</v>
      </c>
      <c r="B6547" s="8"/>
      <c r="C6547" s="13"/>
      <c r="D6547" s="14"/>
      <c r="E6547" s="25" t="str">
        <f>IF(ISBLANK(C6547),"",IF(NOT(EXACT(TRIM(CLEAN(SUBSTITUTE(C6547,CHAR(160),""))),C6547)),"Error: There's hidden spaces in UEN",IF(LEN(C6547)&gt;10,"Error: UEN is too long",IF(LEN(C6547)&lt;9,"Error: UEN is too short",
IF(ISNUMBER(RIGHT(C6547,1)*1),"Error: UEN needs to end with an alphabet",IF(COUNTIF($F$1:F6547,F6547)&gt;1,"Error: Duplicate Entry","OK"))))))</f>
        <v/>
      </c>
    </row>
    <row r="6548" spans="1:5" ht="15.75">
      <c r="A6548" s="7">
        <v>6547</v>
      </c>
      <c r="B6548" s="8"/>
      <c r="C6548" s="13"/>
      <c r="D6548" s="14"/>
      <c r="E6548" s="25" t="str">
        <f>IF(ISBLANK(C6548),"",IF(NOT(EXACT(TRIM(CLEAN(SUBSTITUTE(C6548,CHAR(160),""))),C6548)),"Error: There's hidden spaces in UEN",IF(LEN(C6548)&gt;10,"Error: UEN is too long",IF(LEN(C6548)&lt;9,"Error: UEN is too short",
IF(ISNUMBER(RIGHT(C6548,1)*1),"Error: UEN needs to end with an alphabet",IF(COUNTIF($F$1:F6548,F6548)&gt;1,"Error: Duplicate Entry","OK"))))))</f>
        <v/>
      </c>
    </row>
    <row r="6549" spans="1:5" ht="15.75">
      <c r="A6549" s="7">
        <v>6548</v>
      </c>
      <c r="B6549" s="8"/>
      <c r="C6549" s="13"/>
      <c r="D6549" s="14"/>
      <c r="E6549" s="25" t="str">
        <f>IF(ISBLANK(C6549),"",IF(NOT(EXACT(TRIM(CLEAN(SUBSTITUTE(C6549,CHAR(160),""))),C6549)),"Error: There's hidden spaces in UEN",IF(LEN(C6549)&gt;10,"Error: UEN is too long",IF(LEN(C6549)&lt;9,"Error: UEN is too short",
IF(ISNUMBER(RIGHT(C6549,1)*1),"Error: UEN needs to end with an alphabet",IF(COUNTIF($F$1:F6549,F6549)&gt;1,"Error: Duplicate Entry","OK"))))))</f>
        <v/>
      </c>
    </row>
    <row r="6550" spans="1:5" ht="15.75">
      <c r="A6550" s="7">
        <v>6549</v>
      </c>
      <c r="B6550" s="8"/>
      <c r="C6550" s="13"/>
      <c r="D6550" s="14"/>
      <c r="E6550" s="25" t="str">
        <f>IF(ISBLANK(C6550),"",IF(NOT(EXACT(TRIM(CLEAN(SUBSTITUTE(C6550,CHAR(160),""))),C6550)),"Error: There's hidden spaces in UEN",IF(LEN(C6550)&gt;10,"Error: UEN is too long",IF(LEN(C6550)&lt;9,"Error: UEN is too short",
IF(ISNUMBER(RIGHT(C6550,1)*1),"Error: UEN needs to end with an alphabet",IF(COUNTIF($F$1:F6550,F6550)&gt;1,"Error: Duplicate Entry","OK"))))))</f>
        <v/>
      </c>
    </row>
    <row r="6551" spans="1:5" ht="15.75">
      <c r="A6551" s="7">
        <v>6550</v>
      </c>
      <c r="B6551" s="8"/>
      <c r="C6551" s="13"/>
      <c r="D6551" s="14"/>
      <c r="E6551" s="25" t="str">
        <f>IF(ISBLANK(C6551),"",IF(NOT(EXACT(TRIM(CLEAN(SUBSTITUTE(C6551,CHAR(160),""))),C6551)),"Error: There's hidden spaces in UEN",IF(LEN(C6551)&gt;10,"Error: UEN is too long",IF(LEN(C6551)&lt;9,"Error: UEN is too short",
IF(ISNUMBER(RIGHT(C6551,1)*1),"Error: UEN needs to end with an alphabet",IF(COUNTIF($F$1:F6551,F6551)&gt;1,"Error: Duplicate Entry","OK"))))))</f>
        <v/>
      </c>
    </row>
    <row r="6552" spans="1:5" ht="15.75">
      <c r="A6552" s="7">
        <v>6551</v>
      </c>
      <c r="B6552" s="8"/>
      <c r="C6552" s="13"/>
      <c r="D6552" s="14"/>
      <c r="E6552" s="25" t="str">
        <f>IF(ISBLANK(C6552),"",IF(NOT(EXACT(TRIM(CLEAN(SUBSTITUTE(C6552,CHAR(160),""))),C6552)),"Error: There's hidden spaces in UEN",IF(LEN(C6552)&gt;10,"Error: UEN is too long",IF(LEN(C6552)&lt;9,"Error: UEN is too short",
IF(ISNUMBER(RIGHT(C6552,1)*1),"Error: UEN needs to end with an alphabet",IF(COUNTIF($F$1:F6552,F6552)&gt;1,"Error: Duplicate Entry","OK"))))))</f>
        <v/>
      </c>
    </row>
    <row r="6553" spans="1:5" ht="15.75">
      <c r="A6553" s="7">
        <v>6552</v>
      </c>
      <c r="B6553" s="8"/>
      <c r="C6553" s="13"/>
      <c r="D6553" s="14"/>
      <c r="E6553" s="25" t="str">
        <f>IF(ISBLANK(C6553),"",IF(NOT(EXACT(TRIM(CLEAN(SUBSTITUTE(C6553,CHAR(160),""))),C6553)),"Error: There's hidden spaces in UEN",IF(LEN(C6553)&gt;10,"Error: UEN is too long",IF(LEN(C6553)&lt;9,"Error: UEN is too short",
IF(ISNUMBER(RIGHT(C6553,1)*1),"Error: UEN needs to end with an alphabet",IF(COUNTIF($F$1:F6553,F6553)&gt;1,"Error: Duplicate Entry","OK"))))))</f>
        <v/>
      </c>
    </row>
    <row r="6554" spans="1:5" ht="15.75">
      <c r="A6554" s="7">
        <v>6553</v>
      </c>
      <c r="B6554" s="8"/>
      <c r="C6554" s="13"/>
      <c r="D6554" s="14"/>
      <c r="E6554" s="25" t="str">
        <f>IF(ISBLANK(C6554),"",IF(NOT(EXACT(TRIM(CLEAN(SUBSTITUTE(C6554,CHAR(160),""))),C6554)),"Error: There's hidden spaces in UEN",IF(LEN(C6554)&gt;10,"Error: UEN is too long",IF(LEN(C6554)&lt;9,"Error: UEN is too short",
IF(ISNUMBER(RIGHT(C6554,1)*1),"Error: UEN needs to end with an alphabet",IF(COUNTIF($F$1:F6554,F6554)&gt;1,"Error: Duplicate Entry","OK"))))))</f>
        <v/>
      </c>
    </row>
    <row r="6555" spans="1:5" ht="15.75">
      <c r="A6555" s="7">
        <v>6554</v>
      </c>
      <c r="B6555" s="8"/>
      <c r="C6555" s="13"/>
      <c r="D6555" s="14"/>
      <c r="E6555" s="25" t="str">
        <f>IF(ISBLANK(C6555),"",IF(NOT(EXACT(TRIM(CLEAN(SUBSTITUTE(C6555,CHAR(160),""))),C6555)),"Error: There's hidden spaces in UEN",IF(LEN(C6555)&gt;10,"Error: UEN is too long",IF(LEN(C6555)&lt;9,"Error: UEN is too short",
IF(ISNUMBER(RIGHT(C6555,1)*1),"Error: UEN needs to end with an alphabet",IF(COUNTIF($F$1:F6555,F6555)&gt;1,"Error: Duplicate Entry","OK"))))))</f>
        <v/>
      </c>
    </row>
    <row r="6556" spans="1:5" ht="15.75">
      <c r="A6556" s="7">
        <v>6555</v>
      </c>
      <c r="B6556" s="8"/>
      <c r="C6556" s="13"/>
      <c r="D6556" s="14"/>
      <c r="E6556" s="25" t="str">
        <f>IF(ISBLANK(C6556),"",IF(NOT(EXACT(TRIM(CLEAN(SUBSTITUTE(C6556,CHAR(160),""))),C6556)),"Error: There's hidden spaces in UEN",IF(LEN(C6556)&gt;10,"Error: UEN is too long",IF(LEN(C6556)&lt;9,"Error: UEN is too short",
IF(ISNUMBER(RIGHT(C6556,1)*1),"Error: UEN needs to end with an alphabet",IF(COUNTIF($F$1:F6556,F6556)&gt;1,"Error: Duplicate Entry","OK"))))))</f>
        <v/>
      </c>
    </row>
    <row r="6557" spans="1:5" ht="15.75">
      <c r="A6557" s="7">
        <v>6556</v>
      </c>
      <c r="B6557" s="8"/>
      <c r="C6557" s="13"/>
      <c r="D6557" s="14"/>
      <c r="E6557" s="25" t="str">
        <f>IF(ISBLANK(C6557),"",IF(NOT(EXACT(TRIM(CLEAN(SUBSTITUTE(C6557,CHAR(160),""))),C6557)),"Error: There's hidden spaces in UEN",IF(LEN(C6557)&gt;10,"Error: UEN is too long",IF(LEN(C6557)&lt;9,"Error: UEN is too short",
IF(ISNUMBER(RIGHT(C6557,1)*1),"Error: UEN needs to end with an alphabet",IF(COUNTIF($F$1:F6557,F6557)&gt;1,"Error: Duplicate Entry","OK"))))))</f>
        <v/>
      </c>
    </row>
    <row r="6558" spans="1:5" ht="15.75">
      <c r="A6558" s="7">
        <v>6557</v>
      </c>
      <c r="B6558" s="8"/>
      <c r="C6558" s="13"/>
      <c r="D6558" s="14"/>
      <c r="E6558" s="25" t="str">
        <f>IF(ISBLANK(C6558),"",IF(NOT(EXACT(TRIM(CLEAN(SUBSTITUTE(C6558,CHAR(160),""))),C6558)),"Error: There's hidden spaces in UEN",IF(LEN(C6558)&gt;10,"Error: UEN is too long",IF(LEN(C6558)&lt;9,"Error: UEN is too short",
IF(ISNUMBER(RIGHT(C6558,1)*1),"Error: UEN needs to end with an alphabet",IF(COUNTIF($F$1:F6558,F6558)&gt;1,"Error: Duplicate Entry","OK"))))))</f>
        <v/>
      </c>
    </row>
    <row r="6559" spans="1:5" ht="15.75">
      <c r="A6559" s="7">
        <v>6558</v>
      </c>
      <c r="B6559" s="8"/>
      <c r="C6559" s="13"/>
      <c r="D6559" s="14"/>
      <c r="E6559" s="25" t="str">
        <f>IF(ISBLANK(C6559),"",IF(NOT(EXACT(TRIM(CLEAN(SUBSTITUTE(C6559,CHAR(160),""))),C6559)),"Error: There's hidden spaces in UEN",IF(LEN(C6559)&gt;10,"Error: UEN is too long",IF(LEN(C6559)&lt;9,"Error: UEN is too short",
IF(ISNUMBER(RIGHT(C6559,1)*1),"Error: UEN needs to end with an alphabet",IF(COUNTIF($F$1:F6559,F6559)&gt;1,"Error: Duplicate Entry","OK"))))))</f>
        <v/>
      </c>
    </row>
    <row r="6560" spans="1:5" ht="15.75">
      <c r="A6560" s="7">
        <v>6559</v>
      </c>
      <c r="B6560" s="8"/>
      <c r="C6560" s="13"/>
      <c r="D6560" s="14"/>
      <c r="E6560" s="25" t="str">
        <f>IF(ISBLANK(C6560),"",IF(NOT(EXACT(TRIM(CLEAN(SUBSTITUTE(C6560,CHAR(160),""))),C6560)),"Error: There's hidden spaces in UEN",IF(LEN(C6560)&gt;10,"Error: UEN is too long",IF(LEN(C6560)&lt;9,"Error: UEN is too short",
IF(ISNUMBER(RIGHT(C6560,1)*1),"Error: UEN needs to end with an alphabet",IF(COUNTIF($F$1:F6560,F6560)&gt;1,"Error: Duplicate Entry","OK"))))))</f>
        <v/>
      </c>
    </row>
    <row r="6561" spans="1:5" ht="15.75">
      <c r="A6561" s="7">
        <v>6560</v>
      </c>
      <c r="B6561" s="8"/>
      <c r="C6561" s="13"/>
      <c r="D6561" s="14"/>
      <c r="E6561" s="25" t="str">
        <f>IF(ISBLANK(C6561),"",IF(NOT(EXACT(TRIM(CLEAN(SUBSTITUTE(C6561,CHAR(160),""))),C6561)),"Error: There's hidden spaces in UEN",IF(LEN(C6561)&gt;10,"Error: UEN is too long",IF(LEN(C6561)&lt;9,"Error: UEN is too short",
IF(ISNUMBER(RIGHT(C6561,1)*1),"Error: UEN needs to end with an alphabet",IF(COUNTIF($F$1:F6561,F6561)&gt;1,"Error: Duplicate Entry","OK"))))))</f>
        <v/>
      </c>
    </row>
    <row r="6562" spans="1:5" ht="15.75">
      <c r="A6562" s="7">
        <v>6561</v>
      </c>
      <c r="B6562" s="8"/>
      <c r="C6562" s="13"/>
      <c r="D6562" s="14"/>
      <c r="E6562" s="25" t="str">
        <f>IF(ISBLANK(C6562),"",IF(NOT(EXACT(TRIM(CLEAN(SUBSTITUTE(C6562,CHAR(160),""))),C6562)),"Error: There's hidden spaces in UEN",IF(LEN(C6562)&gt;10,"Error: UEN is too long",IF(LEN(C6562)&lt;9,"Error: UEN is too short",
IF(ISNUMBER(RIGHT(C6562,1)*1),"Error: UEN needs to end with an alphabet",IF(COUNTIF($F$1:F6562,F6562)&gt;1,"Error: Duplicate Entry","OK"))))))</f>
        <v/>
      </c>
    </row>
    <row r="6563" spans="1:5" ht="15.75">
      <c r="A6563" s="7">
        <v>6562</v>
      </c>
      <c r="B6563" s="8"/>
      <c r="C6563" s="13"/>
      <c r="D6563" s="14"/>
      <c r="E6563" s="25" t="str">
        <f>IF(ISBLANK(C6563),"",IF(NOT(EXACT(TRIM(CLEAN(SUBSTITUTE(C6563,CHAR(160),""))),C6563)),"Error: There's hidden spaces in UEN",IF(LEN(C6563)&gt;10,"Error: UEN is too long",IF(LEN(C6563)&lt;9,"Error: UEN is too short",
IF(ISNUMBER(RIGHT(C6563,1)*1),"Error: UEN needs to end with an alphabet",IF(COUNTIF($F$1:F6563,F6563)&gt;1,"Error: Duplicate Entry","OK"))))))</f>
        <v/>
      </c>
    </row>
    <row r="6564" spans="1:5" ht="15.75">
      <c r="A6564" s="7">
        <v>6563</v>
      </c>
      <c r="B6564" s="8"/>
      <c r="C6564" s="13"/>
      <c r="D6564" s="14"/>
      <c r="E6564" s="25" t="str">
        <f>IF(ISBLANK(C6564),"",IF(NOT(EXACT(TRIM(CLEAN(SUBSTITUTE(C6564,CHAR(160),""))),C6564)),"Error: There's hidden spaces in UEN",IF(LEN(C6564)&gt;10,"Error: UEN is too long",IF(LEN(C6564)&lt;9,"Error: UEN is too short",
IF(ISNUMBER(RIGHT(C6564,1)*1),"Error: UEN needs to end with an alphabet",IF(COUNTIF($F$1:F6564,F6564)&gt;1,"Error: Duplicate Entry","OK"))))))</f>
        <v/>
      </c>
    </row>
    <row r="6565" spans="1:5" ht="15.75">
      <c r="A6565" s="7">
        <v>6564</v>
      </c>
      <c r="B6565" s="8"/>
      <c r="C6565" s="13"/>
      <c r="D6565" s="14"/>
      <c r="E6565" s="25" t="str">
        <f>IF(ISBLANK(C6565),"",IF(NOT(EXACT(TRIM(CLEAN(SUBSTITUTE(C6565,CHAR(160),""))),C6565)),"Error: There's hidden spaces in UEN",IF(LEN(C6565)&gt;10,"Error: UEN is too long",IF(LEN(C6565)&lt;9,"Error: UEN is too short",
IF(ISNUMBER(RIGHT(C6565,1)*1),"Error: UEN needs to end with an alphabet",IF(COUNTIF($F$1:F6565,F6565)&gt;1,"Error: Duplicate Entry","OK"))))))</f>
        <v/>
      </c>
    </row>
    <row r="6566" spans="1:5" ht="15.75">
      <c r="A6566" s="7">
        <v>6565</v>
      </c>
      <c r="B6566" s="8"/>
      <c r="C6566" s="13"/>
      <c r="D6566" s="14"/>
      <c r="E6566" s="25" t="str">
        <f>IF(ISBLANK(C6566),"",IF(NOT(EXACT(TRIM(CLEAN(SUBSTITUTE(C6566,CHAR(160),""))),C6566)),"Error: There's hidden spaces in UEN",IF(LEN(C6566)&gt;10,"Error: UEN is too long",IF(LEN(C6566)&lt;9,"Error: UEN is too short",
IF(ISNUMBER(RIGHT(C6566,1)*1),"Error: UEN needs to end with an alphabet",IF(COUNTIF($F$1:F6566,F6566)&gt;1,"Error: Duplicate Entry","OK"))))))</f>
        <v/>
      </c>
    </row>
    <row r="6567" spans="1:5" ht="15.75">
      <c r="A6567" s="7">
        <v>6566</v>
      </c>
      <c r="B6567" s="8"/>
      <c r="C6567" s="13"/>
      <c r="D6567" s="14"/>
      <c r="E6567" s="25" t="str">
        <f>IF(ISBLANK(C6567),"",IF(NOT(EXACT(TRIM(CLEAN(SUBSTITUTE(C6567,CHAR(160),""))),C6567)),"Error: There's hidden spaces in UEN",IF(LEN(C6567)&gt;10,"Error: UEN is too long",IF(LEN(C6567)&lt;9,"Error: UEN is too short",
IF(ISNUMBER(RIGHT(C6567,1)*1),"Error: UEN needs to end with an alphabet",IF(COUNTIF($F$1:F6567,F6567)&gt;1,"Error: Duplicate Entry","OK"))))))</f>
        <v/>
      </c>
    </row>
    <row r="6568" spans="1:5" ht="15.75">
      <c r="A6568" s="7">
        <v>6567</v>
      </c>
      <c r="B6568" s="8"/>
      <c r="C6568" s="13"/>
      <c r="D6568" s="14"/>
      <c r="E6568" s="25" t="str">
        <f>IF(ISBLANK(C6568),"",IF(NOT(EXACT(TRIM(CLEAN(SUBSTITUTE(C6568,CHAR(160),""))),C6568)),"Error: There's hidden spaces in UEN",IF(LEN(C6568)&gt;10,"Error: UEN is too long",IF(LEN(C6568)&lt;9,"Error: UEN is too short",
IF(ISNUMBER(RIGHT(C6568,1)*1),"Error: UEN needs to end with an alphabet",IF(COUNTIF($F$1:F6568,F6568)&gt;1,"Error: Duplicate Entry","OK"))))))</f>
        <v/>
      </c>
    </row>
    <row r="6569" spans="1:5" ht="15.75">
      <c r="A6569" s="7">
        <v>6568</v>
      </c>
      <c r="B6569" s="8"/>
      <c r="C6569" s="13"/>
      <c r="D6569" s="14"/>
      <c r="E6569" s="25" t="str">
        <f>IF(ISBLANK(C6569),"",IF(NOT(EXACT(TRIM(CLEAN(SUBSTITUTE(C6569,CHAR(160),""))),C6569)),"Error: There's hidden spaces in UEN",IF(LEN(C6569)&gt;10,"Error: UEN is too long",IF(LEN(C6569)&lt;9,"Error: UEN is too short",
IF(ISNUMBER(RIGHT(C6569,1)*1),"Error: UEN needs to end with an alphabet",IF(COUNTIF($F$1:F6569,F6569)&gt;1,"Error: Duplicate Entry","OK"))))))</f>
        <v/>
      </c>
    </row>
    <row r="6570" spans="1:5" ht="15.75">
      <c r="A6570" s="7">
        <v>6569</v>
      </c>
      <c r="B6570" s="8"/>
      <c r="C6570" s="13"/>
      <c r="D6570" s="14"/>
      <c r="E6570" s="25" t="str">
        <f>IF(ISBLANK(C6570),"",IF(NOT(EXACT(TRIM(CLEAN(SUBSTITUTE(C6570,CHAR(160),""))),C6570)),"Error: There's hidden spaces in UEN",IF(LEN(C6570)&gt;10,"Error: UEN is too long",IF(LEN(C6570)&lt;9,"Error: UEN is too short",
IF(ISNUMBER(RIGHT(C6570,1)*1),"Error: UEN needs to end with an alphabet",IF(COUNTIF($F$1:F6570,F6570)&gt;1,"Error: Duplicate Entry","OK"))))))</f>
        <v/>
      </c>
    </row>
    <row r="6571" spans="1:5" ht="15.75">
      <c r="A6571" s="7">
        <v>6570</v>
      </c>
      <c r="B6571" s="8"/>
      <c r="C6571" s="13"/>
      <c r="D6571" s="14"/>
      <c r="E6571" s="25" t="str">
        <f>IF(ISBLANK(C6571),"",IF(NOT(EXACT(TRIM(CLEAN(SUBSTITUTE(C6571,CHAR(160),""))),C6571)),"Error: There's hidden spaces in UEN",IF(LEN(C6571)&gt;10,"Error: UEN is too long",IF(LEN(C6571)&lt;9,"Error: UEN is too short",
IF(ISNUMBER(RIGHT(C6571,1)*1),"Error: UEN needs to end with an alphabet",IF(COUNTIF($F$1:F6571,F6571)&gt;1,"Error: Duplicate Entry","OK"))))))</f>
        <v/>
      </c>
    </row>
    <row r="6572" spans="1:5" ht="15.75">
      <c r="A6572" s="7">
        <v>6571</v>
      </c>
      <c r="B6572" s="8"/>
      <c r="C6572" s="13"/>
      <c r="D6572" s="14"/>
      <c r="E6572" s="25" t="str">
        <f>IF(ISBLANK(C6572),"",IF(NOT(EXACT(TRIM(CLEAN(SUBSTITUTE(C6572,CHAR(160),""))),C6572)),"Error: There's hidden spaces in UEN",IF(LEN(C6572)&gt;10,"Error: UEN is too long",IF(LEN(C6572)&lt;9,"Error: UEN is too short",
IF(ISNUMBER(RIGHT(C6572,1)*1),"Error: UEN needs to end with an alphabet",IF(COUNTIF($F$1:F6572,F6572)&gt;1,"Error: Duplicate Entry","OK"))))))</f>
        <v/>
      </c>
    </row>
    <row r="6573" spans="1:5" ht="15.75">
      <c r="A6573" s="7">
        <v>6572</v>
      </c>
      <c r="B6573" s="8"/>
      <c r="C6573" s="13"/>
      <c r="D6573" s="14"/>
      <c r="E6573" s="25" t="str">
        <f>IF(ISBLANK(C6573),"",IF(NOT(EXACT(TRIM(CLEAN(SUBSTITUTE(C6573,CHAR(160),""))),C6573)),"Error: There's hidden spaces in UEN",IF(LEN(C6573)&gt;10,"Error: UEN is too long",IF(LEN(C6573)&lt;9,"Error: UEN is too short",
IF(ISNUMBER(RIGHT(C6573,1)*1),"Error: UEN needs to end with an alphabet",IF(COUNTIF($F$1:F6573,F6573)&gt;1,"Error: Duplicate Entry","OK"))))))</f>
        <v/>
      </c>
    </row>
    <row r="6574" spans="1:5" ht="15.75">
      <c r="A6574" s="7">
        <v>6573</v>
      </c>
      <c r="B6574" s="8"/>
      <c r="C6574" s="13"/>
      <c r="D6574" s="14"/>
      <c r="E6574" s="25" t="str">
        <f>IF(ISBLANK(C6574),"",IF(NOT(EXACT(TRIM(CLEAN(SUBSTITUTE(C6574,CHAR(160),""))),C6574)),"Error: There's hidden spaces in UEN",IF(LEN(C6574)&gt;10,"Error: UEN is too long",IF(LEN(C6574)&lt;9,"Error: UEN is too short",
IF(ISNUMBER(RIGHT(C6574,1)*1),"Error: UEN needs to end with an alphabet",IF(COUNTIF($F$1:F6574,F6574)&gt;1,"Error: Duplicate Entry","OK"))))))</f>
        <v/>
      </c>
    </row>
    <row r="6575" spans="1:5" ht="15.75">
      <c r="A6575" s="7">
        <v>6574</v>
      </c>
      <c r="B6575" s="8"/>
      <c r="C6575" s="13"/>
      <c r="D6575" s="14"/>
      <c r="E6575" s="25" t="str">
        <f>IF(ISBLANK(C6575),"",IF(NOT(EXACT(TRIM(CLEAN(SUBSTITUTE(C6575,CHAR(160),""))),C6575)),"Error: There's hidden spaces in UEN",IF(LEN(C6575)&gt;10,"Error: UEN is too long",IF(LEN(C6575)&lt;9,"Error: UEN is too short",
IF(ISNUMBER(RIGHT(C6575,1)*1),"Error: UEN needs to end with an alphabet",IF(COUNTIF($F$1:F6575,F6575)&gt;1,"Error: Duplicate Entry","OK"))))))</f>
        <v/>
      </c>
    </row>
    <row r="6576" spans="1:5" ht="15.75">
      <c r="A6576" s="7">
        <v>6575</v>
      </c>
      <c r="B6576" s="8"/>
      <c r="C6576" s="13"/>
      <c r="D6576" s="14"/>
      <c r="E6576" s="25" t="str">
        <f>IF(ISBLANK(C6576),"",IF(NOT(EXACT(TRIM(CLEAN(SUBSTITUTE(C6576,CHAR(160),""))),C6576)),"Error: There's hidden spaces in UEN",IF(LEN(C6576)&gt;10,"Error: UEN is too long",IF(LEN(C6576)&lt;9,"Error: UEN is too short",
IF(ISNUMBER(RIGHT(C6576,1)*1),"Error: UEN needs to end with an alphabet",IF(COUNTIF($F$1:F6576,F6576)&gt;1,"Error: Duplicate Entry","OK"))))))</f>
        <v/>
      </c>
    </row>
    <row r="6577" spans="1:5" ht="15.75">
      <c r="A6577" s="7">
        <v>6576</v>
      </c>
      <c r="B6577" s="8"/>
      <c r="C6577" s="13"/>
      <c r="D6577" s="14"/>
      <c r="E6577" s="25" t="str">
        <f>IF(ISBLANK(C6577),"",IF(NOT(EXACT(TRIM(CLEAN(SUBSTITUTE(C6577,CHAR(160),""))),C6577)),"Error: There's hidden spaces in UEN",IF(LEN(C6577)&gt;10,"Error: UEN is too long",IF(LEN(C6577)&lt;9,"Error: UEN is too short",
IF(ISNUMBER(RIGHT(C6577,1)*1),"Error: UEN needs to end with an alphabet",IF(COUNTIF($F$1:F6577,F6577)&gt;1,"Error: Duplicate Entry","OK"))))))</f>
        <v/>
      </c>
    </row>
    <row r="6578" spans="1:5" ht="15.75">
      <c r="A6578" s="7">
        <v>6577</v>
      </c>
      <c r="B6578" s="8"/>
      <c r="C6578" s="13"/>
      <c r="D6578" s="14"/>
      <c r="E6578" s="25" t="str">
        <f>IF(ISBLANK(C6578),"",IF(NOT(EXACT(TRIM(CLEAN(SUBSTITUTE(C6578,CHAR(160),""))),C6578)),"Error: There's hidden spaces in UEN",IF(LEN(C6578)&gt;10,"Error: UEN is too long",IF(LEN(C6578)&lt;9,"Error: UEN is too short",
IF(ISNUMBER(RIGHT(C6578,1)*1),"Error: UEN needs to end with an alphabet",IF(COUNTIF($F$1:F6578,F6578)&gt;1,"Error: Duplicate Entry","OK"))))))</f>
        <v/>
      </c>
    </row>
    <row r="6579" spans="1:5" ht="15.75">
      <c r="A6579" s="7">
        <v>6578</v>
      </c>
      <c r="B6579" s="8"/>
      <c r="C6579" s="13"/>
      <c r="D6579" s="14"/>
      <c r="E6579" s="25" t="str">
        <f>IF(ISBLANK(C6579),"",IF(NOT(EXACT(TRIM(CLEAN(SUBSTITUTE(C6579,CHAR(160),""))),C6579)),"Error: There's hidden spaces in UEN",IF(LEN(C6579)&gt;10,"Error: UEN is too long",IF(LEN(C6579)&lt;9,"Error: UEN is too short",
IF(ISNUMBER(RIGHT(C6579,1)*1),"Error: UEN needs to end with an alphabet",IF(COUNTIF($F$1:F6579,F6579)&gt;1,"Error: Duplicate Entry","OK"))))))</f>
        <v/>
      </c>
    </row>
    <row r="6580" spans="1:5" ht="15.75">
      <c r="A6580" s="7">
        <v>6579</v>
      </c>
      <c r="B6580" s="8"/>
      <c r="C6580" s="13"/>
      <c r="D6580" s="14"/>
      <c r="E6580" s="25" t="str">
        <f>IF(ISBLANK(C6580),"",IF(NOT(EXACT(TRIM(CLEAN(SUBSTITUTE(C6580,CHAR(160),""))),C6580)),"Error: There's hidden spaces in UEN",IF(LEN(C6580)&gt;10,"Error: UEN is too long",IF(LEN(C6580)&lt;9,"Error: UEN is too short",
IF(ISNUMBER(RIGHT(C6580,1)*1),"Error: UEN needs to end with an alphabet",IF(COUNTIF($F$1:F6580,F6580)&gt;1,"Error: Duplicate Entry","OK"))))))</f>
        <v/>
      </c>
    </row>
    <row r="6581" spans="1:5" ht="15.75">
      <c r="A6581" s="7">
        <v>6580</v>
      </c>
      <c r="B6581" s="8"/>
      <c r="C6581" s="13"/>
      <c r="D6581" s="14"/>
      <c r="E6581" s="25" t="str">
        <f>IF(ISBLANK(C6581),"",IF(NOT(EXACT(TRIM(CLEAN(SUBSTITUTE(C6581,CHAR(160),""))),C6581)),"Error: There's hidden spaces in UEN",IF(LEN(C6581)&gt;10,"Error: UEN is too long",IF(LEN(C6581)&lt;9,"Error: UEN is too short",
IF(ISNUMBER(RIGHT(C6581,1)*1),"Error: UEN needs to end with an alphabet",IF(COUNTIF($F$1:F6581,F6581)&gt;1,"Error: Duplicate Entry","OK"))))))</f>
        <v/>
      </c>
    </row>
    <row r="6582" spans="1:5" ht="15.75">
      <c r="A6582" s="7">
        <v>6581</v>
      </c>
      <c r="B6582" s="8"/>
      <c r="C6582" s="13"/>
      <c r="D6582" s="14"/>
      <c r="E6582" s="25" t="str">
        <f>IF(ISBLANK(C6582),"",IF(NOT(EXACT(TRIM(CLEAN(SUBSTITUTE(C6582,CHAR(160),""))),C6582)),"Error: There's hidden spaces in UEN",IF(LEN(C6582)&gt;10,"Error: UEN is too long",IF(LEN(C6582)&lt;9,"Error: UEN is too short",
IF(ISNUMBER(RIGHT(C6582,1)*1),"Error: UEN needs to end with an alphabet",IF(COUNTIF($F$1:F6582,F6582)&gt;1,"Error: Duplicate Entry","OK"))))))</f>
        <v/>
      </c>
    </row>
    <row r="6583" spans="1:5" ht="15.75">
      <c r="A6583" s="7">
        <v>6582</v>
      </c>
      <c r="B6583" s="8"/>
      <c r="C6583" s="13"/>
      <c r="D6583" s="14"/>
      <c r="E6583" s="25" t="str">
        <f>IF(ISBLANK(C6583),"",IF(NOT(EXACT(TRIM(CLEAN(SUBSTITUTE(C6583,CHAR(160),""))),C6583)),"Error: There's hidden spaces in UEN",IF(LEN(C6583)&gt;10,"Error: UEN is too long",IF(LEN(C6583)&lt;9,"Error: UEN is too short",
IF(ISNUMBER(RIGHT(C6583,1)*1),"Error: UEN needs to end with an alphabet",IF(COUNTIF($F$1:F6583,F6583)&gt;1,"Error: Duplicate Entry","OK"))))))</f>
        <v/>
      </c>
    </row>
    <row r="6584" spans="1:5" ht="15.75">
      <c r="A6584" s="7">
        <v>6583</v>
      </c>
      <c r="B6584" s="8"/>
      <c r="C6584" s="13"/>
      <c r="D6584" s="14"/>
      <c r="E6584" s="25" t="str">
        <f>IF(ISBLANK(C6584),"",IF(NOT(EXACT(TRIM(CLEAN(SUBSTITUTE(C6584,CHAR(160),""))),C6584)),"Error: There's hidden spaces in UEN",IF(LEN(C6584)&gt;10,"Error: UEN is too long",IF(LEN(C6584)&lt;9,"Error: UEN is too short",
IF(ISNUMBER(RIGHT(C6584,1)*1),"Error: UEN needs to end with an alphabet",IF(COUNTIF($F$1:F6584,F6584)&gt;1,"Error: Duplicate Entry","OK"))))))</f>
        <v/>
      </c>
    </row>
    <row r="6585" spans="1:5" ht="15.75">
      <c r="A6585" s="7">
        <v>6584</v>
      </c>
      <c r="B6585" s="8"/>
      <c r="C6585" s="13"/>
      <c r="D6585" s="14"/>
      <c r="E6585" s="25" t="str">
        <f>IF(ISBLANK(C6585),"",IF(NOT(EXACT(TRIM(CLEAN(SUBSTITUTE(C6585,CHAR(160),""))),C6585)),"Error: There's hidden spaces in UEN",IF(LEN(C6585)&gt;10,"Error: UEN is too long",IF(LEN(C6585)&lt;9,"Error: UEN is too short",
IF(ISNUMBER(RIGHT(C6585,1)*1),"Error: UEN needs to end with an alphabet",IF(COUNTIF($F$1:F6585,F6585)&gt;1,"Error: Duplicate Entry","OK"))))))</f>
        <v/>
      </c>
    </row>
    <row r="6586" spans="1:5" ht="15.75">
      <c r="A6586" s="7">
        <v>6585</v>
      </c>
      <c r="B6586" s="8"/>
      <c r="C6586" s="13"/>
      <c r="D6586" s="14"/>
      <c r="E6586" s="25" t="str">
        <f>IF(ISBLANK(C6586),"",IF(NOT(EXACT(TRIM(CLEAN(SUBSTITUTE(C6586,CHAR(160),""))),C6586)),"Error: There's hidden spaces in UEN",IF(LEN(C6586)&gt;10,"Error: UEN is too long",IF(LEN(C6586)&lt;9,"Error: UEN is too short",
IF(ISNUMBER(RIGHT(C6586,1)*1),"Error: UEN needs to end with an alphabet",IF(COUNTIF($F$1:F6586,F6586)&gt;1,"Error: Duplicate Entry","OK"))))))</f>
        <v/>
      </c>
    </row>
    <row r="6587" spans="1:5" ht="15.75">
      <c r="A6587" s="7">
        <v>6586</v>
      </c>
      <c r="B6587" s="8"/>
      <c r="C6587" s="13"/>
      <c r="D6587" s="14"/>
      <c r="E6587" s="25" t="str">
        <f>IF(ISBLANK(C6587),"",IF(NOT(EXACT(TRIM(CLEAN(SUBSTITUTE(C6587,CHAR(160),""))),C6587)),"Error: There's hidden spaces in UEN",IF(LEN(C6587)&gt;10,"Error: UEN is too long",IF(LEN(C6587)&lt;9,"Error: UEN is too short",
IF(ISNUMBER(RIGHT(C6587,1)*1),"Error: UEN needs to end with an alphabet",IF(COUNTIF($F$1:F6587,F6587)&gt;1,"Error: Duplicate Entry","OK"))))))</f>
        <v/>
      </c>
    </row>
    <row r="6588" spans="1:5" ht="15.75">
      <c r="A6588" s="7">
        <v>6587</v>
      </c>
      <c r="B6588" s="8"/>
      <c r="C6588" s="13"/>
      <c r="D6588" s="14"/>
      <c r="E6588" s="25" t="str">
        <f>IF(ISBLANK(C6588),"",IF(NOT(EXACT(TRIM(CLEAN(SUBSTITUTE(C6588,CHAR(160),""))),C6588)),"Error: There's hidden spaces in UEN",IF(LEN(C6588)&gt;10,"Error: UEN is too long",IF(LEN(C6588)&lt;9,"Error: UEN is too short",
IF(ISNUMBER(RIGHT(C6588,1)*1),"Error: UEN needs to end with an alphabet",IF(COUNTIF($F$1:F6588,F6588)&gt;1,"Error: Duplicate Entry","OK"))))))</f>
        <v/>
      </c>
    </row>
    <row r="6589" spans="1:5" ht="15.75">
      <c r="A6589" s="7">
        <v>6588</v>
      </c>
      <c r="B6589" s="8"/>
      <c r="C6589" s="13"/>
      <c r="D6589" s="14"/>
      <c r="E6589" s="25" t="str">
        <f>IF(ISBLANK(C6589),"",IF(NOT(EXACT(TRIM(CLEAN(SUBSTITUTE(C6589,CHAR(160),""))),C6589)),"Error: There's hidden spaces in UEN",IF(LEN(C6589)&gt;10,"Error: UEN is too long",IF(LEN(C6589)&lt;9,"Error: UEN is too short",
IF(ISNUMBER(RIGHT(C6589,1)*1),"Error: UEN needs to end with an alphabet",IF(COUNTIF($F$1:F6589,F6589)&gt;1,"Error: Duplicate Entry","OK"))))))</f>
        <v/>
      </c>
    </row>
    <row r="6590" spans="1:5" ht="15.75">
      <c r="A6590" s="7">
        <v>6589</v>
      </c>
      <c r="B6590" s="8"/>
      <c r="C6590" s="13"/>
      <c r="D6590" s="14"/>
      <c r="E6590" s="25" t="str">
        <f>IF(ISBLANK(C6590),"",IF(NOT(EXACT(TRIM(CLEAN(SUBSTITUTE(C6590,CHAR(160),""))),C6590)),"Error: There's hidden spaces in UEN",IF(LEN(C6590)&gt;10,"Error: UEN is too long",IF(LEN(C6590)&lt;9,"Error: UEN is too short",
IF(ISNUMBER(RIGHT(C6590,1)*1),"Error: UEN needs to end with an alphabet",IF(COUNTIF($F$1:F6590,F6590)&gt;1,"Error: Duplicate Entry","OK"))))))</f>
        <v/>
      </c>
    </row>
    <row r="6591" spans="1:5" ht="15.75">
      <c r="A6591" s="7">
        <v>6590</v>
      </c>
      <c r="B6591" s="8"/>
      <c r="C6591" s="13"/>
      <c r="D6591" s="14"/>
      <c r="E6591" s="25" t="str">
        <f>IF(ISBLANK(C6591),"",IF(NOT(EXACT(TRIM(CLEAN(SUBSTITUTE(C6591,CHAR(160),""))),C6591)),"Error: There's hidden spaces in UEN",IF(LEN(C6591)&gt;10,"Error: UEN is too long",IF(LEN(C6591)&lt;9,"Error: UEN is too short",
IF(ISNUMBER(RIGHT(C6591,1)*1),"Error: UEN needs to end with an alphabet",IF(COUNTIF($F$1:F6591,F6591)&gt;1,"Error: Duplicate Entry","OK"))))))</f>
        <v/>
      </c>
    </row>
    <row r="6592" spans="1:5" ht="15.75">
      <c r="A6592" s="7">
        <v>6591</v>
      </c>
      <c r="B6592" s="8"/>
      <c r="C6592" s="13"/>
      <c r="D6592" s="14"/>
      <c r="E6592" s="25" t="str">
        <f>IF(ISBLANK(C6592),"",IF(NOT(EXACT(TRIM(CLEAN(SUBSTITUTE(C6592,CHAR(160),""))),C6592)),"Error: There's hidden spaces in UEN",IF(LEN(C6592)&gt;10,"Error: UEN is too long",IF(LEN(C6592)&lt;9,"Error: UEN is too short",
IF(ISNUMBER(RIGHT(C6592,1)*1),"Error: UEN needs to end with an alphabet",IF(COUNTIF($F$1:F6592,F6592)&gt;1,"Error: Duplicate Entry","OK"))))))</f>
        <v/>
      </c>
    </row>
    <row r="6593" spans="1:5" ht="15.75">
      <c r="A6593" s="7">
        <v>6592</v>
      </c>
      <c r="B6593" s="8"/>
      <c r="C6593" s="13"/>
      <c r="D6593" s="14"/>
      <c r="E6593" s="25" t="str">
        <f>IF(ISBLANK(C6593),"",IF(NOT(EXACT(TRIM(CLEAN(SUBSTITUTE(C6593,CHAR(160),""))),C6593)),"Error: There's hidden spaces in UEN",IF(LEN(C6593)&gt;10,"Error: UEN is too long",IF(LEN(C6593)&lt;9,"Error: UEN is too short",
IF(ISNUMBER(RIGHT(C6593,1)*1),"Error: UEN needs to end with an alphabet",IF(COUNTIF($F$1:F6593,F6593)&gt;1,"Error: Duplicate Entry","OK"))))))</f>
        <v/>
      </c>
    </row>
    <row r="6594" spans="1:5" ht="15.75">
      <c r="A6594" s="7">
        <v>6593</v>
      </c>
      <c r="B6594" s="8"/>
      <c r="C6594" s="13"/>
      <c r="D6594" s="14"/>
      <c r="E6594" s="25" t="str">
        <f>IF(ISBLANK(C6594),"",IF(NOT(EXACT(TRIM(CLEAN(SUBSTITUTE(C6594,CHAR(160),""))),C6594)),"Error: There's hidden spaces in UEN",IF(LEN(C6594)&gt;10,"Error: UEN is too long",IF(LEN(C6594)&lt;9,"Error: UEN is too short",
IF(ISNUMBER(RIGHT(C6594,1)*1),"Error: UEN needs to end with an alphabet",IF(COUNTIF($F$1:F6594,F6594)&gt;1,"Error: Duplicate Entry","OK"))))))</f>
        <v/>
      </c>
    </row>
    <row r="6595" spans="1:5" ht="15.75">
      <c r="A6595" s="7">
        <v>6594</v>
      </c>
      <c r="B6595" s="8"/>
      <c r="C6595" s="13"/>
      <c r="D6595" s="14"/>
      <c r="E6595" s="25" t="str">
        <f>IF(ISBLANK(C6595),"",IF(NOT(EXACT(TRIM(CLEAN(SUBSTITUTE(C6595,CHAR(160),""))),C6595)),"Error: There's hidden spaces in UEN",IF(LEN(C6595)&gt;10,"Error: UEN is too long",IF(LEN(C6595)&lt;9,"Error: UEN is too short",
IF(ISNUMBER(RIGHT(C6595,1)*1),"Error: UEN needs to end with an alphabet",IF(COUNTIF($F$1:F6595,F6595)&gt;1,"Error: Duplicate Entry","OK"))))))</f>
        <v/>
      </c>
    </row>
    <row r="6596" spans="1:5" ht="15.75">
      <c r="A6596" s="7">
        <v>6595</v>
      </c>
      <c r="B6596" s="8"/>
      <c r="C6596" s="13"/>
      <c r="D6596" s="14"/>
      <c r="E6596" s="25" t="str">
        <f>IF(ISBLANK(C6596),"",IF(NOT(EXACT(TRIM(CLEAN(SUBSTITUTE(C6596,CHAR(160),""))),C6596)),"Error: There's hidden spaces in UEN",IF(LEN(C6596)&gt;10,"Error: UEN is too long",IF(LEN(C6596)&lt;9,"Error: UEN is too short",
IF(ISNUMBER(RIGHT(C6596,1)*1),"Error: UEN needs to end with an alphabet",IF(COUNTIF($F$1:F6596,F6596)&gt;1,"Error: Duplicate Entry","OK"))))))</f>
        <v/>
      </c>
    </row>
    <row r="6597" spans="1:5" ht="15.75">
      <c r="A6597" s="7">
        <v>6596</v>
      </c>
      <c r="B6597" s="8"/>
      <c r="C6597" s="13"/>
      <c r="D6597" s="14"/>
      <c r="E6597" s="25" t="str">
        <f>IF(ISBLANK(C6597),"",IF(NOT(EXACT(TRIM(CLEAN(SUBSTITUTE(C6597,CHAR(160),""))),C6597)),"Error: There's hidden spaces in UEN",IF(LEN(C6597)&gt;10,"Error: UEN is too long",IF(LEN(C6597)&lt;9,"Error: UEN is too short",
IF(ISNUMBER(RIGHT(C6597,1)*1),"Error: UEN needs to end with an alphabet",IF(COUNTIF($F$1:F6597,F6597)&gt;1,"Error: Duplicate Entry","OK"))))))</f>
        <v/>
      </c>
    </row>
    <row r="6598" spans="1:5" ht="15.75">
      <c r="A6598" s="7">
        <v>6597</v>
      </c>
      <c r="B6598" s="8"/>
      <c r="C6598" s="13"/>
      <c r="D6598" s="14"/>
      <c r="E6598" s="25" t="str">
        <f>IF(ISBLANK(C6598),"",IF(NOT(EXACT(TRIM(CLEAN(SUBSTITUTE(C6598,CHAR(160),""))),C6598)),"Error: There's hidden spaces in UEN",IF(LEN(C6598)&gt;10,"Error: UEN is too long",IF(LEN(C6598)&lt;9,"Error: UEN is too short",
IF(ISNUMBER(RIGHT(C6598,1)*1),"Error: UEN needs to end with an alphabet",IF(COUNTIF($F$1:F6598,F6598)&gt;1,"Error: Duplicate Entry","OK"))))))</f>
        <v/>
      </c>
    </row>
    <row r="6599" spans="1:5" ht="15.75">
      <c r="A6599" s="7">
        <v>6598</v>
      </c>
      <c r="B6599" s="8"/>
      <c r="C6599" s="13"/>
      <c r="D6599" s="14"/>
      <c r="E6599" s="25" t="str">
        <f>IF(ISBLANK(C6599),"",IF(NOT(EXACT(TRIM(CLEAN(SUBSTITUTE(C6599,CHAR(160),""))),C6599)),"Error: There's hidden spaces in UEN",IF(LEN(C6599)&gt;10,"Error: UEN is too long",IF(LEN(C6599)&lt;9,"Error: UEN is too short",
IF(ISNUMBER(RIGHT(C6599,1)*1),"Error: UEN needs to end with an alphabet",IF(COUNTIF($F$1:F6599,F6599)&gt;1,"Error: Duplicate Entry","OK"))))))</f>
        <v/>
      </c>
    </row>
    <row r="6600" spans="1:5" ht="15.75">
      <c r="A6600" s="7">
        <v>6599</v>
      </c>
      <c r="B6600" s="8"/>
      <c r="C6600" s="13"/>
      <c r="D6600" s="14"/>
      <c r="E6600" s="25" t="str">
        <f>IF(ISBLANK(C6600),"",IF(NOT(EXACT(TRIM(CLEAN(SUBSTITUTE(C6600,CHAR(160),""))),C6600)),"Error: There's hidden spaces in UEN",IF(LEN(C6600)&gt;10,"Error: UEN is too long",IF(LEN(C6600)&lt;9,"Error: UEN is too short",
IF(ISNUMBER(RIGHT(C6600,1)*1),"Error: UEN needs to end with an alphabet",IF(COUNTIF($F$1:F6600,F6600)&gt;1,"Error: Duplicate Entry","OK"))))))</f>
        <v/>
      </c>
    </row>
    <row r="6601" spans="1:5" ht="15.75">
      <c r="A6601" s="7">
        <v>6600</v>
      </c>
      <c r="B6601" s="8"/>
      <c r="C6601" s="13"/>
      <c r="D6601" s="14"/>
      <c r="E6601" s="25" t="str">
        <f>IF(ISBLANK(C6601),"",IF(NOT(EXACT(TRIM(CLEAN(SUBSTITUTE(C6601,CHAR(160),""))),C6601)),"Error: There's hidden spaces in UEN",IF(LEN(C6601)&gt;10,"Error: UEN is too long",IF(LEN(C6601)&lt;9,"Error: UEN is too short",
IF(ISNUMBER(RIGHT(C6601,1)*1),"Error: UEN needs to end with an alphabet",IF(COUNTIF($F$1:F6601,F6601)&gt;1,"Error: Duplicate Entry","OK"))))))</f>
        <v/>
      </c>
    </row>
    <row r="6602" spans="1:5" ht="15.75">
      <c r="A6602" s="7">
        <v>6601</v>
      </c>
      <c r="B6602" s="8"/>
      <c r="C6602" s="13"/>
      <c r="D6602" s="14"/>
      <c r="E6602" s="25" t="str">
        <f>IF(ISBLANK(C6602),"",IF(NOT(EXACT(TRIM(CLEAN(SUBSTITUTE(C6602,CHAR(160),""))),C6602)),"Error: There's hidden spaces in UEN",IF(LEN(C6602)&gt;10,"Error: UEN is too long",IF(LEN(C6602)&lt;9,"Error: UEN is too short",
IF(ISNUMBER(RIGHT(C6602,1)*1),"Error: UEN needs to end with an alphabet",IF(COUNTIF($F$1:F6602,F6602)&gt;1,"Error: Duplicate Entry","OK"))))))</f>
        <v/>
      </c>
    </row>
    <row r="6603" spans="1:5" ht="15.75">
      <c r="A6603" s="7">
        <v>6602</v>
      </c>
      <c r="B6603" s="8"/>
      <c r="C6603" s="13"/>
      <c r="D6603" s="14"/>
      <c r="E6603" s="25" t="str">
        <f>IF(ISBLANK(C6603),"",IF(NOT(EXACT(TRIM(CLEAN(SUBSTITUTE(C6603,CHAR(160),""))),C6603)),"Error: There's hidden spaces in UEN",IF(LEN(C6603)&gt;10,"Error: UEN is too long",IF(LEN(C6603)&lt;9,"Error: UEN is too short",
IF(ISNUMBER(RIGHT(C6603,1)*1),"Error: UEN needs to end with an alphabet",IF(COUNTIF($F$1:F6603,F6603)&gt;1,"Error: Duplicate Entry","OK"))))))</f>
        <v/>
      </c>
    </row>
    <row r="6604" spans="1:5" ht="15.75">
      <c r="A6604" s="7">
        <v>6603</v>
      </c>
      <c r="B6604" s="8"/>
      <c r="C6604" s="13"/>
      <c r="D6604" s="14"/>
      <c r="E6604" s="25" t="str">
        <f>IF(ISBLANK(C6604),"",IF(NOT(EXACT(TRIM(CLEAN(SUBSTITUTE(C6604,CHAR(160),""))),C6604)),"Error: There's hidden spaces in UEN",IF(LEN(C6604)&gt;10,"Error: UEN is too long",IF(LEN(C6604)&lt;9,"Error: UEN is too short",
IF(ISNUMBER(RIGHT(C6604,1)*1),"Error: UEN needs to end with an alphabet",IF(COUNTIF($F$1:F6604,F6604)&gt;1,"Error: Duplicate Entry","OK"))))))</f>
        <v/>
      </c>
    </row>
    <row r="6605" spans="1:5" ht="15.75">
      <c r="A6605" s="7">
        <v>6604</v>
      </c>
      <c r="B6605" s="8"/>
      <c r="C6605" s="13"/>
      <c r="D6605" s="14"/>
      <c r="E6605" s="25" t="str">
        <f>IF(ISBLANK(C6605),"",IF(NOT(EXACT(TRIM(CLEAN(SUBSTITUTE(C6605,CHAR(160),""))),C6605)),"Error: There's hidden spaces in UEN",IF(LEN(C6605)&gt;10,"Error: UEN is too long",IF(LEN(C6605)&lt;9,"Error: UEN is too short",
IF(ISNUMBER(RIGHT(C6605,1)*1),"Error: UEN needs to end with an alphabet",IF(COUNTIF($F$1:F6605,F6605)&gt;1,"Error: Duplicate Entry","OK"))))))</f>
        <v/>
      </c>
    </row>
    <row r="6606" spans="1:5" ht="15.75">
      <c r="A6606" s="7">
        <v>6605</v>
      </c>
      <c r="B6606" s="8"/>
      <c r="C6606" s="13"/>
      <c r="D6606" s="14"/>
      <c r="E6606" s="25" t="str">
        <f>IF(ISBLANK(C6606),"",IF(NOT(EXACT(TRIM(CLEAN(SUBSTITUTE(C6606,CHAR(160),""))),C6606)),"Error: There's hidden spaces in UEN",IF(LEN(C6606)&gt;10,"Error: UEN is too long",IF(LEN(C6606)&lt;9,"Error: UEN is too short",
IF(ISNUMBER(RIGHT(C6606,1)*1),"Error: UEN needs to end with an alphabet",IF(COUNTIF($F$1:F6606,F6606)&gt;1,"Error: Duplicate Entry","OK"))))))</f>
        <v/>
      </c>
    </row>
    <row r="6607" spans="1:5" ht="15.75">
      <c r="A6607" s="7">
        <v>6606</v>
      </c>
      <c r="B6607" s="8"/>
      <c r="C6607" s="13"/>
      <c r="D6607" s="14"/>
      <c r="E6607" s="25" t="str">
        <f>IF(ISBLANK(C6607),"",IF(NOT(EXACT(TRIM(CLEAN(SUBSTITUTE(C6607,CHAR(160),""))),C6607)),"Error: There's hidden spaces in UEN",IF(LEN(C6607)&gt;10,"Error: UEN is too long",IF(LEN(C6607)&lt;9,"Error: UEN is too short",
IF(ISNUMBER(RIGHT(C6607,1)*1),"Error: UEN needs to end with an alphabet",IF(COUNTIF($F$1:F6607,F6607)&gt;1,"Error: Duplicate Entry","OK"))))))</f>
        <v/>
      </c>
    </row>
    <row r="6608" spans="1:5" ht="15.75">
      <c r="A6608" s="7">
        <v>6607</v>
      </c>
      <c r="B6608" s="8"/>
      <c r="C6608" s="13"/>
      <c r="D6608" s="14"/>
      <c r="E6608" s="25" t="str">
        <f>IF(ISBLANK(C6608),"",IF(NOT(EXACT(TRIM(CLEAN(SUBSTITUTE(C6608,CHAR(160),""))),C6608)),"Error: There's hidden spaces in UEN",IF(LEN(C6608)&gt;10,"Error: UEN is too long",IF(LEN(C6608)&lt;9,"Error: UEN is too short",
IF(ISNUMBER(RIGHT(C6608,1)*1),"Error: UEN needs to end with an alphabet",IF(COUNTIF($F$1:F6608,F6608)&gt;1,"Error: Duplicate Entry","OK"))))))</f>
        <v/>
      </c>
    </row>
    <row r="6609" spans="1:5" ht="15.75">
      <c r="A6609" s="7">
        <v>6608</v>
      </c>
      <c r="B6609" s="8"/>
      <c r="C6609" s="13"/>
      <c r="D6609" s="14"/>
      <c r="E6609" s="25" t="str">
        <f>IF(ISBLANK(C6609),"",IF(NOT(EXACT(TRIM(CLEAN(SUBSTITUTE(C6609,CHAR(160),""))),C6609)),"Error: There's hidden spaces in UEN",IF(LEN(C6609)&gt;10,"Error: UEN is too long",IF(LEN(C6609)&lt;9,"Error: UEN is too short",
IF(ISNUMBER(RIGHT(C6609,1)*1),"Error: UEN needs to end with an alphabet",IF(COUNTIF($F$1:F6609,F6609)&gt;1,"Error: Duplicate Entry","OK"))))))</f>
        <v/>
      </c>
    </row>
    <row r="6610" spans="1:5" ht="15.75">
      <c r="A6610" s="7">
        <v>6609</v>
      </c>
      <c r="B6610" s="8"/>
      <c r="C6610" s="13"/>
      <c r="D6610" s="14"/>
      <c r="E6610" s="25" t="str">
        <f>IF(ISBLANK(C6610),"",IF(NOT(EXACT(TRIM(CLEAN(SUBSTITUTE(C6610,CHAR(160),""))),C6610)),"Error: There's hidden spaces in UEN",IF(LEN(C6610)&gt;10,"Error: UEN is too long",IF(LEN(C6610)&lt;9,"Error: UEN is too short",
IF(ISNUMBER(RIGHT(C6610,1)*1),"Error: UEN needs to end with an alphabet",IF(COUNTIF($F$1:F6610,F6610)&gt;1,"Error: Duplicate Entry","OK"))))))</f>
        <v/>
      </c>
    </row>
    <row r="6611" spans="1:5" ht="15.75">
      <c r="A6611" s="7">
        <v>6610</v>
      </c>
      <c r="B6611" s="8"/>
      <c r="C6611" s="13"/>
      <c r="D6611" s="14"/>
      <c r="E6611" s="25" t="str">
        <f>IF(ISBLANK(C6611),"",IF(NOT(EXACT(TRIM(CLEAN(SUBSTITUTE(C6611,CHAR(160),""))),C6611)),"Error: There's hidden spaces in UEN",IF(LEN(C6611)&gt;10,"Error: UEN is too long",IF(LEN(C6611)&lt;9,"Error: UEN is too short",
IF(ISNUMBER(RIGHT(C6611,1)*1),"Error: UEN needs to end with an alphabet",IF(COUNTIF($F$1:F6611,F6611)&gt;1,"Error: Duplicate Entry","OK"))))))</f>
        <v/>
      </c>
    </row>
    <row r="6612" spans="1:5" ht="15.75">
      <c r="A6612" s="7">
        <v>6611</v>
      </c>
      <c r="B6612" s="8"/>
      <c r="C6612" s="13"/>
      <c r="D6612" s="14"/>
      <c r="E6612" s="25" t="str">
        <f>IF(ISBLANK(C6612),"",IF(NOT(EXACT(TRIM(CLEAN(SUBSTITUTE(C6612,CHAR(160),""))),C6612)),"Error: There's hidden spaces in UEN",IF(LEN(C6612)&gt;10,"Error: UEN is too long",IF(LEN(C6612)&lt;9,"Error: UEN is too short",
IF(ISNUMBER(RIGHT(C6612,1)*1),"Error: UEN needs to end with an alphabet",IF(COUNTIF($F$1:F6612,F6612)&gt;1,"Error: Duplicate Entry","OK"))))))</f>
        <v/>
      </c>
    </row>
    <row r="6613" spans="1:5" ht="15.75">
      <c r="A6613" s="7">
        <v>6612</v>
      </c>
      <c r="B6613" s="8"/>
      <c r="C6613" s="13"/>
      <c r="D6613" s="14"/>
      <c r="E6613" s="25" t="str">
        <f>IF(ISBLANK(C6613),"",IF(NOT(EXACT(TRIM(CLEAN(SUBSTITUTE(C6613,CHAR(160),""))),C6613)),"Error: There's hidden spaces in UEN",IF(LEN(C6613)&gt;10,"Error: UEN is too long",IF(LEN(C6613)&lt;9,"Error: UEN is too short",
IF(ISNUMBER(RIGHT(C6613,1)*1),"Error: UEN needs to end with an alphabet",IF(COUNTIF($F$1:F6613,F6613)&gt;1,"Error: Duplicate Entry","OK"))))))</f>
        <v/>
      </c>
    </row>
    <row r="6614" spans="1:5" ht="15.75">
      <c r="A6614" s="7">
        <v>6613</v>
      </c>
      <c r="B6614" s="8"/>
      <c r="C6614" s="13"/>
      <c r="D6614" s="14"/>
      <c r="E6614" s="25" t="str">
        <f>IF(ISBLANK(C6614),"",IF(NOT(EXACT(TRIM(CLEAN(SUBSTITUTE(C6614,CHAR(160),""))),C6614)),"Error: There's hidden spaces in UEN",IF(LEN(C6614)&gt;10,"Error: UEN is too long",IF(LEN(C6614)&lt;9,"Error: UEN is too short",
IF(ISNUMBER(RIGHT(C6614,1)*1),"Error: UEN needs to end with an alphabet",IF(COUNTIF($F$1:F6614,F6614)&gt;1,"Error: Duplicate Entry","OK"))))))</f>
        <v/>
      </c>
    </row>
    <row r="6615" spans="1:5" ht="15.75">
      <c r="A6615" s="7">
        <v>6614</v>
      </c>
      <c r="B6615" s="8"/>
      <c r="C6615" s="13"/>
      <c r="D6615" s="14"/>
      <c r="E6615" s="25" t="str">
        <f>IF(ISBLANK(C6615),"",IF(NOT(EXACT(TRIM(CLEAN(SUBSTITUTE(C6615,CHAR(160),""))),C6615)),"Error: There's hidden spaces in UEN",IF(LEN(C6615)&gt;10,"Error: UEN is too long",IF(LEN(C6615)&lt;9,"Error: UEN is too short",
IF(ISNUMBER(RIGHT(C6615,1)*1),"Error: UEN needs to end with an alphabet",IF(COUNTIF($F$1:F6615,F6615)&gt;1,"Error: Duplicate Entry","OK"))))))</f>
        <v/>
      </c>
    </row>
    <row r="6616" spans="1:5" ht="15.75">
      <c r="A6616" s="7">
        <v>6615</v>
      </c>
      <c r="B6616" s="8"/>
      <c r="C6616" s="13"/>
      <c r="D6616" s="14"/>
      <c r="E6616" s="25" t="str">
        <f>IF(ISBLANK(C6616),"",IF(NOT(EXACT(TRIM(CLEAN(SUBSTITUTE(C6616,CHAR(160),""))),C6616)),"Error: There's hidden spaces in UEN",IF(LEN(C6616)&gt;10,"Error: UEN is too long",IF(LEN(C6616)&lt;9,"Error: UEN is too short",
IF(ISNUMBER(RIGHT(C6616,1)*1),"Error: UEN needs to end with an alphabet",IF(COUNTIF($F$1:F6616,F6616)&gt;1,"Error: Duplicate Entry","OK"))))))</f>
        <v/>
      </c>
    </row>
    <row r="6617" spans="1:5" ht="15.75">
      <c r="A6617" s="7">
        <v>6616</v>
      </c>
      <c r="B6617" s="8"/>
      <c r="C6617" s="13"/>
      <c r="D6617" s="14"/>
      <c r="E6617" s="25" t="str">
        <f>IF(ISBLANK(C6617),"",IF(NOT(EXACT(TRIM(CLEAN(SUBSTITUTE(C6617,CHAR(160),""))),C6617)),"Error: There's hidden spaces in UEN",IF(LEN(C6617)&gt;10,"Error: UEN is too long",IF(LEN(C6617)&lt;9,"Error: UEN is too short",
IF(ISNUMBER(RIGHT(C6617,1)*1),"Error: UEN needs to end with an alphabet",IF(COUNTIF($F$1:F6617,F6617)&gt;1,"Error: Duplicate Entry","OK"))))))</f>
        <v/>
      </c>
    </row>
    <row r="6618" spans="1:5" ht="15.75">
      <c r="A6618" s="7">
        <v>6617</v>
      </c>
      <c r="B6618" s="8"/>
      <c r="C6618" s="13"/>
      <c r="D6618" s="14"/>
      <c r="E6618" s="25" t="str">
        <f>IF(ISBLANK(C6618),"",IF(NOT(EXACT(TRIM(CLEAN(SUBSTITUTE(C6618,CHAR(160),""))),C6618)),"Error: There's hidden spaces in UEN",IF(LEN(C6618)&gt;10,"Error: UEN is too long",IF(LEN(C6618)&lt;9,"Error: UEN is too short",
IF(ISNUMBER(RIGHT(C6618,1)*1),"Error: UEN needs to end with an alphabet",IF(COUNTIF($F$1:F6618,F6618)&gt;1,"Error: Duplicate Entry","OK"))))))</f>
        <v/>
      </c>
    </row>
    <row r="6619" spans="1:5" ht="15.75">
      <c r="A6619" s="7">
        <v>6618</v>
      </c>
      <c r="B6619" s="8"/>
      <c r="C6619" s="13"/>
      <c r="D6619" s="14"/>
      <c r="E6619" s="25" t="str">
        <f>IF(ISBLANK(C6619),"",IF(NOT(EXACT(TRIM(CLEAN(SUBSTITUTE(C6619,CHAR(160),""))),C6619)),"Error: There's hidden spaces in UEN",IF(LEN(C6619)&gt;10,"Error: UEN is too long",IF(LEN(C6619)&lt;9,"Error: UEN is too short",
IF(ISNUMBER(RIGHT(C6619,1)*1),"Error: UEN needs to end with an alphabet",IF(COUNTIF($F$1:F6619,F6619)&gt;1,"Error: Duplicate Entry","OK"))))))</f>
        <v/>
      </c>
    </row>
    <row r="6620" spans="1:5" ht="15.75">
      <c r="A6620" s="7">
        <v>6619</v>
      </c>
      <c r="B6620" s="8"/>
      <c r="C6620" s="13"/>
      <c r="D6620" s="14"/>
      <c r="E6620" s="25" t="str">
        <f>IF(ISBLANK(C6620),"",IF(NOT(EXACT(TRIM(CLEAN(SUBSTITUTE(C6620,CHAR(160),""))),C6620)),"Error: There's hidden spaces in UEN",IF(LEN(C6620)&gt;10,"Error: UEN is too long",IF(LEN(C6620)&lt;9,"Error: UEN is too short",
IF(ISNUMBER(RIGHT(C6620,1)*1),"Error: UEN needs to end with an alphabet",IF(COUNTIF($F$1:F6620,F6620)&gt;1,"Error: Duplicate Entry","OK"))))))</f>
        <v/>
      </c>
    </row>
    <row r="6621" spans="1:5" ht="15.75">
      <c r="A6621" s="7">
        <v>6620</v>
      </c>
      <c r="B6621" s="8"/>
      <c r="C6621" s="13"/>
      <c r="D6621" s="14"/>
      <c r="E6621" s="25" t="str">
        <f>IF(ISBLANK(C6621),"",IF(NOT(EXACT(TRIM(CLEAN(SUBSTITUTE(C6621,CHAR(160),""))),C6621)),"Error: There's hidden spaces in UEN",IF(LEN(C6621)&gt;10,"Error: UEN is too long",IF(LEN(C6621)&lt;9,"Error: UEN is too short",
IF(ISNUMBER(RIGHT(C6621,1)*1),"Error: UEN needs to end with an alphabet",IF(COUNTIF($F$1:F6621,F6621)&gt;1,"Error: Duplicate Entry","OK"))))))</f>
        <v/>
      </c>
    </row>
    <row r="6622" spans="1:5" ht="15.75">
      <c r="A6622" s="7">
        <v>6621</v>
      </c>
      <c r="B6622" s="8"/>
      <c r="C6622" s="13"/>
      <c r="D6622" s="14"/>
      <c r="E6622" s="25" t="str">
        <f>IF(ISBLANK(C6622),"",IF(NOT(EXACT(TRIM(CLEAN(SUBSTITUTE(C6622,CHAR(160),""))),C6622)),"Error: There's hidden spaces in UEN",IF(LEN(C6622)&gt;10,"Error: UEN is too long",IF(LEN(C6622)&lt;9,"Error: UEN is too short",
IF(ISNUMBER(RIGHT(C6622,1)*1),"Error: UEN needs to end with an alphabet",IF(COUNTIF($F$1:F6622,F6622)&gt;1,"Error: Duplicate Entry","OK"))))))</f>
        <v/>
      </c>
    </row>
    <row r="6623" spans="1:5" ht="15.75">
      <c r="A6623" s="7">
        <v>6622</v>
      </c>
      <c r="B6623" s="8"/>
      <c r="C6623" s="13"/>
      <c r="D6623" s="14"/>
      <c r="E6623" s="25" t="str">
        <f>IF(ISBLANK(C6623),"",IF(NOT(EXACT(TRIM(CLEAN(SUBSTITUTE(C6623,CHAR(160),""))),C6623)),"Error: There's hidden spaces in UEN",IF(LEN(C6623)&gt;10,"Error: UEN is too long",IF(LEN(C6623)&lt;9,"Error: UEN is too short",
IF(ISNUMBER(RIGHT(C6623,1)*1),"Error: UEN needs to end with an alphabet",IF(COUNTIF($F$1:F6623,F6623)&gt;1,"Error: Duplicate Entry","OK"))))))</f>
        <v/>
      </c>
    </row>
    <row r="6624" spans="1:5" ht="15.75">
      <c r="A6624" s="7">
        <v>6623</v>
      </c>
      <c r="B6624" s="8"/>
      <c r="C6624" s="13"/>
      <c r="D6624" s="14"/>
      <c r="E6624" s="25" t="str">
        <f>IF(ISBLANK(C6624),"",IF(NOT(EXACT(TRIM(CLEAN(SUBSTITUTE(C6624,CHAR(160),""))),C6624)),"Error: There's hidden spaces in UEN",IF(LEN(C6624)&gt;10,"Error: UEN is too long",IF(LEN(C6624)&lt;9,"Error: UEN is too short",
IF(ISNUMBER(RIGHT(C6624,1)*1),"Error: UEN needs to end with an alphabet",IF(COUNTIF($F$1:F6624,F6624)&gt;1,"Error: Duplicate Entry","OK"))))))</f>
        <v/>
      </c>
    </row>
    <row r="6625" spans="1:5" ht="15.75">
      <c r="A6625" s="7">
        <v>6624</v>
      </c>
      <c r="B6625" s="8"/>
      <c r="C6625" s="13"/>
      <c r="D6625" s="14"/>
      <c r="E6625" s="25" t="str">
        <f>IF(ISBLANK(C6625),"",IF(NOT(EXACT(TRIM(CLEAN(SUBSTITUTE(C6625,CHAR(160),""))),C6625)),"Error: There's hidden spaces in UEN",IF(LEN(C6625)&gt;10,"Error: UEN is too long",IF(LEN(C6625)&lt;9,"Error: UEN is too short",
IF(ISNUMBER(RIGHT(C6625,1)*1),"Error: UEN needs to end with an alphabet",IF(COUNTIF($F$1:F6625,F6625)&gt;1,"Error: Duplicate Entry","OK"))))))</f>
        <v/>
      </c>
    </row>
    <row r="6626" spans="1:5" ht="15.75">
      <c r="A6626" s="7">
        <v>6625</v>
      </c>
      <c r="B6626" s="8"/>
      <c r="C6626" s="13"/>
      <c r="D6626" s="14"/>
      <c r="E6626" s="25" t="str">
        <f>IF(ISBLANK(C6626),"",IF(NOT(EXACT(TRIM(CLEAN(SUBSTITUTE(C6626,CHAR(160),""))),C6626)),"Error: There's hidden spaces in UEN",IF(LEN(C6626)&gt;10,"Error: UEN is too long",IF(LEN(C6626)&lt;9,"Error: UEN is too short",
IF(ISNUMBER(RIGHT(C6626,1)*1),"Error: UEN needs to end with an alphabet",IF(COUNTIF($F$1:F6626,F6626)&gt;1,"Error: Duplicate Entry","OK"))))))</f>
        <v/>
      </c>
    </row>
    <row r="6627" spans="1:5" ht="15.75">
      <c r="A6627" s="7">
        <v>6626</v>
      </c>
      <c r="B6627" s="8"/>
      <c r="C6627" s="13"/>
      <c r="D6627" s="14"/>
      <c r="E6627" s="25" t="str">
        <f>IF(ISBLANK(C6627),"",IF(NOT(EXACT(TRIM(CLEAN(SUBSTITUTE(C6627,CHAR(160),""))),C6627)),"Error: There's hidden spaces in UEN",IF(LEN(C6627)&gt;10,"Error: UEN is too long",IF(LEN(C6627)&lt;9,"Error: UEN is too short",
IF(ISNUMBER(RIGHT(C6627,1)*1),"Error: UEN needs to end with an alphabet",IF(COUNTIF($F$1:F6627,F6627)&gt;1,"Error: Duplicate Entry","OK"))))))</f>
        <v/>
      </c>
    </row>
    <row r="6628" spans="1:5" ht="15.75">
      <c r="A6628" s="7">
        <v>6627</v>
      </c>
      <c r="B6628" s="8"/>
      <c r="C6628" s="13"/>
      <c r="D6628" s="14"/>
      <c r="E6628" s="25" t="str">
        <f>IF(ISBLANK(C6628),"",IF(NOT(EXACT(TRIM(CLEAN(SUBSTITUTE(C6628,CHAR(160),""))),C6628)),"Error: There's hidden spaces in UEN",IF(LEN(C6628)&gt;10,"Error: UEN is too long",IF(LEN(C6628)&lt;9,"Error: UEN is too short",
IF(ISNUMBER(RIGHT(C6628,1)*1),"Error: UEN needs to end with an alphabet",IF(COUNTIF($F$1:F6628,F6628)&gt;1,"Error: Duplicate Entry","OK"))))))</f>
        <v/>
      </c>
    </row>
    <row r="6629" spans="1:5" ht="15.75">
      <c r="A6629" s="7">
        <v>6628</v>
      </c>
      <c r="B6629" s="8"/>
      <c r="C6629" s="13"/>
      <c r="D6629" s="14"/>
      <c r="E6629" s="25" t="str">
        <f>IF(ISBLANK(C6629),"",IF(NOT(EXACT(TRIM(CLEAN(SUBSTITUTE(C6629,CHAR(160),""))),C6629)),"Error: There's hidden spaces in UEN",IF(LEN(C6629)&gt;10,"Error: UEN is too long",IF(LEN(C6629)&lt;9,"Error: UEN is too short",
IF(ISNUMBER(RIGHT(C6629,1)*1),"Error: UEN needs to end with an alphabet",IF(COUNTIF($F$1:F6629,F6629)&gt;1,"Error: Duplicate Entry","OK"))))))</f>
        <v/>
      </c>
    </row>
    <row r="6630" spans="1:5" ht="15.75">
      <c r="A6630" s="7">
        <v>6629</v>
      </c>
      <c r="B6630" s="8"/>
      <c r="C6630" s="13"/>
      <c r="D6630" s="14"/>
      <c r="E6630" s="25" t="str">
        <f>IF(ISBLANK(C6630),"",IF(NOT(EXACT(TRIM(CLEAN(SUBSTITUTE(C6630,CHAR(160),""))),C6630)),"Error: There's hidden spaces in UEN",IF(LEN(C6630)&gt;10,"Error: UEN is too long",IF(LEN(C6630)&lt;9,"Error: UEN is too short",
IF(ISNUMBER(RIGHT(C6630,1)*1),"Error: UEN needs to end with an alphabet",IF(COUNTIF($F$1:F6630,F6630)&gt;1,"Error: Duplicate Entry","OK"))))))</f>
        <v/>
      </c>
    </row>
    <row r="6631" spans="1:5" ht="15.75">
      <c r="A6631" s="7">
        <v>6630</v>
      </c>
      <c r="B6631" s="8"/>
      <c r="C6631" s="13"/>
      <c r="D6631" s="14"/>
      <c r="E6631" s="25" t="str">
        <f>IF(ISBLANK(C6631),"",IF(NOT(EXACT(TRIM(CLEAN(SUBSTITUTE(C6631,CHAR(160),""))),C6631)),"Error: There's hidden spaces in UEN",IF(LEN(C6631)&gt;10,"Error: UEN is too long",IF(LEN(C6631)&lt;9,"Error: UEN is too short",
IF(ISNUMBER(RIGHT(C6631,1)*1),"Error: UEN needs to end with an alphabet",IF(COUNTIF($F$1:F6631,F6631)&gt;1,"Error: Duplicate Entry","OK"))))))</f>
        <v/>
      </c>
    </row>
    <row r="6632" spans="1:5" ht="15.75">
      <c r="A6632" s="7">
        <v>6631</v>
      </c>
      <c r="B6632" s="8"/>
      <c r="C6632" s="13"/>
      <c r="D6632" s="14"/>
      <c r="E6632" s="25" t="str">
        <f>IF(ISBLANK(C6632),"",IF(NOT(EXACT(TRIM(CLEAN(SUBSTITUTE(C6632,CHAR(160),""))),C6632)),"Error: There's hidden spaces in UEN",IF(LEN(C6632)&gt;10,"Error: UEN is too long",IF(LEN(C6632)&lt;9,"Error: UEN is too short",
IF(ISNUMBER(RIGHT(C6632,1)*1),"Error: UEN needs to end with an alphabet",IF(COUNTIF($F$1:F6632,F6632)&gt;1,"Error: Duplicate Entry","OK"))))))</f>
        <v/>
      </c>
    </row>
    <row r="6633" spans="1:5" ht="15.75">
      <c r="A6633" s="7">
        <v>6632</v>
      </c>
      <c r="B6633" s="8"/>
      <c r="C6633" s="13"/>
      <c r="D6633" s="14"/>
      <c r="E6633" s="25" t="str">
        <f>IF(ISBLANK(C6633),"",IF(NOT(EXACT(TRIM(CLEAN(SUBSTITUTE(C6633,CHAR(160),""))),C6633)),"Error: There's hidden spaces in UEN",IF(LEN(C6633)&gt;10,"Error: UEN is too long",IF(LEN(C6633)&lt;9,"Error: UEN is too short",
IF(ISNUMBER(RIGHT(C6633,1)*1),"Error: UEN needs to end with an alphabet",IF(COUNTIF($F$1:F6633,F6633)&gt;1,"Error: Duplicate Entry","OK"))))))</f>
        <v/>
      </c>
    </row>
    <row r="6634" spans="1:5" ht="15.75">
      <c r="A6634" s="7">
        <v>6633</v>
      </c>
      <c r="B6634" s="8"/>
      <c r="C6634" s="13"/>
      <c r="D6634" s="14"/>
      <c r="E6634" s="25" t="str">
        <f>IF(ISBLANK(C6634),"",IF(NOT(EXACT(TRIM(CLEAN(SUBSTITUTE(C6634,CHAR(160),""))),C6634)),"Error: There's hidden spaces in UEN",IF(LEN(C6634)&gt;10,"Error: UEN is too long",IF(LEN(C6634)&lt;9,"Error: UEN is too short",
IF(ISNUMBER(RIGHT(C6634,1)*1),"Error: UEN needs to end with an alphabet",IF(COUNTIF($F$1:F6634,F6634)&gt;1,"Error: Duplicate Entry","OK"))))))</f>
        <v/>
      </c>
    </row>
    <row r="6635" spans="1:5" ht="15.75">
      <c r="A6635" s="7">
        <v>6634</v>
      </c>
      <c r="B6635" s="8"/>
      <c r="C6635" s="13"/>
      <c r="D6635" s="14"/>
      <c r="E6635" s="25" t="str">
        <f>IF(ISBLANK(C6635),"",IF(NOT(EXACT(TRIM(CLEAN(SUBSTITUTE(C6635,CHAR(160),""))),C6635)),"Error: There's hidden spaces in UEN",IF(LEN(C6635)&gt;10,"Error: UEN is too long",IF(LEN(C6635)&lt;9,"Error: UEN is too short",
IF(ISNUMBER(RIGHT(C6635,1)*1),"Error: UEN needs to end with an alphabet",IF(COUNTIF($F$1:F6635,F6635)&gt;1,"Error: Duplicate Entry","OK"))))))</f>
        <v/>
      </c>
    </row>
    <row r="6636" spans="1:5" ht="15.75">
      <c r="A6636" s="7">
        <v>6635</v>
      </c>
      <c r="B6636" s="8"/>
      <c r="C6636" s="13"/>
      <c r="D6636" s="14"/>
      <c r="E6636" s="25" t="str">
        <f>IF(ISBLANK(C6636),"",IF(NOT(EXACT(TRIM(CLEAN(SUBSTITUTE(C6636,CHAR(160),""))),C6636)),"Error: There's hidden spaces in UEN",IF(LEN(C6636)&gt;10,"Error: UEN is too long",IF(LEN(C6636)&lt;9,"Error: UEN is too short",
IF(ISNUMBER(RIGHT(C6636,1)*1),"Error: UEN needs to end with an alphabet",IF(COUNTIF($F$1:F6636,F6636)&gt;1,"Error: Duplicate Entry","OK"))))))</f>
        <v/>
      </c>
    </row>
    <row r="6637" spans="1:5" ht="15.75">
      <c r="A6637" s="7">
        <v>6636</v>
      </c>
      <c r="B6637" s="8"/>
      <c r="C6637" s="13"/>
      <c r="D6637" s="14"/>
      <c r="E6637" s="25" t="str">
        <f>IF(ISBLANK(C6637),"",IF(NOT(EXACT(TRIM(CLEAN(SUBSTITUTE(C6637,CHAR(160),""))),C6637)),"Error: There's hidden spaces in UEN",IF(LEN(C6637)&gt;10,"Error: UEN is too long",IF(LEN(C6637)&lt;9,"Error: UEN is too short",
IF(ISNUMBER(RIGHT(C6637,1)*1),"Error: UEN needs to end with an alphabet",IF(COUNTIF($F$1:F6637,F6637)&gt;1,"Error: Duplicate Entry","OK"))))))</f>
        <v/>
      </c>
    </row>
    <row r="6638" spans="1:5" ht="15.75">
      <c r="A6638" s="7">
        <v>6637</v>
      </c>
      <c r="B6638" s="8"/>
      <c r="C6638" s="13"/>
      <c r="D6638" s="14"/>
      <c r="E6638" s="25" t="str">
        <f>IF(ISBLANK(C6638),"",IF(NOT(EXACT(TRIM(CLEAN(SUBSTITUTE(C6638,CHAR(160),""))),C6638)),"Error: There's hidden spaces in UEN",IF(LEN(C6638)&gt;10,"Error: UEN is too long",IF(LEN(C6638)&lt;9,"Error: UEN is too short",
IF(ISNUMBER(RIGHT(C6638,1)*1),"Error: UEN needs to end with an alphabet",IF(COUNTIF($F$1:F6638,F6638)&gt;1,"Error: Duplicate Entry","OK"))))))</f>
        <v/>
      </c>
    </row>
    <row r="6639" spans="1:5" ht="15.75">
      <c r="A6639" s="7">
        <v>6638</v>
      </c>
      <c r="B6639" s="8"/>
      <c r="C6639" s="13"/>
      <c r="D6639" s="14"/>
      <c r="E6639" s="25" t="str">
        <f>IF(ISBLANK(C6639),"",IF(NOT(EXACT(TRIM(CLEAN(SUBSTITUTE(C6639,CHAR(160),""))),C6639)),"Error: There's hidden spaces in UEN",IF(LEN(C6639)&gt;10,"Error: UEN is too long",IF(LEN(C6639)&lt;9,"Error: UEN is too short",
IF(ISNUMBER(RIGHT(C6639,1)*1),"Error: UEN needs to end with an alphabet",IF(COUNTIF($F$1:F6639,F6639)&gt;1,"Error: Duplicate Entry","OK"))))))</f>
        <v/>
      </c>
    </row>
    <row r="6640" spans="1:5" ht="15.75">
      <c r="A6640" s="7">
        <v>6639</v>
      </c>
      <c r="B6640" s="8"/>
      <c r="C6640" s="13"/>
      <c r="D6640" s="14"/>
      <c r="E6640" s="25" t="str">
        <f>IF(ISBLANK(C6640),"",IF(NOT(EXACT(TRIM(CLEAN(SUBSTITUTE(C6640,CHAR(160),""))),C6640)),"Error: There's hidden spaces in UEN",IF(LEN(C6640)&gt;10,"Error: UEN is too long",IF(LEN(C6640)&lt;9,"Error: UEN is too short",
IF(ISNUMBER(RIGHT(C6640,1)*1),"Error: UEN needs to end with an alphabet",IF(COUNTIF($F$1:F6640,F6640)&gt;1,"Error: Duplicate Entry","OK"))))))</f>
        <v/>
      </c>
    </row>
    <row r="6641" spans="1:5" ht="15.75">
      <c r="A6641" s="7">
        <v>6640</v>
      </c>
      <c r="B6641" s="8"/>
      <c r="C6641" s="13"/>
      <c r="D6641" s="14"/>
      <c r="E6641" s="25" t="str">
        <f>IF(ISBLANK(C6641),"",IF(NOT(EXACT(TRIM(CLEAN(SUBSTITUTE(C6641,CHAR(160),""))),C6641)),"Error: There's hidden spaces in UEN",IF(LEN(C6641)&gt;10,"Error: UEN is too long",IF(LEN(C6641)&lt;9,"Error: UEN is too short",
IF(ISNUMBER(RIGHT(C6641,1)*1),"Error: UEN needs to end with an alphabet",IF(COUNTIF($F$1:F6641,F6641)&gt;1,"Error: Duplicate Entry","OK"))))))</f>
        <v/>
      </c>
    </row>
    <row r="6642" spans="1:5" ht="15.75">
      <c r="A6642" s="7">
        <v>6641</v>
      </c>
      <c r="B6642" s="8"/>
      <c r="C6642" s="13"/>
      <c r="D6642" s="14"/>
      <c r="E6642" s="25" t="str">
        <f>IF(ISBLANK(C6642),"",IF(NOT(EXACT(TRIM(CLEAN(SUBSTITUTE(C6642,CHAR(160),""))),C6642)),"Error: There's hidden spaces in UEN",IF(LEN(C6642)&gt;10,"Error: UEN is too long",IF(LEN(C6642)&lt;9,"Error: UEN is too short",
IF(ISNUMBER(RIGHT(C6642,1)*1),"Error: UEN needs to end with an alphabet",IF(COUNTIF($F$1:F6642,F6642)&gt;1,"Error: Duplicate Entry","OK"))))))</f>
        <v/>
      </c>
    </row>
    <row r="6643" spans="1:5" ht="15.75">
      <c r="A6643" s="7">
        <v>6642</v>
      </c>
      <c r="B6643" s="8"/>
      <c r="C6643" s="13"/>
      <c r="D6643" s="14"/>
      <c r="E6643" s="25" t="str">
        <f>IF(ISBLANK(C6643),"",IF(NOT(EXACT(TRIM(CLEAN(SUBSTITUTE(C6643,CHAR(160),""))),C6643)),"Error: There's hidden spaces in UEN",IF(LEN(C6643)&gt;10,"Error: UEN is too long",IF(LEN(C6643)&lt;9,"Error: UEN is too short",
IF(ISNUMBER(RIGHT(C6643,1)*1),"Error: UEN needs to end with an alphabet",IF(COUNTIF($F$1:F6643,F6643)&gt;1,"Error: Duplicate Entry","OK"))))))</f>
        <v/>
      </c>
    </row>
    <row r="6644" spans="1:5" ht="15.75">
      <c r="A6644" s="7">
        <v>6643</v>
      </c>
      <c r="B6644" s="8"/>
      <c r="C6644" s="13"/>
      <c r="D6644" s="14"/>
      <c r="E6644" s="25" t="str">
        <f>IF(ISBLANK(C6644),"",IF(NOT(EXACT(TRIM(CLEAN(SUBSTITUTE(C6644,CHAR(160),""))),C6644)),"Error: There's hidden spaces in UEN",IF(LEN(C6644)&gt;10,"Error: UEN is too long",IF(LEN(C6644)&lt;9,"Error: UEN is too short",
IF(ISNUMBER(RIGHT(C6644,1)*1),"Error: UEN needs to end with an alphabet",IF(COUNTIF($F$1:F6644,F6644)&gt;1,"Error: Duplicate Entry","OK"))))))</f>
        <v/>
      </c>
    </row>
    <row r="6645" spans="1:5" ht="15.75">
      <c r="A6645" s="7">
        <v>6644</v>
      </c>
      <c r="B6645" s="8"/>
      <c r="C6645" s="13"/>
      <c r="D6645" s="14"/>
      <c r="E6645" s="25" t="str">
        <f>IF(ISBLANK(C6645),"",IF(NOT(EXACT(TRIM(CLEAN(SUBSTITUTE(C6645,CHAR(160),""))),C6645)),"Error: There's hidden spaces in UEN",IF(LEN(C6645)&gt;10,"Error: UEN is too long",IF(LEN(C6645)&lt;9,"Error: UEN is too short",
IF(ISNUMBER(RIGHT(C6645,1)*1),"Error: UEN needs to end with an alphabet",IF(COUNTIF($F$1:F6645,F6645)&gt;1,"Error: Duplicate Entry","OK"))))))</f>
        <v/>
      </c>
    </row>
    <row r="6646" spans="1:5" ht="15.75">
      <c r="A6646" s="7">
        <v>6645</v>
      </c>
      <c r="B6646" s="8"/>
      <c r="C6646" s="13"/>
      <c r="D6646" s="14"/>
      <c r="E6646" s="25" t="str">
        <f>IF(ISBLANK(C6646),"",IF(NOT(EXACT(TRIM(CLEAN(SUBSTITUTE(C6646,CHAR(160),""))),C6646)),"Error: There's hidden spaces in UEN",IF(LEN(C6646)&gt;10,"Error: UEN is too long",IF(LEN(C6646)&lt;9,"Error: UEN is too short",
IF(ISNUMBER(RIGHT(C6646,1)*1),"Error: UEN needs to end with an alphabet",IF(COUNTIF($F$1:F6646,F6646)&gt;1,"Error: Duplicate Entry","OK"))))))</f>
        <v/>
      </c>
    </row>
    <row r="6647" spans="1:5" ht="15.75">
      <c r="A6647" s="7">
        <v>6646</v>
      </c>
      <c r="B6647" s="8"/>
      <c r="C6647" s="13"/>
      <c r="D6647" s="14"/>
      <c r="E6647" s="25" t="str">
        <f>IF(ISBLANK(C6647),"",IF(NOT(EXACT(TRIM(CLEAN(SUBSTITUTE(C6647,CHAR(160),""))),C6647)),"Error: There's hidden spaces in UEN",IF(LEN(C6647)&gt;10,"Error: UEN is too long",IF(LEN(C6647)&lt;9,"Error: UEN is too short",
IF(ISNUMBER(RIGHT(C6647,1)*1),"Error: UEN needs to end with an alphabet",IF(COUNTIF($F$1:F6647,F6647)&gt;1,"Error: Duplicate Entry","OK"))))))</f>
        <v/>
      </c>
    </row>
    <row r="6648" spans="1:5" ht="15.75">
      <c r="A6648" s="7">
        <v>6647</v>
      </c>
      <c r="B6648" s="8"/>
      <c r="C6648" s="13"/>
      <c r="D6648" s="14"/>
      <c r="E6648" s="25" t="str">
        <f>IF(ISBLANK(C6648),"",IF(NOT(EXACT(TRIM(CLEAN(SUBSTITUTE(C6648,CHAR(160),""))),C6648)),"Error: There's hidden spaces in UEN",IF(LEN(C6648)&gt;10,"Error: UEN is too long",IF(LEN(C6648)&lt;9,"Error: UEN is too short",
IF(ISNUMBER(RIGHT(C6648,1)*1),"Error: UEN needs to end with an alphabet",IF(COUNTIF($F$1:F6648,F6648)&gt;1,"Error: Duplicate Entry","OK"))))))</f>
        <v/>
      </c>
    </row>
    <row r="6649" spans="1:5" ht="15.75">
      <c r="A6649" s="7">
        <v>6648</v>
      </c>
      <c r="B6649" s="8"/>
      <c r="C6649" s="13"/>
      <c r="D6649" s="14"/>
      <c r="E6649" s="25" t="str">
        <f>IF(ISBLANK(C6649),"",IF(NOT(EXACT(TRIM(CLEAN(SUBSTITUTE(C6649,CHAR(160),""))),C6649)),"Error: There's hidden spaces in UEN",IF(LEN(C6649)&gt;10,"Error: UEN is too long",IF(LEN(C6649)&lt;9,"Error: UEN is too short",
IF(ISNUMBER(RIGHT(C6649,1)*1),"Error: UEN needs to end with an alphabet",IF(COUNTIF($F$1:F6649,F6649)&gt;1,"Error: Duplicate Entry","OK"))))))</f>
        <v/>
      </c>
    </row>
    <row r="6650" spans="1:5" ht="15.75">
      <c r="A6650" s="7">
        <v>6649</v>
      </c>
      <c r="B6650" s="8"/>
      <c r="C6650" s="13"/>
      <c r="D6650" s="14"/>
      <c r="E6650" s="25" t="str">
        <f>IF(ISBLANK(C6650),"",IF(NOT(EXACT(TRIM(CLEAN(SUBSTITUTE(C6650,CHAR(160),""))),C6650)),"Error: There's hidden spaces in UEN",IF(LEN(C6650)&gt;10,"Error: UEN is too long",IF(LEN(C6650)&lt;9,"Error: UEN is too short",
IF(ISNUMBER(RIGHT(C6650,1)*1),"Error: UEN needs to end with an alphabet",IF(COUNTIF($F$1:F6650,F6650)&gt;1,"Error: Duplicate Entry","OK"))))))</f>
        <v/>
      </c>
    </row>
    <row r="6651" spans="1:5" ht="15.75">
      <c r="A6651" s="7">
        <v>6650</v>
      </c>
      <c r="B6651" s="8"/>
      <c r="C6651" s="13"/>
      <c r="D6651" s="14"/>
      <c r="E6651" s="25" t="str">
        <f>IF(ISBLANK(C6651),"",IF(NOT(EXACT(TRIM(CLEAN(SUBSTITUTE(C6651,CHAR(160),""))),C6651)),"Error: There's hidden spaces in UEN",IF(LEN(C6651)&gt;10,"Error: UEN is too long",IF(LEN(C6651)&lt;9,"Error: UEN is too short",
IF(ISNUMBER(RIGHT(C6651,1)*1),"Error: UEN needs to end with an alphabet",IF(COUNTIF($F$1:F6651,F6651)&gt;1,"Error: Duplicate Entry","OK"))))))</f>
        <v/>
      </c>
    </row>
    <row r="6652" spans="1:5" ht="15.75">
      <c r="A6652" s="7">
        <v>6651</v>
      </c>
      <c r="B6652" s="8"/>
      <c r="C6652" s="13"/>
      <c r="D6652" s="14"/>
      <c r="E6652" s="25" t="str">
        <f>IF(ISBLANK(C6652),"",IF(NOT(EXACT(TRIM(CLEAN(SUBSTITUTE(C6652,CHAR(160),""))),C6652)),"Error: There's hidden spaces in UEN",IF(LEN(C6652)&gt;10,"Error: UEN is too long",IF(LEN(C6652)&lt;9,"Error: UEN is too short",
IF(ISNUMBER(RIGHT(C6652,1)*1),"Error: UEN needs to end with an alphabet",IF(COUNTIF($F$1:F6652,F6652)&gt;1,"Error: Duplicate Entry","OK"))))))</f>
        <v/>
      </c>
    </row>
    <row r="6653" spans="1:5" ht="15.75">
      <c r="A6653" s="7">
        <v>6652</v>
      </c>
      <c r="B6653" s="8"/>
      <c r="C6653" s="13"/>
      <c r="D6653" s="14"/>
      <c r="E6653" s="25" t="str">
        <f>IF(ISBLANK(C6653),"",IF(NOT(EXACT(TRIM(CLEAN(SUBSTITUTE(C6653,CHAR(160),""))),C6653)),"Error: There's hidden spaces in UEN",IF(LEN(C6653)&gt;10,"Error: UEN is too long",IF(LEN(C6653)&lt;9,"Error: UEN is too short",
IF(ISNUMBER(RIGHT(C6653,1)*1),"Error: UEN needs to end with an alphabet",IF(COUNTIF($F$1:F6653,F6653)&gt;1,"Error: Duplicate Entry","OK"))))))</f>
        <v/>
      </c>
    </row>
    <row r="6654" spans="1:5" ht="15.75">
      <c r="A6654" s="7">
        <v>6653</v>
      </c>
      <c r="B6654" s="8"/>
      <c r="C6654" s="13"/>
      <c r="D6654" s="14"/>
      <c r="E6654" s="25" t="str">
        <f>IF(ISBLANK(C6654),"",IF(NOT(EXACT(TRIM(CLEAN(SUBSTITUTE(C6654,CHAR(160),""))),C6654)),"Error: There's hidden spaces in UEN",IF(LEN(C6654)&gt;10,"Error: UEN is too long",IF(LEN(C6654)&lt;9,"Error: UEN is too short",
IF(ISNUMBER(RIGHT(C6654,1)*1),"Error: UEN needs to end with an alphabet",IF(COUNTIF($F$1:F6654,F6654)&gt;1,"Error: Duplicate Entry","OK"))))))</f>
        <v/>
      </c>
    </row>
    <row r="6655" spans="1:5" ht="15.75">
      <c r="A6655" s="7">
        <v>6654</v>
      </c>
      <c r="B6655" s="8"/>
      <c r="C6655" s="13"/>
      <c r="D6655" s="14"/>
      <c r="E6655" s="25" t="str">
        <f>IF(ISBLANK(C6655),"",IF(NOT(EXACT(TRIM(CLEAN(SUBSTITUTE(C6655,CHAR(160),""))),C6655)),"Error: There's hidden spaces in UEN",IF(LEN(C6655)&gt;10,"Error: UEN is too long",IF(LEN(C6655)&lt;9,"Error: UEN is too short",
IF(ISNUMBER(RIGHT(C6655,1)*1),"Error: UEN needs to end with an alphabet",IF(COUNTIF($F$1:F6655,F6655)&gt;1,"Error: Duplicate Entry","OK"))))))</f>
        <v/>
      </c>
    </row>
    <row r="6656" spans="1:5" ht="15.75">
      <c r="A6656" s="7">
        <v>6655</v>
      </c>
      <c r="B6656" s="8"/>
      <c r="C6656" s="13"/>
      <c r="D6656" s="14"/>
      <c r="E6656" s="25" t="str">
        <f>IF(ISBLANK(C6656),"",IF(NOT(EXACT(TRIM(CLEAN(SUBSTITUTE(C6656,CHAR(160),""))),C6656)),"Error: There's hidden spaces in UEN",IF(LEN(C6656)&gt;10,"Error: UEN is too long",IF(LEN(C6656)&lt;9,"Error: UEN is too short",
IF(ISNUMBER(RIGHT(C6656,1)*1),"Error: UEN needs to end with an alphabet",IF(COUNTIF($F$1:F6656,F6656)&gt;1,"Error: Duplicate Entry","OK"))))))</f>
        <v/>
      </c>
    </row>
    <row r="6657" spans="1:5" ht="15.75">
      <c r="A6657" s="7">
        <v>6656</v>
      </c>
      <c r="B6657" s="8"/>
      <c r="C6657" s="13"/>
      <c r="D6657" s="14"/>
      <c r="E6657" s="25" t="str">
        <f>IF(ISBLANK(C6657),"",IF(NOT(EXACT(TRIM(CLEAN(SUBSTITUTE(C6657,CHAR(160),""))),C6657)),"Error: There's hidden spaces in UEN",IF(LEN(C6657)&gt;10,"Error: UEN is too long",IF(LEN(C6657)&lt;9,"Error: UEN is too short",
IF(ISNUMBER(RIGHT(C6657,1)*1),"Error: UEN needs to end with an alphabet",IF(COUNTIF($F$1:F6657,F6657)&gt;1,"Error: Duplicate Entry","OK"))))))</f>
        <v/>
      </c>
    </row>
    <row r="6658" spans="1:5" ht="15.75">
      <c r="A6658" s="7">
        <v>6657</v>
      </c>
      <c r="B6658" s="8"/>
      <c r="C6658" s="13"/>
      <c r="D6658" s="14"/>
      <c r="E6658" s="25" t="str">
        <f>IF(ISBLANK(C6658),"",IF(NOT(EXACT(TRIM(CLEAN(SUBSTITUTE(C6658,CHAR(160),""))),C6658)),"Error: There's hidden spaces in UEN",IF(LEN(C6658)&gt;10,"Error: UEN is too long",IF(LEN(C6658)&lt;9,"Error: UEN is too short",
IF(ISNUMBER(RIGHT(C6658,1)*1),"Error: UEN needs to end with an alphabet",IF(COUNTIF($F$1:F6658,F6658)&gt;1,"Error: Duplicate Entry","OK"))))))</f>
        <v/>
      </c>
    </row>
    <row r="6659" spans="1:5" ht="15.75">
      <c r="A6659" s="7">
        <v>6658</v>
      </c>
      <c r="B6659" s="8"/>
      <c r="C6659" s="13"/>
      <c r="D6659" s="14"/>
      <c r="E6659" s="25" t="str">
        <f>IF(ISBLANK(C6659),"",IF(NOT(EXACT(TRIM(CLEAN(SUBSTITUTE(C6659,CHAR(160),""))),C6659)),"Error: There's hidden spaces in UEN",IF(LEN(C6659)&gt;10,"Error: UEN is too long",IF(LEN(C6659)&lt;9,"Error: UEN is too short",
IF(ISNUMBER(RIGHT(C6659,1)*1),"Error: UEN needs to end with an alphabet",IF(COUNTIF($F$1:F6659,F6659)&gt;1,"Error: Duplicate Entry","OK"))))))</f>
        <v/>
      </c>
    </row>
    <row r="6660" spans="1:5" ht="15.75">
      <c r="A6660" s="7">
        <v>6659</v>
      </c>
      <c r="B6660" s="8"/>
      <c r="C6660" s="13"/>
      <c r="D6660" s="14"/>
      <c r="E6660" s="25" t="str">
        <f>IF(ISBLANK(C6660),"",IF(NOT(EXACT(TRIM(CLEAN(SUBSTITUTE(C6660,CHAR(160),""))),C6660)),"Error: There's hidden spaces in UEN",IF(LEN(C6660)&gt;10,"Error: UEN is too long",IF(LEN(C6660)&lt;9,"Error: UEN is too short",
IF(ISNUMBER(RIGHT(C6660,1)*1),"Error: UEN needs to end with an alphabet",IF(COUNTIF($F$1:F6660,F6660)&gt;1,"Error: Duplicate Entry","OK"))))))</f>
        <v/>
      </c>
    </row>
    <row r="6661" spans="1:5" ht="15.75">
      <c r="A6661" s="7">
        <v>6660</v>
      </c>
      <c r="B6661" s="8"/>
      <c r="C6661" s="13"/>
      <c r="D6661" s="14"/>
      <c r="E6661" s="25" t="str">
        <f>IF(ISBLANK(C6661),"",IF(NOT(EXACT(TRIM(CLEAN(SUBSTITUTE(C6661,CHAR(160),""))),C6661)),"Error: There's hidden spaces in UEN",IF(LEN(C6661)&gt;10,"Error: UEN is too long",IF(LEN(C6661)&lt;9,"Error: UEN is too short",
IF(ISNUMBER(RIGHT(C6661,1)*1),"Error: UEN needs to end with an alphabet",IF(COUNTIF($F$1:F6661,F6661)&gt;1,"Error: Duplicate Entry","OK"))))))</f>
        <v/>
      </c>
    </row>
    <row r="6662" spans="1:5" ht="15.75">
      <c r="A6662" s="7">
        <v>6661</v>
      </c>
      <c r="B6662" s="8"/>
      <c r="C6662" s="13"/>
      <c r="D6662" s="14"/>
      <c r="E6662" s="25" t="str">
        <f>IF(ISBLANK(C6662),"",IF(NOT(EXACT(TRIM(CLEAN(SUBSTITUTE(C6662,CHAR(160),""))),C6662)),"Error: There's hidden spaces in UEN",IF(LEN(C6662)&gt;10,"Error: UEN is too long",IF(LEN(C6662)&lt;9,"Error: UEN is too short",
IF(ISNUMBER(RIGHT(C6662,1)*1),"Error: UEN needs to end with an alphabet",IF(COUNTIF($F$1:F6662,F6662)&gt;1,"Error: Duplicate Entry","OK"))))))</f>
        <v/>
      </c>
    </row>
    <row r="6663" spans="1:5" ht="15.75">
      <c r="A6663" s="7">
        <v>6662</v>
      </c>
      <c r="B6663" s="8"/>
      <c r="C6663" s="13"/>
      <c r="D6663" s="14"/>
      <c r="E6663" s="25" t="str">
        <f>IF(ISBLANK(C6663),"",IF(NOT(EXACT(TRIM(CLEAN(SUBSTITUTE(C6663,CHAR(160),""))),C6663)),"Error: There's hidden spaces in UEN",IF(LEN(C6663)&gt;10,"Error: UEN is too long",IF(LEN(C6663)&lt;9,"Error: UEN is too short",
IF(ISNUMBER(RIGHT(C6663,1)*1),"Error: UEN needs to end with an alphabet",IF(COUNTIF($F$1:F6663,F6663)&gt;1,"Error: Duplicate Entry","OK"))))))</f>
        <v/>
      </c>
    </row>
    <row r="6664" spans="1:5" ht="15.75">
      <c r="A6664" s="7">
        <v>6663</v>
      </c>
      <c r="B6664" s="8"/>
      <c r="C6664" s="13"/>
      <c r="D6664" s="14"/>
      <c r="E6664" s="25" t="str">
        <f>IF(ISBLANK(C6664),"",IF(NOT(EXACT(TRIM(CLEAN(SUBSTITUTE(C6664,CHAR(160),""))),C6664)),"Error: There's hidden spaces in UEN",IF(LEN(C6664)&gt;10,"Error: UEN is too long",IF(LEN(C6664)&lt;9,"Error: UEN is too short",
IF(ISNUMBER(RIGHT(C6664,1)*1),"Error: UEN needs to end with an alphabet",IF(COUNTIF($F$1:F6664,F6664)&gt;1,"Error: Duplicate Entry","OK"))))))</f>
        <v/>
      </c>
    </row>
    <row r="6665" spans="1:5" ht="15.75">
      <c r="A6665" s="7">
        <v>6664</v>
      </c>
      <c r="B6665" s="8"/>
      <c r="C6665" s="13"/>
      <c r="D6665" s="14"/>
      <c r="E6665" s="25" t="str">
        <f>IF(ISBLANK(C6665),"",IF(NOT(EXACT(TRIM(CLEAN(SUBSTITUTE(C6665,CHAR(160),""))),C6665)),"Error: There's hidden spaces in UEN",IF(LEN(C6665)&gt;10,"Error: UEN is too long",IF(LEN(C6665)&lt;9,"Error: UEN is too short",
IF(ISNUMBER(RIGHT(C6665,1)*1),"Error: UEN needs to end with an alphabet",IF(COUNTIF($F$1:F6665,F6665)&gt;1,"Error: Duplicate Entry","OK"))))))</f>
        <v/>
      </c>
    </row>
    <row r="6666" spans="1:5" ht="15.75">
      <c r="A6666" s="7">
        <v>6665</v>
      </c>
      <c r="B6666" s="8"/>
      <c r="C6666" s="13"/>
      <c r="D6666" s="14"/>
      <c r="E6666" s="25" t="str">
        <f>IF(ISBLANK(C6666),"",IF(NOT(EXACT(TRIM(CLEAN(SUBSTITUTE(C6666,CHAR(160),""))),C6666)),"Error: There's hidden spaces in UEN",IF(LEN(C6666)&gt;10,"Error: UEN is too long",IF(LEN(C6666)&lt;9,"Error: UEN is too short",
IF(ISNUMBER(RIGHT(C6666,1)*1),"Error: UEN needs to end with an alphabet",IF(COUNTIF($F$1:F6666,F6666)&gt;1,"Error: Duplicate Entry","OK"))))))</f>
        <v/>
      </c>
    </row>
    <row r="6667" spans="1:5" ht="15.75">
      <c r="A6667" s="7">
        <v>6666</v>
      </c>
      <c r="B6667" s="8"/>
      <c r="C6667" s="13"/>
      <c r="D6667" s="14"/>
      <c r="E6667" s="25" t="str">
        <f>IF(ISBLANK(C6667),"",IF(NOT(EXACT(TRIM(CLEAN(SUBSTITUTE(C6667,CHAR(160),""))),C6667)),"Error: There's hidden spaces in UEN",IF(LEN(C6667)&gt;10,"Error: UEN is too long",IF(LEN(C6667)&lt;9,"Error: UEN is too short",
IF(ISNUMBER(RIGHT(C6667,1)*1),"Error: UEN needs to end with an alphabet",IF(COUNTIF($F$1:F6667,F6667)&gt;1,"Error: Duplicate Entry","OK"))))))</f>
        <v/>
      </c>
    </row>
    <row r="6668" spans="1:5" ht="15.75">
      <c r="A6668" s="7">
        <v>6667</v>
      </c>
      <c r="B6668" s="8"/>
      <c r="C6668" s="13"/>
      <c r="D6668" s="14"/>
      <c r="E6668" s="25" t="str">
        <f>IF(ISBLANK(C6668),"",IF(NOT(EXACT(TRIM(CLEAN(SUBSTITUTE(C6668,CHAR(160),""))),C6668)),"Error: There's hidden spaces in UEN",IF(LEN(C6668)&gt;10,"Error: UEN is too long",IF(LEN(C6668)&lt;9,"Error: UEN is too short",
IF(ISNUMBER(RIGHT(C6668,1)*1),"Error: UEN needs to end with an alphabet",IF(COUNTIF($F$1:F6668,F6668)&gt;1,"Error: Duplicate Entry","OK"))))))</f>
        <v/>
      </c>
    </row>
    <row r="6669" spans="1:5" ht="15.75">
      <c r="A6669" s="7">
        <v>6668</v>
      </c>
      <c r="B6669" s="8"/>
      <c r="C6669" s="13"/>
      <c r="D6669" s="14"/>
      <c r="E6669" s="25" t="str">
        <f>IF(ISBLANK(C6669),"",IF(NOT(EXACT(TRIM(CLEAN(SUBSTITUTE(C6669,CHAR(160),""))),C6669)),"Error: There's hidden spaces in UEN",IF(LEN(C6669)&gt;10,"Error: UEN is too long",IF(LEN(C6669)&lt;9,"Error: UEN is too short",
IF(ISNUMBER(RIGHT(C6669,1)*1),"Error: UEN needs to end with an alphabet",IF(COUNTIF($F$1:F6669,F6669)&gt;1,"Error: Duplicate Entry","OK"))))))</f>
        <v/>
      </c>
    </row>
    <row r="6670" spans="1:5" ht="15.75">
      <c r="A6670" s="7">
        <v>6669</v>
      </c>
      <c r="B6670" s="8"/>
      <c r="C6670" s="13"/>
      <c r="D6670" s="14"/>
      <c r="E6670" s="25" t="str">
        <f>IF(ISBLANK(C6670),"",IF(NOT(EXACT(TRIM(CLEAN(SUBSTITUTE(C6670,CHAR(160),""))),C6670)),"Error: There's hidden spaces in UEN",IF(LEN(C6670)&gt;10,"Error: UEN is too long",IF(LEN(C6670)&lt;9,"Error: UEN is too short",
IF(ISNUMBER(RIGHT(C6670,1)*1),"Error: UEN needs to end with an alphabet",IF(COUNTIF($F$1:F6670,F6670)&gt;1,"Error: Duplicate Entry","OK"))))))</f>
        <v/>
      </c>
    </row>
    <row r="6671" spans="1:5" ht="15.75">
      <c r="A6671" s="7">
        <v>6670</v>
      </c>
      <c r="B6671" s="8"/>
      <c r="C6671" s="13"/>
      <c r="D6671" s="14"/>
      <c r="E6671" s="25" t="str">
        <f>IF(ISBLANK(C6671),"",IF(NOT(EXACT(TRIM(CLEAN(SUBSTITUTE(C6671,CHAR(160),""))),C6671)),"Error: There's hidden spaces in UEN",IF(LEN(C6671)&gt;10,"Error: UEN is too long",IF(LEN(C6671)&lt;9,"Error: UEN is too short",
IF(ISNUMBER(RIGHT(C6671,1)*1),"Error: UEN needs to end with an alphabet",IF(COUNTIF($F$1:F6671,F6671)&gt;1,"Error: Duplicate Entry","OK"))))))</f>
        <v/>
      </c>
    </row>
    <row r="6672" spans="1:5" ht="15.75">
      <c r="A6672" s="7">
        <v>6671</v>
      </c>
      <c r="B6672" s="8"/>
      <c r="C6672" s="13"/>
      <c r="D6672" s="14"/>
      <c r="E6672" s="25" t="str">
        <f>IF(ISBLANK(C6672),"",IF(NOT(EXACT(TRIM(CLEAN(SUBSTITUTE(C6672,CHAR(160),""))),C6672)),"Error: There's hidden spaces in UEN",IF(LEN(C6672)&gt;10,"Error: UEN is too long",IF(LEN(C6672)&lt;9,"Error: UEN is too short",
IF(ISNUMBER(RIGHT(C6672,1)*1),"Error: UEN needs to end with an alphabet",IF(COUNTIF($F$1:F6672,F6672)&gt;1,"Error: Duplicate Entry","OK"))))))</f>
        <v/>
      </c>
    </row>
    <row r="6673" spans="1:5" ht="15.75">
      <c r="A6673" s="7">
        <v>6672</v>
      </c>
      <c r="B6673" s="8"/>
      <c r="C6673" s="13"/>
      <c r="D6673" s="14"/>
      <c r="E6673" s="25" t="str">
        <f>IF(ISBLANK(C6673),"",IF(NOT(EXACT(TRIM(CLEAN(SUBSTITUTE(C6673,CHAR(160),""))),C6673)),"Error: There's hidden spaces in UEN",IF(LEN(C6673)&gt;10,"Error: UEN is too long",IF(LEN(C6673)&lt;9,"Error: UEN is too short",
IF(ISNUMBER(RIGHT(C6673,1)*1),"Error: UEN needs to end with an alphabet",IF(COUNTIF($F$1:F6673,F6673)&gt;1,"Error: Duplicate Entry","OK"))))))</f>
        <v/>
      </c>
    </row>
    <row r="6674" spans="1:5" ht="15.75">
      <c r="A6674" s="7">
        <v>6673</v>
      </c>
      <c r="B6674" s="8"/>
      <c r="C6674" s="13"/>
      <c r="D6674" s="14"/>
      <c r="E6674" s="25" t="str">
        <f>IF(ISBLANK(C6674),"",IF(NOT(EXACT(TRIM(CLEAN(SUBSTITUTE(C6674,CHAR(160),""))),C6674)),"Error: There's hidden spaces in UEN",IF(LEN(C6674)&gt;10,"Error: UEN is too long",IF(LEN(C6674)&lt;9,"Error: UEN is too short",
IF(ISNUMBER(RIGHT(C6674,1)*1),"Error: UEN needs to end with an alphabet",IF(COUNTIF($F$1:F6674,F6674)&gt;1,"Error: Duplicate Entry","OK"))))))</f>
        <v/>
      </c>
    </row>
    <row r="6675" spans="1:5" ht="15.75">
      <c r="A6675" s="7">
        <v>6674</v>
      </c>
      <c r="B6675" s="8"/>
      <c r="C6675" s="13"/>
      <c r="D6675" s="14"/>
      <c r="E6675" s="25" t="str">
        <f>IF(ISBLANK(C6675),"",IF(NOT(EXACT(TRIM(CLEAN(SUBSTITUTE(C6675,CHAR(160),""))),C6675)),"Error: There's hidden spaces in UEN",IF(LEN(C6675)&gt;10,"Error: UEN is too long",IF(LEN(C6675)&lt;9,"Error: UEN is too short",
IF(ISNUMBER(RIGHT(C6675,1)*1),"Error: UEN needs to end with an alphabet",IF(COUNTIF($F$1:F6675,F6675)&gt;1,"Error: Duplicate Entry","OK"))))))</f>
        <v/>
      </c>
    </row>
    <row r="6676" spans="1:5" ht="15.75">
      <c r="A6676" s="7">
        <v>6675</v>
      </c>
      <c r="B6676" s="8"/>
      <c r="C6676" s="13"/>
      <c r="D6676" s="14"/>
      <c r="E6676" s="25" t="str">
        <f>IF(ISBLANK(C6676),"",IF(NOT(EXACT(TRIM(CLEAN(SUBSTITUTE(C6676,CHAR(160),""))),C6676)),"Error: There's hidden spaces in UEN",IF(LEN(C6676)&gt;10,"Error: UEN is too long",IF(LEN(C6676)&lt;9,"Error: UEN is too short",
IF(ISNUMBER(RIGHT(C6676,1)*1),"Error: UEN needs to end with an alphabet",IF(COUNTIF($F$1:F6676,F6676)&gt;1,"Error: Duplicate Entry","OK"))))))</f>
        <v/>
      </c>
    </row>
    <row r="6677" spans="1:5" ht="15.75">
      <c r="A6677" s="7">
        <v>6676</v>
      </c>
      <c r="B6677" s="8"/>
      <c r="C6677" s="13"/>
      <c r="D6677" s="14"/>
      <c r="E6677" s="25" t="str">
        <f>IF(ISBLANK(C6677),"",IF(NOT(EXACT(TRIM(CLEAN(SUBSTITUTE(C6677,CHAR(160),""))),C6677)),"Error: There's hidden spaces in UEN",IF(LEN(C6677)&gt;10,"Error: UEN is too long",IF(LEN(C6677)&lt;9,"Error: UEN is too short",
IF(ISNUMBER(RIGHT(C6677,1)*1),"Error: UEN needs to end with an alphabet",IF(COUNTIF($F$1:F6677,F6677)&gt;1,"Error: Duplicate Entry","OK"))))))</f>
        <v/>
      </c>
    </row>
    <row r="6678" spans="1:5" ht="15.75">
      <c r="A6678" s="7">
        <v>6677</v>
      </c>
      <c r="B6678" s="8"/>
      <c r="C6678" s="13"/>
      <c r="D6678" s="14"/>
      <c r="E6678" s="25" t="str">
        <f>IF(ISBLANK(C6678),"",IF(NOT(EXACT(TRIM(CLEAN(SUBSTITUTE(C6678,CHAR(160),""))),C6678)),"Error: There's hidden spaces in UEN",IF(LEN(C6678)&gt;10,"Error: UEN is too long",IF(LEN(C6678)&lt;9,"Error: UEN is too short",
IF(ISNUMBER(RIGHT(C6678,1)*1),"Error: UEN needs to end with an alphabet",IF(COUNTIF($F$1:F6678,F6678)&gt;1,"Error: Duplicate Entry","OK"))))))</f>
        <v/>
      </c>
    </row>
    <row r="6679" spans="1:5" ht="15.75">
      <c r="A6679" s="7">
        <v>6678</v>
      </c>
      <c r="B6679" s="8"/>
      <c r="C6679" s="13"/>
      <c r="D6679" s="14"/>
      <c r="E6679" s="25" t="str">
        <f>IF(ISBLANK(C6679),"",IF(NOT(EXACT(TRIM(CLEAN(SUBSTITUTE(C6679,CHAR(160),""))),C6679)),"Error: There's hidden spaces in UEN",IF(LEN(C6679)&gt;10,"Error: UEN is too long",IF(LEN(C6679)&lt;9,"Error: UEN is too short",
IF(ISNUMBER(RIGHT(C6679,1)*1),"Error: UEN needs to end with an alphabet",IF(COUNTIF($F$1:F6679,F6679)&gt;1,"Error: Duplicate Entry","OK"))))))</f>
        <v/>
      </c>
    </row>
    <row r="6680" spans="1:5" ht="15.75">
      <c r="A6680" s="7">
        <v>6679</v>
      </c>
      <c r="B6680" s="8"/>
      <c r="C6680" s="13"/>
      <c r="D6680" s="14"/>
      <c r="E6680" s="25" t="str">
        <f>IF(ISBLANK(C6680),"",IF(NOT(EXACT(TRIM(CLEAN(SUBSTITUTE(C6680,CHAR(160),""))),C6680)),"Error: There's hidden spaces in UEN",IF(LEN(C6680)&gt;10,"Error: UEN is too long",IF(LEN(C6680)&lt;9,"Error: UEN is too short",
IF(ISNUMBER(RIGHT(C6680,1)*1),"Error: UEN needs to end with an alphabet",IF(COUNTIF($F$1:F6680,F6680)&gt;1,"Error: Duplicate Entry","OK"))))))</f>
        <v/>
      </c>
    </row>
    <row r="6681" spans="1:5" ht="15.75">
      <c r="A6681" s="7">
        <v>6680</v>
      </c>
      <c r="B6681" s="8"/>
      <c r="C6681" s="13"/>
      <c r="D6681" s="14"/>
      <c r="E6681" s="25" t="str">
        <f>IF(ISBLANK(C6681),"",IF(NOT(EXACT(TRIM(CLEAN(SUBSTITUTE(C6681,CHAR(160),""))),C6681)),"Error: There's hidden spaces in UEN",IF(LEN(C6681)&gt;10,"Error: UEN is too long",IF(LEN(C6681)&lt;9,"Error: UEN is too short",
IF(ISNUMBER(RIGHT(C6681,1)*1),"Error: UEN needs to end with an alphabet",IF(COUNTIF($F$1:F6681,F6681)&gt;1,"Error: Duplicate Entry","OK"))))))</f>
        <v/>
      </c>
    </row>
    <row r="6682" spans="1:5" ht="15.75">
      <c r="A6682" s="7">
        <v>6681</v>
      </c>
      <c r="B6682" s="8"/>
      <c r="C6682" s="13"/>
      <c r="D6682" s="14"/>
      <c r="E6682" s="25" t="str">
        <f>IF(ISBLANK(C6682),"",IF(NOT(EXACT(TRIM(CLEAN(SUBSTITUTE(C6682,CHAR(160),""))),C6682)),"Error: There's hidden spaces in UEN",IF(LEN(C6682)&gt;10,"Error: UEN is too long",IF(LEN(C6682)&lt;9,"Error: UEN is too short",
IF(ISNUMBER(RIGHT(C6682,1)*1),"Error: UEN needs to end with an alphabet",IF(COUNTIF($F$1:F6682,F6682)&gt;1,"Error: Duplicate Entry","OK"))))))</f>
        <v/>
      </c>
    </row>
    <row r="6683" spans="1:5" ht="15.75">
      <c r="A6683" s="7">
        <v>6682</v>
      </c>
      <c r="B6683" s="8"/>
      <c r="C6683" s="13"/>
      <c r="D6683" s="14"/>
      <c r="E6683" s="25" t="str">
        <f>IF(ISBLANK(C6683),"",IF(NOT(EXACT(TRIM(CLEAN(SUBSTITUTE(C6683,CHAR(160),""))),C6683)),"Error: There's hidden spaces in UEN",IF(LEN(C6683)&gt;10,"Error: UEN is too long",IF(LEN(C6683)&lt;9,"Error: UEN is too short",
IF(ISNUMBER(RIGHT(C6683,1)*1),"Error: UEN needs to end with an alphabet",IF(COUNTIF($F$1:F6683,F6683)&gt;1,"Error: Duplicate Entry","OK"))))))</f>
        <v/>
      </c>
    </row>
    <row r="6684" spans="1:5" ht="15.75">
      <c r="A6684" s="7">
        <v>6683</v>
      </c>
      <c r="B6684" s="8"/>
      <c r="C6684" s="13"/>
      <c r="D6684" s="14"/>
      <c r="E6684" s="25" t="str">
        <f>IF(ISBLANK(C6684),"",IF(NOT(EXACT(TRIM(CLEAN(SUBSTITUTE(C6684,CHAR(160),""))),C6684)),"Error: There's hidden spaces in UEN",IF(LEN(C6684)&gt;10,"Error: UEN is too long",IF(LEN(C6684)&lt;9,"Error: UEN is too short",
IF(ISNUMBER(RIGHT(C6684,1)*1),"Error: UEN needs to end with an alphabet",IF(COUNTIF($F$1:F6684,F6684)&gt;1,"Error: Duplicate Entry","OK"))))))</f>
        <v/>
      </c>
    </row>
    <row r="6685" spans="1:5" ht="15.75">
      <c r="A6685" s="7">
        <v>6684</v>
      </c>
      <c r="B6685" s="8"/>
      <c r="C6685" s="13"/>
      <c r="D6685" s="14"/>
      <c r="E6685" s="25" t="str">
        <f>IF(ISBLANK(C6685),"",IF(NOT(EXACT(TRIM(CLEAN(SUBSTITUTE(C6685,CHAR(160),""))),C6685)),"Error: There's hidden spaces in UEN",IF(LEN(C6685)&gt;10,"Error: UEN is too long",IF(LEN(C6685)&lt;9,"Error: UEN is too short",
IF(ISNUMBER(RIGHT(C6685,1)*1),"Error: UEN needs to end with an alphabet",IF(COUNTIF($F$1:F6685,F6685)&gt;1,"Error: Duplicate Entry","OK"))))))</f>
        <v/>
      </c>
    </row>
    <row r="6686" spans="1:5" ht="15.75">
      <c r="A6686" s="7">
        <v>6685</v>
      </c>
      <c r="B6686" s="8"/>
      <c r="C6686" s="13"/>
      <c r="D6686" s="14"/>
      <c r="E6686" s="25" t="str">
        <f>IF(ISBLANK(C6686),"",IF(NOT(EXACT(TRIM(CLEAN(SUBSTITUTE(C6686,CHAR(160),""))),C6686)),"Error: There's hidden spaces in UEN",IF(LEN(C6686)&gt;10,"Error: UEN is too long",IF(LEN(C6686)&lt;9,"Error: UEN is too short",
IF(ISNUMBER(RIGHT(C6686,1)*1),"Error: UEN needs to end with an alphabet",IF(COUNTIF($F$1:F6686,F6686)&gt;1,"Error: Duplicate Entry","OK"))))))</f>
        <v/>
      </c>
    </row>
    <row r="6687" spans="1:5" ht="15.75">
      <c r="A6687" s="7">
        <v>6686</v>
      </c>
      <c r="B6687" s="8"/>
      <c r="C6687" s="13"/>
      <c r="D6687" s="14"/>
      <c r="E6687" s="25" t="str">
        <f>IF(ISBLANK(C6687),"",IF(NOT(EXACT(TRIM(CLEAN(SUBSTITUTE(C6687,CHAR(160),""))),C6687)),"Error: There's hidden spaces in UEN",IF(LEN(C6687)&gt;10,"Error: UEN is too long",IF(LEN(C6687)&lt;9,"Error: UEN is too short",
IF(ISNUMBER(RIGHT(C6687,1)*1),"Error: UEN needs to end with an alphabet",IF(COUNTIF($F$1:F6687,F6687)&gt;1,"Error: Duplicate Entry","OK"))))))</f>
        <v/>
      </c>
    </row>
    <row r="6688" spans="1:5" ht="15.75">
      <c r="A6688" s="7">
        <v>6687</v>
      </c>
      <c r="B6688" s="8"/>
      <c r="C6688" s="13"/>
      <c r="D6688" s="14"/>
      <c r="E6688" s="25" t="str">
        <f>IF(ISBLANK(C6688),"",IF(NOT(EXACT(TRIM(CLEAN(SUBSTITUTE(C6688,CHAR(160),""))),C6688)),"Error: There's hidden spaces in UEN",IF(LEN(C6688)&gt;10,"Error: UEN is too long",IF(LEN(C6688)&lt;9,"Error: UEN is too short",
IF(ISNUMBER(RIGHT(C6688,1)*1),"Error: UEN needs to end with an alphabet",IF(COUNTIF($F$1:F6688,F6688)&gt;1,"Error: Duplicate Entry","OK"))))))</f>
        <v/>
      </c>
    </row>
    <row r="6689" spans="1:5" ht="15.75">
      <c r="A6689" s="7">
        <v>6688</v>
      </c>
      <c r="B6689" s="8"/>
      <c r="C6689" s="13"/>
      <c r="D6689" s="14"/>
      <c r="E6689" s="25" t="str">
        <f>IF(ISBLANK(C6689),"",IF(NOT(EXACT(TRIM(CLEAN(SUBSTITUTE(C6689,CHAR(160),""))),C6689)),"Error: There's hidden spaces in UEN",IF(LEN(C6689)&gt;10,"Error: UEN is too long",IF(LEN(C6689)&lt;9,"Error: UEN is too short",
IF(ISNUMBER(RIGHT(C6689,1)*1),"Error: UEN needs to end with an alphabet",IF(COUNTIF($F$1:F6689,F6689)&gt;1,"Error: Duplicate Entry","OK"))))))</f>
        <v/>
      </c>
    </row>
    <row r="6690" spans="1:5" ht="15.75">
      <c r="A6690" s="7">
        <v>6689</v>
      </c>
      <c r="B6690" s="8"/>
      <c r="C6690" s="13"/>
      <c r="D6690" s="14"/>
      <c r="E6690" s="25" t="str">
        <f>IF(ISBLANK(C6690),"",IF(NOT(EXACT(TRIM(CLEAN(SUBSTITUTE(C6690,CHAR(160),""))),C6690)),"Error: There's hidden spaces in UEN",IF(LEN(C6690)&gt;10,"Error: UEN is too long",IF(LEN(C6690)&lt;9,"Error: UEN is too short",
IF(ISNUMBER(RIGHT(C6690,1)*1),"Error: UEN needs to end with an alphabet",IF(COUNTIF($F$1:F6690,F6690)&gt;1,"Error: Duplicate Entry","OK"))))))</f>
        <v/>
      </c>
    </row>
    <row r="6691" spans="1:5" ht="15.75">
      <c r="A6691" s="7">
        <v>6690</v>
      </c>
      <c r="B6691" s="8"/>
      <c r="C6691" s="13"/>
      <c r="D6691" s="14"/>
      <c r="E6691" s="25" t="str">
        <f>IF(ISBLANK(C6691),"",IF(NOT(EXACT(TRIM(CLEAN(SUBSTITUTE(C6691,CHAR(160),""))),C6691)),"Error: There's hidden spaces in UEN",IF(LEN(C6691)&gt;10,"Error: UEN is too long",IF(LEN(C6691)&lt;9,"Error: UEN is too short",
IF(ISNUMBER(RIGHT(C6691,1)*1),"Error: UEN needs to end with an alphabet",IF(COUNTIF($F$1:F6691,F6691)&gt;1,"Error: Duplicate Entry","OK"))))))</f>
        <v/>
      </c>
    </row>
    <row r="6692" spans="1:5" ht="15.75">
      <c r="A6692" s="7">
        <v>6691</v>
      </c>
      <c r="B6692" s="8"/>
      <c r="C6692" s="13"/>
      <c r="D6692" s="14"/>
      <c r="E6692" s="25" t="str">
        <f>IF(ISBLANK(C6692),"",IF(NOT(EXACT(TRIM(CLEAN(SUBSTITUTE(C6692,CHAR(160),""))),C6692)),"Error: There's hidden spaces in UEN",IF(LEN(C6692)&gt;10,"Error: UEN is too long",IF(LEN(C6692)&lt;9,"Error: UEN is too short",
IF(ISNUMBER(RIGHT(C6692,1)*1),"Error: UEN needs to end with an alphabet",IF(COUNTIF($F$1:F6692,F6692)&gt;1,"Error: Duplicate Entry","OK"))))))</f>
        <v/>
      </c>
    </row>
    <row r="6693" spans="1:5" ht="15.75">
      <c r="A6693" s="7">
        <v>6692</v>
      </c>
      <c r="B6693" s="8"/>
      <c r="C6693" s="13"/>
      <c r="D6693" s="14"/>
      <c r="E6693" s="25" t="str">
        <f>IF(ISBLANK(C6693),"",IF(NOT(EXACT(TRIM(CLEAN(SUBSTITUTE(C6693,CHAR(160),""))),C6693)),"Error: There's hidden spaces in UEN",IF(LEN(C6693)&gt;10,"Error: UEN is too long",IF(LEN(C6693)&lt;9,"Error: UEN is too short",
IF(ISNUMBER(RIGHT(C6693,1)*1),"Error: UEN needs to end with an alphabet",IF(COUNTIF($F$1:F6693,F6693)&gt;1,"Error: Duplicate Entry","OK"))))))</f>
        <v/>
      </c>
    </row>
    <row r="6694" spans="1:5" ht="15.75">
      <c r="A6694" s="7">
        <v>6693</v>
      </c>
      <c r="B6694" s="8"/>
      <c r="C6694" s="13"/>
      <c r="D6694" s="14"/>
      <c r="E6694" s="25" t="str">
        <f>IF(ISBLANK(C6694),"",IF(NOT(EXACT(TRIM(CLEAN(SUBSTITUTE(C6694,CHAR(160),""))),C6694)),"Error: There's hidden spaces in UEN",IF(LEN(C6694)&gt;10,"Error: UEN is too long",IF(LEN(C6694)&lt;9,"Error: UEN is too short",
IF(ISNUMBER(RIGHT(C6694,1)*1),"Error: UEN needs to end with an alphabet",IF(COUNTIF($F$1:F6694,F6694)&gt;1,"Error: Duplicate Entry","OK"))))))</f>
        <v/>
      </c>
    </row>
    <row r="6695" spans="1:5" ht="15.75">
      <c r="A6695" s="7">
        <v>6694</v>
      </c>
      <c r="B6695" s="8"/>
      <c r="C6695" s="13"/>
      <c r="D6695" s="14"/>
      <c r="E6695" s="25" t="str">
        <f>IF(ISBLANK(C6695),"",IF(NOT(EXACT(TRIM(CLEAN(SUBSTITUTE(C6695,CHAR(160),""))),C6695)),"Error: There's hidden spaces in UEN",IF(LEN(C6695)&gt;10,"Error: UEN is too long",IF(LEN(C6695)&lt;9,"Error: UEN is too short",
IF(ISNUMBER(RIGHT(C6695,1)*1),"Error: UEN needs to end with an alphabet",IF(COUNTIF($F$1:F6695,F6695)&gt;1,"Error: Duplicate Entry","OK"))))))</f>
        <v/>
      </c>
    </row>
    <row r="6696" spans="1:5" ht="15.75">
      <c r="A6696" s="7">
        <v>6695</v>
      </c>
      <c r="B6696" s="8"/>
      <c r="C6696" s="13"/>
      <c r="D6696" s="14"/>
      <c r="E6696" s="25" t="str">
        <f>IF(ISBLANK(C6696),"",IF(NOT(EXACT(TRIM(CLEAN(SUBSTITUTE(C6696,CHAR(160),""))),C6696)),"Error: There's hidden spaces in UEN",IF(LEN(C6696)&gt;10,"Error: UEN is too long",IF(LEN(C6696)&lt;9,"Error: UEN is too short",
IF(ISNUMBER(RIGHT(C6696,1)*1),"Error: UEN needs to end with an alphabet",IF(COUNTIF($F$1:F6696,F6696)&gt;1,"Error: Duplicate Entry","OK"))))))</f>
        <v/>
      </c>
    </row>
    <row r="6697" spans="1:5" ht="15.75">
      <c r="A6697" s="7">
        <v>6696</v>
      </c>
      <c r="B6697" s="8"/>
      <c r="C6697" s="13"/>
      <c r="D6697" s="14"/>
      <c r="E6697" s="25" t="str">
        <f>IF(ISBLANK(C6697),"",IF(NOT(EXACT(TRIM(CLEAN(SUBSTITUTE(C6697,CHAR(160),""))),C6697)),"Error: There's hidden spaces in UEN",IF(LEN(C6697)&gt;10,"Error: UEN is too long",IF(LEN(C6697)&lt;9,"Error: UEN is too short",
IF(ISNUMBER(RIGHT(C6697,1)*1),"Error: UEN needs to end with an alphabet",IF(COUNTIF($F$1:F6697,F6697)&gt;1,"Error: Duplicate Entry","OK"))))))</f>
        <v/>
      </c>
    </row>
    <row r="6698" spans="1:5" ht="15.75">
      <c r="A6698" s="7">
        <v>6697</v>
      </c>
      <c r="B6698" s="8"/>
      <c r="C6698" s="13"/>
      <c r="D6698" s="14"/>
      <c r="E6698" s="25" t="str">
        <f>IF(ISBLANK(C6698),"",IF(NOT(EXACT(TRIM(CLEAN(SUBSTITUTE(C6698,CHAR(160),""))),C6698)),"Error: There's hidden spaces in UEN",IF(LEN(C6698)&gt;10,"Error: UEN is too long",IF(LEN(C6698)&lt;9,"Error: UEN is too short",
IF(ISNUMBER(RIGHT(C6698,1)*1),"Error: UEN needs to end with an alphabet",IF(COUNTIF($F$1:F6698,F6698)&gt;1,"Error: Duplicate Entry","OK"))))))</f>
        <v/>
      </c>
    </row>
    <row r="6699" spans="1:5" ht="15.75">
      <c r="A6699" s="7">
        <v>6698</v>
      </c>
      <c r="B6699" s="8"/>
      <c r="C6699" s="13"/>
      <c r="D6699" s="14"/>
      <c r="E6699" s="25" t="str">
        <f>IF(ISBLANK(C6699),"",IF(NOT(EXACT(TRIM(CLEAN(SUBSTITUTE(C6699,CHAR(160),""))),C6699)),"Error: There's hidden spaces in UEN",IF(LEN(C6699)&gt;10,"Error: UEN is too long",IF(LEN(C6699)&lt;9,"Error: UEN is too short",
IF(ISNUMBER(RIGHT(C6699,1)*1),"Error: UEN needs to end with an alphabet",IF(COUNTIF($F$1:F6699,F6699)&gt;1,"Error: Duplicate Entry","OK"))))))</f>
        <v/>
      </c>
    </row>
    <row r="6700" spans="1:5" ht="15.75">
      <c r="A6700" s="7">
        <v>6699</v>
      </c>
      <c r="B6700" s="8"/>
      <c r="C6700" s="13"/>
      <c r="D6700" s="14"/>
      <c r="E6700" s="25" t="str">
        <f>IF(ISBLANK(C6700),"",IF(NOT(EXACT(TRIM(CLEAN(SUBSTITUTE(C6700,CHAR(160),""))),C6700)),"Error: There's hidden spaces in UEN",IF(LEN(C6700)&gt;10,"Error: UEN is too long",IF(LEN(C6700)&lt;9,"Error: UEN is too short",
IF(ISNUMBER(RIGHT(C6700,1)*1),"Error: UEN needs to end with an alphabet",IF(COUNTIF($F$1:F6700,F6700)&gt;1,"Error: Duplicate Entry","OK"))))))</f>
        <v/>
      </c>
    </row>
    <row r="6701" spans="1:5" ht="15.75">
      <c r="A6701" s="7">
        <v>6700</v>
      </c>
      <c r="B6701" s="8"/>
      <c r="C6701" s="13"/>
      <c r="D6701" s="14"/>
      <c r="E6701" s="25" t="str">
        <f>IF(ISBLANK(C6701),"",IF(NOT(EXACT(TRIM(CLEAN(SUBSTITUTE(C6701,CHAR(160),""))),C6701)),"Error: There's hidden spaces in UEN",IF(LEN(C6701)&gt;10,"Error: UEN is too long",IF(LEN(C6701)&lt;9,"Error: UEN is too short",
IF(ISNUMBER(RIGHT(C6701,1)*1),"Error: UEN needs to end with an alphabet",IF(COUNTIF($F$1:F6701,F6701)&gt;1,"Error: Duplicate Entry","OK"))))))</f>
        <v/>
      </c>
    </row>
    <row r="6702" spans="1:5" ht="15.75">
      <c r="A6702" s="7">
        <v>6701</v>
      </c>
      <c r="B6702" s="8"/>
      <c r="C6702" s="13"/>
      <c r="D6702" s="14"/>
      <c r="E6702" s="25" t="str">
        <f>IF(ISBLANK(C6702),"",IF(NOT(EXACT(TRIM(CLEAN(SUBSTITUTE(C6702,CHAR(160),""))),C6702)),"Error: There's hidden spaces in UEN",IF(LEN(C6702)&gt;10,"Error: UEN is too long",IF(LEN(C6702)&lt;9,"Error: UEN is too short",
IF(ISNUMBER(RIGHT(C6702,1)*1),"Error: UEN needs to end with an alphabet",IF(COUNTIF($F$1:F6702,F6702)&gt;1,"Error: Duplicate Entry","OK"))))))</f>
        <v/>
      </c>
    </row>
    <row r="6703" spans="1:5" ht="15.75">
      <c r="A6703" s="7">
        <v>6702</v>
      </c>
      <c r="B6703" s="8"/>
      <c r="C6703" s="13"/>
      <c r="D6703" s="14"/>
      <c r="E6703" s="25" t="str">
        <f>IF(ISBLANK(C6703),"",IF(NOT(EXACT(TRIM(CLEAN(SUBSTITUTE(C6703,CHAR(160),""))),C6703)),"Error: There's hidden spaces in UEN",IF(LEN(C6703)&gt;10,"Error: UEN is too long",IF(LEN(C6703)&lt;9,"Error: UEN is too short",
IF(ISNUMBER(RIGHT(C6703,1)*1),"Error: UEN needs to end with an alphabet",IF(COUNTIF($F$1:F6703,F6703)&gt;1,"Error: Duplicate Entry","OK"))))))</f>
        <v/>
      </c>
    </row>
    <row r="6704" spans="1:5" ht="15.75">
      <c r="A6704" s="7">
        <v>6703</v>
      </c>
      <c r="B6704" s="8"/>
      <c r="C6704" s="13"/>
      <c r="D6704" s="14"/>
      <c r="E6704" s="25" t="str">
        <f>IF(ISBLANK(C6704),"",IF(NOT(EXACT(TRIM(CLEAN(SUBSTITUTE(C6704,CHAR(160),""))),C6704)),"Error: There's hidden spaces in UEN",IF(LEN(C6704)&gt;10,"Error: UEN is too long",IF(LEN(C6704)&lt;9,"Error: UEN is too short",
IF(ISNUMBER(RIGHT(C6704,1)*1),"Error: UEN needs to end with an alphabet",IF(COUNTIF($F$1:F6704,F6704)&gt;1,"Error: Duplicate Entry","OK"))))))</f>
        <v/>
      </c>
    </row>
    <row r="6705" spans="1:5" ht="15.75">
      <c r="A6705" s="7">
        <v>6704</v>
      </c>
      <c r="B6705" s="8"/>
      <c r="C6705" s="13"/>
      <c r="D6705" s="14"/>
      <c r="E6705" s="25" t="str">
        <f>IF(ISBLANK(C6705),"",IF(NOT(EXACT(TRIM(CLEAN(SUBSTITUTE(C6705,CHAR(160),""))),C6705)),"Error: There's hidden spaces in UEN",IF(LEN(C6705)&gt;10,"Error: UEN is too long",IF(LEN(C6705)&lt;9,"Error: UEN is too short",
IF(ISNUMBER(RIGHT(C6705,1)*1),"Error: UEN needs to end with an alphabet",IF(COUNTIF($F$1:F6705,F6705)&gt;1,"Error: Duplicate Entry","OK"))))))</f>
        <v/>
      </c>
    </row>
    <row r="6706" spans="1:5" ht="15.75">
      <c r="A6706" s="7">
        <v>6705</v>
      </c>
      <c r="B6706" s="8"/>
      <c r="C6706" s="13"/>
      <c r="D6706" s="14"/>
      <c r="E6706" s="25" t="str">
        <f>IF(ISBLANK(C6706),"",IF(NOT(EXACT(TRIM(CLEAN(SUBSTITUTE(C6706,CHAR(160),""))),C6706)),"Error: There's hidden spaces in UEN",IF(LEN(C6706)&gt;10,"Error: UEN is too long",IF(LEN(C6706)&lt;9,"Error: UEN is too short",
IF(ISNUMBER(RIGHT(C6706,1)*1),"Error: UEN needs to end with an alphabet",IF(COUNTIF($F$1:F6706,F6706)&gt;1,"Error: Duplicate Entry","OK"))))))</f>
        <v/>
      </c>
    </row>
    <row r="6707" spans="1:5" ht="15.75">
      <c r="A6707" s="7">
        <v>6706</v>
      </c>
      <c r="B6707" s="8"/>
      <c r="C6707" s="13"/>
      <c r="D6707" s="14"/>
      <c r="E6707" s="25" t="str">
        <f>IF(ISBLANK(C6707),"",IF(NOT(EXACT(TRIM(CLEAN(SUBSTITUTE(C6707,CHAR(160),""))),C6707)),"Error: There's hidden spaces in UEN",IF(LEN(C6707)&gt;10,"Error: UEN is too long",IF(LEN(C6707)&lt;9,"Error: UEN is too short",
IF(ISNUMBER(RIGHT(C6707,1)*1),"Error: UEN needs to end with an alphabet",IF(COUNTIF($F$1:F6707,F6707)&gt;1,"Error: Duplicate Entry","OK"))))))</f>
        <v/>
      </c>
    </row>
    <row r="6708" spans="1:5" ht="15.75">
      <c r="A6708" s="7">
        <v>6707</v>
      </c>
      <c r="B6708" s="8"/>
      <c r="C6708" s="13"/>
      <c r="D6708" s="14"/>
      <c r="E6708" s="25" t="str">
        <f>IF(ISBLANK(C6708),"",IF(NOT(EXACT(TRIM(CLEAN(SUBSTITUTE(C6708,CHAR(160),""))),C6708)),"Error: There's hidden spaces in UEN",IF(LEN(C6708)&gt;10,"Error: UEN is too long",IF(LEN(C6708)&lt;9,"Error: UEN is too short",
IF(ISNUMBER(RIGHT(C6708,1)*1),"Error: UEN needs to end with an alphabet",IF(COUNTIF($F$1:F6708,F6708)&gt;1,"Error: Duplicate Entry","OK"))))))</f>
        <v/>
      </c>
    </row>
    <row r="6709" spans="1:5" ht="15.75">
      <c r="A6709" s="7">
        <v>6708</v>
      </c>
      <c r="B6709" s="8"/>
      <c r="C6709" s="13"/>
      <c r="D6709" s="14"/>
      <c r="E6709" s="25" t="str">
        <f>IF(ISBLANK(C6709),"",IF(NOT(EXACT(TRIM(CLEAN(SUBSTITUTE(C6709,CHAR(160),""))),C6709)),"Error: There's hidden spaces in UEN",IF(LEN(C6709)&gt;10,"Error: UEN is too long",IF(LEN(C6709)&lt;9,"Error: UEN is too short",
IF(ISNUMBER(RIGHT(C6709,1)*1),"Error: UEN needs to end with an alphabet",IF(COUNTIF($F$1:F6709,F6709)&gt;1,"Error: Duplicate Entry","OK"))))))</f>
        <v/>
      </c>
    </row>
    <row r="6710" spans="1:5" ht="15.75">
      <c r="A6710" s="7">
        <v>6709</v>
      </c>
      <c r="B6710" s="8"/>
      <c r="C6710" s="13"/>
      <c r="D6710" s="14"/>
      <c r="E6710" s="25" t="str">
        <f>IF(ISBLANK(C6710),"",IF(NOT(EXACT(TRIM(CLEAN(SUBSTITUTE(C6710,CHAR(160),""))),C6710)),"Error: There's hidden spaces in UEN",IF(LEN(C6710)&gt;10,"Error: UEN is too long",IF(LEN(C6710)&lt;9,"Error: UEN is too short",
IF(ISNUMBER(RIGHT(C6710,1)*1),"Error: UEN needs to end with an alphabet",IF(COUNTIF($F$1:F6710,F6710)&gt;1,"Error: Duplicate Entry","OK"))))))</f>
        <v/>
      </c>
    </row>
    <row r="6711" spans="1:5" ht="15.75">
      <c r="A6711" s="7">
        <v>6710</v>
      </c>
      <c r="B6711" s="8"/>
      <c r="C6711" s="13"/>
      <c r="D6711" s="14"/>
      <c r="E6711" s="25" t="str">
        <f>IF(ISBLANK(C6711),"",IF(NOT(EXACT(TRIM(CLEAN(SUBSTITUTE(C6711,CHAR(160),""))),C6711)),"Error: There's hidden spaces in UEN",IF(LEN(C6711)&gt;10,"Error: UEN is too long",IF(LEN(C6711)&lt;9,"Error: UEN is too short",
IF(ISNUMBER(RIGHT(C6711,1)*1),"Error: UEN needs to end with an alphabet",IF(COUNTIF($F$1:F6711,F6711)&gt;1,"Error: Duplicate Entry","OK"))))))</f>
        <v/>
      </c>
    </row>
    <row r="6712" spans="1:5" ht="15.75">
      <c r="A6712" s="7">
        <v>6711</v>
      </c>
      <c r="B6712" s="8"/>
      <c r="C6712" s="13"/>
      <c r="D6712" s="14"/>
      <c r="E6712" s="25" t="str">
        <f>IF(ISBLANK(C6712),"",IF(NOT(EXACT(TRIM(CLEAN(SUBSTITUTE(C6712,CHAR(160),""))),C6712)),"Error: There's hidden spaces in UEN",IF(LEN(C6712)&gt;10,"Error: UEN is too long",IF(LEN(C6712)&lt;9,"Error: UEN is too short",
IF(ISNUMBER(RIGHT(C6712,1)*1),"Error: UEN needs to end with an alphabet",IF(COUNTIF($F$1:F6712,F6712)&gt;1,"Error: Duplicate Entry","OK"))))))</f>
        <v/>
      </c>
    </row>
    <row r="6713" spans="1:5" ht="15.75">
      <c r="A6713" s="7">
        <v>6712</v>
      </c>
      <c r="B6713" s="8"/>
      <c r="C6713" s="13"/>
      <c r="D6713" s="14"/>
      <c r="E6713" s="25" t="str">
        <f>IF(ISBLANK(C6713),"",IF(NOT(EXACT(TRIM(CLEAN(SUBSTITUTE(C6713,CHAR(160),""))),C6713)),"Error: There's hidden spaces in UEN",IF(LEN(C6713)&gt;10,"Error: UEN is too long",IF(LEN(C6713)&lt;9,"Error: UEN is too short",
IF(ISNUMBER(RIGHT(C6713,1)*1),"Error: UEN needs to end with an alphabet",IF(COUNTIF($F$1:F6713,F6713)&gt;1,"Error: Duplicate Entry","OK"))))))</f>
        <v/>
      </c>
    </row>
    <row r="6714" spans="1:5" ht="15.75">
      <c r="A6714" s="7">
        <v>6713</v>
      </c>
      <c r="B6714" s="8"/>
      <c r="C6714" s="13"/>
      <c r="D6714" s="14"/>
      <c r="E6714" s="25" t="str">
        <f>IF(ISBLANK(C6714),"",IF(NOT(EXACT(TRIM(CLEAN(SUBSTITUTE(C6714,CHAR(160),""))),C6714)),"Error: There's hidden spaces in UEN",IF(LEN(C6714)&gt;10,"Error: UEN is too long",IF(LEN(C6714)&lt;9,"Error: UEN is too short",
IF(ISNUMBER(RIGHT(C6714,1)*1),"Error: UEN needs to end with an alphabet",IF(COUNTIF($F$1:F6714,F6714)&gt;1,"Error: Duplicate Entry","OK"))))))</f>
        <v/>
      </c>
    </row>
    <row r="6715" spans="1:5" ht="15.75">
      <c r="A6715" s="7">
        <v>6714</v>
      </c>
      <c r="B6715" s="8"/>
      <c r="C6715" s="13"/>
      <c r="D6715" s="14"/>
      <c r="E6715" s="25" t="str">
        <f>IF(ISBLANK(C6715),"",IF(NOT(EXACT(TRIM(CLEAN(SUBSTITUTE(C6715,CHAR(160),""))),C6715)),"Error: There's hidden spaces in UEN",IF(LEN(C6715)&gt;10,"Error: UEN is too long",IF(LEN(C6715)&lt;9,"Error: UEN is too short",
IF(ISNUMBER(RIGHT(C6715,1)*1),"Error: UEN needs to end with an alphabet",IF(COUNTIF($F$1:F6715,F6715)&gt;1,"Error: Duplicate Entry","OK"))))))</f>
        <v/>
      </c>
    </row>
    <row r="6716" spans="1:5" ht="15.75">
      <c r="A6716" s="7">
        <v>6715</v>
      </c>
      <c r="B6716" s="8"/>
      <c r="C6716" s="13"/>
      <c r="D6716" s="14"/>
      <c r="E6716" s="25" t="str">
        <f>IF(ISBLANK(C6716),"",IF(NOT(EXACT(TRIM(CLEAN(SUBSTITUTE(C6716,CHAR(160),""))),C6716)),"Error: There's hidden spaces in UEN",IF(LEN(C6716)&gt;10,"Error: UEN is too long",IF(LEN(C6716)&lt;9,"Error: UEN is too short",
IF(ISNUMBER(RIGHT(C6716,1)*1),"Error: UEN needs to end with an alphabet",IF(COUNTIF($F$1:F6716,F6716)&gt;1,"Error: Duplicate Entry","OK"))))))</f>
        <v/>
      </c>
    </row>
    <row r="6717" spans="1:5" ht="15.75">
      <c r="A6717" s="7">
        <v>6716</v>
      </c>
      <c r="B6717" s="8"/>
      <c r="C6717" s="13"/>
      <c r="D6717" s="14"/>
      <c r="E6717" s="25" t="str">
        <f>IF(ISBLANK(C6717),"",IF(NOT(EXACT(TRIM(CLEAN(SUBSTITUTE(C6717,CHAR(160),""))),C6717)),"Error: There's hidden spaces in UEN",IF(LEN(C6717)&gt;10,"Error: UEN is too long",IF(LEN(C6717)&lt;9,"Error: UEN is too short",
IF(ISNUMBER(RIGHT(C6717,1)*1),"Error: UEN needs to end with an alphabet",IF(COUNTIF($F$1:F6717,F6717)&gt;1,"Error: Duplicate Entry","OK"))))))</f>
        <v/>
      </c>
    </row>
    <row r="6718" spans="1:5" ht="15.75">
      <c r="A6718" s="7">
        <v>6717</v>
      </c>
      <c r="B6718" s="8"/>
      <c r="C6718" s="13"/>
      <c r="D6718" s="14"/>
      <c r="E6718" s="25" t="str">
        <f>IF(ISBLANK(C6718),"",IF(NOT(EXACT(TRIM(CLEAN(SUBSTITUTE(C6718,CHAR(160),""))),C6718)),"Error: There's hidden spaces in UEN",IF(LEN(C6718)&gt;10,"Error: UEN is too long",IF(LEN(C6718)&lt;9,"Error: UEN is too short",
IF(ISNUMBER(RIGHT(C6718,1)*1),"Error: UEN needs to end with an alphabet",IF(COUNTIF($F$1:F6718,F6718)&gt;1,"Error: Duplicate Entry","OK"))))))</f>
        <v/>
      </c>
    </row>
    <row r="6719" spans="1:5" ht="15.75">
      <c r="A6719" s="7">
        <v>6718</v>
      </c>
      <c r="B6719" s="8"/>
      <c r="C6719" s="13"/>
      <c r="D6719" s="14"/>
      <c r="E6719" s="25" t="str">
        <f>IF(ISBLANK(C6719),"",IF(NOT(EXACT(TRIM(CLEAN(SUBSTITUTE(C6719,CHAR(160),""))),C6719)),"Error: There's hidden spaces in UEN",IF(LEN(C6719)&gt;10,"Error: UEN is too long",IF(LEN(C6719)&lt;9,"Error: UEN is too short",
IF(ISNUMBER(RIGHT(C6719,1)*1),"Error: UEN needs to end with an alphabet",IF(COUNTIF($F$1:F6719,F6719)&gt;1,"Error: Duplicate Entry","OK"))))))</f>
        <v/>
      </c>
    </row>
    <row r="6720" spans="1:5" ht="15.75">
      <c r="A6720" s="7">
        <v>6719</v>
      </c>
      <c r="B6720" s="8"/>
      <c r="C6720" s="13"/>
      <c r="D6720" s="14"/>
      <c r="E6720" s="25" t="str">
        <f>IF(ISBLANK(C6720),"",IF(NOT(EXACT(TRIM(CLEAN(SUBSTITUTE(C6720,CHAR(160),""))),C6720)),"Error: There's hidden spaces in UEN",IF(LEN(C6720)&gt;10,"Error: UEN is too long",IF(LEN(C6720)&lt;9,"Error: UEN is too short",
IF(ISNUMBER(RIGHT(C6720,1)*1),"Error: UEN needs to end with an alphabet",IF(COUNTIF($F$1:F6720,F6720)&gt;1,"Error: Duplicate Entry","OK"))))))</f>
        <v/>
      </c>
    </row>
    <row r="6721" spans="1:5" ht="15.75">
      <c r="A6721" s="7">
        <v>6720</v>
      </c>
      <c r="B6721" s="8"/>
      <c r="C6721" s="13"/>
      <c r="D6721" s="14"/>
      <c r="E6721" s="25" t="str">
        <f>IF(ISBLANK(C6721),"",IF(NOT(EXACT(TRIM(CLEAN(SUBSTITUTE(C6721,CHAR(160),""))),C6721)),"Error: There's hidden spaces in UEN",IF(LEN(C6721)&gt;10,"Error: UEN is too long",IF(LEN(C6721)&lt;9,"Error: UEN is too short",
IF(ISNUMBER(RIGHT(C6721,1)*1),"Error: UEN needs to end with an alphabet",IF(COUNTIF($F$1:F6721,F6721)&gt;1,"Error: Duplicate Entry","OK"))))))</f>
        <v/>
      </c>
    </row>
    <row r="6722" spans="1:5" ht="15.75">
      <c r="A6722" s="7">
        <v>6721</v>
      </c>
      <c r="B6722" s="8"/>
      <c r="C6722" s="13"/>
      <c r="D6722" s="14"/>
      <c r="E6722" s="25" t="str">
        <f>IF(ISBLANK(C6722),"",IF(NOT(EXACT(TRIM(CLEAN(SUBSTITUTE(C6722,CHAR(160),""))),C6722)),"Error: There's hidden spaces in UEN",IF(LEN(C6722)&gt;10,"Error: UEN is too long",IF(LEN(C6722)&lt;9,"Error: UEN is too short",
IF(ISNUMBER(RIGHT(C6722,1)*1),"Error: UEN needs to end with an alphabet",IF(COUNTIF($F$1:F6722,F6722)&gt;1,"Error: Duplicate Entry","OK"))))))</f>
        <v/>
      </c>
    </row>
    <row r="6723" spans="1:5" ht="15.75">
      <c r="A6723" s="7">
        <v>6722</v>
      </c>
      <c r="B6723" s="8"/>
      <c r="C6723" s="13"/>
      <c r="D6723" s="14"/>
      <c r="E6723" s="25" t="str">
        <f>IF(ISBLANK(C6723),"",IF(NOT(EXACT(TRIM(CLEAN(SUBSTITUTE(C6723,CHAR(160),""))),C6723)),"Error: There's hidden spaces in UEN",IF(LEN(C6723)&gt;10,"Error: UEN is too long",IF(LEN(C6723)&lt;9,"Error: UEN is too short",
IF(ISNUMBER(RIGHT(C6723,1)*1),"Error: UEN needs to end with an alphabet",IF(COUNTIF($F$1:F6723,F6723)&gt;1,"Error: Duplicate Entry","OK"))))))</f>
        <v/>
      </c>
    </row>
    <row r="6724" spans="1:5" ht="15.75">
      <c r="A6724" s="7">
        <v>6723</v>
      </c>
      <c r="B6724" s="8"/>
      <c r="C6724" s="13"/>
      <c r="D6724" s="14"/>
      <c r="E6724" s="25" t="str">
        <f>IF(ISBLANK(C6724),"",IF(NOT(EXACT(TRIM(CLEAN(SUBSTITUTE(C6724,CHAR(160),""))),C6724)),"Error: There's hidden spaces in UEN",IF(LEN(C6724)&gt;10,"Error: UEN is too long",IF(LEN(C6724)&lt;9,"Error: UEN is too short",
IF(ISNUMBER(RIGHT(C6724,1)*1),"Error: UEN needs to end with an alphabet",IF(COUNTIF($F$1:F6724,F6724)&gt;1,"Error: Duplicate Entry","OK"))))))</f>
        <v/>
      </c>
    </row>
    <row r="6725" spans="1:5" ht="15.75">
      <c r="A6725" s="7">
        <v>6724</v>
      </c>
      <c r="B6725" s="8"/>
      <c r="C6725" s="13"/>
      <c r="D6725" s="14"/>
      <c r="E6725" s="25" t="str">
        <f>IF(ISBLANK(C6725),"",IF(NOT(EXACT(TRIM(CLEAN(SUBSTITUTE(C6725,CHAR(160),""))),C6725)),"Error: There's hidden spaces in UEN",IF(LEN(C6725)&gt;10,"Error: UEN is too long",IF(LEN(C6725)&lt;9,"Error: UEN is too short",
IF(ISNUMBER(RIGHT(C6725,1)*1),"Error: UEN needs to end with an alphabet",IF(COUNTIF($F$1:F6725,F6725)&gt;1,"Error: Duplicate Entry","OK"))))))</f>
        <v/>
      </c>
    </row>
    <row r="6726" spans="1:5" ht="15.75">
      <c r="A6726" s="7">
        <v>6725</v>
      </c>
      <c r="B6726" s="8"/>
      <c r="C6726" s="13"/>
      <c r="D6726" s="14"/>
      <c r="E6726" s="25" t="str">
        <f>IF(ISBLANK(C6726),"",IF(NOT(EXACT(TRIM(CLEAN(SUBSTITUTE(C6726,CHAR(160),""))),C6726)),"Error: There's hidden spaces in UEN",IF(LEN(C6726)&gt;10,"Error: UEN is too long",IF(LEN(C6726)&lt;9,"Error: UEN is too short",
IF(ISNUMBER(RIGHT(C6726,1)*1),"Error: UEN needs to end with an alphabet",IF(COUNTIF($F$1:F6726,F6726)&gt;1,"Error: Duplicate Entry","OK"))))))</f>
        <v/>
      </c>
    </row>
    <row r="6727" spans="1:5" ht="15.75">
      <c r="A6727" s="7">
        <v>6726</v>
      </c>
      <c r="B6727" s="8"/>
      <c r="C6727" s="13"/>
      <c r="D6727" s="14"/>
      <c r="E6727" s="25" t="str">
        <f>IF(ISBLANK(C6727),"",IF(NOT(EXACT(TRIM(CLEAN(SUBSTITUTE(C6727,CHAR(160),""))),C6727)),"Error: There's hidden spaces in UEN",IF(LEN(C6727)&gt;10,"Error: UEN is too long",IF(LEN(C6727)&lt;9,"Error: UEN is too short",
IF(ISNUMBER(RIGHT(C6727,1)*1),"Error: UEN needs to end with an alphabet",IF(COUNTIF($F$1:F6727,F6727)&gt;1,"Error: Duplicate Entry","OK"))))))</f>
        <v/>
      </c>
    </row>
    <row r="6728" spans="1:5" ht="15.75">
      <c r="A6728" s="7">
        <v>6727</v>
      </c>
      <c r="B6728" s="8"/>
      <c r="C6728" s="13"/>
      <c r="D6728" s="14"/>
      <c r="E6728" s="25" t="str">
        <f>IF(ISBLANK(C6728),"",IF(NOT(EXACT(TRIM(CLEAN(SUBSTITUTE(C6728,CHAR(160),""))),C6728)),"Error: There's hidden spaces in UEN",IF(LEN(C6728)&gt;10,"Error: UEN is too long",IF(LEN(C6728)&lt;9,"Error: UEN is too short",
IF(ISNUMBER(RIGHT(C6728,1)*1),"Error: UEN needs to end with an alphabet",IF(COUNTIF($F$1:F6728,F6728)&gt;1,"Error: Duplicate Entry","OK"))))))</f>
        <v/>
      </c>
    </row>
    <row r="6729" spans="1:5" ht="15.75">
      <c r="A6729" s="7">
        <v>6728</v>
      </c>
      <c r="B6729" s="8"/>
      <c r="C6729" s="13"/>
      <c r="D6729" s="14"/>
      <c r="E6729" s="25" t="str">
        <f>IF(ISBLANK(C6729),"",IF(NOT(EXACT(TRIM(CLEAN(SUBSTITUTE(C6729,CHAR(160),""))),C6729)),"Error: There's hidden spaces in UEN",IF(LEN(C6729)&gt;10,"Error: UEN is too long",IF(LEN(C6729)&lt;9,"Error: UEN is too short",
IF(ISNUMBER(RIGHT(C6729,1)*1),"Error: UEN needs to end with an alphabet",IF(COUNTIF($F$1:F6729,F6729)&gt;1,"Error: Duplicate Entry","OK"))))))</f>
        <v/>
      </c>
    </row>
    <row r="6730" spans="1:5" ht="15.75">
      <c r="A6730" s="7">
        <v>6729</v>
      </c>
      <c r="B6730" s="8"/>
      <c r="C6730" s="13"/>
      <c r="D6730" s="14"/>
      <c r="E6730" s="25" t="str">
        <f>IF(ISBLANK(C6730),"",IF(NOT(EXACT(TRIM(CLEAN(SUBSTITUTE(C6730,CHAR(160),""))),C6730)),"Error: There's hidden spaces in UEN",IF(LEN(C6730)&gt;10,"Error: UEN is too long",IF(LEN(C6730)&lt;9,"Error: UEN is too short",
IF(ISNUMBER(RIGHT(C6730,1)*1),"Error: UEN needs to end with an alphabet",IF(COUNTIF($F$1:F6730,F6730)&gt;1,"Error: Duplicate Entry","OK"))))))</f>
        <v/>
      </c>
    </row>
    <row r="6731" spans="1:5" ht="15.75">
      <c r="A6731" s="7">
        <v>6730</v>
      </c>
      <c r="B6731" s="8"/>
      <c r="C6731" s="13"/>
      <c r="D6731" s="14"/>
      <c r="E6731" s="25" t="str">
        <f>IF(ISBLANK(C6731),"",IF(NOT(EXACT(TRIM(CLEAN(SUBSTITUTE(C6731,CHAR(160),""))),C6731)),"Error: There's hidden spaces in UEN",IF(LEN(C6731)&gt;10,"Error: UEN is too long",IF(LEN(C6731)&lt;9,"Error: UEN is too short",
IF(ISNUMBER(RIGHT(C6731,1)*1),"Error: UEN needs to end with an alphabet",IF(COUNTIF($F$1:F6731,F6731)&gt;1,"Error: Duplicate Entry","OK"))))))</f>
        <v/>
      </c>
    </row>
    <row r="6732" spans="1:5" ht="15.75">
      <c r="A6732" s="7">
        <v>6731</v>
      </c>
      <c r="B6732" s="8"/>
      <c r="C6732" s="13"/>
      <c r="D6732" s="14"/>
      <c r="E6732" s="25" t="str">
        <f>IF(ISBLANK(C6732),"",IF(NOT(EXACT(TRIM(CLEAN(SUBSTITUTE(C6732,CHAR(160),""))),C6732)),"Error: There's hidden spaces in UEN",IF(LEN(C6732)&gt;10,"Error: UEN is too long",IF(LEN(C6732)&lt;9,"Error: UEN is too short",
IF(ISNUMBER(RIGHT(C6732,1)*1),"Error: UEN needs to end with an alphabet",IF(COUNTIF($F$1:F6732,F6732)&gt;1,"Error: Duplicate Entry","OK"))))))</f>
        <v/>
      </c>
    </row>
    <row r="6733" spans="1:5" ht="15.75">
      <c r="A6733" s="7">
        <v>6732</v>
      </c>
      <c r="B6733" s="8"/>
      <c r="C6733" s="13"/>
      <c r="D6733" s="14"/>
      <c r="E6733" s="25" t="str">
        <f>IF(ISBLANK(C6733),"",IF(NOT(EXACT(TRIM(CLEAN(SUBSTITUTE(C6733,CHAR(160),""))),C6733)),"Error: There's hidden spaces in UEN",IF(LEN(C6733)&gt;10,"Error: UEN is too long",IF(LEN(C6733)&lt;9,"Error: UEN is too short",
IF(ISNUMBER(RIGHT(C6733,1)*1),"Error: UEN needs to end with an alphabet",IF(COUNTIF($F$1:F6733,F6733)&gt;1,"Error: Duplicate Entry","OK"))))))</f>
        <v/>
      </c>
    </row>
    <row r="6734" spans="1:5" ht="15.75">
      <c r="A6734" s="7">
        <v>6733</v>
      </c>
      <c r="B6734" s="8"/>
      <c r="C6734" s="13"/>
      <c r="D6734" s="14"/>
      <c r="E6734" s="25" t="str">
        <f>IF(ISBLANK(C6734),"",IF(NOT(EXACT(TRIM(CLEAN(SUBSTITUTE(C6734,CHAR(160),""))),C6734)),"Error: There's hidden spaces in UEN",IF(LEN(C6734)&gt;10,"Error: UEN is too long",IF(LEN(C6734)&lt;9,"Error: UEN is too short",
IF(ISNUMBER(RIGHT(C6734,1)*1),"Error: UEN needs to end with an alphabet",IF(COUNTIF($F$1:F6734,F6734)&gt;1,"Error: Duplicate Entry","OK"))))))</f>
        <v/>
      </c>
    </row>
    <row r="6735" spans="1:5" ht="15.75">
      <c r="A6735" s="7">
        <v>6734</v>
      </c>
      <c r="B6735" s="8"/>
      <c r="C6735" s="13"/>
      <c r="D6735" s="14"/>
      <c r="E6735" s="25" t="str">
        <f>IF(ISBLANK(C6735),"",IF(NOT(EXACT(TRIM(CLEAN(SUBSTITUTE(C6735,CHAR(160),""))),C6735)),"Error: There's hidden spaces in UEN",IF(LEN(C6735)&gt;10,"Error: UEN is too long",IF(LEN(C6735)&lt;9,"Error: UEN is too short",
IF(ISNUMBER(RIGHT(C6735,1)*1),"Error: UEN needs to end with an alphabet",IF(COUNTIF($F$1:F6735,F6735)&gt;1,"Error: Duplicate Entry","OK"))))))</f>
        <v/>
      </c>
    </row>
    <row r="6736" spans="1:5" ht="15.75">
      <c r="A6736" s="7">
        <v>6735</v>
      </c>
      <c r="B6736" s="8"/>
      <c r="C6736" s="13"/>
      <c r="D6736" s="14"/>
      <c r="E6736" s="25" t="str">
        <f>IF(ISBLANK(C6736),"",IF(NOT(EXACT(TRIM(CLEAN(SUBSTITUTE(C6736,CHAR(160),""))),C6736)),"Error: There's hidden spaces in UEN",IF(LEN(C6736)&gt;10,"Error: UEN is too long",IF(LEN(C6736)&lt;9,"Error: UEN is too short",
IF(ISNUMBER(RIGHT(C6736,1)*1),"Error: UEN needs to end with an alphabet",IF(COUNTIF($F$1:F6736,F6736)&gt;1,"Error: Duplicate Entry","OK"))))))</f>
        <v/>
      </c>
    </row>
    <row r="6737" spans="1:5" ht="15.75">
      <c r="A6737" s="7">
        <v>6736</v>
      </c>
      <c r="B6737" s="8"/>
      <c r="C6737" s="13"/>
      <c r="D6737" s="14"/>
      <c r="E6737" s="25" t="str">
        <f>IF(ISBLANK(C6737),"",IF(NOT(EXACT(TRIM(CLEAN(SUBSTITUTE(C6737,CHAR(160),""))),C6737)),"Error: There's hidden spaces in UEN",IF(LEN(C6737)&gt;10,"Error: UEN is too long",IF(LEN(C6737)&lt;9,"Error: UEN is too short",
IF(ISNUMBER(RIGHT(C6737,1)*1),"Error: UEN needs to end with an alphabet",IF(COUNTIF($F$1:F6737,F6737)&gt;1,"Error: Duplicate Entry","OK"))))))</f>
        <v/>
      </c>
    </row>
    <row r="6738" spans="1:5" ht="15.75">
      <c r="A6738" s="7">
        <v>6737</v>
      </c>
      <c r="B6738" s="8"/>
      <c r="C6738" s="13"/>
      <c r="D6738" s="14"/>
      <c r="E6738" s="25" t="str">
        <f>IF(ISBLANK(C6738),"",IF(NOT(EXACT(TRIM(CLEAN(SUBSTITUTE(C6738,CHAR(160),""))),C6738)),"Error: There's hidden spaces in UEN",IF(LEN(C6738)&gt;10,"Error: UEN is too long",IF(LEN(C6738)&lt;9,"Error: UEN is too short",
IF(ISNUMBER(RIGHT(C6738,1)*1),"Error: UEN needs to end with an alphabet",IF(COUNTIF($F$1:F6738,F6738)&gt;1,"Error: Duplicate Entry","OK"))))))</f>
        <v/>
      </c>
    </row>
    <row r="6739" spans="1:5" ht="15.75">
      <c r="A6739" s="7">
        <v>6738</v>
      </c>
      <c r="B6739" s="8"/>
      <c r="C6739" s="13"/>
      <c r="D6739" s="14"/>
      <c r="E6739" s="25" t="str">
        <f>IF(ISBLANK(C6739),"",IF(NOT(EXACT(TRIM(CLEAN(SUBSTITUTE(C6739,CHAR(160),""))),C6739)),"Error: There's hidden spaces in UEN",IF(LEN(C6739)&gt;10,"Error: UEN is too long",IF(LEN(C6739)&lt;9,"Error: UEN is too short",
IF(ISNUMBER(RIGHT(C6739,1)*1),"Error: UEN needs to end with an alphabet",IF(COUNTIF($F$1:F6739,F6739)&gt;1,"Error: Duplicate Entry","OK"))))))</f>
        <v/>
      </c>
    </row>
    <row r="6740" spans="1:5" ht="15.75">
      <c r="A6740" s="7">
        <v>6739</v>
      </c>
      <c r="B6740" s="8"/>
      <c r="C6740" s="13"/>
      <c r="D6740" s="14"/>
      <c r="E6740" s="25" t="str">
        <f>IF(ISBLANK(C6740),"",IF(NOT(EXACT(TRIM(CLEAN(SUBSTITUTE(C6740,CHAR(160),""))),C6740)),"Error: There's hidden spaces in UEN",IF(LEN(C6740)&gt;10,"Error: UEN is too long",IF(LEN(C6740)&lt;9,"Error: UEN is too short",
IF(ISNUMBER(RIGHT(C6740,1)*1),"Error: UEN needs to end with an alphabet",IF(COUNTIF($F$1:F6740,F6740)&gt;1,"Error: Duplicate Entry","OK"))))))</f>
        <v/>
      </c>
    </row>
    <row r="6741" spans="1:5" ht="15.75">
      <c r="A6741" s="7">
        <v>6740</v>
      </c>
      <c r="B6741" s="8"/>
      <c r="C6741" s="13"/>
      <c r="D6741" s="14"/>
      <c r="E6741" s="25" t="str">
        <f>IF(ISBLANK(C6741),"",IF(NOT(EXACT(TRIM(CLEAN(SUBSTITUTE(C6741,CHAR(160),""))),C6741)),"Error: There's hidden spaces in UEN",IF(LEN(C6741)&gt;10,"Error: UEN is too long",IF(LEN(C6741)&lt;9,"Error: UEN is too short",
IF(ISNUMBER(RIGHT(C6741,1)*1),"Error: UEN needs to end with an alphabet",IF(COUNTIF($F$1:F6741,F6741)&gt;1,"Error: Duplicate Entry","OK"))))))</f>
        <v/>
      </c>
    </row>
    <row r="6742" spans="1:5" ht="15.75">
      <c r="A6742" s="7">
        <v>6741</v>
      </c>
      <c r="B6742" s="8"/>
      <c r="C6742" s="13"/>
      <c r="D6742" s="14"/>
      <c r="E6742" s="25" t="str">
        <f>IF(ISBLANK(C6742),"",IF(NOT(EXACT(TRIM(CLEAN(SUBSTITUTE(C6742,CHAR(160),""))),C6742)),"Error: There's hidden spaces in UEN",IF(LEN(C6742)&gt;10,"Error: UEN is too long",IF(LEN(C6742)&lt;9,"Error: UEN is too short",
IF(ISNUMBER(RIGHT(C6742,1)*1),"Error: UEN needs to end with an alphabet",IF(COUNTIF($F$1:F6742,F6742)&gt;1,"Error: Duplicate Entry","OK"))))))</f>
        <v/>
      </c>
    </row>
    <row r="6743" spans="1:5" ht="15.75">
      <c r="A6743" s="7">
        <v>6742</v>
      </c>
      <c r="B6743" s="8"/>
      <c r="C6743" s="13"/>
      <c r="D6743" s="14"/>
      <c r="E6743" s="25" t="str">
        <f>IF(ISBLANK(C6743),"",IF(NOT(EXACT(TRIM(CLEAN(SUBSTITUTE(C6743,CHAR(160),""))),C6743)),"Error: There's hidden spaces in UEN",IF(LEN(C6743)&gt;10,"Error: UEN is too long",IF(LEN(C6743)&lt;9,"Error: UEN is too short",
IF(ISNUMBER(RIGHT(C6743,1)*1),"Error: UEN needs to end with an alphabet",IF(COUNTIF($F$1:F6743,F6743)&gt;1,"Error: Duplicate Entry","OK"))))))</f>
        <v/>
      </c>
    </row>
    <row r="6744" spans="1:5" ht="15.75">
      <c r="A6744" s="7">
        <v>6743</v>
      </c>
      <c r="B6744" s="8"/>
      <c r="C6744" s="13"/>
      <c r="D6744" s="14"/>
      <c r="E6744" s="25" t="str">
        <f>IF(ISBLANK(C6744),"",IF(NOT(EXACT(TRIM(CLEAN(SUBSTITUTE(C6744,CHAR(160),""))),C6744)),"Error: There's hidden spaces in UEN",IF(LEN(C6744)&gt;10,"Error: UEN is too long",IF(LEN(C6744)&lt;9,"Error: UEN is too short",
IF(ISNUMBER(RIGHT(C6744,1)*1),"Error: UEN needs to end with an alphabet",IF(COUNTIF($F$1:F6744,F6744)&gt;1,"Error: Duplicate Entry","OK"))))))</f>
        <v/>
      </c>
    </row>
    <row r="6745" spans="1:5" ht="15.75">
      <c r="A6745" s="7">
        <v>6744</v>
      </c>
      <c r="B6745" s="8"/>
      <c r="C6745" s="13"/>
      <c r="D6745" s="14"/>
      <c r="E6745" s="25" t="str">
        <f>IF(ISBLANK(C6745),"",IF(NOT(EXACT(TRIM(CLEAN(SUBSTITUTE(C6745,CHAR(160),""))),C6745)),"Error: There's hidden spaces in UEN",IF(LEN(C6745)&gt;10,"Error: UEN is too long",IF(LEN(C6745)&lt;9,"Error: UEN is too short",
IF(ISNUMBER(RIGHT(C6745,1)*1),"Error: UEN needs to end with an alphabet",IF(COUNTIF($F$1:F6745,F6745)&gt;1,"Error: Duplicate Entry","OK"))))))</f>
        <v/>
      </c>
    </row>
    <row r="6746" spans="1:5" ht="15.75">
      <c r="A6746" s="7">
        <v>6745</v>
      </c>
      <c r="B6746" s="8"/>
      <c r="C6746" s="13"/>
      <c r="D6746" s="14"/>
      <c r="E6746" s="25" t="str">
        <f>IF(ISBLANK(C6746),"",IF(NOT(EXACT(TRIM(CLEAN(SUBSTITUTE(C6746,CHAR(160),""))),C6746)),"Error: There's hidden spaces in UEN",IF(LEN(C6746)&gt;10,"Error: UEN is too long",IF(LEN(C6746)&lt;9,"Error: UEN is too short",
IF(ISNUMBER(RIGHT(C6746,1)*1),"Error: UEN needs to end with an alphabet",IF(COUNTIF($F$1:F6746,F6746)&gt;1,"Error: Duplicate Entry","OK"))))))</f>
        <v/>
      </c>
    </row>
    <row r="6747" spans="1:5" ht="15.75">
      <c r="A6747" s="7">
        <v>6746</v>
      </c>
      <c r="B6747" s="8"/>
      <c r="C6747" s="13"/>
      <c r="D6747" s="14"/>
      <c r="E6747" s="25" t="str">
        <f>IF(ISBLANK(C6747),"",IF(NOT(EXACT(TRIM(CLEAN(SUBSTITUTE(C6747,CHAR(160),""))),C6747)),"Error: There's hidden spaces in UEN",IF(LEN(C6747)&gt;10,"Error: UEN is too long",IF(LEN(C6747)&lt;9,"Error: UEN is too short",
IF(ISNUMBER(RIGHT(C6747,1)*1),"Error: UEN needs to end with an alphabet",IF(COUNTIF($F$1:F6747,F6747)&gt;1,"Error: Duplicate Entry","OK"))))))</f>
        <v/>
      </c>
    </row>
    <row r="6748" spans="1:5" ht="15.75">
      <c r="A6748" s="7">
        <v>6747</v>
      </c>
      <c r="B6748" s="8"/>
      <c r="C6748" s="13"/>
      <c r="D6748" s="14"/>
      <c r="E6748" s="25" t="str">
        <f>IF(ISBLANK(C6748),"",IF(NOT(EXACT(TRIM(CLEAN(SUBSTITUTE(C6748,CHAR(160),""))),C6748)),"Error: There's hidden spaces in UEN",IF(LEN(C6748)&gt;10,"Error: UEN is too long",IF(LEN(C6748)&lt;9,"Error: UEN is too short",
IF(ISNUMBER(RIGHT(C6748,1)*1),"Error: UEN needs to end with an alphabet",IF(COUNTIF($F$1:F6748,F6748)&gt;1,"Error: Duplicate Entry","OK"))))))</f>
        <v/>
      </c>
    </row>
    <row r="6749" spans="1:5" ht="15.75">
      <c r="A6749" s="7">
        <v>6748</v>
      </c>
      <c r="B6749" s="8"/>
      <c r="C6749" s="13"/>
      <c r="D6749" s="14"/>
      <c r="E6749" s="25" t="str">
        <f>IF(ISBLANK(C6749),"",IF(NOT(EXACT(TRIM(CLEAN(SUBSTITUTE(C6749,CHAR(160),""))),C6749)),"Error: There's hidden spaces in UEN",IF(LEN(C6749)&gt;10,"Error: UEN is too long",IF(LEN(C6749)&lt;9,"Error: UEN is too short",
IF(ISNUMBER(RIGHT(C6749,1)*1),"Error: UEN needs to end with an alphabet",IF(COUNTIF($F$1:F6749,F6749)&gt;1,"Error: Duplicate Entry","OK"))))))</f>
        <v/>
      </c>
    </row>
    <row r="6750" spans="1:5" ht="15.75">
      <c r="A6750" s="7">
        <v>6749</v>
      </c>
      <c r="B6750" s="8"/>
      <c r="C6750" s="13"/>
      <c r="D6750" s="14"/>
      <c r="E6750" s="25" t="str">
        <f>IF(ISBLANK(C6750),"",IF(NOT(EXACT(TRIM(CLEAN(SUBSTITUTE(C6750,CHAR(160),""))),C6750)),"Error: There's hidden spaces in UEN",IF(LEN(C6750)&gt;10,"Error: UEN is too long",IF(LEN(C6750)&lt;9,"Error: UEN is too short",
IF(ISNUMBER(RIGHT(C6750,1)*1),"Error: UEN needs to end with an alphabet",IF(COUNTIF($F$1:F6750,F6750)&gt;1,"Error: Duplicate Entry","OK"))))))</f>
        <v/>
      </c>
    </row>
    <row r="6751" spans="1:5" ht="15.75">
      <c r="A6751" s="7">
        <v>6750</v>
      </c>
      <c r="B6751" s="8"/>
      <c r="C6751" s="13"/>
      <c r="D6751" s="14"/>
      <c r="E6751" s="25" t="str">
        <f>IF(ISBLANK(C6751),"",IF(NOT(EXACT(TRIM(CLEAN(SUBSTITUTE(C6751,CHAR(160),""))),C6751)),"Error: There's hidden spaces in UEN",IF(LEN(C6751)&gt;10,"Error: UEN is too long",IF(LEN(C6751)&lt;9,"Error: UEN is too short",
IF(ISNUMBER(RIGHT(C6751,1)*1),"Error: UEN needs to end with an alphabet",IF(COUNTIF($F$1:F6751,F6751)&gt;1,"Error: Duplicate Entry","OK"))))))</f>
        <v/>
      </c>
    </row>
    <row r="6752" spans="1:5" ht="15.75">
      <c r="A6752" s="7">
        <v>6751</v>
      </c>
      <c r="B6752" s="8"/>
      <c r="C6752" s="13"/>
      <c r="D6752" s="14"/>
      <c r="E6752" s="25" t="str">
        <f>IF(ISBLANK(C6752),"",IF(NOT(EXACT(TRIM(CLEAN(SUBSTITUTE(C6752,CHAR(160),""))),C6752)),"Error: There's hidden spaces in UEN",IF(LEN(C6752)&gt;10,"Error: UEN is too long",IF(LEN(C6752)&lt;9,"Error: UEN is too short",
IF(ISNUMBER(RIGHT(C6752,1)*1),"Error: UEN needs to end with an alphabet",IF(COUNTIF($F$1:F6752,F6752)&gt;1,"Error: Duplicate Entry","OK"))))))</f>
        <v/>
      </c>
    </row>
    <row r="6753" spans="1:5" ht="15.75">
      <c r="A6753" s="7">
        <v>6752</v>
      </c>
      <c r="B6753" s="8"/>
      <c r="C6753" s="13"/>
      <c r="D6753" s="14"/>
      <c r="E6753" s="25" t="str">
        <f>IF(ISBLANK(C6753),"",IF(NOT(EXACT(TRIM(CLEAN(SUBSTITUTE(C6753,CHAR(160),""))),C6753)),"Error: There's hidden spaces in UEN",IF(LEN(C6753)&gt;10,"Error: UEN is too long",IF(LEN(C6753)&lt;9,"Error: UEN is too short",
IF(ISNUMBER(RIGHT(C6753,1)*1),"Error: UEN needs to end with an alphabet",IF(COUNTIF($F$1:F6753,F6753)&gt;1,"Error: Duplicate Entry","OK"))))))</f>
        <v/>
      </c>
    </row>
    <row r="6754" spans="1:5" ht="15.75">
      <c r="A6754" s="7">
        <v>6753</v>
      </c>
      <c r="B6754" s="8"/>
      <c r="C6754" s="13"/>
      <c r="D6754" s="14"/>
      <c r="E6754" s="25" t="str">
        <f>IF(ISBLANK(C6754),"",IF(NOT(EXACT(TRIM(CLEAN(SUBSTITUTE(C6754,CHAR(160),""))),C6754)),"Error: There's hidden spaces in UEN",IF(LEN(C6754)&gt;10,"Error: UEN is too long",IF(LEN(C6754)&lt;9,"Error: UEN is too short",
IF(ISNUMBER(RIGHT(C6754,1)*1),"Error: UEN needs to end with an alphabet",IF(COUNTIF($F$1:F6754,F6754)&gt;1,"Error: Duplicate Entry","OK"))))))</f>
        <v/>
      </c>
    </row>
    <row r="6755" spans="1:5" ht="15.75">
      <c r="A6755" s="7">
        <v>6754</v>
      </c>
      <c r="B6755" s="8"/>
      <c r="C6755" s="13"/>
      <c r="D6755" s="14"/>
      <c r="E6755" s="25" t="str">
        <f>IF(ISBLANK(C6755),"",IF(NOT(EXACT(TRIM(CLEAN(SUBSTITUTE(C6755,CHAR(160),""))),C6755)),"Error: There's hidden spaces in UEN",IF(LEN(C6755)&gt;10,"Error: UEN is too long",IF(LEN(C6755)&lt;9,"Error: UEN is too short",
IF(ISNUMBER(RIGHT(C6755,1)*1),"Error: UEN needs to end with an alphabet",IF(COUNTIF($F$1:F6755,F6755)&gt;1,"Error: Duplicate Entry","OK"))))))</f>
        <v/>
      </c>
    </row>
    <row r="6756" spans="1:5" ht="15.75">
      <c r="A6756" s="7">
        <v>6755</v>
      </c>
      <c r="B6756" s="8"/>
      <c r="C6756" s="13"/>
      <c r="D6756" s="14"/>
      <c r="E6756" s="25" t="str">
        <f>IF(ISBLANK(C6756),"",IF(NOT(EXACT(TRIM(CLEAN(SUBSTITUTE(C6756,CHAR(160),""))),C6756)),"Error: There's hidden spaces in UEN",IF(LEN(C6756)&gt;10,"Error: UEN is too long",IF(LEN(C6756)&lt;9,"Error: UEN is too short",
IF(ISNUMBER(RIGHT(C6756,1)*1),"Error: UEN needs to end with an alphabet",IF(COUNTIF($F$1:F6756,F6756)&gt;1,"Error: Duplicate Entry","OK"))))))</f>
        <v/>
      </c>
    </row>
    <row r="6757" spans="1:5" ht="15.75">
      <c r="A6757" s="7">
        <v>6756</v>
      </c>
      <c r="B6757" s="8"/>
      <c r="C6757" s="13"/>
      <c r="D6757" s="14"/>
      <c r="E6757" s="25" t="str">
        <f>IF(ISBLANK(C6757),"",IF(NOT(EXACT(TRIM(CLEAN(SUBSTITUTE(C6757,CHAR(160),""))),C6757)),"Error: There's hidden spaces in UEN",IF(LEN(C6757)&gt;10,"Error: UEN is too long",IF(LEN(C6757)&lt;9,"Error: UEN is too short",
IF(ISNUMBER(RIGHT(C6757,1)*1),"Error: UEN needs to end with an alphabet",IF(COUNTIF($F$1:F6757,F6757)&gt;1,"Error: Duplicate Entry","OK"))))))</f>
        <v/>
      </c>
    </row>
    <row r="6758" spans="1:5" ht="15.75">
      <c r="A6758" s="7">
        <v>6757</v>
      </c>
      <c r="B6758" s="8"/>
      <c r="C6758" s="13"/>
      <c r="D6758" s="14"/>
      <c r="E6758" s="25" t="str">
        <f>IF(ISBLANK(C6758),"",IF(NOT(EXACT(TRIM(CLEAN(SUBSTITUTE(C6758,CHAR(160),""))),C6758)),"Error: There's hidden spaces in UEN",IF(LEN(C6758)&gt;10,"Error: UEN is too long",IF(LEN(C6758)&lt;9,"Error: UEN is too short",
IF(ISNUMBER(RIGHT(C6758,1)*1),"Error: UEN needs to end with an alphabet",IF(COUNTIF($F$1:F6758,F6758)&gt;1,"Error: Duplicate Entry","OK"))))))</f>
        <v/>
      </c>
    </row>
    <row r="6759" spans="1:5" ht="15.75">
      <c r="A6759" s="7">
        <v>6758</v>
      </c>
      <c r="B6759" s="8"/>
      <c r="C6759" s="13"/>
      <c r="D6759" s="14"/>
      <c r="E6759" s="25" t="str">
        <f>IF(ISBLANK(C6759),"",IF(NOT(EXACT(TRIM(CLEAN(SUBSTITUTE(C6759,CHAR(160),""))),C6759)),"Error: There's hidden spaces in UEN",IF(LEN(C6759)&gt;10,"Error: UEN is too long",IF(LEN(C6759)&lt;9,"Error: UEN is too short",
IF(ISNUMBER(RIGHT(C6759,1)*1),"Error: UEN needs to end with an alphabet",IF(COUNTIF($F$1:F6759,F6759)&gt;1,"Error: Duplicate Entry","OK"))))))</f>
        <v/>
      </c>
    </row>
    <row r="6760" spans="1:5" ht="15.75">
      <c r="A6760" s="7">
        <v>6759</v>
      </c>
      <c r="B6760" s="8"/>
      <c r="C6760" s="13"/>
      <c r="D6760" s="14"/>
      <c r="E6760" s="25" t="str">
        <f>IF(ISBLANK(C6760),"",IF(NOT(EXACT(TRIM(CLEAN(SUBSTITUTE(C6760,CHAR(160),""))),C6760)),"Error: There's hidden spaces in UEN",IF(LEN(C6760)&gt;10,"Error: UEN is too long",IF(LEN(C6760)&lt;9,"Error: UEN is too short",
IF(ISNUMBER(RIGHT(C6760,1)*1),"Error: UEN needs to end with an alphabet",IF(COUNTIF($F$1:F6760,F6760)&gt;1,"Error: Duplicate Entry","OK"))))))</f>
        <v/>
      </c>
    </row>
    <row r="6761" spans="1:5" ht="15.75">
      <c r="A6761" s="7">
        <v>6760</v>
      </c>
      <c r="B6761" s="8"/>
      <c r="C6761" s="13"/>
      <c r="D6761" s="14"/>
      <c r="E6761" s="25" t="str">
        <f>IF(ISBLANK(C6761),"",IF(NOT(EXACT(TRIM(CLEAN(SUBSTITUTE(C6761,CHAR(160),""))),C6761)),"Error: There's hidden spaces in UEN",IF(LEN(C6761)&gt;10,"Error: UEN is too long",IF(LEN(C6761)&lt;9,"Error: UEN is too short",
IF(ISNUMBER(RIGHT(C6761,1)*1),"Error: UEN needs to end with an alphabet",IF(COUNTIF($F$1:F6761,F6761)&gt;1,"Error: Duplicate Entry","OK"))))))</f>
        <v/>
      </c>
    </row>
    <row r="6762" spans="1:5" ht="15.75">
      <c r="A6762" s="7">
        <v>6761</v>
      </c>
      <c r="B6762" s="8"/>
      <c r="C6762" s="13"/>
      <c r="D6762" s="14"/>
      <c r="E6762" s="25" t="str">
        <f>IF(ISBLANK(C6762),"",IF(NOT(EXACT(TRIM(CLEAN(SUBSTITUTE(C6762,CHAR(160),""))),C6762)),"Error: There's hidden spaces in UEN",IF(LEN(C6762)&gt;10,"Error: UEN is too long",IF(LEN(C6762)&lt;9,"Error: UEN is too short",
IF(ISNUMBER(RIGHT(C6762,1)*1),"Error: UEN needs to end with an alphabet",IF(COUNTIF($F$1:F6762,F6762)&gt;1,"Error: Duplicate Entry","OK"))))))</f>
        <v/>
      </c>
    </row>
    <row r="6763" spans="1:5" ht="15.75">
      <c r="A6763" s="7">
        <v>6762</v>
      </c>
      <c r="B6763" s="8"/>
      <c r="C6763" s="13"/>
      <c r="D6763" s="14"/>
      <c r="E6763" s="25" t="str">
        <f>IF(ISBLANK(C6763),"",IF(NOT(EXACT(TRIM(CLEAN(SUBSTITUTE(C6763,CHAR(160),""))),C6763)),"Error: There's hidden spaces in UEN",IF(LEN(C6763)&gt;10,"Error: UEN is too long",IF(LEN(C6763)&lt;9,"Error: UEN is too short",
IF(ISNUMBER(RIGHT(C6763,1)*1),"Error: UEN needs to end with an alphabet",IF(COUNTIF($F$1:F6763,F6763)&gt;1,"Error: Duplicate Entry","OK"))))))</f>
        <v/>
      </c>
    </row>
    <row r="6764" spans="1:5" ht="15.75">
      <c r="A6764" s="7">
        <v>6763</v>
      </c>
      <c r="B6764" s="8"/>
      <c r="C6764" s="13"/>
      <c r="D6764" s="14"/>
      <c r="E6764" s="25" t="str">
        <f>IF(ISBLANK(C6764),"",IF(NOT(EXACT(TRIM(CLEAN(SUBSTITUTE(C6764,CHAR(160),""))),C6764)),"Error: There's hidden spaces in UEN",IF(LEN(C6764)&gt;10,"Error: UEN is too long",IF(LEN(C6764)&lt;9,"Error: UEN is too short",
IF(ISNUMBER(RIGHT(C6764,1)*1),"Error: UEN needs to end with an alphabet",IF(COUNTIF($F$1:F6764,F6764)&gt;1,"Error: Duplicate Entry","OK"))))))</f>
        <v/>
      </c>
    </row>
    <row r="6765" spans="1:5" ht="15.75">
      <c r="A6765" s="7">
        <v>6764</v>
      </c>
      <c r="B6765" s="8"/>
      <c r="C6765" s="13"/>
      <c r="D6765" s="14"/>
      <c r="E6765" s="25" t="str">
        <f>IF(ISBLANK(C6765),"",IF(NOT(EXACT(TRIM(CLEAN(SUBSTITUTE(C6765,CHAR(160),""))),C6765)),"Error: There's hidden spaces in UEN",IF(LEN(C6765)&gt;10,"Error: UEN is too long",IF(LEN(C6765)&lt;9,"Error: UEN is too short",
IF(ISNUMBER(RIGHT(C6765,1)*1),"Error: UEN needs to end with an alphabet",IF(COUNTIF($F$1:F6765,F6765)&gt;1,"Error: Duplicate Entry","OK"))))))</f>
        <v/>
      </c>
    </row>
    <row r="6766" spans="1:5" ht="15.75">
      <c r="A6766" s="7">
        <v>6765</v>
      </c>
      <c r="B6766" s="8"/>
      <c r="C6766" s="13"/>
      <c r="D6766" s="14"/>
      <c r="E6766" s="25" t="str">
        <f>IF(ISBLANK(C6766),"",IF(NOT(EXACT(TRIM(CLEAN(SUBSTITUTE(C6766,CHAR(160),""))),C6766)),"Error: There's hidden spaces in UEN",IF(LEN(C6766)&gt;10,"Error: UEN is too long",IF(LEN(C6766)&lt;9,"Error: UEN is too short",
IF(ISNUMBER(RIGHT(C6766,1)*1),"Error: UEN needs to end with an alphabet",IF(COUNTIF($F$1:F6766,F6766)&gt;1,"Error: Duplicate Entry","OK"))))))</f>
        <v/>
      </c>
    </row>
    <row r="6767" spans="1:5" ht="15.75">
      <c r="A6767" s="7">
        <v>6766</v>
      </c>
      <c r="B6767" s="8"/>
      <c r="C6767" s="13"/>
      <c r="D6767" s="14"/>
      <c r="E6767" s="25" t="str">
        <f>IF(ISBLANK(C6767),"",IF(NOT(EXACT(TRIM(CLEAN(SUBSTITUTE(C6767,CHAR(160),""))),C6767)),"Error: There's hidden spaces in UEN",IF(LEN(C6767)&gt;10,"Error: UEN is too long",IF(LEN(C6767)&lt;9,"Error: UEN is too short",
IF(ISNUMBER(RIGHT(C6767,1)*1),"Error: UEN needs to end with an alphabet",IF(COUNTIF($F$1:F6767,F6767)&gt;1,"Error: Duplicate Entry","OK"))))))</f>
        <v/>
      </c>
    </row>
    <row r="6768" spans="1:5" ht="15.75">
      <c r="A6768" s="7">
        <v>6767</v>
      </c>
      <c r="B6768" s="8"/>
      <c r="C6768" s="13"/>
      <c r="D6768" s="14"/>
      <c r="E6768" s="25" t="str">
        <f>IF(ISBLANK(C6768),"",IF(NOT(EXACT(TRIM(CLEAN(SUBSTITUTE(C6768,CHAR(160),""))),C6768)),"Error: There's hidden spaces in UEN",IF(LEN(C6768)&gt;10,"Error: UEN is too long",IF(LEN(C6768)&lt;9,"Error: UEN is too short",
IF(ISNUMBER(RIGHT(C6768,1)*1),"Error: UEN needs to end with an alphabet",IF(COUNTIF($F$1:F6768,F6768)&gt;1,"Error: Duplicate Entry","OK"))))))</f>
        <v/>
      </c>
    </row>
    <row r="6769" spans="1:5" ht="15.75">
      <c r="A6769" s="7">
        <v>6768</v>
      </c>
      <c r="B6769" s="8"/>
      <c r="C6769" s="13"/>
      <c r="D6769" s="14"/>
      <c r="E6769" s="25" t="str">
        <f>IF(ISBLANK(C6769),"",IF(NOT(EXACT(TRIM(CLEAN(SUBSTITUTE(C6769,CHAR(160),""))),C6769)),"Error: There's hidden spaces in UEN",IF(LEN(C6769)&gt;10,"Error: UEN is too long",IF(LEN(C6769)&lt;9,"Error: UEN is too short",
IF(ISNUMBER(RIGHT(C6769,1)*1),"Error: UEN needs to end with an alphabet",IF(COUNTIF($F$1:F6769,F6769)&gt;1,"Error: Duplicate Entry","OK"))))))</f>
        <v/>
      </c>
    </row>
    <row r="6770" spans="1:5" ht="15.75">
      <c r="A6770" s="7">
        <v>6769</v>
      </c>
      <c r="B6770" s="8"/>
      <c r="C6770" s="13"/>
      <c r="D6770" s="14"/>
      <c r="E6770" s="25" t="str">
        <f>IF(ISBLANK(C6770),"",IF(NOT(EXACT(TRIM(CLEAN(SUBSTITUTE(C6770,CHAR(160),""))),C6770)),"Error: There's hidden spaces in UEN",IF(LEN(C6770)&gt;10,"Error: UEN is too long",IF(LEN(C6770)&lt;9,"Error: UEN is too short",
IF(ISNUMBER(RIGHT(C6770,1)*1),"Error: UEN needs to end with an alphabet",IF(COUNTIF($F$1:F6770,F6770)&gt;1,"Error: Duplicate Entry","OK"))))))</f>
        <v/>
      </c>
    </row>
    <row r="6771" spans="1:5" ht="15.75">
      <c r="A6771" s="7">
        <v>6770</v>
      </c>
      <c r="B6771" s="8"/>
      <c r="C6771" s="13"/>
      <c r="D6771" s="14"/>
      <c r="E6771" s="25" t="str">
        <f>IF(ISBLANK(C6771),"",IF(NOT(EXACT(TRIM(CLEAN(SUBSTITUTE(C6771,CHAR(160),""))),C6771)),"Error: There's hidden spaces in UEN",IF(LEN(C6771)&gt;10,"Error: UEN is too long",IF(LEN(C6771)&lt;9,"Error: UEN is too short",
IF(ISNUMBER(RIGHT(C6771,1)*1),"Error: UEN needs to end with an alphabet",IF(COUNTIF($F$1:F6771,F6771)&gt;1,"Error: Duplicate Entry","OK"))))))</f>
        <v/>
      </c>
    </row>
    <row r="6772" spans="1:5" ht="15.75">
      <c r="A6772" s="7">
        <v>6771</v>
      </c>
      <c r="B6772" s="8"/>
      <c r="C6772" s="13"/>
      <c r="D6772" s="14"/>
      <c r="E6772" s="25" t="str">
        <f>IF(ISBLANK(C6772),"",IF(NOT(EXACT(TRIM(CLEAN(SUBSTITUTE(C6772,CHAR(160),""))),C6772)),"Error: There's hidden spaces in UEN",IF(LEN(C6772)&gt;10,"Error: UEN is too long",IF(LEN(C6772)&lt;9,"Error: UEN is too short",
IF(ISNUMBER(RIGHT(C6772,1)*1),"Error: UEN needs to end with an alphabet",IF(COUNTIF($F$1:F6772,F6772)&gt;1,"Error: Duplicate Entry","OK"))))))</f>
        <v/>
      </c>
    </row>
    <row r="6773" spans="1:5" ht="15.75">
      <c r="A6773" s="7">
        <v>6772</v>
      </c>
      <c r="B6773" s="8"/>
      <c r="C6773" s="13"/>
      <c r="D6773" s="14"/>
      <c r="E6773" s="25" t="str">
        <f>IF(ISBLANK(C6773),"",IF(NOT(EXACT(TRIM(CLEAN(SUBSTITUTE(C6773,CHAR(160),""))),C6773)),"Error: There's hidden spaces in UEN",IF(LEN(C6773)&gt;10,"Error: UEN is too long",IF(LEN(C6773)&lt;9,"Error: UEN is too short",
IF(ISNUMBER(RIGHT(C6773,1)*1),"Error: UEN needs to end with an alphabet",IF(COUNTIF($F$1:F6773,F6773)&gt;1,"Error: Duplicate Entry","OK"))))))</f>
        <v/>
      </c>
    </row>
    <row r="6774" spans="1:5" ht="15.75">
      <c r="A6774" s="7">
        <v>6773</v>
      </c>
      <c r="B6774" s="8"/>
      <c r="C6774" s="13"/>
      <c r="D6774" s="14"/>
      <c r="E6774" s="25" t="str">
        <f>IF(ISBLANK(C6774),"",IF(NOT(EXACT(TRIM(CLEAN(SUBSTITUTE(C6774,CHAR(160),""))),C6774)),"Error: There's hidden spaces in UEN",IF(LEN(C6774)&gt;10,"Error: UEN is too long",IF(LEN(C6774)&lt;9,"Error: UEN is too short",
IF(ISNUMBER(RIGHT(C6774,1)*1),"Error: UEN needs to end with an alphabet",IF(COUNTIF($F$1:F6774,F6774)&gt;1,"Error: Duplicate Entry","OK"))))))</f>
        <v/>
      </c>
    </row>
    <row r="6775" spans="1:5" ht="15.75">
      <c r="A6775" s="7">
        <v>6774</v>
      </c>
      <c r="B6775" s="8"/>
      <c r="C6775" s="13"/>
      <c r="D6775" s="14"/>
      <c r="E6775" s="25" t="str">
        <f>IF(ISBLANK(C6775),"",IF(NOT(EXACT(TRIM(CLEAN(SUBSTITUTE(C6775,CHAR(160),""))),C6775)),"Error: There's hidden spaces in UEN",IF(LEN(C6775)&gt;10,"Error: UEN is too long",IF(LEN(C6775)&lt;9,"Error: UEN is too short",
IF(ISNUMBER(RIGHT(C6775,1)*1),"Error: UEN needs to end with an alphabet",IF(COUNTIF($F$1:F6775,F6775)&gt;1,"Error: Duplicate Entry","OK"))))))</f>
        <v/>
      </c>
    </row>
    <row r="6776" spans="1:5" ht="15.75">
      <c r="A6776" s="7">
        <v>6775</v>
      </c>
      <c r="B6776" s="8"/>
      <c r="C6776" s="13"/>
      <c r="D6776" s="14"/>
      <c r="E6776" s="25" t="str">
        <f>IF(ISBLANK(C6776),"",IF(NOT(EXACT(TRIM(CLEAN(SUBSTITUTE(C6776,CHAR(160),""))),C6776)),"Error: There's hidden spaces in UEN",IF(LEN(C6776)&gt;10,"Error: UEN is too long",IF(LEN(C6776)&lt;9,"Error: UEN is too short",
IF(ISNUMBER(RIGHT(C6776,1)*1),"Error: UEN needs to end with an alphabet",IF(COUNTIF($F$1:F6776,F6776)&gt;1,"Error: Duplicate Entry","OK"))))))</f>
        <v/>
      </c>
    </row>
    <row r="6777" spans="1:5" ht="15.75">
      <c r="A6777" s="7">
        <v>6776</v>
      </c>
      <c r="B6777" s="8"/>
      <c r="C6777" s="13"/>
      <c r="D6777" s="14"/>
      <c r="E6777" s="25" t="str">
        <f>IF(ISBLANK(C6777),"",IF(NOT(EXACT(TRIM(CLEAN(SUBSTITUTE(C6777,CHAR(160),""))),C6777)),"Error: There's hidden spaces in UEN",IF(LEN(C6777)&gt;10,"Error: UEN is too long",IF(LEN(C6777)&lt;9,"Error: UEN is too short",
IF(ISNUMBER(RIGHT(C6777,1)*1),"Error: UEN needs to end with an alphabet",IF(COUNTIF($F$1:F6777,F6777)&gt;1,"Error: Duplicate Entry","OK"))))))</f>
        <v/>
      </c>
    </row>
    <row r="6778" spans="1:5" ht="15.75">
      <c r="A6778" s="7">
        <v>6777</v>
      </c>
      <c r="B6778" s="8"/>
      <c r="C6778" s="13"/>
      <c r="D6778" s="14"/>
      <c r="E6778" s="25" t="str">
        <f>IF(ISBLANK(C6778),"",IF(NOT(EXACT(TRIM(CLEAN(SUBSTITUTE(C6778,CHAR(160),""))),C6778)),"Error: There's hidden spaces in UEN",IF(LEN(C6778)&gt;10,"Error: UEN is too long",IF(LEN(C6778)&lt;9,"Error: UEN is too short",
IF(ISNUMBER(RIGHT(C6778,1)*1),"Error: UEN needs to end with an alphabet",IF(COUNTIF($F$1:F6778,F6778)&gt;1,"Error: Duplicate Entry","OK"))))))</f>
        <v/>
      </c>
    </row>
    <row r="6779" spans="1:5" ht="15.75">
      <c r="A6779" s="7">
        <v>6778</v>
      </c>
      <c r="B6779" s="8"/>
      <c r="C6779" s="13"/>
      <c r="D6779" s="14"/>
      <c r="E6779" s="25" t="str">
        <f>IF(ISBLANK(C6779),"",IF(NOT(EXACT(TRIM(CLEAN(SUBSTITUTE(C6779,CHAR(160),""))),C6779)),"Error: There's hidden spaces in UEN",IF(LEN(C6779)&gt;10,"Error: UEN is too long",IF(LEN(C6779)&lt;9,"Error: UEN is too short",
IF(ISNUMBER(RIGHT(C6779,1)*1),"Error: UEN needs to end with an alphabet",IF(COUNTIF($F$1:F6779,F6779)&gt;1,"Error: Duplicate Entry","OK"))))))</f>
        <v/>
      </c>
    </row>
    <row r="6780" spans="1:5" ht="15.75">
      <c r="A6780" s="7">
        <v>6779</v>
      </c>
      <c r="B6780" s="8"/>
      <c r="C6780" s="13"/>
      <c r="D6780" s="14"/>
      <c r="E6780" s="25" t="str">
        <f>IF(ISBLANK(C6780),"",IF(NOT(EXACT(TRIM(CLEAN(SUBSTITUTE(C6780,CHAR(160),""))),C6780)),"Error: There's hidden spaces in UEN",IF(LEN(C6780)&gt;10,"Error: UEN is too long",IF(LEN(C6780)&lt;9,"Error: UEN is too short",
IF(ISNUMBER(RIGHT(C6780,1)*1),"Error: UEN needs to end with an alphabet",IF(COUNTIF($F$1:F6780,F6780)&gt;1,"Error: Duplicate Entry","OK"))))))</f>
        <v/>
      </c>
    </row>
    <row r="6781" spans="1:5" ht="15.75">
      <c r="A6781" s="7">
        <v>6780</v>
      </c>
      <c r="B6781" s="8"/>
      <c r="C6781" s="13"/>
      <c r="D6781" s="14"/>
      <c r="E6781" s="25" t="str">
        <f>IF(ISBLANK(C6781),"",IF(NOT(EXACT(TRIM(CLEAN(SUBSTITUTE(C6781,CHAR(160),""))),C6781)),"Error: There's hidden spaces in UEN",IF(LEN(C6781)&gt;10,"Error: UEN is too long",IF(LEN(C6781)&lt;9,"Error: UEN is too short",
IF(ISNUMBER(RIGHT(C6781,1)*1),"Error: UEN needs to end with an alphabet",IF(COUNTIF($F$1:F6781,F6781)&gt;1,"Error: Duplicate Entry","OK"))))))</f>
        <v/>
      </c>
    </row>
    <row r="6782" spans="1:5" ht="15.75">
      <c r="A6782" s="7">
        <v>6781</v>
      </c>
      <c r="B6782" s="8"/>
      <c r="C6782" s="13"/>
      <c r="D6782" s="14"/>
      <c r="E6782" s="25" t="str">
        <f>IF(ISBLANK(C6782),"",IF(NOT(EXACT(TRIM(CLEAN(SUBSTITUTE(C6782,CHAR(160),""))),C6782)),"Error: There's hidden spaces in UEN",IF(LEN(C6782)&gt;10,"Error: UEN is too long",IF(LEN(C6782)&lt;9,"Error: UEN is too short",
IF(ISNUMBER(RIGHT(C6782,1)*1),"Error: UEN needs to end with an alphabet",IF(COUNTIF($F$1:F6782,F6782)&gt;1,"Error: Duplicate Entry","OK"))))))</f>
        <v/>
      </c>
    </row>
    <row r="6783" spans="1:5" ht="15.75">
      <c r="A6783" s="7">
        <v>6782</v>
      </c>
      <c r="B6783" s="8"/>
      <c r="C6783" s="13"/>
      <c r="D6783" s="14"/>
      <c r="E6783" s="25" t="str">
        <f>IF(ISBLANK(C6783),"",IF(NOT(EXACT(TRIM(CLEAN(SUBSTITUTE(C6783,CHAR(160),""))),C6783)),"Error: There's hidden spaces in UEN",IF(LEN(C6783)&gt;10,"Error: UEN is too long",IF(LEN(C6783)&lt;9,"Error: UEN is too short",
IF(ISNUMBER(RIGHT(C6783,1)*1),"Error: UEN needs to end with an alphabet",IF(COUNTIF($F$1:F6783,F6783)&gt;1,"Error: Duplicate Entry","OK"))))))</f>
        <v/>
      </c>
    </row>
    <row r="6784" spans="1:5" ht="15.75">
      <c r="A6784" s="7">
        <v>6783</v>
      </c>
      <c r="B6784" s="8"/>
      <c r="C6784" s="13"/>
      <c r="D6784" s="14"/>
      <c r="E6784" s="25" t="str">
        <f>IF(ISBLANK(C6784),"",IF(NOT(EXACT(TRIM(CLEAN(SUBSTITUTE(C6784,CHAR(160),""))),C6784)),"Error: There's hidden spaces in UEN",IF(LEN(C6784)&gt;10,"Error: UEN is too long",IF(LEN(C6784)&lt;9,"Error: UEN is too short",
IF(ISNUMBER(RIGHT(C6784,1)*1),"Error: UEN needs to end with an alphabet",IF(COUNTIF($F$1:F6784,F6784)&gt;1,"Error: Duplicate Entry","OK"))))))</f>
        <v/>
      </c>
    </row>
    <row r="6785" spans="1:5" ht="15.75">
      <c r="A6785" s="7">
        <v>6784</v>
      </c>
      <c r="B6785" s="8"/>
      <c r="C6785" s="13"/>
      <c r="D6785" s="14"/>
      <c r="E6785" s="25" t="str">
        <f>IF(ISBLANK(C6785),"",IF(NOT(EXACT(TRIM(CLEAN(SUBSTITUTE(C6785,CHAR(160),""))),C6785)),"Error: There's hidden spaces in UEN",IF(LEN(C6785)&gt;10,"Error: UEN is too long",IF(LEN(C6785)&lt;9,"Error: UEN is too short",
IF(ISNUMBER(RIGHT(C6785,1)*1),"Error: UEN needs to end with an alphabet",IF(COUNTIF($F$1:F6785,F6785)&gt;1,"Error: Duplicate Entry","OK"))))))</f>
        <v/>
      </c>
    </row>
    <row r="6786" spans="1:5" ht="15.75">
      <c r="A6786" s="7">
        <v>6785</v>
      </c>
      <c r="B6786" s="8"/>
      <c r="C6786" s="13"/>
      <c r="D6786" s="14"/>
      <c r="E6786" s="25" t="str">
        <f>IF(ISBLANK(C6786),"",IF(NOT(EXACT(TRIM(CLEAN(SUBSTITUTE(C6786,CHAR(160),""))),C6786)),"Error: There's hidden spaces in UEN",IF(LEN(C6786)&gt;10,"Error: UEN is too long",IF(LEN(C6786)&lt;9,"Error: UEN is too short",
IF(ISNUMBER(RIGHT(C6786,1)*1),"Error: UEN needs to end with an alphabet",IF(COUNTIF($F$1:F6786,F6786)&gt;1,"Error: Duplicate Entry","OK"))))))</f>
        <v/>
      </c>
    </row>
    <row r="6787" spans="1:5" ht="15.75">
      <c r="A6787" s="7">
        <v>6786</v>
      </c>
      <c r="B6787" s="8"/>
      <c r="C6787" s="13"/>
      <c r="D6787" s="14"/>
      <c r="E6787" s="25" t="str">
        <f>IF(ISBLANK(C6787),"",IF(NOT(EXACT(TRIM(CLEAN(SUBSTITUTE(C6787,CHAR(160),""))),C6787)),"Error: There's hidden spaces in UEN",IF(LEN(C6787)&gt;10,"Error: UEN is too long",IF(LEN(C6787)&lt;9,"Error: UEN is too short",
IF(ISNUMBER(RIGHT(C6787,1)*1),"Error: UEN needs to end with an alphabet",IF(COUNTIF($F$1:F6787,F6787)&gt;1,"Error: Duplicate Entry","OK"))))))</f>
        <v/>
      </c>
    </row>
    <row r="6788" spans="1:5" ht="15.75">
      <c r="A6788" s="7">
        <v>6787</v>
      </c>
      <c r="B6788" s="8"/>
      <c r="C6788" s="13"/>
      <c r="D6788" s="14"/>
      <c r="E6788" s="25" t="str">
        <f>IF(ISBLANK(C6788),"",IF(NOT(EXACT(TRIM(CLEAN(SUBSTITUTE(C6788,CHAR(160),""))),C6788)),"Error: There's hidden spaces in UEN",IF(LEN(C6788)&gt;10,"Error: UEN is too long",IF(LEN(C6788)&lt;9,"Error: UEN is too short",
IF(ISNUMBER(RIGHT(C6788,1)*1),"Error: UEN needs to end with an alphabet",IF(COUNTIF($F$1:F6788,F6788)&gt;1,"Error: Duplicate Entry","OK"))))))</f>
        <v/>
      </c>
    </row>
    <row r="6789" spans="1:5" ht="15.75">
      <c r="A6789" s="7">
        <v>6788</v>
      </c>
      <c r="B6789" s="8"/>
      <c r="C6789" s="13"/>
      <c r="D6789" s="14"/>
      <c r="E6789" s="25" t="str">
        <f>IF(ISBLANK(C6789),"",IF(NOT(EXACT(TRIM(CLEAN(SUBSTITUTE(C6789,CHAR(160),""))),C6789)),"Error: There's hidden spaces in UEN",IF(LEN(C6789)&gt;10,"Error: UEN is too long",IF(LEN(C6789)&lt;9,"Error: UEN is too short",
IF(ISNUMBER(RIGHT(C6789,1)*1),"Error: UEN needs to end with an alphabet",IF(COUNTIF($F$1:F6789,F6789)&gt;1,"Error: Duplicate Entry","OK"))))))</f>
        <v/>
      </c>
    </row>
    <row r="6790" spans="1:5" ht="15.75">
      <c r="A6790" s="7">
        <v>6789</v>
      </c>
      <c r="B6790" s="8"/>
      <c r="C6790" s="13"/>
      <c r="D6790" s="14"/>
      <c r="E6790" s="25" t="str">
        <f>IF(ISBLANK(C6790),"",IF(NOT(EXACT(TRIM(CLEAN(SUBSTITUTE(C6790,CHAR(160),""))),C6790)),"Error: There's hidden spaces in UEN",IF(LEN(C6790)&gt;10,"Error: UEN is too long",IF(LEN(C6790)&lt;9,"Error: UEN is too short",
IF(ISNUMBER(RIGHT(C6790,1)*1),"Error: UEN needs to end with an alphabet",IF(COUNTIF($F$1:F6790,F6790)&gt;1,"Error: Duplicate Entry","OK"))))))</f>
        <v/>
      </c>
    </row>
    <row r="6791" spans="1:5" ht="15.75">
      <c r="A6791" s="7">
        <v>6790</v>
      </c>
      <c r="B6791" s="8"/>
      <c r="C6791" s="13"/>
      <c r="D6791" s="14"/>
      <c r="E6791" s="25" t="str">
        <f>IF(ISBLANK(C6791),"",IF(NOT(EXACT(TRIM(CLEAN(SUBSTITUTE(C6791,CHAR(160),""))),C6791)),"Error: There's hidden spaces in UEN",IF(LEN(C6791)&gt;10,"Error: UEN is too long",IF(LEN(C6791)&lt;9,"Error: UEN is too short",
IF(ISNUMBER(RIGHT(C6791,1)*1),"Error: UEN needs to end with an alphabet",IF(COUNTIF($F$1:F6791,F6791)&gt;1,"Error: Duplicate Entry","OK"))))))</f>
        <v/>
      </c>
    </row>
    <row r="6792" spans="1:5" ht="15.75">
      <c r="A6792" s="7">
        <v>6791</v>
      </c>
      <c r="B6792" s="8"/>
      <c r="C6792" s="13"/>
      <c r="D6792" s="14"/>
      <c r="E6792" s="25" t="str">
        <f>IF(ISBLANK(C6792),"",IF(NOT(EXACT(TRIM(CLEAN(SUBSTITUTE(C6792,CHAR(160),""))),C6792)),"Error: There's hidden spaces in UEN",IF(LEN(C6792)&gt;10,"Error: UEN is too long",IF(LEN(C6792)&lt;9,"Error: UEN is too short",
IF(ISNUMBER(RIGHT(C6792,1)*1),"Error: UEN needs to end with an alphabet",IF(COUNTIF($F$1:F6792,F6792)&gt;1,"Error: Duplicate Entry","OK"))))))</f>
        <v/>
      </c>
    </row>
    <row r="6793" spans="1:5" ht="15.75">
      <c r="A6793" s="7">
        <v>6792</v>
      </c>
      <c r="B6793" s="8"/>
      <c r="C6793" s="13"/>
      <c r="D6793" s="14"/>
      <c r="E6793" s="25" t="str">
        <f>IF(ISBLANK(C6793),"",IF(NOT(EXACT(TRIM(CLEAN(SUBSTITUTE(C6793,CHAR(160),""))),C6793)),"Error: There's hidden spaces in UEN",IF(LEN(C6793)&gt;10,"Error: UEN is too long",IF(LEN(C6793)&lt;9,"Error: UEN is too short",
IF(ISNUMBER(RIGHT(C6793,1)*1),"Error: UEN needs to end with an alphabet",IF(COUNTIF($F$1:F6793,F6793)&gt;1,"Error: Duplicate Entry","OK"))))))</f>
        <v/>
      </c>
    </row>
    <row r="6794" spans="1:5" ht="15.75">
      <c r="A6794" s="7">
        <v>6793</v>
      </c>
      <c r="B6794" s="8"/>
      <c r="C6794" s="13"/>
      <c r="D6794" s="14"/>
      <c r="E6794" s="25" t="str">
        <f>IF(ISBLANK(C6794),"",IF(NOT(EXACT(TRIM(CLEAN(SUBSTITUTE(C6794,CHAR(160),""))),C6794)),"Error: There's hidden spaces in UEN",IF(LEN(C6794)&gt;10,"Error: UEN is too long",IF(LEN(C6794)&lt;9,"Error: UEN is too short",
IF(ISNUMBER(RIGHT(C6794,1)*1),"Error: UEN needs to end with an alphabet",IF(COUNTIF($F$1:F6794,F6794)&gt;1,"Error: Duplicate Entry","OK"))))))</f>
        <v/>
      </c>
    </row>
    <row r="6795" spans="1:5" ht="15.75">
      <c r="A6795" s="7">
        <v>6794</v>
      </c>
      <c r="B6795" s="8"/>
      <c r="C6795" s="13"/>
      <c r="D6795" s="14"/>
      <c r="E6795" s="25" t="str">
        <f>IF(ISBLANK(C6795),"",IF(NOT(EXACT(TRIM(CLEAN(SUBSTITUTE(C6795,CHAR(160),""))),C6795)),"Error: There's hidden spaces in UEN",IF(LEN(C6795)&gt;10,"Error: UEN is too long",IF(LEN(C6795)&lt;9,"Error: UEN is too short",
IF(ISNUMBER(RIGHT(C6795,1)*1),"Error: UEN needs to end with an alphabet",IF(COUNTIF($F$1:F6795,F6795)&gt;1,"Error: Duplicate Entry","OK"))))))</f>
        <v/>
      </c>
    </row>
    <row r="6796" spans="1:5" ht="15.75">
      <c r="A6796" s="7">
        <v>6795</v>
      </c>
      <c r="B6796" s="8"/>
      <c r="C6796" s="13"/>
      <c r="D6796" s="14"/>
      <c r="E6796" s="25" t="str">
        <f>IF(ISBLANK(C6796),"",IF(NOT(EXACT(TRIM(CLEAN(SUBSTITUTE(C6796,CHAR(160),""))),C6796)),"Error: There's hidden spaces in UEN",IF(LEN(C6796)&gt;10,"Error: UEN is too long",IF(LEN(C6796)&lt;9,"Error: UEN is too short",
IF(ISNUMBER(RIGHT(C6796,1)*1),"Error: UEN needs to end with an alphabet",IF(COUNTIF($F$1:F6796,F6796)&gt;1,"Error: Duplicate Entry","OK"))))))</f>
        <v/>
      </c>
    </row>
    <row r="6797" spans="1:5" ht="15.75">
      <c r="A6797" s="7">
        <v>6796</v>
      </c>
      <c r="B6797" s="8"/>
      <c r="C6797" s="13"/>
      <c r="D6797" s="14"/>
      <c r="E6797" s="25" t="str">
        <f>IF(ISBLANK(C6797),"",IF(NOT(EXACT(TRIM(CLEAN(SUBSTITUTE(C6797,CHAR(160),""))),C6797)),"Error: There's hidden spaces in UEN",IF(LEN(C6797)&gt;10,"Error: UEN is too long",IF(LEN(C6797)&lt;9,"Error: UEN is too short",
IF(ISNUMBER(RIGHT(C6797,1)*1),"Error: UEN needs to end with an alphabet",IF(COUNTIF($F$1:F6797,F6797)&gt;1,"Error: Duplicate Entry","OK"))))))</f>
        <v/>
      </c>
    </row>
    <row r="6798" spans="1:5" ht="15.75">
      <c r="A6798" s="7">
        <v>6797</v>
      </c>
      <c r="B6798" s="8"/>
      <c r="C6798" s="13"/>
      <c r="D6798" s="14"/>
      <c r="E6798" s="25" t="str">
        <f>IF(ISBLANK(C6798),"",IF(NOT(EXACT(TRIM(CLEAN(SUBSTITUTE(C6798,CHAR(160),""))),C6798)),"Error: There's hidden spaces in UEN",IF(LEN(C6798)&gt;10,"Error: UEN is too long",IF(LEN(C6798)&lt;9,"Error: UEN is too short",
IF(ISNUMBER(RIGHT(C6798,1)*1),"Error: UEN needs to end with an alphabet",IF(COUNTIF($F$1:F6798,F6798)&gt;1,"Error: Duplicate Entry","OK"))))))</f>
        <v/>
      </c>
    </row>
    <row r="6799" spans="1:5" ht="15.75">
      <c r="A6799" s="7">
        <v>6798</v>
      </c>
      <c r="B6799" s="8"/>
      <c r="C6799" s="13"/>
      <c r="D6799" s="14"/>
      <c r="E6799" s="25" t="str">
        <f>IF(ISBLANK(C6799),"",IF(NOT(EXACT(TRIM(CLEAN(SUBSTITUTE(C6799,CHAR(160),""))),C6799)),"Error: There's hidden spaces in UEN",IF(LEN(C6799)&gt;10,"Error: UEN is too long",IF(LEN(C6799)&lt;9,"Error: UEN is too short",
IF(ISNUMBER(RIGHT(C6799,1)*1),"Error: UEN needs to end with an alphabet",IF(COUNTIF($F$1:F6799,F6799)&gt;1,"Error: Duplicate Entry","OK"))))))</f>
        <v/>
      </c>
    </row>
    <row r="6800" spans="1:5" ht="15.75">
      <c r="A6800" s="7">
        <v>6799</v>
      </c>
      <c r="B6800" s="8"/>
      <c r="C6800" s="13"/>
      <c r="D6800" s="14"/>
      <c r="E6800" s="25" t="str">
        <f>IF(ISBLANK(C6800),"",IF(NOT(EXACT(TRIM(CLEAN(SUBSTITUTE(C6800,CHAR(160),""))),C6800)),"Error: There's hidden spaces in UEN",IF(LEN(C6800)&gt;10,"Error: UEN is too long",IF(LEN(C6800)&lt;9,"Error: UEN is too short",
IF(ISNUMBER(RIGHT(C6800,1)*1),"Error: UEN needs to end with an alphabet",IF(COUNTIF($F$1:F6800,F6800)&gt;1,"Error: Duplicate Entry","OK"))))))</f>
        <v/>
      </c>
    </row>
    <row r="6801" spans="1:5" ht="15.75">
      <c r="A6801" s="7">
        <v>6800</v>
      </c>
      <c r="B6801" s="8"/>
      <c r="C6801" s="13"/>
      <c r="D6801" s="14"/>
      <c r="E6801" s="25" t="str">
        <f>IF(ISBLANK(C6801),"",IF(NOT(EXACT(TRIM(CLEAN(SUBSTITUTE(C6801,CHAR(160),""))),C6801)),"Error: There's hidden spaces in UEN",IF(LEN(C6801)&gt;10,"Error: UEN is too long",IF(LEN(C6801)&lt;9,"Error: UEN is too short",
IF(ISNUMBER(RIGHT(C6801,1)*1),"Error: UEN needs to end with an alphabet",IF(COUNTIF($F$1:F6801,F6801)&gt;1,"Error: Duplicate Entry","OK"))))))</f>
        <v/>
      </c>
    </row>
    <row r="6802" spans="1:5" ht="15.75">
      <c r="A6802" s="7">
        <v>6801</v>
      </c>
      <c r="B6802" s="8"/>
      <c r="C6802" s="13"/>
      <c r="D6802" s="14"/>
      <c r="E6802" s="25" t="str">
        <f>IF(ISBLANK(C6802),"",IF(NOT(EXACT(TRIM(CLEAN(SUBSTITUTE(C6802,CHAR(160),""))),C6802)),"Error: There's hidden spaces in UEN",IF(LEN(C6802)&gt;10,"Error: UEN is too long",IF(LEN(C6802)&lt;9,"Error: UEN is too short",
IF(ISNUMBER(RIGHT(C6802,1)*1),"Error: UEN needs to end with an alphabet",IF(COUNTIF($F$1:F6802,F6802)&gt;1,"Error: Duplicate Entry","OK"))))))</f>
        <v/>
      </c>
    </row>
    <row r="6803" spans="1:5" ht="15.75">
      <c r="A6803" s="7">
        <v>6802</v>
      </c>
      <c r="B6803" s="8"/>
      <c r="C6803" s="13"/>
      <c r="D6803" s="14"/>
      <c r="E6803" s="25" t="str">
        <f>IF(ISBLANK(C6803),"",IF(NOT(EXACT(TRIM(CLEAN(SUBSTITUTE(C6803,CHAR(160),""))),C6803)),"Error: There's hidden spaces in UEN",IF(LEN(C6803)&gt;10,"Error: UEN is too long",IF(LEN(C6803)&lt;9,"Error: UEN is too short",
IF(ISNUMBER(RIGHT(C6803,1)*1),"Error: UEN needs to end with an alphabet",IF(COUNTIF($F$1:F6803,F6803)&gt;1,"Error: Duplicate Entry","OK"))))))</f>
        <v/>
      </c>
    </row>
    <row r="6804" spans="1:5" ht="15.75">
      <c r="A6804" s="7">
        <v>6803</v>
      </c>
      <c r="B6804" s="8"/>
      <c r="C6804" s="13"/>
      <c r="D6804" s="14"/>
      <c r="E6804" s="25" t="str">
        <f>IF(ISBLANK(C6804),"",IF(NOT(EXACT(TRIM(CLEAN(SUBSTITUTE(C6804,CHAR(160),""))),C6804)),"Error: There's hidden spaces in UEN",IF(LEN(C6804)&gt;10,"Error: UEN is too long",IF(LEN(C6804)&lt;9,"Error: UEN is too short",
IF(ISNUMBER(RIGHT(C6804,1)*1),"Error: UEN needs to end with an alphabet",IF(COUNTIF($F$1:F6804,F6804)&gt;1,"Error: Duplicate Entry","OK"))))))</f>
        <v/>
      </c>
    </row>
    <row r="6805" spans="1:5" ht="15.75">
      <c r="A6805" s="7">
        <v>6804</v>
      </c>
      <c r="B6805" s="8"/>
      <c r="C6805" s="13"/>
      <c r="D6805" s="14"/>
      <c r="E6805" s="25" t="str">
        <f>IF(ISBLANK(C6805),"",IF(NOT(EXACT(TRIM(CLEAN(SUBSTITUTE(C6805,CHAR(160),""))),C6805)),"Error: There's hidden spaces in UEN",IF(LEN(C6805)&gt;10,"Error: UEN is too long",IF(LEN(C6805)&lt;9,"Error: UEN is too short",
IF(ISNUMBER(RIGHT(C6805,1)*1),"Error: UEN needs to end with an alphabet",IF(COUNTIF($F$1:F6805,F6805)&gt;1,"Error: Duplicate Entry","OK"))))))</f>
        <v/>
      </c>
    </row>
    <row r="6806" spans="1:5" ht="15.75">
      <c r="A6806" s="7">
        <v>6805</v>
      </c>
      <c r="B6806" s="8"/>
      <c r="C6806" s="13"/>
      <c r="D6806" s="14"/>
      <c r="E6806" s="25" t="str">
        <f>IF(ISBLANK(C6806),"",IF(NOT(EXACT(TRIM(CLEAN(SUBSTITUTE(C6806,CHAR(160),""))),C6806)),"Error: There's hidden spaces in UEN",IF(LEN(C6806)&gt;10,"Error: UEN is too long",IF(LEN(C6806)&lt;9,"Error: UEN is too short",
IF(ISNUMBER(RIGHT(C6806,1)*1),"Error: UEN needs to end with an alphabet",IF(COUNTIF($F$1:F6806,F6806)&gt;1,"Error: Duplicate Entry","OK"))))))</f>
        <v/>
      </c>
    </row>
    <row r="6807" spans="1:5" ht="15.75">
      <c r="A6807" s="7">
        <v>6806</v>
      </c>
      <c r="B6807" s="8"/>
      <c r="C6807" s="13"/>
      <c r="D6807" s="14"/>
      <c r="E6807" s="25" t="str">
        <f>IF(ISBLANK(C6807),"",IF(NOT(EXACT(TRIM(CLEAN(SUBSTITUTE(C6807,CHAR(160),""))),C6807)),"Error: There's hidden spaces in UEN",IF(LEN(C6807)&gt;10,"Error: UEN is too long",IF(LEN(C6807)&lt;9,"Error: UEN is too short",
IF(ISNUMBER(RIGHT(C6807,1)*1),"Error: UEN needs to end with an alphabet",IF(COUNTIF($F$1:F6807,F6807)&gt;1,"Error: Duplicate Entry","OK"))))))</f>
        <v/>
      </c>
    </row>
    <row r="6808" spans="1:5" ht="15.75">
      <c r="A6808" s="7">
        <v>6807</v>
      </c>
      <c r="B6808" s="8"/>
      <c r="C6808" s="13"/>
      <c r="D6808" s="14"/>
      <c r="E6808" s="25" t="str">
        <f>IF(ISBLANK(C6808),"",IF(NOT(EXACT(TRIM(CLEAN(SUBSTITUTE(C6808,CHAR(160),""))),C6808)),"Error: There's hidden spaces in UEN",IF(LEN(C6808)&gt;10,"Error: UEN is too long",IF(LEN(C6808)&lt;9,"Error: UEN is too short",
IF(ISNUMBER(RIGHT(C6808,1)*1),"Error: UEN needs to end with an alphabet",IF(COUNTIF($F$1:F6808,F6808)&gt;1,"Error: Duplicate Entry","OK"))))))</f>
        <v/>
      </c>
    </row>
    <row r="6809" spans="1:5" ht="15.75">
      <c r="A6809" s="7">
        <v>6808</v>
      </c>
      <c r="B6809" s="8"/>
      <c r="C6809" s="13"/>
      <c r="D6809" s="14"/>
      <c r="E6809" s="25" t="str">
        <f>IF(ISBLANK(C6809),"",IF(NOT(EXACT(TRIM(CLEAN(SUBSTITUTE(C6809,CHAR(160),""))),C6809)),"Error: There's hidden spaces in UEN",IF(LEN(C6809)&gt;10,"Error: UEN is too long",IF(LEN(C6809)&lt;9,"Error: UEN is too short",
IF(ISNUMBER(RIGHT(C6809,1)*1),"Error: UEN needs to end with an alphabet",IF(COUNTIF($F$1:F6809,F6809)&gt;1,"Error: Duplicate Entry","OK"))))))</f>
        <v/>
      </c>
    </row>
    <row r="6810" spans="1:5" ht="15.75">
      <c r="A6810" s="7">
        <v>6809</v>
      </c>
      <c r="B6810" s="8"/>
      <c r="C6810" s="13"/>
      <c r="D6810" s="14"/>
      <c r="E6810" s="25" t="str">
        <f>IF(ISBLANK(C6810),"",IF(NOT(EXACT(TRIM(CLEAN(SUBSTITUTE(C6810,CHAR(160),""))),C6810)),"Error: There's hidden spaces in UEN",IF(LEN(C6810)&gt;10,"Error: UEN is too long",IF(LEN(C6810)&lt;9,"Error: UEN is too short",
IF(ISNUMBER(RIGHT(C6810,1)*1),"Error: UEN needs to end with an alphabet",IF(COUNTIF($F$1:F6810,F6810)&gt;1,"Error: Duplicate Entry","OK"))))))</f>
        <v/>
      </c>
    </row>
    <row r="6811" spans="1:5" ht="15.75">
      <c r="A6811" s="7">
        <v>6810</v>
      </c>
      <c r="B6811" s="8"/>
      <c r="C6811" s="13"/>
      <c r="D6811" s="14"/>
      <c r="E6811" s="25" t="str">
        <f>IF(ISBLANK(C6811),"",IF(NOT(EXACT(TRIM(CLEAN(SUBSTITUTE(C6811,CHAR(160),""))),C6811)),"Error: There's hidden spaces in UEN",IF(LEN(C6811)&gt;10,"Error: UEN is too long",IF(LEN(C6811)&lt;9,"Error: UEN is too short",
IF(ISNUMBER(RIGHT(C6811,1)*1),"Error: UEN needs to end with an alphabet",IF(COUNTIF($F$1:F6811,F6811)&gt;1,"Error: Duplicate Entry","OK"))))))</f>
        <v/>
      </c>
    </row>
    <row r="6812" spans="1:5" ht="15.75">
      <c r="A6812" s="7">
        <v>6811</v>
      </c>
      <c r="B6812" s="8"/>
      <c r="C6812" s="13"/>
      <c r="D6812" s="14"/>
      <c r="E6812" s="25" t="str">
        <f>IF(ISBLANK(C6812),"",IF(NOT(EXACT(TRIM(CLEAN(SUBSTITUTE(C6812,CHAR(160),""))),C6812)),"Error: There's hidden spaces in UEN",IF(LEN(C6812)&gt;10,"Error: UEN is too long",IF(LEN(C6812)&lt;9,"Error: UEN is too short",
IF(ISNUMBER(RIGHT(C6812,1)*1),"Error: UEN needs to end with an alphabet",IF(COUNTIF($F$1:F6812,F6812)&gt;1,"Error: Duplicate Entry","OK"))))))</f>
        <v/>
      </c>
    </row>
    <row r="6813" spans="1:5" ht="15.75">
      <c r="A6813" s="7">
        <v>6812</v>
      </c>
      <c r="B6813" s="8"/>
      <c r="C6813" s="13"/>
      <c r="D6813" s="14"/>
      <c r="E6813" s="25" t="str">
        <f>IF(ISBLANK(C6813),"",IF(NOT(EXACT(TRIM(CLEAN(SUBSTITUTE(C6813,CHAR(160),""))),C6813)),"Error: There's hidden spaces in UEN",IF(LEN(C6813)&gt;10,"Error: UEN is too long",IF(LEN(C6813)&lt;9,"Error: UEN is too short",
IF(ISNUMBER(RIGHT(C6813,1)*1),"Error: UEN needs to end with an alphabet",IF(COUNTIF($F$1:F6813,F6813)&gt;1,"Error: Duplicate Entry","OK"))))))</f>
        <v/>
      </c>
    </row>
    <row r="6814" spans="1:5" ht="15.75">
      <c r="A6814" s="7">
        <v>6813</v>
      </c>
      <c r="B6814" s="8"/>
      <c r="C6814" s="13"/>
      <c r="D6814" s="14"/>
      <c r="E6814" s="25" t="str">
        <f>IF(ISBLANK(C6814),"",IF(NOT(EXACT(TRIM(CLEAN(SUBSTITUTE(C6814,CHAR(160),""))),C6814)),"Error: There's hidden spaces in UEN",IF(LEN(C6814)&gt;10,"Error: UEN is too long",IF(LEN(C6814)&lt;9,"Error: UEN is too short",
IF(ISNUMBER(RIGHT(C6814,1)*1),"Error: UEN needs to end with an alphabet",IF(COUNTIF($F$1:F6814,F6814)&gt;1,"Error: Duplicate Entry","OK"))))))</f>
        <v/>
      </c>
    </row>
    <row r="6815" spans="1:5" ht="15.75">
      <c r="A6815" s="7">
        <v>6814</v>
      </c>
      <c r="B6815" s="8"/>
      <c r="C6815" s="13"/>
      <c r="D6815" s="14"/>
      <c r="E6815" s="25" t="str">
        <f>IF(ISBLANK(C6815),"",IF(NOT(EXACT(TRIM(CLEAN(SUBSTITUTE(C6815,CHAR(160),""))),C6815)),"Error: There's hidden spaces in UEN",IF(LEN(C6815)&gt;10,"Error: UEN is too long",IF(LEN(C6815)&lt;9,"Error: UEN is too short",
IF(ISNUMBER(RIGHT(C6815,1)*1),"Error: UEN needs to end with an alphabet",IF(COUNTIF($F$1:F6815,F6815)&gt;1,"Error: Duplicate Entry","OK"))))))</f>
        <v/>
      </c>
    </row>
    <row r="6816" spans="1:5" ht="15.75">
      <c r="A6816" s="7">
        <v>6815</v>
      </c>
      <c r="B6816" s="8"/>
      <c r="C6816" s="13"/>
      <c r="D6816" s="14"/>
      <c r="E6816" s="25" t="str">
        <f>IF(ISBLANK(C6816),"",IF(NOT(EXACT(TRIM(CLEAN(SUBSTITUTE(C6816,CHAR(160),""))),C6816)),"Error: There's hidden spaces in UEN",IF(LEN(C6816)&gt;10,"Error: UEN is too long",IF(LEN(C6816)&lt;9,"Error: UEN is too short",
IF(ISNUMBER(RIGHT(C6816,1)*1),"Error: UEN needs to end with an alphabet",IF(COUNTIF($F$1:F6816,F6816)&gt;1,"Error: Duplicate Entry","OK"))))))</f>
        <v/>
      </c>
    </row>
    <row r="6817" spans="1:5" ht="15.75">
      <c r="A6817" s="7">
        <v>6816</v>
      </c>
      <c r="B6817" s="8"/>
      <c r="C6817" s="13"/>
      <c r="D6817" s="14"/>
      <c r="E6817" s="25" t="str">
        <f>IF(ISBLANK(C6817),"",IF(NOT(EXACT(TRIM(CLEAN(SUBSTITUTE(C6817,CHAR(160),""))),C6817)),"Error: There's hidden spaces in UEN",IF(LEN(C6817)&gt;10,"Error: UEN is too long",IF(LEN(C6817)&lt;9,"Error: UEN is too short",
IF(ISNUMBER(RIGHT(C6817,1)*1),"Error: UEN needs to end with an alphabet",IF(COUNTIF($F$1:F6817,F6817)&gt;1,"Error: Duplicate Entry","OK"))))))</f>
        <v/>
      </c>
    </row>
    <row r="6818" spans="1:5" ht="15.75">
      <c r="A6818" s="7">
        <v>6817</v>
      </c>
      <c r="B6818" s="8"/>
      <c r="C6818" s="13"/>
      <c r="D6818" s="14"/>
      <c r="E6818" s="25" t="str">
        <f>IF(ISBLANK(C6818),"",IF(NOT(EXACT(TRIM(CLEAN(SUBSTITUTE(C6818,CHAR(160),""))),C6818)),"Error: There's hidden spaces in UEN",IF(LEN(C6818)&gt;10,"Error: UEN is too long",IF(LEN(C6818)&lt;9,"Error: UEN is too short",
IF(ISNUMBER(RIGHT(C6818,1)*1),"Error: UEN needs to end with an alphabet",IF(COUNTIF($F$1:F6818,F6818)&gt;1,"Error: Duplicate Entry","OK"))))))</f>
        <v/>
      </c>
    </row>
    <row r="6819" spans="1:5" ht="15.75">
      <c r="A6819" s="7">
        <v>6818</v>
      </c>
      <c r="B6819" s="8"/>
      <c r="C6819" s="13"/>
      <c r="D6819" s="14"/>
      <c r="E6819" s="25" t="str">
        <f>IF(ISBLANK(C6819),"",IF(NOT(EXACT(TRIM(CLEAN(SUBSTITUTE(C6819,CHAR(160),""))),C6819)),"Error: There's hidden spaces in UEN",IF(LEN(C6819)&gt;10,"Error: UEN is too long",IF(LEN(C6819)&lt;9,"Error: UEN is too short",
IF(ISNUMBER(RIGHT(C6819,1)*1),"Error: UEN needs to end with an alphabet",IF(COUNTIF($F$1:F6819,F6819)&gt;1,"Error: Duplicate Entry","OK"))))))</f>
        <v/>
      </c>
    </row>
    <row r="6820" spans="1:5" ht="15.75">
      <c r="A6820" s="7">
        <v>6819</v>
      </c>
      <c r="B6820" s="8"/>
      <c r="C6820" s="13"/>
      <c r="D6820" s="14"/>
      <c r="E6820" s="25" t="str">
        <f>IF(ISBLANK(C6820),"",IF(NOT(EXACT(TRIM(CLEAN(SUBSTITUTE(C6820,CHAR(160),""))),C6820)),"Error: There's hidden spaces in UEN",IF(LEN(C6820)&gt;10,"Error: UEN is too long",IF(LEN(C6820)&lt;9,"Error: UEN is too short",
IF(ISNUMBER(RIGHT(C6820,1)*1),"Error: UEN needs to end with an alphabet",IF(COUNTIF($F$1:F6820,F6820)&gt;1,"Error: Duplicate Entry","OK"))))))</f>
        <v/>
      </c>
    </row>
    <row r="6821" spans="1:5" ht="15.75">
      <c r="A6821" s="7">
        <v>6820</v>
      </c>
      <c r="B6821" s="8"/>
      <c r="C6821" s="13"/>
      <c r="D6821" s="14"/>
      <c r="E6821" s="25" t="str">
        <f>IF(ISBLANK(C6821),"",IF(NOT(EXACT(TRIM(CLEAN(SUBSTITUTE(C6821,CHAR(160),""))),C6821)),"Error: There's hidden spaces in UEN",IF(LEN(C6821)&gt;10,"Error: UEN is too long",IF(LEN(C6821)&lt;9,"Error: UEN is too short",
IF(ISNUMBER(RIGHT(C6821,1)*1),"Error: UEN needs to end with an alphabet",IF(COUNTIF($F$1:F6821,F6821)&gt;1,"Error: Duplicate Entry","OK"))))))</f>
        <v/>
      </c>
    </row>
    <row r="6822" spans="1:5" ht="15.75">
      <c r="A6822" s="7">
        <v>6821</v>
      </c>
      <c r="B6822" s="8"/>
      <c r="C6822" s="13"/>
      <c r="D6822" s="14"/>
      <c r="E6822" s="25" t="str">
        <f>IF(ISBLANK(C6822),"",IF(NOT(EXACT(TRIM(CLEAN(SUBSTITUTE(C6822,CHAR(160),""))),C6822)),"Error: There's hidden spaces in UEN",IF(LEN(C6822)&gt;10,"Error: UEN is too long",IF(LEN(C6822)&lt;9,"Error: UEN is too short",
IF(ISNUMBER(RIGHT(C6822,1)*1),"Error: UEN needs to end with an alphabet",IF(COUNTIF($F$1:F6822,F6822)&gt;1,"Error: Duplicate Entry","OK"))))))</f>
        <v/>
      </c>
    </row>
    <row r="6823" spans="1:5" ht="15.75">
      <c r="A6823" s="7">
        <v>6822</v>
      </c>
      <c r="B6823" s="8"/>
      <c r="C6823" s="13"/>
      <c r="D6823" s="14"/>
      <c r="E6823" s="25" t="str">
        <f>IF(ISBLANK(C6823),"",IF(NOT(EXACT(TRIM(CLEAN(SUBSTITUTE(C6823,CHAR(160),""))),C6823)),"Error: There's hidden spaces in UEN",IF(LEN(C6823)&gt;10,"Error: UEN is too long",IF(LEN(C6823)&lt;9,"Error: UEN is too short",
IF(ISNUMBER(RIGHT(C6823,1)*1),"Error: UEN needs to end with an alphabet",IF(COUNTIF($F$1:F6823,F6823)&gt;1,"Error: Duplicate Entry","OK"))))))</f>
        <v/>
      </c>
    </row>
    <row r="6824" spans="1:5" ht="15.75">
      <c r="A6824" s="7">
        <v>6823</v>
      </c>
      <c r="B6824" s="8"/>
      <c r="C6824" s="13"/>
      <c r="D6824" s="14"/>
      <c r="E6824" s="25" t="str">
        <f>IF(ISBLANK(C6824),"",IF(NOT(EXACT(TRIM(CLEAN(SUBSTITUTE(C6824,CHAR(160),""))),C6824)),"Error: There's hidden spaces in UEN",IF(LEN(C6824)&gt;10,"Error: UEN is too long",IF(LEN(C6824)&lt;9,"Error: UEN is too short",
IF(ISNUMBER(RIGHT(C6824,1)*1),"Error: UEN needs to end with an alphabet",IF(COUNTIF($F$1:F6824,F6824)&gt;1,"Error: Duplicate Entry","OK"))))))</f>
        <v/>
      </c>
    </row>
    <row r="6825" spans="1:5" ht="15.75">
      <c r="A6825" s="7">
        <v>6824</v>
      </c>
      <c r="B6825" s="8"/>
      <c r="C6825" s="13"/>
      <c r="D6825" s="14"/>
      <c r="E6825" s="25" t="str">
        <f>IF(ISBLANK(C6825),"",IF(NOT(EXACT(TRIM(CLEAN(SUBSTITUTE(C6825,CHAR(160),""))),C6825)),"Error: There's hidden spaces in UEN",IF(LEN(C6825)&gt;10,"Error: UEN is too long",IF(LEN(C6825)&lt;9,"Error: UEN is too short",
IF(ISNUMBER(RIGHT(C6825,1)*1),"Error: UEN needs to end with an alphabet",IF(COUNTIF($F$1:F6825,F6825)&gt;1,"Error: Duplicate Entry","OK"))))))</f>
        <v/>
      </c>
    </row>
    <row r="6826" spans="1:5" ht="15.75">
      <c r="A6826" s="7">
        <v>6825</v>
      </c>
      <c r="B6826" s="8"/>
      <c r="C6826" s="13"/>
      <c r="D6826" s="14"/>
      <c r="E6826" s="25" t="str">
        <f>IF(ISBLANK(C6826),"",IF(NOT(EXACT(TRIM(CLEAN(SUBSTITUTE(C6826,CHAR(160),""))),C6826)),"Error: There's hidden spaces in UEN",IF(LEN(C6826)&gt;10,"Error: UEN is too long",IF(LEN(C6826)&lt;9,"Error: UEN is too short",
IF(ISNUMBER(RIGHT(C6826,1)*1),"Error: UEN needs to end with an alphabet",IF(COUNTIF($F$1:F6826,F6826)&gt;1,"Error: Duplicate Entry","OK"))))))</f>
        <v/>
      </c>
    </row>
    <row r="6827" spans="1:5" ht="15.75">
      <c r="A6827" s="7">
        <v>6826</v>
      </c>
      <c r="B6827" s="8"/>
      <c r="C6827" s="13"/>
      <c r="D6827" s="14"/>
      <c r="E6827" s="25" t="str">
        <f>IF(ISBLANK(C6827),"",IF(NOT(EXACT(TRIM(CLEAN(SUBSTITUTE(C6827,CHAR(160),""))),C6827)),"Error: There's hidden spaces in UEN",IF(LEN(C6827)&gt;10,"Error: UEN is too long",IF(LEN(C6827)&lt;9,"Error: UEN is too short",
IF(ISNUMBER(RIGHT(C6827,1)*1),"Error: UEN needs to end with an alphabet",IF(COUNTIF($F$1:F6827,F6827)&gt;1,"Error: Duplicate Entry","OK"))))))</f>
        <v/>
      </c>
    </row>
    <row r="6828" spans="1:5" ht="15.75">
      <c r="A6828" s="7">
        <v>6827</v>
      </c>
      <c r="B6828" s="8"/>
      <c r="C6828" s="13"/>
      <c r="D6828" s="14"/>
      <c r="E6828" s="25" t="str">
        <f>IF(ISBLANK(C6828),"",IF(NOT(EXACT(TRIM(CLEAN(SUBSTITUTE(C6828,CHAR(160),""))),C6828)),"Error: There's hidden spaces in UEN",IF(LEN(C6828)&gt;10,"Error: UEN is too long",IF(LEN(C6828)&lt;9,"Error: UEN is too short",
IF(ISNUMBER(RIGHT(C6828,1)*1),"Error: UEN needs to end with an alphabet",IF(COUNTIF($F$1:F6828,F6828)&gt;1,"Error: Duplicate Entry","OK"))))))</f>
        <v/>
      </c>
    </row>
    <row r="6829" spans="1:5" ht="15.75">
      <c r="A6829" s="7">
        <v>6828</v>
      </c>
      <c r="B6829" s="8"/>
      <c r="C6829" s="13"/>
      <c r="D6829" s="14"/>
      <c r="E6829" s="25" t="str">
        <f>IF(ISBLANK(C6829),"",IF(NOT(EXACT(TRIM(CLEAN(SUBSTITUTE(C6829,CHAR(160),""))),C6829)),"Error: There's hidden spaces in UEN",IF(LEN(C6829)&gt;10,"Error: UEN is too long",IF(LEN(C6829)&lt;9,"Error: UEN is too short",
IF(ISNUMBER(RIGHT(C6829,1)*1),"Error: UEN needs to end with an alphabet",IF(COUNTIF($F$1:F6829,F6829)&gt;1,"Error: Duplicate Entry","OK"))))))</f>
        <v/>
      </c>
    </row>
    <row r="6830" spans="1:5" ht="15.75">
      <c r="A6830" s="7">
        <v>6829</v>
      </c>
      <c r="B6830" s="8"/>
      <c r="C6830" s="13"/>
      <c r="D6830" s="14"/>
      <c r="E6830" s="25" t="str">
        <f>IF(ISBLANK(C6830),"",IF(NOT(EXACT(TRIM(CLEAN(SUBSTITUTE(C6830,CHAR(160),""))),C6830)),"Error: There's hidden spaces in UEN",IF(LEN(C6830)&gt;10,"Error: UEN is too long",IF(LEN(C6830)&lt;9,"Error: UEN is too short",
IF(ISNUMBER(RIGHT(C6830,1)*1),"Error: UEN needs to end with an alphabet",IF(COUNTIF($F$1:F6830,F6830)&gt;1,"Error: Duplicate Entry","OK"))))))</f>
        <v/>
      </c>
    </row>
    <row r="6831" spans="1:5" ht="15.75">
      <c r="A6831" s="7">
        <v>6830</v>
      </c>
      <c r="B6831" s="8"/>
      <c r="C6831" s="13"/>
      <c r="D6831" s="14"/>
      <c r="E6831" s="25" t="str">
        <f>IF(ISBLANK(C6831),"",IF(NOT(EXACT(TRIM(CLEAN(SUBSTITUTE(C6831,CHAR(160),""))),C6831)),"Error: There's hidden spaces in UEN",IF(LEN(C6831)&gt;10,"Error: UEN is too long",IF(LEN(C6831)&lt;9,"Error: UEN is too short",
IF(ISNUMBER(RIGHT(C6831,1)*1),"Error: UEN needs to end with an alphabet",IF(COUNTIF($F$1:F6831,F6831)&gt;1,"Error: Duplicate Entry","OK"))))))</f>
        <v/>
      </c>
    </row>
    <row r="6832" spans="1:5" ht="15.75">
      <c r="A6832" s="7">
        <v>6831</v>
      </c>
      <c r="B6832" s="8"/>
      <c r="C6832" s="13"/>
      <c r="D6832" s="14"/>
      <c r="E6832" s="25" t="str">
        <f>IF(ISBLANK(C6832),"",IF(NOT(EXACT(TRIM(CLEAN(SUBSTITUTE(C6832,CHAR(160),""))),C6832)),"Error: There's hidden spaces in UEN",IF(LEN(C6832)&gt;10,"Error: UEN is too long",IF(LEN(C6832)&lt;9,"Error: UEN is too short",
IF(ISNUMBER(RIGHT(C6832,1)*1),"Error: UEN needs to end with an alphabet",IF(COUNTIF($F$1:F6832,F6832)&gt;1,"Error: Duplicate Entry","OK"))))))</f>
        <v/>
      </c>
    </row>
    <row r="6833" spans="1:5" ht="15.75">
      <c r="A6833" s="7">
        <v>6832</v>
      </c>
      <c r="B6833" s="8"/>
      <c r="C6833" s="13"/>
      <c r="D6833" s="14"/>
      <c r="E6833" s="25" t="str">
        <f>IF(ISBLANK(C6833),"",IF(NOT(EXACT(TRIM(CLEAN(SUBSTITUTE(C6833,CHAR(160),""))),C6833)),"Error: There's hidden spaces in UEN",IF(LEN(C6833)&gt;10,"Error: UEN is too long",IF(LEN(C6833)&lt;9,"Error: UEN is too short",
IF(ISNUMBER(RIGHT(C6833,1)*1),"Error: UEN needs to end with an alphabet",IF(COUNTIF($F$1:F6833,F6833)&gt;1,"Error: Duplicate Entry","OK"))))))</f>
        <v/>
      </c>
    </row>
    <row r="6834" spans="1:5" ht="15.75">
      <c r="A6834" s="7">
        <v>6833</v>
      </c>
      <c r="B6834" s="8"/>
      <c r="C6834" s="13"/>
      <c r="D6834" s="14"/>
      <c r="E6834" s="25" t="str">
        <f>IF(ISBLANK(C6834),"",IF(NOT(EXACT(TRIM(CLEAN(SUBSTITUTE(C6834,CHAR(160),""))),C6834)),"Error: There's hidden spaces in UEN",IF(LEN(C6834)&gt;10,"Error: UEN is too long",IF(LEN(C6834)&lt;9,"Error: UEN is too short",
IF(ISNUMBER(RIGHT(C6834,1)*1),"Error: UEN needs to end with an alphabet",IF(COUNTIF($F$1:F6834,F6834)&gt;1,"Error: Duplicate Entry","OK"))))))</f>
        <v/>
      </c>
    </row>
    <row r="6835" spans="1:5" ht="15.75">
      <c r="A6835" s="7">
        <v>6834</v>
      </c>
      <c r="B6835" s="8"/>
      <c r="C6835" s="13"/>
      <c r="D6835" s="14"/>
      <c r="E6835" s="25" t="str">
        <f>IF(ISBLANK(C6835),"",IF(NOT(EXACT(TRIM(CLEAN(SUBSTITUTE(C6835,CHAR(160),""))),C6835)),"Error: There's hidden spaces in UEN",IF(LEN(C6835)&gt;10,"Error: UEN is too long",IF(LEN(C6835)&lt;9,"Error: UEN is too short",
IF(ISNUMBER(RIGHT(C6835,1)*1),"Error: UEN needs to end with an alphabet",IF(COUNTIF($F$1:F6835,F6835)&gt;1,"Error: Duplicate Entry","OK"))))))</f>
        <v/>
      </c>
    </row>
    <row r="6836" spans="1:5" ht="15.75">
      <c r="A6836" s="7">
        <v>6835</v>
      </c>
      <c r="B6836" s="8"/>
      <c r="C6836" s="13"/>
      <c r="D6836" s="14"/>
      <c r="E6836" s="25" t="str">
        <f>IF(ISBLANK(C6836),"",IF(NOT(EXACT(TRIM(CLEAN(SUBSTITUTE(C6836,CHAR(160),""))),C6836)),"Error: There's hidden spaces in UEN",IF(LEN(C6836)&gt;10,"Error: UEN is too long",IF(LEN(C6836)&lt;9,"Error: UEN is too short",
IF(ISNUMBER(RIGHT(C6836,1)*1),"Error: UEN needs to end with an alphabet",IF(COUNTIF($F$1:F6836,F6836)&gt;1,"Error: Duplicate Entry","OK"))))))</f>
        <v/>
      </c>
    </row>
    <row r="6837" spans="1:5" ht="15.75">
      <c r="A6837" s="7">
        <v>6836</v>
      </c>
      <c r="B6837" s="8"/>
      <c r="C6837" s="13"/>
      <c r="D6837" s="14"/>
      <c r="E6837" s="25" t="str">
        <f>IF(ISBLANK(C6837),"",IF(NOT(EXACT(TRIM(CLEAN(SUBSTITUTE(C6837,CHAR(160),""))),C6837)),"Error: There's hidden spaces in UEN",IF(LEN(C6837)&gt;10,"Error: UEN is too long",IF(LEN(C6837)&lt;9,"Error: UEN is too short",
IF(ISNUMBER(RIGHT(C6837,1)*1),"Error: UEN needs to end with an alphabet",IF(COUNTIF($F$1:F6837,F6837)&gt;1,"Error: Duplicate Entry","OK"))))))</f>
        <v/>
      </c>
    </row>
    <row r="6838" spans="1:5" ht="15.75">
      <c r="A6838" s="7">
        <v>6837</v>
      </c>
      <c r="B6838" s="8"/>
      <c r="C6838" s="13"/>
      <c r="D6838" s="14"/>
      <c r="E6838" s="25" t="str">
        <f>IF(ISBLANK(C6838),"",IF(NOT(EXACT(TRIM(CLEAN(SUBSTITUTE(C6838,CHAR(160),""))),C6838)),"Error: There's hidden spaces in UEN",IF(LEN(C6838)&gt;10,"Error: UEN is too long",IF(LEN(C6838)&lt;9,"Error: UEN is too short",
IF(ISNUMBER(RIGHT(C6838,1)*1),"Error: UEN needs to end with an alphabet",IF(COUNTIF($F$1:F6838,F6838)&gt;1,"Error: Duplicate Entry","OK"))))))</f>
        <v/>
      </c>
    </row>
    <row r="6839" spans="1:5" ht="15.75">
      <c r="A6839" s="7">
        <v>6838</v>
      </c>
      <c r="B6839" s="8"/>
      <c r="C6839" s="13"/>
      <c r="D6839" s="14"/>
      <c r="E6839" s="25" t="str">
        <f>IF(ISBLANK(C6839),"",IF(NOT(EXACT(TRIM(CLEAN(SUBSTITUTE(C6839,CHAR(160),""))),C6839)),"Error: There's hidden spaces in UEN",IF(LEN(C6839)&gt;10,"Error: UEN is too long",IF(LEN(C6839)&lt;9,"Error: UEN is too short",
IF(ISNUMBER(RIGHT(C6839,1)*1),"Error: UEN needs to end with an alphabet",IF(COUNTIF($F$1:F6839,F6839)&gt;1,"Error: Duplicate Entry","OK"))))))</f>
        <v/>
      </c>
    </row>
    <row r="6840" spans="1:5" ht="15.75">
      <c r="A6840" s="7">
        <v>6839</v>
      </c>
      <c r="B6840" s="8"/>
      <c r="C6840" s="13"/>
      <c r="D6840" s="14"/>
      <c r="E6840" s="25" t="str">
        <f>IF(ISBLANK(C6840),"",IF(NOT(EXACT(TRIM(CLEAN(SUBSTITUTE(C6840,CHAR(160),""))),C6840)),"Error: There's hidden spaces in UEN",IF(LEN(C6840)&gt;10,"Error: UEN is too long",IF(LEN(C6840)&lt;9,"Error: UEN is too short",
IF(ISNUMBER(RIGHT(C6840,1)*1),"Error: UEN needs to end with an alphabet",IF(COUNTIF($F$1:F6840,F6840)&gt;1,"Error: Duplicate Entry","OK"))))))</f>
        <v/>
      </c>
    </row>
    <row r="6841" spans="1:5" ht="15.75">
      <c r="A6841" s="7">
        <v>6840</v>
      </c>
      <c r="B6841" s="8"/>
      <c r="C6841" s="13"/>
      <c r="D6841" s="14"/>
      <c r="E6841" s="25" t="str">
        <f>IF(ISBLANK(C6841),"",IF(NOT(EXACT(TRIM(CLEAN(SUBSTITUTE(C6841,CHAR(160),""))),C6841)),"Error: There's hidden spaces in UEN",IF(LEN(C6841)&gt;10,"Error: UEN is too long",IF(LEN(C6841)&lt;9,"Error: UEN is too short",
IF(ISNUMBER(RIGHT(C6841,1)*1),"Error: UEN needs to end with an alphabet",IF(COUNTIF($F$1:F6841,F6841)&gt;1,"Error: Duplicate Entry","OK"))))))</f>
        <v/>
      </c>
    </row>
    <row r="6842" spans="1:5" ht="15.75">
      <c r="A6842" s="7">
        <v>6841</v>
      </c>
      <c r="B6842" s="8"/>
      <c r="C6842" s="13"/>
      <c r="D6842" s="14"/>
      <c r="E6842" s="25" t="str">
        <f>IF(ISBLANK(C6842),"",IF(NOT(EXACT(TRIM(CLEAN(SUBSTITUTE(C6842,CHAR(160),""))),C6842)),"Error: There's hidden spaces in UEN",IF(LEN(C6842)&gt;10,"Error: UEN is too long",IF(LEN(C6842)&lt;9,"Error: UEN is too short",
IF(ISNUMBER(RIGHT(C6842,1)*1),"Error: UEN needs to end with an alphabet",IF(COUNTIF($F$1:F6842,F6842)&gt;1,"Error: Duplicate Entry","OK"))))))</f>
        <v/>
      </c>
    </row>
    <row r="6843" spans="1:5" ht="15.75">
      <c r="A6843" s="7">
        <v>6842</v>
      </c>
      <c r="B6843" s="8"/>
      <c r="C6843" s="13"/>
      <c r="D6843" s="14"/>
      <c r="E6843" s="25" t="str">
        <f>IF(ISBLANK(C6843),"",IF(NOT(EXACT(TRIM(CLEAN(SUBSTITUTE(C6843,CHAR(160),""))),C6843)),"Error: There's hidden spaces in UEN",IF(LEN(C6843)&gt;10,"Error: UEN is too long",IF(LEN(C6843)&lt;9,"Error: UEN is too short",
IF(ISNUMBER(RIGHT(C6843,1)*1),"Error: UEN needs to end with an alphabet",IF(COUNTIF($F$1:F6843,F6843)&gt;1,"Error: Duplicate Entry","OK"))))))</f>
        <v/>
      </c>
    </row>
    <row r="6844" spans="1:5" ht="15.75">
      <c r="A6844" s="7">
        <v>6843</v>
      </c>
      <c r="B6844" s="8"/>
      <c r="C6844" s="13"/>
      <c r="D6844" s="14"/>
      <c r="E6844" s="25" t="str">
        <f>IF(ISBLANK(C6844),"",IF(NOT(EXACT(TRIM(CLEAN(SUBSTITUTE(C6844,CHAR(160),""))),C6844)),"Error: There's hidden spaces in UEN",IF(LEN(C6844)&gt;10,"Error: UEN is too long",IF(LEN(C6844)&lt;9,"Error: UEN is too short",
IF(ISNUMBER(RIGHT(C6844,1)*1),"Error: UEN needs to end with an alphabet",IF(COUNTIF($F$1:F6844,F6844)&gt;1,"Error: Duplicate Entry","OK"))))))</f>
        <v/>
      </c>
    </row>
    <row r="6845" spans="1:5" ht="15.75">
      <c r="A6845" s="7">
        <v>6844</v>
      </c>
      <c r="B6845" s="8"/>
      <c r="C6845" s="13"/>
      <c r="D6845" s="14"/>
      <c r="E6845" s="25" t="str">
        <f>IF(ISBLANK(C6845),"",IF(NOT(EXACT(TRIM(CLEAN(SUBSTITUTE(C6845,CHAR(160),""))),C6845)),"Error: There's hidden spaces in UEN",IF(LEN(C6845)&gt;10,"Error: UEN is too long",IF(LEN(C6845)&lt;9,"Error: UEN is too short",
IF(ISNUMBER(RIGHT(C6845,1)*1),"Error: UEN needs to end with an alphabet",IF(COUNTIF($F$1:F6845,F6845)&gt;1,"Error: Duplicate Entry","OK"))))))</f>
        <v/>
      </c>
    </row>
    <row r="6846" spans="1:5" ht="15.75">
      <c r="A6846" s="7">
        <v>6845</v>
      </c>
      <c r="B6846" s="8"/>
      <c r="C6846" s="13"/>
      <c r="D6846" s="14"/>
      <c r="E6846" s="25" t="str">
        <f>IF(ISBLANK(C6846),"",IF(NOT(EXACT(TRIM(CLEAN(SUBSTITUTE(C6846,CHAR(160),""))),C6846)),"Error: There's hidden spaces in UEN",IF(LEN(C6846)&gt;10,"Error: UEN is too long",IF(LEN(C6846)&lt;9,"Error: UEN is too short",
IF(ISNUMBER(RIGHT(C6846,1)*1),"Error: UEN needs to end with an alphabet",IF(COUNTIF($F$1:F6846,F6846)&gt;1,"Error: Duplicate Entry","OK"))))))</f>
        <v/>
      </c>
    </row>
    <row r="6847" spans="1:5" ht="15.75">
      <c r="A6847" s="7">
        <v>6846</v>
      </c>
      <c r="B6847" s="8"/>
      <c r="C6847" s="13"/>
      <c r="D6847" s="14"/>
      <c r="E6847" s="25" t="str">
        <f>IF(ISBLANK(C6847),"",IF(NOT(EXACT(TRIM(CLEAN(SUBSTITUTE(C6847,CHAR(160),""))),C6847)),"Error: There's hidden spaces in UEN",IF(LEN(C6847)&gt;10,"Error: UEN is too long",IF(LEN(C6847)&lt;9,"Error: UEN is too short",
IF(ISNUMBER(RIGHT(C6847,1)*1),"Error: UEN needs to end with an alphabet",IF(COUNTIF($F$1:F6847,F6847)&gt;1,"Error: Duplicate Entry","OK"))))))</f>
        <v/>
      </c>
    </row>
    <row r="6848" spans="1:5" ht="15.75">
      <c r="A6848" s="7">
        <v>6847</v>
      </c>
      <c r="B6848" s="8"/>
      <c r="C6848" s="13"/>
      <c r="D6848" s="14"/>
      <c r="E6848" s="25" t="str">
        <f>IF(ISBLANK(C6848),"",IF(NOT(EXACT(TRIM(CLEAN(SUBSTITUTE(C6848,CHAR(160),""))),C6848)),"Error: There's hidden spaces in UEN",IF(LEN(C6848)&gt;10,"Error: UEN is too long",IF(LEN(C6848)&lt;9,"Error: UEN is too short",
IF(ISNUMBER(RIGHT(C6848,1)*1),"Error: UEN needs to end with an alphabet",IF(COUNTIF($F$1:F6848,F6848)&gt;1,"Error: Duplicate Entry","OK"))))))</f>
        <v/>
      </c>
    </row>
    <row r="6849" spans="1:5" ht="15.75">
      <c r="A6849" s="7">
        <v>6848</v>
      </c>
      <c r="B6849" s="8"/>
      <c r="C6849" s="13"/>
      <c r="D6849" s="14"/>
      <c r="E6849" s="25" t="str">
        <f>IF(ISBLANK(C6849),"",IF(NOT(EXACT(TRIM(CLEAN(SUBSTITUTE(C6849,CHAR(160),""))),C6849)),"Error: There's hidden spaces in UEN",IF(LEN(C6849)&gt;10,"Error: UEN is too long",IF(LEN(C6849)&lt;9,"Error: UEN is too short",
IF(ISNUMBER(RIGHT(C6849,1)*1),"Error: UEN needs to end with an alphabet",IF(COUNTIF($F$1:F6849,F6849)&gt;1,"Error: Duplicate Entry","OK"))))))</f>
        <v/>
      </c>
    </row>
    <row r="6850" spans="1:5" ht="15.75">
      <c r="A6850" s="7">
        <v>6849</v>
      </c>
      <c r="B6850" s="8"/>
      <c r="C6850" s="13"/>
      <c r="D6850" s="14"/>
      <c r="E6850" s="25" t="str">
        <f>IF(ISBLANK(C6850),"",IF(NOT(EXACT(TRIM(CLEAN(SUBSTITUTE(C6850,CHAR(160),""))),C6850)),"Error: There's hidden spaces in UEN",IF(LEN(C6850)&gt;10,"Error: UEN is too long",IF(LEN(C6850)&lt;9,"Error: UEN is too short",
IF(ISNUMBER(RIGHT(C6850,1)*1),"Error: UEN needs to end with an alphabet",IF(COUNTIF($F$1:F6850,F6850)&gt;1,"Error: Duplicate Entry","OK"))))))</f>
        <v/>
      </c>
    </row>
    <row r="6851" spans="1:5" ht="15.75">
      <c r="A6851" s="7">
        <v>6850</v>
      </c>
      <c r="B6851" s="8"/>
      <c r="C6851" s="13"/>
      <c r="D6851" s="14"/>
      <c r="E6851" s="25" t="str">
        <f>IF(ISBLANK(C6851),"",IF(NOT(EXACT(TRIM(CLEAN(SUBSTITUTE(C6851,CHAR(160),""))),C6851)),"Error: There's hidden spaces in UEN",IF(LEN(C6851)&gt;10,"Error: UEN is too long",IF(LEN(C6851)&lt;9,"Error: UEN is too short",
IF(ISNUMBER(RIGHT(C6851,1)*1),"Error: UEN needs to end with an alphabet",IF(COUNTIF($F$1:F6851,F6851)&gt;1,"Error: Duplicate Entry","OK"))))))</f>
        <v/>
      </c>
    </row>
    <row r="6852" spans="1:5" ht="15.75">
      <c r="A6852" s="7">
        <v>6851</v>
      </c>
      <c r="B6852" s="8"/>
      <c r="C6852" s="13"/>
      <c r="D6852" s="14"/>
      <c r="E6852" s="25" t="str">
        <f>IF(ISBLANK(C6852),"",IF(NOT(EXACT(TRIM(CLEAN(SUBSTITUTE(C6852,CHAR(160),""))),C6852)),"Error: There's hidden spaces in UEN",IF(LEN(C6852)&gt;10,"Error: UEN is too long",IF(LEN(C6852)&lt;9,"Error: UEN is too short",
IF(ISNUMBER(RIGHT(C6852,1)*1),"Error: UEN needs to end with an alphabet",IF(COUNTIF($F$1:F6852,F6852)&gt;1,"Error: Duplicate Entry","OK"))))))</f>
        <v/>
      </c>
    </row>
    <row r="6853" spans="1:5" ht="15.75">
      <c r="A6853" s="7">
        <v>6852</v>
      </c>
      <c r="B6853" s="8"/>
      <c r="C6853" s="13"/>
      <c r="D6853" s="14"/>
      <c r="E6853" s="25" t="str">
        <f>IF(ISBLANK(C6853),"",IF(NOT(EXACT(TRIM(CLEAN(SUBSTITUTE(C6853,CHAR(160),""))),C6853)),"Error: There's hidden spaces in UEN",IF(LEN(C6853)&gt;10,"Error: UEN is too long",IF(LEN(C6853)&lt;9,"Error: UEN is too short",
IF(ISNUMBER(RIGHT(C6853,1)*1),"Error: UEN needs to end with an alphabet",IF(COUNTIF($F$1:F6853,F6853)&gt;1,"Error: Duplicate Entry","OK"))))))</f>
        <v/>
      </c>
    </row>
    <row r="6854" spans="1:5" ht="15.75">
      <c r="A6854" s="7">
        <v>6853</v>
      </c>
      <c r="B6854" s="8"/>
      <c r="C6854" s="13"/>
      <c r="D6854" s="14"/>
      <c r="E6854" s="25" t="str">
        <f>IF(ISBLANK(C6854),"",IF(NOT(EXACT(TRIM(CLEAN(SUBSTITUTE(C6854,CHAR(160),""))),C6854)),"Error: There's hidden spaces in UEN",IF(LEN(C6854)&gt;10,"Error: UEN is too long",IF(LEN(C6854)&lt;9,"Error: UEN is too short",
IF(ISNUMBER(RIGHT(C6854,1)*1),"Error: UEN needs to end with an alphabet",IF(COUNTIF($F$1:F6854,F6854)&gt;1,"Error: Duplicate Entry","OK"))))))</f>
        <v/>
      </c>
    </row>
    <row r="6855" spans="1:5" ht="15.75">
      <c r="A6855" s="7">
        <v>6854</v>
      </c>
      <c r="B6855" s="8"/>
      <c r="C6855" s="13"/>
      <c r="D6855" s="14"/>
      <c r="E6855" s="25" t="str">
        <f>IF(ISBLANK(C6855),"",IF(NOT(EXACT(TRIM(CLEAN(SUBSTITUTE(C6855,CHAR(160),""))),C6855)),"Error: There's hidden spaces in UEN",IF(LEN(C6855)&gt;10,"Error: UEN is too long",IF(LEN(C6855)&lt;9,"Error: UEN is too short",
IF(ISNUMBER(RIGHT(C6855,1)*1),"Error: UEN needs to end with an alphabet",IF(COUNTIF($F$1:F6855,F6855)&gt;1,"Error: Duplicate Entry","OK"))))))</f>
        <v/>
      </c>
    </row>
    <row r="6856" spans="1:5" ht="15.75">
      <c r="A6856" s="7">
        <v>6855</v>
      </c>
      <c r="B6856" s="8"/>
      <c r="C6856" s="13"/>
      <c r="D6856" s="14"/>
      <c r="E6856" s="25" t="str">
        <f>IF(ISBLANK(C6856),"",IF(NOT(EXACT(TRIM(CLEAN(SUBSTITUTE(C6856,CHAR(160),""))),C6856)),"Error: There's hidden spaces in UEN",IF(LEN(C6856)&gt;10,"Error: UEN is too long",IF(LEN(C6856)&lt;9,"Error: UEN is too short",
IF(ISNUMBER(RIGHT(C6856,1)*1),"Error: UEN needs to end with an alphabet",IF(COUNTIF($F$1:F6856,F6856)&gt;1,"Error: Duplicate Entry","OK"))))))</f>
        <v/>
      </c>
    </row>
    <row r="6857" spans="1:5" ht="15.75">
      <c r="A6857" s="7">
        <v>6856</v>
      </c>
      <c r="B6857" s="8"/>
      <c r="C6857" s="13"/>
      <c r="D6857" s="14"/>
      <c r="E6857" s="25" t="str">
        <f>IF(ISBLANK(C6857),"",IF(NOT(EXACT(TRIM(CLEAN(SUBSTITUTE(C6857,CHAR(160),""))),C6857)),"Error: There's hidden spaces in UEN",IF(LEN(C6857)&gt;10,"Error: UEN is too long",IF(LEN(C6857)&lt;9,"Error: UEN is too short",
IF(ISNUMBER(RIGHT(C6857,1)*1),"Error: UEN needs to end with an alphabet",IF(COUNTIF($F$1:F6857,F6857)&gt;1,"Error: Duplicate Entry","OK"))))))</f>
        <v/>
      </c>
    </row>
    <row r="6858" spans="1:5" ht="15.75">
      <c r="A6858" s="7">
        <v>6857</v>
      </c>
      <c r="B6858" s="8"/>
      <c r="C6858" s="13"/>
      <c r="D6858" s="14"/>
      <c r="E6858" s="25" t="str">
        <f>IF(ISBLANK(C6858),"",IF(NOT(EXACT(TRIM(CLEAN(SUBSTITUTE(C6858,CHAR(160),""))),C6858)),"Error: There's hidden spaces in UEN",IF(LEN(C6858)&gt;10,"Error: UEN is too long",IF(LEN(C6858)&lt;9,"Error: UEN is too short",
IF(ISNUMBER(RIGHT(C6858,1)*1),"Error: UEN needs to end with an alphabet",IF(COUNTIF($F$1:F6858,F6858)&gt;1,"Error: Duplicate Entry","OK"))))))</f>
        <v/>
      </c>
    </row>
    <row r="6859" spans="1:5" ht="15.75">
      <c r="A6859" s="7">
        <v>6858</v>
      </c>
      <c r="B6859" s="8"/>
      <c r="C6859" s="13"/>
      <c r="D6859" s="14"/>
      <c r="E6859" s="25" t="str">
        <f>IF(ISBLANK(C6859),"",IF(NOT(EXACT(TRIM(CLEAN(SUBSTITUTE(C6859,CHAR(160),""))),C6859)),"Error: There's hidden spaces in UEN",IF(LEN(C6859)&gt;10,"Error: UEN is too long",IF(LEN(C6859)&lt;9,"Error: UEN is too short",
IF(ISNUMBER(RIGHT(C6859,1)*1),"Error: UEN needs to end with an alphabet",IF(COUNTIF($F$1:F6859,F6859)&gt;1,"Error: Duplicate Entry","OK"))))))</f>
        <v/>
      </c>
    </row>
    <row r="6860" spans="1:5" ht="15.75">
      <c r="A6860" s="7">
        <v>6859</v>
      </c>
      <c r="B6860" s="8"/>
      <c r="C6860" s="13"/>
      <c r="D6860" s="14"/>
      <c r="E6860" s="25" t="str">
        <f>IF(ISBLANK(C6860),"",IF(NOT(EXACT(TRIM(CLEAN(SUBSTITUTE(C6860,CHAR(160),""))),C6860)),"Error: There's hidden spaces in UEN",IF(LEN(C6860)&gt;10,"Error: UEN is too long",IF(LEN(C6860)&lt;9,"Error: UEN is too short",
IF(ISNUMBER(RIGHT(C6860,1)*1),"Error: UEN needs to end with an alphabet",IF(COUNTIF($F$1:F6860,F6860)&gt;1,"Error: Duplicate Entry","OK"))))))</f>
        <v/>
      </c>
    </row>
    <row r="6861" spans="1:5" ht="15.75">
      <c r="A6861" s="7">
        <v>6860</v>
      </c>
      <c r="B6861" s="8"/>
      <c r="C6861" s="13"/>
      <c r="D6861" s="14"/>
      <c r="E6861" s="25" t="str">
        <f>IF(ISBLANK(C6861),"",IF(NOT(EXACT(TRIM(CLEAN(SUBSTITUTE(C6861,CHAR(160),""))),C6861)),"Error: There's hidden spaces in UEN",IF(LEN(C6861)&gt;10,"Error: UEN is too long",IF(LEN(C6861)&lt;9,"Error: UEN is too short",
IF(ISNUMBER(RIGHT(C6861,1)*1),"Error: UEN needs to end with an alphabet",IF(COUNTIF($F$1:F6861,F6861)&gt;1,"Error: Duplicate Entry","OK"))))))</f>
        <v/>
      </c>
    </row>
    <row r="6862" spans="1:5" ht="15.75">
      <c r="A6862" s="7">
        <v>6861</v>
      </c>
      <c r="B6862" s="8"/>
      <c r="C6862" s="13"/>
      <c r="D6862" s="14"/>
      <c r="E6862" s="25" t="str">
        <f>IF(ISBLANK(C6862),"",IF(NOT(EXACT(TRIM(CLEAN(SUBSTITUTE(C6862,CHAR(160),""))),C6862)),"Error: There's hidden spaces in UEN",IF(LEN(C6862)&gt;10,"Error: UEN is too long",IF(LEN(C6862)&lt;9,"Error: UEN is too short",
IF(ISNUMBER(RIGHT(C6862,1)*1),"Error: UEN needs to end with an alphabet",IF(COUNTIF($F$1:F6862,F6862)&gt;1,"Error: Duplicate Entry","OK"))))))</f>
        <v/>
      </c>
    </row>
    <row r="6863" spans="1:5" ht="15.75">
      <c r="A6863" s="7">
        <v>6862</v>
      </c>
      <c r="B6863" s="8"/>
      <c r="C6863" s="13"/>
      <c r="D6863" s="14"/>
      <c r="E6863" s="25" t="str">
        <f>IF(ISBLANK(C6863),"",IF(NOT(EXACT(TRIM(CLEAN(SUBSTITUTE(C6863,CHAR(160),""))),C6863)),"Error: There's hidden spaces in UEN",IF(LEN(C6863)&gt;10,"Error: UEN is too long",IF(LEN(C6863)&lt;9,"Error: UEN is too short",
IF(ISNUMBER(RIGHT(C6863,1)*1),"Error: UEN needs to end with an alphabet",IF(COUNTIF($F$1:F6863,F6863)&gt;1,"Error: Duplicate Entry","OK"))))))</f>
        <v/>
      </c>
    </row>
    <row r="6864" spans="1:5" ht="15.75">
      <c r="A6864" s="7">
        <v>6863</v>
      </c>
      <c r="B6864" s="8"/>
      <c r="C6864" s="13"/>
      <c r="D6864" s="14"/>
      <c r="E6864" s="25" t="str">
        <f>IF(ISBLANK(C6864),"",IF(NOT(EXACT(TRIM(CLEAN(SUBSTITUTE(C6864,CHAR(160),""))),C6864)),"Error: There's hidden spaces in UEN",IF(LEN(C6864)&gt;10,"Error: UEN is too long",IF(LEN(C6864)&lt;9,"Error: UEN is too short",
IF(ISNUMBER(RIGHT(C6864,1)*1),"Error: UEN needs to end with an alphabet",IF(COUNTIF($F$1:F6864,F6864)&gt;1,"Error: Duplicate Entry","OK"))))))</f>
        <v/>
      </c>
    </row>
    <row r="6865" spans="1:5" ht="15.75">
      <c r="A6865" s="7">
        <v>6864</v>
      </c>
      <c r="B6865" s="8"/>
      <c r="C6865" s="13"/>
      <c r="D6865" s="14"/>
      <c r="E6865" s="25" t="str">
        <f>IF(ISBLANK(C6865),"",IF(NOT(EXACT(TRIM(CLEAN(SUBSTITUTE(C6865,CHAR(160),""))),C6865)),"Error: There's hidden spaces in UEN",IF(LEN(C6865)&gt;10,"Error: UEN is too long",IF(LEN(C6865)&lt;9,"Error: UEN is too short",
IF(ISNUMBER(RIGHT(C6865,1)*1),"Error: UEN needs to end with an alphabet",IF(COUNTIF($F$1:F6865,F6865)&gt;1,"Error: Duplicate Entry","OK"))))))</f>
        <v/>
      </c>
    </row>
    <row r="6866" spans="1:5" ht="15.75">
      <c r="A6866" s="7">
        <v>6865</v>
      </c>
      <c r="B6866" s="8"/>
      <c r="C6866" s="13"/>
      <c r="D6866" s="14"/>
      <c r="E6866" s="25" t="str">
        <f>IF(ISBLANK(C6866),"",IF(NOT(EXACT(TRIM(CLEAN(SUBSTITUTE(C6866,CHAR(160),""))),C6866)),"Error: There's hidden spaces in UEN",IF(LEN(C6866)&gt;10,"Error: UEN is too long",IF(LEN(C6866)&lt;9,"Error: UEN is too short",
IF(ISNUMBER(RIGHT(C6866,1)*1),"Error: UEN needs to end with an alphabet",IF(COUNTIF($F$1:F6866,F6866)&gt;1,"Error: Duplicate Entry","OK"))))))</f>
        <v/>
      </c>
    </row>
    <row r="6867" spans="1:5" ht="15.75">
      <c r="A6867" s="7">
        <v>6866</v>
      </c>
      <c r="B6867" s="8"/>
      <c r="C6867" s="13"/>
      <c r="D6867" s="14"/>
      <c r="E6867" s="25" t="str">
        <f>IF(ISBLANK(C6867),"",IF(NOT(EXACT(TRIM(CLEAN(SUBSTITUTE(C6867,CHAR(160),""))),C6867)),"Error: There's hidden spaces in UEN",IF(LEN(C6867)&gt;10,"Error: UEN is too long",IF(LEN(C6867)&lt;9,"Error: UEN is too short",
IF(ISNUMBER(RIGHT(C6867,1)*1),"Error: UEN needs to end with an alphabet",IF(COUNTIF($F$1:F6867,F6867)&gt;1,"Error: Duplicate Entry","OK"))))))</f>
        <v/>
      </c>
    </row>
    <row r="6868" spans="1:5" ht="15.75">
      <c r="A6868" s="7">
        <v>6867</v>
      </c>
      <c r="B6868" s="8"/>
      <c r="C6868" s="13"/>
      <c r="D6868" s="14"/>
      <c r="E6868" s="25" t="str">
        <f>IF(ISBLANK(C6868),"",IF(NOT(EXACT(TRIM(CLEAN(SUBSTITUTE(C6868,CHAR(160),""))),C6868)),"Error: There's hidden spaces in UEN",IF(LEN(C6868)&gt;10,"Error: UEN is too long",IF(LEN(C6868)&lt;9,"Error: UEN is too short",
IF(ISNUMBER(RIGHT(C6868,1)*1),"Error: UEN needs to end with an alphabet",IF(COUNTIF($F$1:F6868,F6868)&gt;1,"Error: Duplicate Entry","OK"))))))</f>
        <v/>
      </c>
    </row>
    <row r="6869" spans="1:5" ht="15.75">
      <c r="A6869" s="7">
        <v>6868</v>
      </c>
      <c r="B6869" s="8"/>
      <c r="C6869" s="13"/>
      <c r="D6869" s="14"/>
      <c r="E6869" s="25" t="str">
        <f>IF(ISBLANK(C6869),"",IF(NOT(EXACT(TRIM(CLEAN(SUBSTITUTE(C6869,CHAR(160),""))),C6869)),"Error: There's hidden spaces in UEN",IF(LEN(C6869)&gt;10,"Error: UEN is too long",IF(LEN(C6869)&lt;9,"Error: UEN is too short",
IF(ISNUMBER(RIGHT(C6869,1)*1),"Error: UEN needs to end with an alphabet",IF(COUNTIF($F$1:F6869,F6869)&gt;1,"Error: Duplicate Entry","OK"))))))</f>
        <v/>
      </c>
    </row>
    <row r="6870" spans="1:5" ht="15.75">
      <c r="A6870" s="7">
        <v>6869</v>
      </c>
      <c r="B6870" s="8"/>
      <c r="C6870" s="13"/>
      <c r="D6870" s="14"/>
      <c r="E6870" s="25" t="str">
        <f>IF(ISBLANK(C6870),"",IF(NOT(EXACT(TRIM(CLEAN(SUBSTITUTE(C6870,CHAR(160),""))),C6870)),"Error: There's hidden spaces in UEN",IF(LEN(C6870)&gt;10,"Error: UEN is too long",IF(LEN(C6870)&lt;9,"Error: UEN is too short",
IF(ISNUMBER(RIGHT(C6870,1)*1),"Error: UEN needs to end with an alphabet",IF(COUNTIF($F$1:F6870,F6870)&gt;1,"Error: Duplicate Entry","OK"))))))</f>
        <v/>
      </c>
    </row>
    <row r="6871" spans="1:5" ht="15.75">
      <c r="A6871" s="7">
        <v>6870</v>
      </c>
      <c r="B6871" s="8"/>
      <c r="C6871" s="13"/>
      <c r="D6871" s="14"/>
      <c r="E6871" s="25" t="str">
        <f>IF(ISBLANK(C6871),"",IF(NOT(EXACT(TRIM(CLEAN(SUBSTITUTE(C6871,CHAR(160),""))),C6871)),"Error: There's hidden spaces in UEN",IF(LEN(C6871)&gt;10,"Error: UEN is too long",IF(LEN(C6871)&lt;9,"Error: UEN is too short",
IF(ISNUMBER(RIGHT(C6871,1)*1),"Error: UEN needs to end with an alphabet",IF(COUNTIF($F$1:F6871,F6871)&gt;1,"Error: Duplicate Entry","OK"))))))</f>
        <v/>
      </c>
    </row>
    <row r="6872" spans="1:5" ht="15.75">
      <c r="A6872" s="7">
        <v>6871</v>
      </c>
      <c r="B6872" s="8"/>
      <c r="C6872" s="13"/>
      <c r="D6872" s="14"/>
      <c r="E6872" s="25" t="str">
        <f>IF(ISBLANK(C6872),"",IF(NOT(EXACT(TRIM(CLEAN(SUBSTITUTE(C6872,CHAR(160),""))),C6872)),"Error: There's hidden spaces in UEN",IF(LEN(C6872)&gt;10,"Error: UEN is too long",IF(LEN(C6872)&lt;9,"Error: UEN is too short",
IF(ISNUMBER(RIGHT(C6872,1)*1),"Error: UEN needs to end with an alphabet",IF(COUNTIF($F$1:F6872,F6872)&gt;1,"Error: Duplicate Entry","OK"))))))</f>
        <v/>
      </c>
    </row>
    <row r="6873" spans="1:5" ht="15.75">
      <c r="A6873" s="7">
        <v>6872</v>
      </c>
      <c r="B6873" s="8"/>
      <c r="C6873" s="13"/>
      <c r="D6873" s="14"/>
      <c r="E6873" s="25" t="str">
        <f>IF(ISBLANK(C6873),"",IF(NOT(EXACT(TRIM(CLEAN(SUBSTITUTE(C6873,CHAR(160),""))),C6873)),"Error: There's hidden spaces in UEN",IF(LEN(C6873)&gt;10,"Error: UEN is too long",IF(LEN(C6873)&lt;9,"Error: UEN is too short",
IF(ISNUMBER(RIGHT(C6873,1)*1),"Error: UEN needs to end with an alphabet",IF(COUNTIF($F$1:F6873,F6873)&gt;1,"Error: Duplicate Entry","OK"))))))</f>
        <v/>
      </c>
    </row>
    <row r="6874" spans="1:5" ht="15.75">
      <c r="A6874" s="7">
        <v>6873</v>
      </c>
      <c r="B6874" s="8"/>
      <c r="C6874" s="13"/>
      <c r="D6874" s="14"/>
      <c r="E6874" s="25" t="str">
        <f>IF(ISBLANK(C6874),"",IF(NOT(EXACT(TRIM(CLEAN(SUBSTITUTE(C6874,CHAR(160),""))),C6874)),"Error: There's hidden spaces in UEN",IF(LEN(C6874)&gt;10,"Error: UEN is too long",IF(LEN(C6874)&lt;9,"Error: UEN is too short",
IF(ISNUMBER(RIGHT(C6874,1)*1),"Error: UEN needs to end with an alphabet",IF(COUNTIF($F$1:F6874,F6874)&gt;1,"Error: Duplicate Entry","OK"))))))</f>
        <v/>
      </c>
    </row>
    <row r="6875" spans="1:5" ht="15.75">
      <c r="A6875" s="7">
        <v>6874</v>
      </c>
      <c r="B6875" s="8"/>
      <c r="C6875" s="13"/>
      <c r="D6875" s="14"/>
      <c r="E6875" s="25" t="str">
        <f>IF(ISBLANK(C6875),"",IF(NOT(EXACT(TRIM(CLEAN(SUBSTITUTE(C6875,CHAR(160),""))),C6875)),"Error: There's hidden spaces in UEN",IF(LEN(C6875)&gt;10,"Error: UEN is too long",IF(LEN(C6875)&lt;9,"Error: UEN is too short",
IF(ISNUMBER(RIGHT(C6875,1)*1),"Error: UEN needs to end with an alphabet",IF(COUNTIF($F$1:F6875,F6875)&gt;1,"Error: Duplicate Entry","OK"))))))</f>
        <v/>
      </c>
    </row>
    <row r="6876" spans="1:5" ht="15.75">
      <c r="A6876" s="7">
        <v>6875</v>
      </c>
      <c r="B6876" s="8"/>
      <c r="C6876" s="13"/>
      <c r="D6876" s="14"/>
      <c r="E6876" s="25" t="str">
        <f>IF(ISBLANK(C6876),"",IF(NOT(EXACT(TRIM(CLEAN(SUBSTITUTE(C6876,CHAR(160),""))),C6876)),"Error: There's hidden spaces in UEN",IF(LEN(C6876)&gt;10,"Error: UEN is too long",IF(LEN(C6876)&lt;9,"Error: UEN is too short",
IF(ISNUMBER(RIGHT(C6876,1)*1),"Error: UEN needs to end with an alphabet",IF(COUNTIF($F$1:F6876,F6876)&gt;1,"Error: Duplicate Entry","OK"))))))</f>
        <v/>
      </c>
    </row>
    <row r="6877" spans="1:5" ht="15.75">
      <c r="A6877" s="7">
        <v>6876</v>
      </c>
      <c r="B6877" s="8"/>
      <c r="C6877" s="13"/>
      <c r="D6877" s="14"/>
      <c r="E6877" s="25" t="str">
        <f>IF(ISBLANK(C6877),"",IF(NOT(EXACT(TRIM(CLEAN(SUBSTITUTE(C6877,CHAR(160),""))),C6877)),"Error: There's hidden spaces in UEN",IF(LEN(C6877)&gt;10,"Error: UEN is too long",IF(LEN(C6877)&lt;9,"Error: UEN is too short",
IF(ISNUMBER(RIGHT(C6877,1)*1),"Error: UEN needs to end with an alphabet",IF(COUNTIF($F$1:F6877,F6877)&gt;1,"Error: Duplicate Entry","OK"))))))</f>
        <v/>
      </c>
    </row>
    <row r="6878" spans="1:5" ht="15.75">
      <c r="A6878" s="7">
        <v>6877</v>
      </c>
      <c r="B6878" s="8"/>
      <c r="C6878" s="13"/>
      <c r="D6878" s="14"/>
      <c r="E6878" s="25" t="str">
        <f>IF(ISBLANK(C6878),"",IF(NOT(EXACT(TRIM(CLEAN(SUBSTITUTE(C6878,CHAR(160),""))),C6878)),"Error: There's hidden spaces in UEN",IF(LEN(C6878)&gt;10,"Error: UEN is too long",IF(LEN(C6878)&lt;9,"Error: UEN is too short",
IF(ISNUMBER(RIGHT(C6878,1)*1),"Error: UEN needs to end with an alphabet",IF(COUNTIF($F$1:F6878,F6878)&gt;1,"Error: Duplicate Entry","OK"))))))</f>
        <v/>
      </c>
    </row>
    <row r="6879" spans="1:5" ht="15.75">
      <c r="A6879" s="7">
        <v>6878</v>
      </c>
      <c r="B6879" s="8"/>
      <c r="C6879" s="13"/>
      <c r="D6879" s="14"/>
      <c r="E6879" s="25" t="str">
        <f>IF(ISBLANK(C6879),"",IF(NOT(EXACT(TRIM(CLEAN(SUBSTITUTE(C6879,CHAR(160),""))),C6879)),"Error: There's hidden spaces in UEN",IF(LEN(C6879)&gt;10,"Error: UEN is too long",IF(LEN(C6879)&lt;9,"Error: UEN is too short",
IF(ISNUMBER(RIGHT(C6879,1)*1),"Error: UEN needs to end with an alphabet",IF(COUNTIF($F$1:F6879,F6879)&gt;1,"Error: Duplicate Entry","OK"))))))</f>
        <v/>
      </c>
    </row>
    <row r="6880" spans="1:5" ht="15.75">
      <c r="A6880" s="7">
        <v>6879</v>
      </c>
      <c r="B6880" s="8"/>
      <c r="C6880" s="13"/>
      <c r="D6880" s="14"/>
      <c r="E6880" s="25" t="str">
        <f>IF(ISBLANK(C6880),"",IF(NOT(EXACT(TRIM(CLEAN(SUBSTITUTE(C6880,CHAR(160),""))),C6880)),"Error: There's hidden spaces in UEN",IF(LEN(C6880)&gt;10,"Error: UEN is too long",IF(LEN(C6880)&lt;9,"Error: UEN is too short",
IF(ISNUMBER(RIGHT(C6880,1)*1),"Error: UEN needs to end with an alphabet",IF(COUNTIF($F$1:F6880,F6880)&gt;1,"Error: Duplicate Entry","OK"))))))</f>
        <v/>
      </c>
    </row>
    <row r="6881" spans="1:5" ht="15.75">
      <c r="A6881" s="7">
        <v>6880</v>
      </c>
      <c r="B6881" s="8"/>
      <c r="C6881" s="13"/>
      <c r="D6881" s="14"/>
      <c r="E6881" s="25" t="str">
        <f>IF(ISBLANK(C6881),"",IF(NOT(EXACT(TRIM(CLEAN(SUBSTITUTE(C6881,CHAR(160),""))),C6881)),"Error: There's hidden spaces in UEN",IF(LEN(C6881)&gt;10,"Error: UEN is too long",IF(LEN(C6881)&lt;9,"Error: UEN is too short",
IF(ISNUMBER(RIGHT(C6881,1)*1),"Error: UEN needs to end with an alphabet",IF(COUNTIF($F$1:F6881,F6881)&gt;1,"Error: Duplicate Entry","OK"))))))</f>
        <v/>
      </c>
    </row>
    <row r="6882" spans="1:5" ht="15.75">
      <c r="A6882" s="7">
        <v>6881</v>
      </c>
      <c r="B6882" s="8"/>
      <c r="C6882" s="13"/>
      <c r="D6882" s="14"/>
      <c r="E6882" s="25" t="str">
        <f>IF(ISBLANK(C6882),"",IF(NOT(EXACT(TRIM(CLEAN(SUBSTITUTE(C6882,CHAR(160),""))),C6882)),"Error: There's hidden spaces in UEN",IF(LEN(C6882)&gt;10,"Error: UEN is too long",IF(LEN(C6882)&lt;9,"Error: UEN is too short",
IF(ISNUMBER(RIGHT(C6882,1)*1),"Error: UEN needs to end with an alphabet",IF(COUNTIF($F$1:F6882,F6882)&gt;1,"Error: Duplicate Entry","OK"))))))</f>
        <v/>
      </c>
    </row>
    <row r="6883" spans="1:5" ht="15.75">
      <c r="A6883" s="7">
        <v>6882</v>
      </c>
      <c r="B6883" s="8"/>
      <c r="C6883" s="13"/>
      <c r="D6883" s="14"/>
      <c r="E6883" s="25" t="str">
        <f>IF(ISBLANK(C6883),"",IF(NOT(EXACT(TRIM(CLEAN(SUBSTITUTE(C6883,CHAR(160),""))),C6883)),"Error: There's hidden spaces in UEN",IF(LEN(C6883)&gt;10,"Error: UEN is too long",IF(LEN(C6883)&lt;9,"Error: UEN is too short",
IF(ISNUMBER(RIGHT(C6883,1)*1),"Error: UEN needs to end with an alphabet",IF(COUNTIF($F$1:F6883,F6883)&gt;1,"Error: Duplicate Entry","OK"))))))</f>
        <v/>
      </c>
    </row>
    <row r="6884" spans="1:5" ht="15.75">
      <c r="A6884" s="7">
        <v>6883</v>
      </c>
      <c r="B6884" s="8"/>
      <c r="C6884" s="13"/>
      <c r="D6884" s="14"/>
      <c r="E6884" s="25" t="str">
        <f>IF(ISBLANK(C6884),"",IF(NOT(EXACT(TRIM(CLEAN(SUBSTITUTE(C6884,CHAR(160),""))),C6884)),"Error: There's hidden spaces in UEN",IF(LEN(C6884)&gt;10,"Error: UEN is too long",IF(LEN(C6884)&lt;9,"Error: UEN is too short",
IF(ISNUMBER(RIGHT(C6884,1)*1),"Error: UEN needs to end with an alphabet",IF(COUNTIF($F$1:F6884,F6884)&gt;1,"Error: Duplicate Entry","OK"))))))</f>
        <v/>
      </c>
    </row>
    <row r="6885" spans="1:5" ht="15.75">
      <c r="A6885" s="7">
        <v>6884</v>
      </c>
      <c r="B6885" s="8"/>
      <c r="C6885" s="13"/>
      <c r="D6885" s="14"/>
      <c r="E6885" s="25" t="str">
        <f>IF(ISBLANK(C6885),"",IF(NOT(EXACT(TRIM(CLEAN(SUBSTITUTE(C6885,CHAR(160),""))),C6885)),"Error: There's hidden spaces in UEN",IF(LEN(C6885)&gt;10,"Error: UEN is too long",IF(LEN(C6885)&lt;9,"Error: UEN is too short",
IF(ISNUMBER(RIGHT(C6885,1)*1),"Error: UEN needs to end with an alphabet",IF(COUNTIF($F$1:F6885,F6885)&gt;1,"Error: Duplicate Entry","OK"))))))</f>
        <v/>
      </c>
    </row>
    <row r="6886" spans="1:5" ht="15.75">
      <c r="A6886" s="7">
        <v>6885</v>
      </c>
      <c r="B6886" s="8"/>
      <c r="C6886" s="13"/>
      <c r="D6886" s="14"/>
      <c r="E6886" s="25" t="str">
        <f>IF(ISBLANK(C6886),"",IF(NOT(EXACT(TRIM(CLEAN(SUBSTITUTE(C6886,CHAR(160),""))),C6886)),"Error: There's hidden spaces in UEN",IF(LEN(C6886)&gt;10,"Error: UEN is too long",IF(LEN(C6886)&lt;9,"Error: UEN is too short",
IF(ISNUMBER(RIGHT(C6886,1)*1),"Error: UEN needs to end with an alphabet",IF(COUNTIF($F$1:F6886,F6886)&gt;1,"Error: Duplicate Entry","OK"))))))</f>
        <v/>
      </c>
    </row>
    <row r="6887" spans="1:5" ht="15.75">
      <c r="A6887" s="7">
        <v>6886</v>
      </c>
      <c r="B6887" s="8"/>
      <c r="C6887" s="13"/>
      <c r="D6887" s="14"/>
      <c r="E6887" s="25" t="str">
        <f>IF(ISBLANK(C6887),"",IF(NOT(EXACT(TRIM(CLEAN(SUBSTITUTE(C6887,CHAR(160),""))),C6887)),"Error: There's hidden spaces in UEN",IF(LEN(C6887)&gt;10,"Error: UEN is too long",IF(LEN(C6887)&lt;9,"Error: UEN is too short",
IF(ISNUMBER(RIGHT(C6887,1)*1),"Error: UEN needs to end with an alphabet",IF(COUNTIF($F$1:F6887,F6887)&gt;1,"Error: Duplicate Entry","OK"))))))</f>
        <v/>
      </c>
    </row>
    <row r="6888" spans="1:5" ht="15.75">
      <c r="A6888" s="7">
        <v>6887</v>
      </c>
      <c r="B6888" s="8"/>
      <c r="C6888" s="13"/>
      <c r="D6888" s="14"/>
      <c r="E6888" s="25" t="str">
        <f>IF(ISBLANK(C6888),"",IF(NOT(EXACT(TRIM(CLEAN(SUBSTITUTE(C6888,CHAR(160),""))),C6888)),"Error: There's hidden spaces in UEN",IF(LEN(C6888)&gt;10,"Error: UEN is too long",IF(LEN(C6888)&lt;9,"Error: UEN is too short",
IF(ISNUMBER(RIGHT(C6888,1)*1),"Error: UEN needs to end with an alphabet",IF(COUNTIF($F$1:F6888,F6888)&gt;1,"Error: Duplicate Entry","OK"))))))</f>
        <v/>
      </c>
    </row>
    <row r="6889" spans="1:5" ht="15.75">
      <c r="A6889" s="7">
        <v>6888</v>
      </c>
      <c r="B6889" s="8"/>
      <c r="C6889" s="13"/>
      <c r="D6889" s="14"/>
      <c r="E6889" s="25" t="str">
        <f>IF(ISBLANK(C6889),"",IF(NOT(EXACT(TRIM(CLEAN(SUBSTITUTE(C6889,CHAR(160),""))),C6889)),"Error: There's hidden spaces in UEN",IF(LEN(C6889)&gt;10,"Error: UEN is too long",IF(LEN(C6889)&lt;9,"Error: UEN is too short",
IF(ISNUMBER(RIGHT(C6889,1)*1),"Error: UEN needs to end with an alphabet",IF(COUNTIF($F$1:F6889,F6889)&gt;1,"Error: Duplicate Entry","OK"))))))</f>
        <v/>
      </c>
    </row>
    <row r="6890" spans="1:5" ht="15.75">
      <c r="A6890" s="7">
        <v>6889</v>
      </c>
      <c r="B6890" s="8"/>
      <c r="C6890" s="13"/>
      <c r="D6890" s="14"/>
      <c r="E6890" s="25" t="str">
        <f>IF(ISBLANK(C6890),"",IF(NOT(EXACT(TRIM(CLEAN(SUBSTITUTE(C6890,CHAR(160),""))),C6890)),"Error: There's hidden spaces in UEN",IF(LEN(C6890)&gt;10,"Error: UEN is too long",IF(LEN(C6890)&lt;9,"Error: UEN is too short",
IF(ISNUMBER(RIGHT(C6890,1)*1),"Error: UEN needs to end with an alphabet",IF(COUNTIF($F$1:F6890,F6890)&gt;1,"Error: Duplicate Entry","OK"))))))</f>
        <v/>
      </c>
    </row>
    <row r="6891" spans="1:5" ht="15.75">
      <c r="A6891" s="7">
        <v>6890</v>
      </c>
      <c r="B6891" s="8"/>
      <c r="C6891" s="13"/>
      <c r="D6891" s="14"/>
      <c r="E6891" s="25" t="str">
        <f>IF(ISBLANK(C6891),"",IF(NOT(EXACT(TRIM(CLEAN(SUBSTITUTE(C6891,CHAR(160),""))),C6891)),"Error: There's hidden spaces in UEN",IF(LEN(C6891)&gt;10,"Error: UEN is too long",IF(LEN(C6891)&lt;9,"Error: UEN is too short",
IF(ISNUMBER(RIGHT(C6891,1)*1),"Error: UEN needs to end with an alphabet",IF(COUNTIF($F$1:F6891,F6891)&gt;1,"Error: Duplicate Entry","OK"))))))</f>
        <v/>
      </c>
    </row>
    <row r="6892" spans="1:5" ht="15.75">
      <c r="A6892" s="7">
        <v>6891</v>
      </c>
      <c r="B6892" s="8"/>
      <c r="C6892" s="13"/>
      <c r="D6892" s="14"/>
      <c r="E6892" s="25" t="str">
        <f>IF(ISBLANK(C6892),"",IF(NOT(EXACT(TRIM(CLEAN(SUBSTITUTE(C6892,CHAR(160),""))),C6892)),"Error: There's hidden spaces in UEN",IF(LEN(C6892)&gt;10,"Error: UEN is too long",IF(LEN(C6892)&lt;9,"Error: UEN is too short",
IF(ISNUMBER(RIGHT(C6892,1)*1),"Error: UEN needs to end with an alphabet",IF(COUNTIF($F$1:F6892,F6892)&gt;1,"Error: Duplicate Entry","OK"))))))</f>
        <v/>
      </c>
    </row>
    <row r="6893" spans="1:5" ht="15.75">
      <c r="A6893" s="7">
        <v>6892</v>
      </c>
      <c r="B6893" s="8"/>
      <c r="C6893" s="13"/>
      <c r="D6893" s="14"/>
      <c r="E6893" s="25" t="str">
        <f>IF(ISBLANK(C6893),"",IF(NOT(EXACT(TRIM(CLEAN(SUBSTITUTE(C6893,CHAR(160),""))),C6893)),"Error: There's hidden spaces in UEN",IF(LEN(C6893)&gt;10,"Error: UEN is too long",IF(LEN(C6893)&lt;9,"Error: UEN is too short",
IF(ISNUMBER(RIGHT(C6893,1)*1),"Error: UEN needs to end with an alphabet",IF(COUNTIF($F$1:F6893,F6893)&gt;1,"Error: Duplicate Entry","OK"))))))</f>
        <v/>
      </c>
    </row>
    <row r="6894" spans="1:5" ht="15.75">
      <c r="A6894" s="7">
        <v>6893</v>
      </c>
      <c r="B6894" s="8"/>
      <c r="C6894" s="13"/>
      <c r="D6894" s="14"/>
      <c r="E6894" s="25" t="str">
        <f>IF(ISBLANK(C6894),"",IF(NOT(EXACT(TRIM(CLEAN(SUBSTITUTE(C6894,CHAR(160),""))),C6894)),"Error: There's hidden spaces in UEN",IF(LEN(C6894)&gt;10,"Error: UEN is too long",IF(LEN(C6894)&lt;9,"Error: UEN is too short",
IF(ISNUMBER(RIGHT(C6894,1)*1),"Error: UEN needs to end with an alphabet",IF(COUNTIF($F$1:F6894,F6894)&gt;1,"Error: Duplicate Entry","OK"))))))</f>
        <v/>
      </c>
    </row>
    <row r="6895" spans="1:5" ht="15.75">
      <c r="A6895" s="7">
        <v>6894</v>
      </c>
      <c r="B6895" s="8"/>
      <c r="C6895" s="13"/>
      <c r="D6895" s="14"/>
      <c r="E6895" s="25" t="str">
        <f>IF(ISBLANK(C6895),"",IF(NOT(EXACT(TRIM(CLEAN(SUBSTITUTE(C6895,CHAR(160),""))),C6895)),"Error: There's hidden spaces in UEN",IF(LEN(C6895)&gt;10,"Error: UEN is too long",IF(LEN(C6895)&lt;9,"Error: UEN is too short",
IF(ISNUMBER(RIGHT(C6895,1)*1),"Error: UEN needs to end with an alphabet",IF(COUNTIF($F$1:F6895,F6895)&gt;1,"Error: Duplicate Entry","OK"))))))</f>
        <v/>
      </c>
    </row>
    <row r="6896" spans="1:5" ht="15.75">
      <c r="A6896" s="7">
        <v>6895</v>
      </c>
      <c r="B6896" s="8"/>
      <c r="C6896" s="13"/>
      <c r="D6896" s="14"/>
      <c r="E6896" s="25" t="str">
        <f>IF(ISBLANK(C6896),"",IF(NOT(EXACT(TRIM(CLEAN(SUBSTITUTE(C6896,CHAR(160),""))),C6896)),"Error: There's hidden spaces in UEN",IF(LEN(C6896)&gt;10,"Error: UEN is too long",IF(LEN(C6896)&lt;9,"Error: UEN is too short",
IF(ISNUMBER(RIGHT(C6896,1)*1),"Error: UEN needs to end with an alphabet",IF(COUNTIF($F$1:F6896,F6896)&gt;1,"Error: Duplicate Entry","OK"))))))</f>
        <v/>
      </c>
    </row>
    <row r="6897" spans="1:5" ht="15.75">
      <c r="A6897" s="7">
        <v>6896</v>
      </c>
      <c r="B6897" s="8"/>
      <c r="C6897" s="13"/>
      <c r="D6897" s="14"/>
      <c r="E6897" s="25" t="str">
        <f>IF(ISBLANK(C6897),"",IF(NOT(EXACT(TRIM(CLEAN(SUBSTITUTE(C6897,CHAR(160),""))),C6897)),"Error: There's hidden spaces in UEN",IF(LEN(C6897)&gt;10,"Error: UEN is too long",IF(LEN(C6897)&lt;9,"Error: UEN is too short",
IF(ISNUMBER(RIGHT(C6897,1)*1),"Error: UEN needs to end with an alphabet",IF(COUNTIF($F$1:F6897,F6897)&gt;1,"Error: Duplicate Entry","OK"))))))</f>
        <v/>
      </c>
    </row>
    <row r="6898" spans="1:5" ht="15.75">
      <c r="A6898" s="7">
        <v>6897</v>
      </c>
      <c r="B6898" s="8"/>
      <c r="C6898" s="13"/>
      <c r="D6898" s="14"/>
      <c r="E6898" s="25" t="str">
        <f>IF(ISBLANK(C6898),"",IF(NOT(EXACT(TRIM(CLEAN(SUBSTITUTE(C6898,CHAR(160),""))),C6898)),"Error: There's hidden spaces in UEN",IF(LEN(C6898)&gt;10,"Error: UEN is too long",IF(LEN(C6898)&lt;9,"Error: UEN is too short",
IF(ISNUMBER(RIGHT(C6898,1)*1),"Error: UEN needs to end with an alphabet",IF(COUNTIF($F$1:F6898,F6898)&gt;1,"Error: Duplicate Entry","OK"))))))</f>
        <v/>
      </c>
    </row>
    <row r="6899" spans="1:5" ht="15.75">
      <c r="A6899" s="7">
        <v>6898</v>
      </c>
      <c r="B6899" s="8"/>
      <c r="C6899" s="13"/>
      <c r="D6899" s="14"/>
      <c r="E6899" s="25" t="str">
        <f>IF(ISBLANK(C6899),"",IF(NOT(EXACT(TRIM(CLEAN(SUBSTITUTE(C6899,CHAR(160),""))),C6899)),"Error: There's hidden spaces in UEN",IF(LEN(C6899)&gt;10,"Error: UEN is too long",IF(LEN(C6899)&lt;9,"Error: UEN is too short",
IF(ISNUMBER(RIGHT(C6899,1)*1),"Error: UEN needs to end with an alphabet",IF(COUNTIF($F$1:F6899,F6899)&gt;1,"Error: Duplicate Entry","OK"))))))</f>
        <v/>
      </c>
    </row>
    <row r="6900" spans="1:5" ht="15.75">
      <c r="A6900" s="7">
        <v>6899</v>
      </c>
      <c r="B6900" s="8"/>
      <c r="C6900" s="13"/>
      <c r="D6900" s="14"/>
      <c r="E6900" s="25" t="str">
        <f>IF(ISBLANK(C6900),"",IF(NOT(EXACT(TRIM(CLEAN(SUBSTITUTE(C6900,CHAR(160),""))),C6900)),"Error: There's hidden spaces in UEN",IF(LEN(C6900)&gt;10,"Error: UEN is too long",IF(LEN(C6900)&lt;9,"Error: UEN is too short",
IF(ISNUMBER(RIGHT(C6900,1)*1),"Error: UEN needs to end with an alphabet",IF(COUNTIF($F$1:F6900,F6900)&gt;1,"Error: Duplicate Entry","OK"))))))</f>
        <v/>
      </c>
    </row>
    <row r="6901" spans="1:5" ht="15.75">
      <c r="A6901" s="7">
        <v>6900</v>
      </c>
      <c r="B6901" s="8"/>
      <c r="C6901" s="13"/>
      <c r="D6901" s="14"/>
      <c r="E6901" s="25" t="str">
        <f>IF(ISBLANK(C6901),"",IF(NOT(EXACT(TRIM(CLEAN(SUBSTITUTE(C6901,CHAR(160),""))),C6901)),"Error: There's hidden spaces in UEN",IF(LEN(C6901)&gt;10,"Error: UEN is too long",IF(LEN(C6901)&lt;9,"Error: UEN is too short",
IF(ISNUMBER(RIGHT(C6901,1)*1),"Error: UEN needs to end with an alphabet",IF(COUNTIF($F$1:F6901,F6901)&gt;1,"Error: Duplicate Entry","OK"))))))</f>
        <v/>
      </c>
    </row>
    <row r="6902" spans="1:5" ht="15.75">
      <c r="A6902" s="7">
        <v>6901</v>
      </c>
      <c r="B6902" s="8"/>
      <c r="C6902" s="13"/>
      <c r="D6902" s="14"/>
      <c r="E6902" s="25" t="str">
        <f>IF(ISBLANK(C6902),"",IF(NOT(EXACT(TRIM(CLEAN(SUBSTITUTE(C6902,CHAR(160),""))),C6902)),"Error: There's hidden spaces in UEN",IF(LEN(C6902)&gt;10,"Error: UEN is too long",IF(LEN(C6902)&lt;9,"Error: UEN is too short",
IF(ISNUMBER(RIGHT(C6902,1)*1),"Error: UEN needs to end with an alphabet",IF(COUNTIF($F$1:F6902,F6902)&gt;1,"Error: Duplicate Entry","OK"))))))</f>
        <v/>
      </c>
    </row>
    <row r="6903" spans="1:5" ht="15.75">
      <c r="A6903" s="7">
        <v>6902</v>
      </c>
      <c r="B6903" s="8"/>
      <c r="C6903" s="13"/>
      <c r="D6903" s="14"/>
      <c r="E6903" s="25" t="str">
        <f>IF(ISBLANK(C6903),"",IF(NOT(EXACT(TRIM(CLEAN(SUBSTITUTE(C6903,CHAR(160),""))),C6903)),"Error: There's hidden spaces in UEN",IF(LEN(C6903)&gt;10,"Error: UEN is too long",IF(LEN(C6903)&lt;9,"Error: UEN is too short",
IF(ISNUMBER(RIGHT(C6903,1)*1),"Error: UEN needs to end with an alphabet",IF(COUNTIF($F$1:F6903,F6903)&gt;1,"Error: Duplicate Entry","OK"))))))</f>
        <v/>
      </c>
    </row>
    <row r="6904" spans="1:5" ht="15.75">
      <c r="A6904" s="7">
        <v>6903</v>
      </c>
      <c r="B6904" s="8"/>
      <c r="C6904" s="13"/>
      <c r="D6904" s="14"/>
      <c r="E6904" s="25" t="str">
        <f>IF(ISBLANK(C6904),"",IF(NOT(EXACT(TRIM(CLEAN(SUBSTITUTE(C6904,CHAR(160),""))),C6904)),"Error: There's hidden spaces in UEN",IF(LEN(C6904)&gt;10,"Error: UEN is too long",IF(LEN(C6904)&lt;9,"Error: UEN is too short",
IF(ISNUMBER(RIGHT(C6904,1)*1),"Error: UEN needs to end with an alphabet",IF(COUNTIF($F$1:F6904,F6904)&gt;1,"Error: Duplicate Entry","OK"))))))</f>
        <v/>
      </c>
    </row>
    <row r="6905" spans="1:5" ht="15.75">
      <c r="A6905" s="7">
        <v>6904</v>
      </c>
      <c r="B6905" s="8"/>
      <c r="C6905" s="13"/>
      <c r="D6905" s="14"/>
      <c r="E6905" s="25" t="str">
        <f>IF(ISBLANK(C6905),"",IF(NOT(EXACT(TRIM(CLEAN(SUBSTITUTE(C6905,CHAR(160),""))),C6905)),"Error: There's hidden spaces in UEN",IF(LEN(C6905)&gt;10,"Error: UEN is too long",IF(LEN(C6905)&lt;9,"Error: UEN is too short",
IF(ISNUMBER(RIGHT(C6905,1)*1),"Error: UEN needs to end with an alphabet",IF(COUNTIF($F$1:F6905,F6905)&gt;1,"Error: Duplicate Entry","OK"))))))</f>
        <v/>
      </c>
    </row>
    <row r="6906" spans="1:5" ht="15.75">
      <c r="A6906" s="7">
        <v>6905</v>
      </c>
      <c r="B6906" s="8"/>
      <c r="C6906" s="13"/>
      <c r="D6906" s="14"/>
      <c r="E6906" s="25" t="str">
        <f>IF(ISBLANK(C6906),"",IF(NOT(EXACT(TRIM(CLEAN(SUBSTITUTE(C6906,CHAR(160),""))),C6906)),"Error: There's hidden spaces in UEN",IF(LEN(C6906)&gt;10,"Error: UEN is too long",IF(LEN(C6906)&lt;9,"Error: UEN is too short",
IF(ISNUMBER(RIGHT(C6906,1)*1),"Error: UEN needs to end with an alphabet",IF(COUNTIF($F$1:F6906,F6906)&gt;1,"Error: Duplicate Entry","OK"))))))</f>
        <v/>
      </c>
    </row>
    <row r="6907" spans="1:5" ht="15.75">
      <c r="A6907" s="7">
        <v>6906</v>
      </c>
      <c r="B6907" s="8"/>
      <c r="C6907" s="13"/>
      <c r="D6907" s="14"/>
      <c r="E6907" s="25" t="str">
        <f>IF(ISBLANK(C6907),"",IF(NOT(EXACT(TRIM(CLEAN(SUBSTITUTE(C6907,CHAR(160),""))),C6907)),"Error: There's hidden spaces in UEN",IF(LEN(C6907)&gt;10,"Error: UEN is too long",IF(LEN(C6907)&lt;9,"Error: UEN is too short",
IF(ISNUMBER(RIGHT(C6907,1)*1),"Error: UEN needs to end with an alphabet",IF(COUNTIF($F$1:F6907,F6907)&gt;1,"Error: Duplicate Entry","OK"))))))</f>
        <v/>
      </c>
    </row>
    <row r="6908" spans="1:5" ht="15.75">
      <c r="A6908" s="7">
        <v>6907</v>
      </c>
      <c r="B6908" s="8"/>
      <c r="C6908" s="13"/>
      <c r="D6908" s="14"/>
      <c r="E6908" s="25" t="str">
        <f>IF(ISBLANK(C6908),"",IF(NOT(EXACT(TRIM(CLEAN(SUBSTITUTE(C6908,CHAR(160),""))),C6908)),"Error: There's hidden spaces in UEN",IF(LEN(C6908)&gt;10,"Error: UEN is too long",IF(LEN(C6908)&lt;9,"Error: UEN is too short",
IF(ISNUMBER(RIGHT(C6908,1)*1),"Error: UEN needs to end with an alphabet",IF(COUNTIF($F$1:F6908,F6908)&gt;1,"Error: Duplicate Entry","OK"))))))</f>
        <v/>
      </c>
    </row>
    <row r="6909" spans="1:5" ht="15.75">
      <c r="A6909" s="7">
        <v>6908</v>
      </c>
      <c r="B6909" s="8"/>
      <c r="C6909" s="13"/>
      <c r="D6909" s="14"/>
      <c r="E6909" s="25" t="str">
        <f>IF(ISBLANK(C6909),"",IF(NOT(EXACT(TRIM(CLEAN(SUBSTITUTE(C6909,CHAR(160),""))),C6909)),"Error: There's hidden spaces in UEN",IF(LEN(C6909)&gt;10,"Error: UEN is too long",IF(LEN(C6909)&lt;9,"Error: UEN is too short",
IF(ISNUMBER(RIGHT(C6909,1)*1),"Error: UEN needs to end with an alphabet",IF(COUNTIF($F$1:F6909,F6909)&gt;1,"Error: Duplicate Entry","OK"))))))</f>
        <v/>
      </c>
    </row>
    <row r="6910" spans="1:5" ht="15.75">
      <c r="A6910" s="7">
        <v>6909</v>
      </c>
      <c r="B6910" s="8"/>
      <c r="C6910" s="13"/>
      <c r="D6910" s="14"/>
      <c r="E6910" s="25" t="str">
        <f>IF(ISBLANK(C6910),"",IF(NOT(EXACT(TRIM(CLEAN(SUBSTITUTE(C6910,CHAR(160),""))),C6910)),"Error: There's hidden spaces in UEN",IF(LEN(C6910)&gt;10,"Error: UEN is too long",IF(LEN(C6910)&lt;9,"Error: UEN is too short",
IF(ISNUMBER(RIGHT(C6910,1)*1),"Error: UEN needs to end with an alphabet",IF(COUNTIF($F$1:F6910,F6910)&gt;1,"Error: Duplicate Entry","OK"))))))</f>
        <v/>
      </c>
    </row>
    <row r="6911" spans="1:5" ht="15.75">
      <c r="A6911" s="7">
        <v>6910</v>
      </c>
      <c r="B6911" s="8"/>
      <c r="C6911" s="13"/>
      <c r="D6911" s="14"/>
      <c r="E6911" s="25" t="str">
        <f>IF(ISBLANK(C6911),"",IF(NOT(EXACT(TRIM(CLEAN(SUBSTITUTE(C6911,CHAR(160),""))),C6911)),"Error: There's hidden spaces in UEN",IF(LEN(C6911)&gt;10,"Error: UEN is too long",IF(LEN(C6911)&lt;9,"Error: UEN is too short",
IF(ISNUMBER(RIGHT(C6911,1)*1),"Error: UEN needs to end with an alphabet",IF(COUNTIF($F$1:F6911,F6911)&gt;1,"Error: Duplicate Entry","OK"))))))</f>
        <v/>
      </c>
    </row>
    <row r="6912" spans="1:5" ht="15.75">
      <c r="A6912" s="7">
        <v>6911</v>
      </c>
      <c r="B6912" s="8"/>
      <c r="C6912" s="13"/>
      <c r="D6912" s="14"/>
      <c r="E6912" s="25" t="str">
        <f>IF(ISBLANK(C6912),"",IF(NOT(EXACT(TRIM(CLEAN(SUBSTITUTE(C6912,CHAR(160),""))),C6912)),"Error: There's hidden spaces in UEN",IF(LEN(C6912)&gt;10,"Error: UEN is too long",IF(LEN(C6912)&lt;9,"Error: UEN is too short",
IF(ISNUMBER(RIGHT(C6912,1)*1),"Error: UEN needs to end with an alphabet",IF(COUNTIF($F$1:F6912,F6912)&gt;1,"Error: Duplicate Entry","OK"))))))</f>
        <v/>
      </c>
    </row>
    <row r="6913" spans="1:5" ht="15.75">
      <c r="A6913" s="7">
        <v>6912</v>
      </c>
      <c r="B6913" s="8"/>
      <c r="C6913" s="13"/>
      <c r="D6913" s="14"/>
      <c r="E6913" s="25" t="str">
        <f>IF(ISBLANK(C6913),"",IF(NOT(EXACT(TRIM(CLEAN(SUBSTITUTE(C6913,CHAR(160),""))),C6913)),"Error: There's hidden spaces in UEN",IF(LEN(C6913)&gt;10,"Error: UEN is too long",IF(LEN(C6913)&lt;9,"Error: UEN is too short",
IF(ISNUMBER(RIGHT(C6913,1)*1),"Error: UEN needs to end with an alphabet",IF(COUNTIF($F$1:F6913,F6913)&gt;1,"Error: Duplicate Entry","OK"))))))</f>
        <v/>
      </c>
    </row>
    <row r="6914" spans="1:5" ht="15.75">
      <c r="A6914" s="7">
        <v>6913</v>
      </c>
      <c r="B6914" s="8"/>
      <c r="C6914" s="13"/>
      <c r="D6914" s="14"/>
      <c r="E6914" s="25" t="str">
        <f>IF(ISBLANK(C6914),"",IF(NOT(EXACT(TRIM(CLEAN(SUBSTITUTE(C6914,CHAR(160),""))),C6914)),"Error: There's hidden spaces in UEN",IF(LEN(C6914)&gt;10,"Error: UEN is too long",IF(LEN(C6914)&lt;9,"Error: UEN is too short",
IF(ISNUMBER(RIGHT(C6914,1)*1),"Error: UEN needs to end with an alphabet",IF(COUNTIF($F$1:F6914,F6914)&gt;1,"Error: Duplicate Entry","OK"))))))</f>
        <v/>
      </c>
    </row>
    <row r="6915" spans="1:5" ht="15.75">
      <c r="A6915" s="7">
        <v>6914</v>
      </c>
      <c r="B6915" s="8"/>
      <c r="C6915" s="13"/>
      <c r="D6915" s="14"/>
      <c r="E6915" s="25" t="str">
        <f>IF(ISBLANK(C6915),"",IF(NOT(EXACT(TRIM(CLEAN(SUBSTITUTE(C6915,CHAR(160),""))),C6915)),"Error: There's hidden spaces in UEN",IF(LEN(C6915)&gt;10,"Error: UEN is too long",IF(LEN(C6915)&lt;9,"Error: UEN is too short",
IF(ISNUMBER(RIGHT(C6915,1)*1),"Error: UEN needs to end with an alphabet",IF(COUNTIF($F$1:F6915,F6915)&gt;1,"Error: Duplicate Entry","OK"))))))</f>
        <v/>
      </c>
    </row>
    <row r="6916" spans="1:5" ht="15.75">
      <c r="A6916" s="7">
        <v>6915</v>
      </c>
      <c r="B6916" s="8"/>
      <c r="C6916" s="13"/>
      <c r="D6916" s="14"/>
      <c r="E6916" s="25" t="str">
        <f>IF(ISBLANK(C6916),"",IF(NOT(EXACT(TRIM(CLEAN(SUBSTITUTE(C6916,CHAR(160),""))),C6916)),"Error: There's hidden spaces in UEN",IF(LEN(C6916)&gt;10,"Error: UEN is too long",IF(LEN(C6916)&lt;9,"Error: UEN is too short",
IF(ISNUMBER(RIGHT(C6916,1)*1),"Error: UEN needs to end with an alphabet",IF(COUNTIF($F$1:F6916,F6916)&gt;1,"Error: Duplicate Entry","OK"))))))</f>
        <v/>
      </c>
    </row>
    <row r="6917" spans="1:5" ht="15.75">
      <c r="A6917" s="7">
        <v>6916</v>
      </c>
      <c r="B6917" s="8"/>
      <c r="C6917" s="13"/>
      <c r="D6917" s="14"/>
      <c r="E6917" s="25" t="str">
        <f>IF(ISBLANK(C6917),"",IF(NOT(EXACT(TRIM(CLEAN(SUBSTITUTE(C6917,CHAR(160),""))),C6917)),"Error: There's hidden spaces in UEN",IF(LEN(C6917)&gt;10,"Error: UEN is too long",IF(LEN(C6917)&lt;9,"Error: UEN is too short",
IF(ISNUMBER(RIGHT(C6917,1)*1),"Error: UEN needs to end with an alphabet",IF(COUNTIF($F$1:F6917,F6917)&gt;1,"Error: Duplicate Entry","OK"))))))</f>
        <v/>
      </c>
    </row>
    <row r="6918" spans="1:5" ht="15.75">
      <c r="A6918" s="7">
        <v>6917</v>
      </c>
      <c r="B6918" s="8"/>
      <c r="C6918" s="13"/>
      <c r="D6918" s="14"/>
      <c r="E6918" s="25" t="str">
        <f>IF(ISBLANK(C6918),"",IF(NOT(EXACT(TRIM(CLEAN(SUBSTITUTE(C6918,CHAR(160),""))),C6918)),"Error: There's hidden spaces in UEN",IF(LEN(C6918)&gt;10,"Error: UEN is too long",IF(LEN(C6918)&lt;9,"Error: UEN is too short",
IF(ISNUMBER(RIGHT(C6918,1)*1),"Error: UEN needs to end with an alphabet",IF(COUNTIF($F$1:F6918,F6918)&gt;1,"Error: Duplicate Entry","OK"))))))</f>
        <v/>
      </c>
    </row>
    <row r="6919" spans="1:5" ht="15.75">
      <c r="A6919" s="7">
        <v>6918</v>
      </c>
      <c r="B6919" s="8"/>
      <c r="C6919" s="13"/>
      <c r="D6919" s="14"/>
      <c r="E6919" s="25" t="str">
        <f>IF(ISBLANK(C6919),"",IF(NOT(EXACT(TRIM(CLEAN(SUBSTITUTE(C6919,CHAR(160),""))),C6919)),"Error: There's hidden spaces in UEN",IF(LEN(C6919)&gt;10,"Error: UEN is too long",IF(LEN(C6919)&lt;9,"Error: UEN is too short",
IF(ISNUMBER(RIGHT(C6919,1)*1),"Error: UEN needs to end with an alphabet",IF(COUNTIF($F$1:F6919,F6919)&gt;1,"Error: Duplicate Entry","OK"))))))</f>
        <v/>
      </c>
    </row>
    <row r="6920" spans="1:5" ht="15.75">
      <c r="A6920" s="7">
        <v>6919</v>
      </c>
      <c r="B6920" s="8"/>
      <c r="C6920" s="13"/>
      <c r="D6920" s="14"/>
      <c r="E6920" s="25" t="str">
        <f>IF(ISBLANK(C6920),"",IF(NOT(EXACT(TRIM(CLEAN(SUBSTITUTE(C6920,CHAR(160),""))),C6920)),"Error: There's hidden spaces in UEN",IF(LEN(C6920)&gt;10,"Error: UEN is too long",IF(LEN(C6920)&lt;9,"Error: UEN is too short",
IF(ISNUMBER(RIGHT(C6920,1)*1),"Error: UEN needs to end with an alphabet",IF(COUNTIF($F$1:F6920,F6920)&gt;1,"Error: Duplicate Entry","OK"))))))</f>
        <v/>
      </c>
    </row>
    <row r="6921" spans="1:5" ht="15.75">
      <c r="A6921" s="7">
        <v>6920</v>
      </c>
      <c r="B6921" s="8"/>
      <c r="C6921" s="13"/>
      <c r="D6921" s="14"/>
      <c r="E6921" s="25" t="str">
        <f>IF(ISBLANK(C6921),"",IF(NOT(EXACT(TRIM(CLEAN(SUBSTITUTE(C6921,CHAR(160),""))),C6921)),"Error: There's hidden spaces in UEN",IF(LEN(C6921)&gt;10,"Error: UEN is too long",IF(LEN(C6921)&lt;9,"Error: UEN is too short",
IF(ISNUMBER(RIGHT(C6921,1)*1),"Error: UEN needs to end with an alphabet",IF(COUNTIF($F$1:F6921,F6921)&gt;1,"Error: Duplicate Entry","OK"))))))</f>
        <v/>
      </c>
    </row>
    <row r="6922" spans="1:5" ht="15.75">
      <c r="A6922" s="7">
        <v>6921</v>
      </c>
      <c r="B6922" s="8"/>
      <c r="C6922" s="13"/>
      <c r="D6922" s="14"/>
      <c r="E6922" s="25" t="str">
        <f>IF(ISBLANK(C6922),"",IF(NOT(EXACT(TRIM(CLEAN(SUBSTITUTE(C6922,CHAR(160),""))),C6922)),"Error: There's hidden spaces in UEN",IF(LEN(C6922)&gt;10,"Error: UEN is too long",IF(LEN(C6922)&lt;9,"Error: UEN is too short",
IF(ISNUMBER(RIGHT(C6922,1)*1),"Error: UEN needs to end with an alphabet",IF(COUNTIF($F$1:F6922,F6922)&gt;1,"Error: Duplicate Entry","OK"))))))</f>
        <v/>
      </c>
    </row>
    <row r="6923" spans="1:5" ht="15.75">
      <c r="A6923" s="7">
        <v>6922</v>
      </c>
      <c r="B6923" s="8"/>
      <c r="C6923" s="13"/>
      <c r="D6923" s="14"/>
      <c r="E6923" s="25" t="str">
        <f>IF(ISBLANK(C6923),"",IF(NOT(EXACT(TRIM(CLEAN(SUBSTITUTE(C6923,CHAR(160),""))),C6923)),"Error: There's hidden spaces in UEN",IF(LEN(C6923)&gt;10,"Error: UEN is too long",IF(LEN(C6923)&lt;9,"Error: UEN is too short",
IF(ISNUMBER(RIGHT(C6923,1)*1),"Error: UEN needs to end with an alphabet",IF(COUNTIF($F$1:F6923,F6923)&gt;1,"Error: Duplicate Entry","OK"))))))</f>
        <v/>
      </c>
    </row>
    <row r="6924" spans="1:5" ht="15.75">
      <c r="A6924" s="7">
        <v>6923</v>
      </c>
      <c r="B6924" s="8"/>
      <c r="C6924" s="13"/>
      <c r="D6924" s="14"/>
      <c r="E6924" s="25" t="str">
        <f>IF(ISBLANK(C6924),"",IF(NOT(EXACT(TRIM(CLEAN(SUBSTITUTE(C6924,CHAR(160),""))),C6924)),"Error: There's hidden spaces in UEN",IF(LEN(C6924)&gt;10,"Error: UEN is too long",IF(LEN(C6924)&lt;9,"Error: UEN is too short",
IF(ISNUMBER(RIGHT(C6924,1)*1),"Error: UEN needs to end with an alphabet",IF(COUNTIF($F$1:F6924,F6924)&gt;1,"Error: Duplicate Entry","OK"))))))</f>
        <v/>
      </c>
    </row>
    <row r="6925" spans="1:5" ht="15.75">
      <c r="A6925" s="7">
        <v>6924</v>
      </c>
      <c r="B6925" s="8"/>
      <c r="C6925" s="13"/>
      <c r="D6925" s="14"/>
      <c r="E6925" s="25" t="str">
        <f>IF(ISBLANK(C6925),"",IF(NOT(EXACT(TRIM(CLEAN(SUBSTITUTE(C6925,CHAR(160),""))),C6925)),"Error: There's hidden spaces in UEN",IF(LEN(C6925)&gt;10,"Error: UEN is too long",IF(LEN(C6925)&lt;9,"Error: UEN is too short",
IF(ISNUMBER(RIGHT(C6925,1)*1),"Error: UEN needs to end with an alphabet",IF(COUNTIF($F$1:F6925,F6925)&gt;1,"Error: Duplicate Entry","OK"))))))</f>
        <v/>
      </c>
    </row>
    <row r="6926" spans="1:5" ht="15.75">
      <c r="A6926" s="7">
        <v>6925</v>
      </c>
      <c r="B6926" s="8"/>
      <c r="C6926" s="13"/>
      <c r="D6926" s="14"/>
      <c r="E6926" s="25" t="str">
        <f>IF(ISBLANK(C6926),"",IF(NOT(EXACT(TRIM(CLEAN(SUBSTITUTE(C6926,CHAR(160),""))),C6926)),"Error: There's hidden spaces in UEN",IF(LEN(C6926)&gt;10,"Error: UEN is too long",IF(LEN(C6926)&lt;9,"Error: UEN is too short",
IF(ISNUMBER(RIGHT(C6926,1)*1),"Error: UEN needs to end with an alphabet",IF(COUNTIF($F$1:F6926,F6926)&gt;1,"Error: Duplicate Entry","OK"))))))</f>
        <v/>
      </c>
    </row>
    <row r="6927" spans="1:5" ht="15.75">
      <c r="A6927" s="7">
        <v>6926</v>
      </c>
      <c r="B6927" s="8"/>
      <c r="C6927" s="13"/>
      <c r="D6927" s="14"/>
      <c r="E6927" s="25" t="str">
        <f>IF(ISBLANK(C6927),"",IF(NOT(EXACT(TRIM(CLEAN(SUBSTITUTE(C6927,CHAR(160),""))),C6927)),"Error: There's hidden spaces in UEN",IF(LEN(C6927)&gt;10,"Error: UEN is too long",IF(LEN(C6927)&lt;9,"Error: UEN is too short",
IF(ISNUMBER(RIGHT(C6927,1)*1),"Error: UEN needs to end with an alphabet",IF(COUNTIF($F$1:F6927,F6927)&gt;1,"Error: Duplicate Entry","OK"))))))</f>
        <v/>
      </c>
    </row>
    <row r="6928" spans="1:5" ht="15.75">
      <c r="A6928" s="7">
        <v>6927</v>
      </c>
      <c r="B6928" s="8"/>
      <c r="C6928" s="13"/>
      <c r="D6928" s="14"/>
      <c r="E6928" s="25" t="str">
        <f>IF(ISBLANK(C6928),"",IF(NOT(EXACT(TRIM(CLEAN(SUBSTITUTE(C6928,CHAR(160),""))),C6928)),"Error: There's hidden spaces in UEN",IF(LEN(C6928)&gt;10,"Error: UEN is too long",IF(LEN(C6928)&lt;9,"Error: UEN is too short",
IF(ISNUMBER(RIGHT(C6928,1)*1),"Error: UEN needs to end with an alphabet",IF(COUNTIF($F$1:F6928,F6928)&gt;1,"Error: Duplicate Entry","OK"))))))</f>
        <v/>
      </c>
    </row>
    <row r="6929" spans="1:5" ht="15.75">
      <c r="A6929" s="7">
        <v>6928</v>
      </c>
      <c r="B6929" s="8"/>
      <c r="C6929" s="13"/>
      <c r="D6929" s="14"/>
      <c r="E6929" s="25" t="str">
        <f>IF(ISBLANK(C6929),"",IF(NOT(EXACT(TRIM(CLEAN(SUBSTITUTE(C6929,CHAR(160),""))),C6929)),"Error: There's hidden spaces in UEN",IF(LEN(C6929)&gt;10,"Error: UEN is too long",IF(LEN(C6929)&lt;9,"Error: UEN is too short",
IF(ISNUMBER(RIGHT(C6929,1)*1),"Error: UEN needs to end with an alphabet",IF(COUNTIF($F$1:F6929,F6929)&gt;1,"Error: Duplicate Entry","OK"))))))</f>
        <v/>
      </c>
    </row>
    <row r="6930" spans="1:5" ht="15.75">
      <c r="A6930" s="7">
        <v>6929</v>
      </c>
      <c r="B6930" s="8"/>
      <c r="C6930" s="13"/>
      <c r="D6930" s="14"/>
      <c r="E6930" s="25" t="str">
        <f>IF(ISBLANK(C6930),"",IF(NOT(EXACT(TRIM(CLEAN(SUBSTITUTE(C6930,CHAR(160),""))),C6930)),"Error: There's hidden spaces in UEN",IF(LEN(C6930)&gt;10,"Error: UEN is too long",IF(LEN(C6930)&lt;9,"Error: UEN is too short",
IF(ISNUMBER(RIGHT(C6930,1)*1),"Error: UEN needs to end with an alphabet",IF(COUNTIF($F$1:F6930,F6930)&gt;1,"Error: Duplicate Entry","OK"))))))</f>
        <v/>
      </c>
    </row>
    <row r="6931" spans="1:5" ht="15.75">
      <c r="A6931" s="7">
        <v>6930</v>
      </c>
      <c r="B6931" s="8"/>
      <c r="C6931" s="13"/>
      <c r="D6931" s="14"/>
      <c r="E6931" s="25" t="str">
        <f>IF(ISBLANK(C6931),"",IF(NOT(EXACT(TRIM(CLEAN(SUBSTITUTE(C6931,CHAR(160),""))),C6931)),"Error: There's hidden spaces in UEN",IF(LEN(C6931)&gt;10,"Error: UEN is too long",IF(LEN(C6931)&lt;9,"Error: UEN is too short",
IF(ISNUMBER(RIGHT(C6931,1)*1),"Error: UEN needs to end with an alphabet",IF(COUNTIF($F$1:F6931,F6931)&gt;1,"Error: Duplicate Entry","OK"))))))</f>
        <v/>
      </c>
    </row>
    <row r="6932" spans="1:5" ht="15.75">
      <c r="A6932" s="7">
        <v>6931</v>
      </c>
      <c r="B6932" s="8"/>
      <c r="C6932" s="13"/>
      <c r="D6932" s="14"/>
      <c r="E6932" s="25" t="str">
        <f>IF(ISBLANK(C6932),"",IF(NOT(EXACT(TRIM(CLEAN(SUBSTITUTE(C6932,CHAR(160),""))),C6932)),"Error: There's hidden spaces in UEN",IF(LEN(C6932)&gt;10,"Error: UEN is too long",IF(LEN(C6932)&lt;9,"Error: UEN is too short",
IF(ISNUMBER(RIGHT(C6932,1)*1),"Error: UEN needs to end with an alphabet",IF(COUNTIF($F$1:F6932,F6932)&gt;1,"Error: Duplicate Entry","OK"))))))</f>
        <v/>
      </c>
    </row>
    <row r="6933" spans="1:5" ht="15.75">
      <c r="A6933" s="7">
        <v>6932</v>
      </c>
      <c r="B6933" s="8"/>
      <c r="C6933" s="13"/>
      <c r="D6933" s="14"/>
      <c r="E6933" s="25" t="str">
        <f>IF(ISBLANK(C6933),"",IF(NOT(EXACT(TRIM(CLEAN(SUBSTITUTE(C6933,CHAR(160),""))),C6933)),"Error: There's hidden spaces in UEN",IF(LEN(C6933)&gt;10,"Error: UEN is too long",IF(LEN(C6933)&lt;9,"Error: UEN is too short",
IF(ISNUMBER(RIGHT(C6933,1)*1),"Error: UEN needs to end with an alphabet",IF(COUNTIF($F$1:F6933,F6933)&gt;1,"Error: Duplicate Entry","OK"))))))</f>
        <v/>
      </c>
    </row>
    <row r="6934" spans="1:5" ht="15.75">
      <c r="A6934" s="7">
        <v>6933</v>
      </c>
      <c r="B6934" s="8"/>
      <c r="C6934" s="13"/>
      <c r="D6934" s="14"/>
      <c r="E6934" s="25" t="str">
        <f>IF(ISBLANK(C6934),"",IF(NOT(EXACT(TRIM(CLEAN(SUBSTITUTE(C6934,CHAR(160),""))),C6934)),"Error: There's hidden spaces in UEN",IF(LEN(C6934)&gt;10,"Error: UEN is too long",IF(LEN(C6934)&lt;9,"Error: UEN is too short",
IF(ISNUMBER(RIGHT(C6934,1)*1),"Error: UEN needs to end with an alphabet",IF(COUNTIF($F$1:F6934,F6934)&gt;1,"Error: Duplicate Entry","OK"))))))</f>
        <v/>
      </c>
    </row>
    <row r="6935" spans="1:5" ht="15.75">
      <c r="A6935" s="7">
        <v>6934</v>
      </c>
      <c r="B6935" s="8"/>
      <c r="C6935" s="13"/>
      <c r="D6935" s="14"/>
      <c r="E6935" s="25" t="str">
        <f>IF(ISBLANK(C6935),"",IF(NOT(EXACT(TRIM(CLEAN(SUBSTITUTE(C6935,CHAR(160),""))),C6935)),"Error: There's hidden spaces in UEN",IF(LEN(C6935)&gt;10,"Error: UEN is too long",IF(LEN(C6935)&lt;9,"Error: UEN is too short",
IF(ISNUMBER(RIGHT(C6935,1)*1),"Error: UEN needs to end with an alphabet",IF(COUNTIF($F$1:F6935,F6935)&gt;1,"Error: Duplicate Entry","OK"))))))</f>
        <v/>
      </c>
    </row>
    <row r="6936" spans="1:5" ht="15.75">
      <c r="A6936" s="7">
        <v>6935</v>
      </c>
      <c r="B6936" s="8"/>
      <c r="C6936" s="13"/>
      <c r="D6936" s="14"/>
      <c r="E6936" s="25" t="str">
        <f>IF(ISBLANK(C6936),"",IF(NOT(EXACT(TRIM(CLEAN(SUBSTITUTE(C6936,CHAR(160),""))),C6936)),"Error: There's hidden spaces in UEN",IF(LEN(C6936)&gt;10,"Error: UEN is too long",IF(LEN(C6936)&lt;9,"Error: UEN is too short",
IF(ISNUMBER(RIGHT(C6936,1)*1),"Error: UEN needs to end with an alphabet",IF(COUNTIF($F$1:F6936,F6936)&gt;1,"Error: Duplicate Entry","OK"))))))</f>
        <v/>
      </c>
    </row>
    <row r="6937" spans="1:5" ht="15.75">
      <c r="A6937" s="7">
        <v>6936</v>
      </c>
      <c r="B6937" s="8"/>
      <c r="C6937" s="13"/>
      <c r="D6937" s="14"/>
      <c r="E6937" s="25" t="str">
        <f>IF(ISBLANK(C6937),"",IF(NOT(EXACT(TRIM(CLEAN(SUBSTITUTE(C6937,CHAR(160),""))),C6937)),"Error: There's hidden spaces in UEN",IF(LEN(C6937)&gt;10,"Error: UEN is too long",IF(LEN(C6937)&lt;9,"Error: UEN is too short",
IF(ISNUMBER(RIGHT(C6937,1)*1),"Error: UEN needs to end with an alphabet",IF(COUNTIF($F$1:F6937,F6937)&gt;1,"Error: Duplicate Entry","OK"))))))</f>
        <v/>
      </c>
    </row>
    <row r="6938" spans="1:5" ht="15.75">
      <c r="A6938" s="7">
        <v>6937</v>
      </c>
      <c r="B6938" s="8"/>
      <c r="C6938" s="13"/>
      <c r="D6938" s="14"/>
      <c r="E6938" s="25" t="str">
        <f>IF(ISBLANK(C6938),"",IF(NOT(EXACT(TRIM(CLEAN(SUBSTITUTE(C6938,CHAR(160),""))),C6938)),"Error: There's hidden spaces in UEN",IF(LEN(C6938)&gt;10,"Error: UEN is too long",IF(LEN(C6938)&lt;9,"Error: UEN is too short",
IF(ISNUMBER(RIGHT(C6938,1)*1),"Error: UEN needs to end with an alphabet",IF(COUNTIF($F$1:F6938,F6938)&gt;1,"Error: Duplicate Entry","OK"))))))</f>
        <v/>
      </c>
    </row>
    <row r="6939" spans="1:5" ht="15.75">
      <c r="A6939" s="7">
        <v>6938</v>
      </c>
      <c r="B6939" s="8"/>
      <c r="C6939" s="13"/>
      <c r="D6939" s="14"/>
      <c r="E6939" s="25" t="str">
        <f>IF(ISBLANK(C6939),"",IF(NOT(EXACT(TRIM(CLEAN(SUBSTITUTE(C6939,CHAR(160),""))),C6939)),"Error: There's hidden spaces in UEN",IF(LEN(C6939)&gt;10,"Error: UEN is too long",IF(LEN(C6939)&lt;9,"Error: UEN is too short",
IF(ISNUMBER(RIGHT(C6939,1)*1),"Error: UEN needs to end with an alphabet",IF(COUNTIF($F$1:F6939,F6939)&gt;1,"Error: Duplicate Entry","OK"))))))</f>
        <v/>
      </c>
    </row>
    <row r="6940" spans="1:5" ht="15.75">
      <c r="A6940" s="7">
        <v>6939</v>
      </c>
      <c r="B6940" s="8"/>
      <c r="C6940" s="13"/>
      <c r="D6940" s="14"/>
      <c r="E6940" s="25" t="str">
        <f>IF(ISBLANK(C6940),"",IF(NOT(EXACT(TRIM(CLEAN(SUBSTITUTE(C6940,CHAR(160),""))),C6940)),"Error: There's hidden spaces in UEN",IF(LEN(C6940)&gt;10,"Error: UEN is too long",IF(LEN(C6940)&lt;9,"Error: UEN is too short",
IF(ISNUMBER(RIGHT(C6940,1)*1),"Error: UEN needs to end with an alphabet",IF(COUNTIF($F$1:F6940,F6940)&gt;1,"Error: Duplicate Entry","OK"))))))</f>
        <v/>
      </c>
    </row>
    <row r="6941" spans="1:5" ht="15.75">
      <c r="A6941" s="7">
        <v>6940</v>
      </c>
      <c r="B6941" s="8"/>
      <c r="C6941" s="13"/>
      <c r="D6941" s="14"/>
      <c r="E6941" s="25" t="str">
        <f>IF(ISBLANK(C6941),"",IF(NOT(EXACT(TRIM(CLEAN(SUBSTITUTE(C6941,CHAR(160),""))),C6941)),"Error: There's hidden spaces in UEN",IF(LEN(C6941)&gt;10,"Error: UEN is too long",IF(LEN(C6941)&lt;9,"Error: UEN is too short",
IF(ISNUMBER(RIGHT(C6941,1)*1),"Error: UEN needs to end with an alphabet",IF(COUNTIF($F$1:F6941,F6941)&gt;1,"Error: Duplicate Entry","OK"))))))</f>
        <v/>
      </c>
    </row>
    <row r="6942" spans="1:5" ht="15.75">
      <c r="A6942" s="7">
        <v>6941</v>
      </c>
      <c r="B6942" s="8"/>
      <c r="C6942" s="13"/>
      <c r="D6942" s="14"/>
      <c r="E6942" s="25" t="str">
        <f>IF(ISBLANK(C6942),"",IF(NOT(EXACT(TRIM(CLEAN(SUBSTITUTE(C6942,CHAR(160),""))),C6942)),"Error: There's hidden spaces in UEN",IF(LEN(C6942)&gt;10,"Error: UEN is too long",IF(LEN(C6942)&lt;9,"Error: UEN is too short",
IF(ISNUMBER(RIGHT(C6942,1)*1),"Error: UEN needs to end with an alphabet",IF(COUNTIF($F$1:F6942,F6942)&gt;1,"Error: Duplicate Entry","OK"))))))</f>
        <v/>
      </c>
    </row>
    <row r="6943" spans="1:5" ht="15.75">
      <c r="A6943" s="7">
        <v>6942</v>
      </c>
      <c r="B6943" s="8"/>
      <c r="C6943" s="13"/>
      <c r="D6943" s="14"/>
      <c r="E6943" s="25" t="str">
        <f>IF(ISBLANK(C6943),"",IF(NOT(EXACT(TRIM(CLEAN(SUBSTITUTE(C6943,CHAR(160),""))),C6943)),"Error: There's hidden spaces in UEN",IF(LEN(C6943)&gt;10,"Error: UEN is too long",IF(LEN(C6943)&lt;9,"Error: UEN is too short",
IF(ISNUMBER(RIGHT(C6943,1)*1),"Error: UEN needs to end with an alphabet",IF(COUNTIF($F$1:F6943,F6943)&gt;1,"Error: Duplicate Entry","OK"))))))</f>
        <v/>
      </c>
    </row>
    <row r="6944" spans="1:5" ht="15.75">
      <c r="A6944" s="7">
        <v>6943</v>
      </c>
      <c r="B6944" s="8"/>
      <c r="C6944" s="13"/>
      <c r="D6944" s="14"/>
      <c r="E6944" s="25" t="str">
        <f>IF(ISBLANK(C6944),"",IF(NOT(EXACT(TRIM(CLEAN(SUBSTITUTE(C6944,CHAR(160),""))),C6944)),"Error: There's hidden spaces in UEN",IF(LEN(C6944)&gt;10,"Error: UEN is too long",IF(LEN(C6944)&lt;9,"Error: UEN is too short",
IF(ISNUMBER(RIGHT(C6944,1)*1),"Error: UEN needs to end with an alphabet",IF(COUNTIF($F$1:F6944,F6944)&gt;1,"Error: Duplicate Entry","OK"))))))</f>
        <v/>
      </c>
    </row>
    <row r="6945" spans="1:5" ht="15.75">
      <c r="A6945" s="7">
        <v>6944</v>
      </c>
      <c r="B6945" s="8"/>
      <c r="C6945" s="13"/>
      <c r="D6945" s="14"/>
      <c r="E6945" s="25" t="str">
        <f>IF(ISBLANK(C6945),"",IF(NOT(EXACT(TRIM(CLEAN(SUBSTITUTE(C6945,CHAR(160),""))),C6945)),"Error: There's hidden spaces in UEN",IF(LEN(C6945)&gt;10,"Error: UEN is too long",IF(LEN(C6945)&lt;9,"Error: UEN is too short",
IF(ISNUMBER(RIGHT(C6945,1)*1),"Error: UEN needs to end with an alphabet",IF(COUNTIF($F$1:F6945,F6945)&gt;1,"Error: Duplicate Entry","OK"))))))</f>
        <v/>
      </c>
    </row>
    <row r="6946" spans="1:5" ht="15.75">
      <c r="A6946" s="7">
        <v>6945</v>
      </c>
      <c r="B6946" s="8"/>
      <c r="C6946" s="13"/>
      <c r="D6946" s="14"/>
      <c r="E6946" s="25" t="str">
        <f>IF(ISBLANK(C6946),"",IF(NOT(EXACT(TRIM(CLEAN(SUBSTITUTE(C6946,CHAR(160),""))),C6946)),"Error: There's hidden spaces in UEN",IF(LEN(C6946)&gt;10,"Error: UEN is too long",IF(LEN(C6946)&lt;9,"Error: UEN is too short",
IF(ISNUMBER(RIGHT(C6946,1)*1),"Error: UEN needs to end with an alphabet",IF(COUNTIF($F$1:F6946,F6946)&gt;1,"Error: Duplicate Entry","OK"))))))</f>
        <v/>
      </c>
    </row>
    <row r="6947" spans="1:5" ht="15.75">
      <c r="A6947" s="7">
        <v>6946</v>
      </c>
      <c r="B6947" s="8"/>
      <c r="C6947" s="13"/>
      <c r="D6947" s="14"/>
      <c r="E6947" s="25" t="str">
        <f>IF(ISBLANK(C6947),"",IF(NOT(EXACT(TRIM(CLEAN(SUBSTITUTE(C6947,CHAR(160),""))),C6947)),"Error: There's hidden spaces in UEN",IF(LEN(C6947)&gt;10,"Error: UEN is too long",IF(LEN(C6947)&lt;9,"Error: UEN is too short",
IF(ISNUMBER(RIGHT(C6947,1)*1),"Error: UEN needs to end with an alphabet",IF(COUNTIF($F$1:F6947,F6947)&gt;1,"Error: Duplicate Entry","OK"))))))</f>
        <v/>
      </c>
    </row>
    <row r="6948" spans="1:5" ht="15.75">
      <c r="A6948" s="7">
        <v>6947</v>
      </c>
      <c r="B6948" s="8"/>
      <c r="C6948" s="13"/>
      <c r="D6948" s="14"/>
      <c r="E6948" s="25" t="str">
        <f>IF(ISBLANK(C6948),"",IF(NOT(EXACT(TRIM(CLEAN(SUBSTITUTE(C6948,CHAR(160),""))),C6948)),"Error: There's hidden spaces in UEN",IF(LEN(C6948)&gt;10,"Error: UEN is too long",IF(LEN(C6948)&lt;9,"Error: UEN is too short",
IF(ISNUMBER(RIGHT(C6948,1)*1),"Error: UEN needs to end with an alphabet",IF(COUNTIF($F$1:F6948,F6948)&gt;1,"Error: Duplicate Entry","OK"))))))</f>
        <v/>
      </c>
    </row>
    <row r="6949" spans="1:5" ht="15.75">
      <c r="A6949" s="7">
        <v>6948</v>
      </c>
      <c r="B6949" s="8"/>
      <c r="C6949" s="13"/>
      <c r="D6949" s="14"/>
      <c r="E6949" s="25" t="str">
        <f>IF(ISBLANK(C6949),"",IF(NOT(EXACT(TRIM(CLEAN(SUBSTITUTE(C6949,CHAR(160),""))),C6949)),"Error: There's hidden spaces in UEN",IF(LEN(C6949)&gt;10,"Error: UEN is too long",IF(LEN(C6949)&lt;9,"Error: UEN is too short",
IF(ISNUMBER(RIGHT(C6949,1)*1),"Error: UEN needs to end with an alphabet",IF(COUNTIF($F$1:F6949,F6949)&gt;1,"Error: Duplicate Entry","OK"))))))</f>
        <v/>
      </c>
    </row>
    <row r="6950" spans="1:5" ht="15.75">
      <c r="A6950" s="7">
        <v>6949</v>
      </c>
      <c r="B6950" s="8"/>
      <c r="C6950" s="13"/>
      <c r="D6950" s="14"/>
      <c r="E6950" s="25" t="str">
        <f>IF(ISBLANK(C6950),"",IF(NOT(EXACT(TRIM(CLEAN(SUBSTITUTE(C6950,CHAR(160),""))),C6950)),"Error: There's hidden spaces in UEN",IF(LEN(C6950)&gt;10,"Error: UEN is too long",IF(LEN(C6950)&lt;9,"Error: UEN is too short",
IF(ISNUMBER(RIGHT(C6950,1)*1),"Error: UEN needs to end with an alphabet",IF(COUNTIF($F$1:F6950,F6950)&gt;1,"Error: Duplicate Entry","OK"))))))</f>
        <v/>
      </c>
    </row>
    <row r="6951" spans="1:5" ht="15.75">
      <c r="A6951" s="7">
        <v>6950</v>
      </c>
      <c r="B6951" s="8"/>
      <c r="C6951" s="13"/>
      <c r="D6951" s="14"/>
      <c r="E6951" s="25" t="str">
        <f>IF(ISBLANK(C6951),"",IF(NOT(EXACT(TRIM(CLEAN(SUBSTITUTE(C6951,CHAR(160),""))),C6951)),"Error: There's hidden spaces in UEN",IF(LEN(C6951)&gt;10,"Error: UEN is too long",IF(LEN(C6951)&lt;9,"Error: UEN is too short",
IF(ISNUMBER(RIGHT(C6951,1)*1),"Error: UEN needs to end with an alphabet",IF(COUNTIF($F$1:F6951,F6951)&gt;1,"Error: Duplicate Entry","OK"))))))</f>
        <v/>
      </c>
    </row>
    <row r="6952" spans="1:5" ht="15.75">
      <c r="A6952" s="7">
        <v>6951</v>
      </c>
      <c r="B6952" s="8"/>
      <c r="C6952" s="13"/>
      <c r="D6952" s="14"/>
      <c r="E6952" s="25" t="str">
        <f>IF(ISBLANK(C6952),"",IF(NOT(EXACT(TRIM(CLEAN(SUBSTITUTE(C6952,CHAR(160),""))),C6952)),"Error: There's hidden spaces in UEN",IF(LEN(C6952)&gt;10,"Error: UEN is too long",IF(LEN(C6952)&lt;9,"Error: UEN is too short",
IF(ISNUMBER(RIGHT(C6952,1)*1),"Error: UEN needs to end with an alphabet",IF(COUNTIF($F$1:F6952,F6952)&gt;1,"Error: Duplicate Entry","OK"))))))</f>
        <v/>
      </c>
    </row>
    <row r="6953" spans="1:5" ht="15.75">
      <c r="A6953" s="7">
        <v>6952</v>
      </c>
      <c r="B6953" s="8"/>
      <c r="C6953" s="13"/>
      <c r="D6953" s="14"/>
      <c r="E6953" s="25" t="str">
        <f>IF(ISBLANK(C6953),"",IF(NOT(EXACT(TRIM(CLEAN(SUBSTITUTE(C6953,CHAR(160),""))),C6953)),"Error: There's hidden spaces in UEN",IF(LEN(C6953)&gt;10,"Error: UEN is too long",IF(LEN(C6953)&lt;9,"Error: UEN is too short",
IF(ISNUMBER(RIGHT(C6953,1)*1),"Error: UEN needs to end with an alphabet",IF(COUNTIF($F$1:F6953,F6953)&gt;1,"Error: Duplicate Entry","OK"))))))</f>
        <v/>
      </c>
    </row>
    <row r="6954" spans="1:5" ht="15.75">
      <c r="A6954" s="7">
        <v>6953</v>
      </c>
      <c r="B6954" s="8"/>
      <c r="C6954" s="13"/>
      <c r="D6954" s="14"/>
      <c r="E6954" s="25" t="str">
        <f>IF(ISBLANK(C6954),"",IF(NOT(EXACT(TRIM(CLEAN(SUBSTITUTE(C6954,CHAR(160),""))),C6954)),"Error: There's hidden spaces in UEN",IF(LEN(C6954)&gt;10,"Error: UEN is too long",IF(LEN(C6954)&lt;9,"Error: UEN is too short",
IF(ISNUMBER(RIGHT(C6954,1)*1),"Error: UEN needs to end with an alphabet",IF(COUNTIF($F$1:F6954,F6954)&gt;1,"Error: Duplicate Entry","OK"))))))</f>
        <v/>
      </c>
    </row>
    <row r="6955" spans="1:5" ht="15.75">
      <c r="A6955" s="7">
        <v>6954</v>
      </c>
      <c r="B6955" s="8"/>
      <c r="C6955" s="13"/>
      <c r="D6955" s="14"/>
      <c r="E6955" s="25" t="str">
        <f>IF(ISBLANK(C6955),"",IF(NOT(EXACT(TRIM(CLEAN(SUBSTITUTE(C6955,CHAR(160),""))),C6955)),"Error: There's hidden spaces in UEN",IF(LEN(C6955)&gt;10,"Error: UEN is too long",IF(LEN(C6955)&lt;9,"Error: UEN is too short",
IF(ISNUMBER(RIGHT(C6955,1)*1),"Error: UEN needs to end with an alphabet",IF(COUNTIF($F$1:F6955,F6955)&gt;1,"Error: Duplicate Entry","OK"))))))</f>
        <v/>
      </c>
    </row>
    <row r="6956" spans="1:5" ht="15.75">
      <c r="A6956" s="7">
        <v>6955</v>
      </c>
      <c r="B6956" s="8"/>
      <c r="C6956" s="13"/>
      <c r="D6956" s="14"/>
      <c r="E6956" s="25" t="str">
        <f>IF(ISBLANK(C6956),"",IF(NOT(EXACT(TRIM(CLEAN(SUBSTITUTE(C6956,CHAR(160),""))),C6956)),"Error: There's hidden spaces in UEN",IF(LEN(C6956)&gt;10,"Error: UEN is too long",IF(LEN(C6956)&lt;9,"Error: UEN is too short",
IF(ISNUMBER(RIGHT(C6956,1)*1),"Error: UEN needs to end with an alphabet",IF(COUNTIF($F$1:F6956,F6956)&gt;1,"Error: Duplicate Entry","OK"))))))</f>
        <v/>
      </c>
    </row>
    <row r="6957" spans="1:5" ht="15.75">
      <c r="A6957" s="7">
        <v>6956</v>
      </c>
      <c r="B6957" s="8"/>
      <c r="C6957" s="13"/>
      <c r="D6957" s="14"/>
      <c r="E6957" s="25" t="str">
        <f>IF(ISBLANK(C6957),"",IF(NOT(EXACT(TRIM(CLEAN(SUBSTITUTE(C6957,CHAR(160),""))),C6957)),"Error: There's hidden spaces in UEN",IF(LEN(C6957)&gt;10,"Error: UEN is too long",IF(LEN(C6957)&lt;9,"Error: UEN is too short",
IF(ISNUMBER(RIGHT(C6957,1)*1),"Error: UEN needs to end with an alphabet",IF(COUNTIF($F$1:F6957,F6957)&gt;1,"Error: Duplicate Entry","OK"))))))</f>
        <v/>
      </c>
    </row>
    <row r="6958" spans="1:5" ht="15.75">
      <c r="A6958" s="7">
        <v>6957</v>
      </c>
      <c r="B6958" s="8"/>
      <c r="C6958" s="13"/>
      <c r="D6958" s="14"/>
      <c r="E6958" s="25" t="str">
        <f>IF(ISBLANK(C6958),"",IF(NOT(EXACT(TRIM(CLEAN(SUBSTITUTE(C6958,CHAR(160),""))),C6958)),"Error: There's hidden spaces in UEN",IF(LEN(C6958)&gt;10,"Error: UEN is too long",IF(LEN(C6958)&lt;9,"Error: UEN is too short",
IF(ISNUMBER(RIGHT(C6958,1)*1),"Error: UEN needs to end with an alphabet",IF(COUNTIF($F$1:F6958,F6958)&gt;1,"Error: Duplicate Entry","OK"))))))</f>
        <v/>
      </c>
    </row>
    <row r="6959" spans="1:5" ht="15.75">
      <c r="A6959" s="7">
        <v>6958</v>
      </c>
      <c r="B6959" s="8"/>
      <c r="C6959" s="13"/>
      <c r="D6959" s="14"/>
      <c r="E6959" s="25" t="str">
        <f>IF(ISBLANK(C6959),"",IF(NOT(EXACT(TRIM(CLEAN(SUBSTITUTE(C6959,CHAR(160),""))),C6959)),"Error: There's hidden spaces in UEN",IF(LEN(C6959)&gt;10,"Error: UEN is too long",IF(LEN(C6959)&lt;9,"Error: UEN is too short",
IF(ISNUMBER(RIGHT(C6959,1)*1),"Error: UEN needs to end with an alphabet",IF(COUNTIF($F$1:F6959,F6959)&gt;1,"Error: Duplicate Entry","OK"))))))</f>
        <v/>
      </c>
    </row>
    <row r="6960" spans="1:5" ht="15.75">
      <c r="A6960" s="7">
        <v>6959</v>
      </c>
      <c r="B6960" s="8"/>
      <c r="C6960" s="13"/>
      <c r="D6960" s="14"/>
      <c r="E6960" s="25" t="str">
        <f>IF(ISBLANK(C6960),"",IF(NOT(EXACT(TRIM(CLEAN(SUBSTITUTE(C6960,CHAR(160),""))),C6960)),"Error: There's hidden spaces in UEN",IF(LEN(C6960)&gt;10,"Error: UEN is too long",IF(LEN(C6960)&lt;9,"Error: UEN is too short",
IF(ISNUMBER(RIGHT(C6960,1)*1),"Error: UEN needs to end with an alphabet",IF(COUNTIF($F$1:F6960,F6960)&gt;1,"Error: Duplicate Entry","OK"))))))</f>
        <v/>
      </c>
    </row>
    <row r="6961" spans="1:5" ht="15.75">
      <c r="A6961" s="7">
        <v>6960</v>
      </c>
      <c r="B6961" s="8"/>
      <c r="C6961" s="13"/>
      <c r="D6961" s="14"/>
      <c r="E6961" s="25" t="str">
        <f>IF(ISBLANK(C6961),"",IF(NOT(EXACT(TRIM(CLEAN(SUBSTITUTE(C6961,CHAR(160),""))),C6961)),"Error: There's hidden spaces in UEN",IF(LEN(C6961)&gt;10,"Error: UEN is too long",IF(LEN(C6961)&lt;9,"Error: UEN is too short",
IF(ISNUMBER(RIGHT(C6961,1)*1),"Error: UEN needs to end with an alphabet",IF(COUNTIF($F$1:F6961,F6961)&gt;1,"Error: Duplicate Entry","OK"))))))</f>
        <v/>
      </c>
    </row>
    <row r="6962" spans="1:5" ht="15.75">
      <c r="A6962" s="7">
        <v>6961</v>
      </c>
      <c r="B6962" s="8"/>
      <c r="C6962" s="13"/>
      <c r="D6962" s="14"/>
      <c r="E6962" s="25" t="str">
        <f>IF(ISBLANK(C6962),"",IF(NOT(EXACT(TRIM(CLEAN(SUBSTITUTE(C6962,CHAR(160),""))),C6962)),"Error: There's hidden spaces in UEN",IF(LEN(C6962)&gt;10,"Error: UEN is too long",IF(LEN(C6962)&lt;9,"Error: UEN is too short",
IF(ISNUMBER(RIGHT(C6962,1)*1),"Error: UEN needs to end with an alphabet",IF(COUNTIF($F$1:F6962,F6962)&gt;1,"Error: Duplicate Entry","OK"))))))</f>
        <v/>
      </c>
    </row>
    <row r="6963" spans="1:5" ht="15.75">
      <c r="A6963" s="7">
        <v>6962</v>
      </c>
      <c r="B6963" s="8"/>
      <c r="C6963" s="13"/>
      <c r="D6963" s="14"/>
      <c r="E6963" s="25" t="str">
        <f>IF(ISBLANK(C6963),"",IF(NOT(EXACT(TRIM(CLEAN(SUBSTITUTE(C6963,CHAR(160),""))),C6963)),"Error: There's hidden spaces in UEN",IF(LEN(C6963)&gt;10,"Error: UEN is too long",IF(LEN(C6963)&lt;9,"Error: UEN is too short",
IF(ISNUMBER(RIGHT(C6963,1)*1),"Error: UEN needs to end with an alphabet",IF(COUNTIF($F$1:F6963,F6963)&gt;1,"Error: Duplicate Entry","OK"))))))</f>
        <v/>
      </c>
    </row>
    <row r="6964" spans="1:5" ht="15.75">
      <c r="A6964" s="7">
        <v>6963</v>
      </c>
      <c r="B6964" s="8"/>
      <c r="C6964" s="13"/>
      <c r="D6964" s="14"/>
      <c r="E6964" s="25" t="str">
        <f>IF(ISBLANK(C6964),"",IF(NOT(EXACT(TRIM(CLEAN(SUBSTITUTE(C6964,CHAR(160),""))),C6964)),"Error: There's hidden spaces in UEN",IF(LEN(C6964)&gt;10,"Error: UEN is too long",IF(LEN(C6964)&lt;9,"Error: UEN is too short",
IF(ISNUMBER(RIGHT(C6964,1)*1),"Error: UEN needs to end with an alphabet",IF(COUNTIF($F$1:F6964,F6964)&gt;1,"Error: Duplicate Entry","OK"))))))</f>
        <v/>
      </c>
    </row>
    <row r="6965" spans="1:5" ht="15.75">
      <c r="A6965" s="7">
        <v>6964</v>
      </c>
      <c r="B6965" s="8"/>
      <c r="C6965" s="13"/>
      <c r="D6965" s="14"/>
      <c r="E6965" s="25" t="str">
        <f>IF(ISBLANK(C6965),"",IF(NOT(EXACT(TRIM(CLEAN(SUBSTITUTE(C6965,CHAR(160),""))),C6965)),"Error: There's hidden spaces in UEN",IF(LEN(C6965)&gt;10,"Error: UEN is too long",IF(LEN(C6965)&lt;9,"Error: UEN is too short",
IF(ISNUMBER(RIGHT(C6965,1)*1),"Error: UEN needs to end with an alphabet",IF(COUNTIF($F$1:F6965,F6965)&gt;1,"Error: Duplicate Entry","OK"))))))</f>
        <v/>
      </c>
    </row>
    <row r="6966" spans="1:5" ht="15.75">
      <c r="A6966" s="7">
        <v>6965</v>
      </c>
      <c r="B6966" s="8"/>
      <c r="C6966" s="13"/>
      <c r="D6966" s="14"/>
      <c r="E6966" s="25" t="str">
        <f>IF(ISBLANK(C6966),"",IF(NOT(EXACT(TRIM(CLEAN(SUBSTITUTE(C6966,CHAR(160),""))),C6966)),"Error: There's hidden spaces in UEN",IF(LEN(C6966)&gt;10,"Error: UEN is too long",IF(LEN(C6966)&lt;9,"Error: UEN is too short",
IF(ISNUMBER(RIGHT(C6966,1)*1),"Error: UEN needs to end with an alphabet",IF(COUNTIF($F$1:F6966,F6966)&gt;1,"Error: Duplicate Entry","OK"))))))</f>
        <v/>
      </c>
    </row>
    <row r="6967" spans="1:5" ht="15.75">
      <c r="A6967" s="7">
        <v>6966</v>
      </c>
      <c r="B6967" s="8"/>
      <c r="C6967" s="13"/>
      <c r="D6967" s="14"/>
      <c r="E6967" s="25" t="str">
        <f>IF(ISBLANK(C6967),"",IF(NOT(EXACT(TRIM(CLEAN(SUBSTITUTE(C6967,CHAR(160),""))),C6967)),"Error: There's hidden spaces in UEN",IF(LEN(C6967)&gt;10,"Error: UEN is too long",IF(LEN(C6967)&lt;9,"Error: UEN is too short",
IF(ISNUMBER(RIGHT(C6967,1)*1),"Error: UEN needs to end with an alphabet",IF(COUNTIF($F$1:F6967,F6967)&gt;1,"Error: Duplicate Entry","OK"))))))</f>
        <v/>
      </c>
    </row>
    <row r="6968" spans="1:5" ht="15.75">
      <c r="A6968" s="7">
        <v>6967</v>
      </c>
      <c r="B6968" s="8"/>
      <c r="C6968" s="13"/>
      <c r="D6968" s="14"/>
      <c r="E6968" s="25" t="str">
        <f>IF(ISBLANK(C6968),"",IF(NOT(EXACT(TRIM(CLEAN(SUBSTITUTE(C6968,CHAR(160),""))),C6968)),"Error: There's hidden spaces in UEN",IF(LEN(C6968)&gt;10,"Error: UEN is too long",IF(LEN(C6968)&lt;9,"Error: UEN is too short",
IF(ISNUMBER(RIGHT(C6968,1)*1),"Error: UEN needs to end with an alphabet",IF(COUNTIF($F$1:F6968,F6968)&gt;1,"Error: Duplicate Entry","OK"))))))</f>
        <v/>
      </c>
    </row>
    <row r="6969" spans="1:5" ht="15.75">
      <c r="A6969" s="7">
        <v>6968</v>
      </c>
      <c r="B6969" s="8"/>
      <c r="C6969" s="13"/>
      <c r="D6969" s="14"/>
      <c r="E6969" s="25" t="str">
        <f>IF(ISBLANK(C6969),"",IF(NOT(EXACT(TRIM(CLEAN(SUBSTITUTE(C6969,CHAR(160),""))),C6969)),"Error: There's hidden spaces in UEN",IF(LEN(C6969)&gt;10,"Error: UEN is too long",IF(LEN(C6969)&lt;9,"Error: UEN is too short",
IF(ISNUMBER(RIGHT(C6969,1)*1),"Error: UEN needs to end with an alphabet",IF(COUNTIF($F$1:F6969,F6969)&gt;1,"Error: Duplicate Entry","OK"))))))</f>
        <v/>
      </c>
    </row>
    <row r="6970" spans="1:5" ht="15.75">
      <c r="A6970" s="7">
        <v>6969</v>
      </c>
      <c r="B6970" s="8"/>
      <c r="C6970" s="13"/>
      <c r="D6970" s="14"/>
      <c r="E6970" s="25" t="str">
        <f>IF(ISBLANK(C6970),"",IF(NOT(EXACT(TRIM(CLEAN(SUBSTITUTE(C6970,CHAR(160),""))),C6970)),"Error: There's hidden spaces in UEN",IF(LEN(C6970)&gt;10,"Error: UEN is too long",IF(LEN(C6970)&lt;9,"Error: UEN is too short",
IF(ISNUMBER(RIGHT(C6970,1)*1),"Error: UEN needs to end with an alphabet",IF(COUNTIF($F$1:F6970,F6970)&gt;1,"Error: Duplicate Entry","OK"))))))</f>
        <v/>
      </c>
    </row>
    <row r="6971" spans="1:5" ht="15.75">
      <c r="A6971" s="7">
        <v>6970</v>
      </c>
      <c r="B6971" s="8"/>
      <c r="C6971" s="13"/>
      <c r="D6971" s="14"/>
      <c r="E6971" s="25" t="str">
        <f>IF(ISBLANK(C6971),"",IF(NOT(EXACT(TRIM(CLEAN(SUBSTITUTE(C6971,CHAR(160),""))),C6971)),"Error: There's hidden spaces in UEN",IF(LEN(C6971)&gt;10,"Error: UEN is too long",IF(LEN(C6971)&lt;9,"Error: UEN is too short",
IF(ISNUMBER(RIGHT(C6971,1)*1),"Error: UEN needs to end with an alphabet",IF(COUNTIF($F$1:F6971,F6971)&gt;1,"Error: Duplicate Entry","OK"))))))</f>
        <v/>
      </c>
    </row>
    <row r="6972" spans="1:5" ht="15.75">
      <c r="A6972" s="7">
        <v>6971</v>
      </c>
      <c r="B6972" s="8"/>
      <c r="C6972" s="13"/>
      <c r="D6972" s="14"/>
      <c r="E6972" s="25" t="str">
        <f>IF(ISBLANK(C6972),"",IF(NOT(EXACT(TRIM(CLEAN(SUBSTITUTE(C6972,CHAR(160),""))),C6972)),"Error: There's hidden spaces in UEN",IF(LEN(C6972)&gt;10,"Error: UEN is too long",IF(LEN(C6972)&lt;9,"Error: UEN is too short",
IF(ISNUMBER(RIGHT(C6972,1)*1),"Error: UEN needs to end with an alphabet",IF(COUNTIF($F$1:F6972,F6972)&gt;1,"Error: Duplicate Entry","OK"))))))</f>
        <v/>
      </c>
    </row>
    <row r="6973" spans="1:5" ht="15.75">
      <c r="A6973" s="7">
        <v>6972</v>
      </c>
      <c r="B6973" s="8"/>
      <c r="C6973" s="13"/>
      <c r="D6973" s="14"/>
      <c r="E6973" s="25" t="str">
        <f>IF(ISBLANK(C6973),"",IF(NOT(EXACT(TRIM(CLEAN(SUBSTITUTE(C6973,CHAR(160),""))),C6973)),"Error: There's hidden spaces in UEN",IF(LEN(C6973)&gt;10,"Error: UEN is too long",IF(LEN(C6973)&lt;9,"Error: UEN is too short",
IF(ISNUMBER(RIGHT(C6973,1)*1),"Error: UEN needs to end with an alphabet",IF(COUNTIF($F$1:F6973,F6973)&gt;1,"Error: Duplicate Entry","OK"))))))</f>
        <v/>
      </c>
    </row>
    <row r="6974" spans="1:5" ht="15.75">
      <c r="A6974" s="7">
        <v>6973</v>
      </c>
      <c r="B6974" s="8"/>
      <c r="C6974" s="13"/>
      <c r="D6974" s="14"/>
      <c r="E6974" s="25" t="str">
        <f>IF(ISBLANK(C6974),"",IF(NOT(EXACT(TRIM(CLEAN(SUBSTITUTE(C6974,CHAR(160),""))),C6974)),"Error: There's hidden spaces in UEN",IF(LEN(C6974)&gt;10,"Error: UEN is too long",IF(LEN(C6974)&lt;9,"Error: UEN is too short",
IF(ISNUMBER(RIGHT(C6974,1)*1),"Error: UEN needs to end with an alphabet",IF(COUNTIF($F$1:F6974,F6974)&gt;1,"Error: Duplicate Entry","OK"))))))</f>
        <v/>
      </c>
    </row>
    <row r="6975" spans="1:5" ht="15.75">
      <c r="A6975" s="7">
        <v>6974</v>
      </c>
      <c r="B6975" s="8"/>
      <c r="C6975" s="13"/>
      <c r="D6975" s="14"/>
      <c r="E6975" s="25" t="str">
        <f>IF(ISBLANK(C6975),"",IF(NOT(EXACT(TRIM(CLEAN(SUBSTITUTE(C6975,CHAR(160),""))),C6975)),"Error: There's hidden spaces in UEN",IF(LEN(C6975)&gt;10,"Error: UEN is too long",IF(LEN(C6975)&lt;9,"Error: UEN is too short",
IF(ISNUMBER(RIGHT(C6975,1)*1),"Error: UEN needs to end with an alphabet",IF(COUNTIF($F$1:F6975,F6975)&gt;1,"Error: Duplicate Entry","OK"))))))</f>
        <v/>
      </c>
    </row>
    <row r="6976" spans="1:5" ht="15.75">
      <c r="A6976" s="7">
        <v>6975</v>
      </c>
      <c r="B6976" s="8"/>
      <c r="C6976" s="13"/>
      <c r="D6976" s="14"/>
      <c r="E6976" s="25" t="str">
        <f>IF(ISBLANK(C6976),"",IF(NOT(EXACT(TRIM(CLEAN(SUBSTITUTE(C6976,CHAR(160),""))),C6976)),"Error: There's hidden spaces in UEN",IF(LEN(C6976)&gt;10,"Error: UEN is too long",IF(LEN(C6976)&lt;9,"Error: UEN is too short",
IF(ISNUMBER(RIGHT(C6976,1)*1),"Error: UEN needs to end with an alphabet",IF(COUNTIF($F$1:F6976,F6976)&gt;1,"Error: Duplicate Entry","OK"))))))</f>
        <v/>
      </c>
    </row>
    <row r="6977" spans="1:5" ht="15.75">
      <c r="A6977" s="7">
        <v>6976</v>
      </c>
      <c r="B6977" s="8"/>
      <c r="C6977" s="13"/>
      <c r="D6977" s="14"/>
      <c r="E6977" s="25" t="str">
        <f>IF(ISBLANK(C6977),"",IF(NOT(EXACT(TRIM(CLEAN(SUBSTITUTE(C6977,CHAR(160),""))),C6977)),"Error: There's hidden spaces in UEN",IF(LEN(C6977)&gt;10,"Error: UEN is too long",IF(LEN(C6977)&lt;9,"Error: UEN is too short",
IF(ISNUMBER(RIGHT(C6977,1)*1),"Error: UEN needs to end with an alphabet",IF(COUNTIF($F$1:F6977,F6977)&gt;1,"Error: Duplicate Entry","OK"))))))</f>
        <v/>
      </c>
    </row>
    <row r="6978" spans="1:5" ht="15.75">
      <c r="A6978" s="7">
        <v>6977</v>
      </c>
      <c r="B6978" s="8"/>
      <c r="C6978" s="13"/>
      <c r="D6978" s="14"/>
      <c r="E6978" s="25" t="str">
        <f>IF(ISBLANK(C6978),"",IF(NOT(EXACT(TRIM(CLEAN(SUBSTITUTE(C6978,CHAR(160),""))),C6978)),"Error: There's hidden spaces in UEN",IF(LEN(C6978)&gt;10,"Error: UEN is too long",IF(LEN(C6978)&lt;9,"Error: UEN is too short",
IF(ISNUMBER(RIGHT(C6978,1)*1),"Error: UEN needs to end with an alphabet",IF(COUNTIF($F$1:F6978,F6978)&gt;1,"Error: Duplicate Entry","OK"))))))</f>
        <v/>
      </c>
    </row>
    <row r="6979" spans="1:5" ht="15.75">
      <c r="A6979" s="7">
        <v>6978</v>
      </c>
      <c r="B6979" s="8"/>
      <c r="C6979" s="13"/>
      <c r="D6979" s="14"/>
      <c r="E6979" s="25" t="str">
        <f>IF(ISBLANK(C6979),"",IF(NOT(EXACT(TRIM(CLEAN(SUBSTITUTE(C6979,CHAR(160),""))),C6979)),"Error: There's hidden spaces in UEN",IF(LEN(C6979)&gt;10,"Error: UEN is too long",IF(LEN(C6979)&lt;9,"Error: UEN is too short",
IF(ISNUMBER(RIGHT(C6979,1)*1),"Error: UEN needs to end with an alphabet",IF(COUNTIF($F$1:F6979,F6979)&gt;1,"Error: Duplicate Entry","OK"))))))</f>
        <v/>
      </c>
    </row>
    <row r="6980" spans="1:5" ht="15.75">
      <c r="A6980" s="7">
        <v>6979</v>
      </c>
      <c r="B6980" s="8"/>
      <c r="C6980" s="13"/>
      <c r="D6980" s="14"/>
      <c r="E6980" s="25" t="str">
        <f>IF(ISBLANK(C6980),"",IF(NOT(EXACT(TRIM(CLEAN(SUBSTITUTE(C6980,CHAR(160),""))),C6980)),"Error: There's hidden spaces in UEN",IF(LEN(C6980)&gt;10,"Error: UEN is too long",IF(LEN(C6980)&lt;9,"Error: UEN is too short",
IF(ISNUMBER(RIGHT(C6980,1)*1),"Error: UEN needs to end with an alphabet",IF(COUNTIF($F$1:F6980,F6980)&gt;1,"Error: Duplicate Entry","OK"))))))</f>
        <v/>
      </c>
    </row>
    <row r="6981" spans="1:5" ht="15.75">
      <c r="A6981" s="7">
        <v>6980</v>
      </c>
      <c r="B6981" s="8"/>
      <c r="C6981" s="13"/>
      <c r="D6981" s="14"/>
      <c r="E6981" s="25" t="str">
        <f>IF(ISBLANK(C6981),"",IF(NOT(EXACT(TRIM(CLEAN(SUBSTITUTE(C6981,CHAR(160),""))),C6981)),"Error: There's hidden spaces in UEN",IF(LEN(C6981)&gt;10,"Error: UEN is too long",IF(LEN(C6981)&lt;9,"Error: UEN is too short",
IF(ISNUMBER(RIGHT(C6981,1)*1),"Error: UEN needs to end with an alphabet",IF(COUNTIF($F$1:F6981,F6981)&gt;1,"Error: Duplicate Entry","OK"))))))</f>
        <v/>
      </c>
    </row>
    <row r="6982" spans="1:5" ht="15.75">
      <c r="A6982" s="7">
        <v>6981</v>
      </c>
      <c r="B6982" s="8"/>
      <c r="C6982" s="13"/>
      <c r="D6982" s="14"/>
      <c r="E6982" s="25" t="str">
        <f>IF(ISBLANK(C6982),"",IF(NOT(EXACT(TRIM(CLEAN(SUBSTITUTE(C6982,CHAR(160),""))),C6982)),"Error: There's hidden spaces in UEN",IF(LEN(C6982)&gt;10,"Error: UEN is too long",IF(LEN(C6982)&lt;9,"Error: UEN is too short",
IF(ISNUMBER(RIGHT(C6982,1)*1),"Error: UEN needs to end with an alphabet",IF(COUNTIF($F$1:F6982,F6982)&gt;1,"Error: Duplicate Entry","OK"))))))</f>
        <v/>
      </c>
    </row>
    <row r="6983" spans="1:5" ht="15.75">
      <c r="A6983" s="7">
        <v>6982</v>
      </c>
      <c r="B6983" s="8"/>
      <c r="C6983" s="13"/>
      <c r="D6983" s="14"/>
      <c r="E6983" s="25" t="str">
        <f>IF(ISBLANK(C6983),"",IF(NOT(EXACT(TRIM(CLEAN(SUBSTITUTE(C6983,CHAR(160),""))),C6983)),"Error: There's hidden spaces in UEN",IF(LEN(C6983)&gt;10,"Error: UEN is too long",IF(LEN(C6983)&lt;9,"Error: UEN is too short",
IF(ISNUMBER(RIGHT(C6983,1)*1),"Error: UEN needs to end with an alphabet",IF(COUNTIF($F$1:F6983,F6983)&gt;1,"Error: Duplicate Entry","OK"))))))</f>
        <v/>
      </c>
    </row>
    <row r="6984" spans="1:5" ht="15.75">
      <c r="A6984" s="7">
        <v>6983</v>
      </c>
      <c r="B6984" s="8"/>
      <c r="C6984" s="13"/>
      <c r="D6984" s="14"/>
      <c r="E6984" s="25" t="str">
        <f>IF(ISBLANK(C6984),"",IF(NOT(EXACT(TRIM(CLEAN(SUBSTITUTE(C6984,CHAR(160),""))),C6984)),"Error: There's hidden spaces in UEN",IF(LEN(C6984)&gt;10,"Error: UEN is too long",IF(LEN(C6984)&lt;9,"Error: UEN is too short",
IF(ISNUMBER(RIGHT(C6984,1)*1),"Error: UEN needs to end with an alphabet",IF(COUNTIF($F$1:F6984,F6984)&gt;1,"Error: Duplicate Entry","OK"))))))</f>
        <v/>
      </c>
    </row>
    <row r="6985" spans="1:5" ht="15.75">
      <c r="A6985" s="7">
        <v>6984</v>
      </c>
      <c r="B6985" s="8"/>
      <c r="C6985" s="13"/>
      <c r="D6985" s="14"/>
      <c r="E6985" s="25" t="str">
        <f>IF(ISBLANK(C6985),"",IF(NOT(EXACT(TRIM(CLEAN(SUBSTITUTE(C6985,CHAR(160),""))),C6985)),"Error: There's hidden spaces in UEN",IF(LEN(C6985)&gt;10,"Error: UEN is too long",IF(LEN(C6985)&lt;9,"Error: UEN is too short",
IF(ISNUMBER(RIGHT(C6985,1)*1),"Error: UEN needs to end with an alphabet",IF(COUNTIF($F$1:F6985,F6985)&gt;1,"Error: Duplicate Entry","OK"))))))</f>
        <v/>
      </c>
    </row>
    <row r="6986" spans="1:5" ht="15.75">
      <c r="A6986" s="7">
        <v>6985</v>
      </c>
      <c r="B6986" s="8"/>
      <c r="C6986" s="13"/>
      <c r="D6986" s="14"/>
      <c r="E6986" s="25" t="str">
        <f>IF(ISBLANK(C6986),"",IF(NOT(EXACT(TRIM(CLEAN(SUBSTITUTE(C6986,CHAR(160),""))),C6986)),"Error: There's hidden spaces in UEN",IF(LEN(C6986)&gt;10,"Error: UEN is too long",IF(LEN(C6986)&lt;9,"Error: UEN is too short",
IF(ISNUMBER(RIGHT(C6986,1)*1),"Error: UEN needs to end with an alphabet",IF(COUNTIF($F$1:F6986,F6986)&gt;1,"Error: Duplicate Entry","OK"))))))</f>
        <v/>
      </c>
    </row>
    <row r="6987" spans="1:5" ht="15.75">
      <c r="A6987" s="7">
        <v>6986</v>
      </c>
      <c r="B6987" s="8"/>
      <c r="C6987" s="13"/>
      <c r="D6987" s="14"/>
      <c r="E6987" s="25" t="str">
        <f>IF(ISBLANK(C6987),"",IF(NOT(EXACT(TRIM(CLEAN(SUBSTITUTE(C6987,CHAR(160),""))),C6987)),"Error: There's hidden spaces in UEN",IF(LEN(C6987)&gt;10,"Error: UEN is too long",IF(LEN(C6987)&lt;9,"Error: UEN is too short",
IF(ISNUMBER(RIGHT(C6987,1)*1),"Error: UEN needs to end with an alphabet",IF(COUNTIF($F$1:F6987,F6987)&gt;1,"Error: Duplicate Entry","OK"))))))</f>
        <v/>
      </c>
    </row>
    <row r="6988" spans="1:5" ht="15.75">
      <c r="A6988" s="7">
        <v>6987</v>
      </c>
      <c r="B6988" s="8"/>
      <c r="C6988" s="13"/>
      <c r="D6988" s="14"/>
      <c r="E6988" s="25" t="str">
        <f>IF(ISBLANK(C6988),"",IF(NOT(EXACT(TRIM(CLEAN(SUBSTITUTE(C6988,CHAR(160),""))),C6988)),"Error: There's hidden spaces in UEN",IF(LEN(C6988)&gt;10,"Error: UEN is too long",IF(LEN(C6988)&lt;9,"Error: UEN is too short",
IF(ISNUMBER(RIGHT(C6988,1)*1),"Error: UEN needs to end with an alphabet",IF(COUNTIF($F$1:F6988,F6988)&gt;1,"Error: Duplicate Entry","OK"))))))</f>
        <v/>
      </c>
    </row>
    <row r="6989" spans="1:5" ht="15.75">
      <c r="A6989" s="7">
        <v>6988</v>
      </c>
      <c r="B6989" s="8"/>
      <c r="C6989" s="13"/>
      <c r="D6989" s="14"/>
      <c r="E6989" s="25" t="str">
        <f>IF(ISBLANK(C6989),"",IF(NOT(EXACT(TRIM(CLEAN(SUBSTITUTE(C6989,CHAR(160),""))),C6989)),"Error: There's hidden spaces in UEN",IF(LEN(C6989)&gt;10,"Error: UEN is too long",IF(LEN(C6989)&lt;9,"Error: UEN is too short",
IF(ISNUMBER(RIGHT(C6989,1)*1),"Error: UEN needs to end with an alphabet",IF(COUNTIF($F$1:F6989,F6989)&gt;1,"Error: Duplicate Entry","OK"))))))</f>
        <v/>
      </c>
    </row>
    <row r="6990" spans="1:5" ht="15.75">
      <c r="A6990" s="7">
        <v>6989</v>
      </c>
      <c r="B6990" s="8"/>
      <c r="C6990" s="13"/>
      <c r="D6990" s="14"/>
      <c r="E6990" s="25" t="str">
        <f>IF(ISBLANK(C6990),"",IF(NOT(EXACT(TRIM(CLEAN(SUBSTITUTE(C6990,CHAR(160),""))),C6990)),"Error: There's hidden spaces in UEN",IF(LEN(C6990)&gt;10,"Error: UEN is too long",IF(LEN(C6990)&lt;9,"Error: UEN is too short",
IF(ISNUMBER(RIGHT(C6990,1)*1),"Error: UEN needs to end with an alphabet",IF(COUNTIF($F$1:F6990,F6990)&gt;1,"Error: Duplicate Entry","OK"))))))</f>
        <v/>
      </c>
    </row>
    <row r="6991" spans="1:5" ht="15.75">
      <c r="A6991" s="7">
        <v>6990</v>
      </c>
      <c r="B6991" s="8"/>
      <c r="C6991" s="13"/>
      <c r="D6991" s="14"/>
      <c r="E6991" s="25" t="str">
        <f>IF(ISBLANK(C6991),"",IF(NOT(EXACT(TRIM(CLEAN(SUBSTITUTE(C6991,CHAR(160),""))),C6991)),"Error: There's hidden spaces in UEN",IF(LEN(C6991)&gt;10,"Error: UEN is too long",IF(LEN(C6991)&lt;9,"Error: UEN is too short",
IF(ISNUMBER(RIGHT(C6991,1)*1),"Error: UEN needs to end with an alphabet",IF(COUNTIF($F$1:F6991,F6991)&gt;1,"Error: Duplicate Entry","OK"))))))</f>
        <v/>
      </c>
    </row>
    <row r="6992" spans="1:5" ht="15.75">
      <c r="A6992" s="7">
        <v>6991</v>
      </c>
      <c r="B6992" s="8"/>
      <c r="C6992" s="13"/>
      <c r="D6992" s="14"/>
      <c r="E6992" s="25" t="str">
        <f>IF(ISBLANK(C6992),"",IF(NOT(EXACT(TRIM(CLEAN(SUBSTITUTE(C6992,CHAR(160),""))),C6992)),"Error: There's hidden spaces in UEN",IF(LEN(C6992)&gt;10,"Error: UEN is too long",IF(LEN(C6992)&lt;9,"Error: UEN is too short",
IF(ISNUMBER(RIGHT(C6992,1)*1),"Error: UEN needs to end with an alphabet",IF(COUNTIF($F$1:F6992,F6992)&gt;1,"Error: Duplicate Entry","OK"))))))</f>
        <v/>
      </c>
    </row>
    <row r="6993" spans="1:5" ht="15.75">
      <c r="A6993" s="7">
        <v>6992</v>
      </c>
      <c r="B6993" s="8"/>
      <c r="C6993" s="13"/>
      <c r="D6993" s="14"/>
      <c r="E6993" s="25" t="str">
        <f>IF(ISBLANK(C6993),"",IF(NOT(EXACT(TRIM(CLEAN(SUBSTITUTE(C6993,CHAR(160),""))),C6993)),"Error: There's hidden spaces in UEN",IF(LEN(C6993)&gt;10,"Error: UEN is too long",IF(LEN(C6993)&lt;9,"Error: UEN is too short",
IF(ISNUMBER(RIGHT(C6993,1)*1),"Error: UEN needs to end with an alphabet",IF(COUNTIF($F$1:F6993,F6993)&gt;1,"Error: Duplicate Entry","OK"))))))</f>
        <v/>
      </c>
    </row>
    <row r="6994" spans="1:5" ht="15.75">
      <c r="A6994" s="7">
        <v>6993</v>
      </c>
      <c r="B6994" s="8"/>
      <c r="C6994" s="13"/>
      <c r="D6994" s="14"/>
      <c r="E6994" s="25" t="str">
        <f>IF(ISBLANK(C6994),"",IF(NOT(EXACT(TRIM(CLEAN(SUBSTITUTE(C6994,CHAR(160),""))),C6994)),"Error: There's hidden spaces in UEN",IF(LEN(C6994)&gt;10,"Error: UEN is too long",IF(LEN(C6994)&lt;9,"Error: UEN is too short",
IF(ISNUMBER(RIGHT(C6994,1)*1),"Error: UEN needs to end with an alphabet",IF(COUNTIF($F$1:F6994,F6994)&gt;1,"Error: Duplicate Entry","OK"))))))</f>
        <v/>
      </c>
    </row>
    <row r="6995" spans="1:5" ht="15.75">
      <c r="A6995" s="7">
        <v>6994</v>
      </c>
      <c r="B6995" s="8"/>
      <c r="C6995" s="13"/>
      <c r="D6995" s="14"/>
      <c r="E6995" s="25" t="str">
        <f>IF(ISBLANK(C6995),"",IF(NOT(EXACT(TRIM(CLEAN(SUBSTITUTE(C6995,CHAR(160),""))),C6995)),"Error: There's hidden spaces in UEN",IF(LEN(C6995)&gt;10,"Error: UEN is too long",IF(LEN(C6995)&lt;9,"Error: UEN is too short",
IF(ISNUMBER(RIGHT(C6995,1)*1),"Error: UEN needs to end with an alphabet",IF(COUNTIF($F$1:F6995,F6995)&gt;1,"Error: Duplicate Entry","OK"))))))</f>
        <v/>
      </c>
    </row>
    <row r="6996" spans="1:5" ht="15.75">
      <c r="A6996" s="7">
        <v>6995</v>
      </c>
      <c r="B6996" s="8"/>
      <c r="C6996" s="13"/>
      <c r="D6996" s="14"/>
      <c r="E6996" s="25" t="str">
        <f>IF(ISBLANK(C6996),"",IF(NOT(EXACT(TRIM(CLEAN(SUBSTITUTE(C6996,CHAR(160),""))),C6996)),"Error: There's hidden spaces in UEN",IF(LEN(C6996)&gt;10,"Error: UEN is too long",IF(LEN(C6996)&lt;9,"Error: UEN is too short",
IF(ISNUMBER(RIGHT(C6996,1)*1),"Error: UEN needs to end with an alphabet",IF(COUNTIF($F$1:F6996,F6996)&gt;1,"Error: Duplicate Entry","OK"))))))</f>
        <v/>
      </c>
    </row>
    <row r="6997" spans="1:5" ht="15.75">
      <c r="A6997" s="7">
        <v>6996</v>
      </c>
      <c r="B6997" s="8"/>
      <c r="C6997" s="13"/>
      <c r="D6997" s="14"/>
      <c r="E6997" s="25" t="str">
        <f>IF(ISBLANK(C6997),"",IF(NOT(EXACT(TRIM(CLEAN(SUBSTITUTE(C6997,CHAR(160),""))),C6997)),"Error: There's hidden spaces in UEN",IF(LEN(C6997)&gt;10,"Error: UEN is too long",IF(LEN(C6997)&lt;9,"Error: UEN is too short",
IF(ISNUMBER(RIGHT(C6997,1)*1),"Error: UEN needs to end with an alphabet",IF(COUNTIF($F$1:F6997,F6997)&gt;1,"Error: Duplicate Entry","OK"))))))</f>
        <v/>
      </c>
    </row>
    <row r="6998" spans="1:5" ht="15.75">
      <c r="A6998" s="7">
        <v>6997</v>
      </c>
      <c r="B6998" s="8"/>
      <c r="C6998" s="13"/>
      <c r="D6998" s="14"/>
      <c r="E6998" s="25" t="str">
        <f>IF(ISBLANK(C6998),"",IF(NOT(EXACT(TRIM(CLEAN(SUBSTITUTE(C6998,CHAR(160),""))),C6998)),"Error: There's hidden spaces in UEN",IF(LEN(C6998)&gt;10,"Error: UEN is too long",IF(LEN(C6998)&lt;9,"Error: UEN is too short",
IF(ISNUMBER(RIGHT(C6998,1)*1),"Error: UEN needs to end with an alphabet",IF(COUNTIF($F$1:F6998,F6998)&gt;1,"Error: Duplicate Entry","OK"))))))</f>
        <v/>
      </c>
    </row>
    <row r="6999" spans="1:5" ht="15.75">
      <c r="A6999" s="7">
        <v>6998</v>
      </c>
      <c r="B6999" s="8"/>
      <c r="C6999" s="13"/>
      <c r="D6999" s="14"/>
      <c r="E6999" s="25" t="str">
        <f>IF(ISBLANK(C6999),"",IF(NOT(EXACT(TRIM(CLEAN(SUBSTITUTE(C6999,CHAR(160),""))),C6999)),"Error: There's hidden spaces in UEN",IF(LEN(C6999)&gt;10,"Error: UEN is too long",IF(LEN(C6999)&lt;9,"Error: UEN is too short",
IF(ISNUMBER(RIGHT(C6999,1)*1),"Error: UEN needs to end with an alphabet",IF(COUNTIF($F$1:F6999,F6999)&gt;1,"Error: Duplicate Entry","OK"))))))</f>
        <v/>
      </c>
    </row>
    <row r="7000" spans="1:5" ht="15.75">
      <c r="A7000" s="7">
        <v>6999</v>
      </c>
      <c r="B7000" s="8"/>
      <c r="C7000" s="13"/>
      <c r="D7000" s="14"/>
      <c r="E7000" s="25" t="str">
        <f>IF(ISBLANK(C7000),"",IF(NOT(EXACT(TRIM(CLEAN(SUBSTITUTE(C7000,CHAR(160),""))),C7000)),"Error: There's hidden spaces in UEN",IF(LEN(C7000)&gt;10,"Error: UEN is too long",IF(LEN(C7000)&lt;9,"Error: UEN is too short",
IF(ISNUMBER(RIGHT(C7000,1)*1),"Error: UEN needs to end with an alphabet",IF(COUNTIF($F$1:F7000,F7000)&gt;1,"Error: Duplicate Entry","OK"))))))</f>
        <v/>
      </c>
    </row>
    <row r="7001" spans="1:5" ht="15.75">
      <c r="A7001" s="7">
        <v>7000</v>
      </c>
      <c r="B7001" s="8"/>
      <c r="C7001" s="13"/>
      <c r="D7001" s="14"/>
      <c r="E7001" s="25" t="str">
        <f>IF(ISBLANK(C7001),"",IF(NOT(EXACT(TRIM(CLEAN(SUBSTITUTE(C7001,CHAR(160),""))),C7001)),"Error: There's hidden spaces in UEN",IF(LEN(C7001)&gt;10,"Error: UEN is too long",IF(LEN(C7001)&lt;9,"Error: UEN is too short",
IF(ISNUMBER(RIGHT(C7001,1)*1),"Error: UEN needs to end with an alphabet",IF(COUNTIF($F$1:F7001,F7001)&gt;1,"Error: Duplicate Entry","OK"))))))</f>
        <v/>
      </c>
    </row>
    <row r="7002" spans="1:5" ht="15.75">
      <c r="A7002" s="7">
        <v>7001</v>
      </c>
      <c r="B7002" s="8"/>
      <c r="C7002" s="13"/>
      <c r="D7002" s="14"/>
      <c r="E7002" s="25" t="str">
        <f>IF(ISBLANK(C7002),"",IF(NOT(EXACT(TRIM(CLEAN(SUBSTITUTE(C7002,CHAR(160),""))),C7002)),"Error: There's hidden spaces in UEN",IF(LEN(C7002)&gt;10,"Error: UEN is too long",IF(LEN(C7002)&lt;9,"Error: UEN is too short",
IF(ISNUMBER(RIGHT(C7002,1)*1),"Error: UEN needs to end with an alphabet",IF(COUNTIF($F$1:F7002,F7002)&gt;1,"Error: Duplicate Entry","OK"))))))</f>
        <v/>
      </c>
    </row>
    <row r="7003" spans="1:5" ht="15.75">
      <c r="A7003" s="7">
        <v>7002</v>
      </c>
      <c r="B7003" s="8"/>
      <c r="C7003" s="13"/>
      <c r="D7003" s="14"/>
      <c r="E7003" s="25" t="str">
        <f>IF(ISBLANK(C7003),"",IF(NOT(EXACT(TRIM(CLEAN(SUBSTITUTE(C7003,CHAR(160),""))),C7003)),"Error: There's hidden spaces in UEN",IF(LEN(C7003)&gt;10,"Error: UEN is too long",IF(LEN(C7003)&lt;9,"Error: UEN is too short",
IF(ISNUMBER(RIGHT(C7003,1)*1),"Error: UEN needs to end with an alphabet",IF(COUNTIF($F$1:F7003,F7003)&gt;1,"Error: Duplicate Entry","OK"))))))</f>
        <v/>
      </c>
    </row>
    <row r="7004" spans="1:5" ht="15.75">
      <c r="A7004" s="7">
        <v>7003</v>
      </c>
      <c r="B7004" s="8"/>
      <c r="C7004" s="13"/>
      <c r="D7004" s="14"/>
      <c r="E7004" s="25" t="str">
        <f>IF(ISBLANK(C7004),"",IF(NOT(EXACT(TRIM(CLEAN(SUBSTITUTE(C7004,CHAR(160),""))),C7004)),"Error: There's hidden spaces in UEN",IF(LEN(C7004)&gt;10,"Error: UEN is too long",IF(LEN(C7004)&lt;9,"Error: UEN is too short",
IF(ISNUMBER(RIGHT(C7004,1)*1),"Error: UEN needs to end with an alphabet",IF(COUNTIF($F$1:F7004,F7004)&gt;1,"Error: Duplicate Entry","OK"))))))</f>
        <v/>
      </c>
    </row>
    <row r="7005" spans="1:5" ht="15.75">
      <c r="A7005" s="7">
        <v>7004</v>
      </c>
      <c r="B7005" s="8"/>
      <c r="C7005" s="13"/>
      <c r="D7005" s="14"/>
      <c r="E7005" s="25" t="str">
        <f>IF(ISBLANK(C7005),"",IF(NOT(EXACT(TRIM(CLEAN(SUBSTITUTE(C7005,CHAR(160),""))),C7005)),"Error: There's hidden spaces in UEN",IF(LEN(C7005)&gt;10,"Error: UEN is too long",IF(LEN(C7005)&lt;9,"Error: UEN is too short",
IF(ISNUMBER(RIGHT(C7005,1)*1),"Error: UEN needs to end with an alphabet",IF(COUNTIF($F$1:F7005,F7005)&gt;1,"Error: Duplicate Entry","OK"))))))</f>
        <v/>
      </c>
    </row>
    <row r="7006" spans="1:5" ht="15.75">
      <c r="A7006" s="7">
        <v>7005</v>
      </c>
      <c r="B7006" s="8"/>
      <c r="C7006" s="13"/>
      <c r="D7006" s="14"/>
      <c r="E7006" s="25" t="str">
        <f>IF(ISBLANK(C7006),"",IF(NOT(EXACT(TRIM(CLEAN(SUBSTITUTE(C7006,CHAR(160),""))),C7006)),"Error: There's hidden spaces in UEN",IF(LEN(C7006)&gt;10,"Error: UEN is too long",IF(LEN(C7006)&lt;9,"Error: UEN is too short",
IF(ISNUMBER(RIGHT(C7006,1)*1),"Error: UEN needs to end with an alphabet",IF(COUNTIF($F$1:F7006,F7006)&gt;1,"Error: Duplicate Entry","OK"))))))</f>
        <v/>
      </c>
    </row>
    <row r="7007" spans="1:5" ht="15.75">
      <c r="A7007" s="7">
        <v>7006</v>
      </c>
      <c r="B7007" s="8"/>
      <c r="C7007" s="13"/>
      <c r="D7007" s="14"/>
      <c r="E7007" s="25" t="str">
        <f>IF(ISBLANK(C7007),"",IF(NOT(EXACT(TRIM(CLEAN(SUBSTITUTE(C7007,CHAR(160),""))),C7007)),"Error: There's hidden spaces in UEN",IF(LEN(C7007)&gt;10,"Error: UEN is too long",IF(LEN(C7007)&lt;9,"Error: UEN is too short",
IF(ISNUMBER(RIGHT(C7007,1)*1),"Error: UEN needs to end with an alphabet",IF(COUNTIF($F$1:F7007,F7007)&gt;1,"Error: Duplicate Entry","OK"))))))</f>
        <v/>
      </c>
    </row>
    <row r="7008" spans="1:5" ht="15.75">
      <c r="A7008" s="7">
        <v>7007</v>
      </c>
      <c r="B7008" s="8"/>
      <c r="C7008" s="13"/>
      <c r="D7008" s="14"/>
      <c r="E7008" s="25" t="str">
        <f>IF(ISBLANK(C7008),"",IF(NOT(EXACT(TRIM(CLEAN(SUBSTITUTE(C7008,CHAR(160),""))),C7008)),"Error: There's hidden spaces in UEN",IF(LEN(C7008)&gt;10,"Error: UEN is too long",IF(LEN(C7008)&lt;9,"Error: UEN is too short",
IF(ISNUMBER(RIGHT(C7008,1)*1),"Error: UEN needs to end with an alphabet",IF(COUNTIF($F$1:F7008,F7008)&gt;1,"Error: Duplicate Entry","OK"))))))</f>
        <v/>
      </c>
    </row>
    <row r="7009" spans="1:5" ht="15.75">
      <c r="A7009" s="7">
        <v>7008</v>
      </c>
      <c r="B7009" s="8"/>
      <c r="C7009" s="13"/>
      <c r="D7009" s="14"/>
      <c r="E7009" s="25" t="str">
        <f>IF(ISBLANK(C7009),"",IF(NOT(EXACT(TRIM(CLEAN(SUBSTITUTE(C7009,CHAR(160),""))),C7009)),"Error: There's hidden spaces in UEN",IF(LEN(C7009)&gt;10,"Error: UEN is too long",IF(LEN(C7009)&lt;9,"Error: UEN is too short",
IF(ISNUMBER(RIGHT(C7009,1)*1),"Error: UEN needs to end with an alphabet",IF(COUNTIF($F$1:F7009,F7009)&gt;1,"Error: Duplicate Entry","OK"))))))</f>
        <v/>
      </c>
    </row>
    <row r="7010" spans="1:5" ht="15.75">
      <c r="A7010" s="7">
        <v>7009</v>
      </c>
      <c r="B7010" s="8"/>
      <c r="C7010" s="13"/>
      <c r="D7010" s="14"/>
      <c r="E7010" s="25" t="str">
        <f>IF(ISBLANK(C7010),"",IF(NOT(EXACT(TRIM(CLEAN(SUBSTITUTE(C7010,CHAR(160),""))),C7010)),"Error: There's hidden spaces in UEN",IF(LEN(C7010)&gt;10,"Error: UEN is too long",IF(LEN(C7010)&lt;9,"Error: UEN is too short",
IF(ISNUMBER(RIGHT(C7010,1)*1),"Error: UEN needs to end with an alphabet",IF(COUNTIF($F$1:F7010,F7010)&gt;1,"Error: Duplicate Entry","OK"))))))</f>
        <v/>
      </c>
    </row>
    <row r="7011" spans="1:5" ht="15.75">
      <c r="A7011" s="7">
        <v>7010</v>
      </c>
      <c r="B7011" s="8"/>
      <c r="C7011" s="13"/>
      <c r="D7011" s="14"/>
      <c r="E7011" s="25" t="str">
        <f>IF(ISBLANK(C7011),"",IF(NOT(EXACT(TRIM(CLEAN(SUBSTITUTE(C7011,CHAR(160),""))),C7011)),"Error: There's hidden spaces in UEN",IF(LEN(C7011)&gt;10,"Error: UEN is too long",IF(LEN(C7011)&lt;9,"Error: UEN is too short",
IF(ISNUMBER(RIGHT(C7011,1)*1),"Error: UEN needs to end with an alphabet",IF(COUNTIF($F$1:F7011,F7011)&gt;1,"Error: Duplicate Entry","OK"))))))</f>
        <v/>
      </c>
    </row>
    <row r="7012" spans="1:5" ht="15.75">
      <c r="A7012" s="7">
        <v>7011</v>
      </c>
      <c r="B7012" s="8"/>
      <c r="C7012" s="13"/>
      <c r="D7012" s="14"/>
      <c r="E7012" s="25" t="str">
        <f>IF(ISBLANK(C7012),"",IF(NOT(EXACT(TRIM(CLEAN(SUBSTITUTE(C7012,CHAR(160),""))),C7012)),"Error: There's hidden spaces in UEN",IF(LEN(C7012)&gt;10,"Error: UEN is too long",IF(LEN(C7012)&lt;9,"Error: UEN is too short",
IF(ISNUMBER(RIGHT(C7012,1)*1),"Error: UEN needs to end with an alphabet",IF(COUNTIF($F$1:F7012,F7012)&gt;1,"Error: Duplicate Entry","OK"))))))</f>
        <v/>
      </c>
    </row>
    <row r="7013" spans="1:5" ht="15.75">
      <c r="A7013" s="7">
        <v>7012</v>
      </c>
      <c r="B7013" s="8"/>
      <c r="C7013" s="13"/>
      <c r="D7013" s="14"/>
      <c r="E7013" s="25" t="str">
        <f>IF(ISBLANK(C7013),"",IF(NOT(EXACT(TRIM(CLEAN(SUBSTITUTE(C7013,CHAR(160),""))),C7013)),"Error: There's hidden spaces in UEN",IF(LEN(C7013)&gt;10,"Error: UEN is too long",IF(LEN(C7013)&lt;9,"Error: UEN is too short",
IF(ISNUMBER(RIGHT(C7013,1)*1),"Error: UEN needs to end with an alphabet",IF(COUNTIF($F$1:F7013,F7013)&gt;1,"Error: Duplicate Entry","OK"))))))</f>
        <v/>
      </c>
    </row>
    <row r="7014" spans="1:5" ht="15.75">
      <c r="A7014" s="7">
        <v>7013</v>
      </c>
      <c r="B7014" s="8"/>
      <c r="C7014" s="13"/>
      <c r="D7014" s="14"/>
      <c r="E7014" s="25" t="str">
        <f>IF(ISBLANK(C7014),"",IF(NOT(EXACT(TRIM(CLEAN(SUBSTITUTE(C7014,CHAR(160),""))),C7014)),"Error: There's hidden spaces in UEN",IF(LEN(C7014)&gt;10,"Error: UEN is too long",IF(LEN(C7014)&lt;9,"Error: UEN is too short",
IF(ISNUMBER(RIGHT(C7014,1)*1),"Error: UEN needs to end with an alphabet",IF(COUNTIF($F$1:F7014,F7014)&gt;1,"Error: Duplicate Entry","OK"))))))</f>
        <v/>
      </c>
    </row>
    <row r="7015" spans="1:5" ht="15.75">
      <c r="A7015" s="7">
        <v>7014</v>
      </c>
      <c r="B7015" s="8"/>
      <c r="C7015" s="13"/>
      <c r="D7015" s="14"/>
      <c r="E7015" s="25" t="str">
        <f>IF(ISBLANK(C7015),"",IF(NOT(EXACT(TRIM(CLEAN(SUBSTITUTE(C7015,CHAR(160),""))),C7015)),"Error: There's hidden spaces in UEN",IF(LEN(C7015)&gt;10,"Error: UEN is too long",IF(LEN(C7015)&lt;9,"Error: UEN is too short",
IF(ISNUMBER(RIGHT(C7015,1)*1),"Error: UEN needs to end with an alphabet",IF(COUNTIF($F$1:F7015,F7015)&gt;1,"Error: Duplicate Entry","OK"))))))</f>
        <v/>
      </c>
    </row>
    <row r="7016" spans="1:5" ht="15.75">
      <c r="A7016" s="7">
        <v>7015</v>
      </c>
      <c r="B7016" s="8"/>
      <c r="C7016" s="13"/>
      <c r="D7016" s="14"/>
      <c r="E7016" s="25" t="str">
        <f>IF(ISBLANK(C7016),"",IF(NOT(EXACT(TRIM(CLEAN(SUBSTITUTE(C7016,CHAR(160),""))),C7016)),"Error: There's hidden spaces in UEN",IF(LEN(C7016)&gt;10,"Error: UEN is too long",IF(LEN(C7016)&lt;9,"Error: UEN is too short",
IF(ISNUMBER(RIGHT(C7016,1)*1),"Error: UEN needs to end with an alphabet",IF(COUNTIF($F$1:F7016,F7016)&gt;1,"Error: Duplicate Entry","OK"))))))</f>
        <v/>
      </c>
    </row>
    <row r="7017" spans="1:5" ht="15.75">
      <c r="A7017" s="7">
        <v>7016</v>
      </c>
      <c r="B7017" s="8"/>
      <c r="C7017" s="13"/>
      <c r="D7017" s="14"/>
      <c r="E7017" s="25" t="str">
        <f>IF(ISBLANK(C7017),"",IF(NOT(EXACT(TRIM(CLEAN(SUBSTITUTE(C7017,CHAR(160),""))),C7017)),"Error: There's hidden spaces in UEN",IF(LEN(C7017)&gt;10,"Error: UEN is too long",IF(LEN(C7017)&lt;9,"Error: UEN is too short",
IF(ISNUMBER(RIGHT(C7017,1)*1),"Error: UEN needs to end with an alphabet",IF(COUNTIF($F$1:F7017,F7017)&gt;1,"Error: Duplicate Entry","OK"))))))</f>
        <v/>
      </c>
    </row>
    <row r="7018" spans="1:5" ht="15.75">
      <c r="A7018" s="7">
        <v>7017</v>
      </c>
      <c r="B7018" s="8"/>
      <c r="C7018" s="13"/>
      <c r="D7018" s="14"/>
      <c r="E7018" s="25" t="str">
        <f>IF(ISBLANK(C7018),"",IF(NOT(EXACT(TRIM(CLEAN(SUBSTITUTE(C7018,CHAR(160),""))),C7018)),"Error: There's hidden spaces in UEN",IF(LEN(C7018)&gt;10,"Error: UEN is too long",IF(LEN(C7018)&lt;9,"Error: UEN is too short",
IF(ISNUMBER(RIGHT(C7018,1)*1),"Error: UEN needs to end with an alphabet",IF(COUNTIF($F$1:F7018,F7018)&gt;1,"Error: Duplicate Entry","OK"))))))</f>
        <v/>
      </c>
    </row>
    <row r="7019" spans="1:5" ht="15.75">
      <c r="A7019" s="7">
        <v>7018</v>
      </c>
      <c r="B7019" s="8"/>
      <c r="C7019" s="13"/>
      <c r="D7019" s="14"/>
      <c r="E7019" s="25" t="str">
        <f>IF(ISBLANK(C7019),"",IF(NOT(EXACT(TRIM(CLEAN(SUBSTITUTE(C7019,CHAR(160),""))),C7019)),"Error: There's hidden spaces in UEN",IF(LEN(C7019)&gt;10,"Error: UEN is too long",IF(LEN(C7019)&lt;9,"Error: UEN is too short",
IF(ISNUMBER(RIGHT(C7019,1)*1),"Error: UEN needs to end with an alphabet",IF(COUNTIF($F$1:F7019,F7019)&gt;1,"Error: Duplicate Entry","OK"))))))</f>
        <v/>
      </c>
    </row>
    <row r="7020" spans="1:5" ht="15.75">
      <c r="A7020" s="7">
        <v>7019</v>
      </c>
      <c r="B7020" s="8"/>
      <c r="C7020" s="13"/>
      <c r="D7020" s="14"/>
      <c r="E7020" s="25" t="str">
        <f>IF(ISBLANK(C7020),"",IF(NOT(EXACT(TRIM(CLEAN(SUBSTITUTE(C7020,CHAR(160),""))),C7020)),"Error: There's hidden spaces in UEN",IF(LEN(C7020)&gt;10,"Error: UEN is too long",IF(LEN(C7020)&lt;9,"Error: UEN is too short",
IF(ISNUMBER(RIGHT(C7020,1)*1),"Error: UEN needs to end with an alphabet",IF(COUNTIF($F$1:F7020,F7020)&gt;1,"Error: Duplicate Entry","OK"))))))</f>
        <v/>
      </c>
    </row>
    <row r="7021" spans="1:5" ht="15.75">
      <c r="A7021" s="7">
        <v>7020</v>
      </c>
      <c r="B7021" s="8"/>
      <c r="C7021" s="13"/>
      <c r="D7021" s="14"/>
      <c r="E7021" s="25" t="str">
        <f>IF(ISBLANK(C7021),"",IF(NOT(EXACT(TRIM(CLEAN(SUBSTITUTE(C7021,CHAR(160),""))),C7021)),"Error: There's hidden spaces in UEN",IF(LEN(C7021)&gt;10,"Error: UEN is too long",IF(LEN(C7021)&lt;9,"Error: UEN is too short",
IF(ISNUMBER(RIGHT(C7021,1)*1),"Error: UEN needs to end with an alphabet",IF(COUNTIF($F$1:F7021,F7021)&gt;1,"Error: Duplicate Entry","OK"))))))</f>
        <v/>
      </c>
    </row>
    <row r="7022" spans="1:5" ht="15.75">
      <c r="A7022" s="7">
        <v>7021</v>
      </c>
      <c r="B7022" s="8"/>
      <c r="C7022" s="13"/>
      <c r="D7022" s="14"/>
      <c r="E7022" s="25" t="str">
        <f>IF(ISBLANK(C7022),"",IF(NOT(EXACT(TRIM(CLEAN(SUBSTITUTE(C7022,CHAR(160),""))),C7022)),"Error: There's hidden spaces in UEN",IF(LEN(C7022)&gt;10,"Error: UEN is too long",IF(LEN(C7022)&lt;9,"Error: UEN is too short",
IF(ISNUMBER(RIGHT(C7022,1)*1),"Error: UEN needs to end with an alphabet",IF(COUNTIF($F$1:F7022,F7022)&gt;1,"Error: Duplicate Entry","OK"))))))</f>
        <v/>
      </c>
    </row>
    <row r="7023" spans="1:5" ht="15.75">
      <c r="A7023" s="7">
        <v>7022</v>
      </c>
      <c r="B7023" s="8"/>
      <c r="C7023" s="13"/>
      <c r="D7023" s="14"/>
      <c r="E7023" s="25" t="str">
        <f>IF(ISBLANK(C7023),"",IF(NOT(EXACT(TRIM(CLEAN(SUBSTITUTE(C7023,CHAR(160),""))),C7023)),"Error: There's hidden spaces in UEN",IF(LEN(C7023)&gt;10,"Error: UEN is too long",IF(LEN(C7023)&lt;9,"Error: UEN is too short",
IF(ISNUMBER(RIGHT(C7023,1)*1),"Error: UEN needs to end with an alphabet",IF(COUNTIF($F$1:F7023,F7023)&gt;1,"Error: Duplicate Entry","OK"))))))</f>
        <v/>
      </c>
    </row>
    <row r="7024" spans="1:5" ht="15.75">
      <c r="A7024" s="7">
        <v>7023</v>
      </c>
      <c r="B7024" s="8"/>
      <c r="C7024" s="13"/>
      <c r="D7024" s="14"/>
      <c r="E7024" s="25" t="str">
        <f>IF(ISBLANK(C7024),"",IF(NOT(EXACT(TRIM(CLEAN(SUBSTITUTE(C7024,CHAR(160),""))),C7024)),"Error: There's hidden spaces in UEN",IF(LEN(C7024)&gt;10,"Error: UEN is too long",IF(LEN(C7024)&lt;9,"Error: UEN is too short",
IF(ISNUMBER(RIGHT(C7024,1)*1),"Error: UEN needs to end with an alphabet",IF(COUNTIF($F$1:F7024,F7024)&gt;1,"Error: Duplicate Entry","OK"))))))</f>
        <v/>
      </c>
    </row>
    <row r="7025" spans="1:5" ht="15.75">
      <c r="A7025" s="7">
        <v>7024</v>
      </c>
      <c r="B7025" s="8"/>
      <c r="C7025" s="13"/>
      <c r="D7025" s="14"/>
      <c r="E7025" s="25" t="str">
        <f>IF(ISBLANK(C7025),"",IF(NOT(EXACT(TRIM(CLEAN(SUBSTITUTE(C7025,CHAR(160),""))),C7025)),"Error: There's hidden spaces in UEN",IF(LEN(C7025)&gt;10,"Error: UEN is too long",IF(LEN(C7025)&lt;9,"Error: UEN is too short",
IF(ISNUMBER(RIGHT(C7025,1)*1),"Error: UEN needs to end with an alphabet",IF(COUNTIF($F$1:F7025,F7025)&gt;1,"Error: Duplicate Entry","OK"))))))</f>
        <v/>
      </c>
    </row>
    <row r="7026" spans="1:5" ht="15.75">
      <c r="A7026" s="7">
        <v>7025</v>
      </c>
      <c r="B7026" s="8"/>
      <c r="C7026" s="13"/>
      <c r="D7026" s="14"/>
      <c r="E7026" s="25" t="str">
        <f>IF(ISBLANK(C7026),"",IF(NOT(EXACT(TRIM(CLEAN(SUBSTITUTE(C7026,CHAR(160),""))),C7026)),"Error: There's hidden spaces in UEN",IF(LEN(C7026)&gt;10,"Error: UEN is too long",IF(LEN(C7026)&lt;9,"Error: UEN is too short",
IF(ISNUMBER(RIGHT(C7026,1)*1),"Error: UEN needs to end with an alphabet",IF(COUNTIF($F$1:F7026,F7026)&gt;1,"Error: Duplicate Entry","OK"))))))</f>
        <v/>
      </c>
    </row>
    <row r="7027" spans="1:5" ht="15.75">
      <c r="A7027" s="7">
        <v>7026</v>
      </c>
      <c r="B7027" s="8"/>
      <c r="C7027" s="13"/>
      <c r="D7027" s="14"/>
      <c r="E7027" s="25" t="str">
        <f>IF(ISBLANK(C7027),"",IF(NOT(EXACT(TRIM(CLEAN(SUBSTITUTE(C7027,CHAR(160),""))),C7027)),"Error: There's hidden spaces in UEN",IF(LEN(C7027)&gt;10,"Error: UEN is too long",IF(LEN(C7027)&lt;9,"Error: UEN is too short",
IF(ISNUMBER(RIGHT(C7027,1)*1),"Error: UEN needs to end with an alphabet",IF(COUNTIF($F$1:F7027,F7027)&gt;1,"Error: Duplicate Entry","OK"))))))</f>
        <v/>
      </c>
    </row>
    <row r="7028" spans="1:5" ht="15.75">
      <c r="A7028" s="7">
        <v>7027</v>
      </c>
      <c r="B7028" s="8"/>
      <c r="C7028" s="13"/>
      <c r="D7028" s="14"/>
      <c r="E7028" s="25" t="str">
        <f>IF(ISBLANK(C7028),"",IF(NOT(EXACT(TRIM(CLEAN(SUBSTITUTE(C7028,CHAR(160),""))),C7028)),"Error: There's hidden spaces in UEN",IF(LEN(C7028)&gt;10,"Error: UEN is too long",IF(LEN(C7028)&lt;9,"Error: UEN is too short",
IF(ISNUMBER(RIGHT(C7028,1)*1),"Error: UEN needs to end with an alphabet",IF(COUNTIF($F$1:F7028,F7028)&gt;1,"Error: Duplicate Entry","OK"))))))</f>
        <v/>
      </c>
    </row>
    <row r="7029" spans="1:5" ht="15.75">
      <c r="A7029" s="7">
        <v>7028</v>
      </c>
      <c r="B7029" s="8"/>
      <c r="C7029" s="13"/>
      <c r="D7029" s="14"/>
      <c r="E7029" s="25" t="str">
        <f>IF(ISBLANK(C7029),"",IF(NOT(EXACT(TRIM(CLEAN(SUBSTITUTE(C7029,CHAR(160),""))),C7029)),"Error: There's hidden spaces in UEN",IF(LEN(C7029)&gt;10,"Error: UEN is too long",IF(LEN(C7029)&lt;9,"Error: UEN is too short",
IF(ISNUMBER(RIGHT(C7029,1)*1),"Error: UEN needs to end with an alphabet",IF(COUNTIF($F$1:F7029,F7029)&gt;1,"Error: Duplicate Entry","OK"))))))</f>
        <v/>
      </c>
    </row>
    <row r="7030" spans="1:5" ht="15.75">
      <c r="A7030" s="7">
        <v>7029</v>
      </c>
      <c r="B7030" s="8"/>
      <c r="C7030" s="13"/>
      <c r="D7030" s="14"/>
      <c r="E7030" s="25" t="str">
        <f>IF(ISBLANK(C7030),"",IF(NOT(EXACT(TRIM(CLEAN(SUBSTITUTE(C7030,CHAR(160),""))),C7030)),"Error: There's hidden spaces in UEN",IF(LEN(C7030)&gt;10,"Error: UEN is too long",IF(LEN(C7030)&lt;9,"Error: UEN is too short",
IF(ISNUMBER(RIGHT(C7030,1)*1),"Error: UEN needs to end with an alphabet",IF(COUNTIF($F$1:F7030,F7030)&gt;1,"Error: Duplicate Entry","OK"))))))</f>
        <v/>
      </c>
    </row>
    <row r="7031" spans="1:5" ht="15.75">
      <c r="A7031" s="7">
        <v>7030</v>
      </c>
      <c r="B7031" s="8"/>
      <c r="C7031" s="13"/>
      <c r="D7031" s="14"/>
      <c r="E7031" s="25" t="str">
        <f>IF(ISBLANK(C7031),"",IF(NOT(EXACT(TRIM(CLEAN(SUBSTITUTE(C7031,CHAR(160),""))),C7031)),"Error: There's hidden spaces in UEN",IF(LEN(C7031)&gt;10,"Error: UEN is too long",IF(LEN(C7031)&lt;9,"Error: UEN is too short",
IF(ISNUMBER(RIGHT(C7031,1)*1),"Error: UEN needs to end with an alphabet",IF(COUNTIF($F$1:F7031,F7031)&gt;1,"Error: Duplicate Entry","OK"))))))</f>
        <v/>
      </c>
    </row>
    <row r="7032" spans="1:5" ht="15.75">
      <c r="A7032" s="7">
        <v>7031</v>
      </c>
      <c r="B7032" s="8"/>
      <c r="C7032" s="13"/>
      <c r="D7032" s="14"/>
      <c r="E7032" s="25" t="str">
        <f>IF(ISBLANK(C7032),"",IF(NOT(EXACT(TRIM(CLEAN(SUBSTITUTE(C7032,CHAR(160),""))),C7032)),"Error: There's hidden spaces in UEN",IF(LEN(C7032)&gt;10,"Error: UEN is too long",IF(LEN(C7032)&lt;9,"Error: UEN is too short",
IF(ISNUMBER(RIGHT(C7032,1)*1),"Error: UEN needs to end with an alphabet",IF(COUNTIF($F$1:F7032,F7032)&gt;1,"Error: Duplicate Entry","OK"))))))</f>
        <v/>
      </c>
    </row>
    <row r="7033" spans="1:5" ht="15.75">
      <c r="A7033" s="7">
        <v>7032</v>
      </c>
      <c r="B7033" s="8"/>
      <c r="C7033" s="13"/>
      <c r="D7033" s="14"/>
      <c r="E7033" s="25" t="str">
        <f>IF(ISBLANK(C7033),"",IF(NOT(EXACT(TRIM(CLEAN(SUBSTITUTE(C7033,CHAR(160),""))),C7033)),"Error: There's hidden spaces in UEN",IF(LEN(C7033)&gt;10,"Error: UEN is too long",IF(LEN(C7033)&lt;9,"Error: UEN is too short",
IF(ISNUMBER(RIGHT(C7033,1)*1),"Error: UEN needs to end with an alphabet",IF(COUNTIF($F$1:F7033,F7033)&gt;1,"Error: Duplicate Entry","OK"))))))</f>
        <v/>
      </c>
    </row>
    <row r="7034" spans="1:5" ht="15.75">
      <c r="A7034" s="7">
        <v>7033</v>
      </c>
      <c r="B7034" s="8"/>
      <c r="C7034" s="13"/>
      <c r="D7034" s="14"/>
      <c r="E7034" s="25" t="str">
        <f>IF(ISBLANK(C7034),"",IF(NOT(EXACT(TRIM(CLEAN(SUBSTITUTE(C7034,CHAR(160),""))),C7034)),"Error: There's hidden spaces in UEN",IF(LEN(C7034)&gt;10,"Error: UEN is too long",IF(LEN(C7034)&lt;9,"Error: UEN is too short",
IF(ISNUMBER(RIGHT(C7034,1)*1),"Error: UEN needs to end with an alphabet",IF(COUNTIF($F$1:F7034,F7034)&gt;1,"Error: Duplicate Entry","OK"))))))</f>
        <v/>
      </c>
    </row>
    <row r="7035" spans="1:5" ht="15.75">
      <c r="A7035" s="7">
        <v>7034</v>
      </c>
      <c r="B7035" s="8"/>
      <c r="C7035" s="13"/>
      <c r="D7035" s="14"/>
      <c r="E7035" s="25" t="str">
        <f>IF(ISBLANK(C7035),"",IF(NOT(EXACT(TRIM(CLEAN(SUBSTITUTE(C7035,CHAR(160),""))),C7035)),"Error: There's hidden spaces in UEN",IF(LEN(C7035)&gt;10,"Error: UEN is too long",IF(LEN(C7035)&lt;9,"Error: UEN is too short",
IF(ISNUMBER(RIGHT(C7035,1)*1),"Error: UEN needs to end with an alphabet",IF(COUNTIF($F$1:F7035,F7035)&gt;1,"Error: Duplicate Entry","OK"))))))</f>
        <v/>
      </c>
    </row>
    <row r="7036" spans="1:5" ht="15.75">
      <c r="A7036" s="7">
        <v>7035</v>
      </c>
      <c r="B7036" s="8"/>
      <c r="C7036" s="13"/>
      <c r="D7036" s="14"/>
      <c r="E7036" s="25" t="str">
        <f>IF(ISBLANK(C7036),"",IF(NOT(EXACT(TRIM(CLEAN(SUBSTITUTE(C7036,CHAR(160),""))),C7036)),"Error: There's hidden spaces in UEN",IF(LEN(C7036)&gt;10,"Error: UEN is too long",IF(LEN(C7036)&lt;9,"Error: UEN is too short",
IF(ISNUMBER(RIGHT(C7036,1)*1),"Error: UEN needs to end with an alphabet",IF(COUNTIF($F$1:F7036,F7036)&gt;1,"Error: Duplicate Entry","OK"))))))</f>
        <v/>
      </c>
    </row>
    <row r="7037" spans="1:5" ht="15.75">
      <c r="A7037" s="7">
        <v>7036</v>
      </c>
      <c r="B7037" s="8"/>
      <c r="C7037" s="13"/>
      <c r="D7037" s="14"/>
      <c r="E7037" s="25" t="str">
        <f>IF(ISBLANK(C7037),"",IF(NOT(EXACT(TRIM(CLEAN(SUBSTITUTE(C7037,CHAR(160),""))),C7037)),"Error: There's hidden spaces in UEN",IF(LEN(C7037)&gt;10,"Error: UEN is too long",IF(LEN(C7037)&lt;9,"Error: UEN is too short",
IF(ISNUMBER(RIGHT(C7037,1)*1),"Error: UEN needs to end with an alphabet",IF(COUNTIF($F$1:F7037,F7037)&gt;1,"Error: Duplicate Entry","OK"))))))</f>
        <v/>
      </c>
    </row>
    <row r="7038" spans="1:5" ht="15.75">
      <c r="A7038" s="7">
        <v>7037</v>
      </c>
      <c r="B7038" s="8"/>
      <c r="C7038" s="13"/>
      <c r="D7038" s="14"/>
      <c r="E7038" s="25" t="str">
        <f>IF(ISBLANK(C7038),"",IF(NOT(EXACT(TRIM(CLEAN(SUBSTITUTE(C7038,CHAR(160),""))),C7038)),"Error: There's hidden spaces in UEN",IF(LEN(C7038)&gt;10,"Error: UEN is too long",IF(LEN(C7038)&lt;9,"Error: UEN is too short",
IF(ISNUMBER(RIGHT(C7038,1)*1),"Error: UEN needs to end with an alphabet",IF(COUNTIF($F$1:F7038,F7038)&gt;1,"Error: Duplicate Entry","OK"))))))</f>
        <v/>
      </c>
    </row>
    <row r="7039" spans="1:5" ht="15.75">
      <c r="A7039" s="7">
        <v>7038</v>
      </c>
      <c r="B7039" s="8"/>
      <c r="C7039" s="13"/>
      <c r="D7039" s="14"/>
      <c r="E7039" s="25" t="str">
        <f>IF(ISBLANK(C7039),"",IF(NOT(EXACT(TRIM(CLEAN(SUBSTITUTE(C7039,CHAR(160),""))),C7039)),"Error: There's hidden spaces in UEN",IF(LEN(C7039)&gt;10,"Error: UEN is too long",IF(LEN(C7039)&lt;9,"Error: UEN is too short",
IF(ISNUMBER(RIGHT(C7039,1)*1),"Error: UEN needs to end with an alphabet",IF(COUNTIF($F$1:F7039,F7039)&gt;1,"Error: Duplicate Entry","OK"))))))</f>
        <v/>
      </c>
    </row>
    <row r="7040" spans="1:5" ht="15.75">
      <c r="A7040" s="7">
        <v>7039</v>
      </c>
      <c r="B7040" s="8"/>
      <c r="C7040" s="13"/>
      <c r="D7040" s="14"/>
      <c r="E7040" s="25" t="str">
        <f>IF(ISBLANK(C7040),"",IF(NOT(EXACT(TRIM(CLEAN(SUBSTITUTE(C7040,CHAR(160),""))),C7040)),"Error: There's hidden spaces in UEN",IF(LEN(C7040)&gt;10,"Error: UEN is too long",IF(LEN(C7040)&lt;9,"Error: UEN is too short",
IF(ISNUMBER(RIGHT(C7040,1)*1),"Error: UEN needs to end with an alphabet",IF(COUNTIF($F$1:F7040,F7040)&gt;1,"Error: Duplicate Entry","OK"))))))</f>
        <v/>
      </c>
    </row>
    <row r="7041" spans="1:5" ht="15.75">
      <c r="A7041" s="7">
        <v>7040</v>
      </c>
      <c r="B7041" s="8"/>
      <c r="C7041" s="13"/>
      <c r="D7041" s="14"/>
      <c r="E7041" s="25" t="str">
        <f>IF(ISBLANK(C7041),"",IF(NOT(EXACT(TRIM(CLEAN(SUBSTITUTE(C7041,CHAR(160),""))),C7041)),"Error: There's hidden spaces in UEN",IF(LEN(C7041)&gt;10,"Error: UEN is too long",IF(LEN(C7041)&lt;9,"Error: UEN is too short",
IF(ISNUMBER(RIGHT(C7041,1)*1),"Error: UEN needs to end with an alphabet",IF(COUNTIF($F$1:F7041,F7041)&gt;1,"Error: Duplicate Entry","OK"))))))</f>
        <v/>
      </c>
    </row>
    <row r="7042" spans="1:5" ht="15.75">
      <c r="A7042" s="7">
        <v>7041</v>
      </c>
      <c r="B7042" s="8"/>
      <c r="C7042" s="13"/>
      <c r="D7042" s="14"/>
      <c r="E7042" s="25" t="str">
        <f>IF(ISBLANK(C7042),"",IF(NOT(EXACT(TRIM(CLEAN(SUBSTITUTE(C7042,CHAR(160),""))),C7042)),"Error: There's hidden spaces in UEN",IF(LEN(C7042)&gt;10,"Error: UEN is too long",IF(LEN(C7042)&lt;9,"Error: UEN is too short",
IF(ISNUMBER(RIGHT(C7042,1)*1),"Error: UEN needs to end with an alphabet",IF(COUNTIF($F$1:F7042,F7042)&gt;1,"Error: Duplicate Entry","OK"))))))</f>
        <v/>
      </c>
    </row>
    <row r="7043" spans="1:5" ht="15.75">
      <c r="A7043" s="7">
        <v>7042</v>
      </c>
      <c r="B7043" s="8"/>
      <c r="C7043" s="13"/>
      <c r="D7043" s="14"/>
      <c r="E7043" s="25" t="str">
        <f>IF(ISBLANK(C7043),"",IF(NOT(EXACT(TRIM(CLEAN(SUBSTITUTE(C7043,CHAR(160),""))),C7043)),"Error: There's hidden spaces in UEN",IF(LEN(C7043)&gt;10,"Error: UEN is too long",IF(LEN(C7043)&lt;9,"Error: UEN is too short",
IF(ISNUMBER(RIGHT(C7043,1)*1),"Error: UEN needs to end with an alphabet",IF(COUNTIF($F$1:F7043,F7043)&gt;1,"Error: Duplicate Entry","OK"))))))</f>
        <v/>
      </c>
    </row>
    <row r="7044" spans="1:5" ht="15.75">
      <c r="A7044" s="7">
        <v>7043</v>
      </c>
      <c r="B7044" s="8"/>
      <c r="C7044" s="13"/>
      <c r="D7044" s="14"/>
      <c r="E7044" s="25" t="str">
        <f>IF(ISBLANK(C7044),"",IF(NOT(EXACT(TRIM(CLEAN(SUBSTITUTE(C7044,CHAR(160),""))),C7044)),"Error: There's hidden spaces in UEN",IF(LEN(C7044)&gt;10,"Error: UEN is too long",IF(LEN(C7044)&lt;9,"Error: UEN is too short",
IF(ISNUMBER(RIGHT(C7044,1)*1),"Error: UEN needs to end with an alphabet",IF(COUNTIF($F$1:F7044,F7044)&gt;1,"Error: Duplicate Entry","OK"))))))</f>
        <v/>
      </c>
    </row>
    <row r="7045" spans="1:5" ht="15.75">
      <c r="A7045" s="7">
        <v>7044</v>
      </c>
      <c r="B7045" s="8"/>
      <c r="C7045" s="13"/>
      <c r="D7045" s="14"/>
      <c r="E7045" s="25" t="str">
        <f>IF(ISBLANK(C7045),"",IF(NOT(EXACT(TRIM(CLEAN(SUBSTITUTE(C7045,CHAR(160),""))),C7045)),"Error: There's hidden spaces in UEN",IF(LEN(C7045)&gt;10,"Error: UEN is too long",IF(LEN(C7045)&lt;9,"Error: UEN is too short",
IF(ISNUMBER(RIGHT(C7045,1)*1),"Error: UEN needs to end with an alphabet",IF(COUNTIF($F$1:F7045,F7045)&gt;1,"Error: Duplicate Entry","OK"))))))</f>
        <v/>
      </c>
    </row>
    <row r="7046" spans="1:5" ht="15.75">
      <c r="A7046" s="7">
        <v>7045</v>
      </c>
      <c r="B7046" s="8"/>
      <c r="C7046" s="13"/>
      <c r="D7046" s="14"/>
      <c r="E7046" s="25" t="str">
        <f>IF(ISBLANK(C7046),"",IF(NOT(EXACT(TRIM(CLEAN(SUBSTITUTE(C7046,CHAR(160),""))),C7046)),"Error: There's hidden spaces in UEN",IF(LEN(C7046)&gt;10,"Error: UEN is too long",IF(LEN(C7046)&lt;9,"Error: UEN is too short",
IF(ISNUMBER(RIGHT(C7046,1)*1),"Error: UEN needs to end with an alphabet",IF(COUNTIF($F$1:F7046,F7046)&gt;1,"Error: Duplicate Entry","OK"))))))</f>
        <v/>
      </c>
    </row>
    <row r="7047" spans="1:5" ht="15.75">
      <c r="A7047" s="7">
        <v>7046</v>
      </c>
      <c r="B7047" s="8"/>
      <c r="C7047" s="13"/>
      <c r="D7047" s="14"/>
      <c r="E7047" s="25" t="str">
        <f>IF(ISBLANK(C7047),"",IF(NOT(EXACT(TRIM(CLEAN(SUBSTITUTE(C7047,CHAR(160),""))),C7047)),"Error: There's hidden spaces in UEN",IF(LEN(C7047)&gt;10,"Error: UEN is too long",IF(LEN(C7047)&lt;9,"Error: UEN is too short",
IF(ISNUMBER(RIGHT(C7047,1)*1),"Error: UEN needs to end with an alphabet",IF(COUNTIF($F$1:F7047,F7047)&gt;1,"Error: Duplicate Entry","OK"))))))</f>
        <v/>
      </c>
    </row>
    <row r="7048" spans="1:5" ht="15.75">
      <c r="A7048" s="7">
        <v>7047</v>
      </c>
      <c r="B7048" s="8"/>
      <c r="C7048" s="13"/>
      <c r="D7048" s="14"/>
      <c r="E7048" s="25" t="str">
        <f>IF(ISBLANK(C7048),"",IF(NOT(EXACT(TRIM(CLEAN(SUBSTITUTE(C7048,CHAR(160),""))),C7048)),"Error: There's hidden spaces in UEN",IF(LEN(C7048)&gt;10,"Error: UEN is too long",IF(LEN(C7048)&lt;9,"Error: UEN is too short",
IF(ISNUMBER(RIGHT(C7048,1)*1),"Error: UEN needs to end with an alphabet",IF(COUNTIF($F$1:F7048,F7048)&gt;1,"Error: Duplicate Entry","OK"))))))</f>
        <v/>
      </c>
    </row>
    <row r="7049" spans="1:5" ht="15.75">
      <c r="A7049" s="7">
        <v>7048</v>
      </c>
      <c r="B7049" s="8"/>
      <c r="C7049" s="13"/>
      <c r="D7049" s="14"/>
      <c r="E7049" s="25" t="str">
        <f>IF(ISBLANK(C7049),"",IF(NOT(EXACT(TRIM(CLEAN(SUBSTITUTE(C7049,CHAR(160),""))),C7049)),"Error: There's hidden spaces in UEN",IF(LEN(C7049)&gt;10,"Error: UEN is too long",IF(LEN(C7049)&lt;9,"Error: UEN is too short",
IF(ISNUMBER(RIGHT(C7049,1)*1),"Error: UEN needs to end with an alphabet",IF(COUNTIF($F$1:F7049,F7049)&gt;1,"Error: Duplicate Entry","OK"))))))</f>
        <v/>
      </c>
    </row>
    <row r="7050" spans="1:5" ht="15.75">
      <c r="A7050" s="7">
        <v>7049</v>
      </c>
      <c r="B7050" s="8"/>
      <c r="C7050" s="13"/>
      <c r="D7050" s="14"/>
      <c r="E7050" s="25" t="str">
        <f>IF(ISBLANK(C7050),"",IF(NOT(EXACT(TRIM(CLEAN(SUBSTITUTE(C7050,CHAR(160),""))),C7050)),"Error: There's hidden spaces in UEN",IF(LEN(C7050)&gt;10,"Error: UEN is too long",IF(LEN(C7050)&lt;9,"Error: UEN is too short",
IF(ISNUMBER(RIGHT(C7050,1)*1),"Error: UEN needs to end with an alphabet",IF(COUNTIF($F$1:F7050,F7050)&gt;1,"Error: Duplicate Entry","OK"))))))</f>
        <v/>
      </c>
    </row>
    <row r="7051" spans="1:5" ht="15.75">
      <c r="A7051" s="7">
        <v>7050</v>
      </c>
      <c r="B7051" s="8"/>
      <c r="C7051" s="13"/>
      <c r="D7051" s="14"/>
      <c r="E7051" s="25" t="str">
        <f>IF(ISBLANK(C7051),"",IF(NOT(EXACT(TRIM(CLEAN(SUBSTITUTE(C7051,CHAR(160),""))),C7051)),"Error: There's hidden spaces in UEN",IF(LEN(C7051)&gt;10,"Error: UEN is too long",IF(LEN(C7051)&lt;9,"Error: UEN is too short",
IF(ISNUMBER(RIGHT(C7051,1)*1),"Error: UEN needs to end with an alphabet",IF(COUNTIF($F$1:F7051,F7051)&gt;1,"Error: Duplicate Entry","OK"))))))</f>
        <v/>
      </c>
    </row>
    <row r="7052" spans="1:5" ht="15.75">
      <c r="A7052" s="7">
        <v>7051</v>
      </c>
      <c r="B7052" s="8"/>
      <c r="C7052" s="13"/>
      <c r="D7052" s="14"/>
      <c r="E7052" s="25" t="str">
        <f>IF(ISBLANK(C7052),"",IF(NOT(EXACT(TRIM(CLEAN(SUBSTITUTE(C7052,CHAR(160),""))),C7052)),"Error: There's hidden spaces in UEN",IF(LEN(C7052)&gt;10,"Error: UEN is too long",IF(LEN(C7052)&lt;9,"Error: UEN is too short",
IF(ISNUMBER(RIGHT(C7052,1)*1),"Error: UEN needs to end with an alphabet",IF(COUNTIF($F$1:F7052,F7052)&gt;1,"Error: Duplicate Entry","OK"))))))</f>
        <v/>
      </c>
    </row>
    <row r="7053" spans="1:5" ht="15.75">
      <c r="A7053" s="7">
        <v>7052</v>
      </c>
      <c r="B7053" s="8"/>
      <c r="C7053" s="13"/>
      <c r="D7053" s="14"/>
      <c r="E7053" s="25" t="str">
        <f>IF(ISBLANK(C7053),"",IF(NOT(EXACT(TRIM(CLEAN(SUBSTITUTE(C7053,CHAR(160),""))),C7053)),"Error: There's hidden spaces in UEN",IF(LEN(C7053)&gt;10,"Error: UEN is too long",IF(LEN(C7053)&lt;9,"Error: UEN is too short",
IF(ISNUMBER(RIGHT(C7053,1)*1),"Error: UEN needs to end with an alphabet",IF(COUNTIF($F$1:F7053,F7053)&gt;1,"Error: Duplicate Entry","OK"))))))</f>
        <v/>
      </c>
    </row>
    <row r="7054" spans="1:5" ht="15.75">
      <c r="A7054" s="7">
        <v>7053</v>
      </c>
      <c r="B7054" s="8"/>
      <c r="C7054" s="13"/>
      <c r="D7054" s="14"/>
      <c r="E7054" s="25" t="str">
        <f>IF(ISBLANK(C7054),"",IF(NOT(EXACT(TRIM(CLEAN(SUBSTITUTE(C7054,CHAR(160),""))),C7054)),"Error: There's hidden spaces in UEN",IF(LEN(C7054)&gt;10,"Error: UEN is too long",IF(LEN(C7054)&lt;9,"Error: UEN is too short",
IF(ISNUMBER(RIGHT(C7054,1)*1),"Error: UEN needs to end with an alphabet",IF(COUNTIF($F$1:F7054,F7054)&gt;1,"Error: Duplicate Entry","OK"))))))</f>
        <v/>
      </c>
    </row>
    <row r="7055" spans="1:5" ht="15.75">
      <c r="A7055" s="7">
        <v>7054</v>
      </c>
      <c r="B7055" s="8"/>
      <c r="C7055" s="13"/>
      <c r="D7055" s="14"/>
      <c r="E7055" s="25" t="str">
        <f>IF(ISBLANK(C7055),"",IF(NOT(EXACT(TRIM(CLEAN(SUBSTITUTE(C7055,CHAR(160),""))),C7055)),"Error: There's hidden spaces in UEN",IF(LEN(C7055)&gt;10,"Error: UEN is too long",IF(LEN(C7055)&lt;9,"Error: UEN is too short",
IF(ISNUMBER(RIGHT(C7055,1)*1),"Error: UEN needs to end with an alphabet",IF(COUNTIF($F$1:F7055,F7055)&gt;1,"Error: Duplicate Entry","OK"))))))</f>
        <v/>
      </c>
    </row>
    <row r="7056" spans="1:5" ht="15.75">
      <c r="A7056" s="7">
        <v>7055</v>
      </c>
      <c r="B7056" s="8"/>
      <c r="C7056" s="13"/>
      <c r="D7056" s="14"/>
      <c r="E7056" s="25" t="str">
        <f>IF(ISBLANK(C7056),"",IF(NOT(EXACT(TRIM(CLEAN(SUBSTITUTE(C7056,CHAR(160),""))),C7056)),"Error: There's hidden spaces in UEN",IF(LEN(C7056)&gt;10,"Error: UEN is too long",IF(LEN(C7056)&lt;9,"Error: UEN is too short",
IF(ISNUMBER(RIGHT(C7056,1)*1),"Error: UEN needs to end with an alphabet",IF(COUNTIF($F$1:F7056,F7056)&gt;1,"Error: Duplicate Entry","OK"))))))</f>
        <v/>
      </c>
    </row>
    <row r="7057" spans="1:5" ht="15.75">
      <c r="A7057" s="7">
        <v>7056</v>
      </c>
      <c r="B7057" s="8"/>
      <c r="C7057" s="13"/>
      <c r="D7057" s="14"/>
      <c r="E7057" s="25" t="str">
        <f>IF(ISBLANK(C7057),"",IF(NOT(EXACT(TRIM(CLEAN(SUBSTITUTE(C7057,CHAR(160),""))),C7057)),"Error: There's hidden spaces in UEN",IF(LEN(C7057)&gt;10,"Error: UEN is too long",IF(LEN(C7057)&lt;9,"Error: UEN is too short",
IF(ISNUMBER(RIGHT(C7057,1)*1),"Error: UEN needs to end with an alphabet",IF(COUNTIF($F$1:F7057,F7057)&gt;1,"Error: Duplicate Entry","OK"))))))</f>
        <v/>
      </c>
    </row>
    <row r="7058" spans="1:5" ht="15.75">
      <c r="A7058" s="7">
        <v>7057</v>
      </c>
      <c r="B7058" s="8"/>
      <c r="C7058" s="13"/>
      <c r="D7058" s="14"/>
      <c r="E7058" s="25" t="str">
        <f>IF(ISBLANK(C7058),"",IF(NOT(EXACT(TRIM(CLEAN(SUBSTITUTE(C7058,CHAR(160),""))),C7058)),"Error: There's hidden spaces in UEN",IF(LEN(C7058)&gt;10,"Error: UEN is too long",IF(LEN(C7058)&lt;9,"Error: UEN is too short",
IF(ISNUMBER(RIGHT(C7058,1)*1),"Error: UEN needs to end with an alphabet",IF(COUNTIF($F$1:F7058,F7058)&gt;1,"Error: Duplicate Entry","OK"))))))</f>
        <v/>
      </c>
    </row>
    <row r="7059" spans="1:5" ht="15.75">
      <c r="A7059" s="7">
        <v>7058</v>
      </c>
      <c r="B7059" s="8"/>
      <c r="C7059" s="13"/>
      <c r="D7059" s="14"/>
      <c r="E7059" s="25" t="str">
        <f>IF(ISBLANK(C7059),"",IF(NOT(EXACT(TRIM(CLEAN(SUBSTITUTE(C7059,CHAR(160),""))),C7059)),"Error: There's hidden spaces in UEN",IF(LEN(C7059)&gt;10,"Error: UEN is too long",IF(LEN(C7059)&lt;9,"Error: UEN is too short",
IF(ISNUMBER(RIGHT(C7059,1)*1),"Error: UEN needs to end with an alphabet",IF(COUNTIF($F$1:F7059,F7059)&gt;1,"Error: Duplicate Entry","OK"))))))</f>
        <v/>
      </c>
    </row>
    <row r="7060" spans="1:5" ht="15.75">
      <c r="A7060" s="7">
        <v>7059</v>
      </c>
      <c r="B7060" s="8"/>
      <c r="C7060" s="13"/>
      <c r="D7060" s="14"/>
      <c r="E7060" s="25" t="str">
        <f>IF(ISBLANK(C7060),"",IF(NOT(EXACT(TRIM(CLEAN(SUBSTITUTE(C7060,CHAR(160),""))),C7060)),"Error: There's hidden spaces in UEN",IF(LEN(C7060)&gt;10,"Error: UEN is too long",IF(LEN(C7060)&lt;9,"Error: UEN is too short",
IF(ISNUMBER(RIGHT(C7060,1)*1),"Error: UEN needs to end with an alphabet",IF(COUNTIF($F$1:F7060,F7060)&gt;1,"Error: Duplicate Entry","OK"))))))</f>
        <v/>
      </c>
    </row>
    <row r="7061" spans="1:5" ht="15.75">
      <c r="A7061" s="7">
        <v>7060</v>
      </c>
      <c r="B7061" s="8"/>
      <c r="C7061" s="13"/>
      <c r="D7061" s="14"/>
      <c r="E7061" s="25" t="str">
        <f>IF(ISBLANK(C7061),"",IF(NOT(EXACT(TRIM(CLEAN(SUBSTITUTE(C7061,CHAR(160),""))),C7061)),"Error: There's hidden spaces in UEN",IF(LEN(C7061)&gt;10,"Error: UEN is too long",IF(LEN(C7061)&lt;9,"Error: UEN is too short",
IF(ISNUMBER(RIGHT(C7061,1)*1),"Error: UEN needs to end with an alphabet",IF(COUNTIF($F$1:F7061,F7061)&gt;1,"Error: Duplicate Entry","OK"))))))</f>
        <v/>
      </c>
    </row>
    <row r="7062" spans="1:5" ht="15.75">
      <c r="A7062" s="7">
        <v>7061</v>
      </c>
      <c r="B7062" s="8"/>
      <c r="C7062" s="13"/>
      <c r="D7062" s="14"/>
      <c r="E7062" s="25" t="str">
        <f>IF(ISBLANK(C7062),"",IF(NOT(EXACT(TRIM(CLEAN(SUBSTITUTE(C7062,CHAR(160),""))),C7062)),"Error: There's hidden spaces in UEN",IF(LEN(C7062)&gt;10,"Error: UEN is too long",IF(LEN(C7062)&lt;9,"Error: UEN is too short",
IF(ISNUMBER(RIGHT(C7062,1)*1),"Error: UEN needs to end with an alphabet",IF(COUNTIF($F$1:F7062,F7062)&gt;1,"Error: Duplicate Entry","OK"))))))</f>
        <v/>
      </c>
    </row>
    <row r="7063" spans="1:5" ht="15.75">
      <c r="A7063" s="7">
        <v>7062</v>
      </c>
      <c r="B7063" s="8"/>
      <c r="C7063" s="13"/>
      <c r="D7063" s="14"/>
      <c r="E7063" s="25" t="str">
        <f>IF(ISBLANK(C7063),"",IF(NOT(EXACT(TRIM(CLEAN(SUBSTITUTE(C7063,CHAR(160),""))),C7063)),"Error: There's hidden spaces in UEN",IF(LEN(C7063)&gt;10,"Error: UEN is too long",IF(LEN(C7063)&lt;9,"Error: UEN is too short",
IF(ISNUMBER(RIGHT(C7063,1)*1),"Error: UEN needs to end with an alphabet",IF(COUNTIF($F$1:F7063,F7063)&gt;1,"Error: Duplicate Entry","OK"))))))</f>
        <v/>
      </c>
    </row>
    <row r="7064" spans="1:5" ht="15.75">
      <c r="A7064" s="7">
        <v>7063</v>
      </c>
      <c r="B7064" s="8"/>
      <c r="C7064" s="13"/>
      <c r="D7064" s="14"/>
      <c r="E7064" s="25" t="str">
        <f>IF(ISBLANK(C7064),"",IF(NOT(EXACT(TRIM(CLEAN(SUBSTITUTE(C7064,CHAR(160),""))),C7064)),"Error: There's hidden spaces in UEN",IF(LEN(C7064)&gt;10,"Error: UEN is too long",IF(LEN(C7064)&lt;9,"Error: UEN is too short",
IF(ISNUMBER(RIGHT(C7064,1)*1),"Error: UEN needs to end with an alphabet",IF(COUNTIF($F$1:F7064,F7064)&gt;1,"Error: Duplicate Entry","OK"))))))</f>
        <v/>
      </c>
    </row>
    <row r="7065" spans="1:5" ht="15.75">
      <c r="A7065" s="7">
        <v>7064</v>
      </c>
      <c r="B7065" s="8"/>
      <c r="C7065" s="13"/>
      <c r="D7065" s="14"/>
      <c r="E7065" s="25" t="str">
        <f>IF(ISBLANK(C7065),"",IF(NOT(EXACT(TRIM(CLEAN(SUBSTITUTE(C7065,CHAR(160),""))),C7065)),"Error: There's hidden spaces in UEN",IF(LEN(C7065)&gt;10,"Error: UEN is too long",IF(LEN(C7065)&lt;9,"Error: UEN is too short",
IF(ISNUMBER(RIGHT(C7065,1)*1),"Error: UEN needs to end with an alphabet",IF(COUNTIF($F$1:F7065,F7065)&gt;1,"Error: Duplicate Entry","OK"))))))</f>
        <v/>
      </c>
    </row>
    <row r="7066" spans="1:5" ht="15.75">
      <c r="A7066" s="7">
        <v>7065</v>
      </c>
      <c r="B7066" s="8"/>
      <c r="C7066" s="13"/>
      <c r="D7066" s="14"/>
      <c r="E7066" s="25" t="str">
        <f>IF(ISBLANK(C7066),"",IF(NOT(EXACT(TRIM(CLEAN(SUBSTITUTE(C7066,CHAR(160),""))),C7066)),"Error: There's hidden spaces in UEN",IF(LEN(C7066)&gt;10,"Error: UEN is too long",IF(LEN(C7066)&lt;9,"Error: UEN is too short",
IF(ISNUMBER(RIGHT(C7066,1)*1),"Error: UEN needs to end with an alphabet",IF(COUNTIF($F$1:F7066,F7066)&gt;1,"Error: Duplicate Entry","OK"))))))</f>
        <v/>
      </c>
    </row>
    <row r="7067" spans="1:5" ht="15.75">
      <c r="A7067" s="7">
        <v>7066</v>
      </c>
      <c r="B7067" s="8"/>
      <c r="C7067" s="13"/>
      <c r="D7067" s="14"/>
      <c r="E7067" s="25" t="str">
        <f>IF(ISBLANK(C7067),"",IF(NOT(EXACT(TRIM(CLEAN(SUBSTITUTE(C7067,CHAR(160),""))),C7067)),"Error: There's hidden spaces in UEN",IF(LEN(C7067)&gt;10,"Error: UEN is too long",IF(LEN(C7067)&lt;9,"Error: UEN is too short",
IF(ISNUMBER(RIGHT(C7067,1)*1),"Error: UEN needs to end with an alphabet",IF(COUNTIF($F$1:F7067,F7067)&gt;1,"Error: Duplicate Entry","OK"))))))</f>
        <v/>
      </c>
    </row>
    <row r="7068" spans="1:5" ht="15.75">
      <c r="A7068" s="7">
        <v>7067</v>
      </c>
      <c r="B7068" s="8"/>
      <c r="C7068" s="13"/>
      <c r="D7068" s="14"/>
      <c r="E7068" s="25" t="str">
        <f>IF(ISBLANK(C7068),"",IF(NOT(EXACT(TRIM(CLEAN(SUBSTITUTE(C7068,CHAR(160),""))),C7068)),"Error: There's hidden spaces in UEN",IF(LEN(C7068)&gt;10,"Error: UEN is too long",IF(LEN(C7068)&lt;9,"Error: UEN is too short",
IF(ISNUMBER(RIGHT(C7068,1)*1),"Error: UEN needs to end with an alphabet",IF(COUNTIF($F$1:F7068,F7068)&gt;1,"Error: Duplicate Entry","OK"))))))</f>
        <v/>
      </c>
    </row>
    <row r="7069" spans="1:5" ht="15.75">
      <c r="A7069" s="7">
        <v>7068</v>
      </c>
      <c r="B7069" s="8"/>
      <c r="C7069" s="13"/>
      <c r="D7069" s="14"/>
      <c r="E7069" s="25" t="str">
        <f>IF(ISBLANK(C7069),"",IF(NOT(EXACT(TRIM(CLEAN(SUBSTITUTE(C7069,CHAR(160),""))),C7069)),"Error: There's hidden spaces in UEN",IF(LEN(C7069)&gt;10,"Error: UEN is too long",IF(LEN(C7069)&lt;9,"Error: UEN is too short",
IF(ISNUMBER(RIGHT(C7069,1)*1),"Error: UEN needs to end with an alphabet",IF(COUNTIF($F$1:F7069,F7069)&gt;1,"Error: Duplicate Entry","OK"))))))</f>
        <v/>
      </c>
    </row>
    <row r="7070" spans="1:5" ht="15.75">
      <c r="A7070" s="7">
        <v>7069</v>
      </c>
      <c r="B7070" s="8"/>
      <c r="C7070" s="13"/>
      <c r="D7070" s="14"/>
      <c r="E7070" s="25" t="str">
        <f>IF(ISBLANK(C7070),"",IF(NOT(EXACT(TRIM(CLEAN(SUBSTITUTE(C7070,CHAR(160),""))),C7070)),"Error: There's hidden spaces in UEN",IF(LEN(C7070)&gt;10,"Error: UEN is too long",IF(LEN(C7070)&lt;9,"Error: UEN is too short",
IF(ISNUMBER(RIGHT(C7070,1)*1),"Error: UEN needs to end with an alphabet",IF(COUNTIF($F$1:F7070,F7070)&gt;1,"Error: Duplicate Entry","OK"))))))</f>
        <v/>
      </c>
    </row>
    <row r="7071" spans="1:5" ht="15.75">
      <c r="A7071" s="7">
        <v>7070</v>
      </c>
      <c r="B7071" s="8"/>
      <c r="C7071" s="13"/>
      <c r="D7071" s="14"/>
      <c r="E7071" s="25" t="str">
        <f>IF(ISBLANK(C7071),"",IF(NOT(EXACT(TRIM(CLEAN(SUBSTITUTE(C7071,CHAR(160),""))),C7071)),"Error: There's hidden spaces in UEN",IF(LEN(C7071)&gt;10,"Error: UEN is too long",IF(LEN(C7071)&lt;9,"Error: UEN is too short",
IF(ISNUMBER(RIGHT(C7071,1)*1),"Error: UEN needs to end with an alphabet",IF(COUNTIF($F$1:F7071,F7071)&gt;1,"Error: Duplicate Entry","OK"))))))</f>
        <v/>
      </c>
    </row>
    <row r="7072" spans="1:5" ht="15.75">
      <c r="A7072" s="7">
        <v>7071</v>
      </c>
      <c r="B7072" s="8"/>
      <c r="C7072" s="13"/>
      <c r="D7072" s="14"/>
      <c r="E7072" s="25" t="str">
        <f>IF(ISBLANK(C7072),"",IF(NOT(EXACT(TRIM(CLEAN(SUBSTITUTE(C7072,CHAR(160),""))),C7072)),"Error: There's hidden spaces in UEN",IF(LEN(C7072)&gt;10,"Error: UEN is too long",IF(LEN(C7072)&lt;9,"Error: UEN is too short",
IF(ISNUMBER(RIGHT(C7072,1)*1),"Error: UEN needs to end with an alphabet",IF(COUNTIF($F$1:F7072,F7072)&gt;1,"Error: Duplicate Entry","OK"))))))</f>
        <v/>
      </c>
    </row>
    <row r="7073" spans="1:5" ht="15.75">
      <c r="A7073" s="7">
        <v>7072</v>
      </c>
      <c r="B7073" s="8"/>
      <c r="C7073" s="13"/>
      <c r="D7073" s="14"/>
      <c r="E7073" s="25" t="str">
        <f>IF(ISBLANK(C7073),"",IF(NOT(EXACT(TRIM(CLEAN(SUBSTITUTE(C7073,CHAR(160),""))),C7073)),"Error: There's hidden spaces in UEN",IF(LEN(C7073)&gt;10,"Error: UEN is too long",IF(LEN(C7073)&lt;9,"Error: UEN is too short",
IF(ISNUMBER(RIGHT(C7073,1)*1),"Error: UEN needs to end with an alphabet",IF(COUNTIF($F$1:F7073,F7073)&gt;1,"Error: Duplicate Entry","OK"))))))</f>
        <v/>
      </c>
    </row>
    <row r="7074" spans="1:5" ht="15.75">
      <c r="A7074" s="7">
        <v>7073</v>
      </c>
      <c r="B7074" s="8"/>
      <c r="C7074" s="13"/>
      <c r="D7074" s="14"/>
      <c r="E7074" s="25" t="str">
        <f>IF(ISBLANK(C7074),"",IF(NOT(EXACT(TRIM(CLEAN(SUBSTITUTE(C7074,CHAR(160),""))),C7074)),"Error: There's hidden spaces in UEN",IF(LEN(C7074)&gt;10,"Error: UEN is too long",IF(LEN(C7074)&lt;9,"Error: UEN is too short",
IF(ISNUMBER(RIGHT(C7074,1)*1),"Error: UEN needs to end with an alphabet",IF(COUNTIF($F$1:F7074,F7074)&gt;1,"Error: Duplicate Entry","OK"))))))</f>
        <v/>
      </c>
    </row>
    <row r="7075" spans="1:5" ht="15.75">
      <c r="A7075" s="7">
        <v>7074</v>
      </c>
      <c r="B7075" s="8"/>
      <c r="C7075" s="13"/>
      <c r="D7075" s="14"/>
      <c r="E7075" s="25" t="str">
        <f>IF(ISBLANK(C7075),"",IF(NOT(EXACT(TRIM(CLEAN(SUBSTITUTE(C7075,CHAR(160),""))),C7075)),"Error: There's hidden spaces in UEN",IF(LEN(C7075)&gt;10,"Error: UEN is too long",IF(LEN(C7075)&lt;9,"Error: UEN is too short",
IF(ISNUMBER(RIGHT(C7075,1)*1),"Error: UEN needs to end with an alphabet",IF(COUNTIF($F$1:F7075,F7075)&gt;1,"Error: Duplicate Entry","OK"))))))</f>
        <v/>
      </c>
    </row>
    <row r="7076" spans="1:5" ht="15.75">
      <c r="A7076" s="7">
        <v>7075</v>
      </c>
      <c r="B7076" s="8"/>
      <c r="C7076" s="13"/>
      <c r="D7076" s="14"/>
      <c r="E7076" s="25" t="str">
        <f>IF(ISBLANK(C7076),"",IF(NOT(EXACT(TRIM(CLEAN(SUBSTITUTE(C7076,CHAR(160),""))),C7076)),"Error: There's hidden spaces in UEN",IF(LEN(C7076)&gt;10,"Error: UEN is too long",IF(LEN(C7076)&lt;9,"Error: UEN is too short",
IF(ISNUMBER(RIGHT(C7076,1)*1),"Error: UEN needs to end with an alphabet",IF(COUNTIF($F$1:F7076,F7076)&gt;1,"Error: Duplicate Entry","OK"))))))</f>
        <v/>
      </c>
    </row>
    <row r="7077" spans="1:5" ht="15.75">
      <c r="A7077" s="7">
        <v>7076</v>
      </c>
      <c r="B7077" s="8"/>
      <c r="C7077" s="13"/>
      <c r="D7077" s="14"/>
      <c r="E7077" s="25" t="str">
        <f>IF(ISBLANK(C7077),"",IF(NOT(EXACT(TRIM(CLEAN(SUBSTITUTE(C7077,CHAR(160),""))),C7077)),"Error: There's hidden spaces in UEN",IF(LEN(C7077)&gt;10,"Error: UEN is too long",IF(LEN(C7077)&lt;9,"Error: UEN is too short",
IF(ISNUMBER(RIGHT(C7077,1)*1),"Error: UEN needs to end with an alphabet",IF(COUNTIF($F$1:F7077,F7077)&gt;1,"Error: Duplicate Entry","OK"))))))</f>
        <v/>
      </c>
    </row>
    <row r="7078" spans="1:5" ht="15.75">
      <c r="A7078" s="7">
        <v>7077</v>
      </c>
      <c r="B7078" s="8"/>
      <c r="C7078" s="13"/>
      <c r="D7078" s="14"/>
      <c r="E7078" s="25" t="str">
        <f>IF(ISBLANK(C7078),"",IF(NOT(EXACT(TRIM(CLEAN(SUBSTITUTE(C7078,CHAR(160),""))),C7078)),"Error: There's hidden spaces in UEN",IF(LEN(C7078)&gt;10,"Error: UEN is too long",IF(LEN(C7078)&lt;9,"Error: UEN is too short",
IF(ISNUMBER(RIGHT(C7078,1)*1),"Error: UEN needs to end with an alphabet",IF(COUNTIF($F$1:F7078,F7078)&gt;1,"Error: Duplicate Entry","OK"))))))</f>
        <v/>
      </c>
    </row>
    <row r="7079" spans="1:5" ht="15.75">
      <c r="A7079" s="7">
        <v>7078</v>
      </c>
      <c r="B7079" s="8"/>
      <c r="C7079" s="13"/>
      <c r="D7079" s="14"/>
      <c r="E7079" s="25" t="str">
        <f>IF(ISBLANK(C7079),"",IF(NOT(EXACT(TRIM(CLEAN(SUBSTITUTE(C7079,CHAR(160),""))),C7079)),"Error: There's hidden spaces in UEN",IF(LEN(C7079)&gt;10,"Error: UEN is too long",IF(LEN(C7079)&lt;9,"Error: UEN is too short",
IF(ISNUMBER(RIGHT(C7079,1)*1),"Error: UEN needs to end with an alphabet",IF(COUNTIF($F$1:F7079,F7079)&gt;1,"Error: Duplicate Entry","OK"))))))</f>
        <v/>
      </c>
    </row>
    <row r="7080" spans="1:5" ht="15.75">
      <c r="A7080" s="7">
        <v>7079</v>
      </c>
      <c r="B7080" s="8"/>
      <c r="C7080" s="13"/>
      <c r="D7080" s="14"/>
      <c r="E7080" s="25" t="str">
        <f>IF(ISBLANK(C7080),"",IF(NOT(EXACT(TRIM(CLEAN(SUBSTITUTE(C7080,CHAR(160),""))),C7080)),"Error: There's hidden spaces in UEN",IF(LEN(C7080)&gt;10,"Error: UEN is too long",IF(LEN(C7080)&lt;9,"Error: UEN is too short",
IF(ISNUMBER(RIGHT(C7080,1)*1),"Error: UEN needs to end with an alphabet",IF(COUNTIF($F$1:F7080,F7080)&gt;1,"Error: Duplicate Entry","OK"))))))</f>
        <v/>
      </c>
    </row>
    <row r="7081" spans="1:5" ht="15.75">
      <c r="A7081" s="7">
        <v>7080</v>
      </c>
      <c r="B7081" s="8"/>
      <c r="C7081" s="13"/>
      <c r="D7081" s="14"/>
      <c r="E7081" s="25" t="str">
        <f>IF(ISBLANK(C7081),"",IF(NOT(EXACT(TRIM(CLEAN(SUBSTITUTE(C7081,CHAR(160),""))),C7081)),"Error: There's hidden spaces in UEN",IF(LEN(C7081)&gt;10,"Error: UEN is too long",IF(LEN(C7081)&lt;9,"Error: UEN is too short",
IF(ISNUMBER(RIGHT(C7081,1)*1),"Error: UEN needs to end with an alphabet",IF(COUNTIF($F$1:F7081,F7081)&gt;1,"Error: Duplicate Entry","OK"))))))</f>
        <v/>
      </c>
    </row>
    <row r="7082" spans="1:5" ht="15.75">
      <c r="A7082" s="7">
        <v>7081</v>
      </c>
      <c r="B7082" s="8"/>
      <c r="C7082" s="13"/>
      <c r="D7082" s="14"/>
      <c r="E7082" s="25" t="str">
        <f>IF(ISBLANK(C7082),"",IF(NOT(EXACT(TRIM(CLEAN(SUBSTITUTE(C7082,CHAR(160),""))),C7082)),"Error: There's hidden spaces in UEN",IF(LEN(C7082)&gt;10,"Error: UEN is too long",IF(LEN(C7082)&lt;9,"Error: UEN is too short",
IF(ISNUMBER(RIGHT(C7082,1)*1),"Error: UEN needs to end with an alphabet",IF(COUNTIF($F$1:F7082,F7082)&gt;1,"Error: Duplicate Entry","OK"))))))</f>
        <v/>
      </c>
    </row>
    <row r="7083" spans="1:5" ht="15.75">
      <c r="A7083" s="7">
        <v>7082</v>
      </c>
      <c r="B7083" s="8"/>
      <c r="C7083" s="13"/>
      <c r="D7083" s="14"/>
      <c r="E7083" s="25" t="str">
        <f>IF(ISBLANK(C7083),"",IF(NOT(EXACT(TRIM(CLEAN(SUBSTITUTE(C7083,CHAR(160),""))),C7083)),"Error: There's hidden spaces in UEN",IF(LEN(C7083)&gt;10,"Error: UEN is too long",IF(LEN(C7083)&lt;9,"Error: UEN is too short",
IF(ISNUMBER(RIGHT(C7083,1)*1),"Error: UEN needs to end with an alphabet",IF(COUNTIF($F$1:F7083,F7083)&gt;1,"Error: Duplicate Entry","OK"))))))</f>
        <v/>
      </c>
    </row>
    <row r="7084" spans="1:5" ht="15.75">
      <c r="A7084" s="7">
        <v>7083</v>
      </c>
      <c r="B7084" s="8"/>
      <c r="C7084" s="13"/>
      <c r="D7084" s="14"/>
      <c r="E7084" s="25" t="str">
        <f>IF(ISBLANK(C7084),"",IF(NOT(EXACT(TRIM(CLEAN(SUBSTITUTE(C7084,CHAR(160),""))),C7084)),"Error: There's hidden spaces in UEN",IF(LEN(C7084)&gt;10,"Error: UEN is too long",IF(LEN(C7084)&lt;9,"Error: UEN is too short",
IF(ISNUMBER(RIGHT(C7084,1)*1),"Error: UEN needs to end with an alphabet",IF(COUNTIF($F$1:F7084,F7084)&gt;1,"Error: Duplicate Entry","OK"))))))</f>
        <v/>
      </c>
    </row>
    <row r="7085" spans="1:5" ht="15.75">
      <c r="A7085" s="7">
        <v>7084</v>
      </c>
      <c r="B7085" s="8"/>
      <c r="C7085" s="13"/>
      <c r="D7085" s="14"/>
      <c r="E7085" s="25" t="str">
        <f>IF(ISBLANK(C7085),"",IF(NOT(EXACT(TRIM(CLEAN(SUBSTITUTE(C7085,CHAR(160),""))),C7085)),"Error: There's hidden spaces in UEN",IF(LEN(C7085)&gt;10,"Error: UEN is too long",IF(LEN(C7085)&lt;9,"Error: UEN is too short",
IF(ISNUMBER(RIGHT(C7085,1)*1),"Error: UEN needs to end with an alphabet",IF(COUNTIF($F$1:F7085,F7085)&gt;1,"Error: Duplicate Entry","OK"))))))</f>
        <v/>
      </c>
    </row>
    <row r="7086" spans="1:5" ht="15.75">
      <c r="A7086" s="7">
        <v>7085</v>
      </c>
      <c r="B7086" s="8"/>
      <c r="C7086" s="13"/>
      <c r="D7086" s="14"/>
      <c r="E7086" s="25" t="str">
        <f>IF(ISBLANK(C7086),"",IF(NOT(EXACT(TRIM(CLEAN(SUBSTITUTE(C7086,CHAR(160),""))),C7086)),"Error: There's hidden spaces in UEN",IF(LEN(C7086)&gt;10,"Error: UEN is too long",IF(LEN(C7086)&lt;9,"Error: UEN is too short",
IF(ISNUMBER(RIGHT(C7086,1)*1),"Error: UEN needs to end with an alphabet",IF(COUNTIF($F$1:F7086,F7086)&gt;1,"Error: Duplicate Entry","OK"))))))</f>
        <v/>
      </c>
    </row>
    <row r="7087" spans="1:5" ht="15.75">
      <c r="A7087" s="7">
        <v>7086</v>
      </c>
      <c r="B7087" s="8"/>
      <c r="C7087" s="13"/>
      <c r="D7087" s="14"/>
      <c r="E7087" s="25" t="str">
        <f>IF(ISBLANK(C7087),"",IF(NOT(EXACT(TRIM(CLEAN(SUBSTITUTE(C7087,CHAR(160),""))),C7087)),"Error: There's hidden spaces in UEN",IF(LEN(C7087)&gt;10,"Error: UEN is too long",IF(LEN(C7087)&lt;9,"Error: UEN is too short",
IF(ISNUMBER(RIGHT(C7087,1)*1),"Error: UEN needs to end with an alphabet",IF(COUNTIF($F$1:F7087,F7087)&gt;1,"Error: Duplicate Entry","OK"))))))</f>
        <v/>
      </c>
    </row>
    <row r="7088" spans="1:5" ht="15.75">
      <c r="A7088" s="7">
        <v>7087</v>
      </c>
      <c r="B7088" s="8"/>
      <c r="C7088" s="13"/>
      <c r="D7088" s="14"/>
      <c r="E7088" s="25" t="str">
        <f>IF(ISBLANK(C7088),"",IF(NOT(EXACT(TRIM(CLEAN(SUBSTITUTE(C7088,CHAR(160),""))),C7088)),"Error: There's hidden spaces in UEN",IF(LEN(C7088)&gt;10,"Error: UEN is too long",IF(LEN(C7088)&lt;9,"Error: UEN is too short",
IF(ISNUMBER(RIGHT(C7088,1)*1),"Error: UEN needs to end with an alphabet",IF(COUNTIF($F$1:F7088,F7088)&gt;1,"Error: Duplicate Entry","OK"))))))</f>
        <v/>
      </c>
    </row>
    <row r="7089" spans="1:5" ht="15.75">
      <c r="A7089" s="7">
        <v>7088</v>
      </c>
      <c r="B7089" s="8"/>
      <c r="C7089" s="13"/>
      <c r="D7089" s="14"/>
      <c r="E7089" s="25" t="str">
        <f>IF(ISBLANK(C7089),"",IF(NOT(EXACT(TRIM(CLEAN(SUBSTITUTE(C7089,CHAR(160),""))),C7089)),"Error: There's hidden spaces in UEN",IF(LEN(C7089)&gt;10,"Error: UEN is too long",IF(LEN(C7089)&lt;9,"Error: UEN is too short",
IF(ISNUMBER(RIGHT(C7089,1)*1),"Error: UEN needs to end with an alphabet",IF(COUNTIF($F$1:F7089,F7089)&gt;1,"Error: Duplicate Entry","OK"))))))</f>
        <v/>
      </c>
    </row>
    <row r="7090" spans="1:5" ht="15.75">
      <c r="A7090" s="7">
        <v>7089</v>
      </c>
      <c r="B7090" s="8"/>
      <c r="C7090" s="13"/>
      <c r="D7090" s="14"/>
      <c r="E7090" s="25" t="str">
        <f>IF(ISBLANK(C7090),"",IF(NOT(EXACT(TRIM(CLEAN(SUBSTITUTE(C7090,CHAR(160),""))),C7090)),"Error: There's hidden spaces in UEN",IF(LEN(C7090)&gt;10,"Error: UEN is too long",IF(LEN(C7090)&lt;9,"Error: UEN is too short",
IF(ISNUMBER(RIGHT(C7090,1)*1),"Error: UEN needs to end with an alphabet",IF(COUNTIF($F$1:F7090,F7090)&gt;1,"Error: Duplicate Entry","OK"))))))</f>
        <v/>
      </c>
    </row>
    <row r="7091" spans="1:5" ht="15.75">
      <c r="A7091" s="7">
        <v>7090</v>
      </c>
      <c r="B7091" s="8"/>
      <c r="C7091" s="13"/>
      <c r="D7091" s="14"/>
      <c r="E7091" s="25" t="str">
        <f>IF(ISBLANK(C7091),"",IF(NOT(EXACT(TRIM(CLEAN(SUBSTITUTE(C7091,CHAR(160),""))),C7091)),"Error: There's hidden spaces in UEN",IF(LEN(C7091)&gt;10,"Error: UEN is too long",IF(LEN(C7091)&lt;9,"Error: UEN is too short",
IF(ISNUMBER(RIGHT(C7091,1)*1),"Error: UEN needs to end with an alphabet",IF(COUNTIF($F$1:F7091,F7091)&gt;1,"Error: Duplicate Entry","OK"))))))</f>
        <v/>
      </c>
    </row>
    <row r="7092" spans="1:5" ht="15.75">
      <c r="A7092" s="7">
        <v>7091</v>
      </c>
      <c r="B7092" s="8"/>
      <c r="C7092" s="13"/>
      <c r="D7092" s="14"/>
      <c r="E7092" s="25" t="str">
        <f>IF(ISBLANK(C7092),"",IF(NOT(EXACT(TRIM(CLEAN(SUBSTITUTE(C7092,CHAR(160),""))),C7092)),"Error: There's hidden spaces in UEN",IF(LEN(C7092)&gt;10,"Error: UEN is too long",IF(LEN(C7092)&lt;9,"Error: UEN is too short",
IF(ISNUMBER(RIGHT(C7092,1)*1),"Error: UEN needs to end with an alphabet",IF(COUNTIF($F$1:F7092,F7092)&gt;1,"Error: Duplicate Entry","OK"))))))</f>
        <v/>
      </c>
    </row>
    <row r="7093" spans="1:5" ht="15.75">
      <c r="A7093" s="7">
        <v>7092</v>
      </c>
      <c r="B7093" s="8"/>
      <c r="C7093" s="13"/>
      <c r="D7093" s="14"/>
      <c r="E7093" s="25" t="str">
        <f>IF(ISBLANK(C7093),"",IF(NOT(EXACT(TRIM(CLEAN(SUBSTITUTE(C7093,CHAR(160),""))),C7093)),"Error: There's hidden spaces in UEN",IF(LEN(C7093)&gt;10,"Error: UEN is too long",IF(LEN(C7093)&lt;9,"Error: UEN is too short",
IF(ISNUMBER(RIGHT(C7093,1)*1),"Error: UEN needs to end with an alphabet",IF(COUNTIF($F$1:F7093,F7093)&gt;1,"Error: Duplicate Entry","OK"))))))</f>
        <v/>
      </c>
    </row>
    <row r="7094" spans="1:5" ht="15.75">
      <c r="A7094" s="7">
        <v>7093</v>
      </c>
      <c r="B7094" s="8"/>
      <c r="C7094" s="13"/>
      <c r="D7094" s="14"/>
      <c r="E7094" s="25" t="str">
        <f>IF(ISBLANK(C7094),"",IF(NOT(EXACT(TRIM(CLEAN(SUBSTITUTE(C7094,CHAR(160),""))),C7094)),"Error: There's hidden spaces in UEN",IF(LEN(C7094)&gt;10,"Error: UEN is too long",IF(LEN(C7094)&lt;9,"Error: UEN is too short",
IF(ISNUMBER(RIGHT(C7094,1)*1),"Error: UEN needs to end with an alphabet",IF(COUNTIF($F$1:F7094,F7094)&gt;1,"Error: Duplicate Entry","OK"))))))</f>
        <v/>
      </c>
    </row>
    <row r="7095" spans="1:5" ht="15.75">
      <c r="A7095" s="7">
        <v>7094</v>
      </c>
      <c r="B7095" s="8"/>
      <c r="C7095" s="13"/>
      <c r="D7095" s="14"/>
      <c r="E7095" s="25" t="str">
        <f>IF(ISBLANK(C7095),"",IF(NOT(EXACT(TRIM(CLEAN(SUBSTITUTE(C7095,CHAR(160),""))),C7095)),"Error: There's hidden spaces in UEN",IF(LEN(C7095)&gt;10,"Error: UEN is too long",IF(LEN(C7095)&lt;9,"Error: UEN is too short",
IF(ISNUMBER(RIGHT(C7095,1)*1),"Error: UEN needs to end with an alphabet",IF(COUNTIF($F$1:F7095,F7095)&gt;1,"Error: Duplicate Entry","OK"))))))</f>
        <v/>
      </c>
    </row>
    <row r="7096" spans="1:5" ht="15.75">
      <c r="A7096" s="7">
        <v>7095</v>
      </c>
      <c r="B7096" s="8"/>
      <c r="C7096" s="13"/>
      <c r="D7096" s="14"/>
      <c r="E7096" s="25" t="str">
        <f>IF(ISBLANK(C7096),"",IF(NOT(EXACT(TRIM(CLEAN(SUBSTITUTE(C7096,CHAR(160),""))),C7096)),"Error: There's hidden spaces in UEN",IF(LEN(C7096)&gt;10,"Error: UEN is too long",IF(LEN(C7096)&lt;9,"Error: UEN is too short",
IF(ISNUMBER(RIGHT(C7096,1)*1),"Error: UEN needs to end with an alphabet",IF(COUNTIF($F$1:F7096,F7096)&gt;1,"Error: Duplicate Entry","OK"))))))</f>
        <v/>
      </c>
    </row>
    <row r="7097" spans="1:5" ht="15.75">
      <c r="A7097" s="7">
        <v>7096</v>
      </c>
      <c r="B7097" s="8"/>
      <c r="C7097" s="13"/>
      <c r="D7097" s="14"/>
      <c r="E7097" s="25" t="str">
        <f>IF(ISBLANK(C7097),"",IF(NOT(EXACT(TRIM(CLEAN(SUBSTITUTE(C7097,CHAR(160),""))),C7097)),"Error: There's hidden spaces in UEN",IF(LEN(C7097)&gt;10,"Error: UEN is too long",IF(LEN(C7097)&lt;9,"Error: UEN is too short",
IF(ISNUMBER(RIGHT(C7097,1)*1),"Error: UEN needs to end with an alphabet",IF(COUNTIF($F$1:F7097,F7097)&gt;1,"Error: Duplicate Entry","OK"))))))</f>
        <v/>
      </c>
    </row>
    <row r="7098" spans="1:5" ht="15.75">
      <c r="A7098" s="7">
        <v>7097</v>
      </c>
      <c r="B7098" s="8"/>
      <c r="C7098" s="13"/>
      <c r="D7098" s="14"/>
      <c r="E7098" s="25" t="str">
        <f>IF(ISBLANK(C7098),"",IF(NOT(EXACT(TRIM(CLEAN(SUBSTITUTE(C7098,CHAR(160),""))),C7098)),"Error: There's hidden spaces in UEN",IF(LEN(C7098)&gt;10,"Error: UEN is too long",IF(LEN(C7098)&lt;9,"Error: UEN is too short",
IF(ISNUMBER(RIGHT(C7098,1)*1),"Error: UEN needs to end with an alphabet",IF(COUNTIF($F$1:F7098,F7098)&gt;1,"Error: Duplicate Entry","OK"))))))</f>
        <v/>
      </c>
    </row>
    <row r="7099" spans="1:5" ht="15.75">
      <c r="A7099" s="7">
        <v>7098</v>
      </c>
      <c r="B7099" s="8"/>
      <c r="C7099" s="13"/>
      <c r="D7099" s="14"/>
      <c r="E7099" s="25" t="str">
        <f>IF(ISBLANK(C7099),"",IF(NOT(EXACT(TRIM(CLEAN(SUBSTITUTE(C7099,CHAR(160),""))),C7099)),"Error: There's hidden spaces in UEN",IF(LEN(C7099)&gt;10,"Error: UEN is too long",IF(LEN(C7099)&lt;9,"Error: UEN is too short",
IF(ISNUMBER(RIGHT(C7099,1)*1),"Error: UEN needs to end with an alphabet",IF(COUNTIF($F$1:F7099,F7099)&gt;1,"Error: Duplicate Entry","OK"))))))</f>
        <v/>
      </c>
    </row>
    <row r="7100" spans="1:5" ht="15.75">
      <c r="A7100" s="7">
        <v>7099</v>
      </c>
      <c r="B7100" s="8"/>
      <c r="C7100" s="13"/>
      <c r="D7100" s="14"/>
      <c r="E7100" s="25" t="str">
        <f>IF(ISBLANK(C7100),"",IF(NOT(EXACT(TRIM(CLEAN(SUBSTITUTE(C7100,CHAR(160),""))),C7100)),"Error: There's hidden spaces in UEN",IF(LEN(C7100)&gt;10,"Error: UEN is too long",IF(LEN(C7100)&lt;9,"Error: UEN is too short",
IF(ISNUMBER(RIGHT(C7100,1)*1),"Error: UEN needs to end with an alphabet",IF(COUNTIF($F$1:F7100,F7100)&gt;1,"Error: Duplicate Entry","OK"))))))</f>
        <v/>
      </c>
    </row>
    <row r="7101" spans="1:5" ht="15.75">
      <c r="A7101" s="7">
        <v>7100</v>
      </c>
      <c r="B7101" s="8"/>
      <c r="C7101" s="13"/>
      <c r="D7101" s="14"/>
      <c r="E7101" s="25" t="str">
        <f>IF(ISBLANK(C7101),"",IF(NOT(EXACT(TRIM(CLEAN(SUBSTITUTE(C7101,CHAR(160),""))),C7101)),"Error: There's hidden spaces in UEN",IF(LEN(C7101)&gt;10,"Error: UEN is too long",IF(LEN(C7101)&lt;9,"Error: UEN is too short",
IF(ISNUMBER(RIGHT(C7101,1)*1),"Error: UEN needs to end with an alphabet",IF(COUNTIF($F$1:F7101,F7101)&gt;1,"Error: Duplicate Entry","OK"))))))</f>
        <v/>
      </c>
    </row>
    <row r="7102" spans="1:5" ht="15.75">
      <c r="A7102" s="7">
        <v>7101</v>
      </c>
      <c r="B7102" s="8"/>
      <c r="C7102" s="13"/>
      <c r="D7102" s="14"/>
      <c r="E7102" s="25" t="str">
        <f>IF(ISBLANK(C7102),"",IF(NOT(EXACT(TRIM(CLEAN(SUBSTITUTE(C7102,CHAR(160),""))),C7102)),"Error: There's hidden spaces in UEN",IF(LEN(C7102)&gt;10,"Error: UEN is too long",IF(LEN(C7102)&lt;9,"Error: UEN is too short",
IF(ISNUMBER(RIGHT(C7102,1)*1),"Error: UEN needs to end with an alphabet",IF(COUNTIF($F$1:F7102,F7102)&gt;1,"Error: Duplicate Entry","OK"))))))</f>
        <v/>
      </c>
    </row>
    <row r="7103" spans="1:5" ht="15.75">
      <c r="A7103" s="7">
        <v>7102</v>
      </c>
      <c r="B7103" s="8"/>
      <c r="C7103" s="13"/>
      <c r="D7103" s="14"/>
      <c r="E7103" s="25" t="str">
        <f>IF(ISBLANK(C7103),"",IF(NOT(EXACT(TRIM(CLEAN(SUBSTITUTE(C7103,CHAR(160),""))),C7103)),"Error: There's hidden spaces in UEN",IF(LEN(C7103)&gt;10,"Error: UEN is too long",IF(LEN(C7103)&lt;9,"Error: UEN is too short",
IF(ISNUMBER(RIGHT(C7103,1)*1),"Error: UEN needs to end with an alphabet",IF(COUNTIF($F$1:F7103,F7103)&gt;1,"Error: Duplicate Entry","OK"))))))</f>
        <v/>
      </c>
    </row>
    <row r="7104" spans="1:5" ht="15.75">
      <c r="A7104" s="7">
        <v>7103</v>
      </c>
      <c r="B7104" s="8"/>
      <c r="C7104" s="13"/>
      <c r="D7104" s="14"/>
      <c r="E7104" s="25" t="str">
        <f>IF(ISBLANK(C7104),"",IF(NOT(EXACT(TRIM(CLEAN(SUBSTITUTE(C7104,CHAR(160),""))),C7104)),"Error: There's hidden spaces in UEN",IF(LEN(C7104)&gt;10,"Error: UEN is too long",IF(LEN(C7104)&lt;9,"Error: UEN is too short",
IF(ISNUMBER(RIGHT(C7104,1)*1),"Error: UEN needs to end with an alphabet",IF(COUNTIF($F$1:F7104,F7104)&gt;1,"Error: Duplicate Entry","OK"))))))</f>
        <v/>
      </c>
    </row>
    <row r="7105" spans="1:5" ht="15.75">
      <c r="A7105" s="7">
        <v>7104</v>
      </c>
      <c r="B7105" s="8"/>
      <c r="C7105" s="13"/>
      <c r="D7105" s="14"/>
      <c r="E7105" s="25" t="str">
        <f>IF(ISBLANK(C7105),"",IF(NOT(EXACT(TRIM(CLEAN(SUBSTITUTE(C7105,CHAR(160),""))),C7105)),"Error: There's hidden spaces in UEN",IF(LEN(C7105)&gt;10,"Error: UEN is too long",IF(LEN(C7105)&lt;9,"Error: UEN is too short",
IF(ISNUMBER(RIGHT(C7105,1)*1),"Error: UEN needs to end with an alphabet",IF(COUNTIF($F$1:F7105,F7105)&gt;1,"Error: Duplicate Entry","OK"))))))</f>
        <v/>
      </c>
    </row>
    <row r="7106" spans="1:5" ht="15.75">
      <c r="A7106" s="7">
        <v>7105</v>
      </c>
      <c r="B7106" s="8"/>
      <c r="C7106" s="13"/>
      <c r="D7106" s="14"/>
      <c r="E7106" s="25" t="str">
        <f>IF(ISBLANK(C7106),"",IF(NOT(EXACT(TRIM(CLEAN(SUBSTITUTE(C7106,CHAR(160),""))),C7106)),"Error: There's hidden spaces in UEN",IF(LEN(C7106)&gt;10,"Error: UEN is too long",IF(LEN(C7106)&lt;9,"Error: UEN is too short",
IF(ISNUMBER(RIGHT(C7106,1)*1),"Error: UEN needs to end with an alphabet",IF(COUNTIF($F$1:F7106,F7106)&gt;1,"Error: Duplicate Entry","OK"))))))</f>
        <v/>
      </c>
    </row>
    <row r="7107" spans="1:5" ht="15.75">
      <c r="A7107" s="7">
        <v>7106</v>
      </c>
      <c r="B7107" s="8"/>
      <c r="C7107" s="13"/>
      <c r="D7107" s="14"/>
      <c r="E7107" s="25" t="str">
        <f>IF(ISBLANK(C7107),"",IF(NOT(EXACT(TRIM(CLEAN(SUBSTITUTE(C7107,CHAR(160),""))),C7107)),"Error: There's hidden spaces in UEN",IF(LEN(C7107)&gt;10,"Error: UEN is too long",IF(LEN(C7107)&lt;9,"Error: UEN is too short",
IF(ISNUMBER(RIGHT(C7107,1)*1),"Error: UEN needs to end with an alphabet",IF(COUNTIF($F$1:F7107,F7107)&gt;1,"Error: Duplicate Entry","OK"))))))</f>
        <v/>
      </c>
    </row>
    <row r="7108" spans="1:5" ht="15.75">
      <c r="A7108" s="7">
        <v>7107</v>
      </c>
      <c r="B7108" s="8"/>
      <c r="C7108" s="13"/>
      <c r="D7108" s="14"/>
      <c r="E7108" s="25" t="str">
        <f>IF(ISBLANK(C7108),"",IF(NOT(EXACT(TRIM(CLEAN(SUBSTITUTE(C7108,CHAR(160),""))),C7108)),"Error: There's hidden spaces in UEN",IF(LEN(C7108)&gt;10,"Error: UEN is too long",IF(LEN(C7108)&lt;9,"Error: UEN is too short",
IF(ISNUMBER(RIGHT(C7108,1)*1),"Error: UEN needs to end with an alphabet",IF(COUNTIF($F$1:F7108,F7108)&gt;1,"Error: Duplicate Entry","OK"))))))</f>
        <v/>
      </c>
    </row>
    <row r="7109" spans="1:5" ht="15.75">
      <c r="A7109" s="7">
        <v>7108</v>
      </c>
      <c r="B7109" s="8"/>
      <c r="C7109" s="13"/>
      <c r="D7109" s="14"/>
      <c r="E7109" s="25" t="str">
        <f>IF(ISBLANK(C7109),"",IF(NOT(EXACT(TRIM(CLEAN(SUBSTITUTE(C7109,CHAR(160),""))),C7109)),"Error: There's hidden spaces in UEN",IF(LEN(C7109)&gt;10,"Error: UEN is too long",IF(LEN(C7109)&lt;9,"Error: UEN is too short",
IF(ISNUMBER(RIGHT(C7109,1)*1),"Error: UEN needs to end with an alphabet",IF(COUNTIF($F$1:F7109,F7109)&gt;1,"Error: Duplicate Entry","OK"))))))</f>
        <v/>
      </c>
    </row>
    <row r="7110" spans="1:5" ht="15.75">
      <c r="A7110" s="7">
        <v>7109</v>
      </c>
      <c r="B7110" s="8"/>
      <c r="C7110" s="13"/>
      <c r="D7110" s="14"/>
      <c r="E7110" s="25" t="str">
        <f>IF(ISBLANK(C7110),"",IF(NOT(EXACT(TRIM(CLEAN(SUBSTITUTE(C7110,CHAR(160),""))),C7110)),"Error: There's hidden spaces in UEN",IF(LEN(C7110)&gt;10,"Error: UEN is too long",IF(LEN(C7110)&lt;9,"Error: UEN is too short",
IF(ISNUMBER(RIGHT(C7110,1)*1),"Error: UEN needs to end with an alphabet",IF(COUNTIF($F$1:F7110,F7110)&gt;1,"Error: Duplicate Entry","OK"))))))</f>
        <v/>
      </c>
    </row>
    <row r="7111" spans="1:5" ht="15.75">
      <c r="A7111" s="7">
        <v>7110</v>
      </c>
      <c r="B7111" s="8"/>
      <c r="C7111" s="13"/>
      <c r="D7111" s="14"/>
      <c r="E7111" s="25" t="str">
        <f>IF(ISBLANK(C7111),"",IF(NOT(EXACT(TRIM(CLEAN(SUBSTITUTE(C7111,CHAR(160),""))),C7111)),"Error: There's hidden spaces in UEN",IF(LEN(C7111)&gt;10,"Error: UEN is too long",IF(LEN(C7111)&lt;9,"Error: UEN is too short",
IF(ISNUMBER(RIGHT(C7111,1)*1),"Error: UEN needs to end with an alphabet",IF(COUNTIF($F$1:F7111,F7111)&gt;1,"Error: Duplicate Entry","OK"))))))</f>
        <v/>
      </c>
    </row>
    <row r="7112" spans="1:5" ht="15.75">
      <c r="A7112" s="7">
        <v>7111</v>
      </c>
      <c r="B7112" s="8"/>
      <c r="C7112" s="13"/>
      <c r="D7112" s="14"/>
      <c r="E7112" s="25" t="str">
        <f>IF(ISBLANK(C7112),"",IF(NOT(EXACT(TRIM(CLEAN(SUBSTITUTE(C7112,CHAR(160),""))),C7112)),"Error: There's hidden spaces in UEN",IF(LEN(C7112)&gt;10,"Error: UEN is too long",IF(LEN(C7112)&lt;9,"Error: UEN is too short",
IF(ISNUMBER(RIGHT(C7112,1)*1),"Error: UEN needs to end with an alphabet",IF(COUNTIF($F$1:F7112,F7112)&gt;1,"Error: Duplicate Entry","OK"))))))</f>
        <v/>
      </c>
    </row>
    <row r="7113" spans="1:5" ht="15.75">
      <c r="A7113" s="7">
        <v>7112</v>
      </c>
      <c r="B7113" s="8"/>
      <c r="C7113" s="13"/>
      <c r="D7113" s="14"/>
      <c r="E7113" s="25" t="str">
        <f>IF(ISBLANK(C7113),"",IF(NOT(EXACT(TRIM(CLEAN(SUBSTITUTE(C7113,CHAR(160),""))),C7113)),"Error: There's hidden spaces in UEN",IF(LEN(C7113)&gt;10,"Error: UEN is too long",IF(LEN(C7113)&lt;9,"Error: UEN is too short",
IF(ISNUMBER(RIGHT(C7113,1)*1),"Error: UEN needs to end with an alphabet",IF(COUNTIF($F$1:F7113,F7113)&gt;1,"Error: Duplicate Entry","OK"))))))</f>
        <v/>
      </c>
    </row>
    <row r="7114" spans="1:5" ht="15.75">
      <c r="A7114" s="7">
        <v>7113</v>
      </c>
      <c r="B7114" s="8"/>
      <c r="C7114" s="13"/>
      <c r="D7114" s="14"/>
      <c r="E7114" s="25" t="str">
        <f>IF(ISBLANK(C7114),"",IF(NOT(EXACT(TRIM(CLEAN(SUBSTITUTE(C7114,CHAR(160),""))),C7114)),"Error: There's hidden spaces in UEN",IF(LEN(C7114)&gt;10,"Error: UEN is too long",IF(LEN(C7114)&lt;9,"Error: UEN is too short",
IF(ISNUMBER(RIGHT(C7114,1)*1),"Error: UEN needs to end with an alphabet",IF(COUNTIF($F$1:F7114,F7114)&gt;1,"Error: Duplicate Entry","OK"))))))</f>
        <v/>
      </c>
    </row>
    <row r="7115" spans="1:5" ht="15.75">
      <c r="A7115" s="7">
        <v>7114</v>
      </c>
      <c r="B7115" s="8"/>
      <c r="C7115" s="13"/>
      <c r="D7115" s="14"/>
      <c r="E7115" s="25" t="str">
        <f>IF(ISBLANK(C7115),"",IF(NOT(EXACT(TRIM(CLEAN(SUBSTITUTE(C7115,CHAR(160),""))),C7115)),"Error: There's hidden spaces in UEN",IF(LEN(C7115)&gt;10,"Error: UEN is too long",IF(LEN(C7115)&lt;9,"Error: UEN is too short",
IF(ISNUMBER(RIGHT(C7115,1)*1),"Error: UEN needs to end with an alphabet",IF(COUNTIF($F$1:F7115,F7115)&gt;1,"Error: Duplicate Entry","OK"))))))</f>
        <v/>
      </c>
    </row>
    <row r="7116" spans="1:5" ht="15.75">
      <c r="A7116" s="7">
        <v>7115</v>
      </c>
      <c r="B7116" s="8"/>
      <c r="C7116" s="13"/>
      <c r="D7116" s="14"/>
      <c r="E7116" s="25" t="str">
        <f>IF(ISBLANK(C7116),"",IF(NOT(EXACT(TRIM(CLEAN(SUBSTITUTE(C7116,CHAR(160),""))),C7116)),"Error: There's hidden spaces in UEN",IF(LEN(C7116)&gt;10,"Error: UEN is too long",IF(LEN(C7116)&lt;9,"Error: UEN is too short",
IF(ISNUMBER(RIGHT(C7116,1)*1),"Error: UEN needs to end with an alphabet",IF(COUNTIF($F$1:F7116,F7116)&gt;1,"Error: Duplicate Entry","OK"))))))</f>
        <v/>
      </c>
    </row>
    <row r="7117" spans="1:5" ht="15.75">
      <c r="A7117" s="7">
        <v>7116</v>
      </c>
      <c r="B7117" s="8"/>
      <c r="C7117" s="13"/>
      <c r="D7117" s="14"/>
      <c r="E7117" s="25" t="str">
        <f>IF(ISBLANK(C7117),"",IF(NOT(EXACT(TRIM(CLEAN(SUBSTITUTE(C7117,CHAR(160),""))),C7117)),"Error: There's hidden spaces in UEN",IF(LEN(C7117)&gt;10,"Error: UEN is too long",IF(LEN(C7117)&lt;9,"Error: UEN is too short",
IF(ISNUMBER(RIGHT(C7117,1)*1),"Error: UEN needs to end with an alphabet",IF(COUNTIF($F$1:F7117,F7117)&gt;1,"Error: Duplicate Entry","OK"))))))</f>
        <v/>
      </c>
    </row>
    <row r="7118" spans="1:5" ht="15.75">
      <c r="A7118" s="7">
        <v>7117</v>
      </c>
      <c r="B7118" s="8"/>
      <c r="C7118" s="13"/>
      <c r="D7118" s="14"/>
      <c r="E7118" s="25" t="str">
        <f>IF(ISBLANK(C7118),"",IF(NOT(EXACT(TRIM(CLEAN(SUBSTITUTE(C7118,CHAR(160),""))),C7118)),"Error: There's hidden spaces in UEN",IF(LEN(C7118)&gt;10,"Error: UEN is too long",IF(LEN(C7118)&lt;9,"Error: UEN is too short",
IF(ISNUMBER(RIGHT(C7118,1)*1),"Error: UEN needs to end with an alphabet",IF(COUNTIF($F$1:F7118,F7118)&gt;1,"Error: Duplicate Entry","OK"))))))</f>
        <v/>
      </c>
    </row>
    <row r="7119" spans="1:5" ht="15.75">
      <c r="A7119" s="7">
        <v>7118</v>
      </c>
      <c r="B7119" s="8"/>
      <c r="C7119" s="13"/>
      <c r="D7119" s="14"/>
      <c r="E7119" s="25" t="str">
        <f>IF(ISBLANK(C7119),"",IF(NOT(EXACT(TRIM(CLEAN(SUBSTITUTE(C7119,CHAR(160),""))),C7119)),"Error: There's hidden spaces in UEN",IF(LEN(C7119)&gt;10,"Error: UEN is too long",IF(LEN(C7119)&lt;9,"Error: UEN is too short",
IF(ISNUMBER(RIGHT(C7119,1)*1),"Error: UEN needs to end with an alphabet",IF(COUNTIF($F$1:F7119,F7119)&gt;1,"Error: Duplicate Entry","OK"))))))</f>
        <v/>
      </c>
    </row>
    <row r="7120" spans="1:5" ht="15.75">
      <c r="A7120" s="7">
        <v>7119</v>
      </c>
      <c r="B7120" s="8"/>
      <c r="C7120" s="13"/>
      <c r="D7120" s="14"/>
      <c r="E7120" s="25" t="str">
        <f>IF(ISBLANK(C7120),"",IF(NOT(EXACT(TRIM(CLEAN(SUBSTITUTE(C7120,CHAR(160),""))),C7120)),"Error: There's hidden spaces in UEN",IF(LEN(C7120)&gt;10,"Error: UEN is too long",IF(LEN(C7120)&lt;9,"Error: UEN is too short",
IF(ISNUMBER(RIGHT(C7120,1)*1),"Error: UEN needs to end with an alphabet",IF(COUNTIF($F$1:F7120,F7120)&gt;1,"Error: Duplicate Entry","OK"))))))</f>
        <v/>
      </c>
    </row>
    <row r="7121" spans="1:5" ht="15.75">
      <c r="A7121" s="7">
        <v>7120</v>
      </c>
      <c r="B7121" s="8"/>
      <c r="C7121" s="13"/>
      <c r="D7121" s="14"/>
      <c r="E7121" s="25" t="str">
        <f>IF(ISBLANK(C7121),"",IF(NOT(EXACT(TRIM(CLEAN(SUBSTITUTE(C7121,CHAR(160),""))),C7121)),"Error: There's hidden spaces in UEN",IF(LEN(C7121)&gt;10,"Error: UEN is too long",IF(LEN(C7121)&lt;9,"Error: UEN is too short",
IF(ISNUMBER(RIGHT(C7121,1)*1),"Error: UEN needs to end with an alphabet",IF(COUNTIF($F$1:F7121,F7121)&gt;1,"Error: Duplicate Entry","OK"))))))</f>
        <v/>
      </c>
    </row>
    <row r="7122" spans="1:5" ht="15.75">
      <c r="A7122" s="7">
        <v>7121</v>
      </c>
      <c r="B7122" s="8"/>
      <c r="C7122" s="13"/>
      <c r="D7122" s="14"/>
      <c r="E7122" s="25" t="str">
        <f>IF(ISBLANK(C7122),"",IF(NOT(EXACT(TRIM(CLEAN(SUBSTITUTE(C7122,CHAR(160),""))),C7122)),"Error: There's hidden spaces in UEN",IF(LEN(C7122)&gt;10,"Error: UEN is too long",IF(LEN(C7122)&lt;9,"Error: UEN is too short",
IF(ISNUMBER(RIGHT(C7122,1)*1),"Error: UEN needs to end with an alphabet",IF(COUNTIF($F$1:F7122,F7122)&gt;1,"Error: Duplicate Entry","OK"))))))</f>
        <v/>
      </c>
    </row>
    <row r="7123" spans="1:5" ht="15.75">
      <c r="A7123" s="7">
        <v>7122</v>
      </c>
      <c r="B7123" s="8"/>
      <c r="C7123" s="13"/>
      <c r="D7123" s="14"/>
      <c r="E7123" s="25" t="str">
        <f>IF(ISBLANK(C7123),"",IF(NOT(EXACT(TRIM(CLEAN(SUBSTITUTE(C7123,CHAR(160),""))),C7123)),"Error: There's hidden spaces in UEN",IF(LEN(C7123)&gt;10,"Error: UEN is too long",IF(LEN(C7123)&lt;9,"Error: UEN is too short",
IF(ISNUMBER(RIGHT(C7123,1)*1),"Error: UEN needs to end with an alphabet",IF(COUNTIF($F$1:F7123,F7123)&gt;1,"Error: Duplicate Entry","OK"))))))</f>
        <v/>
      </c>
    </row>
    <row r="7124" spans="1:5" ht="15.75">
      <c r="A7124" s="7">
        <v>7123</v>
      </c>
      <c r="B7124" s="8"/>
      <c r="C7124" s="13"/>
      <c r="D7124" s="14"/>
      <c r="E7124" s="25" t="str">
        <f>IF(ISBLANK(C7124),"",IF(NOT(EXACT(TRIM(CLEAN(SUBSTITUTE(C7124,CHAR(160),""))),C7124)),"Error: There's hidden spaces in UEN",IF(LEN(C7124)&gt;10,"Error: UEN is too long",IF(LEN(C7124)&lt;9,"Error: UEN is too short",
IF(ISNUMBER(RIGHT(C7124,1)*1),"Error: UEN needs to end with an alphabet",IF(COUNTIF($F$1:F7124,F7124)&gt;1,"Error: Duplicate Entry","OK"))))))</f>
        <v/>
      </c>
    </row>
    <row r="7125" spans="1:5" ht="15.75">
      <c r="A7125" s="7">
        <v>7124</v>
      </c>
      <c r="B7125" s="8"/>
      <c r="C7125" s="13"/>
      <c r="D7125" s="14"/>
      <c r="E7125" s="25" t="str">
        <f>IF(ISBLANK(C7125),"",IF(NOT(EXACT(TRIM(CLEAN(SUBSTITUTE(C7125,CHAR(160),""))),C7125)),"Error: There's hidden spaces in UEN",IF(LEN(C7125)&gt;10,"Error: UEN is too long",IF(LEN(C7125)&lt;9,"Error: UEN is too short",
IF(ISNUMBER(RIGHT(C7125,1)*1),"Error: UEN needs to end with an alphabet",IF(COUNTIF($F$1:F7125,F7125)&gt;1,"Error: Duplicate Entry","OK"))))))</f>
        <v/>
      </c>
    </row>
    <row r="7126" spans="1:5" ht="15.75">
      <c r="A7126" s="7">
        <v>7125</v>
      </c>
      <c r="B7126" s="8"/>
      <c r="C7126" s="13"/>
      <c r="D7126" s="14"/>
      <c r="E7126" s="25" t="str">
        <f>IF(ISBLANK(C7126),"",IF(NOT(EXACT(TRIM(CLEAN(SUBSTITUTE(C7126,CHAR(160),""))),C7126)),"Error: There's hidden spaces in UEN",IF(LEN(C7126)&gt;10,"Error: UEN is too long",IF(LEN(C7126)&lt;9,"Error: UEN is too short",
IF(ISNUMBER(RIGHT(C7126,1)*1),"Error: UEN needs to end with an alphabet",IF(COUNTIF($F$1:F7126,F7126)&gt;1,"Error: Duplicate Entry","OK"))))))</f>
        <v/>
      </c>
    </row>
    <row r="7127" spans="1:5" ht="15.75">
      <c r="A7127" s="7">
        <v>7126</v>
      </c>
      <c r="B7127" s="8"/>
      <c r="C7127" s="13"/>
      <c r="D7127" s="14"/>
      <c r="E7127" s="25" t="str">
        <f>IF(ISBLANK(C7127),"",IF(NOT(EXACT(TRIM(CLEAN(SUBSTITUTE(C7127,CHAR(160),""))),C7127)),"Error: There's hidden spaces in UEN",IF(LEN(C7127)&gt;10,"Error: UEN is too long",IF(LEN(C7127)&lt;9,"Error: UEN is too short",
IF(ISNUMBER(RIGHT(C7127,1)*1),"Error: UEN needs to end with an alphabet",IF(COUNTIF($F$1:F7127,F7127)&gt;1,"Error: Duplicate Entry","OK"))))))</f>
        <v/>
      </c>
    </row>
    <row r="7128" spans="1:5" ht="15.75">
      <c r="A7128" s="7">
        <v>7127</v>
      </c>
      <c r="B7128" s="8"/>
      <c r="C7128" s="13"/>
      <c r="D7128" s="14"/>
      <c r="E7128" s="25" t="str">
        <f>IF(ISBLANK(C7128),"",IF(NOT(EXACT(TRIM(CLEAN(SUBSTITUTE(C7128,CHAR(160),""))),C7128)),"Error: There's hidden spaces in UEN",IF(LEN(C7128)&gt;10,"Error: UEN is too long",IF(LEN(C7128)&lt;9,"Error: UEN is too short",
IF(ISNUMBER(RIGHT(C7128,1)*1),"Error: UEN needs to end with an alphabet",IF(COUNTIF($F$1:F7128,F7128)&gt;1,"Error: Duplicate Entry","OK"))))))</f>
        <v/>
      </c>
    </row>
    <row r="7129" spans="1:5" ht="15.75">
      <c r="A7129" s="7">
        <v>7128</v>
      </c>
      <c r="B7129" s="8"/>
      <c r="C7129" s="13"/>
      <c r="D7129" s="14"/>
      <c r="E7129" s="25" t="str">
        <f>IF(ISBLANK(C7129),"",IF(NOT(EXACT(TRIM(CLEAN(SUBSTITUTE(C7129,CHAR(160),""))),C7129)),"Error: There's hidden spaces in UEN",IF(LEN(C7129)&gt;10,"Error: UEN is too long",IF(LEN(C7129)&lt;9,"Error: UEN is too short",
IF(ISNUMBER(RIGHT(C7129,1)*1),"Error: UEN needs to end with an alphabet",IF(COUNTIF($F$1:F7129,F7129)&gt;1,"Error: Duplicate Entry","OK"))))))</f>
        <v/>
      </c>
    </row>
    <row r="7130" spans="1:5" ht="15.75">
      <c r="A7130" s="7">
        <v>7129</v>
      </c>
      <c r="B7130" s="8"/>
      <c r="C7130" s="13"/>
      <c r="D7130" s="14"/>
      <c r="E7130" s="25" t="str">
        <f>IF(ISBLANK(C7130),"",IF(NOT(EXACT(TRIM(CLEAN(SUBSTITUTE(C7130,CHAR(160),""))),C7130)),"Error: There's hidden spaces in UEN",IF(LEN(C7130)&gt;10,"Error: UEN is too long",IF(LEN(C7130)&lt;9,"Error: UEN is too short",
IF(ISNUMBER(RIGHT(C7130,1)*1),"Error: UEN needs to end with an alphabet",IF(COUNTIF($F$1:F7130,F7130)&gt;1,"Error: Duplicate Entry","OK"))))))</f>
        <v/>
      </c>
    </row>
    <row r="7131" spans="1:5" ht="15.75">
      <c r="A7131" s="7">
        <v>7130</v>
      </c>
      <c r="B7131" s="8"/>
      <c r="C7131" s="13"/>
      <c r="D7131" s="14"/>
      <c r="E7131" s="25" t="str">
        <f>IF(ISBLANK(C7131),"",IF(NOT(EXACT(TRIM(CLEAN(SUBSTITUTE(C7131,CHAR(160),""))),C7131)),"Error: There's hidden spaces in UEN",IF(LEN(C7131)&gt;10,"Error: UEN is too long",IF(LEN(C7131)&lt;9,"Error: UEN is too short",
IF(ISNUMBER(RIGHT(C7131,1)*1),"Error: UEN needs to end with an alphabet",IF(COUNTIF($F$1:F7131,F7131)&gt;1,"Error: Duplicate Entry","OK"))))))</f>
        <v/>
      </c>
    </row>
    <row r="7132" spans="1:5" ht="15.75">
      <c r="A7132" s="7">
        <v>7131</v>
      </c>
      <c r="B7132" s="8"/>
      <c r="C7132" s="13"/>
      <c r="D7132" s="14"/>
      <c r="E7132" s="25" t="str">
        <f>IF(ISBLANK(C7132),"",IF(NOT(EXACT(TRIM(CLEAN(SUBSTITUTE(C7132,CHAR(160),""))),C7132)),"Error: There's hidden spaces in UEN",IF(LEN(C7132)&gt;10,"Error: UEN is too long",IF(LEN(C7132)&lt;9,"Error: UEN is too short",
IF(ISNUMBER(RIGHT(C7132,1)*1),"Error: UEN needs to end with an alphabet",IF(COUNTIF($F$1:F7132,F7132)&gt;1,"Error: Duplicate Entry","OK"))))))</f>
        <v/>
      </c>
    </row>
    <row r="7133" spans="1:5" ht="15.75">
      <c r="A7133" s="7">
        <v>7132</v>
      </c>
      <c r="B7133" s="8"/>
      <c r="C7133" s="13"/>
      <c r="D7133" s="14"/>
      <c r="E7133" s="25" t="str">
        <f>IF(ISBLANK(C7133),"",IF(NOT(EXACT(TRIM(CLEAN(SUBSTITUTE(C7133,CHAR(160),""))),C7133)),"Error: There's hidden spaces in UEN",IF(LEN(C7133)&gt;10,"Error: UEN is too long",IF(LEN(C7133)&lt;9,"Error: UEN is too short",
IF(ISNUMBER(RIGHT(C7133,1)*1),"Error: UEN needs to end with an alphabet",IF(COUNTIF($F$1:F7133,F7133)&gt;1,"Error: Duplicate Entry","OK"))))))</f>
        <v/>
      </c>
    </row>
    <row r="7134" spans="1:5" ht="15.75">
      <c r="A7134" s="7">
        <v>7133</v>
      </c>
      <c r="B7134" s="8"/>
      <c r="C7134" s="13"/>
      <c r="D7134" s="14"/>
      <c r="E7134" s="25" t="str">
        <f>IF(ISBLANK(C7134),"",IF(NOT(EXACT(TRIM(CLEAN(SUBSTITUTE(C7134,CHAR(160),""))),C7134)),"Error: There's hidden spaces in UEN",IF(LEN(C7134)&gt;10,"Error: UEN is too long",IF(LEN(C7134)&lt;9,"Error: UEN is too short",
IF(ISNUMBER(RIGHT(C7134,1)*1),"Error: UEN needs to end with an alphabet",IF(COUNTIF($F$1:F7134,F7134)&gt;1,"Error: Duplicate Entry","OK"))))))</f>
        <v/>
      </c>
    </row>
    <row r="7135" spans="1:5" ht="15.75">
      <c r="A7135" s="7">
        <v>7134</v>
      </c>
      <c r="B7135" s="8"/>
      <c r="C7135" s="13"/>
      <c r="D7135" s="14"/>
      <c r="E7135" s="25" t="str">
        <f>IF(ISBLANK(C7135),"",IF(NOT(EXACT(TRIM(CLEAN(SUBSTITUTE(C7135,CHAR(160),""))),C7135)),"Error: There's hidden spaces in UEN",IF(LEN(C7135)&gt;10,"Error: UEN is too long",IF(LEN(C7135)&lt;9,"Error: UEN is too short",
IF(ISNUMBER(RIGHT(C7135,1)*1),"Error: UEN needs to end with an alphabet",IF(COUNTIF($F$1:F7135,F7135)&gt;1,"Error: Duplicate Entry","OK"))))))</f>
        <v/>
      </c>
    </row>
    <row r="7136" spans="1:5" ht="15.75">
      <c r="A7136" s="7">
        <v>7135</v>
      </c>
      <c r="B7136" s="8"/>
      <c r="C7136" s="13"/>
      <c r="D7136" s="14"/>
      <c r="E7136" s="25" t="str">
        <f>IF(ISBLANK(C7136),"",IF(NOT(EXACT(TRIM(CLEAN(SUBSTITUTE(C7136,CHAR(160),""))),C7136)),"Error: There's hidden spaces in UEN",IF(LEN(C7136)&gt;10,"Error: UEN is too long",IF(LEN(C7136)&lt;9,"Error: UEN is too short",
IF(ISNUMBER(RIGHT(C7136,1)*1),"Error: UEN needs to end with an alphabet",IF(COUNTIF($F$1:F7136,F7136)&gt;1,"Error: Duplicate Entry","OK"))))))</f>
        <v/>
      </c>
    </row>
    <row r="7137" spans="1:5" ht="15.75">
      <c r="A7137" s="7">
        <v>7136</v>
      </c>
      <c r="B7137" s="8"/>
      <c r="C7137" s="13"/>
      <c r="D7137" s="14"/>
      <c r="E7137" s="25" t="str">
        <f>IF(ISBLANK(C7137),"",IF(NOT(EXACT(TRIM(CLEAN(SUBSTITUTE(C7137,CHAR(160),""))),C7137)),"Error: There's hidden spaces in UEN",IF(LEN(C7137)&gt;10,"Error: UEN is too long",IF(LEN(C7137)&lt;9,"Error: UEN is too short",
IF(ISNUMBER(RIGHT(C7137,1)*1),"Error: UEN needs to end with an alphabet",IF(COUNTIF($F$1:F7137,F7137)&gt;1,"Error: Duplicate Entry","OK"))))))</f>
        <v/>
      </c>
    </row>
    <row r="7138" spans="1:5" ht="15.75">
      <c r="A7138" s="7">
        <v>7137</v>
      </c>
      <c r="B7138" s="8"/>
      <c r="C7138" s="13"/>
      <c r="D7138" s="14"/>
      <c r="E7138" s="25" t="str">
        <f>IF(ISBLANK(C7138),"",IF(NOT(EXACT(TRIM(CLEAN(SUBSTITUTE(C7138,CHAR(160),""))),C7138)),"Error: There's hidden spaces in UEN",IF(LEN(C7138)&gt;10,"Error: UEN is too long",IF(LEN(C7138)&lt;9,"Error: UEN is too short",
IF(ISNUMBER(RIGHT(C7138,1)*1),"Error: UEN needs to end with an alphabet",IF(COUNTIF($F$1:F7138,F7138)&gt;1,"Error: Duplicate Entry","OK"))))))</f>
        <v/>
      </c>
    </row>
    <row r="7139" spans="1:5" ht="15.75">
      <c r="A7139" s="7">
        <v>7138</v>
      </c>
      <c r="B7139" s="8"/>
      <c r="C7139" s="13"/>
      <c r="D7139" s="14"/>
      <c r="E7139" s="25" t="str">
        <f>IF(ISBLANK(C7139),"",IF(NOT(EXACT(TRIM(CLEAN(SUBSTITUTE(C7139,CHAR(160),""))),C7139)),"Error: There's hidden spaces in UEN",IF(LEN(C7139)&gt;10,"Error: UEN is too long",IF(LEN(C7139)&lt;9,"Error: UEN is too short",
IF(ISNUMBER(RIGHT(C7139,1)*1),"Error: UEN needs to end with an alphabet",IF(COUNTIF($F$1:F7139,F7139)&gt;1,"Error: Duplicate Entry","OK"))))))</f>
        <v/>
      </c>
    </row>
    <row r="7140" spans="1:5" ht="15.75">
      <c r="A7140" s="7">
        <v>7139</v>
      </c>
      <c r="B7140" s="8"/>
      <c r="C7140" s="13"/>
      <c r="D7140" s="14"/>
      <c r="E7140" s="25" t="str">
        <f>IF(ISBLANK(C7140),"",IF(NOT(EXACT(TRIM(CLEAN(SUBSTITUTE(C7140,CHAR(160),""))),C7140)),"Error: There's hidden spaces in UEN",IF(LEN(C7140)&gt;10,"Error: UEN is too long",IF(LEN(C7140)&lt;9,"Error: UEN is too short",
IF(ISNUMBER(RIGHT(C7140,1)*1),"Error: UEN needs to end with an alphabet",IF(COUNTIF($F$1:F7140,F7140)&gt;1,"Error: Duplicate Entry","OK"))))))</f>
        <v/>
      </c>
    </row>
    <row r="7141" spans="1:5" ht="15.75">
      <c r="A7141" s="7">
        <v>7140</v>
      </c>
      <c r="B7141" s="8"/>
      <c r="C7141" s="13"/>
      <c r="D7141" s="14"/>
      <c r="E7141" s="25" t="str">
        <f>IF(ISBLANK(C7141),"",IF(NOT(EXACT(TRIM(CLEAN(SUBSTITUTE(C7141,CHAR(160),""))),C7141)),"Error: There's hidden spaces in UEN",IF(LEN(C7141)&gt;10,"Error: UEN is too long",IF(LEN(C7141)&lt;9,"Error: UEN is too short",
IF(ISNUMBER(RIGHT(C7141,1)*1),"Error: UEN needs to end with an alphabet",IF(COUNTIF($F$1:F7141,F7141)&gt;1,"Error: Duplicate Entry","OK"))))))</f>
        <v/>
      </c>
    </row>
    <row r="7142" spans="1:5" ht="15.75">
      <c r="A7142" s="7">
        <v>7141</v>
      </c>
      <c r="B7142" s="8"/>
      <c r="C7142" s="13"/>
      <c r="D7142" s="14"/>
      <c r="E7142" s="25" t="str">
        <f>IF(ISBLANK(C7142),"",IF(NOT(EXACT(TRIM(CLEAN(SUBSTITUTE(C7142,CHAR(160),""))),C7142)),"Error: There's hidden spaces in UEN",IF(LEN(C7142)&gt;10,"Error: UEN is too long",IF(LEN(C7142)&lt;9,"Error: UEN is too short",
IF(ISNUMBER(RIGHT(C7142,1)*1),"Error: UEN needs to end with an alphabet",IF(COUNTIF($F$1:F7142,F7142)&gt;1,"Error: Duplicate Entry","OK"))))))</f>
        <v/>
      </c>
    </row>
    <row r="7143" spans="1:5" ht="15.75">
      <c r="A7143" s="7">
        <v>7142</v>
      </c>
      <c r="B7143" s="8"/>
      <c r="C7143" s="13"/>
      <c r="D7143" s="14"/>
      <c r="E7143" s="25" t="str">
        <f>IF(ISBLANK(C7143),"",IF(NOT(EXACT(TRIM(CLEAN(SUBSTITUTE(C7143,CHAR(160),""))),C7143)),"Error: There's hidden spaces in UEN",IF(LEN(C7143)&gt;10,"Error: UEN is too long",IF(LEN(C7143)&lt;9,"Error: UEN is too short",
IF(ISNUMBER(RIGHT(C7143,1)*1),"Error: UEN needs to end with an alphabet",IF(COUNTIF($F$1:F7143,F7143)&gt;1,"Error: Duplicate Entry","OK"))))))</f>
        <v/>
      </c>
    </row>
    <row r="7144" spans="1:5" ht="15.75">
      <c r="A7144" s="7">
        <v>7143</v>
      </c>
      <c r="B7144" s="8"/>
      <c r="C7144" s="13"/>
      <c r="D7144" s="14"/>
      <c r="E7144" s="25" t="str">
        <f>IF(ISBLANK(C7144),"",IF(NOT(EXACT(TRIM(CLEAN(SUBSTITUTE(C7144,CHAR(160),""))),C7144)),"Error: There's hidden spaces in UEN",IF(LEN(C7144)&gt;10,"Error: UEN is too long",IF(LEN(C7144)&lt;9,"Error: UEN is too short",
IF(ISNUMBER(RIGHT(C7144,1)*1),"Error: UEN needs to end with an alphabet",IF(COUNTIF($F$1:F7144,F7144)&gt;1,"Error: Duplicate Entry","OK"))))))</f>
        <v/>
      </c>
    </row>
    <row r="7145" spans="1:5" ht="15.75">
      <c r="A7145" s="7">
        <v>7144</v>
      </c>
      <c r="B7145" s="8"/>
      <c r="C7145" s="13"/>
      <c r="D7145" s="14"/>
      <c r="E7145" s="25" t="str">
        <f>IF(ISBLANK(C7145),"",IF(NOT(EXACT(TRIM(CLEAN(SUBSTITUTE(C7145,CHAR(160),""))),C7145)),"Error: There's hidden spaces in UEN",IF(LEN(C7145)&gt;10,"Error: UEN is too long",IF(LEN(C7145)&lt;9,"Error: UEN is too short",
IF(ISNUMBER(RIGHT(C7145,1)*1),"Error: UEN needs to end with an alphabet",IF(COUNTIF($F$1:F7145,F7145)&gt;1,"Error: Duplicate Entry","OK"))))))</f>
        <v/>
      </c>
    </row>
    <row r="7146" spans="1:5" ht="15.75">
      <c r="A7146" s="7">
        <v>7145</v>
      </c>
      <c r="B7146" s="8"/>
      <c r="C7146" s="13"/>
      <c r="D7146" s="14"/>
      <c r="E7146" s="25" t="str">
        <f>IF(ISBLANK(C7146),"",IF(NOT(EXACT(TRIM(CLEAN(SUBSTITUTE(C7146,CHAR(160),""))),C7146)),"Error: There's hidden spaces in UEN",IF(LEN(C7146)&gt;10,"Error: UEN is too long",IF(LEN(C7146)&lt;9,"Error: UEN is too short",
IF(ISNUMBER(RIGHT(C7146,1)*1),"Error: UEN needs to end with an alphabet",IF(COUNTIF($F$1:F7146,F7146)&gt;1,"Error: Duplicate Entry","OK"))))))</f>
        <v/>
      </c>
    </row>
    <row r="7147" spans="1:5" ht="15.75">
      <c r="A7147" s="7">
        <v>7146</v>
      </c>
      <c r="B7147" s="8"/>
      <c r="C7147" s="13"/>
      <c r="D7147" s="14"/>
      <c r="E7147" s="25" t="str">
        <f>IF(ISBLANK(C7147),"",IF(NOT(EXACT(TRIM(CLEAN(SUBSTITUTE(C7147,CHAR(160),""))),C7147)),"Error: There's hidden spaces in UEN",IF(LEN(C7147)&gt;10,"Error: UEN is too long",IF(LEN(C7147)&lt;9,"Error: UEN is too short",
IF(ISNUMBER(RIGHT(C7147,1)*1),"Error: UEN needs to end with an alphabet",IF(COUNTIF($F$1:F7147,F7147)&gt;1,"Error: Duplicate Entry","OK"))))))</f>
        <v/>
      </c>
    </row>
    <row r="7148" spans="1:5" ht="15.75">
      <c r="A7148" s="7">
        <v>7147</v>
      </c>
      <c r="B7148" s="8"/>
      <c r="C7148" s="13"/>
      <c r="D7148" s="14"/>
      <c r="E7148" s="25" t="str">
        <f>IF(ISBLANK(C7148),"",IF(NOT(EXACT(TRIM(CLEAN(SUBSTITUTE(C7148,CHAR(160),""))),C7148)),"Error: There's hidden spaces in UEN",IF(LEN(C7148)&gt;10,"Error: UEN is too long",IF(LEN(C7148)&lt;9,"Error: UEN is too short",
IF(ISNUMBER(RIGHT(C7148,1)*1),"Error: UEN needs to end with an alphabet",IF(COUNTIF($F$1:F7148,F7148)&gt;1,"Error: Duplicate Entry","OK"))))))</f>
        <v/>
      </c>
    </row>
    <row r="7149" spans="1:5" ht="15.75">
      <c r="A7149" s="7">
        <v>7148</v>
      </c>
      <c r="B7149" s="8"/>
      <c r="C7149" s="13"/>
      <c r="D7149" s="14"/>
      <c r="E7149" s="25" t="str">
        <f>IF(ISBLANK(C7149),"",IF(NOT(EXACT(TRIM(CLEAN(SUBSTITUTE(C7149,CHAR(160),""))),C7149)),"Error: There's hidden spaces in UEN",IF(LEN(C7149)&gt;10,"Error: UEN is too long",IF(LEN(C7149)&lt;9,"Error: UEN is too short",
IF(ISNUMBER(RIGHT(C7149,1)*1),"Error: UEN needs to end with an alphabet",IF(COUNTIF($F$1:F7149,F7149)&gt;1,"Error: Duplicate Entry","OK"))))))</f>
        <v/>
      </c>
    </row>
    <row r="7150" spans="1:5" ht="15.75">
      <c r="A7150" s="7">
        <v>7149</v>
      </c>
      <c r="B7150" s="8"/>
      <c r="C7150" s="13"/>
      <c r="D7150" s="14"/>
      <c r="E7150" s="25" t="str">
        <f>IF(ISBLANK(C7150),"",IF(NOT(EXACT(TRIM(CLEAN(SUBSTITUTE(C7150,CHAR(160),""))),C7150)),"Error: There's hidden spaces in UEN",IF(LEN(C7150)&gt;10,"Error: UEN is too long",IF(LEN(C7150)&lt;9,"Error: UEN is too short",
IF(ISNUMBER(RIGHT(C7150,1)*1),"Error: UEN needs to end with an alphabet",IF(COUNTIF($F$1:F7150,F7150)&gt;1,"Error: Duplicate Entry","OK"))))))</f>
        <v/>
      </c>
    </row>
    <row r="7151" spans="1:5" ht="15.75">
      <c r="A7151" s="7">
        <v>7150</v>
      </c>
      <c r="B7151" s="8"/>
      <c r="C7151" s="13"/>
      <c r="D7151" s="14"/>
      <c r="E7151" s="25" t="str">
        <f>IF(ISBLANK(C7151),"",IF(NOT(EXACT(TRIM(CLEAN(SUBSTITUTE(C7151,CHAR(160),""))),C7151)),"Error: There's hidden spaces in UEN",IF(LEN(C7151)&gt;10,"Error: UEN is too long",IF(LEN(C7151)&lt;9,"Error: UEN is too short",
IF(ISNUMBER(RIGHT(C7151,1)*1),"Error: UEN needs to end with an alphabet",IF(COUNTIF($F$1:F7151,F7151)&gt;1,"Error: Duplicate Entry","OK"))))))</f>
        <v/>
      </c>
    </row>
    <row r="7152" spans="1:5" ht="15.75">
      <c r="A7152" s="7">
        <v>7151</v>
      </c>
      <c r="B7152" s="8"/>
      <c r="C7152" s="13"/>
      <c r="D7152" s="14"/>
      <c r="E7152" s="25" t="str">
        <f>IF(ISBLANK(C7152),"",IF(NOT(EXACT(TRIM(CLEAN(SUBSTITUTE(C7152,CHAR(160),""))),C7152)),"Error: There's hidden spaces in UEN",IF(LEN(C7152)&gt;10,"Error: UEN is too long",IF(LEN(C7152)&lt;9,"Error: UEN is too short",
IF(ISNUMBER(RIGHT(C7152,1)*1),"Error: UEN needs to end with an alphabet",IF(COUNTIF($F$1:F7152,F7152)&gt;1,"Error: Duplicate Entry","OK"))))))</f>
        <v/>
      </c>
    </row>
    <row r="7153" spans="1:5" ht="15.75">
      <c r="A7153" s="7">
        <v>7152</v>
      </c>
      <c r="B7153" s="8"/>
      <c r="C7153" s="13"/>
      <c r="D7153" s="14"/>
      <c r="E7153" s="25" t="str">
        <f>IF(ISBLANK(C7153),"",IF(NOT(EXACT(TRIM(CLEAN(SUBSTITUTE(C7153,CHAR(160),""))),C7153)),"Error: There's hidden spaces in UEN",IF(LEN(C7153)&gt;10,"Error: UEN is too long",IF(LEN(C7153)&lt;9,"Error: UEN is too short",
IF(ISNUMBER(RIGHT(C7153,1)*1),"Error: UEN needs to end with an alphabet",IF(COUNTIF($F$1:F7153,F7153)&gt;1,"Error: Duplicate Entry","OK"))))))</f>
        <v/>
      </c>
    </row>
    <row r="7154" spans="1:5" ht="15.75">
      <c r="A7154" s="7">
        <v>7153</v>
      </c>
      <c r="B7154" s="8"/>
      <c r="C7154" s="13"/>
      <c r="D7154" s="14"/>
      <c r="E7154" s="25" t="str">
        <f>IF(ISBLANK(C7154),"",IF(NOT(EXACT(TRIM(CLEAN(SUBSTITUTE(C7154,CHAR(160),""))),C7154)),"Error: There's hidden spaces in UEN",IF(LEN(C7154)&gt;10,"Error: UEN is too long",IF(LEN(C7154)&lt;9,"Error: UEN is too short",
IF(ISNUMBER(RIGHT(C7154,1)*1),"Error: UEN needs to end with an alphabet",IF(COUNTIF($F$1:F7154,F7154)&gt;1,"Error: Duplicate Entry","OK"))))))</f>
        <v/>
      </c>
    </row>
    <row r="7155" spans="1:5" ht="15.75">
      <c r="A7155" s="7">
        <v>7154</v>
      </c>
      <c r="B7155" s="8"/>
      <c r="C7155" s="13"/>
      <c r="D7155" s="14"/>
      <c r="E7155" s="25" t="str">
        <f>IF(ISBLANK(C7155),"",IF(NOT(EXACT(TRIM(CLEAN(SUBSTITUTE(C7155,CHAR(160),""))),C7155)),"Error: There's hidden spaces in UEN",IF(LEN(C7155)&gt;10,"Error: UEN is too long",IF(LEN(C7155)&lt;9,"Error: UEN is too short",
IF(ISNUMBER(RIGHT(C7155,1)*1),"Error: UEN needs to end with an alphabet",IF(COUNTIF($F$1:F7155,F7155)&gt;1,"Error: Duplicate Entry","OK"))))))</f>
        <v/>
      </c>
    </row>
    <row r="7156" spans="1:5" ht="15.75">
      <c r="A7156" s="7">
        <v>7155</v>
      </c>
      <c r="B7156" s="8"/>
      <c r="C7156" s="13"/>
      <c r="D7156" s="14"/>
      <c r="E7156" s="25" t="str">
        <f>IF(ISBLANK(C7156),"",IF(NOT(EXACT(TRIM(CLEAN(SUBSTITUTE(C7156,CHAR(160),""))),C7156)),"Error: There's hidden spaces in UEN",IF(LEN(C7156)&gt;10,"Error: UEN is too long",IF(LEN(C7156)&lt;9,"Error: UEN is too short",
IF(ISNUMBER(RIGHT(C7156,1)*1),"Error: UEN needs to end with an alphabet",IF(COUNTIF($F$1:F7156,F7156)&gt;1,"Error: Duplicate Entry","OK"))))))</f>
        <v/>
      </c>
    </row>
    <row r="7157" spans="1:5" ht="15.75">
      <c r="A7157" s="7">
        <v>7156</v>
      </c>
      <c r="B7157" s="8"/>
      <c r="C7157" s="13"/>
      <c r="D7157" s="14"/>
      <c r="E7157" s="25" t="str">
        <f>IF(ISBLANK(C7157),"",IF(NOT(EXACT(TRIM(CLEAN(SUBSTITUTE(C7157,CHAR(160),""))),C7157)),"Error: There's hidden spaces in UEN",IF(LEN(C7157)&gt;10,"Error: UEN is too long",IF(LEN(C7157)&lt;9,"Error: UEN is too short",
IF(ISNUMBER(RIGHT(C7157,1)*1),"Error: UEN needs to end with an alphabet",IF(COUNTIF($F$1:F7157,F7157)&gt;1,"Error: Duplicate Entry","OK"))))))</f>
        <v/>
      </c>
    </row>
    <row r="7158" spans="1:5" ht="15.75">
      <c r="A7158" s="7">
        <v>7157</v>
      </c>
      <c r="B7158" s="8"/>
      <c r="C7158" s="13"/>
      <c r="D7158" s="14"/>
      <c r="E7158" s="25" t="str">
        <f>IF(ISBLANK(C7158),"",IF(NOT(EXACT(TRIM(CLEAN(SUBSTITUTE(C7158,CHAR(160),""))),C7158)),"Error: There's hidden spaces in UEN",IF(LEN(C7158)&gt;10,"Error: UEN is too long",IF(LEN(C7158)&lt;9,"Error: UEN is too short",
IF(ISNUMBER(RIGHT(C7158,1)*1),"Error: UEN needs to end with an alphabet",IF(COUNTIF($F$1:F7158,F7158)&gt;1,"Error: Duplicate Entry","OK"))))))</f>
        <v/>
      </c>
    </row>
    <row r="7159" spans="1:5" ht="15.75">
      <c r="A7159" s="7">
        <v>7158</v>
      </c>
      <c r="B7159" s="8"/>
      <c r="C7159" s="13"/>
      <c r="D7159" s="14"/>
      <c r="E7159" s="25" t="str">
        <f>IF(ISBLANK(C7159),"",IF(NOT(EXACT(TRIM(CLEAN(SUBSTITUTE(C7159,CHAR(160),""))),C7159)),"Error: There's hidden spaces in UEN",IF(LEN(C7159)&gt;10,"Error: UEN is too long",IF(LEN(C7159)&lt;9,"Error: UEN is too short",
IF(ISNUMBER(RIGHT(C7159,1)*1),"Error: UEN needs to end with an alphabet",IF(COUNTIF($F$1:F7159,F7159)&gt;1,"Error: Duplicate Entry","OK"))))))</f>
        <v/>
      </c>
    </row>
    <row r="7160" spans="1:5" ht="15.75">
      <c r="A7160" s="7">
        <v>7159</v>
      </c>
      <c r="B7160" s="8"/>
      <c r="C7160" s="13"/>
      <c r="D7160" s="14"/>
      <c r="E7160" s="25" t="str">
        <f>IF(ISBLANK(C7160),"",IF(NOT(EXACT(TRIM(CLEAN(SUBSTITUTE(C7160,CHAR(160),""))),C7160)),"Error: There's hidden spaces in UEN",IF(LEN(C7160)&gt;10,"Error: UEN is too long",IF(LEN(C7160)&lt;9,"Error: UEN is too short",
IF(ISNUMBER(RIGHT(C7160,1)*1),"Error: UEN needs to end with an alphabet",IF(COUNTIF($F$1:F7160,F7160)&gt;1,"Error: Duplicate Entry","OK"))))))</f>
        <v/>
      </c>
    </row>
    <row r="7161" spans="1:5" ht="15.75">
      <c r="A7161" s="7">
        <v>7160</v>
      </c>
      <c r="B7161" s="8"/>
      <c r="C7161" s="13"/>
      <c r="D7161" s="14"/>
      <c r="E7161" s="25" t="str">
        <f>IF(ISBLANK(C7161),"",IF(NOT(EXACT(TRIM(CLEAN(SUBSTITUTE(C7161,CHAR(160),""))),C7161)),"Error: There's hidden spaces in UEN",IF(LEN(C7161)&gt;10,"Error: UEN is too long",IF(LEN(C7161)&lt;9,"Error: UEN is too short",
IF(ISNUMBER(RIGHT(C7161,1)*1),"Error: UEN needs to end with an alphabet",IF(COUNTIF($F$1:F7161,F7161)&gt;1,"Error: Duplicate Entry","OK"))))))</f>
        <v/>
      </c>
    </row>
    <row r="7162" spans="1:5" ht="15.75">
      <c r="A7162" s="7">
        <v>7161</v>
      </c>
      <c r="B7162" s="8"/>
      <c r="C7162" s="13"/>
      <c r="D7162" s="14"/>
      <c r="E7162" s="25" t="str">
        <f>IF(ISBLANK(C7162),"",IF(NOT(EXACT(TRIM(CLEAN(SUBSTITUTE(C7162,CHAR(160),""))),C7162)),"Error: There's hidden spaces in UEN",IF(LEN(C7162)&gt;10,"Error: UEN is too long",IF(LEN(C7162)&lt;9,"Error: UEN is too short",
IF(ISNUMBER(RIGHT(C7162,1)*1),"Error: UEN needs to end with an alphabet",IF(COUNTIF($F$1:F7162,F7162)&gt;1,"Error: Duplicate Entry","OK"))))))</f>
        <v/>
      </c>
    </row>
    <row r="7163" spans="1:5" ht="15.75">
      <c r="A7163" s="7">
        <v>7162</v>
      </c>
      <c r="B7163" s="8"/>
      <c r="C7163" s="13"/>
      <c r="D7163" s="14"/>
      <c r="E7163" s="25" t="str">
        <f>IF(ISBLANK(C7163),"",IF(NOT(EXACT(TRIM(CLEAN(SUBSTITUTE(C7163,CHAR(160),""))),C7163)),"Error: There's hidden spaces in UEN",IF(LEN(C7163)&gt;10,"Error: UEN is too long",IF(LEN(C7163)&lt;9,"Error: UEN is too short",
IF(ISNUMBER(RIGHT(C7163,1)*1),"Error: UEN needs to end with an alphabet",IF(COUNTIF($F$1:F7163,F7163)&gt;1,"Error: Duplicate Entry","OK"))))))</f>
        <v/>
      </c>
    </row>
    <row r="7164" spans="1:5" ht="15.75">
      <c r="A7164" s="7">
        <v>7163</v>
      </c>
      <c r="B7164" s="8"/>
      <c r="C7164" s="13"/>
      <c r="D7164" s="14"/>
      <c r="E7164" s="25" t="str">
        <f>IF(ISBLANK(C7164),"",IF(NOT(EXACT(TRIM(CLEAN(SUBSTITUTE(C7164,CHAR(160),""))),C7164)),"Error: There's hidden spaces in UEN",IF(LEN(C7164)&gt;10,"Error: UEN is too long",IF(LEN(C7164)&lt;9,"Error: UEN is too short",
IF(ISNUMBER(RIGHT(C7164,1)*1),"Error: UEN needs to end with an alphabet",IF(COUNTIF($F$1:F7164,F7164)&gt;1,"Error: Duplicate Entry","OK"))))))</f>
        <v/>
      </c>
    </row>
    <row r="7165" spans="1:5" ht="15.75">
      <c r="A7165" s="7">
        <v>7164</v>
      </c>
      <c r="B7165" s="8"/>
      <c r="C7165" s="13"/>
      <c r="D7165" s="14"/>
      <c r="E7165" s="25" t="str">
        <f>IF(ISBLANK(C7165),"",IF(NOT(EXACT(TRIM(CLEAN(SUBSTITUTE(C7165,CHAR(160),""))),C7165)),"Error: There's hidden spaces in UEN",IF(LEN(C7165)&gt;10,"Error: UEN is too long",IF(LEN(C7165)&lt;9,"Error: UEN is too short",
IF(ISNUMBER(RIGHT(C7165,1)*1),"Error: UEN needs to end with an alphabet",IF(COUNTIF($F$1:F7165,F7165)&gt;1,"Error: Duplicate Entry","OK"))))))</f>
        <v/>
      </c>
    </row>
    <row r="7166" spans="1:5" ht="15.75">
      <c r="A7166" s="7">
        <v>7165</v>
      </c>
      <c r="B7166" s="8"/>
      <c r="C7166" s="13"/>
      <c r="D7166" s="14"/>
      <c r="E7166" s="25" t="str">
        <f>IF(ISBLANK(C7166),"",IF(NOT(EXACT(TRIM(CLEAN(SUBSTITUTE(C7166,CHAR(160),""))),C7166)),"Error: There's hidden spaces in UEN",IF(LEN(C7166)&gt;10,"Error: UEN is too long",IF(LEN(C7166)&lt;9,"Error: UEN is too short",
IF(ISNUMBER(RIGHT(C7166,1)*1),"Error: UEN needs to end with an alphabet",IF(COUNTIF($F$1:F7166,F7166)&gt;1,"Error: Duplicate Entry","OK"))))))</f>
        <v/>
      </c>
    </row>
    <row r="7167" spans="1:5" ht="15.75">
      <c r="A7167" s="7">
        <v>7166</v>
      </c>
      <c r="B7167" s="8"/>
      <c r="C7167" s="13"/>
      <c r="D7167" s="14"/>
      <c r="E7167" s="25" t="str">
        <f>IF(ISBLANK(C7167),"",IF(NOT(EXACT(TRIM(CLEAN(SUBSTITUTE(C7167,CHAR(160),""))),C7167)),"Error: There's hidden spaces in UEN",IF(LEN(C7167)&gt;10,"Error: UEN is too long",IF(LEN(C7167)&lt;9,"Error: UEN is too short",
IF(ISNUMBER(RIGHT(C7167,1)*1),"Error: UEN needs to end with an alphabet",IF(COUNTIF($F$1:F7167,F7167)&gt;1,"Error: Duplicate Entry","OK"))))))</f>
        <v/>
      </c>
    </row>
    <row r="7168" spans="1:5" ht="15.75">
      <c r="A7168" s="7">
        <v>7167</v>
      </c>
      <c r="B7168" s="8"/>
      <c r="C7168" s="13"/>
      <c r="D7168" s="14"/>
      <c r="E7168" s="25" t="str">
        <f>IF(ISBLANK(C7168),"",IF(NOT(EXACT(TRIM(CLEAN(SUBSTITUTE(C7168,CHAR(160),""))),C7168)),"Error: There's hidden spaces in UEN",IF(LEN(C7168)&gt;10,"Error: UEN is too long",IF(LEN(C7168)&lt;9,"Error: UEN is too short",
IF(ISNUMBER(RIGHT(C7168,1)*1),"Error: UEN needs to end with an alphabet",IF(COUNTIF($F$1:F7168,F7168)&gt;1,"Error: Duplicate Entry","OK"))))))</f>
        <v/>
      </c>
    </row>
    <row r="7169" spans="1:5" ht="15.75">
      <c r="A7169" s="7">
        <v>7168</v>
      </c>
      <c r="B7169" s="8"/>
      <c r="C7169" s="13"/>
      <c r="D7169" s="14"/>
      <c r="E7169" s="25" t="str">
        <f>IF(ISBLANK(C7169),"",IF(NOT(EXACT(TRIM(CLEAN(SUBSTITUTE(C7169,CHAR(160),""))),C7169)),"Error: There's hidden spaces in UEN",IF(LEN(C7169)&gt;10,"Error: UEN is too long",IF(LEN(C7169)&lt;9,"Error: UEN is too short",
IF(ISNUMBER(RIGHT(C7169,1)*1),"Error: UEN needs to end with an alphabet",IF(COUNTIF($F$1:F7169,F7169)&gt;1,"Error: Duplicate Entry","OK"))))))</f>
        <v/>
      </c>
    </row>
    <row r="7170" spans="1:5" ht="15.75">
      <c r="A7170" s="7">
        <v>7169</v>
      </c>
      <c r="B7170" s="8"/>
      <c r="C7170" s="13"/>
      <c r="D7170" s="14"/>
      <c r="E7170" s="25" t="str">
        <f>IF(ISBLANK(C7170),"",IF(NOT(EXACT(TRIM(CLEAN(SUBSTITUTE(C7170,CHAR(160),""))),C7170)),"Error: There's hidden spaces in UEN",IF(LEN(C7170)&gt;10,"Error: UEN is too long",IF(LEN(C7170)&lt;9,"Error: UEN is too short",
IF(ISNUMBER(RIGHT(C7170,1)*1),"Error: UEN needs to end with an alphabet",IF(COUNTIF($F$1:F7170,F7170)&gt;1,"Error: Duplicate Entry","OK"))))))</f>
        <v/>
      </c>
    </row>
    <row r="7171" spans="1:5" ht="15.75">
      <c r="A7171" s="7">
        <v>7170</v>
      </c>
      <c r="B7171" s="8"/>
      <c r="C7171" s="13"/>
      <c r="D7171" s="14"/>
      <c r="E7171" s="25" t="str">
        <f>IF(ISBLANK(C7171),"",IF(NOT(EXACT(TRIM(CLEAN(SUBSTITUTE(C7171,CHAR(160),""))),C7171)),"Error: There's hidden spaces in UEN",IF(LEN(C7171)&gt;10,"Error: UEN is too long",IF(LEN(C7171)&lt;9,"Error: UEN is too short",
IF(ISNUMBER(RIGHT(C7171,1)*1),"Error: UEN needs to end with an alphabet",IF(COUNTIF($F$1:F7171,F7171)&gt;1,"Error: Duplicate Entry","OK"))))))</f>
        <v/>
      </c>
    </row>
    <row r="7172" spans="1:5" ht="15.75">
      <c r="A7172" s="7">
        <v>7171</v>
      </c>
      <c r="B7172" s="8"/>
      <c r="C7172" s="13"/>
      <c r="D7172" s="14"/>
      <c r="E7172" s="25" t="str">
        <f>IF(ISBLANK(C7172),"",IF(NOT(EXACT(TRIM(CLEAN(SUBSTITUTE(C7172,CHAR(160),""))),C7172)),"Error: There's hidden spaces in UEN",IF(LEN(C7172)&gt;10,"Error: UEN is too long",IF(LEN(C7172)&lt;9,"Error: UEN is too short",
IF(ISNUMBER(RIGHT(C7172,1)*1),"Error: UEN needs to end with an alphabet",IF(COUNTIF($F$1:F7172,F7172)&gt;1,"Error: Duplicate Entry","OK"))))))</f>
        <v/>
      </c>
    </row>
    <row r="7173" spans="1:5" ht="15.75">
      <c r="A7173" s="7">
        <v>7172</v>
      </c>
      <c r="B7173" s="8"/>
      <c r="C7173" s="13"/>
      <c r="D7173" s="14"/>
      <c r="E7173" s="25" t="str">
        <f>IF(ISBLANK(C7173),"",IF(NOT(EXACT(TRIM(CLEAN(SUBSTITUTE(C7173,CHAR(160),""))),C7173)),"Error: There's hidden spaces in UEN",IF(LEN(C7173)&gt;10,"Error: UEN is too long",IF(LEN(C7173)&lt;9,"Error: UEN is too short",
IF(ISNUMBER(RIGHT(C7173,1)*1),"Error: UEN needs to end with an alphabet",IF(COUNTIF($F$1:F7173,F7173)&gt;1,"Error: Duplicate Entry","OK"))))))</f>
        <v/>
      </c>
    </row>
    <row r="7174" spans="1:5" ht="15.75">
      <c r="A7174" s="7">
        <v>7173</v>
      </c>
      <c r="B7174" s="8"/>
      <c r="C7174" s="13"/>
      <c r="D7174" s="14"/>
      <c r="E7174" s="25" t="str">
        <f>IF(ISBLANK(C7174),"",IF(NOT(EXACT(TRIM(CLEAN(SUBSTITUTE(C7174,CHAR(160),""))),C7174)),"Error: There's hidden spaces in UEN",IF(LEN(C7174)&gt;10,"Error: UEN is too long",IF(LEN(C7174)&lt;9,"Error: UEN is too short",
IF(ISNUMBER(RIGHT(C7174,1)*1),"Error: UEN needs to end with an alphabet",IF(COUNTIF($F$1:F7174,F7174)&gt;1,"Error: Duplicate Entry","OK"))))))</f>
        <v/>
      </c>
    </row>
    <row r="7175" spans="1:5" ht="15.75">
      <c r="A7175" s="7">
        <v>7174</v>
      </c>
      <c r="B7175" s="8"/>
      <c r="C7175" s="13"/>
      <c r="D7175" s="14"/>
      <c r="E7175" s="25" t="str">
        <f>IF(ISBLANK(C7175),"",IF(NOT(EXACT(TRIM(CLEAN(SUBSTITUTE(C7175,CHAR(160),""))),C7175)),"Error: There's hidden spaces in UEN",IF(LEN(C7175)&gt;10,"Error: UEN is too long",IF(LEN(C7175)&lt;9,"Error: UEN is too short",
IF(ISNUMBER(RIGHT(C7175,1)*1),"Error: UEN needs to end with an alphabet",IF(COUNTIF($F$1:F7175,F7175)&gt;1,"Error: Duplicate Entry","OK"))))))</f>
        <v/>
      </c>
    </row>
    <row r="7176" spans="1:5" ht="15.75">
      <c r="A7176" s="7">
        <v>7175</v>
      </c>
      <c r="B7176" s="8"/>
      <c r="C7176" s="13"/>
      <c r="D7176" s="14"/>
      <c r="E7176" s="25" t="str">
        <f>IF(ISBLANK(C7176),"",IF(NOT(EXACT(TRIM(CLEAN(SUBSTITUTE(C7176,CHAR(160),""))),C7176)),"Error: There's hidden spaces in UEN",IF(LEN(C7176)&gt;10,"Error: UEN is too long",IF(LEN(C7176)&lt;9,"Error: UEN is too short",
IF(ISNUMBER(RIGHT(C7176,1)*1),"Error: UEN needs to end with an alphabet",IF(COUNTIF($F$1:F7176,F7176)&gt;1,"Error: Duplicate Entry","OK"))))))</f>
        <v/>
      </c>
    </row>
    <row r="7177" spans="1:5" ht="15.75">
      <c r="A7177" s="7">
        <v>7176</v>
      </c>
      <c r="B7177" s="8"/>
      <c r="C7177" s="13"/>
      <c r="D7177" s="14"/>
      <c r="E7177" s="25" t="str">
        <f>IF(ISBLANK(C7177),"",IF(NOT(EXACT(TRIM(CLEAN(SUBSTITUTE(C7177,CHAR(160),""))),C7177)),"Error: There's hidden spaces in UEN",IF(LEN(C7177)&gt;10,"Error: UEN is too long",IF(LEN(C7177)&lt;9,"Error: UEN is too short",
IF(ISNUMBER(RIGHT(C7177,1)*1),"Error: UEN needs to end with an alphabet",IF(COUNTIF($F$1:F7177,F7177)&gt;1,"Error: Duplicate Entry","OK"))))))</f>
        <v/>
      </c>
    </row>
    <row r="7178" spans="1:5" ht="15.75">
      <c r="A7178" s="7">
        <v>7177</v>
      </c>
      <c r="B7178" s="8"/>
      <c r="C7178" s="13"/>
      <c r="D7178" s="14"/>
      <c r="E7178" s="25" t="str">
        <f>IF(ISBLANK(C7178),"",IF(NOT(EXACT(TRIM(CLEAN(SUBSTITUTE(C7178,CHAR(160),""))),C7178)),"Error: There's hidden spaces in UEN",IF(LEN(C7178)&gt;10,"Error: UEN is too long",IF(LEN(C7178)&lt;9,"Error: UEN is too short",
IF(ISNUMBER(RIGHT(C7178,1)*1),"Error: UEN needs to end with an alphabet",IF(COUNTIF($F$1:F7178,F7178)&gt;1,"Error: Duplicate Entry","OK"))))))</f>
        <v/>
      </c>
    </row>
    <row r="7179" spans="1:5" ht="15.75">
      <c r="A7179" s="7">
        <v>7178</v>
      </c>
      <c r="B7179" s="8"/>
      <c r="C7179" s="13"/>
      <c r="D7179" s="14"/>
      <c r="E7179" s="25" t="str">
        <f>IF(ISBLANK(C7179),"",IF(NOT(EXACT(TRIM(CLEAN(SUBSTITUTE(C7179,CHAR(160),""))),C7179)),"Error: There's hidden spaces in UEN",IF(LEN(C7179)&gt;10,"Error: UEN is too long",IF(LEN(C7179)&lt;9,"Error: UEN is too short",
IF(ISNUMBER(RIGHT(C7179,1)*1),"Error: UEN needs to end with an alphabet",IF(COUNTIF($F$1:F7179,F7179)&gt;1,"Error: Duplicate Entry","OK"))))))</f>
        <v/>
      </c>
    </row>
    <row r="7180" spans="1:5" ht="15.75">
      <c r="A7180" s="7">
        <v>7179</v>
      </c>
      <c r="B7180" s="8"/>
      <c r="C7180" s="13"/>
      <c r="D7180" s="14"/>
      <c r="E7180" s="25" t="str">
        <f>IF(ISBLANK(C7180),"",IF(NOT(EXACT(TRIM(CLEAN(SUBSTITUTE(C7180,CHAR(160),""))),C7180)),"Error: There's hidden spaces in UEN",IF(LEN(C7180)&gt;10,"Error: UEN is too long",IF(LEN(C7180)&lt;9,"Error: UEN is too short",
IF(ISNUMBER(RIGHT(C7180,1)*1),"Error: UEN needs to end with an alphabet",IF(COUNTIF($F$1:F7180,F7180)&gt;1,"Error: Duplicate Entry","OK"))))))</f>
        <v/>
      </c>
    </row>
    <row r="7181" spans="1:5" ht="15.75">
      <c r="A7181" s="7">
        <v>7180</v>
      </c>
      <c r="B7181" s="8"/>
      <c r="C7181" s="13"/>
      <c r="D7181" s="14"/>
      <c r="E7181" s="25" t="str">
        <f>IF(ISBLANK(C7181),"",IF(NOT(EXACT(TRIM(CLEAN(SUBSTITUTE(C7181,CHAR(160),""))),C7181)),"Error: There's hidden spaces in UEN",IF(LEN(C7181)&gt;10,"Error: UEN is too long",IF(LEN(C7181)&lt;9,"Error: UEN is too short",
IF(ISNUMBER(RIGHT(C7181,1)*1),"Error: UEN needs to end with an alphabet",IF(COUNTIF($F$1:F7181,F7181)&gt;1,"Error: Duplicate Entry","OK"))))))</f>
        <v/>
      </c>
    </row>
    <row r="7182" spans="1:5" ht="15.75">
      <c r="A7182" s="7">
        <v>7181</v>
      </c>
      <c r="B7182" s="8"/>
      <c r="C7182" s="13"/>
      <c r="D7182" s="14"/>
      <c r="E7182" s="25" t="str">
        <f>IF(ISBLANK(C7182),"",IF(NOT(EXACT(TRIM(CLEAN(SUBSTITUTE(C7182,CHAR(160),""))),C7182)),"Error: There's hidden spaces in UEN",IF(LEN(C7182)&gt;10,"Error: UEN is too long",IF(LEN(C7182)&lt;9,"Error: UEN is too short",
IF(ISNUMBER(RIGHT(C7182,1)*1),"Error: UEN needs to end with an alphabet",IF(COUNTIF($F$1:F7182,F7182)&gt;1,"Error: Duplicate Entry","OK"))))))</f>
        <v/>
      </c>
    </row>
    <row r="7183" spans="1:5" ht="15.75">
      <c r="A7183" s="7">
        <v>7182</v>
      </c>
      <c r="B7183" s="8"/>
      <c r="C7183" s="13"/>
      <c r="D7183" s="14"/>
      <c r="E7183" s="25" t="str">
        <f>IF(ISBLANK(C7183),"",IF(NOT(EXACT(TRIM(CLEAN(SUBSTITUTE(C7183,CHAR(160),""))),C7183)),"Error: There's hidden spaces in UEN",IF(LEN(C7183)&gt;10,"Error: UEN is too long",IF(LEN(C7183)&lt;9,"Error: UEN is too short",
IF(ISNUMBER(RIGHT(C7183,1)*1),"Error: UEN needs to end with an alphabet",IF(COUNTIF($F$1:F7183,F7183)&gt;1,"Error: Duplicate Entry","OK"))))))</f>
        <v/>
      </c>
    </row>
    <row r="7184" spans="1:5" ht="15.75">
      <c r="A7184" s="7">
        <v>7183</v>
      </c>
      <c r="B7184" s="8"/>
      <c r="C7184" s="13"/>
      <c r="D7184" s="14"/>
      <c r="E7184" s="25" t="str">
        <f>IF(ISBLANK(C7184),"",IF(NOT(EXACT(TRIM(CLEAN(SUBSTITUTE(C7184,CHAR(160),""))),C7184)),"Error: There's hidden spaces in UEN",IF(LEN(C7184)&gt;10,"Error: UEN is too long",IF(LEN(C7184)&lt;9,"Error: UEN is too short",
IF(ISNUMBER(RIGHT(C7184,1)*1),"Error: UEN needs to end with an alphabet",IF(COUNTIF($F$1:F7184,F7184)&gt;1,"Error: Duplicate Entry","OK"))))))</f>
        <v/>
      </c>
    </row>
    <row r="7185" spans="1:5" ht="15.75">
      <c r="A7185" s="7">
        <v>7184</v>
      </c>
      <c r="B7185" s="8"/>
      <c r="C7185" s="13"/>
      <c r="D7185" s="14"/>
      <c r="E7185" s="25" t="str">
        <f>IF(ISBLANK(C7185),"",IF(NOT(EXACT(TRIM(CLEAN(SUBSTITUTE(C7185,CHAR(160),""))),C7185)),"Error: There's hidden spaces in UEN",IF(LEN(C7185)&gt;10,"Error: UEN is too long",IF(LEN(C7185)&lt;9,"Error: UEN is too short",
IF(ISNUMBER(RIGHT(C7185,1)*1),"Error: UEN needs to end with an alphabet",IF(COUNTIF($F$1:F7185,F7185)&gt;1,"Error: Duplicate Entry","OK"))))))</f>
        <v/>
      </c>
    </row>
    <row r="7186" spans="1:5" ht="15.75">
      <c r="A7186" s="7">
        <v>7185</v>
      </c>
      <c r="B7186" s="8"/>
      <c r="C7186" s="13"/>
      <c r="D7186" s="14"/>
      <c r="E7186" s="25" t="str">
        <f>IF(ISBLANK(C7186),"",IF(NOT(EXACT(TRIM(CLEAN(SUBSTITUTE(C7186,CHAR(160),""))),C7186)),"Error: There's hidden spaces in UEN",IF(LEN(C7186)&gt;10,"Error: UEN is too long",IF(LEN(C7186)&lt;9,"Error: UEN is too short",
IF(ISNUMBER(RIGHT(C7186,1)*1),"Error: UEN needs to end with an alphabet",IF(COUNTIF($F$1:F7186,F7186)&gt;1,"Error: Duplicate Entry","OK"))))))</f>
        <v/>
      </c>
    </row>
    <row r="7187" spans="1:5" ht="15.75">
      <c r="A7187" s="7">
        <v>7186</v>
      </c>
      <c r="B7187" s="8"/>
      <c r="C7187" s="13"/>
      <c r="D7187" s="14"/>
      <c r="E7187" s="25" t="str">
        <f>IF(ISBLANK(C7187),"",IF(NOT(EXACT(TRIM(CLEAN(SUBSTITUTE(C7187,CHAR(160),""))),C7187)),"Error: There's hidden spaces in UEN",IF(LEN(C7187)&gt;10,"Error: UEN is too long",IF(LEN(C7187)&lt;9,"Error: UEN is too short",
IF(ISNUMBER(RIGHT(C7187,1)*1),"Error: UEN needs to end with an alphabet",IF(COUNTIF($F$1:F7187,F7187)&gt;1,"Error: Duplicate Entry","OK"))))))</f>
        <v/>
      </c>
    </row>
    <row r="7188" spans="1:5" ht="15.75">
      <c r="A7188" s="7">
        <v>7187</v>
      </c>
      <c r="B7188" s="8"/>
      <c r="C7188" s="13"/>
      <c r="D7188" s="14"/>
      <c r="E7188" s="25" t="str">
        <f>IF(ISBLANK(C7188),"",IF(NOT(EXACT(TRIM(CLEAN(SUBSTITUTE(C7188,CHAR(160),""))),C7188)),"Error: There's hidden spaces in UEN",IF(LEN(C7188)&gt;10,"Error: UEN is too long",IF(LEN(C7188)&lt;9,"Error: UEN is too short",
IF(ISNUMBER(RIGHT(C7188,1)*1),"Error: UEN needs to end with an alphabet",IF(COUNTIF($F$1:F7188,F7188)&gt;1,"Error: Duplicate Entry","OK"))))))</f>
        <v/>
      </c>
    </row>
    <row r="7189" spans="1:5" ht="15.75">
      <c r="A7189" s="7">
        <v>7188</v>
      </c>
      <c r="B7189" s="8"/>
      <c r="C7189" s="13"/>
      <c r="D7189" s="14"/>
      <c r="E7189" s="25" t="str">
        <f>IF(ISBLANK(C7189),"",IF(NOT(EXACT(TRIM(CLEAN(SUBSTITUTE(C7189,CHAR(160),""))),C7189)),"Error: There's hidden spaces in UEN",IF(LEN(C7189)&gt;10,"Error: UEN is too long",IF(LEN(C7189)&lt;9,"Error: UEN is too short",
IF(ISNUMBER(RIGHT(C7189,1)*1),"Error: UEN needs to end with an alphabet",IF(COUNTIF($F$1:F7189,F7189)&gt;1,"Error: Duplicate Entry","OK"))))))</f>
        <v/>
      </c>
    </row>
    <row r="7190" spans="1:5" ht="15.75">
      <c r="A7190" s="7">
        <v>7189</v>
      </c>
      <c r="B7190" s="8"/>
      <c r="C7190" s="13"/>
      <c r="D7190" s="14"/>
      <c r="E7190" s="25" t="str">
        <f>IF(ISBLANK(C7190),"",IF(NOT(EXACT(TRIM(CLEAN(SUBSTITUTE(C7190,CHAR(160),""))),C7190)),"Error: There's hidden spaces in UEN",IF(LEN(C7190)&gt;10,"Error: UEN is too long",IF(LEN(C7190)&lt;9,"Error: UEN is too short",
IF(ISNUMBER(RIGHT(C7190,1)*1),"Error: UEN needs to end with an alphabet",IF(COUNTIF($F$1:F7190,F7190)&gt;1,"Error: Duplicate Entry","OK"))))))</f>
        <v/>
      </c>
    </row>
    <row r="7191" spans="1:5" ht="15.75">
      <c r="A7191" s="7">
        <v>7190</v>
      </c>
      <c r="B7191" s="8"/>
      <c r="C7191" s="13"/>
      <c r="D7191" s="14"/>
      <c r="E7191" s="25" t="str">
        <f>IF(ISBLANK(C7191),"",IF(NOT(EXACT(TRIM(CLEAN(SUBSTITUTE(C7191,CHAR(160),""))),C7191)),"Error: There's hidden spaces in UEN",IF(LEN(C7191)&gt;10,"Error: UEN is too long",IF(LEN(C7191)&lt;9,"Error: UEN is too short",
IF(ISNUMBER(RIGHT(C7191,1)*1),"Error: UEN needs to end with an alphabet",IF(COUNTIF($F$1:F7191,F7191)&gt;1,"Error: Duplicate Entry","OK"))))))</f>
        <v/>
      </c>
    </row>
    <row r="7192" spans="1:5" ht="15.75">
      <c r="A7192" s="7">
        <v>7191</v>
      </c>
      <c r="B7192" s="8"/>
      <c r="C7192" s="13"/>
      <c r="D7192" s="14"/>
      <c r="E7192" s="25" t="str">
        <f>IF(ISBLANK(C7192),"",IF(NOT(EXACT(TRIM(CLEAN(SUBSTITUTE(C7192,CHAR(160),""))),C7192)),"Error: There's hidden spaces in UEN",IF(LEN(C7192)&gt;10,"Error: UEN is too long",IF(LEN(C7192)&lt;9,"Error: UEN is too short",
IF(ISNUMBER(RIGHT(C7192,1)*1),"Error: UEN needs to end with an alphabet",IF(COUNTIF($F$1:F7192,F7192)&gt;1,"Error: Duplicate Entry","OK"))))))</f>
        <v/>
      </c>
    </row>
    <row r="7193" spans="1:5" ht="15.75">
      <c r="A7193" s="7">
        <v>7192</v>
      </c>
      <c r="B7193" s="8"/>
      <c r="C7193" s="13"/>
      <c r="D7193" s="14"/>
      <c r="E7193" s="25" t="str">
        <f>IF(ISBLANK(C7193),"",IF(NOT(EXACT(TRIM(CLEAN(SUBSTITUTE(C7193,CHAR(160),""))),C7193)),"Error: There's hidden spaces in UEN",IF(LEN(C7193)&gt;10,"Error: UEN is too long",IF(LEN(C7193)&lt;9,"Error: UEN is too short",
IF(ISNUMBER(RIGHT(C7193,1)*1),"Error: UEN needs to end with an alphabet",IF(COUNTIF($F$1:F7193,F7193)&gt;1,"Error: Duplicate Entry","OK"))))))</f>
        <v/>
      </c>
    </row>
    <row r="7194" spans="1:5" ht="15.75">
      <c r="A7194" s="7">
        <v>7193</v>
      </c>
      <c r="B7194" s="8"/>
      <c r="C7194" s="13"/>
      <c r="D7194" s="14"/>
      <c r="E7194" s="25" t="str">
        <f>IF(ISBLANK(C7194),"",IF(NOT(EXACT(TRIM(CLEAN(SUBSTITUTE(C7194,CHAR(160),""))),C7194)),"Error: There's hidden spaces in UEN",IF(LEN(C7194)&gt;10,"Error: UEN is too long",IF(LEN(C7194)&lt;9,"Error: UEN is too short",
IF(ISNUMBER(RIGHT(C7194,1)*1),"Error: UEN needs to end with an alphabet",IF(COUNTIF($F$1:F7194,F7194)&gt;1,"Error: Duplicate Entry","OK"))))))</f>
        <v/>
      </c>
    </row>
    <row r="7195" spans="1:5" ht="15.75">
      <c r="A7195" s="7">
        <v>7194</v>
      </c>
      <c r="B7195" s="8"/>
      <c r="C7195" s="13"/>
      <c r="D7195" s="14"/>
      <c r="E7195" s="25" t="str">
        <f>IF(ISBLANK(C7195),"",IF(NOT(EXACT(TRIM(CLEAN(SUBSTITUTE(C7195,CHAR(160),""))),C7195)),"Error: There's hidden spaces in UEN",IF(LEN(C7195)&gt;10,"Error: UEN is too long",IF(LEN(C7195)&lt;9,"Error: UEN is too short",
IF(ISNUMBER(RIGHT(C7195,1)*1),"Error: UEN needs to end with an alphabet",IF(COUNTIF($F$1:F7195,F7195)&gt;1,"Error: Duplicate Entry","OK"))))))</f>
        <v/>
      </c>
    </row>
    <row r="7196" spans="1:5" ht="15.75">
      <c r="A7196" s="7">
        <v>7195</v>
      </c>
      <c r="B7196" s="8"/>
      <c r="C7196" s="13"/>
      <c r="D7196" s="14"/>
      <c r="E7196" s="25" t="str">
        <f>IF(ISBLANK(C7196),"",IF(NOT(EXACT(TRIM(CLEAN(SUBSTITUTE(C7196,CHAR(160),""))),C7196)),"Error: There's hidden spaces in UEN",IF(LEN(C7196)&gt;10,"Error: UEN is too long",IF(LEN(C7196)&lt;9,"Error: UEN is too short",
IF(ISNUMBER(RIGHT(C7196,1)*1),"Error: UEN needs to end with an alphabet",IF(COUNTIF($F$1:F7196,F7196)&gt;1,"Error: Duplicate Entry","OK"))))))</f>
        <v/>
      </c>
    </row>
    <row r="7197" spans="1:5" ht="15.75">
      <c r="A7197" s="7">
        <v>7196</v>
      </c>
      <c r="B7197" s="8"/>
      <c r="C7197" s="13"/>
      <c r="D7197" s="14"/>
      <c r="E7197" s="25" t="str">
        <f>IF(ISBLANK(C7197),"",IF(NOT(EXACT(TRIM(CLEAN(SUBSTITUTE(C7197,CHAR(160),""))),C7197)),"Error: There's hidden spaces in UEN",IF(LEN(C7197)&gt;10,"Error: UEN is too long",IF(LEN(C7197)&lt;9,"Error: UEN is too short",
IF(ISNUMBER(RIGHT(C7197,1)*1),"Error: UEN needs to end with an alphabet",IF(COUNTIF($F$1:F7197,F7197)&gt;1,"Error: Duplicate Entry","OK"))))))</f>
        <v/>
      </c>
    </row>
    <row r="7198" spans="1:5" ht="15.75">
      <c r="A7198" s="7">
        <v>7197</v>
      </c>
      <c r="B7198" s="8"/>
      <c r="C7198" s="13"/>
      <c r="D7198" s="14"/>
      <c r="E7198" s="25" t="str">
        <f>IF(ISBLANK(C7198),"",IF(NOT(EXACT(TRIM(CLEAN(SUBSTITUTE(C7198,CHAR(160),""))),C7198)),"Error: There's hidden spaces in UEN",IF(LEN(C7198)&gt;10,"Error: UEN is too long",IF(LEN(C7198)&lt;9,"Error: UEN is too short",
IF(ISNUMBER(RIGHT(C7198,1)*1),"Error: UEN needs to end with an alphabet",IF(COUNTIF($F$1:F7198,F7198)&gt;1,"Error: Duplicate Entry","OK"))))))</f>
        <v/>
      </c>
    </row>
    <row r="7199" spans="1:5" ht="15.75">
      <c r="A7199" s="7">
        <v>7198</v>
      </c>
      <c r="B7199" s="8"/>
      <c r="C7199" s="13"/>
      <c r="D7199" s="14"/>
      <c r="E7199" s="25" t="str">
        <f>IF(ISBLANK(C7199),"",IF(NOT(EXACT(TRIM(CLEAN(SUBSTITUTE(C7199,CHAR(160),""))),C7199)),"Error: There's hidden spaces in UEN",IF(LEN(C7199)&gt;10,"Error: UEN is too long",IF(LEN(C7199)&lt;9,"Error: UEN is too short",
IF(ISNUMBER(RIGHT(C7199,1)*1),"Error: UEN needs to end with an alphabet",IF(COUNTIF($F$1:F7199,F7199)&gt;1,"Error: Duplicate Entry","OK"))))))</f>
        <v/>
      </c>
    </row>
    <row r="7200" spans="1:5" ht="15.75">
      <c r="A7200" s="7">
        <v>7199</v>
      </c>
      <c r="B7200" s="8"/>
      <c r="C7200" s="13"/>
      <c r="D7200" s="14"/>
      <c r="E7200" s="25" t="str">
        <f>IF(ISBLANK(C7200),"",IF(NOT(EXACT(TRIM(CLEAN(SUBSTITUTE(C7200,CHAR(160),""))),C7200)),"Error: There's hidden spaces in UEN",IF(LEN(C7200)&gt;10,"Error: UEN is too long",IF(LEN(C7200)&lt;9,"Error: UEN is too short",
IF(ISNUMBER(RIGHT(C7200,1)*1),"Error: UEN needs to end with an alphabet",IF(COUNTIF($F$1:F7200,F7200)&gt;1,"Error: Duplicate Entry","OK"))))))</f>
        <v/>
      </c>
    </row>
    <row r="7201" spans="1:5" ht="15.75">
      <c r="A7201" s="7">
        <v>7200</v>
      </c>
      <c r="B7201" s="8"/>
      <c r="C7201" s="13"/>
      <c r="D7201" s="14"/>
      <c r="E7201" s="25" t="str">
        <f>IF(ISBLANK(C7201),"",IF(NOT(EXACT(TRIM(CLEAN(SUBSTITUTE(C7201,CHAR(160),""))),C7201)),"Error: There's hidden spaces in UEN",IF(LEN(C7201)&gt;10,"Error: UEN is too long",IF(LEN(C7201)&lt;9,"Error: UEN is too short",
IF(ISNUMBER(RIGHT(C7201,1)*1),"Error: UEN needs to end with an alphabet",IF(COUNTIF($F$1:F7201,F7201)&gt;1,"Error: Duplicate Entry","OK"))))))</f>
        <v/>
      </c>
    </row>
    <row r="7202" spans="1:5" ht="15.75">
      <c r="A7202" s="7">
        <v>7201</v>
      </c>
      <c r="B7202" s="8"/>
      <c r="C7202" s="13"/>
      <c r="D7202" s="14"/>
      <c r="E7202" s="25" t="str">
        <f>IF(ISBLANK(C7202),"",IF(NOT(EXACT(TRIM(CLEAN(SUBSTITUTE(C7202,CHAR(160),""))),C7202)),"Error: There's hidden spaces in UEN",IF(LEN(C7202)&gt;10,"Error: UEN is too long",IF(LEN(C7202)&lt;9,"Error: UEN is too short",
IF(ISNUMBER(RIGHT(C7202,1)*1),"Error: UEN needs to end with an alphabet",IF(COUNTIF($F$1:F7202,F7202)&gt;1,"Error: Duplicate Entry","OK"))))))</f>
        <v/>
      </c>
    </row>
    <row r="7203" spans="1:5" ht="15.75">
      <c r="A7203" s="7">
        <v>7202</v>
      </c>
      <c r="B7203" s="8"/>
      <c r="C7203" s="13"/>
      <c r="D7203" s="14"/>
      <c r="E7203" s="25" t="str">
        <f>IF(ISBLANK(C7203),"",IF(NOT(EXACT(TRIM(CLEAN(SUBSTITUTE(C7203,CHAR(160),""))),C7203)),"Error: There's hidden spaces in UEN",IF(LEN(C7203)&gt;10,"Error: UEN is too long",IF(LEN(C7203)&lt;9,"Error: UEN is too short",
IF(ISNUMBER(RIGHT(C7203,1)*1),"Error: UEN needs to end with an alphabet",IF(COUNTIF($F$1:F7203,F7203)&gt;1,"Error: Duplicate Entry","OK"))))))</f>
        <v/>
      </c>
    </row>
    <row r="7204" spans="1:5" ht="15.75">
      <c r="A7204" s="7">
        <v>7203</v>
      </c>
      <c r="B7204" s="8"/>
      <c r="C7204" s="13"/>
      <c r="D7204" s="14"/>
      <c r="E7204" s="25" t="str">
        <f>IF(ISBLANK(C7204),"",IF(NOT(EXACT(TRIM(CLEAN(SUBSTITUTE(C7204,CHAR(160),""))),C7204)),"Error: There's hidden spaces in UEN",IF(LEN(C7204)&gt;10,"Error: UEN is too long",IF(LEN(C7204)&lt;9,"Error: UEN is too short",
IF(ISNUMBER(RIGHT(C7204,1)*1),"Error: UEN needs to end with an alphabet",IF(COUNTIF($F$1:F7204,F7204)&gt;1,"Error: Duplicate Entry","OK"))))))</f>
        <v/>
      </c>
    </row>
    <row r="7205" spans="1:5" ht="15.75">
      <c r="A7205" s="7">
        <v>7204</v>
      </c>
      <c r="B7205" s="8"/>
      <c r="C7205" s="13"/>
      <c r="D7205" s="14"/>
      <c r="E7205" s="25" t="str">
        <f>IF(ISBLANK(C7205),"",IF(NOT(EXACT(TRIM(CLEAN(SUBSTITUTE(C7205,CHAR(160),""))),C7205)),"Error: There's hidden spaces in UEN",IF(LEN(C7205)&gt;10,"Error: UEN is too long",IF(LEN(C7205)&lt;9,"Error: UEN is too short",
IF(ISNUMBER(RIGHT(C7205,1)*1),"Error: UEN needs to end with an alphabet",IF(COUNTIF($F$1:F7205,F7205)&gt;1,"Error: Duplicate Entry","OK"))))))</f>
        <v/>
      </c>
    </row>
    <row r="7206" spans="1:5" ht="15.75">
      <c r="A7206" s="7">
        <v>7205</v>
      </c>
      <c r="B7206" s="8"/>
      <c r="C7206" s="13"/>
      <c r="D7206" s="14"/>
      <c r="E7206" s="25" t="str">
        <f>IF(ISBLANK(C7206),"",IF(NOT(EXACT(TRIM(CLEAN(SUBSTITUTE(C7206,CHAR(160),""))),C7206)),"Error: There's hidden spaces in UEN",IF(LEN(C7206)&gt;10,"Error: UEN is too long",IF(LEN(C7206)&lt;9,"Error: UEN is too short",
IF(ISNUMBER(RIGHT(C7206,1)*1),"Error: UEN needs to end with an alphabet",IF(COUNTIF($F$1:F7206,F7206)&gt;1,"Error: Duplicate Entry","OK"))))))</f>
        <v/>
      </c>
    </row>
    <row r="7207" spans="1:5" ht="15.75">
      <c r="A7207" s="7">
        <v>7206</v>
      </c>
      <c r="B7207" s="8"/>
      <c r="C7207" s="13"/>
      <c r="D7207" s="14"/>
      <c r="E7207" s="25" t="str">
        <f>IF(ISBLANK(C7207),"",IF(NOT(EXACT(TRIM(CLEAN(SUBSTITUTE(C7207,CHAR(160),""))),C7207)),"Error: There's hidden spaces in UEN",IF(LEN(C7207)&gt;10,"Error: UEN is too long",IF(LEN(C7207)&lt;9,"Error: UEN is too short",
IF(ISNUMBER(RIGHT(C7207,1)*1),"Error: UEN needs to end with an alphabet",IF(COUNTIF($F$1:F7207,F7207)&gt;1,"Error: Duplicate Entry","OK"))))))</f>
        <v/>
      </c>
    </row>
    <row r="7208" spans="1:5" ht="15.75">
      <c r="A7208" s="7">
        <v>7207</v>
      </c>
      <c r="B7208" s="8"/>
      <c r="C7208" s="13"/>
      <c r="D7208" s="14"/>
      <c r="E7208" s="25" t="str">
        <f>IF(ISBLANK(C7208),"",IF(NOT(EXACT(TRIM(CLEAN(SUBSTITUTE(C7208,CHAR(160),""))),C7208)),"Error: There's hidden spaces in UEN",IF(LEN(C7208)&gt;10,"Error: UEN is too long",IF(LEN(C7208)&lt;9,"Error: UEN is too short",
IF(ISNUMBER(RIGHT(C7208,1)*1),"Error: UEN needs to end with an alphabet",IF(COUNTIF($F$1:F7208,F7208)&gt;1,"Error: Duplicate Entry","OK"))))))</f>
        <v/>
      </c>
    </row>
    <row r="7209" spans="1:5" ht="15.75">
      <c r="A7209" s="7">
        <v>7208</v>
      </c>
      <c r="B7209" s="8"/>
      <c r="C7209" s="13"/>
      <c r="D7209" s="14"/>
      <c r="E7209" s="25" t="str">
        <f>IF(ISBLANK(C7209),"",IF(NOT(EXACT(TRIM(CLEAN(SUBSTITUTE(C7209,CHAR(160),""))),C7209)),"Error: There's hidden spaces in UEN",IF(LEN(C7209)&gt;10,"Error: UEN is too long",IF(LEN(C7209)&lt;9,"Error: UEN is too short",
IF(ISNUMBER(RIGHT(C7209,1)*1),"Error: UEN needs to end with an alphabet",IF(COUNTIF($F$1:F7209,F7209)&gt;1,"Error: Duplicate Entry","OK"))))))</f>
        <v/>
      </c>
    </row>
    <row r="7210" spans="1:5" ht="15.75">
      <c r="A7210" s="7">
        <v>7209</v>
      </c>
      <c r="B7210" s="8"/>
      <c r="C7210" s="13"/>
      <c r="D7210" s="14"/>
      <c r="E7210" s="25" t="str">
        <f>IF(ISBLANK(C7210),"",IF(NOT(EXACT(TRIM(CLEAN(SUBSTITUTE(C7210,CHAR(160),""))),C7210)),"Error: There's hidden spaces in UEN",IF(LEN(C7210)&gt;10,"Error: UEN is too long",IF(LEN(C7210)&lt;9,"Error: UEN is too short",
IF(ISNUMBER(RIGHT(C7210,1)*1),"Error: UEN needs to end with an alphabet",IF(COUNTIF($F$1:F7210,F7210)&gt;1,"Error: Duplicate Entry","OK"))))))</f>
        <v/>
      </c>
    </row>
    <row r="7211" spans="1:5" ht="15.75">
      <c r="A7211" s="7">
        <v>7210</v>
      </c>
      <c r="B7211" s="8"/>
      <c r="C7211" s="13"/>
      <c r="D7211" s="14"/>
      <c r="E7211" s="25" t="str">
        <f>IF(ISBLANK(C7211),"",IF(NOT(EXACT(TRIM(CLEAN(SUBSTITUTE(C7211,CHAR(160),""))),C7211)),"Error: There's hidden spaces in UEN",IF(LEN(C7211)&gt;10,"Error: UEN is too long",IF(LEN(C7211)&lt;9,"Error: UEN is too short",
IF(ISNUMBER(RIGHT(C7211,1)*1),"Error: UEN needs to end with an alphabet",IF(COUNTIF($F$1:F7211,F7211)&gt;1,"Error: Duplicate Entry","OK"))))))</f>
        <v/>
      </c>
    </row>
    <row r="7212" spans="1:5" ht="15.75">
      <c r="A7212" s="7">
        <v>7211</v>
      </c>
      <c r="B7212" s="8"/>
      <c r="C7212" s="13"/>
      <c r="D7212" s="14"/>
      <c r="E7212" s="25" t="str">
        <f>IF(ISBLANK(C7212),"",IF(NOT(EXACT(TRIM(CLEAN(SUBSTITUTE(C7212,CHAR(160),""))),C7212)),"Error: There's hidden spaces in UEN",IF(LEN(C7212)&gt;10,"Error: UEN is too long",IF(LEN(C7212)&lt;9,"Error: UEN is too short",
IF(ISNUMBER(RIGHT(C7212,1)*1),"Error: UEN needs to end with an alphabet",IF(COUNTIF($F$1:F7212,F7212)&gt;1,"Error: Duplicate Entry","OK"))))))</f>
        <v/>
      </c>
    </row>
    <row r="7213" spans="1:5" ht="15.75">
      <c r="A7213" s="7">
        <v>7212</v>
      </c>
      <c r="B7213" s="8"/>
      <c r="C7213" s="13"/>
      <c r="D7213" s="14"/>
      <c r="E7213" s="25" t="str">
        <f>IF(ISBLANK(C7213),"",IF(NOT(EXACT(TRIM(CLEAN(SUBSTITUTE(C7213,CHAR(160),""))),C7213)),"Error: There's hidden spaces in UEN",IF(LEN(C7213)&gt;10,"Error: UEN is too long",IF(LEN(C7213)&lt;9,"Error: UEN is too short",
IF(ISNUMBER(RIGHT(C7213,1)*1),"Error: UEN needs to end with an alphabet",IF(COUNTIF($F$1:F7213,F7213)&gt;1,"Error: Duplicate Entry","OK"))))))</f>
        <v/>
      </c>
    </row>
    <row r="7214" spans="1:5" ht="15.75">
      <c r="A7214" s="7">
        <v>7213</v>
      </c>
      <c r="B7214" s="8"/>
      <c r="C7214" s="13"/>
      <c r="D7214" s="14"/>
      <c r="E7214" s="25" t="str">
        <f>IF(ISBLANK(C7214),"",IF(NOT(EXACT(TRIM(CLEAN(SUBSTITUTE(C7214,CHAR(160),""))),C7214)),"Error: There's hidden spaces in UEN",IF(LEN(C7214)&gt;10,"Error: UEN is too long",IF(LEN(C7214)&lt;9,"Error: UEN is too short",
IF(ISNUMBER(RIGHT(C7214,1)*1),"Error: UEN needs to end with an alphabet",IF(COUNTIF($F$1:F7214,F7214)&gt;1,"Error: Duplicate Entry","OK"))))))</f>
        <v/>
      </c>
    </row>
    <row r="7215" spans="1:5" ht="15.75">
      <c r="A7215" s="7">
        <v>7214</v>
      </c>
      <c r="B7215" s="8"/>
      <c r="C7215" s="13"/>
      <c r="D7215" s="14"/>
      <c r="E7215" s="25" t="str">
        <f>IF(ISBLANK(C7215),"",IF(NOT(EXACT(TRIM(CLEAN(SUBSTITUTE(C7215,CHAR(160),""))),C7215)),"Error: There's hidden spaces in UEN",IF(LEN(C7215)&gt;10,"Error: UEN is too long",IF(LEN(C7215)&lt;9,"Error: UEN is too short",
IF(ISNUMBER(RIGHT(C7215,1)*1),"Error: UEN needs to end with an alphabet",IF(COUNTIF($F$1:F7215,F7215)&gt;1,"Error: Duplicate Entry","OK"))))))</f>
        <v/>
      </c>
    </row>
    <row r="7216" spans="1:5" ht="15.75">
      <c r="A7216" s="7">
        <v>7215</v>
      </c>
      <c r="B7216" s="8"/>
      <c r="C7216" s="13"/>
      <c r="D7216" s="14"/>
      <c r="E7216" s="25" t="str">
        <f>IF(ISBLANK(C7216),"",IF(NOT(EXACT(TRIM(CLEAN(SUBSTITUTE(C7216,CHAR(160),""))),C7216)),"Error: There's hidden spaces in UEN",IF(LEN(C7216)&gt;10,"Error: UEN is too long",IF(LEN(C7216)&lt;9,"Error: UEN is too short",
IF(ISNUMBER(RIGHT(C7216,1)*1),"Error: UEN needs to end with an alphabet",IF(COUNTIF($F$1:F7216,F7216)&gt;1,"Error: Duplicate Entry","OK"))))))</f>
        <v/>
      </c>
    </row>
    <row r="7217" spans="1:5" ht="15.75">
      <c r="A7217" s="7">
        <v>7216</v>
      </c>
      <c r="B7217" s="8"/>
      <c r="C7217" s="13"/>
      <c r="D7217" s="14"/>
      <c r="E7217" s="25" t="str">
        <f>IF(ISBLANK(C7217),"",IF(NOT(EXACT(TRIM(CLEAN(SUBSTITUTE(C7217,CHAR(160),""))),C7217)),"Error: There's hidden spaces in UEN",IF(LEN(C7217)&gt;10,"Error: UEN is too long",IF(LEN(C7217)&lt;9,"Error: UEN is too short",
IF(ISNUMBER(RIGHT(C7217,1)*1),"Error: UEN needs to end with an alphabet",IF(COUNTIF($F$1:F7217,F7217)&gt;1,"Error: Duplicate Entry","OK"))))))</f>
        <v/>
      </c>
    </row>
    <row r="7218" spans="1:5" ht="15.75">
      <c r="A7218" s="7">
        <v>7217</v>
      </c>
      <c r="B7218" s="8"/>
      <c r="C7218" s="13"/>
      <c r="D7218" s="14"/>
      <c r="E7218" s="25" t="str">
        <f>IF(ISBLANK(C7218),"",IF(NOT(EXACT(TRIM(CLEAN(SUBSTITUTE(C7218,CHAR(160),""))),C7218)),"Error: There's hidden spaces in UEN",IF(LEN(C7218)&gt;10,"Error: UEN is too long",IF(LEN(C7218)&lt;9,"Error: UEN is too short",
IF(ISNUMBER(RIGHT(C7218,1)*1),"Error: UEN needs to end with an alphabet",IF(COUNTIF($F$1:F7218,F7218)&gt;1,"Error: Duplicate Entry","OK"))))))</f>
        <v/>
      </c>
    </row>
    <row r="7219" spans="1:5" ht="15.75">
      <c r="A7219" s="7">
        <v>7218</v>
      </c>
      <c r="B7219" s="8"/>
      <c r="C7219" s="13"/>
      <c r="D7219" s="14"/>
      <c r="E7219" s="25" t="str">
        <f>IF(ISBLANK(C7219),"",IF(NOT(EXACT(TRIM(CLEAN(SUBSTITUTE(C7219,CHAR(160),""))),C7219)),"Error: There's hidden spaces in UEN",IF(LEN(C7219)&gt;10,"Error: UEN is too long",IF(LEN(C7219)&lt;9,"Error: UEN is too short",
IF(ISNUMBER(RIGHT(C7219,1)*1),"Error: UEN needs to end with an alphabet",IF(COUNTIF($F$1:F7219,F7219)&gt;1,"Error: Duplicate Entry","OK"))))))</f>
        <v/>
      </c>
    </row>
    <row r="7220" spans="1:5" ht="15.75">
      <c r="A7220" s="7">
        <v>7219</v>
      </c>
      <c r="B7220" s="8"/>
      <c r="C7220" s="13"/>
      <c r="D7220" s="14"/>
      <c r="E7220" s="25" t="str">
        <f>IF(ISBLANK(C7220),"",IF(NOT(EXACT(TRIM(CLEAN(SUBSTITUTE(C7220,CHAR(160),""))),C7220)),"Error: There's hidden spaces in UEN",IF(LEN(C7220)&gt;10,"Error: UEN is too long",IF(LEN(C7220)&lt;9,"Error: UEN is too short",
IF(ISNUMBER(RIGHT(C7220,1)*1),"Error: UEN needs to end with an alphabet",IF(COUNTIF($F$1:F7220,F7220)&gt;1,"Error: Duplicate Entry","OK"))))))</f>
        <v/>
      </c>
    </row>
    <row r="7221" spans="1:5" ht="15.75">
      <c r="A7221" s="7">
        <v>7220</v>
      </c>
      <c r="B7221" s="8"/>
      <c r="C7221" s="13"/>
      <c r="D7221" s="14"/>
      <c r="E7221" s="25" t="str">
        <f>IF(ISBLANK(C7221),"",IF(NOT(EXACT(TRIM(CLEAN(SUBSTITUTE(C7221,CHAR(160),""))),C7221)),"Error: There's hidden spaces in UEN",IF(LEN(C7221)&gt;10,"Error: UEN is too long",IF(LEN(C7221)&lt;9,"Error: UEN is too short",
IF(ISNUMBER(RIGHT(C7221,1)*1),"Error: UEN needs to end with an alphabet",IF(COUNTIF($F$1:F7221,F7221)&gt;1,"Error: Duplicate Entry","OK"))))))</f>
        <v/>
      </c>
    </row>
    <row r="7222" spans="1:5" ht="15.75">
      <c r="A7222" s="7">
        <v>7221</v>
      </c>
      <c r="B7222" s="8"/>
      <c r="C7222" s="13"/>
      <c r="D7222" s="14"/>
      <c r="E7222" s="25" t="str">
        <f>IF(ISBLANK(C7222),"",IF(NOT(EXACT(TRIM(CLEAN(SUBSTITUTE(C7222,CHAR(160),""))),C7222)),"Error: There's hidden spaces in UEN",IF(LEN(C7222)&gt;10,"Error: UEN is too long",IF(LEN(C7222)&lt;9,"Error: UEN is too short",
IF(ISNUMBER(RIGHT(C7222,1)*1),"Error: UEN needs to end with an alphabet",IF(COUNTIF($F$1:F7222,F7222)&gt;1,"Error: Duplicate Entry","OK"))))))</f>
        <v/>
      </c>
    </row>
    <row r="7223" spans="1:5" ht="15.75">
      <c r="A7223" s="7">
        <v>7222</v>
      </c>
      <c r="B7223" s="8"/>
      <c r="C7223" s="13"/>
      <c r="D7223" s="14"/>
      <c r="E7223" s="25" t="str">
        <f>IF(ISBLANK(C7223),"",IF(NOT(EXACT(TRIM(CLEAN(SUBSTITUTE(C7223,CHAR(160),""))),C7223)),"Error: There's hidden spaces in UEN",IF(LEN(C7223)&gt;10,"Error: UEN is too long",IF(LEN(C7223)&lt;9,"Error: UEN is too short",
IF(ISNUMBER(RIGHT(C7223,1)*1),"Error: UEN needs to end with an alphabet",IF(COUNTIF($F$1:F7223,F7223)&gt;1,"Error: Duplicate Entry","OK"))))))</f>
        <v/>
      </c>
    </row>
    <row r="7224" spans="1:5" ht="15.75">
      <c r="A7224" s="7">
        <v>7223</v>
      </c>
      <c r="B7224" s="8"/>
      <c r="C7224" s="13"/>
      <c r="D7224" s="14"/>
      <c r="E7224" s="25" t="str">
        <f>IF(ISBLANK(C7224),"",IF(NOT(EXACT(TRIM(CLEAN(SUBSTITUTE(C7224,CHAR(160),""))),C7224)),"Error: There's hidden spaces in UEN",IF(LEN(C7224)&gt;10,"Error: UEN is too long",IF(LEN(C7224)&lt;9,"Error: UEN is too short",
IF(ISNUMBER(RIGHT(C7224,1)*1),"Error: UEN needs to end with an alphabet",IF(COUNTIF($F$1:F7224,F7224)&gt;1,"Error: Duplicate Entry","OK"))))))</f>
        <v/>
      </c>
    </row>
    <row r="7225" spans="1:5" ht="15.75">
      <c r="A7225" s="7">
        <v>7224</v>
      </c>
      <c r="B7225" s="8"/>
      <c r="C7225" s="13"/>
      <c r="D7225" s="14"/>
      <c r="E7225" s="25" t="str">
        <f>IF(ISBLANK(C7225),"",IF(NOT(EXACT(TRIM(CLEAN(SUBSTITUTE(C7225,CHAR(160),""))),C7225)),"Error: There's hidden spaces in UEN",IF(LEN(C7225)&gt;10,"Error: UEN is too long",IF(LEN(C7225)&lt;9,"Error: UEN is too short",
IF(ISNUMBER(RIGHT(C7225,1)*1),"Error: UEN needs to end with an alphabet",IF(COUNTIF($F$1:F7225,F7225)&gt;1,"Error: Duplicate Entry","OK"))))))</f>
        <v/>
      </c>
    </row>
    <row r="7226" spans="1:5" ht="15.75">
      <c r="A7226" s="7">
        <v>7225</v>
      </c>
      <c r="B7226" s="8"/>
      <c r="C7226" s="13"/>
      <c r="D7226" s="14"/>
      <c r="E7226" s="25" t="str">
        <f>IF(ISBLANK(C7226),"",IF(NOT(EXACT(TRIM(CLEAN(SUBSTITUTE(C7226,CHAR(160),""))),C7226)),"Error: There's hidden spaces in UEN",IF(LEN(C7226)&gt;10,"Error: UEN is too long",IF(LEN(C7226)&lt;9,"Error: UEN is too short",
IF(ISNUMBER(RIGHT(C7226,1)*1),"Error: UEN needs to end with an alphabet",IF(COUNTIF($F$1:F7226,F7226)&gt;1,"Error: Duplicate Entry","OK"))))))</f>
        <v/>
      </c>
    </row>
    <row r="7227" spans="1:5" ht="15.75">
      <c r="A7227" s="7">
        <v>7226</v>
      </c>
      <c r="B7227" s="8"/>
      <c r="C7227" s="13"/>
      <c r="D7227" s="14"/>
      <c r="E7227" s="25" t="str">
        <f>IF(ISBLANK(C7227),"",IF(NOT(EXACT(TRIM(CLEAN(SUBSTITUTE(C7227,CHAR(160),""))),C7227)),"Error: There's hidden spaces in UEN",IF(LEN(C7227)&gt;10,"Error: UEN is too long",IF(LEN(C7227)&lt;9,"Error: UEN is too short",
IF(ISNUMBER(RIGHT(C7227,1)*1),"Error: UEN needs to end with an alphabet",IF(COUNTIF($F$1:F7227,F7227)&gt;1,"Error: Duplicate Entry","OK"))))))</f>
        <v/>
      </c>
    </row>
    <row r="7228" spans="1:5" ht="15.75">
      <c r="A7228" s="7">
        <v>7227</v>
      </c>
      <c r="B7228" s="8"/>
      <c r="C7228" s="13"/>
      <c r="D7228" s="14"/>
      <c r="E7228" s="25" t="str">
        <f>IF(ISBLANK(C7228),"",IF(NOT(EXACT(TRIM(CLEAN(SUBSTITUTE(C7228,CHAR(160),""))),C7228)),"Error: There's hidden spaces in UEN",IF(LEN(C7228)&gt;10,"Error: UEN is too long",IF(LEN(C7228)&lt;9,"Error: UEN is too short",
IF(ISNUMBER(RIGHT(C7228,1)*1),"Error: UEN needs to end with an alphabet",IF(COUNTIF($F$1:F7228,F7228)&gt;1,"Error: Duplicate Entry","OK"))))))</f>
        <v/>
      </c>
    </row>
    <row r="7229" spans="1:5" ht="15.75">
      <c r="A7229" s="7">
        <v>7228</v>
      </c>
      <c r="B7229" s="8"/>
      <c r="C7229" s="13"/>
      <c r="D7229" s="14"/>
      <c r="E7229" s="25" t="str">
        <f>IF(ISBLANK(C7229),"",IF(NOT(EXACT(TRIM(CLEAN(SUBSTITUTE(C7229,CHAR(160),""))),C7229)),"Error: There's hidden spaces in UEN",IF(LEN(C7229)&gt;10,"Error: UEN is too long",IF(LEN(C7229)&lt;9,"Error: UEN is too short",
IF(ISNUMBER(RIGHT(C7229,1)*1),"Error: UEN needs to end with an alphabet",IF(COUNTIF($F$1:F7229,F7229)&gt;1,"Error: Duplicate Entry","OK"))))))</f>
        <v/>
      </c>
    </row>
    <row r="7230" spans="1:5" ht="15.75">
      <c r="A7230" s="7">
        <v>7229</v>
      </c>
      <c r="B7230" s="8"/>
      <c r="C7230" s="13"/>
      <c r="D7230" s="14"/>
      <c r="E7230" s="25" t="str">
        <f>IF(ISBLANK(C7230),"",IF(NOT(EXACT(TRIM(CLEAN(SUBSTITUTE(C7230,CHAR(160),""))),C7230)),"Error: There's hidden spaces in UEN",IF(LEN(C7230)&gt;10,"Error: UEN is too long",IF(LEN(C7230)&lt;9,"Error: UEN is too short",
IF(ISNUMBER(RIGHT(C7230,1)*1),"Error: UEN needs to end with an alphabet",IF(COUNTIF($F$1:F7230,F7230)&gt;1,"Error: Duplicate Entry","OK"))))))</f>
        <v/>
      </c>
    </row>
    <row r="7231" spans="1:5" ht="15.75">
      <c r="A7231" s="7">
        <v>7230</v>
      </c>
      <c r="B7231" s="8"/>
      <c r="C7231" s="13"/>
      <c r="D7231" s="14"/>
      <c r="E7231" s="25" t="str">
        <f>IF(ISBLANK(C7231),"",IF(NOT(EXACT(TRIM(CLEAN(SUBSTITUTE(C7231,CHAR(160),""))),C7231)),"Error: There's hidden spaces in UEN",IF(LEN(C7231)&gt;10,"Error: UEN is too long",IF(LEN(C7231)&lt;9,"Error: UEN is too short",
IF(ISNUMBER(RIGHT(C7231,1)*1),"Error: UEN needs to end with an alphabet",IF(COUNTIF($F$1:F7231,F7231)&gt;1,"Error: Duplicate Entry","OK"))))))</f>
        <v/>
      </c>
    </row>
    <row r="7232" spans="1:5" ht="15.75">
      <c r="A7232" s="7">
        <v>7231</v>
      </c>
      <c r="B7232" s="8"/>
      <c r="C7232" s="13"/>
      <c r="D7232" s="14"/>
      <c r="E7232" s="25" t="str">
        <f>IF(ISBLANK(C7232),"",IF(NOT(EXACT(TRIM(CLEAN(SUBSTITUTE(C7232,CHAR(160),""))),C7232)),"Error: There's hidden spaces in UEN",IF(LEN(C7232)&gt;10,"Error: UEN is too long",IF(LEN(C7232)&lt;9,"Error: UEN is too short",
IF(ISNUMBER(RIGHT(C7232,1)*1),"Error: UEN needs to end with an alphabet",IF(COUNTIF($F$1:F7232,F7232)&gt;1,"Error: Duplicate Entry","OK"))))))</f>
        <v/>
      </c>
    </row>
    <row r="7233" spans="1:5" ht="15.75">
      <c r="A7233" s="7">
        <v>7232</v>
      </c>
      <c r="B7233" s="8"/>
      <c r="C7233" s="13"/>
      <c r="D7233" s="14"/>
      <c r="E7233" s="25" t="str">
        <f>IF(ISBLANK(C7233),"",IF(NOT(EXACT(TRIM(CLEAN(SUBSTITUTE(C7233,CHAR(160),""))),C7233)),"Error: There's hidden spaces in UEN",IF(LEN(C7233)&gt;10,"Error: UEN is too long",IF(LEN(C7233)&lt;9,"Error: UEN is too short",
IF(ISNUMBER(RIGHT(C7233,1)*1),"Error: UEN needs to end with an alphabet",IF(COUNTIF($F$1:F7233,F7233)&gt;1,"Error: Duplicate Entry","OK"))))))</f>
        <v/>
      </c>
    </row>
    <row r="7234" spans="1:5" ht="15.75">
      <c r="A7234" s="7">
        <v>7233</v>
      </c>
      <c r="B7234" s="8"/>
      <c r="C7234" s="13"/>
      <c r="D7234" s="14"/>
      <c r="E7234" s="25" t="str">
        <f>IF(ISBLANK(C7234),"",IF(NOT(EXACT(TRIM(CLEAN(SUBSTITUTE(C7234,CHAR(160),""))),C7234)),"Error: There's hidden spaces in UEN",IF(LEN(C7234)&gt;10,"Error: UEN is too long",IF(LEN(C7234)&lt;9,"Error: UEN is too short",
IF(ISNUMBER(RIGHT(C7234,1)*1),"Error: UEN needs to end with an alphabet",IF(COUNTIF($F$1:F7234,F7234)&gt;1,"Error: Duplicate Entry","OK"))))))</f>
        <v/>
      </c>
    </row>
    <row r="7235" spans="1:5" ht="15.75">
      <c r="A7235" s="7">
        <v>7234</v>
      </c>
      <c r="B7235" s="8"/>
      <c r="C7235" s="13"/>
      <c r="D7235" s="14"/>
      <c r="E7235" s="25" t="str">
        <f>IF(ISBLANK(C7235),"",IF(NOT(EXACT(TRIM(CLEAN(SUBSTITUTE(C7235,CHAR(160),""))),C7235)),"Error: There's hidden spaces in UEN",IF(LEN(C7235)&gt;10,"Error: UEN is too long",IF(LEN(C7235)&lt;9,"Error: UEN is too short",
IF(ISNUMBER(RIGHT(C7235,1)*1),"Error: UEN needs to end with an alphabet",IF(COUNTIF($F$1:F7235,F7235)&gt;1,"Error: Duplicate Entry","OK"))))))</f>
        <v/>
      </c>
    </row>
    <row r="7236" spans="1:5" ht="15.75">
      <c r="A7236" s="7">
        <v>7235</v>
      </c>
      <c r="B7236" s="8"/>
      <c r="C7236" s="13"/>
      <c r="D7236" s="14"/>
      <c r="E7236" s="25" t="str">
        <f>IF(ISBLANK(C7236),"",IF(NOT(EXACT(TRIM(CLEAN(SUBSTITUTE(C7236,CHAR(160),""))),C7236)),"Error: There's hidden spaces in UEN",IF(LEN(C7236)&gt;10,"Error: UEN is too long",IF(LEN(C7236)&lt;9,"Error: UEN is too short",
IF(ISNUMBER(RIGHT(C7236,1)*1),"Error: UEN needs to end with an alphabet",IF(COUNTIF($F$1:F7236,F7236)&gt;1,"Error: Duplicate Entry","OK"))))))</f>
        <v/>
      </c>
    </row>
    <row r="7237" spans="1:5" ht="15.75">
      <c r="A7237" s="7">
        <v>7236</v>
      </c>
      <c r="B7237" s="8"/>
      <c r="C7237" s="13"/>
      <c r="D7237" s="14"/>
      <c r="E7237" s="25" t="str">
        <f>IF(ISBLANK(C7237),"",IF(NOT(EXACT(TRIM(CLEAN(SUBSTITUTE(C7237,CHAR(160),""))),C7237)),"Error: There's hidden spaces in UEN",IF(LEN(C7237)&gt;10,"Error: UEN is too long",IF(LEN(C7237)&lt;9,"Error: UEN is too short",
IF(ISNUMBER(RIGHT(C7237,1)*1),"Error: UEN needs to end with an alphabet",IF(COUNTIF($F$1:F7237,F7237)&gt;1,"Error: Duplicate Entry","OK"))))))</f>
        <v/>
      </c>
    </row>
    <row r="7238" spans="1:5" ht="15.75">
      <c r="A7238" s="7">
        <v>7237</v>
      </c>
      <c r="B7238" s="8"/>
      <c r="C7238" s="13"/>
      <c r="D7238" s="14"/>
      <c r="E7238" s="25" t="str">
        <f>IF(ISBLANK(C7238),"",IF(NOT(EXACT(TRIM(CLEAN(SUBSTITUTE(C7238,CHAR(160),""))),C7238)),"Error: There's hidden spaces in UEN",IF(LEN(C7238)&gt;10,"Error: UEN is too long",IF(LEN(C7238)&lt;9,"Error: UEN is too short",
IF(ISNUMBER(RIGHT(C7238,1)*1),"Error: UEN needs to end with an alphabet",IF(COUNTIF($F$1:F7238,F7238)&gt;1,"Error: Duplicate Entry","OK"))))))</f>
        <v/>
      </c>
    </row>
    <row r="7239" spans="1:5" ht="15.75">
      <c r="A7239" s="7">
        <v>7238</v>
      </c>
      <c r="B7239" s="8"/>
      <c r="C7239" s="13"/>
      <c r="D7239" s="14"/>
      <c r="E7239" s="25" t="str">
        <f>IF(ISBLANK(C7239),"",IF(NOT(EXACT(TRIM(CLEAN(SUBSTITUTE(C7239,CHAR(160),""))),C7239)),"Error: There's hidden spaces in UEN",IF(LEN(C7239)&gt;10,"Error: UEN is too long",IF(LEN(C7239)&lt;9,"Error: UEN is too short",
IF(ISNUMBER(RIGHT(C7239,1)*1),"Error: UEN needs to end with an alphabet",IF(COUNTIF($F$1:F7239,F7239)&gt;1,"Error: Duplicate Entry","OK"))))))</f>
        <v/>
      </c>
    </row>
    <row r="7240" spans="1:5" ht="15.75">
      <c r="A7240" s="7">
        <v>7239</v>
      </c>
      <c r="B7240" s="8"/>
      <c r="C7240" s="13"/>
      <c r="D7240" s="14"/>
      <c r="E7240" s="25" t="str">
        <f>IF(ISBLANK(C7240),"",IF(NOT(EXACT(TRIM(CLEAN(SUBSTITUTE(C7240,CHAR(160),""))),C7240)),"Error: There's hidden spaces in UEN",IF(LEN(C7240)&gt;10,"Error: UEN is too long",IF(LEN(C7240)&lt;9,"Error: UEN is too short",
IF(ISNUMBER(RIGHT(C7240,1)*1),"Error: UEN needs to end with an alphabet",IF(COUNTIF($F$1:F7240,F7240)&gt;1,"Error: Duplicate Entry","OK"))))))</f>
        <v/>
      </c>
    </row>
    <row r="7241" spans="1:5" ht="15.75">
      <c r="A7241" s="7">
        <v>7240</v>
      </c>
      <c r="B7241" s="8"/>
      <c r="C7241" s="13"/>
      <c r="D7241" s="14"/>
      <c r="E7241" s="25" t="str">
        <f>IF(ISBLANK(C7241),"",IF(NOT(EXACT(TRIM(CLEAN(SUBSTITUTE(C7241,CHAR(160),""))),C7241)),"Error: There's hidden spaces in UEN",IF(LEN(C7241)&gt;10,"Error: UEN is too long",IF(LEN(C7241)&lt;9,"Error: UEN is too short",
IF(ISNUMBER(RIGHT(C7241,1)*1),"Error: UEN needs to end with an alphabet",IF(COUNTIF($F$1:F7241,F7241)&gt;1,"Error: Duplicate Entry","OK"))))))</f>
        <v/>
      </c>
    </row>
    <row r="7242" spans="1:5" ht="15.75">
      <c r="A7242" s="7">
        <v>7241</v>
      </c>
      <c r="B7242" s="8"/>
      <c r="C7242" s="13"/>
      <c r="D7242" s="14"/>
      <c r="E7242" s="25" t="str">
        <f>IF(ISBLANK(C7242),"",IF(NOT(EXACT(TRIM(CLEAN(SUBSTITUTE(C7242,CHAR(160),""))),C7242)),"Error: There's hidden spaces in UEN",IF(LEN(C7242)&gt;10,"Error: UEN is too long",IF(LEN(C7242)&lt;9,"Error: UEN is too short",
IF(ISNUMBER(RIGHT(C7242,1)*1),"Error: UEN needs to end with an alphabet",IF(COUNTIF($F$1:F7242,F7242)&gt;1,"Error: Duplicate Entry","OK"))))))</f>
        <v/>
      </c>
    </row>
    <row r="7243" spans="1:5" ht="15.75">
      <c r="A7243" s="7">
        <v>7242</v>
      </c>
      <c r="B7243" s="8"/>
      <c r="C7243" s="13"/>
      <c r="D7243" s="14"/>
      <c r="E7243" s="25" t="str">
        <f>IF(ISBLANK(C7243),"",IF(NOT(EXACT(TRIM(CLEAN(SUBSTITUTE(C7243,CHAR(160),""))),C7243)),"Error: There's hidden spaces in UEN",IF(LEN(C7243)&gt;10,"Error: UEN is too long",IF(LEN(C7243)&lt;9,"Error: UEN is too short",
IF(ISNUMBER(RIGHT(C7243,1)*1),"Error: UEN needs to end with an alphabet",IF(COUNTIF($F$1:F7243,F7243)&gt;1,"Error: Duplicate Entry","OK"))))))</f>
        <v/>
      </c>
    </row>
    <row r="7244" spans="1:5" ht="15.75">
      <c r="A7244" s="7">
        <v>7243</v>
      </c>
      <c r="B7244" s="8"/>
      <c r="C7244" s="13"/>
      <c r="D7244" s="14"/>
      <c r="E7244" s="25" t="str">
        <f>IF(ISBLANK(C7244),"",IF(NOT(EXACT(TRIM(CLEAN(SUBSTITUTE(C7244,CHAR(160),""))),C7244)),"Error: There's hidden spaces in UEN",IF(LEN(C7244)&gt;10,"Error: UEN is too long",IF(LEN(C7244)&lt;9,"Error: UEN is too short",
IF(ISNUMBER(RIGHT(C7244,1)*1),"Error: UEN needs to end with an alphabet",IF(COUNTIF($F$1:F7244,F7244)&gt;1,"Error: Duplicate Entry","OK"))))))</f>
        <v/>
      </c>
    </row>
    <row r="7245" spans="1:5" ht="15.75">
      <c r="A7245" s="7">
        <v>7244</v>
      </c>
      <c r="B7245" s="8"/>
      <c r="C7245" s="13"/>
      <c r="D7245" s="14"/>
      <c r="E7245" s="25" t="str">
        <f>IF(ISBLANK(C7245),"",IF(NOT(EXACT(TRIM(CLEAN(SUBSTITUTE(C7245,CHAR(160),""))),C7245)),"Error: There's hidden spaces in UEN",IF(LEN(C7245)&gt;10,"Error: UEN is too long",IF(LEN(C7245)&lt;9,"Error: UEN is too short",
IF(ISNUMBER(RIGHT(C7245,1)*1),"Error: UEN needs to end with an alphabet",IF(COUNTIF($F$1:F7245,F7245)&gt;1,"Error: Duplicate Entry","OK"))))))</f>
        <v/>
      </c>
    </row>
    <row r="7246" spans="1:5" ht="15.75">
      <c r="A7246" s="7">
        <v>7245</v>
      </c>
      <c r="B7246" s="8"/>
      <c r="C7246" s="13"/>
      <c r="D7246" s="14"/>
      <c r="E7246" s="25" t="str">
        <f>IF(ISBLANK(C7246),"",IF(NOT(EXACT(TRIM(CLEAN(SUBSTITUTE(C7246,CHAR(160),""))),C7246)),"Error: There's hidden spaces in UEN",IF(LEN(C7246)&gt;10,"Error: UEN is too long",IF(LEN(C7246)&lt;9,"Error: UEN is too short",
IF(ISNUMBER(RIGHT(C7246,1)*1),"Error: UEN needs to end with an alphabet",IF(COUNTIF($F$1:F7246,F7246)&gt;1,"Error: Duplicate Entry","OK"))))))</f>
        <v/>
      </c>
    </row>
    <row r="7247" spans="1:5" ht="15.75">
      <c r="A7247" s="7">
        <v>7246</v>
      </c>
      <c r="B7247" s="8"/>
      <c r="C7247" s="13"/>
      <c r="D7247" s="14"/>
      <c r="E7247" s="25" t="str">
        <f>IF(ISBLANK(C7247),"",IF(NOT(EXACT(TRIM(CLEAN(SUBSTITUTE(C7247,CHAR(160),""))),C7247)),"Error: There's hidden spaces in UEN",IF(LEN(C7247)&gt;10,"Error: UEN is too long",IF(LEN(C7247)&lt;9,"Error: UEN is too short",
IF(ISNUMBER(RIGHT(C7247,1)*1),"Error: UEN needs to end with an alphabet",IF(COUNTIF($F$1:F7247,F7247)&gt;1,"Error: Duplicate Entry","OK"))))))</f>
        <v/>
      </c>
    </row>
    <row r="7248" spans="1:5" ht="15.75">
      <c r="A7248" s="7">
        <v>7247</v>
      </c>
      <c r="B7248" s="8"/>
      <c r="C7248" s="13"/>
      <c r="D7248" s="14"/>
      <c r="E7248" s="25" t="str">
        <f>IF(ISBLANK(C7248),"",IF(NOT(EXACT(TRIM(CLEAN(SUBSTITUTE(C7248,CHAR(160),""))),C7248)),"Error: There's hidden spaces in UEN",IF(LEN(C7248)&gt;10,"Error: UEN is too long",IF(LEN(C7248)&lt;9,"Error: UEN is too short",
IF(ISNUMBER(RIGHT(C7248,1)*1),"Error: UEN needs to end with an alphabet",IF(COUNTIF($F$1:F7248,F7248)&gt;1,"Error: Duplicate Entry","OK"))))))</f>
        <v/>
      </c>
    </row>
    <row r="7249" spans="1:5" ht="15.75">
      <c r="A7249" s="7">
        <v>7248</v>
      </c>
      <c r="B7249" s="8"/>
      <c r="C7249" s="13"/>
      <c r="D7249" s="14"/>
      <c r="E7249" s="25" t="str">
        <f>IF(ISBLANK(C7249),"",IF(NOT(EXACT(TRIM(CLEAN(SUBSTITUTE(C7249,CHAR(160),""))),C7249)),"Error: There's hidden spaces in UEN",IF(LEN(C7249)&gt;10,"Error: UEN is too long",IF(LEN(C7249)&lt;9,"Error: UEN is too short",
IF(ISNUMBER(RIGHT(C7249,1)*1),"Error: UEN needs to end with an alphabet",IF(COUNTIF($F$1:F7249,F7249)&gt;1,"Error: Duplicate Entry","OK"))))))</f>
        <v/>
      </c>
    </row>
    <row r="7250" spans="1:5" ht="15.75">
      <c r="A7250" s="7">
        <v>7249</v>
      </c>
      <c r="B7250" s="8"/>
      <c r="C7250" s="13"/>
      <c r="D7250" s="14"/>
      <c r="E7250" s="25" t="str">
        <f>IF(ISBLANK(C7250),"",IF(NOT(EXACT(TRIM(CLEAN(SUBSTITUTE(C7250,CHAR(160),""))),C7250)),"Error: There's hidden spaces in UEN",IF(LEN(C7250)&gt;10,"Error: UEN is too long",IF(LEN(C7250)&lt;9,"Error: UEN is too short",
IF(ISNUMBER(RIGHT(C7250,1)*1),"Error: UEN needs to end with an alphabet",IF(COUNTIF($F$1:F7250,F7250)&gt;1,"Error: Duplicate Entry","OK"))))))</f>
        <v/>
      </c>
    </row>
    <row r="7251" spans="1:5" ht="15.75">
      <c r="A7251" s="7">
        <v>7250</v>
      </c>
      <c r="B7251" s="8"/>
      <c r="C7251" s="13"/>
      <c r="D7251" s="14"/>
      <c r="E7251" s="25" t="str">
        <f>IF(ISBLANK(C7251),"",IF(NOT(EXACT(TRIM(CLEAN(SUBSTITUTE(C7251,CHAR(160),""))),C7251)),"Error: There's hidden spaces in UEN",IF(LEN(C7251)&gt;10,"Error: UEN is too long",IF(LEN(C7251)&lt;9,"Error: UEN is too short",
IF(ISNUMBER(RIGHT(C7251,1)*1),"Error: UEN needs to end with an alphabet",IF(COUNTIF($F$1:F7251,F7251)&gt;1,"Error: Duplicate Entry","OK"))))))</f>
        <v/>
      </c>
    </row>
    <row r="7252" spans="1:5" ht="15.75">
      <c r="A7252" s="7">
        <v>7251</v>
      </c>
      <c r="B7252" s="8"/>
      <c r="C7252" s="13"/>
      <c r="D7252" s="14"/>
      <c r="E7252" s="25" t="str">
        <f>IF(ISBLANK(C7252),"",IF(NOT(EXACT(TRIM(CLEAN(SUBSTITUTE(C7252,CHAR(160),""))),C7252)),"Error: There's hidden spaces in UEN",IF(LEN(C7252)&gt;10,"Error: UEN is too long",IF(LEN(C7252)&lt;9,"Error: UEN is too short",
IF(ISNUMBER(RIGHT(C7252,1)*1),"Error: UEN needs to end with an alphabet",IF(COUNTIF($F$1:F7252,F7252)&gt;1,"Error: Duplicate Entry","OK"))))))</f>
        <v/>
      </c>
    </row>
    <row r="7253" spans="1:5" ht="15.75">
      <c r="A7253" s="7">
        <v>7252</v>
      </c>
      <c r="B7253" s="8"/>
      <c r="C7253" s="13"/>
      <c r="D7253" s="14"/>
      <c r="E7253" s="25" t="str">
        <f>IF(ISBLANK(C7253),"",IF(NOT(EXACT(TRIM(CLEAN(SUBSTITUTE(C7253,CHAR(160),""))),C7253)),"Error: There's hidden spaces in UEN",IF(LEN(C7253)&gt;10,"Error: UEN is too long",IF(LEN(C7253)&lt;9,"Error: UEN is too short",
IF(ISNUMBER(RIGHT(C7253,1)*1),"Error: UEN needs to end with an alphabet",IF(COUNTIF($F$1:F7253,F7253)&gt;1,"Error: Duplicate Entry","OK"))))))</f>
        <v/>
      </c>
    </row>
    <row r="7254" spans="1:5" ht="15.75">
      <c r="A7254" s="7">
        <v>7253</v>
      </c>
      <c r="B7254" s="8"/>
      <c r="C7254" s="13"/>
      <c r="D7254" s="14"/>
      <c r="E7254" s="25" t="str">
        <f>IF(ISBLANK(C7254),"",IF(NOT(EXACT(TRIM(CLEAN(SUBSTITUTE(C7254,CHAR(160),""))),C7254)),"Error: There's hidden spaces in UEN",IF(LEN(C7254)&gt;10,"Error: UEN is too long",IF(LEN(C7254)&lt;9,"Error: UEN is too short",
IF(ISNUMBER(RIGHT(C7254,1)*1),"Error: UEN needs to end with an alphabet",IF(COUNTIF($F$1:F7254,F7254)&gt;1,"Error: Duplicate Entry","OK"))))))</f>
        <v/>
      </c>
    </row>
    <row r="7255" spans="1:5" ht="15.75">
      <c r="A7255" s="7">
        <v>7254</v>
      </c>
      <c r="B7255" s="8"/>
      <c r="C7255" s="13"/>
      <c r="D7255" s="14"/>
      <c r="E7255" s="25" t="str">
        <f>IF(ISBLANK(C7255),"",IF(NOT(EXACT(TRIM(CLEAN(SUBSTITUTE(C7255,CHAR(160),""))),C7255)),"Error: There's hidden spaces in UEN",IF(LEN(C7255)&gt;10,"Error: UEN is too long",IF(LEN(C7255)&lt;9,"Error: UEN is too short",
IF(ISNUMBER(RIGHT(C7255,1)*1),"Error: UEN needs to end with an alphabet",IF(COUNTIF($F$1:F7255,F7255)&gt;1,"Error: Duplicate Entry","OK"))))))</f>
        <v/>
      </c>
    </row>
    <row r="7256" spans="1:5" ht="15.75">
      <c r="A7256" s="7">
        <v>7255</v>
      </c>
      <c r="B7256" s="8"/>
      <c r="C7256" s="13"/>
      <c r="D7256" s="14"/>
      <c r="E7256" s="25" t="str">
        <f>IF(ISBLANK(C7256),"",IF(NOT(EXACT(TRIM(CLEAN(SUBSTITUTE(C7256,CHAR(160),""))),C7256)),"Error: There's hidden spaces in UEN",IF(LEN(C7256)&gt;10,"Error: UEN is too long",IF(LEN(C7256)&lt;9,"Error: UEN is too short",
IF(ISNUMBER(RIGHT(C7256,1)*1),"Error: UEN needs to end with an alphabet",IF(COUNTIF($F$1:F7256,F7256)&gt;1,"Error: Duplicate Entry","OK"))))))</f>
        <v/>
      </c>
    </row>
    <row r="7257" spans="1:5" ht="15.75">
      <c r="A7257" s="7">
        <v>7256</v>
      </c>
      <c r="B7257" s="8"/>
      <c r="C7257" s="13"/>
      <c r="D7257" s="14"/>
      <c r="E7257" s="25" t="str">
        <f>IF(ISBLANK(C7257),"",IF(NOT(EXACT(TRIM(CLEAN(SUBSTITUTE(C7257,CHAR(160),""))),C7257)),"Error: There's hidden spaces in UEN",IF(LEN(C7257)&gt;10,"Error: UEN is too long",IF(LEN(C7257)&lt;9,"Error: UEN is too short",
IF(ISNUMBER(RIGHT(C7257,1)*1),"Error: UEN needs to end with an alphabet",IF(COUNTIF($F$1:F7257,F7257)&gt;1,"Error: Duplicate Entry","OK"))))))</f>
        <v/>
      </c>
    </row>
    <row r="7258" spans="1:5" ht="15.75">
      <c r="A7258" s="7">
        <v>7257</v>
      </c>
      <c r="B7258" s="8"/>
      <c r="C7258" s="13"/>
      <c r="D7258" s="14"/>
      <c r="E7258" s="25" t="str">
        <f>IF(ISBLANK(C7258),"",IF(NOT(EXACT(TRIM(CLEAN(SUBSTITUTE(C7258,CHAR(160),""))),C7258)),"Error: There's hidden spaces in UEN",IF(LEN(C7258)&gt;10,"Error: UEN is too long",IF(LEN(C7258)&lt;9,"Error: UEN is too short",
IF(ISNUMBER(RIGHT(C7258,1)*1),"Error: UEN needs to end with an alphabet",IF(COUNTIF($F$1:F7258,F7258)&gt;1,"Error: Duplicate Entry","OK"))))))</f>
        <v/>
      </c>
    </row>
    <row r="7259" spans="1:5" ht="15.75">
      <c r="A7259" s="7">
        <v>7258</v>
      </c>
      <c r="B7259" s="8"/>
      <c r="C7259" s="13"/>
      <c r="D7259" s="14"/>
      <c r="E7259" s="25" t="str">
        <f>IF(ISBLANK(C7259),"",IF(NOT(EXACT(TRIM(CLEAN(SUBSTITUTE(C7259,CHAR(160),""))),C7259)),"Error: There's hidden spaces in UEN",IF(LEN(C7259)&gt;10,"Error: UEN is too long",IF(LEN(C7259)&lt;9,"Error: UEN is too short",
IF(ISNUMBER(RIGHT(C7259,1)*1),"Error: UEN needs to end with an alphabet",IF(COUNTIF($F$1:F7259,F7259)&gt;1,"Error: Duplicate Entry","OK"))))))</f>
        <v/>
      </c>
    </row>
    <row r="7260" spans="1:5" ht="15.75">
      <c r="A7260" s="7">
        <v>7259</v>
      </c>
      <c r="B7260" s="8"/>
      <c r="C7260" s="13"/>
      <c r="D7260" s="14"/>
      <c r="E7260" s="25" t="str">
        <f>IF(ISBLANK(C7260),"",IF(NOT(EXACT(TRIM(CLEAN(SUBSTITUTE(C7260,CHAR(160),""))),C7260)),"Error: There's hidden spaces in UEN",IF(LEN(C7260)&gt;10,"Error: UEN is too long",IF(LEN(C7260)&lt;9,"Error: UEN is too short",
IF(ISNUMBER(RIGHT(C7260,1)*1),"Error: UEN needs to end with an alphabet",IF(COUNTIF($F$1:F7260,F7260)&gt;1,"Error: Duplicate Entry","OK"))))))</f>
        <v/>
      </c>
    </row>
    <row r="7261" spans="1:5" ht="15.75">
      <c r="A7261" s="7">
        <v>7260</v>
      </c>
      <c r="B7261" s="8"/>
      <c r="C7261" s="13"/>
      <c r="D7261" s="14"/>
      <c r="E7261" s="25" t="str">
        <f>IF(ISBLANK(C7261),"",IF(NOT(EXACT(TRIM(CLEAN(SUBSTITUTE(C7261,CHAR(160),""))),C7261)),"Error: There's hidden spaces in UEN",IF(LEN(C7261)&gt;10,"Error: UEN is too long",IF(LEN(C7261)&lt;9,"Error: UEN is too short",
IF(ISNUMBER(RIGHT(C7261,1)*1),"Error: UEN needs to end with an alphabet",IF(COUNTIF($F$1:F7261,F7261)&gt;1,"Error: Duplicate Entry","OK"))))))</f>
        <v/>
      </c>
    </row>
    <row r="7262" spans="1:5" ht="15.75">
      <c r="A7262" s="7">
        <v>7261</v>
      </c>
      <c r="B7262" s="8"/>
      <c r="C7262" s="13"/>
      <c r="D7262" s="14"/>
      <c r="E7262" s="25" t="str">
        <f>IF(ISBLANK(C7262),"",IF(NOT(EXACT(TRIM(CLEAN(SUBSTITUTE(C7262,CHAR(160),""))),C7262)),"Error: There's hidden spaces in UEN",IF(LEN(C7262)&gt;10,"Error: UEN is too long",IF(LEN(C7262)&lt;9,"Error: UEN is too short",
IF(ISNUMBER(RIGHT(C7262,1)*1),"Error: UEN needs to end with an alphabet",IF(COUNTIF($F$1:F7262,F7262)&gt;1,"Error: Duplicate Entry","OK"))))))</f>
        <v/>
      </c>
    </row>
    <row r="7263" spans="1:5" ht="15.75">
      <c r="A7263" s="7">
        <v>7262</v>
      </c>
      <c r="B7263" s="8"/>
      <c r="C7263" s="13"/>
      <c r="D7263" s="14"/>
      <c r="E7263" s="25" t="str">
        <f>IF(ISBLANK(C7263),"",IF(NOT(EXACT(TRIM(CLEAN(SUBSTITUTE(C7263,CHAR(160),""))),C7263)),"Error: There's hidden spaces in UEN",IF(LEN(C7263)&gt;10,"Error: UEN is too long",IF(LEN(C7263)&lt;9,"Error: UEN is too short",
IF(ISNUMBER(RIGHT(C7263,1)*1),"Error: UEN needs to end with an alphabet",IF(COUNTIF($F$1:F7263,F7263)&gt;1,"Error: Duplicate Entry","OK"))))))</f>
        <v/>
      </c>
    </row>
    <row r="7264" spans="1:5" ht="15.75">
      <c r="A7264" s="7">
        <v>7263</v>
      </c>
      <c r="B7264" s="8"/>
      <c r="C7264" s="13"/>
      <c r="D7264" s="14"/>
      <c r="E7264" s="25" t="str">
        <f>IF(ISBLANK(C7264),"",IF(NOT(EXACT(TRIM(CLEAN(SUBSTITUTE(C7264,CHAR(160),""))),C7264)),"Error: There's hidden spaces in UEN",IF(LEN(C7264)&gt;10,"Error: UEN is too long",IF(LEN(C7264)&lt;9,"Error: UEN is too short",
IF(ISNUMBER(RIGHT(C7264,1)*1),"Error: UEN needs to end with an alphabet",IF(COUNTIF($F$1:F7264,F7264)&gt;1,"Error: Duplicate Entry","OK"))))))</f>
        <v/>
      </c>
    </row>
    <row r="7265" spans="1:5" ht="15.75">
      <c r="A7265" s="7">
        <v>7264</v>
      </c>
      <c r="B7265" s="8"/>
      <c r="C7265" s="13"/>
      <c r="D7265" s="14"/>
      <c r="E7265" s="25" t="str">
        <f>IF(ISBLANK(C7265),"",IF(NOT(EXACT(TRIM(CLEAN(SUBSTITUTE(C7265,CHAR(160),""))),C7265)),"Error: There's hidden spaces in UEN",IF(LEN(C7265)&gt;10,"Error: UEN is too long",IF(LEN(C7265)&lt;9,"Error: UEN is too short",
IF(ISNUMBER(RIGHT(C7265,1)*1),"Error: UEN needs to end with an alphabet",IF(COUNTIF($F$1:F7265,F7265)&gt;1,"Error: Duplicate Entry","OK"))))))</f>
        <v/>
      </c>
    </row>
    <row r="7266" spans="1:5" ht="15.75">
      <c r="A7266" s="7">
        <v>7265</v>
      </c>
      <c r="B7266" s="8"/>
      <c r="C7266" s="13"/>
      <c r="D7266" s="14"/>
      <c r="E7266" s="25" t="str">
        <f>IF(ISBLANK(C7266),"",IF(NOT(EXACT(TRIM(CLEAN(SUBSTITUTE(C7266,CHAR(160),""))),C7266)),"Error: There's hidden spaces in UEN",IF(LEN(C7266)&gt;10,"Error: UEN is too long",IF(LEN(C7266)&lt;9,"Error: UEN is too short",
IF(ISNUMBER(RIGHT(C7266,1)*1),"Error: UEN needs to end with an alphabet",IF(COUNTIF($F$1:F7266,F7266)&gt;1,"Error: Duplicate Entry","OK"))))))</f>
        <v/>
      </c>
    </row>
    <row r="7267" spans="1:5" ht="15.75">
      <c r="A7267" s="7">
        <v>7266</v>
      </c>
      <c r="B7267" s="8"/>
      <c r="C7267" s="13"/>
      <c r="D7267" s="14"/>
      <c r="E7267" s="25" t="str">
        <f>IF(ISBLANK(C7267),"",IF(NOT(EXACT(TRIM(CLEAN(SUBSTITUTE(C7267,CHAR(160),""))),C7267)),"Error: There's hidden spaces in UEN",IF(LEN(C7267)&gt;10,"Error: UEN is too long",IF(LEN(C7267)&lt;9,"Error: UEN is too short",
IF(ISNUMBER(RIGHT(C7267,1)*1),"Error: UEN needs to end with an alphabet",IF(COUNTIF($F$1:F7267,F7267)&gt;1,"Error: Duplicate Entry","OK"))))))</f>
        <v/>
      </c>
    </row>
    <row r="7268" spans="1:5" ht="15.75">
      <c r="A7268" s="7">
        <v>7267</v>
      </c>
      <c r="B7268" s="8"/>
      <c r="C7268" s="13"/>
      <c r="D7268" s="14"/>
      <c r="E7268" s="25" t="str">
        <f>IF(ISBLANK(C7268),"",IF(NOT(EXACT(TRIM(CLEAN(SUBSTITUTE(C7268,CHAR(160),""))),C7268)),"Error: There's hidden spaces in UEN",IF(LEN(C7268)&gt;10,"Error: UEN is too long",IF(LEN(C7268)&lt;9,"Error: UEN is too short",
IF(ISNUMBER(RIGHT(C7268,1)*1),"Error: UEN needs to end with an alphabet",IF(COUNTIF($F$1:F7268,F7268)&gt;1,"Error: Duplicate Entry","OK"))))))</f>
        <v/>
      </c>
    </row>
    <row r="7269" spans="1:5" ht="15.75">
      <c r="A7269" s="7">
        <v>7268</v>
      </c>
      <c r="B7269" s="8"/>
      <c r="C7269" s="13"/>
      <c r="D7269" s="14"/>
      <c r="E7269" s="25" t="str">
        <f>IF(ISBLANK(C7269),"",IF(NOT(EXACT(TRIM(CLEAN(SUBSTITUTE(C7269,CHAR(160),""))),C7269)),"Error: There's hidden spaces in UEN",IF(LEN(C7269)&gt;10,"Error: UEN is too long",IF(LEN(C7269)&lt;9,"Error: UEN is too short",
IF(ISNUMBER(RIGHT(C7269,1)*1),"Error: UEN needs to end with an alphabet",IF(COUNTIF($F$1:F7269,F7269)&gt;1,"Error: Duplicate Entry","OK"))))))</f>
        <v/>
      </c>
    </row>
    <row r="7270" spans="1:5" ht="15.75">
      <c r="A7270" s="7">
        <v>7269</v>
      </c>
      <c r="B7270" s="8"/>
      <c r="C7270" s="13"/>
      <c r="D7270" s="14"/>
      <c r="E7270" s="25" t="str">
        <f>IF(ISBLANK(C7270),"",IF(NOT(EXACT(TRIM(CLEAN(SUBSTITUTE(C7270,CHAR(160),""))),C7270)),"Error: There's hidden spaces in UEN",IF(LEN(C7270)&gt;10,"Error: UEN is too long",IF(LEN(C7270)&lt;9,"Error: UEN is too short",
IF(ISNUMBER(RIGHT(C7270,1)*1),"Error: UEN needs to end with an alphabet",IF(COUNTIF($F$1:F7270,F7270)&gt;1,"Error: Duplicate Entry","OK"))))))</f>
        <v/>
      </c>
    </row>
    <row r="7271" spans="1:5" ht="15.75">
      <c r="A7271" s="7">
        <v>7270</v>
      </c>
      <c r="B7271" s="8"/>
      <c r="C7271" s="13"/>
      <c r="D7271" s="14"/>
      <c r="E7271" s="25" t="str">
        <f>IF(ISBLANK(C7271),"",IF(NOT(EXACT(TRIM(CLEAN(SUBSTITUTE(C7271,CHAR(160),""))),C7271)),"Error: There's hidden spaces in UEN",IF(LEN(C7271)&gt;10,"Error: UEN is too long",IF(LEN(C7271)&lt;9,"Error: UEN is too short",
IF(ISNUMBER(RIGHT(C7271,1)*1),"Error: UEN needs to end with an alphabet",IF(COUNTIF($F$1:F7271,F7271)&gt;1,"Error: Duplicate Entry","OK"))))))</f>
        <v/>
      </c>
    </row>
    <row r="7272" spans="1:5" ht="15.75">
      <c r="A7272" s="7">
        <v>7271</v>
      </c>
      <c r="B7272" s="8"/>
      <c r="C7272" s="13"/>
      <c r="D7272" s="14"/>
      <c r="E7272" s="25" t="str">
        <f>IF(ISBLANK(C7272),"",IF(NOT(EXACT(TRIM(CLEAN(SUBSTITUTE(C7272,CHAR(160),""))),C7272)),"Error: There's hidden spaces in UEN",IF(LEN(C7272)&gt;10,"Error: UEN is too long",IF(LEN(C7272)&lt;9,"Error: UEN is too short",
IF(ISNUMBER(RIGHT(C7272,1)*1),"Error: UEN needs to end with an alphabet",IF(COUNTIF($F$1:F7272,F7272)&gt;1,"Error: Duplicate Entry","OK"))))))</f>
        <v/>
      </c>
    </row>
    <row r="7273" spans="1:5" ht="15.75">
      <c r="A7273" s="7">
        <v>7272</v>
      </c>
      <c r="B7273" s="8"/>
      <c r="C7273" s="13"/>
      <c r="D7273" s="14"/>
      <c r="E7273" s="25" t="str">
        <f>IF(ISBLANK(C7273),"",IF(NOT(EXACT(TRIM(CLEAN(SUBSTITUTE(C7273,CHAR(160),""))),C7273)),"Error: There's hidden spaces in UEN",IF(LEN(C7273)&gt;10,"Error: UEN is too long",IF(LEN(C7273)&lt;9,"Error: UEN is too short",
IF(ISNUMBER(RIGHT(C7273,1)*1),"Error: UEN needs to end with an alphabet",IF(COUNTIF($F$1:F7273,F7273)&gt;1,"Error: Duplicate Entry","OK"))))))</f>
        <v/>
      </c>
    </row>
    <row r="7274" spans="1:5" ht="15.75">
      <c r="A7274" s="7">
        <v>7273</v>
      </c>
      <c r="B7274" s="8"/>
      <c r="C7274" s="13"/>
      <c r="D7274" s="14"/>
      <c r="E7274" s="25" t="str">
        <f>IF(ISBLANK(C7274),"",IF(NOT(EXACT(TRIM(CLEAN(SUBSTITUTE(C7274,CHAR(160),""))),C7274)),"Error: There's hidden spaces in UEN",IF(LEN(C7274)&gt;10,"Error: UEN is too long",IF(LEN(C7274)&lt;9,"Error: UEN is too short",
IF(ISNUMBER(RIGHT(C7274,1)*1),"Error: UEN needs to end with an alphabet",IF(COUNTIF($F$1:F7274,F7274)&gt;1,"Error: Duplicate Entry","OK"))))))</f>
        <v/>
      </c>
    </row>
    <row r="7275" spans="1:5" ht="15.75">
      <c r="A7275" s="7">
        <v>7274</v>
      </c>
      <c r="B7275" s="8"/>
      <c r="C7275" s="13"/>
      <c r="D7275" s="14"/>
      <c r="E7275" s="25" t="str">
        <f>IF(ISBLANK(C7275),"",IF(NOT(EXACT(TRIM(CLEAN(SUBSTITUTE(C7275,CHAR(160),""))),C7275)),"Error: There's hidden spaces in UEN",IF(LEN(C7275)&gt;10,"Error: UEN is too long",IF(LEN(C7275)&lt;9,"Error: UEN is too short",
IF(ISNUMBER(RIGHT(C7275,1)*1),"Error: UEN needs to end with an alphabet",IF(COUNTIF($F$1:F7275,F7275)&gt;1,"Error: Duplicate Entry","OK"))))))</f>
        <v/>
      </c>
    </row>
    <row r="7276" spans="1:5" ht="15.75">
      <c r="A7276" s="7">
        <v>7275</v>
      </c>
      <c r="B7276" s="8"/>
      <c r="C7276" s="13"/>
      <c r="D7276" s="14"/>
      <c r="E7276" s="25" t="str">
        <f>IF(ISBLANK(C7276),"",IF(NOT(EXACT(TRIM(CLEAN(SUBSTITUTE(C7276,CHAR(160),""))),C7276)),"Error: There's hidden spaces in UEN",IF(LEN(C7276)&gt;10,"Error: UEN is too long",IF(LEN(C7276)&lt;9,"Error: UEN is too short",
IF(ISNUMBER(RIGHT(C7276,1)*1),"Error: UEN needs to end with an alphabet",IF(COUNTIF($F$1:F7276,F7276)&gt;1,"Error: Duplicate Entry","OK"))))))</f>
        <v/>
      </c>
    </row>
    <row r="7277" spans="1:5" ht="15.75">
      <c r="A7277" s="7">
        <v>7276</v>
      </c>
      <c r="B7277" s="8"/>
      <c r="C7277" s="13"/>
      <c r="D7277" s="14"/>
      <c r="E7277" s="25" t="str">
        <f>IF(ISBLANK(C7277),"",IF(NOT(EXACT(TRIM(CLEAN(SUBSTITUTE(C7277,CHAR(160),""))),C7277)),"Error: There's hidden spaces in UEN",IF(LEN(C7277)&gt;10,"Error: UEN is too long",IF(LEN(C7277)&lt;9,"Error: UEN is too short",
IF(ISNUMBER(RIGHT(C7277,1)*1),"Error: UEN needs to end with an alphabet",IF(COUNTIF($F$1:F7277,F7277)&gt;1,"Error: Duplicate Entry","OK"))))))</f>
        <v/>
      </c>
    </row>
    <row r="7278" spans="1:5" ht="15.75">
      <c r="A7278" s="7">
        <v>7277</v>
      </c>
      <c r="B7278" s="8"/>
      <c r="C7278" s="13"/>
      <c r="D7278" s="14"/>
      <c r="E7278" s="25" t="str">
        <f>IF(ISBLANK(C7278),"",IF(NOT(EXACT(TRIM(CLEAN(SUBSTITUTE(C7278,CHAR(160),""))),C7278)),"Error: There's hidden spaces in UEN",IF(LEN(C7278)&gt;10,"Error: UEN is too long",IF(LEN(C7278)&lt;9,"Error: UEN is too short",
IF(ISNUMBER(RIGHT(C7278,1)*1),"Error: UEN needs to end with an alphabet",IF(COUNTIF($F$1:F7278,F7278)&gt;1,"Error: Duplicate Entry","OK"))))))</f>
        <v/>
      </c>
    </row>
    <row r="7279" spans="1:5" ht="15.75">
      <c r="A7279" s="7">
        <v>7278</v>
      </c>
      <c r="B7279" s="8"/>
      <c r="C7279" s="13"/>
      <c r="D7279" s="14"/>
      <c r="E7279" s="25" t="str">
        <f>IF(ISBLANK(C7279),"",IF(NOT(EXACT(TRIM(CLEAN(SUBSTITUTE(C7279,CHAR(160),""))),C7279)),"Error: There's hidden spaces in UEN",IF(LEN(C7279)&gt;10,"Error: UEN is too long",IF(LEN(C7279)&lt;9,"Error: UEN is too short",
IF(ISNUMBER(RIGHT(C7279,1)*1),"Error: UEN needs to end with an alphabet",IF(COUNTIF($F$1:F7279,F7279)&gt;1,"Error: Duplicate Entry","OK"))))))</f>
        <v/>
      </c>
    </row>
    <row r="7280" spans="1:5" ht="15.75">
      <c r="A7280" s="7">
        <v>7279</v>
      </c>
      <c r="B7280" s="8"/>
      <c r="C7280" s="13"/>
      <c r="D7280" s="14"/>
      <c r="E7280" s="25" t="str">
        <f>IF(ISBLANK(C7280),"",IF(NOT(EXACT(TRIM(CLEAN(SUBSTITUTE(C7280,CHAR(160),""))),C7280)),"Error: There's hidden spaces in UEN",IF(LEN(C7280)&gt;10,"Error: UEN is too long",IF(LEN(C7280)&lt;9,"Error: UEN is too short",
IF(ISNUMBER(RIGHT(C7280,1)*1),"Error: UEN needs to end with an alphabet",IF(COUNTIF($F$1:F7280,F7280)&gt;1,"Error: Duplicate Entry","OK"))))))</f>
        <v/>
      </c>
    </row>
    <row r="7281" spans="1:5" ht="15.75">
      <c r="A7281" s="7">
        <v>7280</v>
      </c>
      <c r="B7281" s="8"/>
      <c r="C7281" s="13"/>
      <c r="D7281" s="14"/>
      <c r="E7281" s="25" t="str">
        <f>IF(ISBLANK(C7281),"",IF(NOT(EXACT(TRIM(CLEAN(SUBSTITUTE(C7281,CHAR(160),""))),C7281)),"Error: There's hidden spaces in UEN",IF(LEN(C7281)&gt;10,"Error: UEN is too long",IF(LEN(C7281)&lt;9,"Error: UEN is too short",
IF(ISNUMBER(RIGHT(C7281,1)*1),"Error: UEN needs to end with an alphabet",IF(COUNTIF($F$1:F7281,F7281)&gt;1,"Error: Duplicate Entry","OK"))))))</f>
        <v/>
      </c>
    </row>
    <row r="7282" spans="1:5" ht="15.75">
      <c r="A7282" s="7">
        <v>7281</v>
      </c>
      <c r="B7282" s="8"/>
      <c r="C7282" s="13"/>
      <c r="D7282" s="14"/>
      <c r="E7282" s="25" t="str">
        <f>IF(ISBLANK(C7282),"",IF(NOT(EXACT(TRIM(CLEAN(SUBSTITUTE(C7282,CHAR(160),""))),C7282)),"Error: There's hidden spaces in UEN",IF(LEN(C7282)&gt;10,"Error: UEN is too long",IF(LEN(C7282)&lt;9,"Error: UEN is too short",
IF(ISNUMBER(RIGHT(C7282,1)*1),"Error: UEN needs to end with an alphabet",IF(COUNTIF($F$1:F7282,F7282)&gt;1,"Error: Duplicate Entry","OK"))))))</f>
        <v/>
      </c>
    </row>
    <row r="7283" spans="1:5" ht="15.75">
      <c r="A7283" s="7">
        <v>7282</v>
      </c>
      <c r="B7283" s="8"/>
      <c r="C7283" s="13"/>
      <c r="D7283" s="14"/>
      <c r="E7283" s="25" t="str">
        <f>IF(ISBLANK(C7283),"",IF(NOT(EXACT(TRIM(CLEAN(SUBSTITUTE(C7283,CHAR(160),""))),C7283)),"Error: There's hidden spaces in UEN",IF(LEN(C7283)&gt;10,"Error: UEN is too long",IF(LEN(C7283)&lt;9,"Error: UEN is too short",
IF(ISNUMBER(RIGHT(C7283,1)*1),"Error: UEN needs to end with an alphabet",IF(COUNTIF($F$1:F7283,F7283)&gt;1,"Error: Duplicate Entry","OK"))))))</f>
        <v/>
      </c>
    </row>
    <row r="7284" spans="1:5" ht="15.75">
      <c r="A7284" s="7">
        <v>7283</v>
      </c>
      <c r="B7284" s="8"/>
      <c r="C7284" s="13"/>
      <c r="D7284" s="14"/>
      <c r="E7284" s="25" t="str">
        <f>IF(ISBLANK(C7284),"",IF(NOT(EXACT(TRIM(CLEAN(SUBSTITUTE(C7284,CHAR(160),""))),C7284)),"Error: There's hidden spaces in UEN",IF(LEN(C7284)&gt;10,"Error: UEN is too long",IF(LEN(C7284)&lt;9,"Error: UEN is too short",
IF(ISNUMBER(RIGHT(C7284,1)*1),"Error: UEN needs to end with an alphabet",IF(COUNTIF($F$1:F7284,F7284)&gt;1,"Error: Duplicate Entry","OK"))))))</f>
        <v/>
      </c>
    </row>
    <row r="7285" spans="1:5" ht="15.75">
      <c r="A7285" s="7">
        <v>7284</v>
      </c>
      <c r="B7285" s="8"/>
      <c r="C7285" s="13"/>
      <c r="D7285" s="14"/>
      <c r="E7285" s="25" t="str">
        <f>IF(ISBLANK(C7285),"",IF(NOT(EXACT(TRIM(CLEAN(SUBSTITUTE(C7285,CHAR(160),""))),C7285)),"Error: There's hidden spaces in UEN",IF(LEN(C7285)&gt;10,"Error: UEN is too long",IF(LEN(C7285)&lt;9,"Error: UEN is too short",
IF(ISNUMBER(RIGHT(C7285,1)*1),"Error: UEN needs to end with an alphabet",IF(COUNTIF($F$1:F7285,F7285)&gt;1,"Error: Duplicate Entry","OK"))))))</f>
        <v/>
      </c>
    </row>
    <row r="7286" spans="1:5" ht="15.75">
      <c r="A7286" s="7">
        <v>7285</v>
      </c>
      <c r="B7286" s="8"/>
      <c r="C7286" s="13"/>
      <c r="D7286" s="14"/>
      <c r="E7286" s="25" t="str">
        <f>IF(ISBLANK(C7286),"",IF(NOT(EXACT(TRIM(CLEAN(SUBSTITUTE(C7286,CHAR(160),""))),C7286)),"Error: There's hidden spaces in UEN",IF(LEN(C7286)&gt;10,"Error: UEN is too long",IF(LEN(C7286)&lt;9,"Error: UEN is too short",
IF(ISNUMBER(RIGHT(C7286,1)*1),"Error: UEN needs to end with an alphabet",IF(COUNTIF($F$1:F7286,F7286)&gt;1,"Error: Duplicate Entry","OK"))))))</f>
        <v/>
      </c>
    </row>
    <row r="7287" spans="1:5" ht="15.75">
      <c r="A7287" s="7">
        <v>7286</v>
      </c>
      <c r="B7287" s="8"/>
      <c r="C7287" s="13"/>
      <c r="D7287" s="14"/>
      <c r="E7287" s="25" t="str">
        <f>IF(ISBLANK(C7287),"",IF(NOT(EXACT(TRIM(CLEAN(SUBSTITUTE(C7287,CHAR(160),""))),C7287)),"Error: There's hidden spaces in UEN",IF(LEN(C7287)&gt;10,"Error: UEN is too long",IF(LEN(C7287)&lt;9,"Error: UEN is too short",
IF(ISNUMBER(RIGHT(C7287,1)*1),"Error: UEN needs to end with an alphabet",IF(COUNTIF($F$1:F7287,F7287)&gt;1,"Error: Duplicate Entry","OK"))))))</f>
        <v/>
      </c>
    </row>
    <row r="7288" spans="1:5" ht="15.75">
      <c r="A7288" s="7">
        <v>7287</v>
      </c>
      <c r="B7288" s="8"/>
      <c r="C7288" s="13"/>
      <c r="D7288" s="14"/>
      <c r="E7288" s="25" t="str">
        <f>IF(ISBLANK(C7288),"",IF(NOT(EXACT(TRIM(CLEAN(SUBSTITUTE(C7288,CHAR(160),""))),C7288)),"Error: There's hidden spaces in UEN",IF(LEN(C7288)&gt;10,"Error: UEN is too long",IF(LEN(C7288)&lt;9,"Error: UEN is too short",
IF(ISNUMBER(RIGHT(C7288,1)*1),"Error: UEN needs to end with an alphabet",IF(COUNTIF($F$1:F7288,F7288)&gt;1,"Error: Duplicate Entry","OK"))))))</f>
        <v/>
      </c>
    </row>
    <row r="7289" spans="1:5" ht="15.75">
      <c r="A7289" s="7">
        <v>7288</v>
      </c>
      <c r="B7289" s="8"/>
      <c r="C7289" s="13"/>
      <c r="D7289" s="14"/>
      <c r="E7289" s="25" t="str">
        <f>IF(ISBLANK(C7289),"",IF(NOT(EXACT(TRIM(CLEAN(SUBSTITUTE(C7289,CHAR(160),""))),C7289)),"Error: There's hidden spaces in UEN",IF(LEN(C7289)&gt;10,"Error: UEN is too long",IF(LEN(C7289)&lt;9,"Error: UEN is too short",
IF(ISNUMBER(RIGHT(C7289,1)*1),"Error: UEN needs to end with an alphabet",IF(COUNTIF($F$1:F7289,F7289)&gt;1,"Error: Duplicate Entry","OK"))))))</f>
        <v/>
      </c>
    </row>
    <row r="7290" spans="1:5" ht="15.75">
      <c r="A7290" s="7">
        <v>7289</v>
      </c>
      <c r="B7290" s="8"/>
      <c r="C7290" s="13"/>
      <c r="D7290" s="14"/>
      <c r="E7290" s="25" t="str">
        <f>IF(ISBLANK(C7290),"",IF(NOT(EXACT(TRIM(CLEAN(SUBSTITUTE(C7290,CHAR(160),""))),C7290)),"Error: There's hidden spaces in UEN",IF(LEN(C7290)&gt;10,"Error: UEN is too long",IF(LEN(C7290)&lt;9,"Error: UEN is too short",
IF(ISNUMBER(RIGHT(C7290,1)*1),"Error: UEN needs to end with an alphabet",IF(COUNTIF($F$1:F7290,F7290)&gt;1,"Error: Duplicate Entry","OK"))))))</f>
        <v/>
      </c>
    </row>
    <row r="7291" spans="1:5" ht="15.75">
      <c r="A7291" s="7">
        <v>7290</v>
      </c>
      <c r="B7291" s="8"/>
      <c r="C7291" s="13"/>
      <c r="D7291" s="14"/>
      <c r="E7291" s="25" t="str">
        <f>IF(ISBLANK(C7291),"",IF(NOT(EXACT(TRIM(CLEAN(SUBSTITUTE(C7291,CHAR(160),""))),C7291)),"Error: There's hidden spaces in UEN",IF(LEN(C7291)&gt;10,"Error: UEN is too long",IF(LEN(C7291)&lt;9,"Error: UEN is too short",
IF(ISNUMBER(RIGHT(C7291,1)*1),"Error: UEN needs to end with an alphabet",IF(COUNTIF($F$1:F7291,F7291)&gt;1,"Error: Duplicate Entry","OK"))))))</f>
        <v/>
      </c>
    </row>
    <row r="7292" spans="1:5" ht="15.75">
      <c r="A7292" s="7">
        <v>7291</v>
      </c>
      <c r="B7292" s="8"/>
      <c r="C7292" s="13"/>
      <c r="D7292" s="14"/>
      <c r="E7292" s="25" t="str">
        <f>IF(ISBLANK(C7292),"",IF(NOT(EXACT(TRIM(CLEAN(SUBSTITUTE(C7292,CHAR(160),""))),C7292)),"Error: There's hidden spaces in UEN",IF(LEN(C7292)&gt;10,"Error: UEN is too long",IF(LEN(C7292)&lt;9,"Error: UEN is too short",
IF(ISNUMBER(RIGHT(C7292,1)*1),"Error: UEN needs to end with an alphabet",IF(COUNTIF($F$1:F7292,F7292)&gt;1,"Error: Duplicate Entry","OK"))))))</f>
        <v/>
      </c>
    </row>
    <row r="7293" spans="1:5" ht="15.75">
      <c r="A7293" s="7">
        <v>7292</v>
      </c>
      <c r="B7293" s="8"/>
      <c r="C7293" s="13"/>
      <c r="D7293" s="14"/>
      <c r="E7293" s="25" t="str">
        <f>IF(ISBLANK(C7293),"",IF(NOT(EXACT(TRIM(CLEAN(SUBSTITUTE(C7293,CHAR(160),""))),C7293)),"Error: There's hidden spaces in UEN",IF(LEN(C7293)&gt;10,"Error: UEN is too long",IF(LEN(C7293)&lt;9,"Error: UEN is too short",
IF(ISNUMBER(RIGHT(C7293,1)*1),"Error: UEN needs to end with an alphabet",IF(COUNTIF($F$1:F7293,F7293)&gt;1,"Error: Duplicate Entry","OK"))))))</f>
        <v/>
      </c>
    </row>
    <row r="7294" spans="1:5" ht="15.75">
      <c r="A7294" s="7">
        <v>7293</v>
      </c>
      <c r="B7294" s="8"/>
      <c r="C7294" s="13"/>
      <c r="D7294" s="14"/>
      <c r="E7294" s="25" t="str">
        <f>IF(ISBLANK(C7294),"",IF(NOT(EXACT(TRIM(CLEAN(SUBSTITUTE(C7294,CHAR(160),""))),C7294)),"Error: There's hidden spaces in UEN",IF(LEN(C7294)&gt;10,"Error: UEN is too long",IF(LEN(C7294)&lt;9,"Error: UEN is too short",
IF(ISNUMBER(RIGHT(C7294,1)*1),"Error: UEN needs to end with an alphabet",IF(COUNTIF($F$1:F7294,F7294)&gt;1,"Error: Duplicate Entry","OK"))))))</f>
        <v/>
      </c>
    </row>
    <row r="7295" spans="1:5" ht="15.75">
      <c r="A7295" s="7">
        <v>7294</v>
      </c>
      <c r="B7295" s="8"/>
      <c r="C7295" s="13"/>
      <c r="D7295" s="14"/>
      <c r="E7295" s="25" t="str">
        <f>IF(ISBLANK(C7295),"",IF(NOT(EXACT(TRIM(CLEAN(SUBSTITUTE(C7295,CHAR(160),""))),C7295)),"Error: There's hidden spaces in UEN",IF(LEN(C7295)&gt;10,"Error: UEN is too long",IF(LEN(C7295)&lt;9,"Error: UEN is too short",
IF(ISNUMBER(RIGHT(C7295,1)*1),"Error: UEN needs to end with an alphabet",IF(COUNTIF($F$1:F7295,F7295)&gt;1,"Error: Duplicate Entry","OK"))))))</f>
        <v/>
      </c>
    </row>
    <row r="7296" spans="1:5" ht="15.75">
      <c r="A7296" s="7">
        <v>7295</v>
      </c>
      <c r="B7296" s="8"/>
      <c r="C7296" s="13"/>
      <c r="D7296" s="14"/>
      <c r="E7296" s="25" t="str">
        <f>IF(ISBLANK(C7296),"",IF(NOT(EXACT(TRIM(CLEAN(SUBSTITUTE(C7296,CHAR(160),""))),C7296)),"Error: There's hidden spaces in UEN",IF(LEN(C7296)&gt;10,"Error: UEN is too long",IF(LEN(C7296)&lt;9,"Error: UEN is too short",
IF(ISNUMBER(RIGHT(C7296,1)*1),"Error: UEN needs to end with an alphabet",IF(COUNTIF($F$1:F7296,F7296)&gt;1,"Error: Duplicate Entry","OK"))))))</f>
        <v/>
      </c>
    </row>
    <row r="7297" spans="1:5" ht="15.75">
      <c r="A7297" s="7">
        <v>7296</v>
      </c>
      <c r="B7297" s="8"/>
      <c r="C7297" s="13"/>
      <c r="D7297" s="14"/>
      <c r="E7297" s="25" t="str">
        <f>IF(ISBLANK(C7297),"",IF(NOT(EXACT(TRIM(CLEAN(SUBSTITUTE(C7297,CHAR(160),""))),C7297)),"Error: There's hidden spaces in UEN",IF(LEN(C7297)&gt;10,"Error: UEN is too long",IF(LEN(C7297)&lt;9,"Error: UEN is too short",
IF(ISNUMBER(RIGHT(C7297,1)*1),"Error: UEN needs to end with an alphabet",IF(COUNTIF($F$1:F7297,F7297)&gt;1,"Error: Duplicate Entry","OK"))))))</f>
        <v/>
      </c>
    </row>
    <row r="7298" spans="1:5" ht="15.75">
      <c r="A7298" s="7">
        <v>7297</v>
      </c>
      <c r="B7298" s="8"/>
      <c r="C7298" s="13"/>
      <c r="D7298" s="14"/>
      <c r="E7298" s="25" t="str">
        <f>IF(ISBLANK(C7298),"",IF(NOT(EXACT(TRIM(CLEAN(SUBSTITUTE(C7298,CHAR(160),""))),C7298)),"Error: There's hidden spaces in UEN",IF(LEN(C7298)&gt;10,"Error: UEN is too long",IF(LEN(C7298)&lt;9,"Error: UEN is too short",
IF(ISNUMBER(RIGHT(C7298,1)*1),"Error: UEN needs to end with an alphabet",IF(COUNTIF($F$1:F7298,F7298)&gt;1,"Error: Duplicate Entry","OK"))))))</f>
        <v/>
      </c>
    </row>
    <row r="7299" spans="1:5" ht="15.75">
      <c r="A7299" s="7">
        <v>7298</v>
      </c>
      <c r="B7299" s="8"/>
      <c r="C7299" s="13"/>
      <c r="D7299" s="14"/>
      <c r="E7299" s="25" t="str">
        <f>IF(ISBLANK(C7299),"",IF(NOT(EXACT(TRIM(CLEAN(SUBSTITUTE(C7299,CHAR(160),""))),C7299)),"Error: There's hidden spaces in UEN",IF(LEN(C7299)&gt;10,"Error: UEN is too long",IF(LEN(C7299)&lt;9,"Error: UEN is too short",
IF(ISNUMBER(RIGHT(C7299,1)*1),"Error: UEN needs to end with an alphabet",IF(COUNTIF($F$1:F7299,F7299)&gt;1,"Error: Duplicate Entry","OK"))))))</f>
        <v/>
      </c>
    </row>
    <row r="7300" spans="1:5" ht="15.75">
      <c r="A7300" s="7">
        <v>7299</v>
      </c>
      <c r="B7300" s="8"/>
      <c r="C7300" s="13"/>
      <c r="D7300" s="14"/>
      <c r="E7300" s="25" t="str">
        <f>IF(ISBLANK(C7300),"",IF(NOT(EXACT(TRIM(CLEAN(SUBSTITUTE(C7300,CHAR(160),""))),C7300)),"Error: There's hidden spaces in UEN",IF(LEN(C7300)&gt;10,"Error: UEN is too long",IF(LEN(C7300)&lt;9,"Error: UEN is too short",
IF(ISNUMBER(RIGHT(C7300,1)*1),"Error: UEN needs to end with an alphabet",IF(COUNTIF($F$1:F7300,F7300)&gt;1,"Error: Duplicate Entry","OK"))))))</f>
        <v/>
      </c>
    </row>
    <row r="7301" spans="1:5" ht="15.75">
      <c r="A7301" s="7">
        <v>7300</v>
      </c>
      <c r="B7301" s="8"/>
      <c r="C7301" s="13"/>
      <c r="D7301" s="14"/>
      <c r="E7301" s="25" t="str">
        <f>IF(ISBLANK(C7301),"",IF(NOT(EXACT(TRIM(CLEAN(SUBSTITUTE(C7301,CHAR(160),""))),C7301)),"Error: There's hidden spaces in UEN",IF(LEN(C7301)&gt;10,"Error: UEN is too long",IF(LEN(C7301)&lt;9,"Error: UEN is too short",
IF(ISNUMBER(RIGHT(C7301,1)*1),"Error: UEN needs to end with an alphabet",IF(COUNTIF($F$1:F7301,F7301)&gt;1,"Error: Duplicate Entry","OK"))))))</f>
        <v/>
      </c>
    </row>
    <row r="7302" spans="1:5" ht="15.75">
      <c r="A7302" s="7">
        <v>7301</v>
      </c>
      <c r="B7302" s="8"/>
      <c r="C7302" s="13"/>
      <c r="D7302" s="14"/>
      <c r="E7302" s="25" t="str">
        <f>IF(ISBLANK(C7302),"",IF(NOT(EXACT(TRIM(CLEAN(SUBSTITUTE(C7302,CHAR(160),""))),C7302)),"Error: There's hidden spaces in UEN",IF(LEN(C7302)&gt;10,"Error: UEN is too long",IF(LEN(C7302)&lt;9,"Error: UEN is too short",
IF(ISNUMBER(RIGHT(C7302,1)*1),"Error: UEN needs to end with an alphabet",IF(COUNTIF($F$1:F7302,F7302)&gt;1,"Error: Duplicate Entry","OK"))))))</f>
        <v/>
      </c>
    </row>
    <row r="7303" spans="1:5" ht="15.75">
      <c r="A7303" s="7">
        <v>7302</v>
      </c>
      <c r="B7303" s="8"/>
      <c r="C7303" s="13"/>
      <c r="D7303" s="14"/>
      <c r="E7303" s="25" t="str">
        <f>IF(ISBLANK(C7303),"",IF(NOT(EXACT(TRIM(CLEAN(SUBSTITUTE(C7303,CHAR(160),""))),C7303)),"Error: There's hidden spaces in UEN",IF(LEN(C7303)&gt;10,"Error: UEN is too long",IF(LEN(C7303)&lt;9,"Error: UEN is too short",
IF(ISNUMBER(RIGHT(C7303,1)*1),"Error: UEN needs to end with an alphabet",IF(COUNTIF($F$1:F7303,F7303)&gt;1,"Error: Duplicate Entry","OK"))))))</f>
        <v/>
      </c>
    </row>
    <row r="7304" spans="1:5" ht="15.75">
      <c r="A7304" s="7">
        <v>7303</v>
      </c>
      <c r="B7304" s="8"/>
      <c r="C7304" s="13"/>
      <c r="D7304" s="14"/>
      <c r="E7304" s="25" t="str">
        <f>IF(ISBLANK(C7304),"",IF(NOT(EXACT(TRIM(CLEAN(SUBSTITUTE(C7304,CHAR(160),""))),C7304)),"Error: There's hidden spaces in UEN",IF(LEN(C7304)&gt;10,"Error: UEN is too long",IF(LEN(C7304)&lt;9,"Error: UEN is too short",
IF(ISNUMBER(RIGHT(C7304,1)*1),"Error: UEN needs to end with an alphabet",IF(COUNTIF($F$1:F7304,F7304)&gt;1,"Error: Duplicate Entry","OK"))))))</f>
        <v/>
      </c>
    </row>
    <row r="7305" spans="1:5" ht="15.75">
      <c r="A7305" s="7">
        <v>7304</v>
      </c>
      <c r="B7305" s="8"/>
      <c r="C7305" s="13"/>
      <c r="D7305" s="14"/>
      <c r="E7305" s="25" t="str">
        <f>IF(ISBLANK(C7305),"",IF(NOT(EXACT(TRIM(CLEAN(SUBSTITUTE(C7305,CHAR(160),""))),C7305)),"Error: There's hidden spaces in UEN",IF(LEN(C7305)&gt;10,"Error: UEN is too long",IF(LEN(C7305)&lt;9,"Error: UEN is too short",
IF(ISNUMBER(RIGHT(C7305,1)*1),"Error: UEN needs to end with an alphabet",IF(COUNTIF($F$1:F7305,F7305)&gt;1,"Error: Duplicate Entry","OK"))))))</f>
        <v/>
      </c>
    </row>
    <row r="7306" spans="1:5" ht="15.75">
      <c r="A7306" s="7">
        <v>7305</v>
      </c>
      <c r="B7306" s="8"/>
      <c r="C7306" s="13"/>
      <c r="D7306" s="14"/>
      <c r="E7306" s="25" t="str">
        <f>IF(ISBLANK(C7306),"",IF(NOT(EXACT(TRIM(CLEAN(SUBSTITUTE(C7306,CHAR(160),""))),C7306)),"Error: There's hidden spaces in UEN",IF(LEN(C7306)&gt;10,"Error: UEN is too long",IF(LEN(C7306)&lt;9,"Error: UEN is too short",
IF(ISNUMBER(RIGHT(C7306,1)*1),"Error: UEN needs to end with an alphabet",IF(COUNTIF($F$1:F7306,F7306)&gt;1,"Error: Duplicate Entry","OK"))))))</f>
        <v/>
      </c>
    </row>
    <row r="7307" spans="1:5" ht="15.75">
      <c r="A7307" s="7">
        <v>7306</v>
      </c>
      <c r="B7307" s="8"/>
      <c r="C7307" s="13"/>
      <c r="D7307" s="14"/>
      <c r="E7307" s="25" t="str">
        <f>IF(ISBLANK(C7307),"",IF(NOT(EXACT(TRIM(CLEAN(SUBSTITUTE(C7307,CHAR(160),""))),C7307)),"Error: There's hidden spaces in UEN",IF(LEN(C7307)&gt;10,"Error: UEN is too long",IF(LEN(C7307)&lt;9,"Error: UEN is too short",
IF(ISNUMBER(RIGHT(C7307,1)*1),"Error: UEN needs to end with an alphabet",IF(COUNTIF($F$1:F7307,F7307)&gt;1,"Error: Duplicate Entry","OK"))))))</f>
        <v/>
      </c>
    </row>
    <row r="7308" spans="1:5" ht="15.75">
      <c r="A7308" s="7">
        <v>7307</v>
      </c>
      <c r="B7308" s="8"/>
      <c r="C7308" s="13"/>
      <c r="D7308" s="14"/>
      <c r="E7308" s="25" t="str">
        <f>IF(ISBLANK(C7308),"",IF(NOT(EXACT(TRIM(CLEAN(SUBSTITUTE(C7308,CHAR(160),""))),C7308)),"Error: There's hidden spaces in UEN",IF(LEN(C7308)&gt;10,"Error: UEN is too long",IF(LEN(C7308)&lt;9,"Error: UEN is too short",
IF(ISNUMBER(RIGHT(C7308,1)*1),"Error: UEN needs to end with an alphabet",IF(COUNTIF($F$1:F7308,F7308)&gt;1,"Error: Duplicate Entry","OK"))))))</f>
        <v/>
      </c>
    </row>
    <row r="7309" spans="1:5" ht="15.75">
      <c r="A7309" s="7">
        <v>7308</v>
      </c>
      <c r="B7309" s="8"/>
      <c r="C7309" s="13"/>
      <c r="D7309" s="14"/>
      <c r="E7309" s="25" t="str">
        <f>IF(ISBLANK(C7309),"",IF(NOT(EXACT(TRIM(CLEAN(SUBSTITUTE(C7309,CHAR(160),""))),C7309)),"Error: There's hidden spaces in UEN",IF(LEN(C7309)&gt;10,"Error: UEN is too long",IF(LEN(C7309)&lt;9,"Error: UEN is too short",
IF(ISNUMBER(RIGHT(C7309,1)*1),"Error: UEN needs to end with an alphabet",IF(COUNTIF($F$1:F7309,F7309)&gt;1,"Error: Duplicate Entry","OK"))))))</f>
        <v/>
      </c>
    </row>
    <row r="7310" spans="1:5" ht="15.75">
      <c r="A7310" s="7">
        <v>7309</v>
      </c>
      <c r="B7310" s="8"/>
      <c r="C7310" s="13"/>
      <c r="D7310" s="14"/>
      <c r="E7310" s="25" t="str">
        <f>IF(ISBLANK(C7310),"",IF(NOT(EXACT(TRIM(CLEAN(SUBSTITUTE(C7310,CHAR(160),""))),C7310)),"Error: There's hidden spaces in UEN",IF(LEN(C7310)&gt;10,"Error: UEN is too long",IF(LEN(C7310)&lt;9,"Error: UEN is too short",
IF(ISNUMBER(RIGHT(C7310,1)*1),"Error: UEN needs to end with an alphabet",IF(COUNTIF($F$1:F7310,F7310)&gt;1,"Error: Duplicate Entry","OK"))))))</f>
        <v/>
      </c>
    </row>
    <row r="7311" spans="1:5" ht="15.75">
      <c r="A7311" s="7">
        <v>7310</v>
      </c>
      <c r="B7311" s="8"/>
      <c r="C7311" s="13"/>
      <c r="D7311" s="14"/>
      <c r="E7311" s="25" t="str">
        <f>IF(ISBLANK(C7311),"",IF(NOT(EXACT(TRIM(CLEAN(SUBSTITUTE(C7311,CHAR(160),""))),C7311)),"Error: There's hidden spaces in UEN",IF(LEN(C7311)&gt;10,"Error: UEN is too long",IF(LEN(C7311)&lt;9,"Error: UEN is too short",
IF(ISNUMBER(RIGHT(C7311,1)*1),"Error: UEN needs to end with an alphabet",IF(COUNTIF($F$1:F7311,F7311)&gt;1,"Error: Duplicate Entry","OK"))))))</f>
        <v/>
      </c>
    </row>
    <row r="7312" spans="1:5" ht="15.75">
      <c r="A7312" s="7">
        <v>7311</v>
      </c>
      <c r="B7312" s="8"/>
      <c r="C7312" s="13"/>
      <c r="D7312" s="14"/>
      <c r="E7312" s="25" t="str">
        <f>IF(ISBLANK(C7312),"",IF(NOT(EXACT(TRIM(CLEAN(SUBSTITUTE(C7312,CHAR(160),""))),C7312)),"Error: There's hidden spaces in UEN",IF(LEN(C7312)&gt;10,"Error: UEN is too long",IF(LEN(C7312)&lt;9,"Error: UEN is too short",
IF(ISNUMBER(RIGHT(C7312,1)*1),"Error: UEN needs to end with an alphabet",IF(COUNTIF($F$1:F7312,F7312)&gt;1,"Error: Duplicate Entry","OK"))))))</f>
        <v/>
      </c>
    </row>
    <row r="7313" spans="1:5" ht="15.75">
      <c r="A7313" s="7">
        <v>7312</v>
      </c>
      <c r="B7313" s="8"/>
      <c r="C7313" s="13"/>
      <c r="D7313" s="14"/>
      <c r="E7313" s="25" t="str">
        <f>IF(ISBLANK(C7313),"",IF(NOT(EXACT(TRIM(CLEAN(SUBSTITUTE(C7313,CHAR(160),""))),C7313)),"Error: There's hidden spaces in UEN",IF(LEN(C7313)&gt;10,"Error: UEN is too long",IF(LEN(C7313)&lt;9,"Error: UEN is too short",
IF(ISNUMBER(RIGHT(C7313,1)*1),"Error: UEN needs to end with an alphabet",IF(COUNTIF($F$1:F7313,F7313)&gt;1,"Error: Duplicate Entry","OK"))))))</f>
        <v/>
      </c>
    </row>
    <row r="7314" spans="1:5" ht="15.75">
      <c r="A7314" s="7">
        <v>7313</v>
      </c>
      <c r="B7314" s="8"/>
      <c r="C7314" s="13"/>
      <c r="D7314" s="14"/>
      <c r="E7314" s="25" t="str">
        <f>IF(ISBLANK(C7314),"",IF(NOT(EXACT(TRIM(CLEAN(SUBSTITUTE(C7314,CHAR(160),""))),C7314)),"Error: There's hidden spaces in UEN",IF(LEN(C7314)&gt;10,"Error: UEN is too long",IF(LEN(C7314)&lt;9,"Error: UEN is too short",
IF(ISNUMBER(RIGHT(C7314,1)*1),"Error: UEN needs to end with an alphabet",IF(COUNTIF($F$1:F7314,F7314)&gt;1,"Error: Duplicate Entry","OK"))))))</f>
        <v/>
      </c>
    </row>
    <row r="7315" spans="1:5" ht="15.75">
      <c r="A7315" s="7">
        <v>7314</v>
      </c>
      <c r="B7315" s="8"/>
      <c r="C7315" s="13"/>
      <c r="D7315" s="14"/>
      <c r="E7315" s="25" t="str">
        <f>IF(ISBLANK(C7315),"",IF(NOT(EXACT(TRIM(CLEAN(SUBSTITUTE(C7315,CHAR(160),""))),C7315)),"Error: There's hidden spaces in UEN",IF(LEN(C7315)&gt;10,"Error: UEN is too long",IF(LEN(C7315)&lt;9,"Error: UEN is too short",
IF(ISNUMBER(RIGHT(C7315,1)*1),"Error: UEN needs to end with an alphabet",IF(COUNTIF($F$1:F7315,F7315)&gt;1,"Error: Duplicate Entry","OK"))))))</f>
        <v/>
      </c>
    </row>
    <row r="7316" spans="1:5" ht="15.75">
      <c r="A7316" s="7">
        <v>7315</v>
      </c>
      <c r="B7316" s="8"/>
      <c r="C7316" s="13"/>
      <c r="D7316" s="14"/>
      <c r="E7316" s="25" t="str">
        <f>IF(ISBLANK(C7316),"",IF(NOT(EXACT(TRIM(CLEAN(SUBSTITUTE(C7316,CHAR(160),""))),C7316)),"Error: There's hidden spaces in UEN",IF(LEN(C7316)&gt;10,"Error: UEN is too long",IF(LEN(C7316)&lt;9,"Error: UEN is too short",
IF(ISNUMBER(RIGHT(C7316,1)*1),"Error: UEN needs to end with an alphabet",IF(COUNTIF($F$1:F7316,F7316)&gt;1,"Error: Duplicate Entry","OK"))))))</f>
        <v/>
      </c>
    </row>
    <row r="7317" spans="1:5" ht="15.75">
      <c r="A7317" s="7">
        <v>7316</v>
      </c>
      <c r="B7317" s="8"/>
      <c r="C7317" s="13"/>
      <c r="D7317" s="14"/>
      <c r="E7317" s="25" t="str">
        <f>IF(ISBLANK(C7317),"",IF(NOT(EXACT(TRIM(CLEAN(SUBSTITUTE(C7317,CHAR(160),""))),C7317)),"Error: There's hidden spaces in UEN",IF(LEN(C7317)&gt;10,"Error: UEN is too long",IF(LEN(C7317)&lt;9,"Error: UEN is too short",
IF(ISNUMBER(RIGHT(C7317,1)*1),"Error: UEN needs to end with an alphabet",IF(COUNTIF($F$1:F7317,F7317)&gt;1,"Error: Duplicate Entry","OK"))))))</f>
        <v/>
      </c>
    </row>
    <row r="7318" spans="1:5" ht="15.75">
      <c r="A7318" s="7">
        <v>7317</v>
      </c>
      <c r="B7318" s="8"/>
      <c r="C7318" s="13"/>
      <c r="D7318" s="14"/>
      <c r="E7318" s="25" t="str">
        <f>IF(ISBLANK(C7318),"",IF(NOT(EXACT(TRIM(CLEAN(SUBSTITUTE(C7318,CHAR(160),""))),C7318)),"Error: There's hidden spaces in UEN",IF(LEN(C7318)&gt;10,"Error: UEN is too long",IF(LEN(C7318)&lt;9,"Error: UEN is too short",
IF(ISNUMBER(RIGHT(C7318,1)*1),"Error: UEN needs to end with an alphabet",IF(COUNTIF($F$1:F7318,F7318)&gt;1,"Error: Duplicate Entry","OK"))))))</f>
        <v/>
      </c>
    </row>
    <row r="7319" spans="1:5" ht="15.75">
      <c r="A7319" s="7">
        <v>7318</v>
      </c>
      <c r="B7319" s="8"/>
      <c r="C7319" s="13"/>
      <c r="D7319" s="14"/>
      <c r="E7319" s="25" t="str">
        <f>IF(ISBLANK(C7319),"",IF(NOT(EXACT(TRIM(CLEAN(SUBSTITUTE(C7319,CHAR(160),""))),C7319)),"Error: There's hidden spaces in UEN",IF(LEN(C7319)&gt;10,"Error: UEN is too long",IF(LEN(C7319)&lt;9,"Error: UEN is too short",
IF(ISNUMBER(RIGHT(C7319,1)*1),"Error: UEN needs to end with an alphabet",IF(COUNTIF($F$1:F7319,F7319)&gt;1,"Error: Duplicate Entry","OK"))))))</f>
        <v/>
      </c>
    </row>
    <row r="7320" spans="1:5" ht="15.75">
      <c r="A7320" s="7">
        <v>7319</v>
      </c>
      <c r="B7320" s="8"/>
      <c r="C7320" s="13"/>
      <c r="D7320" s="14"/>
      <c r="E7320" s="25" t="str">
        <f>IF(ISBLANK(C7320),"",IF(NOT(EXACT(TRIM(CLEAN(SUBSTITUTE(C7320,CHAR(160),""))),C7320)),"Error: There's hidden spaces in UEN",IF(LEN(C7320)&gt;10,"Error: UEN is too long",IF(LEN(C7320)&lt;9,"Error: UEN is too short",
IF(ISNUMBER(RIGHT(C7320,1)*1),"Error: UEN needs to end with an alphabet",IF(COUNTIF($F$1:F7320,F7320)&gt;1,"Error: Duplicate Entry","OK"))))))</f>
        <v/>
      </c>
    </row>
    <row r="7321" spans="1:5" ht="15.75">
      <c r="A7321" s="7">
        <v>7320</v>
      </c>
      <c r="B7321" s="8"/>
      <c r="C7321" s="13"/>
      <c r="D7321" s="14"/>
      <c r="E7321" s="25" t="str">
        <f>IF(ISBLANK(C7321),"",IF(NOT(EXACT(TRIM(CLEAN(SUBSTITUTE(C7321,CHAR(160),""))),C7321)),"Error: There's hidden spaces in UEN",IF(LEN(C7321)&gt;10,"Error: UEN is too long",IF(LEN(C7321)&lt;9,"Error: UEN is too short",
IF(ISNUMBER(RIGHT(C7321,1)*1),"Error: UEN needs to end with an alphabet",IF(COUNTIF($F$1:F7321,F7321)&gt;1,"Error: Duplicate Entry","OK"))))))</f>
        <v/>
      </c>
    </row>
    <row r="7322" spans="1:5" ht="15.75">
      <c r="A7322" s="7">
        <v>7321</v>
      </c>
      <c r="B7322" s="8"/>
      <c r="C7322" s="13"/>
      <c r="D7322" s="14"/>
      <c r="E7322" s="25" t="str">
        <f>IF(ISBLANK(C7322),"",IF(NOT(EXACT(TRIM(CLEAN(SUBSTITUTE(C7322,CHAR(160),""))),C7322)),"Error: There's hidden spaces in UEN",IF(LEN(C7322)&gt;10,"Error: UEN is too long",IF(LEN(C7322)&lt;9,"Error: UEN is too short",
IF(ISNUMBER(RIGHT(C7322,1)*1),"Error: UEN needs to end with an alphabet",IF(COUNTIF($F$1:F7322,F7322)&gt;1,"Error: Duplicate Entry","OK"))))))</f>
        <v/>
      </c>
    </row>
    <row r="7323" spans="1:5" ht="15.75">
      <c r="A7323" s="7">
        <v>7322</v>
      </c>
      <c r="B7323" s="8"/>
      <c r="C7323" s="13"/>
      <c r="D7323" s="14"/>
      <c r="E7323" s="25" t="str">
        <f>IF(ISBLANK(C7323),"",IF(NOT(EXACT(TRIM(CLEAN(SUBSTITUTE(C7323,CHAR(160),""))),C7323)),"Error: There's hidden spaces in UEN",IF(LEN(C7323)&gt;10,"Error: UEN is too long",IF(LEN(C7323)&lt;9,"Error: UEN is too short",
IF(ISNUMBER(RIGHT(C7323,1)*1),"Error: UEN needs to end with an alphabet",IF(COUNTIF($F$1:F7323,F7323)&gt;1,"Error: Duplicate Entry","OK"))))))</f>
        <v/>
      </c>
    </row>
    <row r="7324" spans="1:5" ht="15.75">
      <c r="A7324" s="7">
        <v>7323</v>
      </c>
      <c r="B7324" s="8"/>
      <c r="C7324" s="13"/>
      <c r="D7324" s="14"/>
      <c r="E7324" s="25" t="str">
        <f>IF(ISBLANK(C7324),"",IF(NOT(EXACT(TRIM(CLEAN(SUBSTITUTE(C7324,CHAR(160),""))),C7324)),"Error: There's hidden spaces in UEN",IF(LEN(C7324)&gt;10,"Error: UEN is too long",IF(LEN(C7324)&lt;9,"Error: UEN is too short",
IF(ISNUMBER(RIGHT(C7324,1)*1),"Error: UEN needs to end with an alphabet",IF(COUNTIF($F$1:F7324,F7324)&gt;1,"Error: Duplicate Entry","OK"))))))</f>
        <v/>
      </c>
    </row>
    <row r="7325" spans="1:5" ht="15.75">
      <c r="A7325" s="7">
        <v>7324</v>
      </c>
      <c r="B7325" s="8"/>
      <c r="C7325" s="13"/>
      <c r="D7325" s="14"/>
      <c r="E7325" s="25" t="str">
        <f>IF(ISBLANK(C7325),"",IF(NOT(EXACT(TRIM(CLEAN(SUBSTITUTE(C7325,CHAR(160),""))),C7325)),"Error: There's hidden spaces in UEN",IF(LEN(C7325)&gt;10,"Error: UEN is too long",IF(LEN(C7325)&lt;9,"Error: UEN is too short",
IF(ISNUMBER(RIGHT(C7325,1)*1),"Error: UEN needs to end with an alphabet",IF(COUNTIF($F$1:F7325,F7325)&gt;1,"Error: Duplicate Entry","OK"))))))</f>
        <v/>
      </c>
    </row>
    <row r="7326" spans="1:5" ht="15.75">
      <c r="A7326" s="7">
        <v>7325</v>
      </c>
      <c r="B7326" s="8"/>
      <c r="C7326" s="13"/>
      <c r="D7326" s="14"/>
      <c r="E7326" s="25" t="str">
        <f>IF(ISBLANK(C7326),"",IF(NOT(EXACT(TRIM(CLEAN(SUBSTITUTE(C7326,CHAR(160),""))),C7326)),"Error: There's hidden spaces in UEN",IF(LEN(C7326)&gt;10,"Error: UEN is too long",IF(LEN(C7326)&lt;9,"Error: UEN is too short",
IF(ISNUMBER(RIGHT(C7326,1)*1),"Error: UEN needs to end with an alphabet",IF(COUNTIF($F$1:F7326,F7326)&gt;1,"Error: Duplicate Entry","OK"))))))</f>
        <v/>
      </c>
    </row>
    <row r="7327" spans="1:5" ht="15.75">
      <c r="A7327" s="7">
        <v>7326</v>
      </c>
      <c r="B7327" s="8"/>
      <c r="C7327" s="13"/>
      <c r="D7327" s="14"/>
      <c r="E7327" s="25" t="str">
        <f>IF(ISBLANK(C7327),"",IF(NOT(EXACT(TRIM(CLEAN(SUBSTITUTE(C7327,CHAR(160),""))),C7327)),"Error: There's hidden spaces in UEN",IF(LEN(C7327)&gt;10,"Error: UEN is too long",IF(LEN(C7327)&lt;9,"Error: UEN is too short",
IF(ISNUMBER(RIGHT(C7327,1)*1),"Error: UEN needs to end with an alphabet",IF(COUNTIF($F$1:F7327,F7327)&gt;1,"Error: Duplicate Entry","OK"))))))</f>
        <v/>
      </c>
    </row>
    <row r="7328" spans="1:5" ht="15.75">
      <c r="A7328" s="7">
        <v>7327</v>
      </c>
      <c r="B7328" s="8"/>
      <c r="C7328" s="13"/>
      <c r="D7328" s="14"/>
      <c r="E7328" s="25" t="str">
        <f>IF(ISBLANK(C7328),"",IF(NOT(EXACT(TRIM(CLEAN(SUBSTITUTE(C7328,CHAR(160),""))),C7328)),"Error: There's hidden spaces in UEN",IF(LEN(C7328)&gt;10,"Error: UEN is too long",IF(LEN(C7328)&lt;9,"Error: UEN is too short",
IF(ISNUMBER(RIGHT(C7328,1)*1),"Error: UEN needs to end with an alphabet",IF(COUNTIF($F$1:F7328,F7328)&gt;1,"Error: Duplicate Entry","OK"))))))</f>
        <v/>
      </c>
    </row>
    <row r="7329" spans="1:5" ht="15.75">
      <c r="A7329" s="7">
        <v>7328</v>
      </c>
      <c r="B7329" s="8"/>
      <c r="C7329" s="13"/>
      <c r="D7329" s="14"/>
      <c r="E7329" s="25" t="str">
        <f>IF(ISBLANK(C7329),"",IF(NOT(EXACT(TRIM(CLEAN(SUBSTITUTE(C7329,CHAR(160),""))),C7329)),"Error: There's hidden spaces in UEN",IF(LEN(C7329)&gt;10,"Error: UEN is too long",IF(LEN(C7329)&lt;9,"Error: UEN is too short",
IF(ISNUMBER(RIGHT(C7329,1)*1),"Error: UEN needs to end with an alphabet",IF(COUNTIF($F$1:F7329,F7329)&gt;1,"Error: Duplicate Entry","OK"))))))</f>
        <v/>
      </c>
    </row>
    <row r="7330" spans="1:5" ht="15.75">
      <c r="A7330" s="7">
        <v>7329</v>
      </c>
      <c r="B7330" s="8"/>
      <c r="C7330" s="13"/>
      <c r="D7330" s="14"/>
      <c r="E7330" s="25" t="str">
        <f>IF(ISBLANK(C7330),"",IF(NOT(EXACT(TRIM(CLEAN(SUBSTITUTE(C7330,CHAR(160),""))),C7330)),"Error: There's hidden spaces in UEN",IF(LEN(C7330)&gt;10,"Error: UEN is too long",IF(LEN(C7330)&lt;9,"Error: UEN is too short",
IF(ISNUMBER(RIGHT(C7330,1)*1),"Error: UEN needs to end with an alphabet",IF(COUNTIF($F$1:F7330,F7330)&gt;1,"Error: Duplicate Entry","OK"))))))</f>
        <v/>
      </c>
    </row>
    <row r="7331" spans="1:5" ht="15.75">
      <c r="A7331" s="7">
        <v>7330</v>
      </c>
      <c r="B7331" s="8"/>
      <c r="C7331" s="13"/>
      <c r="D7331" s="14"/>
      <c r="E7331" s="25" t="str">
        <f>IF(ISBLANK(C7331),"",IF(NOT(EXACT(TRIM(CLEAN(SUBSTITUTE(C7331,CHAR(160),""))),C7331)),"Error: There's hidden spaces in UEN",IF(LEN(C7331)&gt;10,"Error: UEN is too long",IF(LEN(C7331)&lt;9,"Error: UEN is too short",
IF(ISNUMBER(RIGHT(C7331,1)*1),"Error: UEN needs to end with an alphabet",IF(COUNTIF($F$1:F7331,F7331)&gt;1,"Error: Duplicate Entry","OK"))))))</f>
        <v/>
      </c>
    </row>
    <row r="7332" spans="1:5" ht="15.75">
      <c r="A7332" s="7">
        <v>7331</v>
      </c>
      <c r="B7332" s="8"/>
      <c r="C7332" s="13"/>
      <c r="D7332" s="14"/>
      <c r="E7332" s="25" t="str">
        <f>IF(ISBLANK(C7332),"",IF(NOT(EXACT(TRIM(CLEAN(SUBSTITUTE(C7332,CHAR(160),""))),C7332)),"Error: There's hidden spaces in UEN",IF(LEN(C7332)&gt;10,"Error: UEN is too long",IF(LEN(C7332)&lt;9,"Error: UEN is too short",
IF(ISNUMBER(RIGHT(C7332,1)*1),"Error: UEN needs to end with an alphabet",IF(COUNTIF($F$1:F7332,F7332)&gt;1,"Error: Duplicate Entry","OK"))))))</f>
        <v/>
      </c>
    </row>
    <row r="7333" spans="1:5" ht="15.75">
      <c r="A7333" s="7">
        <v>7332</v>
      </c>
      <c r="B7333" s="8"/>
      <c r="C7333" s="13"/>
      <c r="D7333" s="14"/>
      <c r="E7333" s="25" t="str">
        <f>IF(ISBLANK(C7333),"",IF(NOT(EXACT(TRIM(CLEAN(SUBSTITUTE(C7333,CHAR(160),""))),C7333)),"Error: There's hidden spaces in UEN",IF(LEN(C7333)&gt;10,"Error: UEN is too long",IF(LEN(C7333)&lt;9,"Error: UEN is too short",
IF(ISNUMBER(RIGHT(C7333,1)*1),"Error: UEN needs to end with an alphabet",IF(COUNTIF($F$1:F7333,F7333)&gt;1,"Error: Duplicate Entry","OK"))))))</f>
        <v/>
      </c>
    </row>
    <row r="7334" spans="1:5" ht="15.75">
      <c r="A7334" s="7">
        <v>7333</v>
      </c>
      <c r="B7334" s="8"/>
      <c r="C7334" s="13"/>
      <c r="D7334" s="14"/>
      <c r="E7334" s="25" t="str">
        <f>IF(ISBLANK(C7334),"",IF(NOT(EXACT(TRIM(CLEAN(SUBSTITUTE(C7334,CHAR(160),""))),C7334)),"Error: There's hidden spaces in UEN",IF(LEN(C7334)&gt;10,"Error: UEN is too long",IF(LEN(C7334)&lt;9,"Error: UEN is too short",
IF(ISNUMBER(RIGHT(C7334,1)*1),"Error: UEN needs to end with an alphabet",IF(COUNTIF($F$1:F7334,F7334)&gt;1,"Error: Duplicate Entry","OK"))))))</f>
        <v/>
      </c>
    </row>
    <row r="7335" spans="1:5" ht="15.75">
      <c r="A7335" s="7">
        <v>7334</v>
      </c>
      <c r="B7335" s="8"/>
      <c r="C7335" s="13"/>
      <c r="D7335" s="14"/>
      <c r="E7335" s="25" t="str">
        <f>IF(ISBLANK(C7335),"",IF(NOT(EXACT(TRIM(CLEAN(SUBSTITUTE(C7335,CHAR(160),""))),C7335)),"Error: There's hidden spaces in UEN",IF(LEN(C7335)&gt;10,"Error: UEN is too long",IF(LEN(C7335)&lt;9,"Error: UEN is too short",
IF(ISNUMBER(RIGHT(C7335,1)*1),"Error: UEN needs to end with an alphabet",IF(COUNTIF($F$1:F7335,F7335)&gt;1,"Error: Duplicate Entry","OK"))))))</f>
        <v/>
      </c>
    </row>
    <row r="7336" spans="1:5" ht="15.75">
      <c r="A7336" s="7">
        <v>7335</v>
      </c>
      <c r="B7336" s="8"/>
      <c r="C7336" s="13"/>
      <c r="D7336" s="14"/>
      <c r="E7336" s="25" t="str">
        <f>IF(ISBLANK(C7336),"",IF(NOT(EXACT(TRIM(CLEAN(SUBSTITUTE(C7336,CHAR(160),""))),C7336)),"Error: There's hidden spaces in UEN",IF(LEN(C7336)&gt;10,"Error: UEN is too long",IF(LEN(C7336)&lt;9,"Error: UEN is too short",
IF(ISNUMBER(RIGHT(C7336,1)*1),"Error: UEN needs to end with an alphabet",IF(COUNTIF($F$1:F7336,F7336)&gt;1,"Error: Duplicate Entry","OK"))))))</f>
        <v/>
      </c>
    </row>
    <row r="7337" spans="1:5" ht="15.75">
      <c r="A7337" s="7">
        <v>7336</v>
      </c>
      <c r="B7337" s="8"/>
      <c r="C7337" s="13"/>
      <c r="D7337" s="14"/>
      <c r="E7337" s="25" t="str">
        <f>IF(ISBLANK(C7337),"",IF(NOT(EXACT(TRIM(CLEAN(SUBSTITUTE(C7337,CHAR(160),""))),C7337)),"Error: There's hidden spaces in UEN",IF(LEN(C7337)&gt;10,"Error: UEN is too long",IF(LEN(C7337)&lt;9,"Error: UEN is too short",
IF(ISNUMBER(RIGHT(C7337,1)*1),"Error: UEN needs to end with an alphabet",IF(COUNTIF($F$1:F7337,F7337)&gt;1,"Error: Duplicate Entry","OK"))))))</f>
        <v/>
      </c>
    </row>
    <row r="7338" spans="1:5" ht="15.75">
      <c r="A7338" s="7">
        <v>7337</v>
      </c>
      <c r="B7338" s="8"/>
      <c r="C7338" s="13"/>
      <c r="D7338" s="14"/>
      <c r="E7338" s="25" t="str">
        <f>IF(ISBLANK(C7338),"",IF(NOT(EXACT(TRIM(CLEAN(SUBSTITUTE(C7338,CHAR(160),""))),C7338)),"Error: There's hidden spaces in UEN",IF(LEN(C7338)&gt;10,"Error: UEN is too long",IF(LEN(C7338)&lt;9,"Error: UEN is too short",
IF(ISNUMBER(RIGHT(C7338,1)*1),"Error: UEN needs to end with an alphabet",IF(COUNTIF($F$1:F7338,F7338)&gt;1,"Error: Duplicate Entry","OK"))))))</f>
        <v/>
      </c>
    </row>
    <row r="7339" spans="1:5" ht="15.75">
      <c r="A7339" s="7">
        <v>7338</v>
      </c>
      <c r="B7339" s="8"/>
      <c r="C7339" s="13"/>
      <c r="D7339" s="14"/>
      <c r="E7339" s="25" t="str">
        <f>IF(ISBLANK(C7339),"",IF(NOT(EXACT(TRIM(CLEAN(SUBSTITUTE(C7339,CHAR(160),""))),C7339)),"Error: There's hidden spaces in UEN",IF(LEN(C7339)&gt;10,"Error: UEN is too long",IF(LEN(C7339)&lt;9,"Error: UEN is too short",
IF(ISNUMBER(RIGHT(C7339,1)*1),"Error: UEN needs to end with an alphabet",IF(COUNTIF($F$1:F7339,F7339)&gt;1,"Error: Duplicate Entry","OK"))))))</f>
        <v/>
      </c>
    </row>
    <row r="7340" spans="1:5" ht="15.75">
      <c r="A7340" s="7">
        <v>7339</v>
      </c>
      <c r="B7340" s="8"/>
      <c r="C7340" s="13"/>
      <c r="D7340" s="14"/>
      <c r="E7340" s="25" t="str">
        <f>IF(ISBLANK(C7340),"",IF(NOT(EXACT(TRIM(CLEAN(SUBSTITUTE(C7340,CHAR(160),""))),C7340)),"Error: There's hidden spaces in UEN",IF(LEN(C7340)&gt;10,"Error: UEN is too long",IF(LEN(C7340)&lt;9,"Error: UEN is too short",
IF(ISNUMBER(RIGHT(C7340,1)*1),"Error: UEN needs to end with an alphabet",IF(COUNTIF($F$1:F7340,F7340)&gt;1,"Error: Duplicate Entry","OK"))))))</f>
        <v/>
      </c>
    </row>
    <row r="7341" spans="1:5" ht="15.75">
      <c r="A7341" s="7">
        <v>7340</v>
      </c>
      <c r="B7341" s="8"/>
      <c r="C7341" s="13"/>
      <c r="D7341" s="14"/>
      <c r="E7341" s="25" t="str">
        <f>IF(ISBLANK(C7341),"",IF(NOT(EXACT(TRIM(CLEAN(SUBSTITUTE(C7341,CHAR(160),""))),C7341)),"Error: There's hidden spaces in UEN",IF(LEN(C7341)&gt;10,"Error: UEN is too long",IF(LEN(C7341)&lt;9,"Error: UEN is too short",
IF(ISNUMBER(RIGHT(C7341,1)*1),"Error: UEN needs to end with an alphabet",IF(COUNTIF($F$1:F7341,F7341)&gt;1,"Error: Duplicate Entry","OK"))))))</f>
        <v/>
      </c>
    </row>
    <row r="7342" spans="1:5" ht="15.75">
      <c r="A7342" s="7">
        <v>7341</v>
      </c>
      <c r="B7342" s="8"/>
      <c r="C7342" s="13"/>
      <c r="D7342" s="14"/>
      <c r="E7342" s="25" t="str">
        <f>IF(ISBLANK(C7342),"",IF(NOT(EXACT(TRIM(CLEAN(SUBSTITUTE(C7342,CHAR(160),""))),C7342)),"Error: There's hidden spaces in UEN",IF(LEN(C7342)&gt;10,"Error: UEN is too long",IF(LEN(C7342)&lt;9,"Error: UEN is too short",
IF(ISNUMBER(RIGHT(C7342,1)*1),"Error: UEN needs to end with an alphabet",IF(COUNTIF($F$1:F7342,F7342)&gt;1,"Error: Duplicate Entry","OK"))))))</f>
        <v/>
      </c>
    </row>
    <row r="7343" spans="1:5" ht="15.75">
      <c r="A7343" s="7">
        <v>7342</v>
      </c>
      <c r="B7343" s="8"/>
      <c r="C7343" s="13"/>
      <c r="D7343" s="14"/>
      <c r="E7343" s="25" t="str">
        <f>IF(ISBLANK(C7343),"",IF(NOT(EXACT(TRIM(CLEAN(SUBSTITUTE(C7343,CHAR(160),""))),C7343)),"Error: There's hidden spaces in UEN",IF(LEN(C7343)&gt;10,"Error: UEN is too long",IF(LEN(C7343)&lt;9,"Error: UEN is too short",
IF(ISNUMBER(RIGHT(C7343,1)*1),"Error: UEN needs to end with an alphabet",IF(COUNTIF($F$1:F7343,F7343)&gt;1,"Error: Duplicate Entry","OK"))))))</f>
        <v/>
      </c>
    </row>
    <row r="7344" spans="1:5" ht="15.75">
      <c r="A7344" s="7">
        <v>7343</v>
      </c>
      <c r="B7344" s="8"/>
      <c r="C7344" s="13"/>
      <c r="D7344" s="14"/>
      <c r="E7344" s="25" t="str">
        <f>IF(ISBLANK(C7344),"",IF(NOT(EXACT(TRIM(CLEAN(SUBSTITUTE(C7344,CHAR(160),""))),C7344)),"Error: There's hidden spaces in UEN",IF(LEN(C7344)&gt;10,"Error: UEN is too long",IF(LEN(C7344)&lt;9,"Error: UEN is too short",
IF(ISNUMBER(RIGHT(C7344,1)*1),"Error: UEN needs to end with an alphabet",IF(COUNTIF($F$1:F7344,F7344)&gt;1,"Error: Duplicate Entry","OK"))))))</f>
        <v/>
      </c>
    </row>
    <row r="7345" spans="1:5" ht="15.75">
      <c r="A7345" s="7">
        <v>7344</v>
      </c>
      <c r="B7345" s="8"/>
      <c r="C7345" s="13"/>
      <c r="D7345" s="14"/>
      <c r="E7345" s="25" t="str">
        <f>IF(ISBLANK(C7345),"",IF(NOT(EXACT(TRIM(CLEAN(SUBSTITUTE(C7345,CHAR(160),""))),C7345)),"Error: There's hidden spaces in UEN",IF(LEN(C7345)&gt;10,"Error: UEN is too long",IF(LEN(C7345)&lt;9,"Error: UEN is too short",
IF(ISNUMBER(RIGHT(C7345,1)*1),"Error: UEN needs to end with an alphabet",IF(COUNTIF($F$1:F7345,F7345)&gt;1,"Error: Duplicate Entry","OK"))))))</f>
        <v/>
      </c>
    </row>
    <row r="7346" spans="1:5" ht="15.75">
      <c r="A7346" s="7">
        <v>7345</v>
      </c>
      <c r="B7346" s="8"/>
      <c r="C7346" s="13"/>
      <c r="D7346" s="14"/>
      <c r="E7346" s="25" t="str">
        <f>IF(ISBLANK(C7346),"",IF(NOT(EXACT(TRIM(CLEAN(SUBSTITUTE(C7346,CHAR(160),""))),C7346)),"Error: There's hidden spaces in UEN",IF(LEN(C7346)&gt;10,"Error: UEN is too long",IF(LEN(C7346)&lt;9,"Error: UEN is too short",
IF(ISNUMBER(RIGHT(C7346,1)*1),"Error: UEN needs to end with an alphabet",IF(COUNTIF($F$1:F7346,F7346)&gt;1,"Error: Duplicate Entry","OK"))))))</f>
        <v/>
      </c>
    </row>
    <row r="7347" spans="1:5" ht="15.75">
      <c r="A7347" s="7">
        <v>7346</v>
      </c>
      <c r="B7347" s="8"/>
      <c r="C7347" s="13"/>
      <c r="D7347" s="14"/>
      <c r="E7347" s="25" t="str">
        <f>IF(ISBLANK(C7347),"",IF(NOT(EXACT(TRIM(CLEAN(SUBSTITUTE(C7347,CHAR(160),""))),C7347)),"Error: There's hidden spaces in UEN",IF(LEN(C7347)&gt;10,"Error: UEN is too long",IF(LEN(C7347)&lt;9,"Error: UEN is too short",
IF(ISNUMBER(RIGHT(C7347,1)*1),"Error: UEN needs to end with an alphabet",IF(COUNTIF($F$1:F7347,F7347)&gt;1,"Error: Duplicate Entry","OK"))))))</f>
        <v/>
      </c>
    </row>
    <row r="7348" spans="1:5" ht="15.75">
      <c r="A7348" s="7">
        <v>7347</v>
      </c>
      <c r="B7348" s="8"/>
      <c r="C7348" s="13"/>
      <c r="D7348" s="14"/>
      <c r="E7348" s="25" t="str">
        <f>IF(ISBLANK(C7348),"",IF(NOT(EXACT(TRIM(CLEAN(SUBSTITUTE(C7348,CHAR(160),""))),C7348)),"Error: There's hidden spaces in UEN",IF(LEN(C7348)&gt;10,"Error: UEN is too long",IF(LEN(C7348)&lt;9,"Error: UEN is too short",
IF(ISNUMBER(RIGHT(C7348,1)*1),"Error: UEN needs to end with an alphabet",IF(COUNTIF($F$1:F7348,F7348)&gt;1,"Error: Duplicate Entry","OK"))))))</f>
        <v/>
      </c>
    </row>
    <row r="7349" spans="1:5" ht="15.75">
      <c r="A7349" s="7">
        <v>7348</v>
      </c>
      <c r="B7349" s="8"/>
      <c r="C7349" s="13"/>
      <c r="D7349" s="14"/>
      <c r="E7349" s="25" t="str">
        <f>IF(ISBLANK(C7349),"",IF(NOT(EXACT(TRIM(CLEAN(SUBSTITUTE(C7349,CHAR(160),""))),C7349)),"Error: There's hidden spaces in UEN",IF(LEN(C7349)&gt;10,"Error: UEN is too long",IF(LEN(C7349)&lt;9,"Error: UEN is too short",
IF(ISNUMBER(RIGHT(C7349,1)*1),"Error: UEN needs to end with an alphabet",IF(COUNTIF($F$1:F7349,F7349)&gt;1,"Error: Duplicate Entry","OK"))))))</f>
        <v/>
      </c>
    </row>
    <row r="7350" spans="1:5" ht="15.75">
      <c r="A7350" s="7">
        <v>7349</v>
      </c>
      <c r="B7350" s="8"/>
      <c r="C7350" s="13"/>
      <c r="D7350" s="14"/>
      <c r="E7350" s="25" t="str">
        <f>IF(ISBLANK(C7350),"",IF(NOT(EXACT(TRIM(CLEAN(SUBSTITUTE(C7350,CHAR(160),""))),C7350)),"Error: There's hidden spaces in UEN",IF(LEN(C7350)&gt;10,"Error: UEN is too long",IF(LEN(C7350)&lt;9,"Error: UEN is too short",
IF(ISNUMBER(RIGHT(C7350,1)*1),"Error: UEN needs to end with an alphabet",IF(COUNTIF($F$1:F7350,F7350)&gt;1,"Error: Duplicate Entry","OK"))))))</f>
        <v/>
      </c>
    </row>
    <row r="7351" spans="1:5" ht="15.75">
      <c r="A7351" s="7">
        <v>7350</v>
      </c>
      <c r="B7351" s="8"/>
      <c r="C7351" s="13"/>
      <c r="D7351" s="14"/>
      <c r="E7351" s="25" t="str">
        <f>IF(ISBLANK(C7351),"",IF(NOT(EXACT(TRIM(CLEAN(SUBSTITUTE(C7351,CHAR(160),""))),C7351)),"Error: There's hidden spaces in UEN",IF(LEN(C7351)&gt;10,"Error: UEN is too long",IF(LEN(C7351)&lt;9,"Error: UEN is too short",
IF(ISNUMBER(RIGHT(C7351,1)*1),"Error: UEN needs to end with an alphabet",IF(COUNTIF($F$1:F7351,F7351)&gt;1,"Error: Duplicate Entry","OK"))))))</f>
        <v/>
      </c>
    </row>
    <row r="7352" spans="1:5" ht="15.75">
      <c r="A7352" s="7">
        <v>7351</v>
      </c>
      <c r="B7352" s="8"/>
      <c r="C7352" s="13"/>
      <c r="D7352" s="14"/>
      <c r="E7352" s="25" t="str">
        <f>IF(ISBLANK(C7352),"",IF(NOT(EXACT(TRIM(CLEAN(SUBSTITUTE(C7352,CHAR(160),""))),C7352)),"Error: There's hidden spaces in UEN",IF(LEN(C7352)&gt;10,"Error: UEN is too long",IF(LEN(C7352)&lt;9,"Error: UEN is too short",
IF(ISNUMBER(RIGHT(C7352,1)*1),"Error: UEN needs to end with an alphabet",IF(COUNTIF($F$1:F7352,F7352)&gt;1,"Error: Duplicate Entry","OK"))))))</f>
        <v/>
      </c>
    </row>
    <row r="7353" spans="1:5" ht="15.75">
      <c r="A7353" s="7">
        <v>7352</v>
      </c>
      <c r="B7353" s="8"/>
      <c r="C7353" s="13"/>
      <c r="D7353" s="14"/>
      <c r="E7353" s="25" t="str">
        <f>IF(ISBLANK(C7353),"",IF(NOT(EXACT(TRIM(CLEAN(SUBSTITUTE(C7353,CHAR(160),""))),C7353)),"Error: There's hidden spaces in UEN",IF(LEN(C7353)&gt;10,"Error: UEN is too long",IF(LEN(C7353)&lt;9,"Error: UEN is too short",
IF(ISNUMBER(RIGHT(C7353,1)*1),"Error: UEN needs to end with an alphabet",IF(COUNTIF($F$1:F7353,F7353)&gt;1,"Error: Duplicate Entry","OK"))))))</f>
        <v/>
      </c>
    </row>
    <row r="7354" spans="1:5" ht="15.75">
      <c r="A7354" s="7">
        <v>7353</v>
      </c>
      <c r="B7354" s="8"/>
      <c r="C7354" s="13"/>
      <c r="D7354" s="14"/>
      <c r="E7354" s="25" t="str">
        <f>IF(ISBLANK(C7354),"",IF(NOT(EXACT(TRIM(CLEAN(SUBSTITUTE(C7354,CHAR(160),""))),C7354)),"Error: There's hidden spaces in UEN",IF(LEN(C7354)&gt;10,"Error: UEN is too long",IF(LEN(C7354)&lt;9,"Error: UEN is too short",
IF(ISNUMBER(RIGHT(C7354,1)*1),"Error: UEN needs to end with an alphabet",IF(COUNTIF($F$1:F7354,F7354)&gt;1,"Error: Duplicate Entry","OK"))))))</f>
        <v/>
      </c>
    </row>
    <row r="7355" spans="1:5" ht="15.75">
      <c r="A7355" s="7">
        <v>7354</v>
      </c>
      <c r="B7355" s="8"/>
      <c r="C7355" s="13"/>
      <c r="D7355" s="14"/>
      <c r="E7355" s="25" t="str">
        <f>IF(ISBLANK(C7355),"",IF(NOT(EXACT(TRIM(CLEAN(SUBSTITUTE(C7355,CHAR(160),""))),C7355)),"Error: There's hidden spaces in UEN",IF(LEN(C7355)&gt;10,"Error: UEN is too long",IF(LEN(C7355)&lt;9,"Error: UEN is too short",
IF(ISNUMBER(RIGHT(C7355,1)*1),"Error: UEN needs to end with an alphabet",IF(COUNTIF($F$1:F7355,F7355)&gt;1,"Error: Duplicate Entry","OK"))))))</f>
        <v/>
      </c>
    </row>
    <row r="7356" spans="1:5" ht="15.75">
      <c r="A7356" s="7">
        <v>7355</v>
      </c>
      <c r="B7356" s="8"/>
      <c r="C7356" s="13"/>
      <c r="D7356" s="14"/>
      <c r="E7356" s="25" t="str">
        <f>IF(ISBLANK(C7356),"",IF(NOT(EXACT(TRIM(CLEAN(SUBSTITUTE(C7356,CHAR(160),""))),C7356)),"Error: There's hidden spaces in UEN",IF(LEN(C7356)&gt;10,"Error: UEN is too long",IF(LEN(C7356)&lt;9,"Error: UEN is too short",
IF(ISNUMBER(RIGHT(C7356,1)*1),"Error: UEN needs to end with an alphabet",IF(COUNTIF($F$1:F7356,F7356)&gt;1,"Error: Duplicate Entry","OK"))))))</f>
        <v/>
      </c>
    </row>
    <row r="7357" spans="1:5" ht="15.75">
      <c r="A7357" s="7">
        <v>7356</v>
      </c>
      <c r="B7357" s="8"/>
      <c r="C7357" s="13"/>
      <c r="D7357" s="14"/>
      <c r="E7357" s="25" t="str">
        <f>IF(ISBLANK(C7357),"",IF(NOT(EXACT(TRIM(CLEAN(SUBSTITUTE(C7357,CHAR(160),""))),C7357)),"Error: There's hidden spaces in UEN",IF(LEN(C7357)&gt;10,"Error: UEN is too long",IF(LEN(C7357)&lt;9,"Error: UEN is too short",
IF(ISNUMBER(RIGHT(C7357,1)*1),"Error: UEN needs to end with an alphabet",IF(COUNTIF($F$1:F7357,F7357)&gt;1,"Error: Duplicate Entry","OK"))))))</f>
        <v/>
      </c>
    </row>
    <row r="7358" spans="1:5" ht="15.75">
      <c r="A7358" s="7">
        <v>7357</v>
      </c>
      <c r="B7358" s="8"/>
      <c r="C7358" s="13"/>
      <c r="D7358" s="14"/>
      <c r="E7358" s="25" t="str">
        <f>IF(ISBLANK(C7358),"",IF(NOT(EXACT(TRIM(CLEAN(SUBSTITUTE(C7358,CHAR(160),""))),C7358)),"Error: There's hidden spaces in UEN",IF(LEN(C7358)&gt;10,"Error: UEN is too long",IF(LEN(C7358)&lt;9,"Error: UEN is too short",
IF(ISNUMBER(RIGHT(C7358,1)*1),"Error: UEN needs to end with an alphabet",IF(COUNTIF($F$1:F7358,F7358)&gt;1,"Error: Duplicate Entry","OK"))))))</f>
        <v/>
      </c>
    </row>
    <row r="7359" spans="1:5" ht="15.75">
      <c r="A7359" s="7">
        <v>7358</v>
      </c>
      <c r="B7359" s="8"/>
      <c r="C7359" s="13"/>
      <c r="D7359" s="14"/>
      <c r="E7359" s="25" t="str">
        <f>IF(ISBLANK(C7359),"",IF(NOT(EXACT(TRIM(CLEAN(SUBSTITUTE(C7359,CHAR(160),""))),C7359)),"Error: There's hidden spaces in UEN",IF(LEN(C7359)&gt;10,"Error: UEN is too long",IF(LEN(C7359)&lt;9,"Error: UEN is too short",
IF(ISNUMBER(RIGHT(C7359,1)*1),"Error: UEN needs to end with an alphabet",IF(COUNTIF($F$1:F7359,F7359)&gt;1,"Error: Duplicate Entry","OK"))))))</f>
        <v/>
      </c>
    </row>
    <row r="7360" spans="1:5" ht="15.75">
      <c r="A7360" s="7">
        <v>7359</v>
      </c>
      <c r="B7360" s="8"/>
      <c r="C7360" s="13"/>
      <c r="D7360" s="14"/>
      <c r="E7360" s="25" t="str">
        <f>IF(ISBLANK(C7360),"",IF(NOT(EXACT(TRIM(CLEAN(SUBSTITUTE(C7360,CHAR(160),""))),C7360)),"Error: There's hidden spaces in UEN",IF(LEN(C7360)&gt;10,"Error: UEN is too long",IF(LEN(C7360)&lt;9,"Error: UEN is too short",
IF(ISNUMBER(RIGHT(C7360,1)*1),"Error: UEN needs to end with an alphabet",IF(COUNTIF($F$1:F7360,F7360)&gt;1,"Error: Duplicate Entry","OK"))))))</f>
        <v/>
      </c>
    </row>
    <row r="7361" spans="1:5" ht="15.75">
      <c r="A7361" s="7">
        <v>7360</v>
      </c>
      <c r="B7361" s="8"/>
      <c r="C7361" s="13"/>
      <c r="D7361" s="14"/>
      <c r="E7361" s="25" t="str">
        <f>IF(ISBLANK(C7361),"",IF(NOT(EXACT(TRIM(CLEAN(SUBSTITUTE(C7361,CHAR(160),""))),C7361)),"Error: There's hidden spaces in UEN",IF(LEN(C7361)&gt;10,"Error: UEN is too long",IF(LEN(C7361)&lt;9,"Error: UEN is too short",
IF(ISNUMBER(RIGHT(C7361,1)*1),"Error: UEN needs to end with an alphabet",IF(COUNTIF($F$1:F7361,F7361)&gt;1,"Error: Duplicate Entry","OK"))))))</f>
        <v/>
      </c>
    </row>
    <row r="7362" spans="1:5" ht="15.75">
      <c r="A7362" s="7">
        <v>7361</v>
      </c>
      <c r="B7362" s="8"/>
      <c r="C7362" s="13"/>
      <c r="D7362" s="14"/>
      <c r="E7362" s="25" t="str">
        <f>IF(ISBLANK(C7362),"",IF(NOT(EXACT(TRIM(CLEAN(SUBSTITUTE(C7362,CHAR(160),""))),C7362)),"Error: There's hidden spaces in UEN",IF(LEN(C7362)&gt;10,"Error: UEN is too long",IF(LEN(C7362)&lt;9,"Error: UEN is too short",
IF(ISNUMBER(RIGHT(C7362,1)*1),"Error: UEN needs to end with an alphabet",IF(COUNTIF($F$1:F7362,F7362)&gt;1,"Error: Duplicate Entry","OK"))))))</f>
        <v/>
      </c>
    </row>
    <row r="7363" spans="1:5" ht="15.75">
      <c r="A7363" s="7">
        <v>7362</v>
      </c>
      <c r="B7363" s="8"/>
      <c r="C7363" s="13"/>
      <c r="D7363" s="14"/>
      <c r="E7363" s="25" t="str">
        <f>IF(ISBLANK(C7363),"",IF(NOT(EXACT(TRIM(CLEAN(SUBSTITUTE(C7363,CHAR(160),""))),C7363)),"Error: There's hidden spaces in UEN",IF(LEN(C7363)&gt;10,"Error: UEN is too long",IF(LEN(C7363)&lt;9,"Error: UEN is too short",
IF(ISNUMBER(RIGHT(C7363,1)*1),"Error: UEN needs to end with an alphabet",IF(COUNTIF($F$1:F7363,F7363)&gt;1,"Error: Duplicate Entry","OK"))))))</f>
        <v/>
      </c>
    </row>
    <row r="7364" spans="1:5" ht="15.75">
      <c r="A7364" s="7">
        <v>7363</v>
      </c>
      <c r="B7364" s="8"/>
      <c r="C7364" s="13"/>
      <c r="D7364" s="14"/>
      <c r="E7364" s="25" t="str">
        <f>IF(ISBLANK(C7364),"",IF(NOT(EXACT(TRIM(CLEAN(SUBSTITUTE(C7364,CHAR(160),""))),C7364)),"Error: There's hidden spaces in UEN",IF(LEN(C7364)&gt;10,"Error: UEN is too long",IF(LEN(C7364)&lt;9,"Error: UEN is too short",
IF(ISNUMBER(RIGHT(C7364,1)*1),"Error: UEN needs to end with an alphabet",IF(COUNTIF($F$1:F7364,F7364)&gt;1,"Error: Duplicate Entry","OK"))))))</f>
        <v/>
      </c>
    </row>
    <row r="7365" spans="1:5" ht="15.75">
      <c r="A7365" s="7">
        <v>7364</v>
      </c>
      <c r="B7365" s="8"/>
      <c r="C7365" s="13"/>
      <c r="D7365" s="14"/>
      <c r="E7365" s="25" t="str">
        <f>IF(ISBLANK(C7365),"",IF(NOT(EXACT(TRIM(CLEAN(SUBSTITUTE(C7365,CHAR(160),""))),C7365)),"Error: There's hidden spaces in UEN",IF(LEN(C7365)&gt;10,"Error: UEN is too long",IF(LEN(C7365)&lt;9,"Error: UEN is too short",
IF(ISNUMBER(RIGHT(C7365,1)*1),"Error: UEN needs to end with an alphabet",IF(COUNTIF($F$1:F7365,F7365)&gt;1,"Error: Duplicate Entry","OK"))))))</f>
        <v/>
      </c>
    </row>
    <row r="7366" spans="1:5" ht="15.75">
      <c r="A7366" s="7">
        <v>7365</v>
      </c>
      <c r="B7366" s="8"/>
      <c r="C7366" s="13"/>
      <c r="D7366" s="14"/>
      <c r="E7366" s="25" t="str">
        <f>IF(ISBLANK(C7366),"",IF(NOT(EXACT(TRIM(CLEAN(SUBSTITUTE(C7366,CHAR(160),""))),C7366)),"Error: There's hidden spaces in UEN",IF(LEN(C7366)&gt;10,"Error: UEN is too long",IF(LEN(C7366)&lt;9,"Error: UEN is too short",
IF(ISNUMBER(RIGHT(C7366,1)*1),"Error: UEN needs to end with an alphabet",IF(COUNTIF($F$1:F7366,F7366)&gt;1,"Error: Duplicate Entry","OK"))))))</f>
        <v/>
      </c>
    </row>
    <row r="7367" spans="1:5" ht="15.75">
      <c r="A7367" s="7">
        <v>7366</v>
      </c>
      <c r="B7367" s="8"/>
      <c r="C7367" s="13"/>
      <c r="D7367" s="14"/>
      <c r="E7367" s="25" t="str">
        <f>IF(ISBLANK(C7367),"",IF(NOT(EXACT(TRIM(CLEAN(SUBSTITUTE(C7367,CHAR(160),""))),C7367)),"Error: There's hidden spaces in UEN",IF(LEN(C7367)&gt;10,"Error: UEN is too long",IF(LEN(C7367)&lt;9,"Error: UEN is too short",
IF(ISNUMBER(RIGHT(C7367,1)*1),"Error: UEN needs to end with an alphabet",IF(COUNTIF($F$1:F7367,F7367)&gt;1,"Error: Duplicate Entry","OK"))))))</f>
        <v/>
      </c>
    </row>
    <row r="7368" spans="1:5" ht="15.75">
      <c r="A7368" s="7">
        <v>7367</v>
      </c>
      <c r="B7368" s="8"/>
      <c r="C7368" s="13"/>
      <c r="D7368" s="14"/>
      <c r="E7368" s="25" t="str">
        <f>IF(ISBLANK(C7368),"",IF(NOT(EXACT(TRIM(CLEAN(SUBSTITUTE(C7368,CHAR(160),""))),C7368)),"Error: There's hidden spaces in UEN",IF(LEN(C7368)&gt;10,"Error: UEN is too long",IF(LEN(C7368)&lt;9,"Error: UEN is too short",
IF(ISNUMBER(RIGHT(C7368,1)*1),"Error: UEN needs to end with an alphabet",IF(COUNTIF($F$1:F7368,F7368)&gt;1,"Error: Duplicate Entry","OK"))))))</f>
        <v/>
      </c>
    </row>
    <row r="7369" spans="1:5" ht="15.75">
      <c r="A7369" s="7">
        <v>7368</v>
      </c>
      <c r="B7369" s="8"/>
      <c r="C7369" s="13"/>
      <c r="D7369" s="14"/>
      <c r="E7369" s="25" t="str">
        <f>IF(ISBLANK(C7369),"",IF(NOT(EXACT(TRIM(CLEAN(SUBSTITUTE(C7369,CHAR(160),""))),C7369)),"Error: There's hidden spaces in UEN",IF(LEN(C7369)&gt;10,"Error: UEN is too long",IF(LEN(C7369)&lt;9,"Error: UEN is too short",
IF(ISNUMBER(RIGHT(C7369,1)*1),"Error: UEN needs to end with an alphabet",IF(COUNTIF($F$1:F7369,F7369)&gt;1,"Error: Duplicate Entry","OK"))))))</f>
        <v/>
      </c>
    </row>
    <row r="7370" spans="1:5" ht="15.75">
      <c r="A7370" s="7">
        <v>7369</v>
      </c>
      <c r="B7370" s="8"/>
      <c r="C7370" s="13"/>
      <c r="D7370" s="14"/>
      <c r="E7370" s="25" t="str">
        <f>IF(ISBLANK(C7370),"",IF(NOT(EXACT(TRIM(CLEAN(SUBSTITUTE(C7370,CHAR(160),""))),C7370)),"Error: There's hidden spaces in UEN",IF(LEN(C7370)&gt;10,"Error: UEN is too long",IF(LEN(C7370)&lt;9,"Error: UEN is too short",
IF(ISNUMBER(RIGHT(C7370,1)*1),"Error: UEN needs to end with an alphabet",IF(COUNTIF($F$1:F7370,F7370)&gt;1,"Error: Duplicate Entry","OK"))))))</f>
        <v/>
      </c>
    </row>
    <row r="7371" spans="1:5" ht="15.75">
      <c r="A7371" s="7">
        <v>7370</v>
      </c>
      <c r="B7371" s="8"/>
      <c r="C7371" s="13"/>
      <c r="D7371" s="14"/>
      <c r="E7371" s="25" t="str">
        <f>IF(ISBLANK(C7371),"",IF(NOT(EXACT(TRIM(CLEAN(SUBSTITUTE(C7371,CHAR(160),""))),C7371)),"Error: There's hidden spaces in UEN",IF(LEN(C7371)&gt;10,"Error: UEN is too long",IF(LEN(C7371)&lt;9,"Error: UEN is too short",
IF(ISNUMBER(RIGHT(C7371,1)*1),"Error: UEN needs to end with an alphabet",IF(COUNTIF($F$1:F7371,F7371)&gt;1,"Error: Duplicate Entry","OK"))))))</f>
        <v/>
      </c>
    </row>
    <row r="7372" spans="1:5" ht="15.75">
      <c r="A7372" s="7">
        <v>7371</v>
      </c>
      <c r="B7372" s="8"/>
      <c r="C7372" s="13"/>
      <c r="D7372" s="14"/>
      <c r="E7372" s="25" t="str">
        <f>IF(ISBLANK(C7372),"",IF(NOT(EXACT(TRIM(CLEAN(SUBSTITUTE(C7372,CHAR(160),""))),C7372)),"Error: There's hidden spaces in UEN",IF(LEN(C7372)&gt;10,"Error: UEN is too long",IF(LEN(C7372)&lt;9,"Error: UEN is too short",
IF(ISNUMBER(RIGHT(C7372,1)*1),"Error: UEN needs to end with an alphabet",IF(COUNTIF($F$1:F7372,F7372)&gt;1,"Error: Duplicate Entry","OK"))))))</f>
        <v/>
      </c>
    </row>
    <row r="7373" spans="1:5" ht="15.75">
      <c r="A7373" s="7">
        <v>7372</v>
      </c>
      <c r="B7373" s="8"/>
      <c r="C7373" s="13"/>
      <c r="D7373" s="14"/>
      <c r="E7373" s="25" t="str">
        <f>IF(ISBLANK(C7373),"",IF(NOT(EXACT(TRIM(CLEAN(SUBSTITUTE(C7373,CHAR(160),""))),C7373)),"Error: There's hidden spaces in UEN",IF(LEN(C7373)&gt;10,"Error: UEN is too long",IF(LEN(C7373)&lt;9,"Error: UEN is too short",
IF(ISNUMBER(RIGHT(C7373,1)*1),"Error: UEN needs to end with an alphabet",IF(COUNTIF($F$1:F7373,F7373)&gt;1,"Error: Duplicate Entry","OK"))))))</f>
        <v/>
      </c>
    </row>
    <row r="7374" spans="1:5" ht="15.75">
      <c r="A7374" s="7">
        <v>7373</v>
      </c>
      <c r="B7374" s="8"/>
      <c r="C7374" s="13"/>
      <c r="D7374" s="14"/>
      <c r="E7374" s="25" t="str">
        <f>IF(ISBLANK(C7374),"",IF(NOT(EXACT(TRIM(CLEAN(SUBSTITUTE(C7374,CHAR(160),""))),C7374)),"Error: There's hidden spaces in UEN",IF(LEN(C7374)&gt;10,"Error: UEN is too long",IF(LEN(C7374)&lt;9,"Error: UEN is too short",
IF(ISNUMBER(RIGHT(C7374,1)*1),"Error: UEN needs to end with an alphabet",IF(COUNTIF($F$1:F7374,F7374)&gt;1,"Error: Duplicate Entry","OK"))))))</f>
        <v/>
      </c>
    </row>
    <row r="7375" spans="1:5" ht="15.75">
      <c r="A7375" s="7">
        <v>7374</v>
      </c>
      <c r="B7375" s="8"/>
      <c r="C7375" s="13"/>
      <c r="D7375" s="14"/>
      <c r="E7375" s="25" t="str">
        <f>IF(ISBLANK(C7375),"",IF(NOT(EXACT(TRIM(CLEAN(SUBSTITUTE(C7375,CHAR(160),""))),C7375)),"Error: There's hidden spaces in UEN",IF(LEN(C7375)&gt;10,"Error: UEN is too long",IF(LEN(C7375)&lt;9,"Error: UEN is too short",
IF(ISNUMBER(RIGHT(C7375,1)*1),"Error: UEN needs to end with an alphabet",IF(COUNTIF($F$1:F7375,F7375)&gt;1,"Error: Duplicate Entry","OK"))))))</f>
        <v/>
      </c>
    </row>
    <row r="7376" spans="1:5" ht="15.75">
      <c r="A7376" s="7">
        <v>7375</v>
      </c>
      <c r="B7376" s="8"/>
      <c r="C7376" s="13"/>
      <c r="D7376" s="14"/>
      <c r="E7376" s="25" t="str">
        <f>IF(ISBLANK(C7376),"",IF(NOT(EXACT(TRIM(CLEAN(SUBSTITUTE(C7376,CHAR(160),""))),C7376)),"Error: There's hidden spaces in UEN",IF(LEN(C7376)&gt;10,"Error: UEN is too long",IF(LEN(C7376)&lt;9,"Error: UEN is too short",
IF(ISNUMBER(RIGHT(C7376,1)*1),"Error: UEN needs to end with an alphabet",IF(COUNTIF($F$1:F7376,F7376)&gt;1,"Error: Duplicate Entry","OK"))))))</f>
        <v/>
      </c>
    </row>
    <row r="7377" spans="1:5" ht="15.75">
      <c r="A7377" s="7">
        <v>7376</v>
      </c>
      <c r="B7377" s="8"/>
      <c r="C7377" s="13"/>
      <c r="D7377" s="14"/>
      <c r="E7377" s="25" t="str">
        <f>IF(ISBLANK(C7377),"",IF(NOT(EXACT(TRIM(CLEAN(SUBSTITUTE(C7377,CHAR(160),""))),C7377)),"Error: There's hidden spaces in UEN",IF(LEN(C7377)&gt;10,"Error: UEN is too long",IF(LEN(C7377)&lt;9,"Error: UEN is too short",
IF(ISNUMBER(RIGHT(C7377,1)*1),"Error: UEN needs to end with an alphabet",IF(COUNTIF($F$1:F7377,F7377)&gt;1,"Error: Duplicate Entry","OK"))))))</f>
        <v/>
      </c>
    </row>
    <row r="7378" spans="1:5" ht="15.75">
      <c r="A7378" s="7">
        <v>7377</v>
      </c>
      <c r="B7378" s="8"/>
      <c r="C7378" s="13"/>
      <c r="D7378" s="14"/>
      <c r="E7378" s="25" t="str">
        <f>IF(ISBLANK(C7378),"",IF(NOT(EXACT(TRIM(CLEAN(SUBSTITUTE(C7378,CHAR(160),""))),C7378)),"Error: There's hidden spaces in UEN",IF(LEN(C7378)&gt;10,"Error: UEN is too long",IF(LEN(C7378)&lt;9,"Error: UEN is too short",
IF(ISNUMBER(RIGHT(C7378,1)*1),"Error: UEN needs to end with an alphabet",IF(COUNTIF($F$1:F7378,F7378)&gt;1,"Error: Duplicate Entry","OK"))))))</f>
        <v/>
      </c>
    </row>
    <row r="7379" spans="1:5" ht="15.75">
      <c r="A7379" s="7">
        <v>7378</v>
      </c>
      <c r="B7379" s="8"/>
      <c r="C7379" s="13"/>
      <c r="D7379" s="14"/>
      <c r="E7379" s="25" t="str">
        <f>IF(ISBLANK(C7379),"",IF(NOT(EXACT(TRIM(CLEAN(SUBSTITUTE(C7379,CHAR(160),""))),C7379)),"Error: There's hidden spaces in UEN",IF(LEN(C7379)&gt;10,"Error: UEN is too long",IF(LEN(C7379)&lt;9,"Error: UEN is too short",
IF(ISNUMBER(RIGHT(C7379,1)*1),"Error: UEN needs to end with an alphabet",IF(COUNTIF($F$1:F7379,F7379)&gt;1,"Error: Duplicate Entry","OK"))))))</f>
        <v/>
      </c>
    </row>
    <row r="7380" spans="1:5" ht="15.75">
      <c r="A7380" s="7">
        <v>7379</v>
      </c>
      <c r="B7380" s="8"/>
      <c r="C7380" s="13"/>
      <c r="D7380" s="14"/>
      <c r="E7380" s="25" t="str">
        <f>IF(ISBLANK(C7380),"",IF(NOT(EXACT(TRIM(CLEAN(SUBSTITUTE(C7380,CHAR(160),""))),C7380)),"Error: There's hidden spaces in UEN",IF(LEN(C7380)&gt;10,"Error: UEN is too long",IF(LEN(C7380)&lt;9,"Error: UEN is too short",
IF(ISNUMBER(RIGHT(C7380,1)*1),"Error: UEN needs to end with an alphabet",IF(COUNTIF($F$1:F7380,F7380)&gt;1,"Error: Duplicate Entry","OK"))))))</f>
        <v/>
      </c>
    </row>
    <row r="7381" spans="1:5" ht="15.75">
      <c r="A7381" s="7">
        <v>7380</v>
      </c>
      <c r="B7381" s="8"/>
      <c r="C7381" s="13"/>
      <c r="D7381" s="14"/>
      <c r="E7381" s="25" t="str">
        <f>IF(ISBLANK(C7381),"",IF(NOT(EXACT(TRIM(CLEAN(SUBSTITUTE(C7381,CHAR(160),""))),C7381)),"Error: There's hidden spaces in UEN",IF(LEN(C7381)&gt;10,"Error: UEN is too long",IF(LEN(C7381)&lt;9,"Error: UEN is too short",
IF(ISNUMBER(RIGHT(C7381,1)*1),"Error: UEN needs to end with an alphabet",IF(COUNTIF($F$1:F7381,F7381)&gt;1,"Error: Duplicate Entry","OK"))))))</f>
        <v/>
      </c>
    </row>
    <row r="7382" spans="1:5" ht="15.75">
      <c r="A7382" s="7">
        <v>7381</v>
      </c>
      <c r="B7382" s="8"/>
      <c r="C7382" s="13"/>
      <c r="D7382" s="14"/>
      <c r="E7382" s="25" t="str">
        <f>IF(ISBLANK(C7382),"",IF(NOT(EXACT(TRIM(CLEAN(SUBSTITUTE(C7382,CHAR(160),""))),C7382)),"Error: There's hidden spaces in UEN",IF(LEN(C7382)&gt;10,"Error: UEN is too long",IF(LEN(C7382)&lt;9,"Error: UEN is too short",
IF(ISNUMBER(RIGHT(C7382,1)*1),"Error: UEN needs to end with an alphabet",IF(COUNTIF($F$1:F7382,F7382)&gt;1,"Error: Duplicate Entry","OK"))))))</f>
        <v/>
      </c>
    </row>
    <row r="7383" spans="1:5" ht="15.75">
      <c r="A7383" s="7">
        <v>7382</v>
      </c>
      <c r="B7383" s="8"/>
      <c r="C7383" s="13"/>
      <c r="D7383" s="14"/>
      <c r="E7383" s="25" t="str">
        <f>IF(ISBLANK(C7383),"",IF(NOT(EXACT(TRIM(CLEAN(SUBSTITUTE(C7383,CHAR(160),""))),C7383)),"Error: There's hidden spaces in UEN",IF(LEN(C7383)&gt;10,"Error: UEN is too long",IF(LEN(C7383)&lt;9,"Error: UEN is too short",
IF(ISNUMBER(RIGHT(C7383,1)*1),"Error: UEN needs to end with an alphabet",IF(COUNTIF($F$1:F7383,F7383)&gt;1,"Error: Duplicate Entry","OK"))))))</f>
        <v/>
      </c>
    </row>
    <row r="7384" spans="1:5" ht="15.75">
      <c r="A7384" s="7">
        <v>7383</v>
      </c>
      <c r="B7384" s="8"/>
      <c r="C7384" s="13"/>
      <c r="D7384" s="14"/>
      <c r="E7384" s="25" t="str">
        <f>IF(ISBLANK(C7384),"",IF(NOT(EXACT(TRIM(CLEAN(SUBSTITUTE(C7384,CHAR(160),""))),C7384)),"Error: There's hidden spaces in UEN",IF(LEN(C7384)&gt;10,"Error: UEN is too long",IF(LEN(C7384)&lt;9,"Error: UEN is too short",
IF(ISNUMBER(RIGHT(C7384,1)*1),"Error: UEN needs to end with an alphabet",IF(COUNTIF($F$1:F7384,F7384)&gt;1,"Error: Duplicate Entry","OK"))))))</f>
        <v/>
      </c>
    </row>
    <row r="7385" spans="1:5" ht="15.75">
      <c r="A7385" s="7">
        <v>7384</v>
      </c>
      <c r="B7385" s="8"/>
      <c r="C7385" s="13"/>
      <c r="D7385" s="14"/>
      <c r="E7385" s="25" t="str">
        <f>IF(ISBLANK(C7385),"",IF(NOT(EXACT(TRIM(CLEAN(SUBSTITUTE(C7385,CHAR(160),""))),C7385)),"Error: There's hidden spaces in UEN",IF(LEN(C7385)&gt;10,"Error: UEN is too long",IF(LEN(C7385)&lt;9,"Error: UEN is too short",
IF(ISNUMBER(RIGHT(C7385,1)*1),"Error: UEN needs to end with an alphabet",IF(COUNTIF($F$1:F7385,F7385)&gt;1,"Error: Duplicate Entry","OK"))))))</f>
        <v/>
      </c>
    </row>
    <row r="7386" spans="1:5" ht="15.75">
      <c r="A7386" s="7">
        <v>7385</v>
      </c>
      <c r="B7386" s="8"/>
      <c r="C7386" s="13"/>
      <c r="D7386" s="14"/>
      <c r="E7386" s="25" t="str">
        <f>IF(ISBLANK(C7386),"",IF(NOT(EXACT(TRIM(CLEAN(SUBSTITUTE(C7386,CHAR(160),""))),C7386)),"Error: There's hidden spaces in UEN",IF(LEN(C7386)&gt;10,"Error: UEN is too long",IF(LEN(C7386)&lt;9,"Error: UEN is too short",
IF(ISNUMBER(RIGHT(C7386,1)*1),"Error: UEN needs to end with an alphabet",IF(COUNTIF($F$1:F7386,F7386)&gt;1,"Error: Duplicate Entry","OK"))))))</f>
        <v/>
      </c>
    </row>
    <row r="7387" spans="1:5" ht="15.75">
      <c r="A7387" s="7">
        <v>7386</v>
      </c>
      <c r="B7387" s="8"/>
      <c r="C7387" s="13"/>
      <c r="D7387" s="14"/>
      <c r="E7387" s="25" t="str">
        <f>IF(ISBLANK(C7387),"",IF(NOT(EXACT(TRIM(CLEAN(SUBSTITUTE(C7387,CHAR(160),""))),C7387)),"Error: There's hidden spaces in UEN",IF(LEN(C7387)&gt;10,"Error: UEN is too long",IF(LEN(C7387)&lt;9,"Error: UEN is too short",
IF(ISNUMBER(RIGHT(C7387,1)*1),"Error: UEN needs to end with an alphabet",IF(COUNTIF($F$1:F7387,F7387)&gt;1,"Error: Duplicate Entry","OK"))))))</f>
        <v/>
      </c>
    </row>
    <row r="7388" spans="1:5" ht="15.75">
      <c r="A7388" s="7">
        <v>7387</v>
      </c>
      <c r="B7388" s="8"/>
      <c r="C7388" s="13"/>
      <c r="D7388" s="14"/>
      <c r="E7388" s="25" t="str">
        <f>IF(ISBLANK(C7388),"",IF(NOT(EXACT(TRIM(CLEAN(SUBSTITUTE(C7388,CHAR(160),""))),C7388)),"Error: There's hidden spaces in UEN",IF(LEN(C7388)&gt;10,"Error: UEN is too long",IF(LEN(C7388)&lt;9,"Error: UEN is too short",
IF(ISNUMBER(RIGHT(C7388,1)*1),"Error: UEN needs to end with an alphabet",IF(COUNTIF($F$1:F7388,F7388)&gt;1,"Error: Duplicate Entry","OK"))))))</f>
        <v/>
      </c>
    </row>
    <row r="7389" spans="1:5" ht="15.75">
      <c r="A7389" s="7">
        <v>7388</v>
      </c>
      <c r="B7389" s="8"/>
      <c r="C7389" s="13"/>
      <c r="D7389" s="14"/>
      <c r="E7389" s="25" t="str">
        <f>IF(ISBLANK(C7389),"",IF(NOT(EXACT(TRIM(CLEAN(SUBSTITUTE(C7389,CHAR(160),""))),C7389)),"Error: There's hidden spaces in UEN",IF(LEN(C7389)&gt;10,"Error: UEN is too long",IF(LEN(C7389)&lt;9,"Error: UEN is too short",
IF(ISNUMBER(RIGHT(C7389,1)*1),"Error: UEN needs to end with an alphabet",IF(COUNTIF($F$1:F7389,F7389)&gt;1,"Error: Duplicate Entry","OK"))))))</f>
        <v/>
      </c>
    </row>
    <row r="7390" spans="1:5" ht="15.75">
      <c r="A7390" s="7">
        <v>7389</v>
      </c>
      <c r="B7390" s="8"/>
      <c r="C7390" s="13"/>
      <c r="D7390" s="14"/>
      <c r="E7390" s="25" t="str">
        <f>IF(ISBLANK(C7390),"",IF(NOT(EXACT(TRIM(CLEAN(SUBSTITUTE(C7390,CHAR(160),""))),C7390)),"Error: There's hidden spaces in UEN",IF(LEN(C7390)&gt;10,"Error: UEN is too long",IF(LEN(C7390)&lt;9,"Error: UEN is too short",
IF(ISNUMBER(RIGHT(C7390,1)*1),"Error: UEN needs to end with an alphabet",IF(COUNTIF($F$1:F7390,F7390)&gt;1,"Error: Duplicate Entry","OK"))))))</f>
        <v/>
      </c>
    </row>
    <row r="7391" spans="1:5" ht="15.75">
      <c r="A7391" s="7">
        <v>7390</v>
      </c>
      <c r="B7391" s="8"/>
      <c r="C7391" s="13"/>
      <c r="D7391" s="14"/>
      <c r="E7391" s="25" t="str">
        <f>IF(ISBLANK(C7391),"",IF(NOT(EXACT(TRIM(CLEAN(SUBSTITUTE(C7391,CHAR(160),""))),C7391)),"Error: There's hidden spaces in UEN",IF(LEN(C7391)&gt;10,"Error: UEN is too long",IF(LEN(C7391)&lt;9,"Error: UEN is too short",
IF(ISNUMBER(RIGHT(C7391,1)*1),"Error: UEN needs to end with an alphabet",IF(COUNTIF($F$1:F7391,F7391)&gt;1,"Error: Duplicate Entry","OK"))))))</f>
        <v/>
      </c>
    </row>
    <row r="7392" spans="1:5" ht="15.75">
      <c r="A7392" s="7">
        <v>7391</v>
      </c>
      <c r="B7392" s="8"/>
      <c r="C7392" s="13"/>
      <c r="D7392" s="14"/>
      <c r="E7392" s="25" t="str">
        <f>IF(ISBLANK(C7392),"",IF(NOT(EXACT(TRIM(CLEAN(SUBSTITUTE(C7392,CHAR(160),""))),C7392)),"Error: There's hidden spaces in UEN",IF(LEN(C7392)&gt;10,"Error: UEN is too long",IF(LEN(C7392)&lt;9,"Error: UEN is too short",
IF(ISNUMBER(RIGHT(C7392,1)*1),"Error: UEN needs to end with an alphabet",IF(COUNTIF($F$1:F7392,F7392)&gt;1,"Error: Duplicate Entry","OK"))))))</f>
        <v/>
      </c>
    </row>
    <row r="7393" spans="1:5" ht="15.75">
      <c r="A7393" s="7">
        <v>7392</v>
      </c>
      <c r="B7393" s="8"/>
      <c r="C7393" s="13"/>
      <c r="D7393" s="14"/>
      <c r="E7393" s="25" t="str">
        <f>IF(ISBLANK(C7393),"",IF(NOT(EXACT(TRIM(CLEAN(SUBSTITUTE(C7393,CHAR(160),""))),C7393)),"Error: There's hidden spaces in UEN",IF(LEN(C7393)&gt;10,"Error: UEN is too long",IF(LEN(C7393)&lt;9,"Error: UEN is too short",
IF(ISNUMBER(RIGHT(C7393,1)*1),"Error: UEN needs to end with an alphabet",IF(COUNTIF($F$1:F7393,F7393)&gt;1,"Error: Duplicate Entry","OK"))))))</f>
        <v/>
      </c>
    </row>
    <row r="7394" spans="1:5" ht="15.75">
      <c r="A7394" s="7">
        <v>7393</v>
      </c>
      <c r="B7394" s="8"/>
      <c r="C7394" s="13"/>
      <c r="D7394" s="14"/>
      <c r="E7394" s="25" t="str">
        <f>IF(ISBLANK(C7394),"",IF(NOT(EXACT(TRIM(CLEAN(SUBSTITUTE(C7394,CHAR(160),""))),C7394)),"Error: There's hidden spaces in UEN",IF(LEN(C7394)&gt;10,"Error: UEN is too long",IF(LEN(C7394)&lt;9,"Error: UEN is too short",
IF(ISNUMBER(RIGHT(C7394,1)*1),"Error: UEN needs to end with an alphabet",IF(COUNTIF($F$1:F7394,F7394)&gt;1,"Error: Duplicate Entry","OK"))))))</f>
        <v/>
      </c>
    </row>
    <row r="7395" spans="1:5" ht="15.75">
      <c r="A7395" s="7">
        <v>7394</v>
      </c>
      <c r="B7395" s="8"/>
      <c r="C7395" s="13"/>
      <c r="D7395" s="14"/>
      <c r="E7395" s="25" t="str">
        <f>IF(ISBLANK(C7395),"",IF(NOT(EXACT(TRIM(CLEAN(SUBSTITUTE(C7395,CHAR(160),""))),C7395)),"Error: There's hidden spaces in UEN",IF(LEN(C7395)&gt;10,"Error: UEN is too long",IF(LEN(C7395)&lt;9,"Error: UEN is too short",
IF(ISNUMBER(RIGHT(C7395,1)*1),"Error: UEN needs to end with an alphabet",IF(COUNTIF($F$1:F7395,F7395)&gt;1,"Error: Duplicate Entry","OK"))))))</f>
        <v/>
      </c>
    </row>
    <row r="7396" spans="1:5" ht="15.75">
      <c r="A7396" s="7">
        <v>7395</v>
      </c>
      <c r="B7396" s="8"/>
      <c r="C7396" s="13"/>
      <c r="D7396" s="14"/>
      <c r="E7396" s="25" t="str">
        <f>IF(ISBLANK(C7396),"",IF(NOT(EXACT(TRIM(CLEAN(SUBSTITUTE(C7396,CHAR(160),""))),C7396)),"Error: There's hidden spaces in UEN",IF(LEN(C7396)&gt;10,"Error: UEN is too long",IF(LEN(C7396)&lt;9,"Error: UEN is too short",
IF(ISNUMBER(RIGHT(C7396,1)*1),"Error: UEN needs to end with an alphabet",IF(COUNTIF($F$1:F7396,F7396)&gt;1,"Error: Duplicate Entry","OK"))))))</f>
        <v/>
      </c>
    </row>
    <row r="7397" spans="1:5" ht="15.75">
      <c r="A7397" s="7">
        <v>7396</v>
      </c>
      <c r="B7397" s="8"/>
      <c r="C7397" s="13"/>
      <c r="D7397" s="14"/>
      <c r="E7397" s="25" t="str">
        <f>IF(ISBLANK(C7397),"",IF(NOT(EXACT(TRIM(CLEAN(SUBSTITUTE(C7397,CHAR(160),""))),C7397)),"Error: There's hidden spaces in UEN",IF(LEN(C7397)&gt;10,"Error: UEN is too long",IF(LEN(C7397)&lt;9,"Error: UEN is too short",
IF(ISNUMBER(RIGHT(C7397,1)*1),"Error: UEN needs to end with an alphabet",IF(COUNTIF($F$1:F7397,F7397)&gt;1,"Error: Duplicate Entry","OK"))))))</f>
        <v/>
      </c>
    </row>
    <row r="7398" spans="1:5" ht="15.75">
      <c r="A7398" s="7">
        <v>7397</v>
      </c>
      <c r="B7398" s="8"/>
      <c r="C7398" s="13"/>
      <c r="D7398" s="14"/>
      <c r="E7398" s="25" t="str">
        <f>IF(ISBLANK(C7398),"",IF(NOT(EXACT(TRIM(CLEAN(SUBSTITUTE(C7398,CHAR(160),""))),C7398)),"Error: There's hidden spaces in UEN",IF(LEN(C7398)&gt;10,"Error: UEN is too long",IF(LEN(C7398)&lt;9,"Error: UEN is too short",
IF(ISNUMBER(RIGHT(C7398,1)*1),"Error: UEN needs to end with an alphabet",IF(COUNTIF($F$1:F7398,F7398)&gt;1,"Error: Duplicate Entry","OK"))))))</f>
        <v/>
      </c>
    </row>
    <row r="7399" spans="1:5" ht="15.75">
      <c r="A7399" s="7">
        <v>7398</v>
      </c>
      <c r="B7399" s="8"/>
      <c r="C7399" s="13"/>
      <c r="D7399" s="14"/>
      <c r="E7399" s="25" t="str">
        <f>IF(ISBLANK(C7399),"",IF(NOT(EXACT(TRIM(CLEAN(SUBSTITUTE(C7399,CHAR(160),""))),C7399)),"Error: There's hidden spaces in UEN",IF(LEN(C7399)&gt;10,"Error: UEN is too long",IF(LEN(C7399)&lt;9,"Error: UEN is too short",
IF(ISNUMBER(RIGHT(C7399,1)*1),"Error: UEN needs to end with an alphabet",IF(COUNTIF($F$1:F7399,F7399)&gt;1,"Error: Duplicate Entry","OK"))))))</f>
        <v/>
      </c>
    </row>
    <row r="7400" spans="1:5" ht="15.75">
      <c r="A7400" s="7">
        <v>7399</v>
      </c>
      <c r="B7400" s="8"/>
      <c r="C7400" s="13"/>
      <c r="D7400" s="14"/>
      <c r="E7400" s="25" t="str">
        <f>IF(ISBLANK(C7400),"",IF(NOT(EXACT(TRIM(CLEAN(SUBSTITUTE(C7400,CHAR(160),""))),C7400)),"Error: There's hidden spaces in UEN",IF(LEN(C7400)&gt;10,"Error: UEN is too long",IF(LEN(C7400)&lt;9,"Error: UEN is too short",
IF(ISNUMBER(RIGHT(C7400,1)*1),"Error: UEN needs to end with an alphabet",IF(COUNTIF($F$1:F7400,F7400)&gt;1,"Error: Duplicate Entry","OK"))))))</f>
        <v/>
      </c>
    </row>
    <row r="7401" spans="1:5" ht="15.75">
      <c r="A7401" s="7">
        <v>7400</v>
      </c>
      <c r="B7401" s="8"/>
      <c r="C7401" s="13"/>
      <c r="D7401" s="14"/>
      <c r="E7401" s="25" t="str">
        <f>IF(ISBLANK(C7401),"",IF(NOT(EXACT(TRIM(CLEAN(SUBSTITUTE(C7401,CHAR(160),""))),C7401)),"Error: There's hidden spaces in UEN",IF(LEN(C7401)&gt;10,"Error: UEN is too long",IF(LEN(C7401)&lt;9,"Error: UEN is too short",
IF(ISNUMBER(RIGHT(C7401,1)*1),"Error: UEN needs to end with an alphabet",IF(COUNTIF($F$1:F7401,F7401)&gt;1,"Error: Duplicate Entry","OK"))))))</f>
        <v/>
      </c>
    </row>
    <row r="7402" spans="1:5" ht="15.75">
      <c r="A7402" s="7">
        <v>7401</v>
      </c>
      <c r="B7402" s="8"/>
      <c r="C7402" s="13"/>
      <c r="D7402" s="14"/>
      <c r="E7402" s="25" t="str">
        <f>IF(ISBLANK(C7402),"",IF(NOT(EXACT(TRIM(CLEAN(SUBSTITUTE(C7402,CHAR(160),""))),C7402)),"Error: There's hidden spaces in UEN",IF(LEN(C7402)&gt;10,"Error: UEN is too long",IF(LEN(C7402)&lt;9,"Error: UEN is too short",
IF(ISNUMBER(RIGHT(C7402,1)*1),"Error: UEN needs to end with an alphabet",IF(COUNTIF($F$1:F7402,F7402)&gt;1,"Error: Duplicate Entry","OK"))))))</f>
        <v/>
      </c>
    </row>
    <row r="7403" spans="1:5" ht="15.75">
      <c r="A7403" s="7">
        <v>7402</v>
      </c>
      <c r="B7403" s="8"/>
      <c r="C7403" s="13"/>
      <c r="D7403" s="14"/>
      <c r="E7403" s="25" t="str">
        <f>IF(ISBLANK(C7403),"",IF(NOT(EXACT(TRIM(CLEAN(SUBSTITUTE(C7403,CHAR(160),""))),C7403)),"Error: There's hidden spaces in UEN",IF(LEN(C7403)&gt;10,"Error: UEN is too long",IF(LEN(C7403)&lt;9,"Error: UEN is too short",
IF(ISNUMBER(RIGHT(C7403,1)*1),"Error: UEN needs to end with an alphabet",IF(COUNTIF($F$1:F7403,F7403)&gt;1,"Error: Duplicate Entry","OK"))))))</f>
        <v/>
      </c>
    </row>
    <row r="7404" spans="1:5" ht="15.75">
      <c r="A7404" s="7">
        <v>7403</v>
      </c>
      <c r="B7404" s="8"/>
      <c r="C7404" s="13"/>
      <c r="D7404" s="14"/>
      <c r="E7404" s="25" t="str">
        <f>IF(ISBLANK(C7404),"",IF(NOT(EXACT(TRIM(CLEAN(SUBSTITUTE(C7404,CHAR(160),""))),C7404)),"Error: There's hidden spaces in UEN",IF(LEN(C7404)&gt;10,"Error: UEN is too long",IF(LEN(C7404)&lt;9,"Error: UEN is too short",
IF(ISNUMBER(RIGHT(C7404,1)*1),"Error: UEN needs to end with an alphabet",IF(COUNTIF($F$1:F7404,F7404)&gt;1,"Error: Duplicate Entry","OK"))))))</f>
        <v/>
      </c>
    </row>
    <row r="7405" spans="1:5" ht="15.75">
      <c r="A7405" s="7">
        <v>7404</v>
      </c>
      <c r="B7405" s="8"/>
      <c r="C7405" s="13"/>
      <c r="D7405" s="14"/>
      <c r="E7405" s="25" t="str">
        <f>IF(ISBLANK(C7405),"",IF(NOT(EXACT(TRIM(CLEAN(SUBSTITUTE(C7405,CHAR(160),""))),C7405)),"Error: There's hidden spaces in UEN",IF(LEN(C7405)&gt;10,"Error: UEN is too long",IF(LEN(C7405)&lt;9,"Error: UEN is too short",
IF(ISNUMBER(RIGHT(C7405,1)*1),"Error: UEN needs to end with an alphabet",IF(COUNTIF($F$1:F7405,F7405)&gt;1,"Error: Duplicate Entry","OK"))))))</f>
        <v/>
      </c>
    </row>
    <row r="7406" spans="1:5" ht="15.75">
      <c r="A7406" s="7">
        <v>7405</v>
      </c>
      <c r="B7406" s="8"/>
      <c r="C7406" s="13"/>
      <c r="D7406" s="14"/>
      <c r="E7406" s="25" t="str">
        <f>IF(ISBLANK(C7406),"",IF(NOT(EXACT(TRIM(CLEAN(SUBSTITUTE(C7406,CHAR(160),""))),C7406)),"Error: There's hidden spaces in UEN",IF(LEN(C7406)&gt;10,"Error: UEN is too long",IF(LEN(C7406)&lt;9,"Error: UEN is too short",
IF(ISNUMBER(RIGHT(C7406,1)*1),"Error: UEN needs to end with an alphabet",IF(COUNTIF($F$1:F7406,F7406)&gt;1,"Error: Duplicate Entry","OK"))))))</f>
        <v/>
      </c>
    </row>
    <row r="7407" spans="1:5" ht="15.75">
      <c r="A7407" s="7">
        <v>7406</v>
      </c>
      <c r="B7407" s="8"/>
      <c r="C7407" s="13"/>
      <c r="D7407" s="14"/>
      <c r="E7407" s="25" t="str">
        <f>IF(ISBLANK(C7407),"",IF(NOT(EXACT(TRIM(CLEAN(SUBSTITUTE(C7407,CHAR(160),""))),C7407)),"Error: There's hidden spaces in UEN",IF(LEN(C7407)&gt;10,"Error: UEN is too long",IF(LEN(C7407)&lt;9,"Error: UEN is too short",
IF(ISNUMBER(RIGHT(C7407,1)*1),"Error: UEN needs to end with an alphabet",IF(COUNTIF($F$1:F7407,F7407)&gt;1,"Error: Duplicate Entry","OK"))))))</f>
        <v/>
      </c>
    </row>
    <row r="7408" spans="1:5" ht="15.75">
      <c r="A7408" s="7">
        <v>7407</v>
      </c>
      <c r="B7408" s="8"/>
      <c r="C7408" s="13"/>
      <c r="D7408" s="14"/>
      <c r="E7408" s="25" t="str">
        <f>IF(ISBLANK(C7408),"",IF(NOT(EXACT(TRIM(CLEAN(SUBSTITUTE(C7408,CHAR(160),""))),C7408)),"Error: There's hidden spaces in UEN",IF(LEN(C7408)&gt;10,"Error: UEN is too long",IF(LEN(C7408)&lt;9,"Error: UEN is too short",
IF(ISNUMBER(RIGHT(C7408,1)*1),"Error: UEN needs to end with an alphabet",IF(COUNTIF($F$1:F7408,F7408)&gt;1,"Error: Duplicate Entry","OK"))))))</f>
        <v/>
      </c>
    </row>
    <row r="7409" spans="1:5" ht="15.75">
      <c r="A7409" s="7">
        <v>7408</v>
      </c>
      <c r="B7409" s="8"/>
      <c r="C7409" s="13"/>
      <c r="D7409" s="14"/>
      <c r="E7409" s="25" t="str">
        <f>IF(ISBLANK(C7409),"",IF(NOT(EXACT(TRIM(CLEAN(SUBSTITUTE(C7409,CHAR(160),""))),C7409)),"Error: There's hidden spaces in UEN",IF(LEN(C7409)&gt;10,"Error: UEN is too long",IF(LEN(C7409)&lt;9,"Error: UEN is too short",
IF(ISNUMBER(RIGHT(C7409,1)*1),"Error: UEN needs to end with an alphabet",IF(COUNTIF($F$1:F7409,F7409)&gt;1,"Error: Duplicate Entry","OK"))))))</f>
        <v/>
      </c>
    </row>
    <row r="7410" spans="1:5" ht="15.75">
      <c r="A7410" s="7">
        <v>7409</v>
      </c>
      <c r="B7410" s="8"/>
      <c r="C7410" s="13"/>
      <c r="D7410" s="14"/>
      <c r="E7410" s="25" t="str">
        <f>IF(ISBLANK(C7410),"",IF(NOT(EXACT(TRIM(CLEAN(SUBSTITUTE(C7410,CHAR(160),""))),C7410)),"Error: There's hidden spaces in UEN",IF(LEN(C7410)&gt;10,"Error: UEN is too long",IF(LEN(C7410)&lt;9,"Error: UEN is too short",
IF(ISNUMBER(RIGHT(C7410,1)*1),"Error: UEN needs to end with an alphabet",IF(COUNTIF($F$1:F7410,F7410)&gt;1,"Error: Duplicate Entry","OK"))))))</f>
        <v/>
      </c>
    </row>
    <row r="7411" spans="1:5" ht="15.75">
      <c r="A7411" s="7">
        <v>7410</v>
      </c>
      <c r="B7411" s="8"/>
      <c r="C7411" s="13"/>
      <c r="D7411" s="14"/>
      <c r="E7411" s="25" t="str">
        <f>IF(ISBLANK(C7411),"",IF(NOT(EXACT(TRIM(CLEAN(SUBSTITUTE(C7411,CHAR(160),""))),C7411)),"Error: There's hidden spaces in UEN",IF(LEN(C7411)&gt;10,"Error: UEN is too long",IF(LEN(C7411)&lt;9,"Error: UEN is too short",
IF(ISNUMBER(RIGHT(C7411,1)*1),"Error: UEN needs to end with an alphabet",IF(COUNTIF($F$1:F7411,F7411)&gt;1,"Error: Duplicate Entry","OK"))))))</f>
        <v/>
      </c>
    </row>
    <row r="7412" spans="1:5" ht="15.75">
      <c r="A7412" s="7">
        <v>7411</v>
      </c>
      <c r="B7412" s="8"/>
      <c r="C7412" s="13"/>
      <c r="D7412" s="14"/>
      <c r="E7412" s="25" t="str">
        <f>IF(ISBLANK(C7412),"",IF(NOT(EXACT(TRIM(CLEAN(SUBSTITUTE(C7412,CHAR(160),""))),C7412)),"Error: There's hidden spaces in UEN",IF(LEN(C7412)&gt;10,"Error: UEN is too long",IF(LEN(C7412)&lt;9,"Error: UEN is too short",
IF(ISNUMBER(RIGHT(C7412,1)*1),"Error: UEN needs to end with an alphabet",IF(COUNTIF($F$1:F7412,F7412)&gt;1,"Error: Duplicate Entry","OK"))))))</f>
        <v/>
      </c>
    </row>
    <row r="7413" spans="1:5" ht="15.75">
      <c r="A7413" s="7">
        <v>7412</v>
      </c>
      <c r="B7413" s="8"/>
      <c r="C7413" s="13"/>
      <c r="D7413" s="14"/>
      <c r="E7413" s="25" t="str">
        <f>IF(ISBLANK(C7413),"",IF(NOT(EXACT(TRIM(CLEAN(SUBSTITUTE(C7413,CHAR(160),""))),C7413)),"Error: There's hidden spaces in UEN",IF(LEN(C7413)&gt;10,"Error: UEN is too long",IF(LEN(C7413)&lt;9,"Error: UEN is too short",
IF(ISNUMBER(RIGHT(C7413,1)*1),"Error: UEN needs to end with an alphabet",IF(COUNTIF($F$1:F7413,F7413)&gt;1,"Error: Duplicate Entry","OK"))))))</f>
        <v/>
      </c>
    </row>
    <row r="7414" spans="1:5" ht="15.75">
      <c r="A7414" s="7">
        <v>7413</v>
      </c>
      <c r="B7414" s="8"/>
      <c r="C7414" s="13"/>
      <c r="D7414" s="14"/>
      <c r="E7414" s="25" t="str">
        <f>IF(ISBLANK(C7414),"",IF(NOT(EXACT(TRIM(CLEAN(SUBSTITUTE(C7414,CHAR(160),""))),C7414)),"Error: There's hidden spaces in UEN",IF(LEN(C7414)&gt;10,"Error: UEN is too long",IF(LEN(C7414)&lt;9,"Error: UEN is too short",
IF(ISNUMBER(RIGHT(C7414,1)*1),"Error: UEN needs to end with an alphabet",IF(COUNTIF($F$1:F7414,F7414)&gt;1,"Error: Duplicate Entry","OK"))))))</f>
        <v/>
      </c>
    </row>
    <row r="7415" spans="1:5" ht="15.75">
      <c r="A7415" s="7">
        <v>7414</v>
      </c>
      <c r="B7415" s="8"/>
      <c r="C7415" s="13"/>
      <c r="D7415" s="14"/>
      <c r="E7415" s="25" t="str">
        <f>IF(ISBLANK(C7415),"",IF(NOT(EXACT(TRIM(CLEAN(SUBSTITUTE(C7415,CHAR(160),""))),C7415)),"Error: There's hidden spaces in UEN",IF(LEN(C7415)&gt;10,"Error: UEN is too long",IF(LEN(C7415)&lt;9,"Error: UEN is too short",
IF(ISNUMBER(RIGHT(C7415,1)*1),"Error: UEN needs to end with an alphabet",IF(COUNTIF($F$1:F7415,F7415)&gt;1,"Error: Duplicate Entry","OK"))))))</f>
        <v/>
      </c>
    </row>
    <row r="7416" spans="1:5" ht="15.75">
      <c r="A7416" s="7">
        <v>7415</v>
      </c>
      <c r="B7416" s="8"/>
      <c r="C7416" s="13"/>
      <c r="D7416" s="14"/>
      <c r="E7416" s="25" t="str">
        <f>IF(ISBLANK(C7416),"",IF(NOT(EXACT(TRIM(CLEAN(SUBSTITUTE(C7416,CHAR(160),""))),C7416)),"Error: There's hidden spaces in UEN",IF(LEN(C7416)&gt;10,"Error: UEN is too long",IF(LEN(C7416)&lt;9,"Error: UEN is too short",
IF(ISNUMBER(RIGHT(C7416,1)*1),"Error: UEN needs to end with an alphabet",IF(COUNTIF($F$1:F7416,F7416)&gt;1,"Error: Duplicate Entry","OK"))))))</f>
        <v/>
      </c>
    </row>
    <row r="7417" spans="1:5" ht="15.75">
      <c r="A7417" s="7">
        <v>7416</v>
      </c>
      <c r="B7417" s="8"/>
      <c r="C7417" s="13"/>
      <c r="D7417" s="14"/>
      <c r="E7417" s="25" t="str">
        <f>IF(ISBLANK(C7417),"",IF(NOT(EXACT(TRIM(CLEAN(SUBSTITUTE(C7417,CHAR(160),""))),C7417)),"Error: There's hidden spaces in UEN",IF(LEN(C7417)&gt;10,"Error: UEN is too long",IF(LEN(C7417)&lt;9,"Error: UEN is too short",
IF(ISNUMBER(RIGHT(C7417,1)*1),"Error: UEN needs to end with an alphabet",IF(COUNTIF($F$1:F7417,F7417)&gt;1,"Error: Duplicate Entry","OK"))))))</f>
        <v/>
      </c>
    </row>
    <row r="7418" spans="1:5" ht="15.75">
      <c r="A7418" s="7">
        <v>7417</v>
      </c>
      <c r="B7418" s="8"/>
      <c r="C7418" s="13"/>
      <c r="D7418" s="14"/>
      <c r="E7418" s="25" t="str">
        <f>IF(ISBLANK(C7418),"",IF(NOT(EXACT(TRIM(CLEAN(SUBSTITUTE(C7418,CHAR(160),""))),C7418)),"Error: There's hidden spaces in UEN",IF(LEN(C7418)&gt;10,"Error: UEN is too long",IF(LEN(C7418)&lt;9,"Error: UEN is too short",
IF(ISNUMBER(RIGHT(C7418,1)*1),"Error: UEN needs to end with an alphabet",IF(COUNTIF($F$1:F7418,F7418)&gt;1,"Error: Duplicate Entry","OK"))))))</f>
        <v/>
      </c>
    </row>
    <row r="7419" spans="1:5" ht="15.75">
      <c r="A7419" s="7">
        <v>7418</v>
      </c>
      <c r="B7419" s="8"/>
      <c r="C7419" s="13"/>
      <c r="D7419" s="14"/>
      <c r="E7419" s="25" t="str">
        <f>IF(ISBLANK(C7419),"",IF(NOT(EXACT(TRIM(CLEAN(SUBSTITUTE(C7419,CHAR(160),""))),C7419)),"Error: There's hidden spaces in UEN",IF(LEN(C7419)&gt;10,"Error: UEN is too long",IF(LEN(C7419)&lt;9,"Error: UEN is too short",
IF(ISNUMBER(RIGHT(C7419,1)*1),"Error: UEN needs to end with an alphabet",IF(COUNTIF($F$1:F7419,F7419)&gt;1,"Error: Duplicate Entry","OK"))))))</f>
        <v/>
      </c>
    </row>
    <row r="7420" spans="1:5" ht="15.75">
      <c r="A7420" s="7">
        <v>7419</v>
      </c>
      <c r="B7420" s="8"/>
      <c r="C7420" s="13"/>
      <c r="D7420" s="14"/>
      <c r="E7420" s="25" t="str">
        <f>IF(ISBLANK(C7420),"",IF(NOT(EXACT(TRIM(CLEAN(SUBSTITUTE(C7420,CHAR(160),""))),C7420)),"Error: There's hidden spaces in UEN",IF(LEN(C7420)&gt;10,"Error: UEN is too long",IF(LEN(C7420)&lt;9,"Error: UEN is too short",
IF(ISNUMBER(RIGHT(C7420,1)*1),"Error: UEN needs to end with an alphabet",IF(COUNTIF($F$1:F7420,F7420)&gt;1,"Error: Duplicate Entry","OK"))))))</f>
        <v/>
      </c>
    </row>
    <row r="7421" spans="1:5" ht="15.75">
      <c r="A7421" s="7">
        <v>7420</v>
      </c>
      <c r="B7421" s="8"/>
      <c r="C7421" s="13"/>
      <c r="D7421" s="14"/>
      <c r="E7421" s="25" t="str">
        <f>IF(ISBLANK(C7421),"",IF(NOT(EXACT(TRIM(CLEAN(SUBSTITUTE(C7421,CHAR(160),""))),C7421)),"Error: There's hidden spaces in UEN",IF(LEN(C7421)&gt;10,"Error: UEN is too long",IF(LEN(C7421)&lt;9,"Error: UEN is too short",
IF(ISNUMBER(RIGHT(C7421,1)*1),"Error: UEN needs to end with an alphabet",IF(COUNTIF($F$1:F7421,F7421)&gt;1,"Error: Duplicate Entry","OK"))))))</f>
        <v/>
      </c>
    </row>
    <row r="7422" spans="1:5" ht="15.75">
      <c r="A7422" s="7">
        <v>7421</v>
      </c>
      <c r="B7422" s="8"/>
      <c r="C7422" s="13"/>
      <c r="D7422" s="14"/>
      <c r="E7422" s="25" t="str">
        <f>IF(ISBLANK(C7422),"",IF(NOT(EXACT(TRIM(CLEAN(SUBSTITUTE(C7422,CHAR(160),""))),C7422)),"Error: There's hidden spaces in UEN",IF(LEN(C7422)&gt;10,"Error: UEN is too long",IF(LEN(C7422)&lt;9,"Error: UEN is too short",
IF(ISNUMBER(RIGHT(C7422,1)*1),"Error: UEN needs to end with an alphabet",IF(COUNTIF($F$1:F7422,F7422)&gt;1,"Error: Duplicate Entry","OK"))))))</f>
        <v/>
      </c>
    </row>
    <row r="7423" spans="1:5" ht="15.75">
      <c r="A7423" s="7">
        <v>7422</v>
      </c>
      <c r="B7423" s="8"/>
      <c r="C7423" s="13"/>
      <c r="D7423" s="14"/>
      <c r="E7423" s="25" t="str">
        <f>IF(ISBLANK(C7423),"",IF(NOT(EXACT(TRIM(CLEAN(SUBSTITUTE(C7423,CHAR(160),""))),C7423)),"Error: There's hidden spaces in UEN",IF(LEN(C7423)&gt;10,"Error: UEN is too long",IF(LEN(C7423)&lt;9,"Error: UEN is too short",
IF(ISNUMBER(RIGHT(C7423,1)*1),"Error: UEN needs to end with an alphabet",IF(COUNTIF($F$1:F7423,F7423)&gt;1,"Error: Duplicate Entry","OK"))))))</f>
        <v/>
      </c>
    </row>
    <row r="7424" spans="1:5" ht="15.75">
      <c r="A7424" s="7">
        <v>7423</v>
      </c>
      <c r="B7424" s="8"/>
      <c r="C7424" s="13"/>
      <c r="D7424" s="14"/>
      <c r="E7424" s="25" t="str">
        <f>IF(ISBLANK(C7424),"",IF(NOT(EXACT(TRIM(CLEAN(SUBSTITUTE(C7424,CHAR(160),""))),C7424)),"Error: There's hidden spaces in UEN",IF(LEN(C7424)&gt;10,"Error: UEN is too long",IF(LEN(C7424)&lt;9,"Error: UEN is too short",
IF(ISNUMBER(RIGHT(C7424,1)*1),"Error: UEN needs to end with an alphabet",IF(COUNTIF($F$1:F7424,F7424)&gt;1,"Error: Duplicate Entry","OK"))))))</f>
        <v/>
      </c>
    </row>
    <row r="7425" spans="1:5" ht="15.75">
      <c r="A7425" s="7">
        <v>7424</v>
      </c>
      <c r="B7425" s="8"/>
      <c r="C7425" s="13"/>
      <c r="D7425" s="14"/>
      <c r="E7425" s="25" t="str">
        <f>IF(ISBLANK(C7425),"",IF(NOT(EXACT(TRIM(CLEAN(SUBSTITUTE(C7425,CHAR(160),""))),C7425)),"Error: There's hidden spaces in UEN",IF(LEN(C7425)&gt;10,"Error: UEN is too long",IF(LEN(C7425)&lt;9,"Error: UEN is too short",
IF(ISNUMBER(RIGHT(C7425,1)*1),"Error: UEN needs to end with an alphabet",IF(COUNTIF($F$1:F7425,F7425)&gt;1,"Error: Duplicate Entry","OK"))))))</f>
        <v/>
      </c>
    </row>
    <row r="7426" spans="1:5" ht="15.75">
      <c r="A7426" s="7">
        <v>7425</v>
      </c>
      <c r="B7426" s="8"/>
      <c r="C7426" s="13"/>
      <c r="D7426" s="14"/>
      <c r="E7426" s="25" t="str">
        <f>IF(ISBLANK(C7426),"",IF(NOT(EXACT(TRIM(CLEAN(SUBSTITUTE(C7426,CHAR(160),""))),C7426)),"Error: There's hidden spaces in UEN",IF(LEN(C7426)&gt;10,"Error: UEN is too long",IF(LEN(C7426)&lt;9,"Error: UEN is too short",
IF(ISNUMBER(RIGHT(C7426,1)*1),"Error: UEN needs to end with an alphabet",IF(COUNTIF($F$1:F7426,F7426)&gt;1,"Error: Duplicate Entry","OK"))))))</f>
        <v/>
      </c>
    </row>
    <row r="7427" spans="1:5" ht="15.75">
      <c r="A7427" s="7">
        <v>7426</v>
      </c>
      <c r="B7427" s="8"/>
      <c r="C7427" s="13"/>
      <c r="D7427" s="14"/>
      <c r="E7427" s="25" t="str">
        <f>IF(ISBLANK(C7427),"",IF(NOT(EXACT(TRIM(CLEAN(SUBSTITUTE(C7427,CHAR(160),""))),C7427)),"Error: There's hidden spaces in UEN",IF(LEN(C7427)&gt;10,"Error: UEN is too long",IF(LEN(C7427)&lt;9,"Error: UEN is too short",
IF(ISNUMBER(RIGHT(C7427,1)*1),"Error: UEN needs to end with an alphabet",IF(COUNTIF($F$1:F7427,F7427)&gt;1,"Error: Duplicate Entry","OK"))))))</f>
        <v/>
      </c>
    </row>
    <row r="7428" spans="1:5" ht="15.75">
      <c r="A7428" s="7">
        <v>7427</v>
      </c>
      <c r="B7428" s="8"/>
      <c r="C7428" s="13"/>
      <c r="D7428" s="14"/>
      <c r="E7428" s="25" t="str">
        <f>IF(ISBLANK(C7428),"",IF(NOT(EXACT(TRIM(CLEAN(SUBSTITUTE(C7428,CHAR(160),""))),C7428)),"Error: There's hidden spaces in UEN",IF(LEN(C7428)&gt;10,"Error: UEN is too long",IF(LEN(C7428)&lt;9,"Error: UEN is too short",
IF(ISNUMBER(RIGHT(C7428,1)*1),"Error: UEN needs to end with an alphabet",IF(COUNTIF($F$1:F7428,F7428)&gt;1,"Error: Duplicate Entry","OK"))))))</f>
        <v/>
      </c>
    </row>
    <row r="7429" spans="1:5" ht="15.75">
      <c r="A7429" s="7">
        <v>7428</v>
      </c>
      <c r="B7429" s="8"/>
      <c r="C7429" s="13"/>
      <c r="D7429" s="14"/>
      <c r="E7429" s="25" t="str">
        <f>IF(ISBLANK(C7429),"",IF(NOT(EXACT(TRIM(CLEAN(SUBSTITUTE(C7429,CHAR(160),""))),C7429)),"Error: There's hidden spaces in UEN",IF(LEN(C7429)&gt;10,"Error: UEN is too long",IF(LEN(C7429)&lt;9,"Error: UEN is too short",
IF(ISNUMBER(RIGHT(C7429,1)*1),"Error: UEN needs to end with an alphabet",IF(COUNTIF($F$1:F7429,F7429)&gt;1,"Error: Duplicate Entry","OK"))))))</f>
        <v/>
      </c>
    </row>
    <row r="7430" spans="1:5" ht="15.75">
      <c r="A7430" s="7">
        <v>7429</v>
      </c>
      <c r="B7430" s="8"/>
      <c r="C7430" s="13"/>
      <c r="D7430" s="14"/>
      <c r="E7430" s="25" t="str">
        <f>IF(ISBLANK(C7430),"",IF(NOT(EXACT(TRIM(CLEAN(SUBSTITUTE(C7430,CHAR(160),""))),C7430)),"Error: There's hidden spaces in UEN",IF(LEN(C7430)&gt;10,"Error: UEN is too long",IF(LEN(C7430)&lt;9,"Error: UEN is too short",
IF(ISNUMBER(RIGHT(C7430,1)*1),"Error: UEN needs to end with an alphabet",IF(COUNTIF($F$1:F7430,F7430)&gt;1,"Error: Duplicate Entry","OK"))))))</f>
        <v/>
      </c>
    </row>
    <row r="7431" spans="1:5" ht="15.75">
      <c r="A7431" s="7">
        <v>7430</v>
      </c>
      <c r="B7431" s="8"/>
      <c r="C7431" s="13"/>
      <c r="D7431" s="14"/>
      <c r="E7431" s="25" t="str">
        <f>IF(ISBLANK(C7431),"",IF(NOT(EXACT(TRIM(CLEAN(SUBSTITUTE(C7431,CHAR(160),""))),C7431)),"Error: There's hidden spaces in UEN",IF(LEN(C7431)&gt;10,"Error: UEN is too long",IF(LEN(C7431)&lt;9,"Error: UEN is too short",
IF(ISNUMBER(RIGHT(C7431,1)*1),"Error: UEN needs to end with an alphabet",IF(COUNTIF($F$1:F7431,F7431)&gt;1,"Error: Duplicate Entry","OK"))))))</f>
        <v/>
      </c>
    </row>
    <row r="7432" spans="1:5" ht="15.75">
      <c r="A7432" s="7">
        <v>7431</v>
      </c>
      <c r="B7432" s="8"/>
      <c r="C7432" s="13"/>
      <c r="D7432" s="14"/>
      <c r="E7432" s="25" t="str">
        <f>IF(ISBLANK(C7432),"",IF(NOT(EXACT(TRIM(CLEAN(SUBSTITUTE(C7432,CHAR(160),""))),C7432)),"Error: There's hidden spaces in UEN",IF(LEN(C7432)&gt;10,"Error: UEN is too long",IF(LEN(C7432)&lt;9,"Error: UEN is too short",
IF(ISNUMBER(RIGHT(C7432,1)*1),"Error: UEN needs to end with an alphabet",IF(COUNTIF($F$1:F7432,F7432)&gt;1,"Error: Duplicate Entry","OK"))))))</f>
        <v/>
      </c>
    </row>
    <row r="7433" spans="1:5" ht="15.75">
      <c r="A7433" s="7">
        <v>7432</v>
      </c>
      <c r="B7433" s="8"/>
      <c r="C7433" s="13"/>
      <c r="D7433" s="14"/>
      <c r="E7433" s="25" t="str">
        <f>IF(ISBLANK(C7433),"",IF(NOT(EXACT(TRIM(CLEAN(SUBSTITUTE(C7433,CHAR(160),""))),C7433)),"Error: There's hidden spaces in UEN",IF(LEN(C7433)&gt;10,"Error: UEN is too long",IF(LEN(C7433)&lt;9,"Error: UEN is too short",
IF(ISNUMBER(RIGHT(C7433,1)*1),"Error: UEN needs to end with an alphabet",IF(COUNTIF($F$1:F7433,F7433)&gt;1,"Error: Duplicate Entry","OK"))))))</f>
        <v/>
      </c>
    </row>
    <row r="7434" spans="1:5" ht="15.75">
      <c r="A7434" s="7">
        <v>7433</v>
      </c>
      <c r="B7434" s="8"/>
      <c r="C7434" s="13"/>
      <c r="D7434" s="14"/>
      <c r="E7434" s="25" t="str">
        <f>IF(ISBLANK(C7434),"",IF(NOT(EXACT(TRIM(CLEAN(SUBSTITUTE(C7434,CHAR(160),""))),C7434)),"Error: There's hidden spaces in UEN",IF(LEN(C7434)&gt;10,"Error: UEN is too long",IF(LEN(C7434)&lt;9,"Error: UEN is too short",
IF(ISNUMBER(RIGHT(C7434,1)*1),"Error: UEN needs to end with an alphabet",IF(COUNTIF($F$1:F7434,F7434)&gt;1,"Error: Duplicate Entry","OK"))))))</f>
        <v/>
      </c>
    </row>
    <row r="7435" spans="1:5" ht="15.75">
      <c r="A7435" s="7">
        <v>7434</v>
      </c>
      <c r="B7435" s="8"/>
      <c r="C7435" s="13"/>
      <c r="D7435" s="14"/>
      <c r="E7435" s="25" t="str">
        <f>IF(ISBLANK(C7435),"",IF(NOT(EXACT(TRIM(CLEAN(SUBSTITUTE(C7435,CHAR(160),""))),C7435)),"Error: There's hidden spaces in UEN",IF(LEN(C7435)&gt;10,"Error: UEN is too long",IF(LEN(C7435)&lt;9,"Error: UEN is too short",
IF(ISNUMBER(RIGHT(C7435,1)*1),"Error: UEN needs to end with an alphabet",IF(COUNTIF($F$1:F7435,F7435)&gt;1,"Error: Duplicate Entry","OK"))))))</f>
        <v/>
      </c>
    </row>
    <row r="7436" spans="1:5" ht="15.75">
      <c r="A7436" s="7">
        <v>7435</v>
      </c>
      <c r="B7436" s="8"/>
      <c r="C7436" s="13"/>
      <c r="D7436" s="14"/>
      <c r="E7436" s="25" t="str">
        <f>IF(ISBLANK(C7436),"",IF(NOT(EXACT(TRIM(CLEAN(SUBSTITUTE(C7436,CHAR(160),""))),C7436)),"Error: There's hidden spaces in UEN",IF(LEN(C7436)&gt;10,"Error: UEN is too long",IF(LEN(C7436)&lt;9,"Error: UEN is too short",
IF(ISNUMBER(RIGHT(C7436,1)*1),"Error: UEN needs to end with an alphabet",IF(COUNTIF($F$1:F7436,F7436)&gt;1,"Error: Duplicate Entry","OK"))))))</f>
        <v/>
      </c>
    </row>
    <row r="7437" spans="1:5" ht="15.75">
      <c r="A7437" s="7">
        <v>7436</v>
      </c>
      <c r="B7437" s="8"/>
      <c r="C7437" s="13"/>
      <c r="D7437" s="14"/>
      <c r="E7437" s="25" t="str">
        <f>IF(ISBLANK(C7437),"",IF(NOT(EXACT(TRIM(CLEAN(SUBSTITUTE(C7437,CHAR(160),""))),C7437)),"Error: There's hidden spaces in UEN",IF(LEN(C7437)&gt;10,"Error: UEN is too long",IF(LEN(C7437)&lt;9,"Error: UEN is too short",
IF(ISNUMBER(RIGHT(C7437,1)*1),"Error: UEN needs to end with an alphabet",IF(COUNTIF($F$1:F7437,F7437)&gt;1,"Error: Duplicate Entry","OK"))))))</f>
        <v/>
      </c>
    </row>
    <row r="7438" spans="1:5" ht="15.75">
      <c r="A7438" s="7">
        <v>7437</v>
      </c>
      <c r="B7438" s="8"/>
      <c r="C7438" s="13"/>
      <c r="D7438" s="14"/>
      <c r="E7438" s="25" t="str">
        <f>IF(ISBLANK(C7438),"",IF(NOT(EXACT(TRIM(CLEAN(SUBSTITUTE(C7438,CHAR(160),""))),C7438)),"Error: There's hidden spaces in UEN",IF(LEN(C7438)&gt;10,"Error: UEN is too long",IF(LEN(C7438)&lt;9,"Error: UEN is too short",
IF(ISNUMBER(RIGHT(C7438,1)*1),"Error: UEN needs to end with an alphabet",IF(COUNTIF($F$1:F7438,F7438)&gt;1,"Error: Duplicate Entry","OK"))))))</f>
        <v/>
      </c>
    </row>
    <row r="7439" spans="1:5" ht="15.75">
      <c r="A7439" s="7">
        <v>7438</v>
      </c>
      <c r="B7439" s="8"/>
      <c r="C7439" s="13"/>
      <c r="D7439" s="14"/>
      <c r="E7439" s="25" t="str">
        <f>IF(ISBLANK(C7439),"",IF(NOT(EXACT(TRIM(CLEAN(SUBSTITUTE(C7439,CHAR(160),""))),C7439)),"Error: There's hidden spaces in UEN",IF(LEN(C7439)&gt;10,"Error: UEN is too long",IF(LEN(C7439)&lt;9,"Error: UEN is too short",
IF(ISNUMBER(RIGHT(C7439,1)*1),"Error: UEN needs to end with an alphabet",IF(COUNTIF($F$1:F7439,F7439)&gt;1,"Error: Duplicate Entry","OK"))))))</f>
        <v/>
      </c>
    </row>
    <row r="7440" spans="1:5" ht="15.75">
      <c r="A7440" s="7">
        <v>7439</v>
      </c>
      <c r="B7440" s="8"/>
      <c r="C7440" s="13"/>
      <c r="D7440" s="14"/>
      <c r="E7440" s="25" t="str">
        <f>IF(ISBLANK(C7440),"",IF(NOT(EXACT(TRIM(CLEAN(SUBSTITUTE(C7440,CHAR(160),""))),C7440)),"Error: There's hidden spaces in UEN",IF(LEN(C7440)&gt;10,"Error: UEN is too long",IF(LEN(C7440)&lt;9,"Error: UEN is too short",
IF(ISNUMBER(RIGHT(C7440,1)*1),"Error: UEN needs to end with an alphabet",IF(COUNTIF($F$1:F7440,F7440)&gt;1,"Error: Duplicate Entry","OK"))))))</f>
        <v/>
      </c>
    </row>
    <row r="7441" spans="1:5" ht="15.75">
      <c r="A7441" s="7">
        <v>7440</v>
      </c>
      <c r="B7441" s="8"/>
      <c r="C7441" s="13"/>
      <c r="D7441" s="14"/>
      <c r="E7441" s="25" t="str">
        <f>IF(ISBLANK(C7441),"",IF(NOT(EXACT(TRIM(CLEAN(SUBSTITUTE(C7441,CHAR(160),""))),C7441)),"Error: There's hidden spaces in UEN",IF(LEN(C7441)&gt;10,"Error: UEN is too long",IF(LEN(C7441)&lt;9,"Error: UEN is too short",
IF(ISNUMBER(RIGHT(C7441,1)*1),"Error: UEN needs to end with an alphabet",IF(COUNTIF($F$1:F7441,F7441)&gt;1,"Error: Duplicate Entry","OK"))))))</f>
        <v/>
      </c>
    </row>
    <row r="7442" spans="1:5" ht="15.75">
      <c r="A7442" s="7">
        <v>7441</v>
      </c>
      <c r="B7442" s="8"/>
      <c r="C7442" s="13"/>
      <c r="D7442" s="14"/>
      <c r="E7442" s="25" t="str">
        <f>IF(ISBLANK(C7442),"",IF(NOT(EXACT(TRIM(CLEAN(SUBSTITUTE(C7442,CHAR(160),""))),C7442)),"Error: There's hidden spaces in UEN",IF(LEN(C7442)&gt;10,"Error: UEN is too long",IF(LEN(C7442)&lt;9,"Error: UEN is too short",
IF(ISNUMBER(RIGHT(C7442,1)*1),"Error: UEN needs to end with an alphabet",IF(COUNTIF($F$1:F7442,F7442)&gt;1,"Error: Duplicate Entry","OK"))))))</f>
        <v/>
      </c>
    </row>
    <row r="7443" spans="1:5" ht="15.75">
      <c r="A7443" s="7">
        <v>7442</v>
      </c>
      <c r="B7443" s="8"/>
      <c r="C7443" s="13"/>
      <c r="D7443" s="14"/>
      <c r="E7443" s="25" t="str">
        <f>IF(ISBLANK(C7443),"",IF(NOT(EXACT(TRIM(CLEAN(SUBSTITUTE(C7443,CHAR(160),""))),C7443)),"Error: There's hidden spaces in UEN",IF(LEN(C7443)&gt;10,"Error: UEN is too long",IF(LEN(C7443)&lt;9,"Error: UEN is too short",
IF(ISNUMBER(RIGHT(C7443,1)*1),"Error: UEN needs to end with an alphabet",IF(COUNTIF($F$1:F7443,F7443)&gt;1,"Error: Duplicate Entry","OK"))))))</f>
        <v/>
      </c>
    </row>
    <row r="7444" spans="1:5" ht="15.75">
      <c r="A7444" s="7">
        <v>7443</v>
      </c>
      <c r="B7444" s="8"/>
      <c r="C7444" s="13"/>
      <c r="D7444" s="14"/>
      <c r="E7444" s="25" t="str">
        <f>IF(ISBLANK(C7444),"",IF(NOT(EXACT(TRIM(CLEAN(SUBSTITUTE(C7444,CHAR(160),""))),C7444)),"Error: There's hidden spaces in UEN",IF(LEN(C7444)&gt;10,"Error: UEN is too long",IF(LEN(C7444)&lt;9,"Error: UEN is too short",
IF(ISNUMBER(RIGHT(C7444,1)*1),"Error: UEN needs to end with an alphabet",IF(COUNTIF($F$1:F7444,F7444)&gt;1,"Error: Duplicate Entry","OK"))))))</f>
        <v/>
      </c>
    </row>
    <row r="7445" spans="1:5" ht="15.75">
      <c r="A7445" s="7">
        <v>7444</v>
      </c>
      <c r="B7445" s="8"/>
      <c r="C7445" s="13"/>
      <c r="D7445" s="14"/>
      <c r="E7445" s="25" t="str">
        <f>IF(ISBLANK(C7445),"",IF(NOT(EXACT(TRIM(CLEAN(SUBSTITUTE(C7445,CHAR(160),""))),C7445)),"Error: There's hidden spaces in UEN",IF(LEN(C7445)&gt;10,"Error: UEN is too long",IF(LEN(C7445)&lt;9,"Error: UEN is too short",
IF(ISNUMBER(RIGHT(C7445,1)*1),"Error: UEN needs to end with an alphabet",IF(COUNTIF($F$1:F7445,F7445)&gt;1,"Error: Duplicate Entry","OK"))))))</f>
        <v/>
      </c>
    </row>
    <row r="7446" spans="1:5" ht="15.75">
      <c r="A7446" s="7">
        <v>7445</v>
      </c>
      <c r="B7446" s="8"/>
      <c r="C7446" s="13"/>
      <c r="D7446" s="14"/>
      <c r="E7446" s="25" t="str">
        <f>IF(ISBLANK(C7446),"",IF(NOT(EXACT(TRIM(CLEAN(SUBSTITUTE(C7446,CHAR(160),""))),C7446)),"Error: There's hidden spaces in UEN",IF(LEN(C7446)&gt;10,"Error: UEN is too long",IF(LEN(C7446)&lt;9,"Error: UEN is too short",
IF(ISNUMBER(RIGHT(C7446,1)*1),"Error: UEN needs to end with an alphabet",IF(COUNTIF($F$1:F7446,F7446)&gt;1,"Error: Duplicate Entry","OK"))))))</f>
        <v/>
      </c>
    </row>
    <row r="7447" spans="1:5" ht="15.75">
      <c r="A7447" s="7">
        <v>7446</v>
      </c>
      <c r="B7447" s="8"/>
      <c r="C7447" s="13"/>
      <c r="D7447" s="14"/>
      <c r="E7447" s="25" t="str">
        <f>IF(ISBLANK(C7447),"",IF(NOT(EXACT(TRIM(CLEAN(SUBSTITUTE(C7447,CHAR(160),""))),C7447)),"Error: There's hidden spaces in UEN",IF(LEN(C7447)&gt;10,"Error: UEN is too long",IF(LEN(C7447)&lt;9,"Error: UEN is too short",
IF(ISNUMBER(RIGHT(C7447,1)*1),"Error: UEN needs to end with an alphabet",IF(COUNTIF($F$1:F7447,F7447)&gt;1,"Error: Duplicate Entry","OK"))))))</f>
        <v/>
      </c>
    </row>
    <row r="7448" spans="1:5" ht="15.75">
      <c r="A7448" s="7">
        <v>7447</v>
      </c>
      <c r="B7448" s="8"/>
      <c r="C7448" s="13"/>
      <c r="D7448" s="14"/>
      <c r="E7448" s="25" t="str">
        <f>IF(ISBLANK(C7448),"",IF(NOT(EXACT(TRIM(CLEAN(SUBSTITUTE(C7448,CHAR(160),""))),C7448)),"Error: There's hidden spaces in UEN",IF(LEN(C7448)&gt;10,"Error: UEN is too long",IF(LEN(C7448)&lt;9,"Error: UEN is too short",
IF(ISNUMBER(RIGHT(C7448,1)*1),"Error: UEN needs to end with an alphabet",IF(COUNTIF($F$1:F7448,F7448)&gt;1,"Error: Duplicate Entry","OK"))))))</f>
        <v/>
      </c>
    </row>
    <row r="7449" spans="1:5" ht="15.75">
      <c r="A7449" s="7">
        <v>7448</v>
      </c>
      <c r="B7449" s="8"/>
      <c r="C7449" s="13"/>
      <c r="D7449" s="14"/>
      <c r="E7449" s="25" t="str">
        <f>IF(ISBLANK(C7449),"",IF(NOT(EXACT(TRIM(CLEAN(SUBSTITUTE(C7449,CHAR(160),""))),C7449)),"Error: There's hidden spaces in UEN",IF(LEN(C7449)&gt;10,"Error: UEN is too long",IF(LEN(C7449)&lt;9,"Error: UEN is too short",
IF(ISNUMBER(RIGHT(C7449,1)*1),"Error: UEN needs to end with an alphabet",IF(COUNTIF($F$1:F7449,F7449)&gt;1,"Error: Duplicate Entry","OK"))))))</f>
        <v/>
      </c>
    </row>
    <row r="7450" spans="1:5" ht="15.75">
      <c r="A7450" s="7">
        <v>7449</v>
      </c>
      <c r="B7450" s="8"/>
      <c r="C7450" s="13"/>
      <c r="D7450" s="14"/>
      <c r="E7450" s="25" t="str">
        <f>IF(ISBLANK(C7450),"",IF(NOT(EXACT(TRIM(CLEAN(SUBSTITUTE(C7450,CHAR(160),""))),C7450)),"Error: There's hidden spaces in UEN",IF(LEN(C7450)&gt;10,"Error: UEN is too long",IF(LEN(C7450)&lt;9,"Error: UEN is too short",
IF(ISNUMBER(RIGHT(C7450,1)*1),"Error: UEN needs to end with an alphabet",IF(COUNTIF($F$1:F7450,F7450)&gt;1,"Error: Duplicate Entry","OK"))))))</f>
        <v/>
      </c>
    </row>
    <row r="7451" spans="1:5" ht="15.75">
      <c r="A7451" s="7">
        <v>7450</v>
      </c>
      <c r="B7451" s="8"/>
      <c r="C7451" s="13"/>
      <c r="D7451" s="14"/>
      <c r="E7451" s="25" t="str">
        <f>IF(ISBLANK(C7451),"",IF(NOT(EXACT(TRIM(CLEAN(SUBSTITUTE(C7451,CHAR(160),""))),C7451)),"Error: There's hidden spaces in UEN",IF(LEN(C7451)&gt;10,"Error: UEN is too long",IF(LEN(C7451)&lt;9,"Error: UEN is too short",
IF(ISNUMBER(RIGHT(C7451,1)*1),"Error: UEN needs to end with an alphabet",IF(COUNTIF($F$1:F7451,F7451)&gt;1,"Error: Duplicate Entry","OK"))))))</f>
        <v/>
      </c>
    </row>
    <row r="7452" spans="1:5" ht="15.75">
      <c r="A7452" s="7">
        <v>7451</v>
      </c>
      <c r="B7452" s="8"/>
      <c r="C7452" s="13"/>
      <c r="D7452" s="14"/>
      <c r="E7452" s="25" t="str">
        <f>IF(ISBLANK(C7452),"",IF(NOT(EXACT(TRIM(CLEAN(SUBSTITUTE(C7452,CHAR(160),""))),C7452)),"Error: There's hidden spaces in UEN",IF(LEN(C7452)&gt;10,"Error: UEN is too long",IF(LEN(C7452)&lt;9,"Error: UEN is too short",
IF(ISNUMBER(RIGHT(C7452,1)*1),"Error: UEN needs to end with an alphabet",IF(COUNTIF($F$1:F7452,F7452)&gt;1,"Error: Duplicate Entry","OK"))))))</f>
        <v/>
      </c>
    </row>
    <row r="7453" spans="1:5" ht="15.75">
      <c r="A7453" s="7">
        <v>7452</v>
      </c>
      <c r="B7453" s="8"/>
      <c r="C7453" s="13"/>
      <c r="D7453" s="14"/>
      <c r="E7453" s="25" t="str">
        <f>IF(ISBLANK(C7453),"",IF(NOT(EXACT(TRIM(CLEAN(SUBSTITUTE(C7453,CHAR(160),""))),C7453)),"Error: There's hidden spaces in UEN",IF(LEN(C7453)&gt;10,"Error: UEN is too long",IF(LEN(C7453)&lt;9,"Error: UEN is too short",
IF(ISNUMBER(RIGHT(C7453,1)*1),"Error: UEN needs to end with an alphabet",IF(COUNTIF($F$1:F7453,F7453)&gt;1,"Error: Duplicate Entry","OK"))))))</f>
        <v/>
      </c>
    </row>
    <row r="7454" spans="1:5" ht="15.75">
      <c r="A7454" s="7">
        <v>7453</v>
      </c>
      <c r="B7454" s="8"/>
      <c r="C7454" s="13"/>
      <c r="D7454" s="14"/>
      <c r="E7454" s="25" t="str">
        <f>IF(ISBLANK(C7454),"",IF(NOT(EXACT(TRIM(CLEAN(SUBSTITUTE(C7454,CHAR(160),""))),C7454)),"Error: There's hidden spaces in UEN",IF(LEN(C7454)&gt;10,"Error: UEN is too long",IF(LEN(C7454)&lt;9,"Error: UEN is too short",
IF(ISNUMBER(RIGHT(C7454,1)*1),"Error: UEN needs to end with an alphabet",IF(COUNTIF($F$1:F7454,F7454)&gt;1,"Error: Duplicate Entry","OK"))))))</f>
        <v/>
      </c>
    </row>
    <row r="7455" spans="1:5" ht="15.75">
      <c r="A7455" s="7">
        <v>7454</v>
      </c>
      <c r="B7455" s="8"/>
      <c r="C7455" s="13"/>
      <c r="D7455" s="14"/>
      <c r="E7455" s="25" t="str">
        <f>IF(ISBLANK(C7455),"",IF(NOT(EXACT(TRIM(CLEAN(SUBSTITUTE(C7455,CHAR(160),""))),C7455)),"Error: There's hidden spaces in UEN",IF(LEN(C7455)&gt;10,"Error: UEN is too long",IF(LEN(C7455)&lt;9,"Error: UEN is too short",
IF(ISNUMBER(RIGHT(C7455,1)*1),"Error: UEN needs to end with an alphabet",IF(COUNTIF($F$1:F7455,F7455)&gt;1,"Error: Duplicate Entry","OK"))))))</f>
        <v/>
      </c>
    </row>
    <row r="7456" spans="1:5" ht="15.75">
      <c r="A7456" s="7">
        <v>7455</v>
      </c>
      <c r="B7456" s="8"/>
      <c r="C7456" s="13"/>
      <c r="D7456" s="14"/>
      <c r="E7456" s="25" t="str">
        <f>IF(ISBLANK(C7456),"",IF(NOT(EXACT(TRIM(CLEAN(SUBSTITUTE(C7456,CHAR(160),""))),C7456)),"Error: There's hidden spaces in UEN",IF(LEN(C7456)&gt;10,"Error: UEN is too long",IF(LEN(C7456)&lt;9,"Error: UEN is too short",
IF(ISNUMBER(RIGHT(C7456,1)*1),"Error: UEN needs to end with an alphabet",IF(COUNTIF($F$1:F7456,F7456)&gt;1,"Error: Duplicate Entry","OK"))))))</f>
        <v/>
      </c>
    </row>
    <row r="7457" spans="1:5" ht="15.75">
      <c r="A7457" s="7">
        <v>7456</v>
      </c>
      <c r="B7457" s="8"/>
      <c r="C7457" s="13"/>
      <c r="D7457" s="14"/>
      <c r="E7457" s="25" t="str">
        <f>IF(ISBLANK(C7457),"",IF(NOT(EXACT(TRIM(CLEAN(SUBSTITUTE(C7457,CHAR(160),""))),C7457)),"Error: There's hidden spaces in UEN",IF(LEN(C7457)&gt;10,"Error: UEN is too long",IF(LEN(C7457)&lt;9,"Error: UEN is too short",
IF(ISNUMBER(RIGHT(C7457,1)*1),"Error: UEN needs to end with an alphabet",IF(COUNTIF($F$1:F7457,F7457)&gt;1,"Error: Duplicate Entry","OK"))))))</f>
        <v/>
      </c>
    </row>
    <row r="7458" spans="1:5" ht="15.75">
      <c r="A7458" s="7">
        <v>7457</v>
      </c>
      <c r="B7458" s="8"/>
      <c r="C7458" s="13"/>
      <c r="D7458" s="14"/>
      <c r="E7458" s="25" t="str">
        <f>IF(ISBLANK(C7458),"",IF(NOT(EXACT(TRIM(CLEAN(SUBSTITUTE(C7458,CHAR(160),""))),C7458)),"Error: There's hidden spaces in UEN",IF(LEN(C7458)&gt;10,"Error: UEN is too long",IF(LEN(C7458)&lt;9,"Error: UEN is too short",
IF(ISNUMBER(RIGHT(C7458,1)*1),"Error: UEN needs to end with an alphabet",IF(COUNTIF($F$1:F7458,F7458)&gt;1,"Error: Duplicate Entry","OK"))))))</f>
        <v/>
      </c>
    </row>
    <row r="7459" spans="1:5" ht="15.75">
      <c r="A7459" s="7">
        <v>7458</v>
      </c>
      <c r="B7459" s="8"/>
      <c r="C7459" s="13"/>
      <c r="D7459" s="14"/>
      <c r="E7459" s="25" t="str">
        <f>IF(ISBLANK(C7459),"",IF(NOT(EXACT(TRIM(CLEAN(SUBSTITUTE(C7459,CHAR(160),""))),C7459)),"Error: There's hidden spaces in UEN",IF(LEN(C7459)&gt;10,"Error: UEN is too long",IF(LEN(C7459)&lt;9,"Error: UEN is too short",
IF(ISNUMBER(RIGHT(C7459,1)*1),"Error: UEN needs to end with an alphabet",IF(COUNTIF($F$1:F7459,F7459)&gt;1,"Error: Duplicate Entry","OK"))))))</f>
        <v/>
      </c>
    </row>
    <row r="7460" spans="1:5" ht="15.75">
      <c r="A7460" s="7">
        <v>7459</v>
      </c>
      <c r="B7460" s="8"/>
      <c r="C7460" s="13"/>
      <c r="D7460" s="14"/>
      <c r="E7460" s="25" t="str">
        <f>IF(ISBLANK(C7460),"",IF(NOT(EXACT(TRIM(CLEAN(SUBSTITUTE(C7460,CHAR(160),""))),C7460)),"Error: There's hidden spaces in UEN",IF(LEN(C7460)&gt;10,"Error: UEN is too long",IF(LEN(C7460)&lt;9,"Error: UEN is too short",
IF(ISNUMBER(RIGHT(C7460,1)*1),"Error: UEN needs to end with an alphabet",IF(COUNTIF($F$1:F7460,F7460)&gt;1,"Error: Duplicate Entry","OK"))))))</f>
        <v/>
      </c>
    </row>
    <row r="7461" spans="1:5" ht="15.75">
      <c r="A7461" s="7">
        <v>7460</v>
      </c>
      <c r="B7461" s="8"/>
      <c r="C7461" s="13"/>
      <c r="D7461" s="14"/>
      <c r="E7461" s="25" t="str">
        <f>IF(ISBLANK(C7461),"",IF(NOT(EXACT(TRIM(CLEAN(SUBSTITUTE(C7461,CHAR(160),""))),C7461)),"Error: There's hidden spaces in UEN",IF(LEN(C7461)&gt;10,"Error: UEN is too long",IF(LEN(C7461)&lt;9,"Error: UEN is too short",
IF(ISNUMBER(RIGHT(C7461,1)*1),"Error: UEN needs to end with an alphabet",IF(COUNTIF($F$1:F7461,F7461)&gt;1,"Error: Duplicate Entry","OK"))))))</f>
        <v/>
      </c>
    </row>
    <row r="7462" spans="1:5" ht="15.75">
      <c r="A7462" s="7">
        <v>7461</v>
      </c>
      <c r="B7462" s="8"/>
      <c r="C7462" s="13"/>
      <c r="D7462" s="14"/>
      <c r="E7462" s="25" t="str">
        <f>IF(ISBLANK(C7462),"",IF(NOT(EXACT(TRIM(CLEAN(SUBSTITUTE(C7462,CHAR(160),""))),C7462)),"Error: There's hidden spaces in UEN",IF(LEN(C7462)&gt;10,"Error: UEN is too long",IF(LEN(C7462)&lt;9,"Error: UEN is too short",
IF(ISNUMBER(RIGHT(C7462,1)*1),"Error: UEN needs to end with an alphabet",IF(COUNTIF($F$1:F7462,F7462)&gt;1,"Error: Duplicate Entry","OK"))))))</f>
        <v/>
      </c>
    </row>
    <row r="7463" spans="1:5" ht="15.75">
      <c r="A7463" s="7">
        <v>7462</v>
      </c>
      <c r="B7463" s="8"/>
      <c r="C7463" s="13"/>
      <c r="D7463" s="14"/>
      <c r="E7463" s="25" t="str">
        <f>IF(ISBLANK(C7463),"",IF(NOT(EXACT(TRIM(CLEAN(SUBSTITUTE(C7463,CHAR(160),""))),C7463)),"Error: There's hidden spaces in UEN",IF(LEN(C7463)&gt;10,"Error: UEN is too long",IF(LEN(C7463)&lt;9,"Error: UEN is too short",
IF(ISNUMBER(RIGHT(C7463,1)*1),"Error: UEN needs to end with an alphabet",IF(COUNTIF($F$1:F7463,F7463)&gt;1,"Error: Duplicate Entry","OK"))))))</f>
        <v/>
      </c>
    </row>
    <row r="7464" spans="1:5" ht="15.75">
      <c r="A7464" s="7">
        <v>7463</v>
      </c>
      <c r="B7464" s="8"/>
      <c r="C7464" s="13"/>
      <c r="D7464" s="14"/>
      <c r="E7464" s="25" t="str">
        <f>IF(ISBLANK(C7464),"",IF(NOT(EXACT(TRIM(CLEAN(SUBSTITUTE(C7464,CHAR(160),""))),C7464)),"Error: There's hidden spaces in UEN",IF(LEN(C7464)&gt;10,"Error: UEN is too long",IF(LEN(C7464)&lt;9,"Error: UEN is too short",
IF(ISNUMBER(RIGHT(C7464,1)*1),"Error: UEN needs to end with an alphabet",IF(COUNTIF($F$1:F7464,F7464)&gt;1,"Error: Duplicate Entry","OK"))))))</f>
        <v/>
      </c>
    </row>
    <row r="7465" spans="1:5" ht="15.75">
      <c r="A7465" s="7">
        <v>7464</v>
      </c>
      <c r="B7465" s="8"/>
      <c r="C7465" s="13"/>
      <c r="D7465" s="14"/>
      <c r="E7465" s="25" t="str">
        <f>IF(ISBLANK(C7465),"",IF(NOT(EXACT(TRIM(CLEAN(SUBSTITUTE(C7465,CHAR(160),""))),C7465)),"Error: There's hidden spaces in UEN",IF(LEN(C7465)&gt;10,"Error: UEN is too long",IF(LEN(C7465)&lt;9,"Error: UEN is too short",
IF(ISNUMBER(RIGHT(C7465,1)*1),"Error: UEN needs to end with an alphabet",IF(COUNTIF($F$1:F7465,F7465)&gt;1,"Error: Duplicate Entry","OK"))))))</f>
        <v/>
      </c>
    </row>
    <row r="7466" spans="1:5" ht="15.75">
      <c r="A7466" s="7">
        <v>7465</v>
      </c>
      <c r="B7466" s="8"/>
      <c r="C7466" s="13"/>
      <c r="D7466" s="14"/>
      <c r="E7466" s="25" t="str">
        <f>IF(ISBLANK(C7466),"",IF(NOT(EXACT(TRIM(CLEAN(SUBSTITUTE(C7466,CHAR(160),""))),C7466)),"Error: There's hidden spaces in UEN",IF(LEN(C7466)&gt;10,"Error: UEN is too long",IF(LEN(C7466)&lt;9,"Error: UEN is too short",
IF(ISNUMBER(RIGHT(C7466,1)*1),"Error: UEN needs to end with an alphabet",IF(COUNTIF($F$1:F7466,F7466)&gt;1,"Error: Duplicate Entry","OK"))))))</f>
        <v/>
      </c>
    </row>
    <row r="7467" spans="1:5" ht="15.75">
      <c r="A7467" s="7">
        <v>7466</v>
      </c>
      <c r="B7467" s="8"/>
      <c r="C7467" s="13"/>
      <c r="D7467" s="14"/>
      <c r="E7467" s="25" t="str">
        <f>IF(ISBLANK(C7467),"",IF(NOT(EXACT(TRIM(CLEAN(SUBSTITUTE(C7467,CHAR(160),""))),C7467)),"Error: There's hidden spaces in UEN",IF(LEN(C7467)&gt;10,"Error: UEN is too long",IF(LEN(C7467)&lt;9,"Error: UEN is too short",
IF(ISNUMBER(RIGHT(C7467,1)*1),"Error: UEN needs to end with an alphabet",IF(COUNTIF($F$1:F7467,F7467)&gt;1,"Error: Duplicate Entry","OK"))))))</f>
        <v/>
      </c>
    </row>
    <row r="7468" spans="1:5" ht="15.75">
      <c r="A7468" s="7">
        <v>7467</v>
      </c>
      <c r="B7468" s="8"/>
      <c r="C7468" s="13"/>
      <c r="D7468" s="14"/>
      <c r="E7468" s="25" t="str">
        <f>IF(ISBLANK(C7468),"",IF(NOT(EXACT(TRIM(CLEAN(SUBSTITUTE(C7468,CHAR(160),""))),C7468)),"Error: There's hidden spaces in UEN",IF(LEN(C7468)&gt;10,"Error: UEN is too long",IF(LEN(C7468)&lt;9,"Error: UEN is too short",
IF(ISNUMBER(RIGHT(C7468,1)*1),"Error: UEN needs to end with an alphabet",IF(COUNTIF($F$1:F7468,F7468)&gt;1,"Error: Duplicate Entry","OK"))))))</f>
        <v/>
      </c>
    </row>
    <row r="7469" spans="1:5" ht="15.75">
      <c r="A7469" s="7">
        <v>7468</v>
      </c>
      <c r="B7469" s="8"/>
      <c r="C7469" s="13"/>
      <c r="D7469" s="14"/>
      <c r="E7469" s="25" t="str">
        <f>IF(ISBLANK(C7469),"",IF(NOT(EXACT(TRIM(CLEAN(SUBSTITUTE(C7469,CHAR(160),""))),C7469)),"Error: There's hidden spaces in UEN",IF(LEN(C7469)&gt;10,"Error: UEN is too long",IF(LEN(C7469)&lt;9,"Error: UEN is too short",
IF(ISNUMBER(RIGHT(C7469,1)*1),"Error: UEN needs to end with an alphabet",IF(COUNTIF($F$1:F7469,F7469)&gt;1,"Error: Duplicate Entry","OK"))))))</f>
        <v/>
      </c>
    </row>
    <row r="7470" spans="1:5" ht="15.75">
      <c r="A7470" s="7">
        <v>7469</v>
      </c>
      <c r="B7470" s="8"/>
      <c r="C7470" s="13"/>
      <c r="D7470" s="14"/>
      <c r="E7470" s="25" t="str">
        <f>IF(ISBLANK(C7470),"",IF(NOT(EXACT(TRIM(CLEAN(SUBSTITUTE(C7470,CHAR(160),""))),C7470)),"Error: There's hidden spaces in UEN",IF(LEN(C7470)&gt;10,"Error: UEN is too long",IF(LEN(C7470)&lt;9,"Error: UEN is too short",
IF(ISNUMBER(RIGHT(C7470,1)*1),"Error: UEN needs to end with an alphabet",IF(COUNTIF($F$1:F7470,F7470)&gt;1,"Error: Duplicate Entry","OK"))))))</f>
        <v/>
      </c>
    </row>
    <row r="7471" spans="1:5" ht="15.75">
      <c r="A7471" s="7">
        <v>7470</v>
      </c>
      <c r="B7471" s="8"/>
      <c r="C7471" s="13"/>
      <c r="D7471" s="14"/>
      <c r="E7471" s="25" t="str">
        <f>IF(ISBLANK(C7471),"",IF(NOT(EXACT(TRIM(CLEAN(SUBSTITUTE(C7471,CHAR(160),""))),C7471)),"Error: There's hidden spaces in UEN",IF(LEN(C7471)&gt;10,"Error: UEN is too long",IF(LEN(C7471)&lt;9,"Error: UEN is too short",
IF(ISNUMBER(RIGHT(C7471,1)*1),"Error: UEN needs to end with an alphabet",IF(COUNTIF($F$1:F7471,F7471)&gt;1,"Error: Duplicate Entry","OK"))))))</f>
        <v/>
      </c>
    </row>
    <row r="7472" spans="1:5" ht="15.75">
      <c r="A7472" s="7">
        <v>7471</v>
      </c>
      <c r="B7472" s="8"/>
      <c r="C7472" s="13"/>
      <c r="D7472" s="14"/>
      <c r="E7472" s="25" t="str">
        <f>IF(ISBLANK(C7472),"",IF(NOT(EXACT(TRIM(CLEAN(SUBSTITUTE(C7472,CHAR(160),""))),C7472)),"Error: There's hidden spaces in UEN",IF(LEN(C7472)&gt;10,"Error: UEN is too long",IF(LEN(C7472)&lt;9,"Error: UEN is too short",
IF(ISNUMBER(RIGHT(C7472,1)*1),"Error: UEN needs to end with an alphabet",IF(COUNTIF($F$1:F7472,F7472)&gt;1,"Error: Duplicate Entry","OK"))))))</f>
        <v/>
      </c>
    </row>
    <row r="7473" spans="1:5" ht="15.75">
      <c r="A7473" s="7">
        <v>7472</v>
      </c>
      <c r="B7473" s="8"/>
      <c r="C7473" s="13"/>
      <c r="D7473" s="14"/>
      <c r="E7473" s="25" t="str">
        <f>IF(ISBLANK(C7473),"",IF(NOT(EXACT(TRIM(CLEAN(SUBSTITUTE(C7473,CHAR(160),""))),C7473)),"Error: There's hidden spaces in UEN",IF(LEN(C7473)&gt;10,"Error: UEN is too long",IF(LEN(C7473)&lt;9,"Error: UEN is too short",
IF(ISNUMBER(RIGHT(C7473,1)*1),"Error: UEN needs to end with an alphabet",IF(COUNTIF($F$1:F7473,F7473)&gt;1,"Error: Duplicate Entry","OK"))))))</f>
        <v/>
      </c>
    </row>
    <row r="7474" spans="1:5" ht="15.75">
      <c r="A7474" s="7">
        <v>7473</v>
      </c>
      <c r="B7474" s="8"/>
      <c r="C7474" s="13"/>
      <c r="D7474" s="14"/>
      <c r="E7474" s="25" t="str">
        <f>IF(ISBLANK(C7474),"",IF(NOT(EXACT(TRIM(CLEAN(SUBSTITUTE(C7474,CHAR(160),""))),C7474)),"Error: There's hidden spaces in UEN",IF(LEN(C7474)&gt;10,"Error: UEN is too long",IF(LEN(C7474)&lt;9,"Error: UEN is too short",
IF(ISNUMBER(RIGHT(C7474,1)*1),"Error: UEN needs to end with an alphabet",IF(COUNTIF($F$1:F7474,F7474)&gt;1,"Error: Duplicate Entry","OK"))))))</f>
        <v/>
      </c>
    </row>
    <row r="7475" spans="1:5" ht="15.75">
      <c r="A7475" s="7">
        <v>7474</v>
      </c>
      <c r="B7475" s="8"/>
      <c r="C7475" s="13"/>
      <c r="D7475" s="14"/>
      <c r="E7475" s="25" t="str">
        <f>IF(ISBLANK(C7475),"",IF(NOT(EXACT(TRIM(CLEAN(SUBSTITUTE(C7475,CHAR(160),""))),C7475)),"Error: There's hidden spaces in UEN",IF(LEN(C7475)&gt;10,"Error: UEN is too long",IF(LEN(C7475)&lt;9,"Error: UEN is too short",
IF(ISNUMBER(RIGHT(C7475,1)*1),"Error: UEN needs to end with an alphabet",IF(COUNTIF($F$1:F7475,F7475)&gt;1,"Error: Duplicate Entry","OK"))))))</f>
        <v/>
      </c>
    </row>
    <row r="7476" spans="1:5" ht="15.75">
      <c r="A7476" s="7">
        <v>7475</v>
      </c>
      <c r="B7476" s="8"/>
      <c r="C7476" s="13"/>
      <c r="D7476" s="14"/>
      <c r="E7476" s="25" t="str">
        <f>IF(ISBLANK(C7476),"",IF(NOT(EXACT(TRIM(CLEAN(SUBSTITUTE(C7476,CHAR(160),""))),C7476)),"Error: There's hidden spaces in UEN",IF(LEN(C7476)&gt;10,"Error: UEN is too long",IF(LEN(C7476)&lt;9,"Error: UEN is too short",
IF(ISNUMBER(RIGHT(C7476,1)*1),"Error: UEN needs to end with an alphabet",IF(COUNTIF($F$1:F7476,F7476)&gt;1,"Error: Duplicate Entry","OK"))))))</f>
        <v/>
      </c>
    </row>
    <row r="7477" spans="1:5" ht="15.75">
      <c r="A7477" s="7">
        <v>7476</v>
      </c>
      <c r="B7477" s="8"/>
      <c r="C7477" s="13"/>
      <c r="D7477" s="14"/>
      <c r="E7477" s="25" t="str">
        <f>IF(ISBLANK(C7477),"",IF(NOT(EXACT(TRIM(CLEAN(SUBSTITUTE(C7477,CHAR(160),""))),C7477)),"Error: There's hidden spaces in UEN",IF(LEN(C7477)&gt;10,"Error: UEN is too long",IF(LEN(C7477)&lt;9,"Error: UEN is too short",
IF(ISNUMBER(RIGHT(C7477,1)*1),"Error: UEN needs to end with an alphabet",IF(COUNTIF($F$1:F7477,F7477)&gt;1,"Error: Duplicate Entry","OK"))))))</f>
        <v/>
      </c>
    </row>
    <row r="7478" spans="1:5" ht="15.75">
      <c r="A7478" s="7">
        <v>7477</v>
      </c>
      <c r="B7478" s="8"/>
      <c r="C7478" s="13"/>
      <c r="D7478" s="14"/>
      <c r="E7478" s="25" t="str">
        <f>IF(ISBLANK(C7478),"",IF(NOT(EXACT(TRIM(CLEAN(SUBSTITUTE(C7478,CHAR(160),""))),C7478)),"Error: There's hidden spaces in UEN",IF(LEN(C7478)&gt;10,"Error: UEN is too long",IF(LEN(C7478)&lt;9,"Error: UEN is too short",
IF(ISNUMBER(RIGHT(C7478,1)*1),"Error: UEN needs to end with an alphabet",IF(COUNTIF($F$1:F7478,F7478)&gt;1,"Error: Duplicate Entry","OK"))))))</f>
        <v/>
      </c>
    </row>
    <row r="7479" spans="1:5" ht="15.75">
      <c r="A7479" s="7">
        <v>7478</v>
      </c>
      <c r="B7479" s="8"/>
      <c r="C7479" s="13"/>
      <c r="D7479" s="14"/>
      <c r="E7479" s="25" t="str">
        <f>IF(ISBLANK(C7479),"",IF(NOT(EXACT(TRIM(CLEAN(SUBSTITUTE(C7479,CHAR(160),""))),C7479)),"Error: There's hidden spaces in UEN",IF(LEN(C7479)&gt;10,"Error: UEN is too long",IF(LEN(C7479)&lt;9,"Error: UEN is too short",
IF(ISNUMBER(RIGHT(C7479,1)*1),"Error: UEN needs to end with an alphabet",IF(COUNTIF($F$1:F7479,F7479)&gt;1,"Error: Duplicate Entry","OK"))))))</f>
        <v/>
      </c>
    </row>
    <row r="7480" spans="1:5" ht="15.75">
      <c r="A7480" s="7">
        <v>7479</v>
      </c>
      <c r="B7480" s="8"/>
      <c r="C7480" s="13"/>
      <c r="D7480" s="14"/>
      <c r="E7480" s="25" t="str">
        <f>IF(ISBLANK(C7480),"",IF(NOT(EXACT(TRIM(CLEAN(SUBSTITUTE(C7480,CHAR(160),""))),C7480)),"Error: There's hidden spaces in UEN",IF(LEN(C7480)&gt;10,"Error: UEN is too long",IF(LEN(C7480)&lt;9,"Error: UEN is too short",
IF(ISNUMBER(RIGHT(C7480,1)*1),"Error: UEN needs to end with an alphabet",IF(COUNTIF($F$1:F7480,F7480)&gt;1,"Error: Duplicate Entry","OK"))))))</f>
        <v/>
      </c>
    </row>
    <row r="7481" spans="1:5" ht="15.75">
      <c r="A7481" s="7">
        <v>7480</v>
      </c>
      <c r="B7481" s="8"/>
      <c r="C7481" s="13"/>
      <c r="D7481" s="14"/>
      <c r="E7481" s="25" t="str">
        <f>IF(ISBLANK(C7481),"",IF(NOT(EXACT(TRIM(CLEAN(SUBSTITUTE(C7481,CHAR(160),""))),C7481)),"Error: There's hidden spaces in UEN",IF(LEN(C7481)&gt;10,"Error: UEN is too long",IF(LEN(C7481)&lt;9,"Error: UEN is too short",
IF(ISNUMBER(RIGHT(C7481,1)*1),"Error: UEN needs to end with an alphabet",IF(COUNTIF($F$1:F7481,F7481)&gt;1,"Error: Duplicate Entry","OK"))))))</f>
        <v/>
      </c>
    </row>
    <row r="7482" spans="1:5" ht="15.75">
      <c r="A7482" s="7">
        <v>7481</v>
      </c>
      <c r="B7482" s="8"/>
      <c r="C7482" s="13"/>
      <c r="D7482" s="14"/>
      <c r="E7482" s="25" t="str">
        <f>IF(ISBLANK(C7482),"",IF(NOT(EXACT(TRIM(CLEAN(SUBSTITUTE(C7482,CHAR(160),""))),C7482)),"Error: There's hidden spaces in UEN",IF(LEN(C7482)&gt;10,"Error: UEN is too long",IF(LEN(C7482)&lt;9,"Error: UEN is too short",
IF(ISNUMBER(RIGHT(C7482,1)*1),"Error: UEN needs to end with an alphabet",IF(COUNTIF($F$1:F7482,F7482)&gt;1,"Error: Duplicate Entry","OK"))))))</f>
        <v/>
      </c>
    </row>
    <row r="7483" spans="1:5" ht="15.75">
      <c r="A7483" s="7">
        <v>7482</v>
      </c>
      <c r="B7483" s="8"/>
      <c r="C7483" s="13"/>
      <c r="D7483" s="14"/>
      <c r="E7483" s="25" t="str">
        <f>IF(ISBLANK(C7483),"",IF(NOT(EXACT(TRIM(CLEAN(SUBSTITUTE(C7483,CHAR(160),""))),C7483)),"Error: There's hidden spaces in UEN",IF(LEN(C7483)&gt;10,"Error: UEN is too long",IF(LEN(C7483)&lt;9,"Error: UEN is too short",
IF(ISNUMBER(RIGHT(C7483,1)*1),"Error: UEN needs to end with an alphabet",IF(COUNTIF($F$1:F7483,F7483)&gt;1,"Error: Duplicate Entry","OK"))))))</f>
        <v/>
      </c>
    </row>
    <row r="7484" spans="1:5" ht="15.75">
      <c r="A7484" s="7">
        <v>7483</v>
      </c>
      <c r="B7484" s="8"/>
      <c r="C7484" s="13"/>
      <c r="D7484" s="14"/>
      <c r="E7484" s="25" t="str">
        <f>IF(ISBLANK(C7484),"",IF(NOT(EXACT(TRIM(CLEAN(SUBSTITUTE(C7484,CHAR(160),""))),C7484)),"Error: There's hidden spaces in UEN",IF(LEN(C7484)&gt;10,"Error: UEN is too long",IF(LEN(C7484)&lt;9,"Error: UEN is too short",
IF(ISNUMBER(RIGHT(C7484,1)*1),"Error: UEN needs to end with an alphabet",IF(COUNTIF($F$1:F7484,F7484)&gt;1,"Error: Duplicate Entry","OK"))))))</f>
        <v/>
      </c>
    </row>
    <row r="7485" spans="1:5" ht="15.75">
      <c r="A7485" s="7">
        <v>7484</v>
      </c>
      <c r="B7485" s="8"/>
      <c r="C7485" s="13"/>
      <c r="D7485" s="14"/>
      <c r="E7485" s="25" t="str">
        <f>IF(ISBLANK(C7485),"",IF(NOT(EXACT(TRIM(CLEAN(SUBSTITUTE(C7485,CHAR(160),""))),C7485)),"Error: There's hidden spaces in UEN",IF(LEN(C7485)&gt;10,"Error: UEN is too long",IF(LEN(C7485)&lt;9,"Error: UEN is too short",
IF(ISNUMBER(RIGHT(C7485,1)*1),"Error: UEN needs to end with an alphabet",IF(COUNTIF($F$1:F7485,F7485)&gt;1,"Error: Duplicate Entry","OK"))))))</f>
        <v/>
      </c>
    </row>
    <row r="7486" spans="1:5" ht="15.75">
      <c r="A7486" s="7">
        <v>7485</v>
      </c>
      <c r="B7486" s="8"/>
      <c r="C7486" s="13"/>
      <c r="D7486" s="14"/>
      <c r="E7486" s="25" t="str">
        <f>IF(ISBLANK(C7486),"",IF(NOT(EXACT(TRIM(CLEAN(SUBSTITUTE(C7486,CHAR(160),""))),C7486)),"Error: There's hidden spaces in UEN",IF(LEN(C7486)&gt;10,"Error: UEN is too long",IF(LEN(C7486)&lt;9,"Error: UEN is too short",
IF(ISNUMBER(RIGHT(C7486,1)*1),"Error: UEN needs to end with an alphabet",IF(COUNTIF($F$1:F7486,F7486)&gt;1,"Error: Duplicate Entry","OK"))))))</f>
        <v/>
      </c>
    </row>
    <row r="7487" spans="1:5" ht="15.75">
      <c r="A7487" s="7">
        <v>7486</v>
      </c>
      <c r="B7487" s="8"/>
      <c r="C7487" s="13"/>
      <c r="D7487" s="14"/>
      <c r="E7487" s="25" t="str">
        <f>IF(ISBLANK(C7487),"",IF(NOT(EXACT(TRIM(CLEAN(SUBSTITUTE(C7487,CHAR(160),""))),C7487)),"Error: There's hidden spaces in UEN",IF(LEN(C7487)&gt;10,"Error: UEN is too long",IF(LEN(C7487)&lt;9,"Error: UEN is too short",
IF(ISNUMBER(RIGHT(C7487,1)*1),"Error: UEN needs to end with an alphabet",IF(COUNTIF($F$1:F7487,F7487)&gt;1,"Error: Duplicate Entry","OK"))))))</f>
        <v/>
      </c>
    </row>
    <row r="7488" spans="1:5" ht="15.75">
      <c r="A7488" s="7">
        <v>7487</v>
      </c>
      <c r="B7488" s="8"/>
      <c r="C7488" s="13"/>
      <c r="D7488" s="14"/>
      <c r="E7488" s="25" t="str">
        <f>IF(ISBLANK(C7488),"",IF(NOT(EXACT(TRIM(CLEAN(SUBSTITUTE(C7488,CHAR(160),""))),C7488)),"Error: There's hidden spaces in UEN",IF(LEN(C7488)&gt;10,"Error: UEN is too long",IF(LEN(C7488)&lt;9,"Error: UEN is too short",
IF(ISNUMBER(RIGHT(C7488,1)*1),"Error: UEN needs to end with an alphabet",IF(COUNTIF($F$1:F7488,F7488)&gt;1,"Error: Duplicate Entry","OK"))))))</f>
        <v/>
      </c>
    </row>
    <row r="7489" spans="1:5" ht="15.75">
      <c r="A7489" s="7">
        <v>7488</v>
      </c>
      <c r="B7489" s="8"/>
      <c r="C7489" s="13"/>
      <c r="D7489" s="14"/>
      <c r="E7489" s="25" t="str">
        <f>IF(ISBLANK(C7489),"",IF(NOT(EXACT(TRIM(CLEAN(SUBSTITUTE(C7489,CHAR(160),""))),C7489)),"Error: There's hidden spaces in UEN",IF(LEN(C7489)&gt;10,"Error: UEN is too long",IF(LEN(C7489)&lt;9,"Error: UEN is too short",
IF(ISNUMBER(RIGHT(C7489,1)*1),"Error: UEN needs to end with an alphabet",IF(COUNTIF($F$1:F7489,F7489)&gt;1,"Error: Duplicate Entry","OK"))))))</f>
        <v/>
      </c>
    </row>
    <row r="7490" spans="1:5" ht="15.75">
      <c r="A7490" s="7">
        <v>7489</v>
      </c>
      <c r="B7490" s="8"/>
      <c r="C7490" s="13"/>
      <c r="D7490" s="14"/>
      <c r="E7490" s="25" t="str">
        <f>IF(ISBLANK(C7490),"",IF(NOT(EXACT(TRIM(CLEAN(SUBSTITUTE(C7490,CHAR(160),""))),C7490)),"Error: There's hidden spaces in UEN",IF(LEN(C7490)&gt;10,"Error: UEN is too long",IF(LEN(C7490)&lt;9,"Error: UEN is too short",
IF(ISNUMBER(RIGHT(C7490,1)*1),"Error: UEN needs to end with an alphabet",IF(COUNTIF($F$1:F7490,F7490)&gt;1,"Error: Duplicate Entry","OK"))))))</f>
        <v/>
      </c>
    </row>
    <row r="7491" spans="1:5" ht="15.75">
      <c r="A7491" s="7">
        <v>7490</v>
      </c>
      <c r="B7491" s="8"/>
      <c r="C7491" s="13"/>
      <c r="D7491" s="14"/>
      <c r="E7491" s="25" t="str">
        <f>IF(ISBLANK(C7491),"",IF(NOT(EXACT(TRIM(CLEAN(SUBSTITUTE(C7491,CHAR(160),""))),C7491)),"Error: There's hidden spaces in UEN",IF(LEN(C7491)&gt;10,"Error: UEN is too long",IF(LEN(C7491)&lt;9,"Error: UEN is too short",
IF(ISNUMBER(RIGHT(C7491,1)*1),"Error: UEN needs to end with an alphabet",IF(COUNTIF($F$1:F7491,F7491)&gt;1,"Error: Duplicate Entry","OK"))))))</f>
        <v/>
      </c>
    </row>
    <row r="7492" spans="1:5" ht="15.75">
      <c r="A7492" s="7">
        <v>7491</v>
      </c>
      <c r="B7492" s="8"/>
      <c r="C7492" s="13"/>
      <c r="D7492" s="14"/>
      <c r="E7492" s="25" t="str">
        <f>IF(ISBLANK(C7492),"",IF(NOT(EXACT(TRIM(CLEAN(SUBSTITUTE(C7492,CHAR(160),""))),C7492)),"Error: There's hidden spaces in UEN",IF(LEN(C7492)&gt;10,"Error: UEN is too long",IF(LEN(C7492)&lt;9,"Error: UEN is too short",
IF(ISNUMBER(RIGHT(C7492,1)*1),"Error: UEN needs to end with an alphabet",IF(COUNTIF($F$1:F7492,F7492)&gt;1,"Error: Duplicate Entry","OK"))))))</f>
        <v/>
      </c>
    </row>
    <row r="7493" spans="1:5" ht="15.75">
      <c r="A7493" s="7">
        <v>7492</v>
      </c>
      <c r="B7493" s="8"/>
      <c r="C7493" s="13"/>
      <c r="D7493" s="14"/>
      <c r="E7493" s="25" t="str">
        <f>IF(ISBLANK(C7493),"",IF(NOT(EXACT(TRIM(CLEAN(SUBSTITUTE(C7493,CHAR(160),""))),C7493)),"Error: There's hidden spaces in UEN",IF(LEN(C7493)&gt;10,"Error: UEN is too long",IF(LEN(C7493)&lt;9,"Error: UEN is too short",
IF(ISNUMBER(RIGHT(C7493,1)*1),"Error: UEN needs to end with an alphabet",IF(COUNTIF($F$1:F7493,F7493)&gt;1,"Error: Duplicate Entry","OK"))))))</f>
        <v/>
      </c>
    </row>
    <row r="7494" spans="1:5" ht="15.75">
      <c r="A7494" s="7">
        <v>7493</v>
      </c>
      <c r="B7494" s="8"/>
      <c r="C7494" s="13"/>
      <c r="D7494" s="14"/>
      <c r="E7494" s="25" t="str">
        <f>IF(ISBLANK(C7494),"",IF(NOT(EXACT(TRIM(CLEAN(SUBSTITUTE(C7494,CHAR(160),""))),C7494)),"Error: There's hidden spaces in UEN",IF(LEN(C7494)&gt;10,"Error: UEN is too long",IF(LEN(C7494)&lt;9,"Error: UEN is too short",
IF(ISNUMBER(RIGHT(C7494,1)*1),"Error: UEN needs to end with an alphabet",IF(COUNTIF($F$1:F7494,F7494)&gt;1,"Error: Duplicate Entry","OK"))))))</f>
        <v/>
      </c>
    </row>
    <row r="7495" spans="1:5" ht="15.75">
      <c r="A7495" s="7">
        <v>7494</v>
      </c>
      <c r="B7495" s="8"/>
      <c r="C7495" s="13"/>
      <c r="D7495" s="14"/>
      <c r="E7495" s="25" t="str">
        <f>IF(ISBLANK(C7495),"",IF(NOT(EXACT(TRIM(CLEAN(SUBSTITUTE(C7495,CHAR(160),""))),C7495)),"Error: There's hidden spaces in UEN",IF(LEN(C7495)&gt;10,"Error: UEN is too long",IF(LEN(C7495)&lt;9,"Error: UEN is too short",
IF(ISNUMBER(RIGHT(C7495,1)*1),"Error: UEN needs to end with an alphabet",IF(COUNTIF($F$1:F7495,F7495)&gt;1,"Error: Duplicate Entry","OK"))))))</f>
        <v/>
      </c>
    </row>
    <row r="7496" spans="1:5" ht="15.75">
      <c r="A7496" s="7">
        <v>7495</v>
      </c>
      <c r="B7496" s="8"/>
      <c r="C7496" s="13"/>
      <c r="D7496" s="14"/>
      <c r="E7496" s="25" t="str">
        <f>IF(ISBLANK(C7496),"",IF(NOT(EXACT(TRIM(CLEAN(SUBSTITUTE(C7496,CHAR(160),""))),C7496)),"Error: There's hidden spaces in UEN",IF(LEN(C7496)&gt;10,"Error: UEN is too long",IF(LEN(C7496)&lt;9,"Error: UEN is too short",
IF(ISNUMBER(RIGHT(C7496,1)*1),"Error: UEN needs to end with an alphabet",IF(COUNTIF($F$1:F7496,F7496)&gt;1,"Error: Duplicate Entry","OK"))))))</f>
        <v/>
      </c>
    </row>
    <row r="7497" spans="1:5" ht="15.75">
      <c r="A7497" s="7">
        <v>7496</v>
      </c>
      <c r="B7497" s="8"/>
      <c r="C7497" s="13"/>
      <c r="D7497" s="14"/>
      <c r="E7497" s="25" t="str">
        <f>IF(ISBLANK(C7497),"",IF(NOT(EXACT(TRIM(CLEAN(SUBSTITUTE(C7497,CHAR(160),""))),C7497)),"Error: There's hidden spaces in UEN",IF(LEN(C7497)&gt;10,"Error: UEN is too long",IF(LEN(C7497)&lt;9,"Error: UEN is too short",
IF(ISNUMBER(RIGHT(C7497,1)*1),"Error: UEN needs to end with an alphabet",IF(COUNTIF($F$1:F7497,F7497)&gt;1,"Error: Duplicate Entry","OK"))))))</f>
        <v/>
      </c>
    </row>
    <row r="7498" spans="1:5" ht="15.75">
      <c r="A7498" s="7">
        <v>7497</v>
      </c>
      <c r="B7498" s="8"/>
      <c r="C7498" s="13"/>
      <c r="D7498" s="14"/>
      <c r="E7498" s="25" t="str">
        <f>IF(ISBLANK(C7498),"",IF(NOT(EXACT(TRIM(CLEAN(SUBSTITUTE(C7498,CHAR(160),""))),C7498)),"Error: There's hidden spaces in UEN",IF(LEN(C7498)&gt;10,"Error: UEN is too long",IF(LEN(C7498)&lt;9,"Error: UEN is too short",
IF(ISNUMBER(RIGHT(C7498,1)*1),"Error: UEN needs to end with an alphabet",IF(COUNTIF($F$1:F7498,F7498)&gt;1,"Error: Duplicate Entry","OK"))))))</f>
        <v/>
      </c>
    </row>
    <row r="7499" spans="1:5" ht="15.75">
      <c r="A7499" s="7">
        <v>7498</v>
      </c>
      <c r="B7499" s="8"/>
      <c r="C7499" s="13"/>
      <c r="D7499" s="14"/>
      <c r="E7499" s="25" t="str">
        <f>IF(ISBLANK(C7499),"",IF(NOT(EXACT(TRIM(CLEAN(SUBSTITUTE(C7499,CHAR(160),""))),C7499)),"Error: There's hidden spaces in UEN",IF(LEN(C7499)&gt;10,"Error: UEN is too long",IF(LEN(C7499)&lt;9,"Error: UEN is too short",
IF(ISNUMBER(RIGHT(C7499,1)*1),"Error: UEN needs to end with an alphabet",IF(COUNTIF($F$1:F7499,F7499)&gt;1,"Error: Duplicate Entry","OK"))))))</f>
        <v/>
      </c>
    </row>
    <row r="7500" spans="1:5" ht="15.75">
      <c r="A7500" s="7">
        <v>7499</v>
      </c>
      <c r="B7500" s="8"/>
      <c r="C7500" s="13"/>
      <c r="D7500" s="14"/>
      <c r="E7500" s="25" t="str">
        <f>IF(ISBLANK(C7500),"",IF(NOT(EXACT(TRIM(CLEAN(SUBSTITUTE(C7500,CHAR(160),""))),C7500)),"Error: There's hidden spaces in UEN",IF(LEN(C7500)&gt;10,"Error: UEN is too long",IF(LEN(C7500)&lt;9,"Error: UEN is too short",
IF(ISNUMBER(RIGHT(C7500,1)*1),"Error: UEN needs to end with an alphabet",IF(COUNTIF($F$1:F7500,F7500)&gt;1,"Error: Duplicate Entry","OK"))))))</f>
        <v/>
      </c>
    </row>
    <row r="7501" spans="1:5" ht="15.75">
      <c r="A7501" s="7">
        <v>7500</v>
      </c>
      <c r="B7501" s="8"/>
      <c r="C7501" s="13"/>
      <c r="D7501" s="14"/>
      <c r="E7501" s="25" t="str">
        <f>IF(ISBLANK(C7501),"",IF(NOT(EXACT(TRIM(CLEAN(SUBSTITUTE(C7501,CHAR(160),""))),C7501)),"Error: There's hidden spaces in UEN",IF(LEN(C7501)&gt;10,"Error: UEN is too long",IF(LEN(C7501)&lt;9,"Error: UEN is too short",
IF(ISNUMBER(RIGHT(C7501,1)*1),"Error: UEN needs to end with an alphabet",IF(COUNTIF($F$1:F7501,F7501)&gt;1,"Error: Duplicate Entry","OK"))))))</f>
        <v/>
      </c>
    </row>
    <row r="7502" spans="1:5" ht="15.75">
      <c r="A7502" s="7">
        <v>7501</v>
      </c>
      <c r="B7502" s="8"/>
      <c r="C7502" s="13"/>
      <c r="D7502" s="14"/>
      <c r="E7502" s="25" t="str">
        <f>IF(ISBLANK(C7502),"",IF(NOT(EXACT(TRIM(CLEAN(SUBSTITUTE(C7502,CHAR(160),""))),C7502)),"Error: There's hidden spaces in UEN",IF(LEN(C7502)&gt;10,"Error: UEN is too long",IF(LEN(C7502)&lt;9,"Error: UEN is too short",
IF(ISNUMBER(RIGHT(C7502,1)*1),"Error: UEN needs to end with an alphabet",IF(COUNTIF($F$1:F7502,F7502)&gt;1,"Error: Duplicate Entry","OK"))))))</f>
        <v/>
      </c>
    </row>
    <row r="7503" spans="1:5" ht="15.75">
      <c r="A7503" s="7">
        <v>7502</v>
      </c>
      <c r="B7503" s="8"/>
      <c r="C7503" s="13"/>
      <c r="D7503" s="14"/>
      <c r="E7503" s="25" t="str">
        <f>IF(ISBLANK(C7503),"",IF(NOT(EXACT(TRIM(CLEAN(SUBSTITUTE(C7503,CHAR(160),""))),C7503)),"Error: There's hidden spaces in UEN",IF(LEN(C7503)&gt;10,"Error: UEN is too long",IF(LEN(C7503)&lt;9,"Error: UEN is too short",
IF(ISNUMBER(RIGHT(C7503,1)*1),"Error: UEN needs to end with an alphabet",IF(COUNTIF($F$1:F7503,F7503)&gt;1,"Error: Duplicate Entry","OK"))))))</f>
        <v/>
      </c>
    </row>
    <row r="7504" spans="1:5" ht="15.75">
      <c r="A7504" s="7">
        <v>7503</v>
      </c>
      <c r="B7504" s="8"/>
      <c r="C7504" s="13"/>
      <c r="D7504" s="14"/>
      <c r="E7504" s="25" t="str">
        <f>IF(ISBLANK(C7504),"",IF(NOT(EXACT(TRIM(CLEAN(SUBSTITUTE(C7504,CHAR(160),""))),C7504)),"Error: There's hidden spaces in UEN",IF(LEN(C7504)&gt;10,"Error: UEN is too long",IF(LEN(C7504)&lt;9,"Error: UEN is too short",
IF(ISNUMBER(RIGHT(C7504,1)*1),"Error: UEN needs to end with an alphabet",IF(COUNTIF($F$1:F7504,F7504)&gt;1,"Error: Duplicate Entry","OK"))))))</f>
        <v/>
      </c>
    </row>
    <row r="7505" spans="1:5" ht="15.75">
      <c r="A7505" s="7">
        <v>7504</v>
      </c>
      <c r="B7505" s="8"/>
      <c r="C7505" s="13"/>
      <c r="D7505" s="14"/>
      <c r="E7505" s="25" t="str">
        <f>IF(ISBLANK(C7505),"",IF(NOT(EXACT(TRIM(CLEAN(SUBSTITUTE(C7505,CHAR(160),""))),C7505)),"Error: There's hidden spaces in UEN",IF(LEN(C7505)&gt;10,"Error: UEN is too long",IF(LEN(C7505)&lt;9,"Error: UEN is too short",
IF(ISNUMBER(RIGHT(C7505,1)*1),"Error: UEN needs to end with an alphabet",IF(COUNTIF($F$1:F7505,F7505)&gt;1,"Error: Duplicate Entry","OK"))))))</f>
        <v/>
      </c>
    </row>
    <row r="7506" spans="1:5" ht="15.75">
      <c r="A7506" s="7">
        <v>7505</v>
      </c>
      <c r="B7506" s="8"/>
      <c r="C7506" s="13"/>
      <c r="D7506" s="14"/>
      <c r="E7506" s="25" t="str">
        <f>IF(ISBLANK(C7506),"",IF(NOT(EXACT(TRIM(CLEAN(SUBSTITUTE(C7506,CHAR(160),""))),C7506)),"Error: There's hidden spaces in UEN",IF(LEN(C7506)&gt;10,"Error: UEN is too long",IF(LEN(C7506)&lt;9,"Error: UEN is too short",
IF(ISNUMBER(RIGHT(C7506,1)*1),"Error: UEN needs to end with an alphabet",IF(COUNTIF($F$1:F7506,F7506)&gt;1,"Error: Duplicate Entry","OK"))))))</f>
        <v/>
      </c>
    </row>
    <row r="7507" spans="1:5" ht="15.75">
      <c r="A7507" s="7">
        <v>7506</v>
      </c>
      <c r="B7507" s="8"/>
      <c r="C7507" s="13"/>
      <c r="D7507" s="14"/>
      <c r="E7507" s="25" t="str">
        <f>IF(ISBLANK(C7507),"",IF(NOT(EXACT(TRIM(CLEAN(SUBSTITUTE(C7507,CHAR(160),""))),C7507)),"Error: There's hidden spaces in UEN",IF(LEN(C7507)&gt;10,"Error: UEN is too long",IF(LEN(C7507)&lt;9,"Error: UEN is too short",
IF(ISNUMBER(RIGHT(C7507,1)*1),"Error: UEN needs to end with an alphabet",IF(COUNTIF($F$1:F7507,F7507)&gt;1,"Error: Duplicate Entry","OK"))))))</f>
        <v/>
      </c>
    </row>
    <row r="7508" spans="1:5" ht="15.75">
      <c r="A7508" s="7">
        <v>7507</v>
      </c>
      <c r="B7508" s="8"/>
      <c r="C7508" s="13"/>
      <c r="D7508" s="14"/>
      <c r="E7508" s="25" t="str">
        <f>IF(ISBLANK(C7508),"",IF(NOT(EXACT(TRIM(CLEAN(SUBSTITUTE(C7508,CHAR(160),""))),C7508)),"Error: There's hidden spaces in UEN",IF(LEN(C7508)&gt;10,"Error: UEN is too long",IF(LEN(C7508)&lt;9,"Error: UEN is too short",
IF(ISNUMBER(RIGHT(C7508,1)*1),"Error: UEN needs to end with an alphabet",IF(COUNTIF($F$1:F7508,F7508)&gt;1,"Error: Duplicate Entry","OK"))))))</f>
        <v/>
      </c>
    </row>
    <row r="7509" spans="1:5" ht="15.75">
      <c r="A7509" s="7">
        <v>7508</v>
      </c>
      <c r="B7509" s="8"/>
      <c r="C7509" s="13"/>
      <c r="D7509" s="14"/>
      <c r="E7509" s="25" t="str">
        <f>IF(ISBLANK(C7509),"",IF(NOT(EXACT(TRIM(CLEAN(SUBSTITUTE(C7509,CHAR(160),""))),C7509)),"Error: There's hidden spaces in UEN",IF(LEN(C7509)&gt;10,"Error: UEN is too long",IF(LEN(C7509)&lt;9,"Error: UEN is too short",
IF(ISNUMBER(RIGHT(C7509,1)*1),"Error: UEN needs to end with an alphabet",IF(COUNTIF($F$1:F7509,F7509)&gt;1,"Error: Duplicate Entry","OK"))))))</f>
        <v/>
      </c>
    </row>
    <row r="7510" spans="1:5" ht="15.75">
      <c r="A7510" s="7">
        <v>7509</v>
      </c>
      <c r="B7510" s="8"/>
      <c r="C7510" s="13"/>
      <c r="D7510" s="14"/>
      <c r="E7510" s="25" t="str">
        <f>IF(ISBLANK(C7510),"",IF(NOT(EXACT(TRIM(CLEAN(SUBSTITUTE(C7510,CHAR(160),""))),C7510)),"Error: There's hidden spaces in UEN",IF(LEN(C7510)&gt;10,"Error: UEN is too long",IF(LEN(C7510)&lt;9,"Error: UEN is too short",
IF(ISNUMBER(RIGHT(C7510,1)*1),"Error: UEN needs to end with an alphabet",IF(COUNTIF($F$1:F7510,F7510)&gt;1,"Error: Duplicate Entry","OK"))))))</f>
        <v/>
      </c>
    </row>
    <row r="7511" spans="1:5" ht="15.75">
      <c r="A7511" s="7">
        <v>7510</v>
      </c>
      <c r="B7511" s="8"/>
      <c r="C7511" s="13"/>
      <c r="D7511" s="14"/>
      <c r="E7511" s="25" t="str">
        <f>IF(ISBLANK(C7511),"",IF(NOT(EXACT(TRIM(CLEAN(SUBSTITUTE(C7511,CHAR(160),""))),C7511)),"Error: There's hidden spaces in UEN",IF(LEN(C7511)&gt;10,"Error: UEN is too long",IF(LEN(C7511)&lt;9,"Error: UEN is too short",
IF(ISNUMBER(RIGHT(C7511,1)*1),"Error: UEN needs to end with an alphabet",IF(COUNTIF($F$1:F7511,F7511)&gt;1,"Error: Duplicate Entry","OK"))))))</f>
        <v/>
      </c>
    </row>
    <row r="7512" spans="1:5" ht="15.75">
      <c r="A7512" s="7">
        <v>7511</v>
      </c>
      <c r="B7512" s="8"/>
      <c r="C7512" s="13"/>
      <c r="D7512" s="14"/>
      <c r="E7512" s="25" t="str">
        <f>IF(ISBLANK(C7512),"",IF(NOT(EXACT(TRIM(CLEAN(SUBSTITUTE(C7512,CHAR(160),""))),C7512)),"Error: There's hidden spaces in UEN",IF(LEN(C7512)&gt;10,"Error: UEN is too long",IF(LEN(C7512)&lt;9,"Error: UEN is too short",
IF(ISNUMBER(RIGHT(C7512,1)*1),"Error: UEN needs to end with an alphabet",IF(COUNTIF($F$1:F7512,F7512)&gt;1,"Error: Duplicate Entry","OK"))))))</f>
        <v/>
      </c>
    </row>
    <row r="7513" spans="1:5" ht="15.75">
      <c r="A7513" s="7">
        <v>7512</v>
      </c>
      <c r="B7513" s="8"/>
      <c r="C7513" s="13"/>
      <c r="D7513" s="14"/>
      <c r="E7513" s="25" t="str">
        <f>IF(ISBLANK(C7513),"",IF(NOT(EXACT(TRIM(CLEAN(SUBSTITUTE(C7513,CHAR(160),""))),C7513)),"Error: There's hidden spaces in UEN",IF(LEN(C7513)&gt;10,"Error: UEN is too long",IF(LEN(C7513)&lt;9,"Error: UEN is too short",
IF(ISNUMBER(RIGHT(C7513,1)*1),"Error: UEN needs to end with an alphabet",IF(COUNTIF($F$1:F7513,F7513)&gt;1,"Error: Duplicate Entry","OK"))))))</f>
        <v/>
      </c>
    </row>
    <row r="7514" spans="1:5" ht="15.75">
      <c r="A7514" s="7">
        <v>7513</v>
      </c>
      <c r="B7514" s="8"/>
      <c r="C7514" s="13"/>
      <c r="D7514" s="14"/>
      <c r="E7514" s="25" t="str">
        <f>IF(ISBLANK(C7514),"",IF(NOT(EXACT(TRIM(CLEAN(SUBSTITUTE(C7514,CHAR(160),""))),C7514)),"Error: There's hidden spaces in UEN",IF(LEN(C7514)&gt;10,"Error: UEN is too long",IF(LEN(C7514)&lt;9,"Error: UEN is too short",
IF(ISNUMBER(RIGHT(C7514,1)*1),"Error: UEN needs to end with an alphabet",IF(COUNTIF($F$1:F7514,F7514)&gt;1,"Error: Duplicate Entry","OK"))))))</f>
        <v/>
      </c>
    </row>
    <row r="7515" spans="1:5" ht="15.75">
      <c r="A7515" s="7">
        <v>7514</v>
      </c>
      <c r="B7515" s="8"/>
      <c r="C7515" s="13"/>
      <c r="D7515" s="14"/>
      <c r="E7515" s="25" t="str">
        <f>IF(ISBLANK(C7515),"",IF(NOT(EXACT(TRIM(CLEAN(SUBSTITUTE(C7515,CHAR(160),""))),C7515)),"Error: There's hidden spaces in UEN",IF(LEN(C7515)&gt;10,"Error: UEN is too long",IF(LEN(C7515)&lt;9,"Error: UEN is too short",
IF(ISNUMBER(RIGHT(C7515,1)*1),"Error: UEN needs to end with an alphabet",IF(COUNTIF($F$1:F7515,F7515)&gt;1,"Error: Duplicate Entry","OK"))))))</f>
        <v/>
      </c>
    </row>
    <row r="7516" spans="1:5" ht="15.75">
      <c r="A7516" s="7">
        <v>7515</v>
      </c>
      <c r="B7516" s="8"/>
      <c r="C7516" s="13"/>
      <c r="D7516" s="14"/>
      <c r="E7516" s="25" t="str">
        <f>IF(ISBLANK(C7516),"",IF(NOT(EXACT(TRIM(CLEAN(SUBSTITUTE(C7516,CHAR(160),""))),C7516)),"Error: There's hidden spaces in UEN",IF(LEN(C7516)&gt;10,"Error: UEN is too long",IF(LEN(C7516)&lt;9,"Error: UEN is too short",
IF(ISNUMBER(RIGHT(C7516,1)*1),"Error: UEN needs to end with an alphabet",IF(COUNTIF($F$1:F7516,F7516)&gt;1,"Error: Duplicate Entry","OK"))))))</f>
        <v/>
      </c>
    </row>
    <row r="7517" spans="1:5" ht="15.75">
      <c r="A7517" s="7">
        <v>7516</v>
      </c>
      <c r="B7517" s="8"/>
      <c r="C7517" s="13"/>
      <c r="D7517" s="14"/>
      <c r="E7517" s="25" t="str">
        <f>IF(ISBLANK(C7517),"",IF(NOT(EXACT(TRIM(CLEAN(SUBSTITUTE(C7517,CHAR(160),""))),C7517)),"Error: There's hidden spaces in UEN",IF(LEN(C7517)&gt;10,"Error: UEN is too long",IF(LEN(C7517)&lt;9,"Error: UEN is too short",
IF(ISNUMBER(RIGHT(C7517,1)*1),"Error: UEN needs to end with an alphabet",IF(COUNTIF($F$1:F7517,F7517)&gt;1,"Error: Duplicate Entry","OK"))))))</f>
        <v/>
      </c>
    </row>
    <row r="7518" spans="1:5" ht="15.75">
      <c r="A7518" s="7">
        <v>7517</v>
      </c>
      <c r="B7518" s="8"/>
      <c r="C7518" s="13"/>
      <c r="D7518" s="14"/>
      <c r="E7518" s="25" t="str">
        <f>IF(ISBLANK(C7518),"",IF(NOT(EXACT(TRIM(CLEAN(SUBSTITUTE(C7518,CHAR(160),""))),C7518)),"Error: There's hidden spaces in UEN",IF(LEN(C7518)&gt;10,"Error: UEN is too long",IF(LEN(C7518)&lt;9,"Error: UEN is too short",
IF(ISNUMBER(RIGHT(C7518,1)*1),"Error: UEN needs to end with an alphabet",IF(COUNTIF($F$1:F7518,F7518)&gt;1,"Error: Duplicate Entry","OK"))))))</f>
        <v/>
      </c>
    </row>
    <row r="7519" spans="1:5" ht="15.75">
      <c r="A7519" s="7">
        <v>7518</v>
      </c>
      <c r="B7519" s="8"/>
      <c r="C7519" s="13"/>
      <c r="D7519" s="14"/>
      <c r="E7519" s="25" t="str">
        <f>IF(ISBLANK(C7519),"",IF(NOT(EXACT(TRIM(CLEAN(SUBSTITUTE(C7519,CHAR(160),""))),C7519)),"Error: There's hidden spaces in UEN",IF(LEN(C7519)&gt;10,"Error: UEN is too long",IF(LEN(C7519)&lt;9,"Error: UEN is too short",
IF(ISNUMBER(RIGHT(C7519,1)*1),"Error: UEN needs to end with an alphabet",IF(COUNTIF($F$1:F7519,F7519)&gt;1,"Error: Duplicate Entry","OK"))))))</f>
        <v/>
      </c>
    </row>
    <row r="7520" spans="1:5" ht="15.75">
      <c r="A7520" s="7">
        <v>7519</v>
      </c>
      <c r="B7520" s="8"/>
      <c r="C7520" s="13"/>
      <c r="D7520" s="14"/>
      <c r="E7520" s="25" t="str">
        <f>IF(ISBLANK(C7520),"",IF(NOT(EXACT(TRIM(CLEAN(SUBSTITUTE(C7520,CHAR(160),""))),C7520)),"Error: There's hidden spaces in UEN",IF(LEN(C7520)&gt;10,"Error: UEN is too long",IF(LEN(C7520)&lt;9,"Error: UEN is too short",
IF(ISNUMBER(RIGHT(C7520,1)*1),"Error: UEN needs to end with an alphabet",IF(COUNTIF($F$1:F7520,F7520)&gt;1,"Error: Duplicate Entry","OK"))))))</f>
        <v/>
      </c>
    </row>
    <row r="7521" spans="1:5" ht="15.75">
      <c r="A7521" s="7">
        <v>7520</v>
      </c>
      <c r="B7521" s="8"/>
      <c r="C7521" s="13"/>
      <c r="D7521" s="14"/>
      <c r="E7521" s="25" t="str">
        <f>IF(ISBLANK(C7521),"",IF(NOT(EXACT(TRIM(CLEAN(SUBSTITUTE(C7521,CHAR(160),""))),C7521)),"Error: There's hidden spaces in UEN",IF(LEN(C7521)&gt;10,"Error: UEN is too long",IF(LEN(C7521)&lt;9,"Error: UEN is too short",
IF(ISNUMBER(RIGHT(C7521,1)*1),"Error: UEN needs to end with an alphabet",IF(COUNTIF($F$1:F7521,F7521)&gt;1,"Error: Duplicate Entry","OK"))))))</f>
        <v/>
      </c>
    </row>
    <row r="7522" spans="1:5" ht="15.75">
      <c r="A7522" s="7">
        <v>7521</v>
      </c>
      <c r="B7522" s="8"/>
      <c r="C7522" s="13"/>
      <c r="D7522" s="14"/>
      <c r="E7522" s="25" t="str">
        <f>IF(ISBLANK(C7522),"",IF(NOT(EXACT(TRIM(CLEAN(SUBSTITUTE(C7522,CHAR(160),""))),C7522)),"Error: There's hidden spaces in UEN",IF(LEN(C7522)&gt;10,"Error: UEN is too long",IF(LEN(C7522)&lt;9,"Error: UEN is too short",
IF(ISNUMBER(RIGHT(C7522,1)*1),"Error: UEN needs to end with an alphabet",IF(COUNTIF($F$1:F7522,F7522)&gt;1,"Error: Duplicate Entry","OK"))))))</f>
        <v/>
      </c>
    </row>
    <row r="7523" spans="1:5" ht="15.75">
      <c r="A7523" s="7">
        <v>7522</v>
      </c>
      <c r="B7523" s="8"/>
      <c r="C7523" s="13"/>
      <c r="D7523" s="14"/>
      <c r="E7523" s="25" t="str">
        <f>IF(ISBLANK(C7523),"",IF(NOT(EXACT(TRIM(CLEAN(SUBSTITUTE(C7523,CHAR(160),""))),C7523)),"Error: There's hidden spaces in UEN",IF(LEN(C7523)&gt;10,"Error: UEN is too long",IF(LEN(C7523)&lt;9,"Error: UEN is too short",
IF(ISNUMBER(RIGHT(C7523,1)*1),"Error: UEN needs to end with an alphabet",IF(COUNTIF($F$1:F7523,F7523)&gt;1,"Error: Duplicate Entry","OK"))))))</f>
        <v/>
      </c>
    </row>
    <row r="7524" spans="1:5" ht="15.75">
      <c r="A7524" s="7">
        <v>7523</v>
      </c>
      <c r="B7524" s="8"/>
      <c r="C7524" s="13"/>
      <c r="D7524" s="14"/>
      <c r="E7524" s="25" t="str">
        <f>IF(ISBLANK(C7524),"",IF(NOT(EXACT(TRIM(CLEAN(SUBSTITUTE(C7524,CHAR(160),""))),C7524)),"Error: There's hidden spaces in UEN",IF(LEN(C7524)&gt;10,"Error: UEN is too long",IF(LEN(C7524)&lt;9,"Error: UEN is too short",
IF(ISNUMBER(RIGHT(C7524,1)*1),"Error: UEN needs to end with an alphabet",IF(COUNTIF($F$1:F7524,F7524)&gt;1,"Error: Duplicate Entry","OK"))))))</f>
        <v/>
      </c>
    </row>
    <row r="7525" spans="1:5" ht="15.75">
      <c r="A7525" s="7">
        <v>7524</v>
      </c>
      <c r="B7525" s="8"/>
      <c r="C7525" s="13"/>
      <c r="D7525" s="14"/>
      <c r="E7525" s="25" t="str">
        <f>IF(ISBLANK(C7525),"",IF(NOT(EXACT(TRIM(CLEAN(SUBSTITUTE(C7525,CHAR(160),""))),C7525)),"Error: There's hidden spaces in UEN",IF(LEN(C7525)&gt;10,"Error: UEN is too long",IF(LEN(C7525)&lt;9,"Error: UEN is too short",
IF(ISNUMBER(RIGHT(C7525,1)*1),"Error: UEN needs to end with an alphabet",IF(COUNTIF($F$1:F7525,F7525)&gt;1,"Error: Duplicate Entry","OK"))))))</f>
        <v/>
      </c>
    </row>
    <row r="7526" spans="1:5" ht="15.75">
      <c r="A7526" s="7">
        <v>7525</v>
      </c>
      <c r="B7526" s="8"/>
      <c r="C7526" s="13"/>
      <c r="D7526" s="14"/>
      <c r="E7526" s="25" t="str">
        <f>IF(ISBLANK(C7526),"",IF(NOT(EXACT(TRIM(CLEAN(SUBSTITUTE(C7526,CHAR(160),""))),C7526)),"Error: There's hidden spaces in UEN",IF(LEN(C7526)&gt;10,"Error: UEN is too long",IF(LEN(C7526)&lt;9,"Error: UEN is too short",
IF(ISNUMBER(RIGHT(C7526,1)*1),"Error: UEN needs to end with an alphabet",IF(COUNTIF($F$1:F7526,F7526)&gt;1,"Error: Duplicate Entry","OK"))))))</f>
        <v/>
      </c>
    </row>
    <row r="7527" spans="1:5" ht="15.75">
      <c r="A7527" s="7">
        <v>7526</v>
      </c>
      <c r="B7527" s="8"/>
      <c r="C7527" s="13"/>
      <c r="D7527" s="14"/>
      <c r="E7527" s="25" t="str">
        <f>IF(ISBLANK(C7527),"",IF(NOT(EXACT(TRIM(CLEAN(SUBSTITUTE(C7527,CHAR(160),""))),C7527)),"Error: There's hidden spaces in UEN",IF(LEN(C7527)&gt;10,"Error: UEN is too long",IF(LEN(C7527)&lt;9,"Error: UEN is too short",
IF(ISNUMBER(RIGHT(C7527,1)*1),"Error: UEN needs to end with an alphabet",IF(COUNTIF($F$1:F7527,F7527)&gt;1,"Error: Duplicate Entry","OK"))))))</f>
        <v/>
      </c>
    </row>
    <row r="7528" spans="1:5" ht="15.75">
      <c r="A7528" s="7">
        <v>7527</v>
      </c>
      <c r="B7528" s="8"/>
      <c r="C7528" s="13"/>
      <c r="D7528" s="14"/>
      <c r="E7528" s="25" t="str">
        <f>IF(ISBLANK(C7528),"",IF(NOT(EXACT(TRIM(CLEAN(SUBSTITUTE(C7528,CHAR(160),""))),C7528)),"Error: There's hidden spaces in UEN",IF(LEN(C7528)&gt;10,"Error: UEN is too long",IF(LEN(C7528)&lt;9,"Error: UEN is too short",
IF(ISNUMBER(RIGHT(C7528,1)*1),"Error: UEN needs to end with an alphabet",IF(COUNTIF($F$1:F7528,F7528)&gt;1,"Error: Duplicate Entry","OK"))))))</f>
        <v/>
      </c>
    </row>
    <row r="7529" spans="1:5" ht="15.75">
      <c r="A7529" s="7">
        <v>7528</v>
      </c>
      <c r="B7529" s="8"/>
      <c r="C7529" s="13"/>
      <c r="D7529" s="14"/>
      <c r="E7529" s="25" t="str">
        <f>IF(ISBLANK(C7529),"",IF(NOT(EXACT(TRIM(CLEAN(SUBSTITUTE(C7529,CHAR(160),""))),C7529)),"Error: There's hidden spaces in UEN",IF(LEN(C7529)&gt;10,"Error: UEN is too long",IF(LEN(C7529)&lt;9,"Error: UEN is too short",
IF(ISNUMBER(RIGHT(C7529,1)*1),"Error: UEN needs to end with an alphabet",IF(COUNTIF($F$1:F7529,F7529)&gt;1,"Error: Duplicate Entry","OK"))))))</f>
        <v/>
      </c>
    </row>
    <row r="7530" spans="1:5" ht="15.75">
      <c r="A7530" s="7">
        <v>7529</v>
      </c>
      <c r="B7530" s="8"/>
      <c r="C7530" s="13"/>
      <c r="D7530" s="14"/>
      <c r="E7530" s="25" t="str">
        <f>IF(ISBLANK(C7530),"",IF(NOT(EXACT(TRIM(CLEAN(SUBSTITUTE(C7530,CHAR(160),""))),C7530)),"Error: There's hidden spaces in UEN",IF(LEN(C7530)&gt;10,"Error: UEN is too long",IF(LEN(C7530)&lt;9,"Error: UEN is too short",
IF(ISNUMBER(RIGHT(C7530,1)*1),"Error: UEN needs to end with an alphabet",IF(COUNTIF($F$1:F7530,F7530)&gt;1,"Error: Duplicate Entry","OK"))))))</f>
        <v/>
      </c>
    </row>
    <row r="7531" spans="1:5" ht="15.75">
      <c r="A7531" s="7">
        <v>7530</v>
      </c>
      <c r="B7531" s="8"/>
      <c r="C7531" s="13"/>
      <c r="D7531" s="14"/>
      <c r="E7531" s="25" t="str">
        <f>IF(ISBLANK(C7531),"",IF(NOT(EXACT(TRIM(CLEAN(SUBSTITUTE(C7531,CHAR(160),""))),C7531)),"Error: There's hidden spaces in UEN",IF(LEN(C7531)&gt;10,"Error: UEN is too long",IF(LEN(C7531)&lt;9,"Error: UEN is too short",
IF(ISNUMBER(RIGHT(C7531,1)*1),"Error: UEN needs to end with an alphabet",IF(COUNTIF($F$1:F7531,F7531)&gt;1,"Error: Duplicate Entry","OK"))))))</f>
        <v/>
      </c>
    </row>
    <row r="7532" spans="1:5" ht="15.75">
      <c r="A7532" s="7">
        <v>7531</v>
      </c>
      <c r="B7532" s="8"/>
      <c r="C7532" s="13"/>
      <c r="D7532" s="14"/>
      <c r="E7532" s="25" t="str">
        <f>IF(ISBLANK(C7532),"",IF(NOT(EXACT(TRIM(CLEAN(SUBSTITUTE(C7532,CHAR(160),""))),C7532)),"Error: There's hidden spaces in UEN",IF(LEN(C7532)&gt;10,"Error: UEN is too long",IF(LEN(C7532)&lt;9,"Error: UEN is too short",
IF(ISNUMBER(RIGHT(C7532,1)*1),"Error: UEN needs to end with an alphabet",IF(COUNTIF($F$1:F7532,F7532)&gt;1,"Error: Duplicate Entry","OK"))))))</f>
        <v/>
      </c>
    </row>
    <row r="7533" spans="1:5" ht="15.75">
      <c r="A7533" s="7">
        <v>7532</v>
      </c>
      <c r="B7533" s="8"/>
      <c r="C7533" s="13"/>
      <c r="D7533" s="14"/>
      <c r="E7533" s="25" t="str">
        <f>IF(ISBLANK(C7533),"",IF(NOT(EXACT(TRIM(CLEAN(SUBSTITUTE(C7533,CHAR(160),""))),C7533)),"Error: There's hidden spaces in UEN",IF(LEN(C7533)&gt;10,"Error: UEN is too long",IF(LEN(C7533)&lt;9,"Error: UEN is too short",
IF(ISNUMBER(RIGHT(C7533,1)*1),"Error: UEN needs to end with an alphabet",IF(COUNTIF($F$1:F7533,F7533)&gt;1,"Error: Duplicate Entry","OK"))))))</f>
        <v/>
      </c>
    </row>
    <row r="7534" spans="1:5" ht="15.75">
      <c r="A7534" s="7">
        <v>7533</v>
      </c>
      <c r="B7534" s="8"/>
      <c r="C7534" s="13"/>
      <c r="D7534" s="14"/>
      <c r="E7534" s="25" t="str">
        <f>IF(ISBLANK(C7534),"",IF(NOT(EXACT(TRIM(CLEAN(SUBSTITUTE(C7534,CHAR(160),""))),C7534)),"Error: There's hidden spaces in UEN",IF(LEN(C7534)&gt;10,"Error: UEN is too long",IF(LEN(C7534)&lt;9,"Error: UEN is too short",
IF(ISNUMBER(RIGHT(C7534,1)*1),"Error: UEN needs to end with an alphabet",IF(COUNTIF($F$1:F7534,F7534)&gt;1,"Error: Duplicate Entry","OK"))))))</f>
        <v/>
      </c>
    </row>
    <row r="7535" spans="1:5" ht="15.75">
      <c r="A7535" s="7">
        <v>7534</v>
      </c>
      <c r="B7535" s="8"/>
      <c r="C7535" s="13"/>
      <c r="D7535" s="14"/>
      <c r="E7535" s="25" t="str">
        <f>IF(ISBLANK(C7535),"",IF(NOT(EXACT(TRIM(CLEAN(SUBSTITUTE(C7535,CHAR(160),""))),C7535)),"Error: There's hidden spaces in UEN",IF(LEN(C7535)&gt;10,"Error: UEN is too long",IF(LEN(C7535)&lt;9,"Error: UEN is too short",
IF(ISNUMBER(RIGHT(C7535,1)*1),"Error: UEN needs to end with an alphabet",IF(COUNTIF($F$1:F7535,F7535)&gt;1,"Error: Duplicate Entry","OK"))))))</f>
        <v/>
      </c>
    </row>
    <row r="7536" spans="1:5" ht="15.75">
      <c r="A7536" s="7">
        <v>7535</v>
      </c>
      <c r="B7536" s="8"/>
      <c r="C7536" s="13"/>
      <c r="D7536" s="14"/>
      <c r="E7536" s="25" t="str">
        <f>IF(ISBLANK(C7536),"",IF(NOT(EXACT(TRIM(CLEAN(SUBSTITUTE(C7536,CHAR(160),""))),C7536)),"Error: There's hidden spaces in UEN",IF(LEN(C7536)&gt;10,"Error: UEN is too long",IF(LEN(C7536)&lt;9,"Error: UEN is too short",
IF(ISNUMBER(RIGHT(C7536,1)*1),"Error: UEN needs to end with an alphabet",IF(COUNTIF($F$1:F7536,F7536)&gt;1,"Error: Duplicate Entry","OK"))))))</f>
        <v/>
      </c>
    </row>
    <row r="7537" spans="1:5" ht="15.75">
      <c r="A7537" s="7">
        <v>7536</v>
      </c>
      <c r="B7537" s="8"/>
      <c r="C7537" s="13"/>
      <c r="D7537" s="14"/>
      <c r="E7537" s="25" t="str">
        <f>IF(ISBLANK(C7537),"",IF(NOT(EXACT(TRIM(CLEAN(SUBSTITUTE(C7537,CHAR(160),""))),C7537)),"Error: There's hidden spaces in UEN",IF(LEN(C7537)&gt;10,"Error: UEN is too long",IF(LEN(C7537)&lt;9,"Error: UEN is too short",
IF(ISNUMBER(RIGHT(C7537,1)*1),"Error: UEN needs to end with an alphabet",IF(COUNTIF($F$1:F7537,F7537)&gt;1,"Error: Duplicate Entry","OK"))))))</f>
        <v/>
      </c>
    </row>
    <row r="7538" spans="1:5" ht="15.75">
      <c r="A7538" s="7">
        <v>7537</v>
      </c>
      <c r="B7538" s="8"/>
      <c r="C7538" s="13"/>
      <c r="D7538" s="14"/>
      <c r="E7538" s="25" t="str">
        <f>IF(ISBLANK(C7538),"",IF(NOT(EXACT(TRIM(CLEAN(SUBSTITUTE(C7538,CHAR(160),""))),C7538)),"Error: There's hidden spaces in UEN",IF(LEN(C7538)&gt;10,"Error: UEN is too long",IF(LEN(C7538)&lt;9,"Error: UEN is too short",
IF(ISNUMBER(RIGHT(C7538,1)*1),"Error: UEN needs to end with an alphabet",IF(COUNTIF($F$1:F7538,F7538)&gt;1,"Error: Duplicate Entry","OK"))))))</f>
        <v/>
      </c>
    </row>
    <row r="7539" spans="1:5" ht="15.75">
      <c r="A7539" s="7">
        <v>7538</v>
      </c>
      <c r="B7539" s="8"/>
      <c r="C7539" s="13"/>
      <c r="D7539" s="14"/>
      <c r="E7539" s="25" t="str">
        <f>IF(ISBLANK(C7539),"",IF(NOT(EXACT(TRIM(CLEAN(SUBSTITUTE(C7539,CHAR(160),""))),C7539)),"Error: There's hidden spaces in UEN",IF(LEN(C7539)&gt;10,"Error: UEN is too long",IF(LEN(C7539)&lt;9,"Error: UEN is too short",
IF(ISNUMBER(RIGHT(C7539,1)*1),"Error: UEN needs to end with an alphabet",IF(COUNTIF($F$1:F7539,F7539)&gt;1,"Error: Duplicate Entry","OK"))))))</f>
        <v/>
      </c>
    </row>
    <row r="7540" spans="1:5" ht="15.75">
      <c r="A7540" s="7">
        <v>7539</v>
      </c>
      <c r="B7540" s="8"/>
      <c r="C7540" s="13"/>
      <c r="D7540" s="14"/>
      <c r="E7540" s="25" t="str">
        <f>IF(ISBLANK(C7540),"",IF(NOT(EXACT(TRIM(CLEAN(SUBSTITUTE(C7540,CHAR(160),""))),C7540)),"Error: There's hidden spaces in UEN",IF(LEN(C7540)&gt;10,"Error: UEN is too long",IF(LEN(C7540)&lt;9,"Error: UEN is too short",
IF(ISNUMBER(RIGHT(C7540,1)*1),"Error: UEN needs to end with an alphabet",IF(COUNTIF($F$1:F7540,F7540)&gt;1,"Error: Duplicate Entry","OK"))))))</f>
        <v/>
      </c>
    </row>
    <row r="7541" spans="1:5" ht="15.75">
      <c r="A7541" s="7">
        <v>7540</v>
      </c>
      <c r="B7541" s="8"/>
      <c r="C7541" s="13"/>
      <c r="D7541" s="14"/>
      <c r="E7541" s="25" t="str">
        <f>IF(ISBLANK(C7541),"",IF(NOT(EXACT(TRIM(CLEAN(SUBSTITUTE(C7541,CHAR(160),""))),C7541)),"Error: There's hidden spaces in UEN",IF(LEN(C7541)&gt;10,"Error: UEN is too long",IF(LEN(C7541)&lt;9,"Error: UEN is too short",
IF(ISNUMBER(RIGHT(C7541,1)*1),"Error: UEN needs to end with an alphabet",IF(COUNTIF($F$1:F7541,F7541)&gt;1,"Error: Duplicate Entry","OK"))))))</f>
        <v/>
      </c>
    </row>
    <row r="7542" spans="1:5" ht="15.75">
      <c r="A7542" s="7">
        <v>7541</v>
      </c>
      <c r="B7542" s="8"/>
      <c r="C7542" s="13"/>
      <c r="D7542" s="14"/>
      <c r="E7542" s="25" t="str">
        <f>IF(ISBLANK(C7542),"",IF(NOT(EXACT(TRIM(CLEAN(SUBSTITUTE(C7542,CHAR(160),""))),C7542)),"Error: There's hidden spaces in UEN",IF(LEN(C7542)&gt;10,"Error: UEN is too long",IF(LEN(C7542)&lt;9,"Error: UEN is too short",
IF(ISNUMBER(RIGHT(C7542,1)*1),"Error: UEN needs to end with an alphabet",IF(COUNTIF($F$1:F7542,F7542)&gt;1,"Error: Duplicate Entry","OK"))))))</f>
        <v/>
      </c>
    </row>
    <row r="7543" spans="1:5" ht="15.75">
      <c r="A7543" s="7">
        <v>7542</v>
      </c>
      <c r="B7543" s="8"/>
      <c r="C7543" s="13"/>
      <c r="D7543" s="14"/>
      <c r="E7543" s="25" t="str">
        <f>IF(ISBLANK(C7543),"",IF(NOT(EXACT(TRIM(CLEAN(SUBSTITUTE(C7543,CHAR(160),""))),C7543)),"Error: There's hidden spaces in UEN",IF(LEN(C7543)&gt;10,"Error: UEN is too long",IF(LEN(C7543)&lt;9,"Error: UEN is too short",
IF(ISNUMBER(RIGHT(C7543,1)*1),"Error: UEN needs to end with an alphabet",IF(COUNTIF($F$1:F7543,F7543)&gt;1,"Error: Duplicate Entry","OK"))))))</f>
        <v/>
      </c>
    </row>
    <row r="7544" spans="1:5" ht="15.75">
      <c r="A7544" s="7">
        <v>7543</v>
      </c>
      <c r="B7544" s="8"/>
      <c r="C7544" s="13"/>
      <c r="D7544" s="14"/>
      <c r="E7544" s="25" t="str">
        <f>IF(ISBLANK(C7544),"",IF(NOT(EXACT(TRIM(CLEAN(SUBSTITUTE(C7544,CHAR(160),""))),C7544)),"Error: There's hidden spaces in UEN",IF(LEN(C7544)&gt;10,"Error: UEN is too long",IF(LEN(C7544)&lt;9,"Error: UEN is too short",
IF(ISNUMBER(RIGHT(C7544,1)*1),"Error: UEN needs to end with an alphabet",IF(COUNTIF($F$1:F7544,F7544)&gt;1,"Error: Duplicate Entry","OK"))))))</f>
        <v/>
      </c>
    </row>
    <row r="7545" spans="1:5" ht="15.75">
      <c r="A7545" s="7">
        <v>7544</v>
      </c>
      <c r="B7545" s="8"/>
      <c r="C7545" s="13"/>
      <c r="D7545" s="14"/>
      <c r="E7545" s="25" t="str">
        <f>IF(ISBLANK(C7545),"",IF(NOT(EXACT(TRIM(CLEAN(SUBSTITUTE(C7545,CHAR(160),""))),C7545)),"Error: There's hidden spaces in UEN",IF(LEN(C7545)&gt;10,"Error: UEN is too long",IF(LEN(C7545)&lt;9,"Error: UEN is too short",
IF(ISNUMBER(RIGHT(C7545,1)*1),"Error: UEN needs to end with an alphabet",IF(COUNTIF($F$1:F7545,F7545)&gt;1,"Error: Duplicate Entry","OK"))))))</f>
        <v/>
      </c>
    </row>
    <row r="7546" spans="1:5" ht="15.75">
      <c r="A7546" s="7">
        <v>7545</v>
      </c>
      <c r="B7546" s="8"/>
      <c r="C7546" s="13"/>
      <c r="D7546" s="14"/>
      <c r="E7546" s="25" t="str">
        <f>IF(ISBLANK(C7546),"",IF(NOT(EXACT(TRIM(CLEAN(SUBSTITUTE(C7546,CHAR(160),""))),C7546)),"Error: There's hidden spaces in UEN",IF(LEN(C7546)&gt;10,"Error: UEN is too long",IF(LEN(C7546)&lt;9,"Error: UEN is too short",
IF(ISNUMBER(RIGHT(C7546,1)*1),"Error: UEN needs to end with an alphabet",IF(COUNTIF($F$1:F7546,F7546)&gt;1,"Error: Duplicate Entry","OK"))))))</f>
        <v/>
      </c>
    </row>
    <row r="7547" spans="1:5" ht="15.75">
      <c r="A7547" s="7">
        <v>7546</v>
      </c>
      <c r="B7547" s="8"/>
      <c r="C7547" s="13"/>
      <c r="D7547" s="14"/>
      <c r="E7547" s="25" t="str">
        <f>IF(ISBLANK(C7547),"",IF(NOT(EXACT(TRIM(CLEAN(SUBSTITUTE(C7547,CHAR(160),""))),C7547)),"Error: There's hidden spaces in UEN",IF(LEN(C7547)&gt;10,"Error: UEN is too long",IF(LEN(C7547)&lt;9,"Error: UEN is too short",
IF(ISNUMBER(RIGHT(C7547,1)*1),"Error: UEN needs to end with an alphabet",IF(COUNTIF($F$1:F7547,F7547)&gt;1,"Error: Duplicate Entry","OK"))))))</f>
        <v/>
      </c>
    </row>
    <row r="7548" spans="1:5" ht="15.75">
      <c r="A7548" s="7">
        <v>7547</v>
      </c>
      <c r="B7548" s="8"/>
      <c r="C7548" s="13"/>
      <c r="D7548" s="14"/>
      <c r="E7548" s="25" t="str">
        <f>IF(ISBLANK(C7548),"",IF(NOT(EXACT(TRIM(CLEAN(SUBSTITUTE(C7548,CHAR(160),""))),C7548)),"Error: There's hidden spaces in UEN",IF(LEN(C7548)&gt;10,"Error: UEN is too long",IF(LEN(C7548)&lt;9,"Error: UEN is too short",
IF(ISNUMBER(RIGHT(C7548,1)*1),"Error: UEN needs to end with an alphabet",IF(COUNTIF($F$1:F7548,F7548)&gt;1,"Error: Duplicate Entry","OK"))))))</f>
        <v/>
      </c>
    </row>
    <row r="7549" spans="1:5" ht="15.75">
      <c r="A7549" s="7">
        <v>7548</v>
      </c>
      <c r="B7549" s="8"/>
      <c r="C7549" s="13"/>
      <c r="D7549" s="14"/>
      <c r="E7549" s="25" t="str">
        <f>IF(ISBLANK(C7549),"",IF(NOT(EXACT(TRIM(CLEAN(SUBSTITUTE(C7549,CHAR(160),""))),C7549)),"Error: There's hidden spaces in UEN",IF(LEN(C7549)&gt;10,"Error: UEN is too long",IF(LEN(C7549)&lt;9,"Error: UEN is too short",
IF(ISNUMBER(RIGHT(C7549,1)*1),"Error: UEN needs to end with an alphabet",IF(COUNTIF($F$1:F7549,F7549)&gt;1,"Error: Duplicate Entry","OK"))))))</f>
        <v/>
      </c>
    </row>
    <row r="7550" spans="1:5" ht="15.75">
      <c r="A7550" s="7">
        <v>7549</v>
      </c>
      <c r="B7550" s="8"/>
      <c r="C7550" s="13"/>
      <c r="D7550" s="14"/>
      <c r="E7550" s="25" t="str">
        <f>IF(ISBLANK(C7550),"",IF(NOT(EXACT(TRIM(CLEAN(SUBSTITUTE(C7550,CHAR(160),""))),C7550)),"Error: There's hidden spaces in UEN",IF(LEN(C7550)&gt;10,"Error: UEN is too long",IF(LEN(C7550)&lt;9,"Error: UEN is too short",
IF(ISNUMBER(RIGHT(C7550,1)*1),"Error: UEN needs to end with an alphabet",IF(COUNTIF($F$1:F7550,F7550)&gt;1,"Error: Duplicate Entry","OK"))))))</f>
        <v/>
      </c>
    </row>
    <row r="7551" spans="1:5" ht="15.75">
      <c r="A7551" s="7">
        <v>7550</v>
      </c>
      <c r="B7551" s="8"/>
      <c r="C7551" s="13"/>
      <c r="D7551" s="14"/>
      <c r="E7551" s="25" t="str">
        <f>IF(ISBLANK(C7551),"",IF(NOT(EXACT(TRIM(CLEAN(SUBSTITUTE(C7551,CHAR(160),""))),C7551)),"Error: There's hidden spaces in UEN",IF(LEN(C7551)&gt;10,"Error: UEN is too long",IF(LEN(C7551)&lt;9,"Error: UEN is too short",
IF(ISNUMBER(RIGHT(C7551,1)*1),"Error: UEN needs to end with an alphabet",IF(COUNTIF($F$1:F7551,F7551)&gt;1,"Error: Duplicate Entry","OK"))))))</f>
        <v/>
      </c>
    </row>
    <row r="7552" spans="1:5" ht="15.75">
      <c r="A7552" s="7">
        <v>7551</v>
      </c>
      <c r="B7552" s="8"/>
      <c r="C7552" s="13"/>
      <c r="D7552" s="14"/>
      <c r="E7552" s="25" t="str">
        <f>IF(ISBLANK(C7552),"",IF(NOT(EXACT(TRIM(CLEAN(SUBSTITUTE(C7552,CHAR(160),""))),C7552)),"Error: There's hidden spaces in UEN",IF(LEN(C7552)&gt;10,"Error: UEN is too long",IF(LEN(C7552)&lt;9,"Error: UEN is too short",
IF(ISNUMBER(RIGHT(C7552,1)*1),"Error: UEN needs to end with an alphabet",IF(COUNTIF($F$1:F7552,F7552)&gt;1,"Error: Duplicate Entry","OK"))))))</f>
        <v/>
      </c>
    </row>
    <row r="7553" spans="1:5" ht="15.75">
      <c r="A7553" s="7">
        <v>7552</v>
      </c>
      <c r="B7553" s="8"/>
      <c r="C7553" s="13"/>
      <c r="D7553" s="14"/>
      <c r="E7553" s="25" t="str">
        <f>IF(ISBLANK(C7553),"",IF(NOT(EXACT(TRIM(CLEAN(SUBSTITUTE(C7553,CHAR(160),""))),C7553)),"Error: There's hidden spaces in UEN",IF(LEN(C7553)&gt;10,"Error: UEN is too long",IF(LEN(C7553)&lt;9,"Error: UEN is too short",
IF(ISNUMBER(RIGHT(C7553,1)*1),"Error: UEN needs to end with an alphabet",IF(COUNTIF($F$1:F7553,F7553)&gt;1,"Error: Duplicate Entry","OK"))))))</f>
        <v/>
      </c>
    </row>
    <row r="7554" spans="1:5" ht="15.75">
      <c r="A7554" s="7">
        <v>7553</v>
      </c>
      <c r="B7554" s="8"/>
      <c r="C7554" s="13"/>
      <c r="D7554" s="14"/>
      <c r="E7554" s="25" t="str">
        <f>IF(ISBLANK(C7554),"",IF(NOT(EXACT(TRIM(CLEAN(SUBSTITUTE(C7554,CHAR(160),""))),C7554)),"Error: There's hidden spaces in UEN",IF(LEN(C7554)&gt;10,"Error: UEN is too long",IF(LEN(C7554)&lt;9,"Error: UEN is too short",
IF(ISNUMBER(RIGHT(C7554,1)*1),"Error: UEN needs to end with an alphabet",IF(COUNTIF($F$1:F7554,F7554)&gt;1,"Error: Duplicate Entry","OK"))))))</f>
        <v/>
      </c>
    </row>
    <row r="7555" spans="1:5" ht="15.75">
      <c r="A7555" s="7">
        <v>7554</v>
      </c>
      <c r="B7555" s="8"/>
      <c r="C7555" s="13"/>
      <c r="D7555" s="14"/>
      <c r="E7555" s="25" t="str">
        <f>IF(ISBLANK(C7555),"",IF(NOT(EXACT(TRIM(CLEAN(SUBSTITUTE(C7555,CHAR(160),""))),C7555)),"Error: There's hidden spaces in UEN",IF(LEN(C7555)&gt;10,"Error: UEN is too long",IF(LEN(C7555)&lt;9,"Error: UEN is too short",
IF(ISNUMBER(RIGHT(C7555,1)*1),"Error: UEN needs to end with an alphabet",IF(COUNTIF($F$1:F7555,F7555)&gt;1,"Error: Duplicate Entry","OK"))))))</f>
        <v/>
      </c>
    </row>
    <row r="7556" spans="1:5" ht="15.75">
      <c r="A7556" s="7">
        <v>7555</v>
      </c>
      <c r="B7556" s="8"/>
      <c r="C7556" s="13"/>
      <c r="D7556" s="14"/>
      <c r="E7556" s="25" t="str">
        <f>IF(ISBLANK(C7556),"",IF(NOT(EXACT(TRIM(CLEAN(SUBSTITUTE(C7556,CHAR(160),""))),C7556)),"Error: There's hidden spaces in UEN",IF(LEN(C7556)&gt;10,"Error: UEN is too long",IF(LEN(C7556)&lt;9,"Error: UEN is too short",
IF(ISNUMBER(RIGHT(C7556,1)*1),"Error: UEN needs to end with an alphabet",IF(COUNTIF($F$1:F7556,F7556)&gt;1,"Error: Duplicate Entry","OK"))))))</f>
        <v/>
      </c>
    </row>
    <row r="7557" spans="1:5" ht="15.75">
      <c r="A7557" s="7">
        <v>7556</v>
      </c>
      <c r="B7557" s="8"/>
      <c r="C7557" s="13"/>
      <c r="D7557" s="14"/>
      <c r="E7557" s="25" t="str">
        <f>IF(ISBLANK(C7557),"",IF(NOT(EXACT(TRIM(CLEAN(SUBSTITUTE(C7557,CHAR(160),""))),C7557)),"Error: There's hidden spaces in UEN",IF(LEN(C7557)&gt;10,"Error: UEN is too long",IF(LEN(C7557)&lt;9,"Error: UEN is too short",
IF(ISNUMBER(RIGHT(C7557,1)*1),"Error: UEN needs to end with an alphabet",IF(COUNTIF($F$1:F7557,F7557)&gt;1,"Error: Duplicate Entry","OK"))))))</f>
        <v/>
      </c>
    </row>
    <row r="7558" spans="1:5" ht="15.75">
      <c r="A7558" s="7">
        <v>7557</v>
      </c>
      <c r="B7558" s="8"/>
      <c r="C7558" s="13"/>
      <c r="D7558" s="14"/>
      <c r="E7558" s="25" t="str">
        <f>IF(ISBLANK(C7558),"",IF(NOT(EXACT(TRIM(CLEAN(SUBSTITUTE(C7558,CHAR(160),""))),C7558)),"Error: There's hidden spaces in UEN",IF(LEN(C7558)&gt;10,"Error: UEN is too long",IF(LEN(C7558)&lt;9,"Error: UEN is too short",
IF(ISNUMBER(RIGHT(C7558,1)*1),"Error: UEN needs to end with an alphabet",IF(COUNTIF($F$1:F7558,F7558)&gt;1,"Error: Duplicate Entry","OK"))))))</f>
        <v/>
      </c>
    </row>
    <row r="7559" spans="1:5" ht="15.75">
      <c r="A7559" s="7">
        <v>7558</v>
      </c>
      <c r="B7559" s="8"/>
      <c r="C7559" s="13"/>
      <c r="D7559" s="14"/>
      <c r="E7559" s="25" t="str">
        <f>IF(ISBLANK(C7559),"",IF(NOT(EXACT(TRIM(CLEAN(SUBSTITUTE(C7559,CHAR(160),""))),C7559)),"Error: There's hidden spaces in UEN",IF(LEN(C7559)&gt;10,"Error: UEN is too long",IF(LEN(C7559)&lt;9,"Error: UEN is too short",
IF(ISNUMBER(RIGHT(C7559,1)*1),"Error: UEN needs to end with an alphabet",IF(COUNTIF($F$1:F7559,F7559)&gt;1,"Error: Duplicate Entry","OK"))))))</f>
        <v/>
      </c>
    </row>
    <row r="7560" spans="1:5" ht="15.75">
      <c r="A7560" s="7">
        <v>7559</v>
      </c>
      <c r="B7560" s="8"/>
      <c r="C7560" s="13"/>
      <c r="D7560" s="14"/>
      <c r="E7560" s="25" t="str">
        <f>IF(ISBLANK(C7560),"",IF(NOT(EXACT(TRIM(CLEAN(SUBSTITUTE(C7560,CHAR(160),""))),C7560)),"Error: There's hidden spaces in UEN",IF(LEN(C7560)&gt;10,"Error: UEN is too long",IF(LEN(C7560)&lt;9,"Error: UEN is too short",
IF(ISNUMBER(RIGHT(C7560,1)*1),"Error: UEN needs to end with an alphabet",IF(COUNTIF($F$1:F7560,F7560)&gt;1,"Error: Duplicate Entry","OK"))))))</f>
        <v/>
      </c>
    </row>
    <row r="7561" spans="1:5" ht="15.75">
      <c r="A7561" s="7">
        <v>7560</v>
      </c>
      <c r="B7561" s="8"/>
      <c r="C7561" s="13"/>
      <c r="D7561" s="14"/>
      <c r="E7561" s="25" t="str">
        <f>IF(ISBLANK(C7561),"",IF(NOT(EXACT(TRIM(CLEAN(SUBSTITUTE(C7561,CHAR(160),""))),C7561)),"Error: There's hidden spaces in UEN",IF(LEN(C7561)&gt;10,"Error: UEN is too long",IF(LEN(C7561)&lt;9,"Error: UEN is too short",
IF(ISNUMBER(RIGHT(C7561,1)*1),"Error: UEN needs to end with an alphabet",IF(COUNTIF($F$1:F7561,F7561)&gt;1,"Error: Duplicate Entry","OK"))))))</f>
        <v/>
      </c>
    </row>
    <row r="7562" spans="1:5" ht="15.75">
      <c r="A7562" s="7">
        <v>7561</v>
      </c>
      <c r="B7562" s="8"/>
      <c r="C7562" s="13"/>
      <c r="D7562" s="14"/>
      <c r="E7562" s="25" t="str">
        <f>IF(ISBLANK(C7562),"",IF(NOT(EXACT(TRIM(CLEAN(SUBSTITUTE(C7562,CHAR(160),""))),C7562)),"Error: There's hidden spaces in UEN",IF(LEN(C7562)&gt;10,"Error: UEN is too long",IF(LEN(C7562)&lt;9,"Error: UEN is too short",
IF(ISNUMBER(RIGHT(C7562,1)*1),"Error: UEN needs to end with an alphabet",IF(COUNTIF($F$1:F7562,F7562)&gt;1,"Error: Duplicate Entry","OK"))))))</f>
        <v/>
      </c>
    </row>
    <row r="7563" spans="1:5" ht="15.75">
      <c r="A7563" s="7">
        <v>7562</v>
      </c>
      <c r="B7563" s="8"/>
      <c r="C7563" s="13"/>
      <c r="D7563" s="14"/>
      <c r="E7563" s="25" t="str">
        <f>IF(ISBLANK(C7563),"",IF(NOT(EXACT(TRIM(CLEAN(SUBSTITUTE(C7563,CHAR(160),""))),C7563)),"Error: There's hidden spaces in UEN",IF(LEN(C7563)&gt;10,"Error: UEN is too long",IF(LEN(C7563)&lt;9,"Error: UEN is too short",
IF(ISNUMBER(RIGHT(C7563,1)*1),"Error: UEN needs to end with an alphabet",IF(COUNTIF($F$1:F7563,F7563)&gt;1,"Error: Duplicate Entry","OK"))))))</f>
        <v/>
      </c>
    </row>
    <row r="7564" spans="1:5" ht="15.75">
      <c r="A7564" s="7">
        <v>7563</v>
      </c>
      <c r="B7564" s="8"/>
      <c r="C7564" s="13"/>
      <c r="D7564" s="14"/>
      <c r="E7564" s="25" t="str">
        <f>IF(ISBLANK(C7564),"",IF(NOT(EXACT(TRIM(CLEAN(SUBSTITUTE(C7564,CHAR(160),""))),C7564)),"Error: There's hidden spaces in UEN",IF(LEN(C7564)&gt;10,"Error: UEN is too long",IF(LEN(C7564)&lt;9,"Error: UEN is too short",
IF(ISNUMBER(RIGHT(C7564,1)*1),"Error: UEN needs to end with an alphabet",IF(COUNTIF($F$1:F7564,F7564)&gt;1,"Error: Duplicate Entry","OK"))))))</f>
        <v/>
      </c>
    </row>
    <row r="7565" spans="1:5" ht="15.75">
      <c r="A7565" s="7">
        <v>7564</v>
      </c>
      <c r="B7565" s="8"/>
      <c r="C7565" s="13"/>
      <c r="D7565" s="14"/>
      <c r="E7565" s="25" t="str">
        <f>IF(ISBLANK(C7565),"",IF(NOT(EXACT(TRIM(CLEAN(SUBSTITUTE(C7565,CHAR(160),""))),C7565)),"Error: There's hidden spaces in UEN",IF(LEN(C7565)&gt;10,"Error: UEN is too long",IF(LEN(C7565)&lt;9,"Error: UEN is too short",
IF(ISNUMBER(RIGHT(C7565,1)*1),"Error: UEN needs to end with an alphabet",IF(COUNTIF($F$1:F7565,F7565)&gt;1,"Error: Duplicate Entry","OK"))))))</f>
        <v/>
      </c>
    </row>
    <row r="7566" spans="1:5" ht="15.75">
      <c r="A7566" s="7">
        <v>7565</v>
      </c>
      <c r="B7566" s="8"/>
      <c r="C7566" s="13"/>
      <c r="D7566" s="14"/>
      <c r="E7566" s="25" t="str">
        <f>IF(ISBLANK(C7566),"",IF(NOT(EXACT(TRIM(CLEAN(SUBSTITUTE(C7566,CHAR(160),""))),C7566)),"Error: There's hidden spaces in UEN",IF(LEN(C7566)&gt;10,"Error: UEN is too long",IF(LEN(C7566)&lt;9,"Error: UEN is too short",
IF(ISNUMBER(RIGHT(C7566,1)*1),"Error: UEN needs to end with an alphabet",IF(COUNTIF($F$1:F7566,F7566)&gt;1,"Error: Duplicate Entry","OK"))))))</f>
        <v/>
      </c>
    </row>
    <row r="7567" spans="1:5" ht="15.75">
      <c r="A7567" s="7">
        <v>7566</v>
      </c>
      <c r="B7567" s="8"/>
      <c r="C7567" s="13"/>
      <c r="D7567" s="14"/>
      <c r="E7567" s="25" t="str">
        <f>IF(ISBLANK(C7567),"",IF(NOT(EXACT(TRIM(CLEAN(SUBSTITUTE(C7567,CHAR(160),""))),C7567)),"Error: There's hidden spaces in UEN",IF(LEN(C7567)&gt;10,"Error: UEN is too long",IF(LEN(C7567)&lt;9,"Error: UEN is too short",
IF(ISNUMBER(RIGHT(C7567,1)*1),"Error: UEN needs to end with an alphabet",IF(COUNTIF($F$1:F7567,F7567)&gt;1,"Error: Duplicate Entry","OK"))))))</f>
        <v/>
      </c>
    </row>
    <row r="7568" spans="1:5" ht="15.75">
      <c r="A7568" s="7">
        <v>7567</v>
      </c>
      <c r="B7568" s="8"/>
      <c r="C7568" s="13"/>
      <c r="D7568" s="14"/>
      <c r="E7568" s="25" t="str">
        <f>IF(ISBLANK(C7568),"",IF(NOT(EXACT(TRIM(CLEAN(SUBSTITUTE(C7568,CHAR(160),""))),C7568)),"Error: There's hidden spaces in UEN",IF(LEN(C7568)&gt;10,"Error: UEN is too long",IF(LEN(C7568)&lt;9,"Error: UEN is too short",
IF(ISNUMBER(RIGHT(C7568,1)*1),"Error: UEN needs to end with an alphabet",IF(COUNTIF($F$1:F7568,F7568)&gt;1,"Error: Duplicate Entry","OK"))))))</f>
        <v/>
      </c>
    </row>
    <row r="7569" spans="1:5" ht="15.75">
      <c r="A7569" s="7">
        <v>7568</v>
      </c>
      <c r="B7569" s="8"/>
      <c r="C7569" s="13"/>
      <c r="D7569" s="14"/>
      <c r="E7569" s="25" t="str">
        <f>IF(ISBLANK(C7569),"",IF(NOT(EXACT(TRIM(CLEAN(SUBSTITUTE(C7569,CHAR(160),""))),C7569)),"Error: There's hidden spaces in UEN",IF(LEN(C7569)&gt;10,"Error: UEN is too long",IF(LEN(C7569)&lt;9,"Error: UEN is too short",
IF(ISNUMBER(RIGHT(C7569,1)*1),"Error: UEN needs to end with an alphabet",IF(COUNTIF($F$1:F7569,F7569)&gt;1,"Error: Duplicate Entry","OK"))))))</f>
        <v/>
      </c>
    </row>
    <row r="7570" spans="1:5" ht="15.75">
      <c r="A7570" s="7">
        <v>7569</v>
      </c>
      <c r="B7570" s="8"/>
      <c r="C7570" s="13"/>
      <c r="D7570" s="14"/>
      <c r="E7570" s="25" t="str">
        <f>IF(ISBLANK(C7570),"",IF(NOT(EXACT(TRIM(CLEAN(SUBSTITUTE(C7570,CHAR(160),""))),C7570)),"Error: There's hidden spaces in UEN",IF(LEN(C7570)&gt;10,"Error: UEN is too long",IF(LEN(C7570)&lt;9,"Error: UEN is too short",
IF(ISNUMBER(RIGHT(C7570,1)*1),"Error: UEN needs to end with an alphabet",IF(COUNTIF($F$1:F7570,F7570)&gt;1,"Error: Duplicate Entry","OK"))))))</f>
        <v/>
      </c>
    </row>
    <row r="7571" spans="1:5" ht="15.75">
      <c r="A7571" s="7">
        <v>7570</v>
      </c>
      <c r="B7571" s="8"/>
      <c r="C7571" s="13"/>
      <c r="D7571" s="14"/>
      <c r="E7571" s="25" t="str">
        <f>IF(ISBLANK(C7571),"",IF(NOT(EXACT(TRIM(CLEAN(SUBSTITUTE(C7571,CHAR(160),""))),C7571)),"Error: There's hidden spaces in UEN",IF(LEN(C7571)&gt;10,"Error: UEN is too long",IF(LEN(C7571)&lt;9,"Error: UEN is too short",
IF(ISNUMBER(RIGHT(C7571,1)*1),"Error: UEN needs to end with an alphabet",IF(COUNTIF($F$1:F7571,F7571)&gt;1,"Error: Duplicate Entry","OK"))))))</f>
        <v/>
      </c>
    </row>
    <row r="7572" spans="1:5" ht="15.75">
      <c r="A7572" s="7">
        <v>7571</v>
      </c>
      <c r="B7572" s="8"/>
      <c r="C7572" s="13"/>
      <c r="D7572" s="14"/>
      <c r="E7572" s="25" t="str">
        <f>IF(ISBLANK(C7572),"",IF(NOT(EXACT(TRIM(CLEAN(SUBSTITUTE(C7572,CHAR(160),""))),C7572)),"Error: There's hidden spaces in UEN",IF(LEN(C7572)&gt;10,"Error: UEN is too long",IF(LEN(C7572)&lt;9,"Error: UEN is too short",
IF(ISNUMBER(RIGHT(C7572,1)*1),"Error: UEN needs to end with an alphabet",IF(COUNTIF($F$1:F7572,F7572)&gt;1,"Error: Duplicate Entry","OK"))))))</f>
        <v/>
      </c>
    </row>
    <row r="7573" spans="1:5" ht="15.75">
      <c r="A7573" s="7">
        <v>7572</v>
      </c>
      <c r="B7573" s="8"/>
      <c r="C7573" s="13"/>
      <c r="D7573" s="14"/>
      <c r="E7573" s="25" t="str">
        <f>IF(ISBLANK(C7573),"",IF(NOT(EXACT(TRIM(CLEAN(SUBSTITUTE(C7573,CHAR(160),""))),C7573)),"Error: There's hidden spaces in UEN",IF(LEN(C7573)&gt;10,"Error: UEN is too long",IF(LEN(C7573)&lt;9,"Error: UEN is too short",
IF(ISNUMBER(RIGHT(C7573,1)*1),"Error: UEN needs to end with an alphabet",IF(COUNTIF($F$1:F7573,F7573)&gt;1,"Error: Duplicate Entry","OK"))))))</f>
        <v/>
      </c>
    </row>
    <row r="7574" spans="1:5" ht="15.75">
      <c r="A7574" s="7">
        <v>7573</v>
      </c>
      <c r="B7574" s="8"/>
      <c r="C7574" s="13"/>
      <c r="D7574" s="14"/>
      <c r="E7574" s="25" t="str">
        <f>IF(ISBLANK(C7574),"",IF(NOT(EXACT(TRIM(CLEAN(SUBSTITUTE(C7574,CHAR(160),""))),C7574)),"Error: There's hidden spaces in UEN",IF(LEN(C7574)&gt;10,"Error: UEN is too long",IF(LEN(C7574)&lt;9,"Error: UEN is too short",
IF(ISNUMBER(RIGHT(C7574,1)*1),"Error: UEN needs to end with an alphabet",IF(COUNTIF($F$1:F7574,F7574)&gt;1,"Error: Duplicate Entry","OK"))))))</f>
        <v/>
      </c>
    </row>
    <row r="7575" spans="1:5" ht="15.75">
      <c r="A7575" s="7">
        <v>7574</v>
      </c>
      <c r="B7575" s="8"/>
      <c r="C7575" s="13"/>
      <c r="D7575" s="14"/>
      <c r="E7575" s="25" t="str">
        <f>IF(ISBLANK(C7575),"",IF(NOT(EXACT(TRIM(CLEAN(SUBSTITUTE(C7575,CHAR(160),""))),C7575)),"Error: There's hidden spaces in UEN",IF(LEN(C7575)&gt;10,"Error: UEN is too long",IF(LEN(C7575)&lt;9,"Error: UEN is too short",
IF(ISNUMBER(RIGHT(C7575,1)*1),"Error: UEN needs to end with an alphabet",IF(COUNTIF($F$1:F7575,F7575)&gt;1,"Error: Duplicate Entry","OK"))))))</f>
        <v/>
      </c>
    </row>
    <row r="7576" spans="1:5" ht="15.75">
      <c r="A7576" s="7">
        <v>7575</v>
      </c>
      <c r="B7576" s="8"/>
      <c r="C7576" s="13"/>
      <c r="D7576" s="14"/>
      <c r="E7576" s="25" t="str">
        <f>IF(ISBLANK(C7576),"",IF(NOT(EXACT(TRIM(CLEAN(SUBSTITUTE(C7576,CHAR(160),""))),C7576)),"Error: There's hidden spaces in UEN",IF(LEN(C7576)&gt;10,"Error: UEN is too long",IF(LEN(C7576)&lt;9,"Error: UEN is too short",
IF(ISNUMBER(RIGHT(C7576,1)*1),"Error: UEN needs to end with an alphabet",IF(COUNTIF($F$1:F7576,F7576)&gt;1,"Error: Duplicate Entry","OK"))))))</f>
        <v/>
      </c>
    </row>
    <row r="7577" spans="1:5" ht="15.75">
      <c r="A7577" s="7">
        <v>7576</v>
      </c>
      <c r="B7577" s="8"/>
      <c r="C7577" s="13"/>
      <c r="D7577" s="14"/>
      <c r="E7577" s="25" t="str">
        <f>IF(ISBLANK(C7577),"",IF(NOT(EXACT(TRIM(CLEAN(SUBSTITUTE(C7577,CHAR(160),""))),C7577)),"Error: There's hidden spaces in UEN",IF(LEN(C7577)&gt;10,"Error: UEN is too long",IF(LEN(C7577)&lt;9,"Error: UEN is too short",
IF(ISNUMBER(RIGHT(C7577,1)*1),"Error: UEN needs to end with an alphabet",IF(COUNTIF($F$1:F7577,F7577)&gt;1,"Error: Duplicate Entry","OK"))))))</f>
        <v/>
      </c>
    </row>
    <row r="7578" spans="1:5" ht="15.75">
      <c r="A7578" s="7">
        <v>7577</v>
      </c>
      <c r="B7578" s="8"/>
      <c r="C7578" s="13"/>
      <c r="D7578" s="14"/>
      <c r="E7578" s="25" t="str">
        <f>IF(ISBLANK(C7578),"",IF(NOT(EXACT(TRIM(CLEAN(SUBSTITUTE(C7578,CHAR(160),""))),C7578)),"Error: There's hidden spaces in UEN",IF(LEN(C7578)&gt;10,"Error: UEN is too long",IF(LEN(C7578)&lt;9,"Error: UEN is too short",
IF(ISNUMBER(RIGHT(C7578,1)*1),"Error: UEN needs to end with an alphabet",IF(COUNTIF($F$1:F7578,F7578)&gt;1,"Error: Duplicate Entry","OK"))))))</f>
        <v/>
      </c>
    </row>
    <row r="7579" spans="1:5" ht="15.75">
      <c r="A7579" s="7">
        <v>7578</v>
      </c>
      <c r="B7579" s="8"/>
      <c r="C7579" s="13"/>
      <c r="D7579" s="14"/>
      <c r="E7579" s="25" t="str">
        <f>IF(ISBLANK(C7579),"",IF(NOT(EXACT(TRIM(CLEAN(SUBSTITUTE(C7579,CHAR(160),""))),C7579)),"Error: There's hidden spaces in UEN",IF(LEN(C7579)&gt;10,"Error: UEN is too long",IF(LEN(C7579)&lt;9,"Error: UEN is too short",
IF(ISNUMBER(RIGHT(C7579,1)*1),"Error: UEN needs to end with an alphabet",IF(COUNTIF($F$1:F7579,F7579)&gt;1,"Error: Duplicate Entry","OK"))))))</f>
        <v/>
      </c>
    </row>
    <row r="7580" spans="1:5" ht="15.75">
      <c r="A7580" s="7">
        <v>7579</v>
      </c>
      <c r="B7580" s="8"/>
      <c r="C7580" s="13"/>
      <c r="D7580" s="14"/>
      <c r="E7580" s="25" t="str">
        <f>IF(ISBLANK(C7580),"",IF(NOT(EXACT(TRIM(CLEAN(SUBSTITUTE(C7580,CHAR(160),""))),C7580)),"Error: There's hidden spaces in UEN",IF(LEN(C7580)&gt;10,"Error: UEN is too long",IF(LEN(C7580)&lt;9,"Error: UEN is too short",
IF(ISNUMBER(RIGHT(C7580,1)*1),"Error: UEN needs to end with an alphabet",IF(COUNTIF($F$1:F7580,F7580)&gt;1,"Error: Duplicate Entry","OK"))))))</f>
        <v/>
      </c>
    </row>
    <row r="7581" spans="1:5" ht="15.75">
      <c r="A7581" s="7">
        <v>7580</v>
      </c>
      <c r="B7581" s="8"/>
      <c r="C7581" s="13"/>
      <c r="D7581" s="14"/>
      <c r="E7581" s="25" t="str">
        <f>IF(ISBLANK(C7581),"",IF(NOT(EXACT(TRIM(CLEAN(SUBSTITUTE(C7581,CHAR(160),""))),C7581)),"Error: There's hidden spaces in UEN",IF(LEN(C7581)&gt;10,"Error: UEN is too long",IF(LEN(C7581)&lt;9,"Error: UEN is too short",
IF(ISNUMBER(RIGHT(C7581,1)*1),"Error: UEN needs to end with an alphabet",IF(COUNTIF($F$1:F7581,F7581)&gt;1,"Error: Duplicate Entry","OK"))))))</f>
        <v/>
      </c>
    </row>
    <row r="7582" spans="1:5" ht="15.75">
      <c r="A7582" s="7">
        <v>7581</v>
      </c>
      <c r="B7582" s="8"/>
      <c r="C7582" s="13"/>
      <c r="D7582" s="14"/>
      <c r="E7582" s="25" t="str">
        <f>IF(ISBLANK(C7582),"",IF(NOT(EXACT(TRIM(CLEAN(SUBSTITUTE(C7582,CHAR(160),""))),C7582)),"Error: There's hidden spaces in UEN",IF(LEN(C7582)&gt;10,"Error: UEN is too long",IF(LEN(C7582)&lt;9,"Error: UEN is too short",
IF(ISNUMBER(RIGHT(C7582,1)*1),"Error: UEN needs to end with an alphabet",IF(COUNTIF($F$1:F7582,F7582)&gt;1,"Error: Duplicate Entry","OK"))))))</f>
        <v/>
      </c>
    </row>
    <row r="7583" spans="1:5" ht="15.75">
      <c r="A7583" s="7">
        <v>7582</v>
      </c>
      <c r="B7583" s="8"/>
      <c r="C7583" s="13"/>
      <c r="D7583" s="14"/>
      <c r="E7583" s="25" t="str">
        <f>IF(ISBLANK(C7583),"",IF(NOT(EXACT(TRIM(CLEAN(SUBSTITUTE(C7583,CHAR(160),""))),C7583)),"Error: There's hidden spaces in UEN",IF(LEN(C7583)&gt;10,"Error: UEN is too long",IF(LEN(C7583)&lt;9,"Error: UEN is too short",
IF(ISNUMBER(RIGHT(C7583,1)*1),"Error: UEN needs to end with an alphabet",IF(COUNTIF($F$1:F7583,F7583)&gt;1,"Error: Duplicate Entry","OK"))))))</f>
        <v/>
      </c>
    </row>
    <row r="7584" spans="1:5" ht="15.75">
      <c r="A7584" s="7">
        <v>7583</v>
      </c>
      <c r="B7584" s="8"/>
      <c r="C7584" s="13"/>
      <c r="D7584" s="14"/>
      <c r="E7584" s="25" t="str">
        <f>IF(ISBLANK(C7584),"",IF(NOT(EXACT(TRIM(CLEAN(SUBSTITUTE(C7584,CHAR(160),""))),C7584)),"Error: There's hidden spaces in UEN",IF(LEN(C7584)&gt;10,"Error: UEN is too long",IF(LEN(C7584)&lt;9,"Error: UEN is too short",
IF(ISNUMBER(RIGHT(C7584,1)*1),"Error: UEN needs to end with an alphabet",IF(COUNTIF($F$1:F7584,F7584)&gt;1,"Error: Duplicate Entry","OK"))))))</f>
        <v/>
      </c>
    </row>
    <row r="7585" spans="1:5" ht="15.75">
      <c r="A7585" s="7">
        <v>7584</v>
      </c>
      <c r="B7585" s="8"/>
      <c r="C7585" s="13"/>
      <c r="D7585" s="14"/>
      <c r="E7585" s="25" t="str">
        <f>IF(ISBLANK(C7585),"",IF(NOT(EXACT(TRIM(CLEAN(SUBSTITUTE(C7585,CHAR(160),""))),C7585)),"Error: There's hidden spaces in UEN",IF(LEN(C7585)&gt;10,"Error: UEN is too long",IF(LEN(C7585)&lt;9,"Error: UEN is too short",
IF(ISNUMBER(RIGHT(C7585,1)*1),"Error: UEN needs to end with an alphabet",IF(COUNTIF($F$1:F7585,F7585)&gt;1,"Error: Duplicate Entry","OK"))))))</f>
        <v/>
      </c>
    </row>
    <row r="7586" spans="1:5" ht="15.75">
      <c r="A7586" s="7">
        <v>7585</v>
      </c>
      <c r="B7586" s="8"/>
      <c r="C7586" s="13"/>
      <c r="D7586" s="14"/>
      <c r="E7586" s="25" t="str">
        <f>IF(ISBLANK(C7586),"",IF(NOT(EXACT(TRIM(CLEAN(SUBSTITUTE(C7586,CHAR(160),""))),C7586)),"Error: There's hidden spaces in UEN",IF(LEN(C7586)&gt;10,"Error: UEN is too long",IF(LEN(C7586)&lt;9,"Error: UEN is too short",
IF(ISNUMBER(RIGHT(C7586,1)*1),"Error: UEN needs to end with an alphabet",IF(COUNTIF($F$1:F7586,F7586)&gt;1,"Error: Duplicate Entry","OK"))))))</f>
        <v/>
      </c>
    </row>
    <row r="7587" spans="1:5" ht="15.75">
      <c r="A7587" s="7">
        <v>7586</v>
      </c>
      <c r="B7587" s="8"/>
      <c r="C7587" s="13"/>
      <c r="D7587" s="14"/>
      <c r="E7587" s="25" t="str">
        <f>IF(ISBLANK(C7587),"",IF(NOT(EXACT(TRIM(CLEAN(SUBSTITUTE(C7587,CHAR(160),""))),C7587)),"Error: There's hidden spaces in UEN",IF(LEN(C7587)&gt;10,"Error: UEN is too long",IF(LEN(C7587)&lt;9,"Error: UEN is too short",
IF(ISNUMBER(RIGHT(C7587,1)*1),"Error: UEN needs to end with an alphabet",IF(COUNTIF($F$1:F7587,F7587)&gt;1,"Error: Duplicate Entry","OK"))))))</f>
        <v/>
      </c>
    </row>
    <row r="7588" spans="1:5" ht="15.75">
      <c r="A7588" s="7">
        <v>7587</v>
      </c>
      <c r="B7588" s="8"/>
      <c r="C7588" s="13"/>
      <c r="D7588" s="14"/>
      <c r="E7588" s="25" t="str">
        <f>IF(ISBLANK(C7588),"",IF(NOT(EXACT(TRIM(CLEAN(SUBSTITUTE(C7588,CHAR(160),""))),C7588)),"Error: There's hidden spaces in UEN",IF(LEN(C7588)&gt;10,"Error: UEN is too long",IF(LEN(C7588)&lt;9,"Error: UEN is too short",
IF(ISNUMBER(RIGHT(C7588,1)*1),"Error: UEN needs to end with an alphabet",IF(COUNTIF($F$1:F7588,F7588)&gt;1,"Error: Duplicate Entry","OK"))))))</f>
        <v/>
      </c>
    </row>
    <row r="7589" spans="1:5" ht="15.75">
      <c r="A7589" s="7">
        <v>7588</v>
      </c>
      <c r="B7589" s="8"/>
      <c r="C7589" s="13"/>
      <c r="D7589" s="14"/>
      <c r="E7589" s="25" t="str">
        <f>IF(ISBLANK(C7589),"",IF(NOT(EXACT(TRIM(CLEAN(SUBSTITUTE(C7589,CHAR(160),""))),C7589)),"Error: There's hidden spaces in UEN",IF(LEN(C7589)&gt;10,"Error: UEN is too long",IF(LEN(C7589)&lt;9,"Error: UEN is too short",
IF(ISNUMBER(RIGHT(C7589,1)*1),"Error: UEN needs to end with an alphabet",IF(COUNTIF($F$1:F7589,F7589)&gt;1,"Error: Duplicate Entry","OK"))))))</f>
        <v/>
      </c>
    </row>
    <row r="7590" spans="1:5" ht="15.75">
      <c r="A7590" s="7">
        <v>7589</v>
      </c>
      <c r="B7590" s="8"/>
      <c r="C7590" s="13"/>
      <c r="D7590" s="14"/>
      <c r="E7590" s="25" t="str">
        <f>IF(ISBLANK(C7590),"",IF(NOT(EXACT(TRIM(CLEAN(SUBSTITUTE(C7590,CHAR(160),""))),C7590)),"Error: There's hidden spaces in UEN",IF(LEN(C7590)&gt;10,"Error: UEN is too long",IF(LEN(C7590)&lt;9,"Error: UEN is too short",
IF(ISNUMBER(RIGHT(C7590,1)*1),"Error: UEN needs to end with an alphabet",IF(COUNTIF($F$1:F7590,F7590)&gt;1,"Error: Duplicate Entry","OK"))))))</f>
        <v/>
      </c>
    </row>
    <row r="7591" spans="1:5" ht="15.75">
      <c r="A7591" s="7">
        <v>7590</v>
      </c>
      <c r="B7591" s="8"/>
      <c r="C7591" s="13"/>
      <c r="D7591" s="14"/>
      <c r="E7591" s="25" t="str">
        <f>IF(ISBLANK(C7591),"",IF(NOT(EXACT(TRIM(CLEAN(SUBSTITUTE(C7591,CHAR(160),""))),C7591)),"Error: There's hidden spaces in UEN",IF(LEN(C7591)&gt;10,"Error: UEN is too long",IF(LEN(C7591)&lt;9,"Error: UEN is too short",
IF(ISNUMBER(RIGHT(C7591,1)*1),"Error: UEN needs to end with an alphabet",IF(COUNTIF($F$1:F7591,F7591)&gt;1,"Error: Duplicate Entry","OK"))))))</f>
        <v/>
      </c>
    </row>
    <row r="7592" spans="1:5" ht="15.75">
      <c r="A7592" s="7">
        <v>7591</v>
      </c>
      <c r="B7592" s="8"/>
      <c r="C7592" s="13"/>
      <c r="D7592" s="14"/>
      <c r="E7592" s="25" t="str">
        <f>IF(ISBLANK(C7592),"",IF(NOT(EXACT(TRIM(CLEAN(SUBSTITUTE(C7592,CHAR(160),""))),C7592)),"Error: There's hidden spaces in UEN",IF(LEN(C7592)&gt;10,"Error: UEN is too long",IF(LEN(C7592)&lt;9,"Error: UEN is too short",
IF(ISNUMBER(RIGHT(C7592,1)*1),"Error: UEN needs to end with an alphabet",IF(COUNTIF($F$1:F7592,F7592)&gt;1,"Error: Duplicate Entry","OK"))))))</f>
        <v/>
      </c>
    </row>
    <row r="7593" spans="1:5" ht="15.75">
      <c r="A7593" s="7">
        <v>7592</v>
      </c>
      <c r="B7593" s="8"/>
      <c r="C7593" s="13"/>
      <c r="D7593" s="14"/>
      <c r="E7593" s="25" t="str">
        <f>IF(ISBLANK(C7593),"",IF(NOT(EXACT(TRIM(CLEAN(SUBSTITUTE(C7593,CHAR(160),""))),C7593)),"Error: There's hidden spaces in UEN",IF(LEN(C7593)&gt;10,"Error: UEN is too long",IF(LEN(C7593)&lt;9,"Error: UEN is too short",
IF(ISNUMBER(RIGHT(C7593,1)*1),"Error: UEN needs to end with an alphabet",IF(COUNTIF($F$1:F7593,F7593)&gt;1,"Error: Duplicate Entry","OK"))))))</f>
        <v/>
      </c>
    </row>
    <row r="7594" spans="1:5" ht="15.75">
      <c r="A7594" s="7">
        <v>7593</v>
      </c>
      <c r="B7594" s="8"/>
      <c r="C7594" s="13"/>
      <c r="D7594" s="14"/>
      <c r="E7594" s="25" t="str">
        <f>IF(ISBLANK(C7594),"",IF(NOT(EXACT(TRIM(CLEAN(SUBSTITUTE(C7594,CHAR(160),""))),C7594)),"Error: There's hidden spaces in UEN",IF(LEN(C7594)&gt;10,"Error: UEN is too long",IF(LEN(C7594)&lt;9,"Error: UEN is too short",
IF(ISNUMBER(RIGHT(C7594,1)*1),"Error: UEN needs to end with an alphabet",IF(COUNTIF($F$1:F7594,F7594)&gt;1,"Error: Duplicate Entry","OK"))))))</f>
        <v/>
      </c>
    </row>
    <row r="7595" spans="1:5" ht="15.75">
      <c r="A7595" s="7">
        <v>7594</v>
      </c>
      <c r="B7595" s="8"/>
      <c r="C7595" s="13"/>
      <c r="D7595" s="14"/>
      <c r="E7595" s="25" t="str">
        <f>IF(ISBLANK(C7595),"",IF(NOT(EXACT(TRIM(CLEAN(SUBSTITUTE(C7595,CHAR(160),""))),C7595)),"Error: There's hidden spaces in UEN",IF(LEN(C7595)&gt;10,"Error: UEN is too long",IF(LEN(C7595)&lt;9,"Error: UEN is too short",
IF(ISNUMBER(RIGHT(C7595,1)*1),"Error: UEN needs to end with an alphabet",IF(COUNTIF($F$1:F7595,F7595)&gt;1,"Error: Duplicate Entry","OK"))))))</f>
        <v/>
      </c>
    </row>
    <row r="7596" spans="1:5" ht="15.75">
      <c r="A7596" s="7">
        <v>7595</v>
      </c>
      <c r="B7596" s="8"/>
      <c r="C7596" s="13"/>
      <c r="D7596" s="14"/>
      <c r="E7596" s="25" t="str">
        <f>IF(ISBLANK(C7596),"",IF(NOT(EXACT(TRIM(CLEAN(SUBSTITUTE(C7596,CHAR(160),""))),C7596)),"Error: There's hidden spaces in UEN",IF(LEN(C7596)&gt;10,"Error: UEN is too long",IF(LEN(C7596)&lt;9,"Error: UEN is too short",
IF(ISNUMBER(RIGHT(C7596,1)*1),"Error: UEN needs to end with an alphabet",IF(COUNTIF($F$1:F7596,F7596)&gt;1,"Error: Duplicate Entry","OK"))))))</f>
        <v/>
      </c>
    </row>
    <row r="7597" spans="1:5" ht="15.75">
      <c r="A7597" s="7">
        <v>7596</v>
      </c>
      <c r="B7597" s="8"/>
      <c r="C7597" s="13"/>
      <c r="D7597" s="14"/>
      <c r="E7597" s="25" t="str">
        <f>IF(ISBLANK(C7597),"",IF(NOT(EXACT(TRIM(CLEAN(SUBSTITUTE(C7597,CHAR(160),""))),C7597)),"Error: There's hidden spaces in UEN",IF(LEN(C7597)&gt;10,"Error: UEN is too long",IF(LEN(C7597)&lt;9,"Error: UEN is too short",
IF(ISNUMBER(RIGHT(C7597,1)*1),"Error: UEN needs to end with an alphabet",IF(COUNTIF($F$1:F7597,F7597)&gt;1,"Error: Duplicate Entry","OK"))))))</f>
        <v/>
      </c>
    </row>
    <row r="7598" spans="1:5" ht="15.75">
      <c r="A7598" s="7">
        <v>7597</v>
      </c>
      <c r="B7598" s="8"/>
      <c r="C7598" s="13"/>
      <c r="D7598" s="14"/>
      <c r="E7598" s="25" t="str">
        <f>IF(ISBLANK(C7598),"",IF(NOT(EXACT(TRIM(CLEAN(SUBSTITUTE(C7598,CHAR(160),""))),C7598)),"Error: There's hidden spaces in UEN",IF(LEN(C7598)&gt;10,"Error: UEN is too long",IF(LEN(C7598)&lt;9,"Error: UEN is too short",
IF(ISNUMBER(RIGHT(C7598,1)*1),"Error: UEN needs to end with an alphabet",IF(COUNTIF($F$1:F7598,F7598)&gt;1,"Error: Duplicate Entry","OK"))))))</f>
        <v/>
      </c>
    </row>
    <row r="7599" spans="1:5" ht="15.75">
      <c r="A7599" s="7">
        <v>7598</v>
      </c>
      <c r="B7599" s="8"/>
      <c r="C7599" s="13"/>
      <c r="D7599" s="14"/>
      <c r="E7599" s="25" t="str">
        <f>IF(ISBLANK(C7599),"",IF(NOT(EXACT(TRIM(CLEAN(SUBSTITUTE(C7599,CHAR(160),""))),C7599)),"Error: There's hidden spaces in UEN",IF(LEN(C7599)&gt;10,"Error: UEN is too long",IF(LEN(C7599)&lt;9,"Error: UEN is too short",
IF(ISNUMBER(RIGHT(C7599,1)*1),"Error: UEN needs to end with an alphabet",IF(COUNTIF($F$1:F7599,F7599)&gt;1,"Error: Duplicate Entry","OK"))))))</f>
        <v/>
      </c>
    </row>
    <row r="7600" spans="1:5" ht="15.75">
      <c r="A7600" s="7">
        <v>7599</v>
      </c>
      <c r="B7600" s="8"/>
      <c r="C7600" s="13"/>
      <c r="D7600" s="14"/>
      <c r="E7600" s="25" t="str">
        <f>IF(ISBLANK(C7600),"",IF(NOT(EXACT(TRIM(CLEAN(SUBSTITUTE(C7600,CHAR(160),""))),C7600)),"Error: There's hidden spaces in UEN",IF(LEN(C7600)&gt;10,"Error: UEN is too long",IF(LEN(C7600)&lt;9,"Error: UEN is too short",
IF(ISNUMBER(RIGHT(C7600,1)*1),"Error: UEN needs to end with an alphabet",IF(COUNTIF($F$1:F7600,F7600)&gt;1,"Error: Duplicate Entry","OK"))))))</f>
        <v/>
      </c>
    </row>
    <row r="7601" spans="1:5" ht="15.75">
      <c r="A7601" s="7">
        <v>7600</v>
      </c>
      <c r="B7601" s="8"/>
      <c r="C7601" s="13"/>
      <c r="D7601" s="14"/>
      <c r="E7601" s="25" t="str">
        <f>IF(ISBLANK(C7601),"",IF(NOT(EXACT(TRIM(CLEAN(SUBSTITUTE(C7601,CHAR(160),""))),C7601)),"Error: There's hidden spaces in UEN",IF(LEN(C7601)&gt;10,"Error: UEN is too long",IF(LEN(C7601)&lt;9,"Error: UEN is too short",
IF(ISNUMBER(RIGHT(C7601,1)*1),"Error: UEN needs to end with an alphabet",IF(COUNTIF($F$1:F7601,F7601)&gt;1,"Error: Duplicate Entry","OK"))))))</f>
        <v/>
      </c>
    </row>
    <row r="7602" spans="1:5" ht="15.75">
      <c r="A7602" s="7">
        <v>7601</v>
      </c>
      <c r="B7602" s="8"/>
      <c r="C7602" s="13"/>
      <c r="D7602" s="14"/>
      <c r="E7602" s="25" t="str">
        <f>IF(ISBLANK(C7602),"",IF(NOT(EXACT(TRIM(CLEAN(SUBSTITUTE(C7602,CHAR(160),""))),C7602)),"Error: There's hidden spaces in UEN",IF(LEN(C7602)&gt;10,"Error: UEN is too long",IF(LEN(C7602)&lt;9,"Error: UEN is too short",
IF(ISNUMBER(RIGHT(C7602,1)*1),"Error: UEN needs to end with an alphabet",IF(COUNTIF($F$1:F7602,F7602)&gt;1,"Error: Duplicate Entry","OK"))))))</f>
        <v/>
      </c>
    </row>
    <row r="7603" spans="1:5" ht="15.75">
      <c r="A7603" s="7">
        <v>7602</v>
      </c>
      <c r="B7603" s="8"/>
      <c r="C7603" s="13"/>
      <c r="D7603" s="14"/>
      <c r="E7603" s="25" t="str">
        <f>IF(ISBLANK(C7603),"",IF(NOT(EXACT(TRIM(CLEAN(SUBSTITUTE(C7603,CHAR(160),""))),C7603)),"Error: There's hidden spaces in UEN",IF(LEN(C7603)&gt;10,"Error: UEN is too long",IF(LEN(C7603)&lt;9,"Error: UEN is too short",
IF(ISNUMBER(RIGHT(C7603,1)*1),"Error: UEN needs to end with an alphabet",IF(COUNTIF($F$1:F7603,F7603)&gt;1,"Error: Duplicate Entry","OK"))))))</f>
        <v/>
      </c>
    </row>
    <row r="7604" spans="1:5" ht="15.75">
      <c r="A7604" s="7">
        <v>7603</v>
      </c>
      <c r="B7604" s="8"/>
      <c r="C7604" s="13"/>
      <c r="D7604" s="14"/>
      <c r="E7604" s="25" t="str">
        <f>IF(ISBLANK(C7604),"",IF(NOT(EXACT(TRIM(CLEAN(SUBSTITUTE(C7604,CHAR(160),""))),C7604)),"Error: There's hidden spaces in UEN",IF(LEN(C7604)&gt;10,"Error: UEN is too long",IF(LEN(C7604)&lt;9,"Error: UEN is too short",
IF(ISNUMBER(RIGHT(C7604,1)*1),"Error: UEN needs to end with an alphabet",IF(COUNTIF($F$1:F7604,F7604)&gt;1,"Error: Duplicate Entry","OK"))))))</f>
        <v/>
      </c>
    </row>
    <row r="7605" spans="1:5" ht="15.75">
      <c r="A7605" s="7">
        <v>7604</v>
      </c>
      <c r="B7605" s="8"/>
      <c r="C7605" s="13"/>
      <c r="D7605" s="14"/>
      <c r="E7605" s="25" t="str">
        <f>IF(ISBLANK(C7605),"",IF(NOT(EXACT(TRIM(CLEAN(SUBSTITUTE(C7605,CHAR(160),""))),C7605)),"Error: There's hidden spaces in UEN",IF(LEN(C7605)&gt;10,"Error: UEN is too long",IF(LEN(C7605)&lt;9,"Error: UEN is too short",
IF(ISNUMBER(RIGHT(C7605,1)*1),"Error: UEN needs to end with an alphabet",IF(COUNTIF($F$1:F7605,F7605)&gt;1,"Error: Duplicate Entry","OK"))))))</f>
        <v/>
      </c>
    </row>
    <row r="7606" spans="1:5" ht="15.75">
      <c r="A7606" s="7">
        <v>7605</v>
      </c>
      <c r="B7606" s="8"/>
      <c r="C7606" s="13"/>
      <c r="D7606" s="14"/>
      <c r="E7606" s="25" t="str">
        <f>IF(ISBLANK(C7606),"",IF(NOT(EXACT(TRIM(CLEAN(SUBSTITUTE(C7606,CHAR(160),""))),C7606)),"Error: There's hidden spaces in UEN",IF(LEN(C7606)&gt;10,"Error: UEN is too long",IF(LEN(C7606)&lt;9,"Error: UEN is too short",
IF(ISNUMBER(RIGHT(C7606,1)*1),"Error: UEN needs to end with an alphabet",IF(COUNTIF($F$1:F7606,F7606)&gt;1,"Error: Duplicate Entry","OK"))))))</f>
        <v/>
      </c>
    </row>
    <row r="7607" spans="1:5" ht="15.75">
      <c r="A7607" s="7">
        <v>7606</v>
      </c>
      <c r="B7607" s="8"/>
      <c r="C7607" s="13"/>
      <c r="D7607" s="14"/>
      <c r="E7607" s="25" t="str">
        <f>IF(ISBLANK(C7607),"",IF(NOT(EXACT(TRIM(CLEAN(SUBSTITUTE(C7607,CHAR(160),""))),C7607)),"Error: There's hidden spaces in UEN",IF(LEN(C7607)&gt;10,"Error: UEN is too long",IF(LEN(C7607)&lt;9,"Error: UEN is too short",
IF(ISNUMBER(RIGHT(C7607,1)*1),"Error: UEN needs to end with an alphabet",IF(COUNTIF($F$1:F7607,F7607)&gt;1,"Error: Duplicate Entry","OK"))))))</f>
        <v/>
      </c>
    </row>
    <row r="7608" spans="1:5" ht="15.75">
      <c r="A7608" s="7">
        <v>7607</v>
      </c>
      <c r="B7608" s="8"/>
      <c r="C7608" s="13"/>
      <c r="D7608" s="14"/>
      <c r="E7608" s="25" t="str">
        <f>IF(ISBLANK(C7608),"",IF(NOT(EXACT(TRIM(CLEAN(SUBSTITUTE(C7608,CHAR(160),""))),C7608)),"Error: There's hidden spaces in UEN",IF(LEN(C7608)&gt;10,"Error: UEN is too long",IF(LEN(C7608)&lt;9,"Error: UEN is too short",
IF(ISNUMBER(RIGHT(C7608,1)*1),"Error: UEN needs to end with an alphabet",IF(COUNTIF($F$1:F7608,F7608)&gt;1,"Error: Duplicate Entry","OK"))))))</f>
        <v/>
      </c>
    </row>
    <row r="7609" spans="1:5" ht="15.75">
      <c r="A7609" s="7">
        <v>7608</v>
      </c>
      <c r="B7609" s="8"/>
      <c r="C7609" s="13"/>
      <c r="D7609" s="14"/>
      <c r="E7609" s="25" t="str">
        <f>IF(ISBLANK(C7609),"",IF(NOT(EXACT(TRIM(CLEAN(SUBSTITUTE(C7609,CHAR(160),""))),C7609)),"Error: There's hidden spaces in UEN",IF(LEN(C7609)&gt;10,"Error: UEN is too long",IF(LEN(C7609)&lt;9,"Error: UEN is too short",
IF(ISNUMBER(RIGHT(C7609,1)*1),"Error: UEN needs to end with an alphabet",IF(COUNTIF($F$1:F7609,F7609)&gt;1,"Error: Duplicate Entry","OK"))))))</f>
        <v/>
      </c>
    </row>
    <row r="7610" spans="1:5" ht="15.75">
      <c r="A7610" s="7">
        <v>7609</v>
      </c>
      <c r="B7610" s="8"/>
      <c r="C7610" s="13"/>
      <c r="D7610" s="14"/>
      <c r="E7610" s="25" t="str">
        <f>IF(ISBLANK(C7610),"",IF(NOT(EXACT(TRIM(CLEAN(SUBSTITUTE(C7610,CHAR(160),""))),C7610)),"Error: There's hidden spaces in UEN",IF(LEN(C7610)&gt;10,"Error: UEN is too long",IF(LEN(C7610)&lt;9,"Error: UEN is too short",
IF(ISNUMBER(RIGHT(C7610,1)*1),"Error: UEN needs to end with an alphabet",IF(COUNTIF($F$1:F7610,F7610)&gt;1,"Error: Duplicate Entry","OK"))))))</f>
        <v/>
      </c>
    </row>
    <row r="7611" spans="1:5" ht="15.75">
      <c r="A7611" s="7">
        <v>7610</v>
      </c>
      <c r="B7611" s="8"/>
      <c r="C7611" s="13"/>
      <c r="D7611" s="14"/>
      <c r="E7611" s="25" t="str">
        <f>IF(ISBLANK(C7611),"",IF(NOT(EXACT(TRIM(CLEAN(SUBSTITUTE(C7611,CHAR(160),""))),C7611)),"Error: There's hidden spaces in UEN",IF(LEN(C7611)&gt;10,"Error: UEN is too long",IF(LEN(C7611)&lt;9,"Error: UEN is too short",
IF(ISNUMBER(RIGHT(C7611,1)*1),"Error: UEN needs to end with an alphabet",IF(COUNTIF($F$1:F7611,F7611)&gt;1,"Error: Duplicate Entry","OK"))))))</f>
        <v/>
      </c>
    </row>
    <row r="7612" spans="1:5" ht="15.75">
      <c r="A7612" s="7">
        <v>7611</v>
      </c>
      <c r="B7612" s="8"/>
      <c r="C7612" s="13"/>
      <c r="D7612" s="14"/>
      <c r="E7612" s="25" t="str">
        <f>IF(ISBLANK(C7612),"",IF(NOT(EXACT(TRIM(CLEAN(SUBSTITUTE(C7612,CHAR(160),""))),C7612)),"Error: There's hidden spaces in UEN",IF(LEN(C7612)&gt;10,"Error: UEN is too long",IF(LEN(C7612)&lt;9,"Error: UEN is too short",
IF(ISNUMBER(RIGHT(C7612,1)*1),"Error: UEN needs to end with an alphabet",IF(COUNTIF($F$1:F7612,F7612)&gt;1,"Error: Duplicate Entry","OK"))))))</f>
        <v/>
      </c>
    </row>
    <row r="7613" spans="1:5" ht="15.75">
      <c r="A7613" s="7">
        <v>7612</v>
      </c>
      <c r="B7613" s="8"/>
      <c r="C7613" s="13"/>
      <c r="D7613" s="14"/>
      <c r="E7613" s="25" t="str">
        <f>IF(ISBLANK(C7613),"",IF(NOT(EXACT(TRIM(CLEAN(SUBSTITUTE(C7613,CHAR(160),""))),C7613)),"Error: There's hidden spaces in UEN",IF(LEN(C7613)&gt;10,"Error: UEN is too long",IF(LEN(C7613)&lt;9,"Error: UEN is too short",
IF(ISNUMBER(RIGHT(C7613,1)*1),"Error: UEN needs to end with an alphabet",IF(COUNTIF($F$1:F7613,F7613)&gt;1,"Error: Duplicate Entry","OK"))))))</f>
        <v/>
      </c>
    </row>
    <row r="7614" spans="1:5" ht="15.75">
      <c r="A7614" s="7">
        <v>7613</v>
      </c>
      <c r="B7614" s="8"/>
      <c r="C7614" s="13"/>
      <c r="D7614" s="14"/>
      <c r="E7614" s="25" t="str">
        <f>IF(ISBLANK(C7614),"",IF(NOT(EXACT(TRIM(CLEAN(SUBSTITUTE(C7614,CHAR(160),""))),C7614)),"Error: There's hidden spaces in UEN",IF(LEN(C7614)&gt;10,"Error: UEN is too long",IF(LEN(C7614)&lt;9,"Error: UEN is too short",
IF(ISNUMBER(RIGHT(C7614,1)*1),"Error: UEN needs to end with an alphabet",IF(COUNTIF($F$1:F7614,F7614)&gt;1,"Error: Duplicate Entry","OK"))))))</f>
        <v/>
      </c>
    </row>
    <row r="7615" spans="1:5" ht="15.75">
      <c r="A7615" s="7">
        <v>7614</v>
      </c>
      <c r="B7615" s="8"/>
      <c r="C7615" s="13"/>
      <c r="D7615" s="14"/>
      <c r="E7615" s="25" t="str">
        <f>IF(ISBLANK(C7615),"",IF(NOT(EXACT(TRIM(CLEAN(SUBSTITUTE(C7615,CHAR(160),""))),C7615)),"Error: There's hidden spaces in UEN",IF(LEN(C7615)&gt;10,"Error: UEN is too long",IF(LEN(C7615)&lt;9,"Error: UEN is too short",
IF(ISNUMBER(RIGHT(C7615,1)*1),"Error: UEN needs to end with an alphabet",IF(COUNTIF($F$1:F7615,F7615)&gt;1,"Error: Duplicate Entry","OK"))))))</f>
        <v/>
      </c>
    </row>
    <row r="7616" spans="1:5" ht="15.75">
      <c r="A7616" s="7">
        <v>7615</v>
      </c>
      <c r="B7616" s="8"/>
      <c r="C7616" s="13"/>
      <c r="D7616" s="14"/>
      <c r="E7616" s="25" t="str">
        <f>IF(ISBLANK(C7616),"",IF(NOT(EXACT(TRIM(CLEAN(SUBSTITUTE(C7616,CHAR(160),""))),C7616)),"Error: There's hidden spaces in UEN",IF(LEN(C7616)&gt;10,"Error: UEN is too long",IF(LEN(C7616)&lt;9,"Error: UEN is too short",
IF(ISNUMBER(RIGHT(C7616,1)*1),"Error: UEN needs to end with an alphabet",IF(COUNTIF($F$1:F7616,F7616)&gt;1,"Error: Duplicate Entry","OK"))))))</f>
        <v/>
      </c>
    </row>
    <row r="7617" spans="1:5" ht="15.75">
      <c r="A7617" s="7">
        <v>7616</v>
      </c>
      <c r="B7617" s="8"/>
      <c r="C7617" s="13"/>
      <c r="D7617" s="14"/>
      <c r="E7617" s="25" t="str">
        <f>IF(ISBLANK(C7617),"",IF(NOT(EXACT(TRIM(CLEAN(SUBSTITUTE(C7617,CHAR(160),""))),C7617)),"Error: There's hidden spaces in UEN",IF(LEN(C7617)&gt;10,"Error: UEN is too long",IF(LEN(C7617)&lt;9,"Error: UEN is too short",
IF(ISNUMBER(RIGHT(C7617,1)*1),"Error: UEN needs to end with an alphabet",IF(COUNTIF($F$1:F7617,F7617)&gt;1,"Error: Duplicate Entry","OK"))))))</f>
        <v/>
      </c>
    </row>
    <row r="7618" spans="1:5" ht="15.75">
      <c r="A7618" s="7">
        <v>7617</v>
      </c>
      <c r="B7618" s="8"/>
      <c r="C7618" s="13"/>
      <c r="D7618" s="14"/>
      <c r="E7618" s="25" t="str">
        <f>IF(ISBLANK(C7618),"",IF(NOT(EXACT(TRIM(CLEAN(SUBSTITUTE(C7618,CHAR(160),""))),C7618)),"Error: There's hidden spaces in UEN",IF(LEN(C7618)&gt;10,"Error: UEN is too long",IF(LEN(C7618)&lt;9,"Error: UEN is too short",
IF(ISNUMBER(RIGHT(C7618,1)*1),"Error: UEN needs to end with an alphabet",IF(COUNTIF($F$1:F7618,F7618)&gt;1,"Error: Duplicate Entry","OK"))))))</f>
        <v/>
      </c>
    </row>
    <row r="7619" spans="1:5" ht="15.75">
      <c r="A7619" s="7">
        <v>7618</v>
      </c>
      <c r="B7619" s="8"/>
      <c r="C7619" s="13"/>
      <c r="D7619" s="14"/>
      <c r="E7619" s="25" t="str">
        <f>IF(ISBLANK(C7619),"",IF(NOT(EXACT(TRIM(CLEAN(SUBSTITUTE(C7619,CHAR(160),""))),C7619)),"Error: There's hidden spaces in UEN",IF(LEN(C7619)&gt;10,"Error: UEN is too long",IF(LEN(C7619)&lt;9,"Error: UEN is too short",
IF(ISNUMBER(RIGHT(C7619,1)*1),"Error: UEN needs to end with an alphabet",IF(COUNTIF($F$1:F7619,F7619)&gt;1,"Error: Duplicate Entry","OK"))))))</f>
        <v/>
      </c>
    </row>
    <row r="7620" spans="1:5" ht="15.75">
      <c r="A7620" s="7">
        <v>7619</v>
      </c>
      <c r="B7620" s="8"/>
      <c r="C7620" s="13"/>
      <c r="D7620" s="14"/>
      <c r="E7620" s="25" t="str">
        <f>IF(ISBLANK(C7620),"",IF(NOT(EXACT(TRIM(CLEAN(SUBSTITUTE(C7620,CHAR(160),""))),C7620)),"Error: There's hidden spaces in UEN",IF(LEN(C7620)&gt;10,"Error: UEN is too long",IF(LEN(C7620)&lt;9,"Error: UEN is too short",
IF(ISNUMBER(RIGHT(C7620,1)*1),"Error: UEN needs to end with an alphabet",IF(COUNTIF($F$1:F7620,F7620)&gt;1,"Error: Duplicate Entry","OK"))))))</f>
        <v/>
      </c>
    </row>
    <row r="7621" spans="1:5" ht="15.75">
      <c r="A7621" s="7">
        <v>7620</v>
      </c>
      <c r="B7621" s="8"/>
      <c r="C7621" s="13"/>
      <c r="D7621" s="14"/>
      <c r="E7621" s="25" t="str">
        <f>IF(ISBLANK(C7621),"",IF(NOT(EXACT(TRIM(CLEAN(SUBSTITUTE(C7621,CHAR(160),""))),C7621)),"Error: There's hidden spaces in UEN",IF(LEN(C7621)&gt;10,"Error: UEN is too long",IF(LEN(C7621)&lt;9,"Error: UEN is too short",
IF(ISNUMBER(RIGHT(C7621,1)*1),"Error: UEN needs to end with an alphabet",IF(COUNTIF($F$1:F7621,F7621)&gt;1,"Error: Duplicate Entry","OK"))))))</f>
        <v/>
      </c>
    </row>
    <row r="7622" spans="1:5" ht="15.75">
      <c r="A7622" s="7">
        <v>7621</v>
      </c>
      <c r="B7622" s="8"/>
      <c r="C7622" s="13"/>
      <c r="D7622" s="14"/>
      <c r="E7622" s="25" t="str">
        <f>IF(ISBLANK(C7622),"",IF(NOT(EXACT(TRIM(CLEAN(SUBSTITUTE(C7622,CHAR(160),""))),C7622)),"Error: There's hidden spaces in UEN",IF(LEN(C7622)&gt;10,"Error: UEN is too long",IF(LEN(C7622)&lt;9,"Error: UEN is too short",
IF(ISNUMBER(RIGHT(C7622,1)*1),"Error: UEN needs to end with an alphabet",IF(COUNTIF($F$1:F7622,F7622)&gt;1,"Error: Duplicate Entry","OK"))))))</f>
        <v/>
      </c>
    </row>
    <row r="7623" spans="1:5" ht="15.75">
      <c r="A7623" s="7">
        <v>7622</v>
      </c>
      <c r="B7623" s="8"/>
      <c r="C7623" s="13"/>
      <c r="D7623" s="14"/>
      <c r="E7623" s="25" t="str">
        <f>IF(ISBLANK(C7623),"",IF(NOT(EXACT(TRIM(CLEAN(SUBSTITUTE(C7623,CHAR(160),""))),C7623)),"Error: There's hidden spaces in UEN",IF(LEN(C7623)&gt;10,"Error: UEN is too long",IF(LEN(C7623)&lt;9,"Error: UEN is too short",
IF(ISNUMBER(RIGHT(C7623,1)*1),"Error: UEN needs to end with an alphabet",IF(COUNTIF($F$1:F7623,F7623)&gt;1,"Error: Duplicate Entry","OK"))))))</f>
        <v/>
      </c>
    </row>
    <row r="7624" spans="1:5" ht="15.75">
      <c r="A7624" s="7">
        <v>7623</v>
      </c>
      <c r="B7624" s="8"/>
      <c r="C7624" s="13"/>
      <c r="D7624" s="14"/>
      <c r="E7624" s="25" t="str">
        <f>IF(ISBLANK(C7624),"",IF(NOT(EXACT(TRIM(CLEAN(SUBSTITUTE(C7624,CHAR(160),""))),C7624)),"Error: There's hidden spaces in UEN",IF(LEN(C7624)&gt;10,"Error: UEN is too long",IF(LEN(C7624)&lt;9,"Error: UEN is too short",
IF(ISNUMBER(RIGHT(C7624,1)*1),"Error: UEN needs to end with an alphabet",IF(COUNTIF($F$1:F7624,F7624)&gt;1,"Error: Duplicate Entry","OK"))))))</f>
        <v/>
      </c>
    </row>
    <row r="7625" spans="1:5" ht="15.75">
      <c r="A7625" s="7">
        <v>7624</v>
      </c>
      <c r="B7625" s="8"/>
      <c r="C7625" s="13"/>
      <c r="D7625" s="14"/>
      <c r="E7625" s="25" t="str">
        <f>IF(ISBLANK(C7625),"",IF(NOT(EXACT(TRIM(CLEAN(SUBSTITUTE(C7625,CHAR(160),""))),C7625)),"Error: There's hidden spaces in UEN",IF(LEN(C7625)&gt;10,"Error: UEN is too long",IF(LEN(C7625)&lt;9,"Error: UEN is too short",
IF(ISNUMBER(RIGHT(C7625,1)*1),"Error: UEN needs to end with an alphabet",IF(COUNTIF($F$1:F7625,F7625)&gt;1,"Error: Duplicate Entry","OK"))))))</f>
        <v/>
      </c>
    </row>
    <row r="7626" spans="1:5" ht="15.75">
      <c r="A7626" s="7">
        <v>7625</v>
      </c>
      <c r="B7626" s="8"/>
      <c r="C7626" s="13"/>
      <c r="D7626" s="14"/>
      <c r="E7626" s="25" t="str">
        <f>IF(ISBLANK(C7626),"",IF(NOT(EXACT(TRIM(CLEAN(SUBSTITUTE(C7626,CHAR(160),""))),C7626)),"Error: There's hidden spaces in UEN",IF(LEN(C7626)&gt;10,"Error: UEN is too long",IF(LEN(C7626)&lt;9,"Error: UEN is too short",
IF(ISNUMBER(RIGHT(C7626,1)*1),"Error: UEN needs to end with an alphabet",IF(COUNTIF($F$1:F7626,F7626)&gt;1,"Error: Duplicate Entry","OK"))))))</f>
        <v/>
      </c>
    </row>
    <row r="7627" spans="1:5" ht="15.75">
      <c r="A7627" s="7">
        <v>7626</v>
      </c>
      <c r="B7627" s="8"/>
      <c r="C7627" s="13"/>
      <c r="D7627" s="14"/>
      <c r="E7627" s="25" t="str">
        <f>IF(ISBLANK(C7627),"",IF(NOT(EXACT(TRIM(CLEAN(SUBSTITUTE(C7627,CHAR(160),""))),C7627)),"Error: There's hidden spaces in UEN",IF(LEN(C7627)&gt;10,"Error: UEN is too long",IF(LEN(C7627)&lt;9,"Error: UEN is too short",
IF(ISNUMBER(RIGHT(C7627,1)*1),"Error: UEN needs to end with an alphabet",IF(COUNTIF($F$1:F7627,F7627)&gt;1,"Error: Duplicate Entry","OK"))))))</f>
        <v/>
      </c>
    </row>
    <row r="7628" spans="1:5" ht="15.75">
      <c r="A7628" s="7">
        <v>7627</v>
      </c>
      <c r="B7628" s="8"/>
      <c r="C7628" s="13"/>
      <c r="D7628" s="14"/>
      <c r="E7628" s="25" t="str">
        <f>IF(ISBLANK(C7628),"",IF(NOT(EXACT(TRIM(CLEAN(SUBSTITUTE(C7628,CHAR(160),""))),C7628)),"Error: There's hidden spaces in UEN",IF(LEN(C7628)&gt;10,"Error: UEN is too long",IF(LEN(C7628)&lt;9,"Error: UEN is too short",
IF(ISNUMBER(RIGHT(C7628,1)*1),"Error: UEN needs to end with an alphabet",IF(COUNTIF($F$1:F7628,F7628)&gt;1,"Error: Duplicate Entry","OK"))))))</f>
        <v/>
      </c>
    </row>
    <row r="7629" spans="1:5" ht="15.75">
      <c r="A7629" s="7">
        <v>7628</v>
      </c>
      <c r="B7629" s="8"/>
      <c r="C7629" s="13"/>
      <c r="D7629" s="14"/>
      <c r="E7629" s="25" t="str">
        <f>IF(ISBLANK(C7629),"",IF(NOT(EXACT(TRIM(CLEAN(SUBSTITUTE(C7629,CHAR(160),""))),C7629)),"Error: There's hidden spaces in UEN",IF(LEN(C7629)&gt;10,"Error: UEN is too long",IF(LEN(C7629)&lt;9,"Error: UEN is too short",
IF(ISNUMBER(RIGHT(C7629,1)*1),"Error: UEN needs to end with an alphabet",IF(COUNTIF($F$1:F7629,F7629)&gt;1,"Error: Duplicate Entry","OK"))))))</f>
        <v/>
      </c>
    </row>
    <row r="7630" spans="1:5" ht="15.75">
      <c r="A7630" s="7">
        <v>7629</v>
      </c>
      <c r="B7630" s="8"/>
      <c r="C7630" s="13"/>
      <c r="D7630" s="14"/>
      <c r="E7630" s="25" t="str">
        <f>IF(ISBLANK(C7630),"",IF(NOT(EXACT(TRIM(CLEAN(SUBSTITUTE(C7630,CHAR(160),""))),C7630)),"Error: There's hidden spaces in UEN",IF(LEN(C7630)&gt;10,"Error: UEN is too long",IF(LEN(C7630)&lt;9,"Error: UEN is too short",
IF(ISNUMBER(RIGHT(C7630,1)*1),"Error: UEN needs to end with an alphabet",IF(COUNTIF($F$1:F7630,F7630)&gt;1,"Error: Duplicate Entry","OK"))))))</f>
        <v/>
      </c>
    </row>
    <row r="7631" spans="1:5" ht="15.75">
      <c r="A7631" s="7">
        <v>7630</v>
      </c>
      <c r="B7631" s="8"/>
      <c r="C7631" s="13"/>
      <c r="D7631" s="14"/>
      <c r="E7631" s="25" t="str">
        <f>IF(ISBLANK(C7631),"",IF(NOT(EXACT(TRIM(CLEAN(SUBSTITUTE(C7631,CHAR(160),""))),C7631)),"Error: There's hidden spaces in UEN",IF(LEN(C7631)&gt;10,"Error: UEN is too long",IF(LEN(C7631)&lt;9,"Error: UEN is too short",
IF(ISNUMBER(RIGHT(C7631,1)*1),"Error: UEN needs to end with an alphabet",IF(COUNTIF($F$1:F7631,F7631)&gt;1,"Error: Duplicate Entry","OK"))))))</f>
        <v/>
      </c>
    </row>
    <row r="7632" spans="1:5" ht="15.75">
      <c r="A7632" s="7">
        <v>7631</v>
      </c>
      <c r="B7632" s="8"/>
      <c r="C7632" s="13"/>
      <c r="D7632" s="14"/>
      <c r="E7632" s="25" t="str">
        <f>IF(ISBLANK(C7632),"",IF(NOT(EXACT(TRIM(CLEAN(SUBSTITUTE(C7632,CHAR(160),""))),C7632)),"Error: There's hidden spaces in UEN",IF(LEN(C7632)&gt;10,"Error: UEN is too long",IF(LEN(C7632)&lt;9,"Error: UEN is too short",
IF(ISNUMBER(RIGHT(C7632,1)*1),"Error: UEN needs to end with an alphabet",IF(COUNTIF($F$1:F7632,F7632)&gt;1,"Error: Duplicate Entry","OK"))))))</f>
        <v/>
      </c>
    </row>
    <row r="7633" spans="1:5" ht="15.75">
      <c r="A7633" s="7">
        <v>7632</v>
      </c>
      <c r="B7633" s="8"/>
      <c r="C7633" s="13"/>
      <c r="D7633" s="14"/>
      <c r="E7633" s="25" t="str">
        <f>IF(ISBLANK(C7633),"",IF(NOT(EXACT(TRIM(CLEAN(SUBSTITUTE(C7633,CHAR(160),""))),C7633)),"Error: There's hidden spaces in UEN",IF(LEN(C7633)&gt;10,"Error: UEN is too long",IF(LEN(C7633)&lt;9,"Error: UEN is too short",
IF(ISNUMBER(RIGHT(C7633,1)*1),"Error: UEN needs to end with an alphabet",IF(COUNTIF($F$1:F7633,F7633)&gt;1,"Error: Duplicate Entry","OK"))))))</f>
        <v/>
      </c>
    </row>
    <row r="7634" spans="1:5" ht="15.75">
      <c r="A7634" s="7">
        <v>7633</v>
      </c>
      <c r="B7634" s="8"/>
      <c r="C7634" s="13"/>
      <c r="D7634" s="14"/>
      <c r="E7634" s="25" t="str">
        <f>IF(ISBLANK(C7634),"",IF(NOT(EXACT(TRIM(CLEAN(SUBSTITUTE(C7634,CHAR(160),""))),C7634)),"Error: There's hidden spaces in UEN",IF(LEN(C7634)&gt;10,"Error: UEN is too long",IF(LEN(C7634)&lt;9,"Error: UEN is too short",
IF(ISNUMBER(RIGHT(C7634,1)*1),"Error: UEN needs to end with an alphabet",IF(COUNTIF($F$1:F7634,F7634)&gt;1,"Error: Duplicate Entry","OK"))))))</f>
        <v/>
      </c>
    </row>
    <row r="7635" spans="1:5" ht="15.75">
      <c r="A7635" s="7">
        <v>7634</v>
      </c>
      <c r="B7635" s="8"/>
      <c r="C7635" s="13"/>
      <c r="D7635" s="14"/>
      <c r="E7635" s="25" t="str">
        <f>IF(ISBLANK(C7635),"",IF(NOT(EXACT(TRIM(CLEAN(SUBSTITUTE(C7635,CHAR(160),""))),C7635)),"Error: There's hidden spaces in UEN",IF(LEN(C7635)&gt;10,"Error: UEN is too long",IF(LEN(C7635)&lt;9,"Error: UEN is too short",
IF(ISNUMBER(RIGHT(C7635,1)*1),"Error: UEN needs to end with an alphabet",IF(COUNTIF($F$1:F7635,F7635)&gt;1,"Error: Duplicate Entry","OK"))))))</f>
        <v/>
      </c>
    </row>
    <row r="7636" spans="1:5" ht="15.75">
      <c r="A7636" s="7">
        <v>7635</v>
      </c>
      <c r="B7636" s="8"/>
      <c r="C7636" s="13"/>
      <c r="D7636" s="14"/>
      <c r="E7636" s="25" t="str">
        <f>IF(ISBLANK(C7636),"",IF(NOT(EXACT(TRIM(CLEAN(SUBSTITUTE(C7636,CHAR(160),""))),C7636)),"Error: There's hidden spaces in UEN",IF(LEN(C7636)&gt;10,"Error: UEN is too long",IF(LEN(C7636)&lt;9,"Error: UEN is too short",
IF(ISNUMBER(RIGHT(C7636,1)*1),"Error: UEN needs to end with an alphabet",IF(COUNTIF($F$1:F7636,F7636)&gt;1,"Error: Duplicate Entry","OK"))))))</f>
        <v/>
      </c>
    </row>
    <row r="7637" spans="1:5" ht="15.75">
      <c r="A7637" s="7">
        <v>7636</v>
      </c>
      <c r="B7637" s="8"/>
      <c r="C7637" s="13"/>
      <c r="D7637" s="14"/>
      <c r="E7637" s="25" t="str">
        <f>IF(ISBLANK(C7637),"",IF(NOT(EXACT(TRIM(CLEAN(SUBSTITUTE(C7637,CHAR(160),""))),C7637)),"Error: There's hidden spaces in UEN",IF(LEN(C7637)&gt;10,"Error: UEN is too long",IF(LEN(C7637)&lt;9,"Error: UEN is too short",
IF(ISNUMBER(RIGHT(C7637,1)*1),"Error: UEN needs to end with an alphabet",IF(COUNTIF($F$1:F7637,F7637)&gt;1,"Error: Duplicate Entry","OK"))))))</f>
        <v/>
      </c>
    </row>
    <row r="7638" spans="1:5" ht="15.75">
      <c r="A7638" s="7">
        <v>7637</v>
      </c>
      <c r="B7638" s="8"/>
      <c r="C7638" s="13"/>
      <c r="D7638" s="14"/>
      <c r="E7638" s="25" t="str">
        <f>IF(ISBLANK(C7638),"",IF(NOT(EXACT(TRIM(CLEAN(SUBSTITUTE(C7638,CHAR(160),""))),C7638)),"Error: There's hidden spaces in UEN",IF(LEN(C7638)&gt;10,"Error: UEN is too long",IF(LEN(C7638)&lt;9,"Error: UEN is too short",
IF(ISNUMBER(RIGHT(C7638,1)*1),"Error: UEN needs to end with an alphabet",IF(COUNTIF($F$1:F7638,F7638)&gt;1,"Error: Duplicate Entry","OK"))))))</f>
        <v/>
      </c>
    </row>
    <row r="7639" spans="1:5" ht="15.75">
      <c r="A7639" s="7">
        <v>7638</v>
      </c>
      <c r="B7639" s="8"/>
      <c r="C7639" s="13"/>
      <c r="D7639" s="14"/>
      <c r="E7639" s="25" t="str">
        <f>IF(ISBLANK(C7639),"",IF(NOT(EXACT(TRIM(CLEAN(SUBSTITUTE(C7639,CHAR(160),""))),C7639)),"Error: There's hidden spaces in UEN",IF(LEN(C7639)&gt;10,"Error: UEN is too long",IF(LEN(C7639)&lt;9,"Error: UEN is too short",
IF(ISNUMBER(RIGHT(C7639,1)*1),"Error: UEN needs to end with an alphabet",IF(COUNTIF($F$1:F7639,F7639)&gt;1,"Error: Duplicate Entry","OK"))))))</f>
        <v/>
      </c>
    </row>
    <row r="7640" spans="1:5" ht="15.75">
      <c r="A7640" s="7">
        <v>7639</v>
      </c>
      <c r="B7640" s="8"/>
      <c r="C7640" s="13"/>
      <c r="D7640" s="14"/>
      <c r="E7640" s="25" t="str">
        <f>IF(ISBLANK(C7640),"",IF(NOT(EXACT(TRIM(CLEAN(SUBSTITUTE(C7640,CHAR(160),""))),C7640)),"Error: There's hidden spaces in UEN",IF(LEN(C7640)&gt;10,"Error: UEN is too long",IF(LEN(C7640)&lt;9,"Error: UEN is too short",
IF(ISNUMBER(RIGHT(C7640,1)*1),"Error: UEN needs to end with an alphabet",IF(COUNTIF($F$1:F7640,F7640)&gt;1,"Error: Duplicate Entry","OK"))))))</f>
        <v/>
      </c>
    </row>
    <row r="7641" spans="1:5" ht="15.75">
      <c r="A7641" s="7">
        <v>7640</v>
      </c>
      <c r="B7641" s="8"/>
      <c r="C7641" s="13"/>
      <c r="D7641" s="14"/>
      <c r="E7641" s="25" t="str">
        <f>IF(ISBLANK(C7641),"",IF(NOT(EXACT(TRIM(CLEAN(SUBSTITUTE(C7641,CHAR(160),""))),C7641)),"Error: There's hidden spaces in UEN",IF(LEN(C7641)&gt;10,"Error: UEN is too long",IF(LEN(C7641)&lt;9,"Error: UEN is too short",
IF(ISNUMBER(RIGHT(C7641,1)*1),"Error: UEN needs to end with an alphabet",IF(COUNTIF($F$1:F7641,F7641)&gt;1,"Error: Duplicate Entry","OK"))))))</f>
        <v/>
      </c>
    </row>
    <row r="7642" spans="1:5" ht="15.75">
      <c r="A7642" s="7">
        <v>7641</v>
      </c>
      <c r="B7642" s="8"/>
      <c r="C7642" s="13"/>
      <c r="D7642" s="14"/>
      <c r="E7642" s="25" t="str">
        <f>IF(ISBLANK(C7642),"",IF(NOT(EXACT(TRIM(CLEAN(SUBSTITUTE(C7642,CHAR(160),""))),C7642)),"Error: There's hidden spaces in UEN",IF(LEN(C7642)&gt;10,"Error: UEN is too long",IF(LEN(C7642)&lt;9,"Error: UEN is too short",
IF(ISNUMBER(RIGHT(C7642,1)*1),"Error: UEN needs to end with an alphabet",IF(COUNTIF($F$1:F7642,F7642)&gt;1,"Error: Duplicate Entry","OK"))))))</f>
        <v/>
      </c>
    </row>
    <row r="7643" spans="1:5" ht="15.75">
      <c r="A7643" s="7">
        <v>7642</v>
      </c>
      <c r="B7643" s="8"/>
      <c r="C7643" s="13"/>
      <c r="D7643" s="14"/>
      <c r="E7643" s="25" t="str">
        <f>IF(ISBLANK(C7643),"",IF(NOT(EXACT(TRIM(CLEAN(SUBSTITUTE(C7643,CHAR(160),""))),C7643)),"Error: There's hidden spaces in UEN",IF(LEN(C7643)&gt;10,"Error: UEN is too long",IF(LEN(C7643)&lt;9,"Error: UEN is too short",
IF(ISNUMBER(RIGHT(C7643,1)*1),"Error: UEN needs to end with an alphabet",IF(COUNTIF($F$1:F7643,F7643)&gt;1,"Error: Duplicate Entry","OK"))))))</f>
        <v/>
      </c>
    </row>
    <row r="7644" spans="1:5" ht="15.75">
      <c r="A7644" s="7">
        <v>7643</v>
      </c>
      <c r="B7644" s="8"/>
      <c r="C7644" s="13"/>
      <c r="D7644" s="14"/>
      <c r="E7644" s="25" t="str">
        <f>IF(ISBLANK(C7644),"",IF(NOT(EXACT(TRIM(CLEAN(SUBSTITUTE(C7644,CHAR(160),""))),C7644)),"Error: There's hidden spaces in UEN",IF(LEN(C7644)&gt;10,"Error: UEN is too long",IF(LEN(C7644)&lt;9,"Error: UEN is too short",
IF(ISNUMBER(RIGHT(C7644,1)*1),"Error: UEN needs to end with an alphabet",IF(COUNTIF($F$1:F7644,F7644)&gt;1,"Error: Duplicate Entry","OK"))))))</f>
        <v/>
      </c>
    </row>
    <row r="7645" spans="1:5" ht="15.75">
      <c r="A7645" s="7">
        <v>7644</v>
      </c>
      <c r="B7645" s="8"/>
      <c r="C7645" s="13"/>
      <c r="D7645" s="14"/>
      <c r="E7645" s="25" t="str">
        <f>IF(ISBLANK(C7645),"",IF(NOT(EXACT(TRIM(CLEAN(SUBSTITUTE(C7645,CHAR(160),""))),C7645)),"Error: There's hidden spaces in UEN",IF(LEN(C7645)&gt;10,"Error: UEN is too long",IF(LEN(C7645)&lt;9,"Error: UEN is too short",
IF(ISNUMBER(RIGHT(C7645,1)*1),"Error: UEN needs to end with an alphabet",IF(COUNTIF($F$1:F7645,F7645)&gt;1,"Error: Duplicate Entry","OK"))))))</f>
        <v/>
      </c>
    </row>
    <row r="7646" spans="1:5" ht="15.75">
      <c r="A7646" s="7">
        <v>7645</v>
      </c>
      <c r="B7646" s="8"/>
      <c r="C7646" s="13"/>
      <c r="D7646" s="14"/>
      <c r="E7646" s="25" t="str">
        <f>IF(ISBLANK(C7646),"",IF(NOT(EXACT(TRIM(CLEAN(SUBSTITUTE(C7646,CHAR(160),""))),C7646)),"Error: There's hidden spaces in UEN",IF(LEN(C7646)&gt;10,"Error: UEN is too long",IF(LEN(C7646)&lt;9,"Error: UEN is too short",
IF(ISNUMBER(RIGHT(C7646,1)*1),"Error: UEN needs to end with an alphabet",IF(COUNTIF($F$1:F7646,F7646)&gt;1,"Error: Duplicate Entry","OK"))))))</f>
        <v/>
      </c>
    </row>
    <row r="7647" spans="1:5" ht="15.75">
      <c r="A7647" s="7">
        <v>7646</v>
      </c>
      <c r="B7647" s="8"/>
      <c r="C7647" s="13"/>
      <c r="D7647" s="14"/>
      <c r="E7647" s="25" t="str">
        <f>IF(ISBLANK(C7647),"",IF(NOT(EXACT(TRIM(CLEAN(SUBSTITUTE(C7647,CHAR(160),""))),C7647)),"Error: There's hidden spaces in UEN",IF(LEN(C7647)&gt;10,"Error: UEN is too long",IF(LEN(C7647)&lt;9,"Error: UEN is too short",
IF(ISNUMBER(RIGHT(C7647,1)*1),"Error: UEN needs to end with an alphabet",IF(COUNTIF($F$1:F7647,F7647)&gt;1,"Error: Duplicate Entry","OK"))))))</f>
        <v/>
      </c>
    </row>
    <row r="7648" spans="1:5" ht="15.75">
      <c r="A7648" s="7">
        <v>7647</v>
      </c>
      <c r="B7648" s="8"/>
      <c r="C7648" s="13"/>
      <c r="D7648" s="14"/>
      <c r="E7648" s="25" t="str">
        <f>IF(ISBLANK(C7648),"",IF(NOT(EXACT(TRIM(CLEAN(SUBSTITUTE(C7648,CHAR(160),""))),C7648)),"Error: There's hidden spaces in UEN",IF(LEN(C7648)&gt;10,"Error: UEN is too long",IF(LEN(C7648)&lt;9,"Error: UEN is too short",
IF(ISNUMBER(RIGHT(C7648,1)*1),"Error: UEN needs to end with an alphabet",IF(COUNTIF($F$1:F7648,F7648)&gt;1,"Error: Duplicate Entry","OK"))))))</f>
        <v/>
      </c>
    </row>
    <row r="7649" spans="1:5" ht="15.75">
      <c r="A7649" s="7">
        <v>7648</v>
      </c>
      <c r="B7649" s="8"/>
      <c r="C7649" s="13"/>
      <c r="D7649" s="14"/>
      <c r="E7649" s="25" t="str">
        <f>IF(ISBLANK(C7649),"",IF(NOT(EXACT(TRIM(CLEAN(SUBSTITUTE(C7649,CHAR(160),""))),C7649)),"Error: There's hidden spaces in UEN",IF(LEN(C7649)&gt;10,"Error: UEN is too long",IF(LEN(C7649)&lt;9,"Error: UEN is too short",
IF(ISNUMBER(RIGHT(C7649,1)*1),"Error: UEN needs to end with an alphabet",IF(COUNTIF($F$1:F7649,F7649)&gt;1,"Error: Duplicate Entry","OK"))))))</f>
        <v/>
      </c>
    </row>
    <row r="7650" spans="1:5" ht="15.75">
      <c r="A7650" s="7">
        <v>7649</v>
      </c>
      <c r="B7650" s="8"/>
      <c r="C7650" s="13"/>
      <c r="D7650" s="14"/>
      <c r="E7650" s="25" t="str">
        <f>IF(ISBLANK(C7650),"",IF(NOT(EXACT(TRIM(CLEAN(SUBSTITUTE(C7650,CHAR(160),""))),C7650)),"Error: There's hidden spaces in UEN",IF(LEN(C7650)&gt;10,"Error: UEN is too long",IF(LEN(C7650)&lt;9,"Error: UEN is too short",
IF(ISNUMBER(RIGHT(C7650,1)*1),"Error: UEN needs to end with an alphabet",IF(COUNTIF($F$1:F7650,F7650)&gt;1,"Error: Duplicate Entry","OK"))))))</f>
        <v/>
      </c>
    </row>
    <row r="7651" spans="1:5" ht="15.75">
      <c r="A7651" s="7">
        <v>7650</v>
      </c>
      <c r="B7651" s="8"/>
      <c r="C7651" s="13"/>
      <c r="D7651" s="14"/>
      <c r="E7651" s="25" t="str">
        <f>IF(ISBLANK(C7651),"",IF(NOT(EXACT(TRIM(CLEAN(SUBSTITUTE(C7651,CHAR(160),""))),C7651)),"Error: There's hidden spaces in UEN",IF(LEN(C7651)&gt;10,"Error: UEN is too long",IF(LEN(C7651)&lt;9,"Error: UEN is too short",
IF(ISNUMBER(RIGHT(C7651,1)*1),"Error: UEN needs to end with an alphabet",IF(COUNTIF($F$1:F7651,F7651)&gt;1,"Error: Duplicate Entry","OK"))))))</f>
        <v/>
      </c>
    </row>
    <row r="7652" spans="1:5" ht="15.75">
      <c r="A7652" s="7">
        <v>7651</v>
      </c>
      <c r="B7652" s="8"/>
      <c r="C7652" s="13"/>
      <c r="D7652" s="14"/>
      <c r="E7652" s="25" t="str">
        <f>IF(ISBLANK(C7652),"",IF(NOT(EXACT(TRIM(CLEAN(SUBSTITUTE(C7652,CHAR(160),""))),C7652)),"Error: There's hidden spaces in UEN",IF(LEN(C7652)&gt;10,"Error: UEN is too long",IF(LEN(C7652)&lt;9,"Error: UEN is too short",
IF(ISNUMBER(RIGHT(C7652,1)*1),"Error: UEN needs to end with an alphabet",IF(COUNTIF($F$1:F7652,F7652)&gt;1,"Error: Duplicate Entry","OK"))))))</f>
        <v/>
      </c>
    </row>
    <row r="7653" spans="1:5" ht="15.75">
      <c r="A7653" s="7">
        <v>7652</v>
      </c>
      <c r="B7653" s="8"/>
      <c r="C7653" s="13"/>
      <c r="D7653" s="14"/>
      <c r="E7653" s="25" t="str">
        <f>IF(ISBLANK(C7653),"",IF(NOT(EXACT(TRIM(CLEAN(SUBSTITUTE(C7653,CHAR(160),""))),C7653)),"Error: There's hidden spaces in UEN",IF(LEN(C7653)&gt;10,"Error: UEN is too long",IF(LEN(C7653)&lt;9,"Error: UEN is too short",
IF(ISNUMBER(RIGHT(C7653,1)*1),"Error: UEN needs to end with an alphabet",IF(COUNTIF($F$1:F7653,F7653)&gt;1,"Error: Duplicate Entry","OK"))))))</f>
        <v/>
      </c>
    </row>
    <row r="7654" spans="1:5" ht="15.75">
      <c r="A7654" s="7">
        <v>7653</v>
      </c>
      <c r="B7654" s="8"/>
      <c r="C7654" s="13"/>
      <c r="D7654" s="14"/>
      <c r="E7654" s="25" t="str">
        <f>IF(ISBLANK(C7654),"",IF(NOT(EXACT(TRIM(CLEAN(SUBSTITUTE(C7654,CHAR(160),""))),C7654)),"Error: There's hidden spaces in UEN",IF(LEN(C7654)&gt;10,"Error: UEN is too long",IF(LEN(C7654)&lt;9,"Error: UEN is too short",
IF(ISNUMBER(RIGHT(C7654,1)*1),"Error: UEN needs to end with an alphabet",IF(COUNTIF($F$1:F7654,F7654)&gt;1,"Error: Duplicate Entry","OK"))))))</f>
        <v/>
      </c>
    </row>
    <row r="7655" spans="1:5" ht="15.75">
      <c r="A7655" s="7">
        <v>7654</v>
      </c>
      <c r="B7655" s="8"/>
      <c r="C7655" s="13"/>
      <c r="D7655" s="14"/>
      <c r="E7655" s="25" t="str">
        <f>IF(ISBLANK(C7655),"",IF(NOT(EXACT(TRIM(CLEAN(SUBSTITUTE(C7655,CHAR(160),""))),C7655)),"Error: There's hidden spaces in UEN",IF(LEN(C7655)&gt;10,"Error: UEN is too long",IF(LEN(C7655)&lt;9,"Error: UEN is too short",
IF(ISNUMBER(RIGHT(C7655,1)*1),"Error: UEN needs to end with an alphabet",IF(COUNTIF($F$1:F7655,F7655)&gt;1,"Error: Duplicate Entry","OK"))))))</f>
        <v/>
      </c>
    </row>
    <row r="7656" spans="1:5" ht="15.75">
      <c r="A7656" s="7">
        <v>7655</v>
      </c>
      <c r="B7656" s="8"/>
      <c r="C7656" s="13"/>
      <c r="D7656" s="14"/>
      <c r="E7656" s="25" t="str">
        <f>IF(ISBLANK(C7656),"",IF(NOT(EXACT(TRIM(CLEAN(SUBSTITUTE(C7656,CHAR(160),""))),C7656)),"Error: There's hidden spaces in UEN",IF(LEN(C7656)&gt;10,"Error: UEN is too long",IF(LEN(C7656)&lt;9,"Error: UEN is too short",
IF(ISNUMBER(RIGHT(C7656,1)*1),"Error: UEN needs to end with an alphabet",IF(COUNTIF($F$1:F7656,F7656)&gt;1,"Error: Duplicate Entry","OK"))))))</f>
        <v/>
      </c>
    </row>
    <row r="7657" spans="1:5" ht="15.75">
      <c r="A7657" s="7">
        <v>7656</v>
      </c>
      <c r="B7657" s="8"/>
      <c r="C7657" s="13"/>
      <c r="D7657" s="14"/>
      <c r="E7657" s="25" t="str">
        <f>IF(ISBLANK(C7657),"",IF(NOT(EXACT(TRIM(CLEAN(SUBSTITUTE(C7657,CHAR(160),""))),C7657)),"Error: There's hidden spaces in UEN",IF(LEN(C7657)&gt;10,"Error: UEN is too long",IF(LEN(C7657)&lt;9,"Error: UEN is too short",
IF(ISNUMBER(RIGHT(C7657,1)*1),"Error: UEN needs to end with an alphabet",IF(COUNTIF($F$1:F7657,F7657)&gt;1,"Error: Duplicate Entry","OK"))))))</f>
        <v/>
      </c>
    </row>
    <row r="7658" spans="1:5" ht="15.75">
      <c r="A7658" s="7">
        <v>7657</v>
      </c>
      <c r="B7658" s="8"/>
      <c r="C7658" s="13"/>
      <c r="D7658" s="14"/>
      <c r="E7658" s="25" t="str">
        <f>IF(ISBLANK(C7658),"",IF(NOT(EXACT(TRIM(CLEAN(SUBSTITUTE(C7658,CHAR(160),""))),C7658)),"Error: There's hidden spaces in UEN",IF(LEN(C7658)&gt;10,"Error: UEN is too long",IF(LEN(C7658)&lt;9,"Error: UEN is too short",
IF(ISNUMBER(RIGHT(C7658,1)*1),"Error: UEN needs to end with an alphabet",IF(COUNTIF($F$1:F7658,F7658)&gt;1,"Error: Duplicate Entry","OK"))))))</f>
        <v/>
      </c>
    </row>
    <row r="7659" spans="1:5" ht="15.75">
      <c r="A7659" s="7">
        <v>7658</v>
      </c>
      <c r="B7659" s="8"/>
      <c r="C7659" s="13"/>
      <c r="D7659" s="14"/>
      <c r="E7659" s="25" t="str">
        <f>IF(ISBLANK(C7659),"",IF(NOT(EXACT(TRIM(CLEAN(SUBSTITUTE(C7659,CHAR(160),""))),C7659)),"Error: There's hidden spaces in UEN",IF(LEN(C7659)&gt;10,"Error: UEN is too long",IF(LEN(C7659)&lt;9,"Error: UEN is too short",
IF(ISNUMBER(RIGHT(C7659,1)*1),"Error: UEN needs to end with an alphabet",IF(COUNTIF($F$1:F7659,F7659)&gt;1,"Error: Duplicate Entry","OK"))))))</f>
        <v/>
      </c>
    </row>
    <row r="7660" spans="1:5" ht="15.75">
      <c r="A7660" s="7">
        <v>7659</v>
      </c>
      <c r="B7660" s="8"/>
      <c r="C7660" s="13"/>
      <c r="D7660" s="14"/>
      <c r="E7660" s="25" t="str">
        <f>IF(ISBLANK(C7660),"",IF(NOT(EXACT(TRIM(CLEAN(SUBSTITUTE(C7660,CHAR(160),""))),C7660)),"Error: There's hidden spaces in UEN",IF(LEN(C7660)&gt;10,"Error: UEN is too long",IF(LEN(C7660)&lt;9,"Error: UEN is too short",
IF(ISNUMBER(RIGHT(C7660,1)*1),"Error: UEN needs to end with an alphabet",IF(COUNTIF($F$1:F7660,F7660)&gt;1,"Error: Duplicate Entry","OK"))))))</f>
        <v/>
      </c>
    </row>
    <row r="7661" spans="1:5" ht="15.75">
      <c r="A7661" s="7">
        <v>7660</v>
      </c>
      <c r="B7661" s="8"/>
      <c r="C7661" s="13"/>
      <c r="D7661" s="14"/>
      <c r="E7661" s="25" t="str">
        <f>IF(ISBLANK(C7661),"",IF(NOT(EXACT(TRIM(CLEAN(SUBSTITUTE(C7661,CHAR(160),""))),C7661)),"Error: There's hidden spaces in UEN",IF(LEN(C7661)&gt;10,"Error: UEN is too long",IF(LEN(C7661)&lt;9,"Error: UEN is too short",
IF(ISNUMBER(RIGHT(C7661,1)*1),"Error: UEN needs to end with an alphabet",IF(COUNTIF($F$1:F7661,F7661)&gt;1,"Error: Duplicate Entry","OK"))))))</f>
        <v/>
      </c>
    </row>
    <row r="7662" spans="1:5" ht="15.75">
      <c r="A7662" s="7">
        <v>7661</v>
      </c>
      <c r="B7662" s="8"/>
      <c r="C7662" s="13"/>
      <c r="D7662" s="14"/>
      <c r="E7662" s="25" t="str">
        <f>IF(ISBLANK(C7662),"",IF(NOT(EXACT(TRIM(CLEAN(SUBSTITUTE(C7662,CHAR(160),""))),C7662)),"Error: There's hidden spaces in UEN",IF(LEN(C7662)&gt;10,"Error: UEN is too long",IF(LEN(C7662)&lt;9,"Error: UEN is too short",
IF(ISNUMBER(RIGHT(C7662,1)*1),"Error: UEN needs to end with an alphabet",IF(COUNTIF($F$1:F7662,F7662)&gt;1,"Error: Duplicate Entry","OK"))))))</f>
        <v/>
      </c>
    </row>
    <row r="7663" spans="1:5" ht="15.75">
      <c r="A7663" s="7">
        <v>7662</v>
      </c>
      <c r="B7663" s="8"/>
      <c r="C7663" s="13"/>
      <c r="D7663" s="14"/>
      <c r="E7663" s="25" t="str">
        <f>IF(ISBLANK(C7663),"",IF(NOT(EXACT(TRIM(CLEAN(SUBSTITUTE(C7663,CHAR(160),""))),C7663)),"Error: There's hidden spaces in UEN",IF(LEN(C7663)&gt;10,"Error: UEN is too long",IF(LEN(C7663)&lt;9,"Error: UEN is too short",
IF(ISNUMBER(RIGHT(C7663,1)*1),"Error: UEN needs to end with an alphabet",IF(COUNTIF($F$1:F7663,F7663)&gt;1,"Error: Duplicate Entry","OK"))))))</f>
        <v/>
      </c>
    </row>
    <row r="7664" spans="1:5" ht="15.75">
      <c r="A7664" s="7">
        <v>7663</v>
      </c>
      <c r="B7664" s="8"/>
      <c r="C7664" s="13"/>
      <c r="D7664" s="14"/>
      <c r="E7664" s="25" t="str">
        <f>IF(ISBLANK(C7664),"",IF(NOT(EXACT(TRIM(CLEAN(SUBSTITUTE(C7664,CHAR(160),""))),C7664)),"Error: There's hidden spaces in UEN",IF(LEN(C7664)&gt;10,"Error: UEN is too long",IF(LEN(C7664)&lt;9,"Error: UEN is too short",
IF(ISNUMBER(RIGHT(C7664,1)*1),"Error: UEN needs to end with an alphabet",IF(COUNTIF($F$1:F7664,F7664)&gt;1,"Error: Duplicate Entry","OK"))))))</f>
        <v/>
      </c>
    </row>
    <row r="7665" spans="1:5" ht="15.75">
      <c r="A7665" s="7">
        <v>7664</v>
      </c>
      <c r="B7665" s="8"/>
      <c r="C7665" s="13"/>
      <c r="D7665" s="14"/>
      <c r="E7665" s="25" t="str">
        <f>IF(ISBLANK(C7665),"",IF(NOT(EXACT(TRIM(CLEAN(SUBSTITUTE(C7665,CHAR(160),""))),C7665)),"Error: There's hidden spaces in UEN",IF(LEN(C7665)&gt;10,"Error: UEN is too long",IF(LEN(C7665)&lt;9,"Error: UEN is too short",
IF(ISNUMBER(RIGHT(C7665,1)*1),"Error: UEN needs to end with an alphabet",IF(COUNTIF($F$1:F7665,F7665)&gt;1,"Error: Duplicate Entry","OK"))))))</f>
        <v/>
      </c>
    </row>
    <row r="7666" spans="1:5" ht="15.75">
      <c r="A7666" s="7">
        <v>7665</v>
      </c>
      <c r="B7666" s="8"/>
      <c r="C7666" s="13"/>
      <c r="D7666" s="14"/>
      <c r="E7666" s="25" t="str">
        <f>IF(ISBLANK(C7666),"",IF(NOT(EXACT(TRIM(CLEAN(SUBSTITUTE(C7666,CHAR(160),""))),C7666)),"Error: There's hidden spaces in UEN",IF(LEN(C7666)&gt;10,"Error: UEN is too long",IF(LEN(C7666)&lt;9,"Error: UEN is too short",
IF(ISNUMBER(RIGHT(C7666,1)*1),"Error: UEN needs to end with an alphabet",IF(COUNTIF($F$1:F7666,F7666)&gt;1,"Error: Duplicate Entry","OK"))))))</f>
        <v/>
      </c>
    </row>
    <row r="7667" spans="1:5" ht="15.75">
      <c r="A7667" s="7">
        <v>7666</v>
      </c>
      <c r="B7667" s="8"/>
      <c r="C7667" s="13"/>
      <c r="D7667" s="14"/>
      <c r="E7667" s="25" t="str">
        <f>IF(ISBLANK(C7667),"",IF(NOT(EXACT(TRIM(CLEAN(SUBSTITUTE(C7667,CHAR(160),""))),C7667)),"Error: There's hidden spaces in UEN",IF(LEN(C7667)&gt;10,"Error: UEN is too long",IF(LEN(C7667)&lt;9,"Error: UEN is too short",
IF(ISNUMBER(RIGHT(C7667,1)*1),"Error: UEN needs to end with an alphabet",IF(COUNTIF($F$1:F7667,F7667)&gt;1,"Error: Duplicate Entry","OK"))))))</f>
        <v/>
      </c>
    </row>
    <row r="7668" spans="1:5" ht="15.75">
      <c r="A7668" s="7">
        <v>7667</v>
      </c>
      <c r="B7668" s="8"/>
      <c r="C7668" s="13"/>
      <c r="D7668" s="14"/>
      <c r="E7668" s="25" t="str">
        <f>IF(ISBLANK(C7668),"",IF(NOT(EXACT(TRIM(CLEAN(SUBSTITUTE(C7668,CHAR(160),""))),C7668)),"Error: There's hidden spaces in UEN",IF(LEN(C7668)&gt;10,"Error: UEN is too long",IF(LEN(C7668)&lt;9,"Error: UEN is too short",
IF(ISNUMBER(RIGHT(C7668,1)*1),"Error: UEN needs to end with an alphabet",IF(COUNTIF($F$1:F7668,F7668)&gt;1,"Error: Duplicate Entry","OK"))))))</f>
        <v/>
      </c>
    </row>
    <row r="7669" spans="1:5" ht="15.75">
      <c r="A7669" s="7">
        <v>7668</v>
      </c>
      <c r="B7669" s="8"/>
      <c r="C7669" s="13"/>
      <c r="D7669" s="14"/>
      <c r="E7669" s="25" t="str">
        <f>IF(ISBLANK(C7669),"",IF(NOT(EXACT(TRIM(CLEAN(SUBSTITUTE(C7669,CHAR(160),""))),C7669)),"Error: There's hidden spaces in UEN",IF(LEN(C7669)&gt;10,"Error: UEN is too long",IF(LEN(C7669)&lt;9,"Error: UEN is too short",
IF(ISNUMBER(RIGHT(C7669,1)*1),"Error: UEN needs to end with an alphabet",IF(COUNTIF($F$1:F7669,F7669)&gt;1,"Error: Duplicate Entry","OK"))))))</f>
        <v/>
      </c>
    </row>
    <row r="7670" spans="1:5" ht="15.75">
      <c r="A7670" s="7">
        <v>7669</v>
      </c>
      <c r="B7670" s="8"/>
      <c r="C7670" s="13"/>
      <c r="D7670" s="14"/>
      <c r="E7670" s="25" t="str">
        <f>IF(ISBLANK(C7670),"",IF(NOT(EXACT(TRIM(CLEAN(SUBSTITUTE(C7670,CHAR(160),""))),C7670)),"Error: There's hidden spaces in UEN",IF(LEN(C7670)&gt;10,"Error: UEN is too long",IF(LEN(C7670)&lt;9,"Error: UEN is too short",
IF(ISNUMBER(RIGHT(C7670,1)*1),"Error: UEN needs to end with an alphabet",IF(COUNTIF($F$1:F7670,F7670)&gt;1,"Error: Duplicate Entry","OK"))))))</f>
        <v/>
      </c>
    </row>
    <row r="7671" spans="1:5" ht="15.75">
      <c r="A7671" s="7">
        <v>7670</v>
      </c>
      <c r="B7671" s="8"/>
      <c r="C7671" s="13"/>
      <c r="D7671" s="14"/>
      <c r="E7671" s="25" t="str">
        <f>IF(ISBLANK(C7671),"",IF(NOT(EXACT(TRIM(CLEAN(SUBSTITUTE(C7671,CHAR(160),""))),C7671)),"Error: There's hidden spaces in UEN",IF(LEN(C7671)&gt;10,"Error: UEN is too long",IF(LEN(C7671)&lt;9,"Error: UEN is too short",
IF(ISNUMBER(RIGHT(C7671,1)*1),"Error: UEN needs to end with an alphabet",IF(COUNTIF($F$1:F7671,F7671)&gt;1,"Error: Duplicate Entry","OK"))))))</f>
        <v/>
      </c>
    </row>
    <row r="7672" spans="1:5" ht="15.75">
      <c r="A7672" s="7">
        <v>7671</v>
      </c>
      <c r="B7672" s="8"/>
      <c r="C7672" s="13"/>
      <c r="D7672" s="14"/>
      <c r="E7672" s="25" t="str">
        <f>IF(ISBLANK(C7672),"",IF(NOT(EXACT(TRIM(CLEAN(SUBSTITUTE(C7672,CHAR(160),""))),C7672)),"Error: There's hidden spaces in UEN",IF(LEN(C7672)&gt;10,"Error: UEN is too long",IF(LEN(C7672)&lt;9,"Error: UEN is too short",
IF(ISNUMBER(RIGHT(C7672,1)*1),"Error: UEN needs to end with an alphabet",IF(COUNTIF($F$1:F7672,F7672)&gt;1,"Error: Duplicate Entry","OK"))))))</f>
        <v/>
      </c>
    </row>
    <row r="7673" spans="1:5" ht="15.75">
      <c r="A7673" s="7">
        <v>7672</v>
      </c>
      <c r="B7673" s="8"/>
      <c r="C7673" s="13"/>
      <c r="D7673" s="14"/>
      <c r="E7673" s="25" t="str">
        <f>IF(ISBLANK(C7673),"",IF(NOT(EXACT(TRIM(CLEAN(SUBSTITUTE(C7673,CHAR(160),""))),C7673)),"Error: There's hidden spaces in UEN",IF(LEN(C7673)&gt;10,"Error: UEN is too long",IF(LEN(C7673)&lt;9,"Error: UEN is too short",
IF(ISNUMBER(RIGHT(C7673,1)*1),"Error: UEN needs to end with an alphabet",IF(COUNTIF($F$1:F7673,F7673)&gt;1,"Error: Duplicate Entry","OK"))))))</f>
        <v/>
      </c>
    </row>
    <row r="7674" spans="1:5" ht="15.75">
      <c r="A7674" s="7">
        <v>7673</v>
      </c>
      <c r="B7674" s="8"/>
      <c r="C7674" s="13"/>
      <c r="D7674" s="14"/>
      <c r="E7674" s="25" t="str">
        <f>IF(ISBLANK(C7674),"",IF(NOT(EXACT(TRIM(CLEAN(SUBSTITUTE(C7674,CHAR(160),""))),C7674)),"Error: There's hidden spaces in UEN",IF(LEN(C7674)&gt;10,"Error: UEN is too long",IF(LEN(C7674)&lt;9,"Error: UEN is too short",
IF(ISNUMBER(RIGHT(C7674,1)*1),"Error: UEN needs to end with an alphabet",IF(COUNTIF($F$1:F7674,F7674)&gt;1,"Error: Duplicate Entry","OK"))))))</f>
        <v/>
      </c>
    </row>
    <row r="7675" spans="1:5" ht="15.75">
      <c r="A7675" s="7">
        <v>7674</v>
      </c>
      <c r="B7675" s="8"/>
      <c r="C7675" s="13"/>
      <c r="D7675" s="14"/>
      <c r="E7675" s="25" t="str">
        <f>IF(ISBLANK(C7675),"",IF(NOT(EXACT(TRIM(CLEAN(SUBSTITUTE(C7675,CHAR(160),""))),C7675)),"Error: There's hidden spaces in UEN",IF(LEN(C7675)&gt;10,"Error: UEN is too long",IF(LEN(C7675)&lt;9,"Error: UEN is too short",
IF(ISNUMBER(RIGHT(C7675,1)*1),"Error: UEN needs to end with an alphabet",IF(COUNTIF($F$1:F7675,F7675)&gt;1,"Error: Duplicate Entry","OK"))))))</f>
        <v/>
      </c>
    </row>
    <row r="7676" spans="1:5" ht="15.75">
      <c r="A7676" s="7">
        <v>7675</v>
      </c>
      <c r="B7676" s="8"/>
      <c r="C7676" s="13"/>
      <c r="D7676" s="14"/>
      <c r="E7676" s="25" t="str">
        <f>IF(ISBLANK(C7676),"",IF(NOT(EXACT(TRIM(CLEAN(SUBSTITUTE(C7676,CHAR(160),""))),C7676)),"Error: There's hidden spaces in UEN",IF(LEN(C7676)&gt;10,"Error: UEN is too long",IF(LEN(C7676)&lt;9,"Error: UEN is too short",
IF(ISNUMBER(RIGHT(C7676,1)*1),"Error: UEN needs to end with an alphabet",IF(COUNTIF($F$1:F7676,F7676)&gt;1,"Error: Duplicate Entry","OK"))))))</f>
        <v/>
      </c>
    </row>
    <row r="7677" spans="1:5" ht="15.75">
      <c r="A7677" s="7">
        <v>7676</v>
      </c>
      <c r="B7677" s="8"/>
      <c r="C7677" s="13"/>
      <c r="D7677" s="14"/>
      <c r="E7677" s="25" t="str">
        <f>IF(ISBLANK(C7677),"",IF(NOT(EXACT(TRIM(CLEAN(SUBSTITUTE(C7677,CHAR(160),""))),C7677)),"Error: There's hidden spaces in UEN",IF(LEN(C7677)&gt;10,"Error: UEN is too long",IF(LEN(C7677)&lt;9,"Error: UEN is too short",
IF(ISNUMBER(RIGHT(C7677,1)*1),"Error: UEN needs to end with an alphabet",IF(COUNTIF($F$1:F7677,F7677)&gt;1,"Error: Duplicate Entry","OK"))))))</f>
        <v/>
      </c>
    </row>
    <row r="7678" spans="1:5" ht="15.75">
      <c r="A7678" s="7">
        <v>7677</v>
      </c>
      <c r="B7678" s="8"/>
      <c r="C7678" s="13"/>
      <c r="D7678" s="14"/>
      <c r="E7678" s="25" t="str">
        <f>IF(ISBLANK(C7678),"",IF(NOT(EXACT(TRIM(CLEAN(SUBSTITUTE(C7678,CHAR(160),""))),C7678)),"Error: There's hidden spaces in UEN",IF(LEN(C7678)&gt;10,"Error: UEN is too long",IF(LEN(C7678)&lt;9,"Error: UEN is too short",
IF(ISNUMBER(RIGHT(C7678,1)*1),"Error: UEN needs to end with an alphabet",IF(COUNTIF($F$1:F7678,F7678)&gt;1,"Error: Duplicate Entry","OK"))))))</f>
        <v/>
      </c>
    </row>
    <row r="7679" spans="1:5" ht="15.75">
      <c r="A7679" s="7">
        <v>7678</v>
      </c>
      <c r="B7679" s="8"/>
      <c r="C7679" s="13"/>
      <c r="D7679" s="14"/>
      <c r="E7679" s="25" t="str">
        <f>IF(ISBLANK(C7679),"",IF(NOT(EXACT(TRIM(CLEAN(SUBSTITUTE(C7679,CHAR(160),""))),C7679)),"Error: There's hidden spaces in UEN",IF(LEN(C7679)&gt;10,"Error: UEN is too long",IF(LEN(C7679)&lt;9,"Error: UEN is too short",
IF(ISNUMBER(RIGHT(C7679,1)*1),"Error: UEN needs to end with an alphabet",IF(COUNTIF($F$1:F7679,F7679)&gt;1,"Error: Duplicate Entry","OK"))))))</f>
        <v/>
      </c>
    </row>
    <row r="7680" spans="1:5" ht="15.75">
      <c r="A7680" s="7">
        <v>7679</v>
      </c>
      <c r="B7680" s="8"/>
      <c r="C7680" s="13"/>
      <c r="D7680" s="14"/>
      <c r="E7680" s="25" t="str">
        <f>IF(ISBLANK(C7680),"",IF(NOT(EXACT(TRIM(CLEAN(SUBSTITUTE(C7680,CHAR(160),""))),C7680)),"Error: There's hidden spaces in UEN",IF(LEN(C7680)&gt;10,"Error: UEN is too long",IF(LEN(C7680)&lt;9,"Error: UEN is too short",
IF(ISNUMBER(RIGHT(C7680,1)*1),"Error: UEN needs to end with an alphabet",IF(COUNTIF($F$1:F7680,F7680)&gt;1,"Error: Duplicate Entry","OK"))))))</f>
        <v/>
      </c>
    </row>
    <row r="7681" spans="1:5" ht="15.75">
      <c r="A7681" s="7">
        <v>7680</v>
      </c>
      <c r="B7681" s="8"/>
      <c r="C7681" s="13"/>
      <c r="D7681" s="14"/>
      <c r="E7681" s="25" t="str">
        <f>IF(ISBLANK(C7681),"",IF(NOT(EXACT(TRIM(CLEAN(SUBSTITUTE(C7681,CHAR(160),""))),C7681)),"Error: There's hidden spaces in UEN",IF(LEN(C7681)&gt;10,"Error: UEN is too long",IF(LEN(C7681)&lt;9,"Error: UEN is too short",
IF(ISNUMBER(RIGHT(C7681,1)*1),"Error: UEN needs to end with an alphabet",IF(COUNTIF($F$1:F7681,F7681)&gt;1,"Error: Duplicate Entry","OK"))))))</f>
        <v/>
      </c>
    </row>
    <row r="7682" spans="1:5" ht="15.75">
      <c r="A7682" s="7">
        <v>7681</v>
      </c>
      <c r="B7682" s="8"/>
      <c r="C7682" s="13"/>
      <c r="D7682" s="14"/>
      <c r="E7682" s="25" t="str">
        <f>IF(ISBLANK(C7682),"",IF(NOT(EXACT(TRIM(CLEAN(SUBSTITUTE(C7682,CHAR(160),""))),C7682)),"Error: There's hidden spaces in UEN",IF(LEN(C7682)&gt;10,"Error: UEN is too long",IF(LEN(C7682)&lt;9,"Error: UEN is too short",
IF(ISNUMBER(RIGHT(C7682,1)*1),"Error: UEN needs to end with an alphabet",IF(COUNTIF($F$1:F7682,F7682)&gt;1,"Error: Duplicate Entry","OK"))))))</f>
        <v/>
      </c>
    </row>
    <row r="7683" spans="1:5" ht="15.75">
      <c r="A7683" s="7">
        <v>7682</v>
      </c>
      <c r="B7683" s="8"/>
      <c r="C7683" s="13"/>
      <c r="D7683" s="14"/>
      <c r="E7683" s="25" t="str">
        <f>IF(ISBLANK(C7683),"",IF(NOT(EXACT(TRIM(CLEAN(SUBSTITUTE(C7683,CHAR(160),""))),C7683)),"Error: There's hidden spaces in UEN",IF(LEN(C7683)&gt;10,"Error: UEN is too long",IF(LEN(C7683)&lt;9,"Error: UEN is too short",
IF(ISNUMBER(RIGHT(C7683,1)*1),"Error: UEN needs to end with an alphabet",IF(COUNTIF($F$1:F7683,F7683)&gt;1,"Error: Duplicate Entry","OK"))))))</f>
        <v/>
      </c>
    </row>
    <row r="7684" spans="1:5" ht="15.75">
      <c r="A7684" s="7">
        <v>7683</v>
      </c>
      <c r="B7684" s="8"/>
      <c r="C7684" s="13"/>
      <c r="D7684" s="14"/>
      <c r="E7684" s="25" t="str">
        <f>IF(ISBLANK(C7684),"",IF(NOT(EXACT(TRIM(CLEAN(SUBSTITUTE(C7684,CHAR(160),""))),C7684)),"Error: There's hidden spaces in UEN",IF(LEN(C7684)&gt;10,"Error: UEN is too long",IF(LEN(C7684)&lt;9,"Error: UEN is too short",
IF(ISNUMBER(RIGHT(C7684,1)*1),"Error: UEN needs to end with an alphabet",IF(COUNTIF($F$1:F7684,F7684)&gt;1,"Error: Duplicate Entry","OK"))))))</f>
        <v/>
      </c>
    </row>
    <row r="7685" spans="1:5" ht="15.75">
      <c r="A7685" s="7">
        <v>7684</v>
      </c>
      <c r="B7685" s="8"/>
      <c r="C7685" s="13"/>
      <c r="D7685" s="14"/>
      <c r="E7685" s="25" t="str">
        <f>IF(ISBLANK(C7685),"",IF(NOT(EXACT(TRIM(CLEAN(SUBSTITUTE(C7685,CHAR(160),""))),C7685)),"Error: There's hidden spaces in UEN",IF(LEN(C7685)&gt;10,"Error: UEN is too long",IF(LEN(C7685)&lt;9,"Error: UEN is too short",
IF(ISNUMBER(RIGHT(C7685,1)*1),"Error: UEN needs to end with an alphabet",IF(COUNTIF($F$1:F7685,F7685)&gt;1,"Error: Duplicate Entry","OK"))))))</f>
        <v/>
      </c>
    </row>
    <row r="7686" spans="1:5" ht="15.75">
      <c r="A7686" s="7">
        <v>7685</v>
      </c>
      <c r="B7686" s="8"/>
      <c r="C7686" s="13"/>
      <c r="D7686" s="14"/>
      <c r="E7686" s="25" t="str">
        <f>IF(ISBLANK(C7686),"",IF(NOT(EXACT(TRIM(CLEAN(SUBSTITUTE(C7686,CHAR(160),""))),C7686)),"Error: There's hidden spaces in UEN",IF(LEN(C7686)&gt;10,"Error: UEN is too long",IF(LEN(C7686)&lt;9,"Error: UEN is too short",
IF(ISNUMBER(RIGHT(C7686,1)*1),"Error: UEN needs to end with an alphabet",IF(COUNTIF($F$1:F7686,F7686)&gt;1,"Error: Duplicate Entry","OK"))))))</f>
        <v/>
      </c>
    </row>
    <row r="7687" spans="1:5" ht="15.75">
      <c r="A7687" s="7">
        <v>7686</v>
      </c>
      <c r="B7687" s="8"/>
      <c r="C7687" s="13"/>
      <c r="D7687" s="14"/>
      <c r="E7687" s="25" t="str">
        <f>IF(ISBLANK(C7687),"",IF(NOT(EXACT(TRIM(CLEAN(SUBSTITUTE(C7687,CHAR(160),""))),C7687)),"Error: There's hidden spaces in UEN",IF(LEN(C7687)&gt;10,"Error: UEN is too long",IF(LEN(C7687)&lt;9,"Error: UEN is too short",
IF(ISNUMBER(RIGHT(C7687,1)*1),"Error: UEN needs to end with an alphabet",IF(COUNTIF($F$1:F7687,F7687)&gt;1,"Error: Duplicate Entry","OK"))))))</f>
        <v/>
      </c>
    </row>
    <row r="7688" spans="1:5" ht="15.75">
      <c r="A7688" s="7">
        <v>7687</v>
      </c>
      <c r="B7688" s="8"/>
      <c r="C7688" s="13"/>
      <c r="D7688" s="14"/>
      <c r="E7688" s="25" t="str">
        <f>IF(ISBLANK(C7688),"",IF(NOT(EXACT(TRIM(CLEAN(SUBSTITUTE(C7688,CHAR(160),""))),C7688)),"Error: There's hidden spaces in UEN",IF(LEN(C7688)&gt;10,"Error: UEN is too long",IF(LEN(C7688)&lt;9,"Error: UEN is too short",
IF(ISNUMBER(RIGHT(C7688,1)*1),"Error: UEN needs to end with an alphabet",IF(COUNTIF($F$1:F7688,F7688)&gt;1,"Error: Duplicate Entry","OK"))))))</f>
        <v/>
      </c>
    </row>
    <row r="7689" spans="1:5" ht="15.75">
      <c r="A7689" s="7">
        <v>7688</v>
      </c>
      <c r="B7689" s="8"/>
      <c r="C7689" s="13"/>
      <c r="D7689" s="14"/>
      <c r="E7689" s="25" t="str">
        <f>IF(ISBLANK(C7689),"",IF(NOT(EXACT(TRIM(CLEAN(SUBSTITUTE(C7689,CHAR(160),""))),C7689)),"Error: There's hidden spaces in UEN",IF(LEN(C7689)&gt;10,"Error: UEN is too long",IF(LEN(C7689)&lt;9,"Error: UEN is too short",
IF(ISNUMBER(RIGHT(C7689,1)*1),"Error: UEN needs to end with an alphabet",IF(COUNTIF($F$1:F7689,F7689)&gt;1,"Error: Duplicate Entry","OK"))))))</f>
        <v/>
      </c>
    </row>
    <row r="7690" spans="1:5" ht="15.75">
      <c r="A7690" s="7">
        <v>7689</v>
      </c>
      <c r="B7690" s="8"/>
      <c r="C7690" s="13"/>
      <c r="D7690" s="14"/>
      <c r="E7690" s="25" t="str">
        <f>IF(ISBLANK(C7690),"",IF(NOT(EXACT(TRIM(CLEAN(SUBSTITUTE(C7690,CHAR(160),""))),C7690)),"Error: There's hidden spaces in UEN",IF(LEN(C7690)&gt;10,"Error: UEN is too long",IF(LEN(C7690)&lt;9,"Error: UEN is too short",
IF(ISNUMBER(RIGHT(C7690,1)*1),"Error: UEN needs to end with an alphabet",IF(COUNTIF($F$1:F7690,F7690)&gt;1,"Error: Duplicate Entry","OK"))))))</f>
        <v/>
      </c>
    </row>
    <row r="7691" spans="1:5" ht="15.75">
      <c r="A7691" s="7">
        <v>7690</v>
      </c>
      <c r="B7691" s="8"/>
      <c r="C7691" s="13"/>
      <c r="D7691" s="14"/>
      <c r="E7691" s="25" t="str">
        <f>IF(ISBLANK(C7691),"",IF(NOT(EXACT(TRIM(CLEAN(SUBSTITUTE(C7691,CHAR(160),""))),C7691)),"Error: There's hidden spaces in UEN",IF(LEN(C7691)&gt;10,"Error: UEN is too long",IF(LEN(C7691)&lt;9,"Error: UEN is too short",
IF(ISNUMBER(RIGHT(C7691,1)*1),"Error: UEN needs to end with an alphabet",IF(COUNTIF($F$1:F7691,F7691)&gt;1,"Error: Duplicate Entry","OK"))))))</f>
        <v/>
      </c>
    </row>
    <row r="7692" spans="1:5" ht="15.75">
      <c r="A7692" s="7">
        <v>7691</v>
      </c>
      <c r="B7692" s="8"/>
      <c r="C7692" s="13"/>
      <c r="D7692" s="14"/>
      <c r="E7692" s="25" t="str">
        <f>IF(ISBLANK(C7692),"",IF(NOT(EXACT(TRIM(CLEAN(SUBSTITUTE(C7692,CHAR(160),""))),C7692)),"Error: There's hidden spaces in UEN",IF(LEN(C7692)&gt;10,"Error: UEN is too long",IF(LEN(C7692)&lt;9,"Error: UEN is too short",
IF(ISNUMBER(RIGHT(C7692,1)*1),"Error: UEN needs to end with an alphabet",IF(COUNTIF($F$1:F7692,F7692)&gt;1,"Error: Duplicate Entry","OK"))))))</f>
        <v/>
      </c>
    </row>
    <row r="7693" spans="1:5" ht="15.75">
      <c r="A7693" s="7">
        <v>7692</v>
      </c>
      <c r="B7693" s="8"/>
      <c r="C7693" s="13"/>
      <c r="D7693" s="14"/>
      <c r="E7693" s="25" t="str">
        <f>IF(ISBLANK(C7693),"",IF(NOT(EXACT(TRIM(CLEAN(SUBSTITUTE(C7693,CHAR(160),""))),C7693)),"Error: There's hidden spaces in UEN",IF(LEN(C7693)&gt;10,"Error: UEN is too long",IF(LEN(C7693)&lt;9,"Error: UEN is too short",
IF(ISNUMBER(RIGHT(C7693,1)*1),"Error: UEN needs to end with an alphabet",IF(COUNTIF($F$1:F7693,F7693)&gt;1,"Error: Duplicate Entry","OK"))))))</f>
        <v/>
      </c>
    </row>
    <row r="7694" spans="1:5" ht="15.75">
      <c r="A7694" s="7">
        <v>7693</v>
      </c>
      <c r="B7694" s="8"/>
      <c r="C7694" s="13"/>
      <c r="D7694" s="14"/>
      <c r="E7694" s="25" t="str">
        <f>IF(ISBLANK(C7694),"",IF(NOT(EXACT(TRIM(CLEAN(SUBSTITUTE(C7694,CHAR(160),""))),C7694)),"Error: There's hidden spaces in UEN",IF(LEN(C7694)&gt;10,"Error: UEN is too long",IF(LEN(C7694)&lt;9,"Error: UEN is too short",
IF(ISNUMBER(RIGHT(C7694,1)*1),"Error: UEN needs to end with an alphabet",IF(COUNTIF($F$1:F7694,F7694)&gt;1,"Error: Duplicate Entry","OK"))))))</f>
        <v/>
      </c>
    </row>
    <row r="7695" spans="1:5" ht="15.75">
      <c r="A7695" s="7">
        <v>7694</v>
      </c>
      <c r="B7695" s="8"/>
      <c r="C7695" s="13"/>
      <c r="D7695" s="14"/>
      <c r="E7695" s="25" t="str">
        <f>IF(ISBLANK(C7695),"",IF(NOT(EXACT(TRIM(CLEAN(SUBSTITUTE(C7695,CHAR(160),""))),C7695)),"Error: There's hidden spaces in UEN",IF(LEN(C7695)&gt;10,"Error: UEN is too long",IF(LEN(C7695)&lt;9,"Error: UEN is too short",
IF(ISNUMBER(RIGHT(C7695,1)*1),"Error: UEN needs to end with an alphabet",IF(COUNTIF($F$1:F7695,F7695)&gt;1,"Error: Duplicate Entry","OK"))))))</f>
        <v/>
      </c>
    </row>
    <row r="7696" spans="1:5" ht="15.75">
      <c r="A7696" s="7">
        <v>7695</v>
      </c>
      <c r="B7696" s="8"/>
      <c r="C7696" s="13"/>
      <c r="D7696" s="14"/>
      <c r="E7696" s="25" t="str">
        <f>IF(ISBLANK(C7696),"",IF(NOT(EXACT(TRIM(CLEAN(SUBSTITUTE(C7696,CHAR(160),""))),C7696)),"Error: There's hidden spaces in UEN",IF(LEN(C7696)&gt;10,"Error: UEN is too long",IF(LEN(C7696)&lt;9,"Error: UEN is too short",
IF(ISNUMBER(RIGHT(C7696,1)*1),"Error: UEN needs to end with an alphabet",IF(COUNTIF($F$1:F7696,F7696)&gt;1,"Error: Duplicate Entry","OK"))))))</f>
        <v/>
      </c>
    </row>
    <row r="7697" spans="1:5" ht="15.75">
      <c r="A7697" s="7">
        <v>7696</v>
      </c>
      <c r="B7697" s="8"/>
      <c r="C7697" s="13"/>
      <c r="D7697" s="14"/>
      <c r="E7697" s="25" t="str">
        <f>IF(ISBLANK(C7697),"",IF(NOT(EXACT(TRIM(CLEAN(SUBSTITUTE(C7697,CHAR(160),""))),C7697)),"Error: There's hidden spaces in UEN",IF(LEN(C7697)&gt;10,"Error: UEN is too long",IF(LEN(C7697)&lt;9,"Error: UEN is too short",
IF(ISNUMBER(RIGHT(C7697,1)*1),"Error: UEN needs to end with an alphabet",IF(COUNTIF($F$1:F7697,F7697)&gt;1,"Error: Duplicate Entry","OK"))))))</f>
        <v/>
      </c>
    </row>
    <row r="7698" spans="1:5" ht="15.75">
      <c r="A7698" s="7">
        <v>7697</v>
      </c>
      <c r="B7698" s="8"/>
      <c r="C7698" s="13"/>
      <c r="D7698" s="14"/>
      <c r="E7698" s="25" t="str">
        <f>IF(ISBLANK(C7698),"",IF(NOT(EXACT(TRIM(CLEAN(SUBSTITUTE(C7698,CHAR(160),""))),C7698)),"Error: There's hidden spaces in UEN",IF(LEN(C7698)&gt;10,"Error: UEN is too long",IF(LEN(C7698)&lt;9,"Error: UEN is too short",
IF(ISNUMBER(RIGHT(C7698,1)*1),"Error: UEN needs to end with an alphabet",IF(COUNTIF($F$1:F7698,F7698)&gt;1,"Error: Duplicate Entry","OK"))))))</f>
        <v/>
      </c>
    </row>
    <row r="7699" spans="1:5" ht="15.75">
      <c r="A7699" s="7">
        <v>7698</v>
      </c>
      <c r="B7699" s="8"/>
      <c r="C7699" s="13"/>
      <c r="D7699" s="14"/>
      <c r="E7699" s="25" t="str">
        <f>IF(ISBLANK(C7699),"",IF(NOT(EXACT(TRIM(CLEAN(SUBSTITUTE(C7699,CHAR(160),""))),C7699)),"Error: There's hidden spaces in UEN",IF(LEN(C7699)&gt;10,"Error: UEN is too long",IF(LEN(C7699)&lt;9,"Error: UEN is too short",
IF(ISNUMBER(RIGHT(C7699,1)*1),"Error: UEN needs to end with an alphabet",IF(COUNTIF($F$1:F7699,F7699)&gt;1,"Error: Duplicate Entry","OK"))))))</f>
        <v/>
      </c>
    </row>
    <row r="7700" spans="1:5" ht="15.75">
      <c r="A7700" s="7">
        <v>7699</v>
      </c>
      <c r="B7700" s="8"/>
      <c r="C7700" s="13"/>
      <c r="D7700" s="14"/>
      <c r="E7700" s="25" t="str">
        <f>IF(ISBLANK(C7700),"",IF(NOT(EXACT(TRIM(CLEAN(SUBSTITUTE(C7700,CHAR(160),""))),C7700)),"Error: There's hidden spaces in UEN",IF(LEN(C7700)&gt;10,"Error: UEN is too long",IF(LEN(C7700)&lt;9,"Error: UEN is too short",
IF(ISNUMBER(RIGHT(C7700,1)*1),"Error: UEN needs to end with an alphabet",IF(COUNTIF($F$1:F7700,F7700)&gt;1,"Error: Duplicate Entry","OK"))))))</f>
        <v/>
      </c>
    </row>
    <row r="7701" spans="1:5" ht="15.75">
      <c r="A7701" s="7">
        <v>7700</v>
      </c>
      <c r="B7701" s="8"/>
      <c r="C7701" s="13"/>
      <c r="D7701" s="14"/>
      <c r="E7701" s="25" t="str">
        <f>IF(ISBLANK(C7701),"",IF(NOT(EXACT(TRIM(CLEAN(SUBSTITUTE(C7701,CHAR(160),""))),C7701)),"Error: There's hidden spaces in UEN",IF(LEN(C7701)&gt;10,"Error: UEN is too long",IF(LEN(C7701)&lt;9,"Error: UEN is too short",
IF(ISNUMBER(RIGHT(C7701,1)*1),"Error: UEN needs to end with an alphabet",IF(COUNTIF($F$1:F7701,F7701)&gt;1,"Error: Duplicate Entry","OK"))))))</f>
        <v/>
      </c>
    </row>
    <row r="7702" spans="1:5" ht="15.75">
      <c r="A7702" s="7">
        <v>7701</v>
      </c>
      <c r="B7702" s="8"/>
      <c r="C7702" s="13"/>
      <c r="D7702" s="14"/>
      <c r="E7702" s="25" t="str">
        <f>IF(ISBLANK(C7702),"",IF(NOT(EXACT(TRIM(CLEAN(SUBSTITUTE(C7702,CHAR(160),""))),C7702)),"Error: There's hidden spaces in UEN",IF(LEN(C7702)&gt;10,"Error: UEN is too long",IF(LEN(C7702)&lt;9,"Error: UEN is too short",
IF(ISNUMBER(RIGHT(C7702,1)*1),"Error: UEN needs to end with an alphabet",IF(COUNTIF($F$1:F7702,F7702)&gt;1,"Error: Duplicate Entry","OK"))))))</f>
        <v/>
      </c>
    </row>
    <row r="7703" spans="1:5" ht="15.75">
      <c r="A7703" s="7">
        <v>7702</v>
      </c>
      <c r="B7703" s="8"/>
      <c r="C7703" s="13"/>
      <c r="D7703" s="14"/>
      <c r="E7703" s="25" t="str">
        <f>IF(ISBLANK(C7703),"",IF(NOT(EXACT(TRIM(CLEAN(SUBSTITUTE(C7703,CHAR(160),""))),C7703)),"Error: There's hidden spaces in UEN",IF(LEN(C7703)&gt;10,"Error: UEN is too long",IF(LEN(C7703)&lt;9,"Error: UEN is too short",
IF(ISNUMBER(RIGHT(C7703,1)*1),"Error: UEN needs to end with an alphabet",IF(COUNTIF($F$1:F7703,F7703)&gt;1,"Error: Duplicate Entry","OK"))))))</f>
        <v/>
      </c>
    </row>
    <row r="7704" spans="1:5" ht="15.75">
      <c r="A7704" s="7">
        <v>7703</v>
      </c>
      <c r="B7704" s="8"/>
      <c r="C7704" s="13"/>
      <c r="D7704" s="14"/>
      <c r="E7704" s="25" t="str">
        <f>IF(ISBLANK(C7704),"",IF(NOT(EXACT(TRIM(CLEAN(SUBSTITUTE(C7704,CHAR(160),""))),C7704)),"Error: There's hidden spaces in UEN",IF(LEN(C7704)&gt;10,"Error: UEN is too long",IF(LEN(C7704)&lt;9,"Error: UEN is too short",
IF(ISNUMBER(RIGHT(C7704,1)*1),"Error: UEN needs to end with an alphabet",IF(COUNTIF($F$1:F7704,F7704)&gt;1,"Error: Duplicate Entry","OK"))))))</f>
        <v/>
      </c>
    </row>
    <row r="7705" spans="1:5" ht="15.75">
      <c r="A7705" s="7">
        <v>7704</v>
      </c>
      <c r="B7705" s="8"/>
      <c r="C7705" s="13"/>
      <c r="D7705" s="14"/>
      <c r="E7705" s="25" t="str">
        <f>IF(ISBLANK(C7705),"",IF(NOT(EXACT(TRIM(CLEAN(SUBSTITUTE(C7705,CHAR(160),""))),C7705)),"Error: There's hidden spaces in UEN",IF(LEN(C7705)&gt;10,"Error: UEN is too long",IF(LEN(C7705)&lt;9,"Error: UEN is too short",
IF(ISNUMBER(RIGHT(C7705,1)*1),"Error: UEN needs to end with an alphabet",IF(COUNTIF($F$1:F7705,F7705)&gt;1,"Error: Duplicate Entry","OK"))))))</f>
        <v/>
      </c>
    </row>
    <row r="7706" spans="1:5" ht="15.75">
      <c r="A7706" s="7">
        <v>7705</v>
      </c>
      <c r="B7706" s="8"/>
      <c r="C7706" s="13"/>
      <c r="D7706" s="14"/>
      <c r="E7706" s="25" t="str">
        <f>IF(ISBLANK(C7706),"",IF(NOT(EXACT(TRIM(CLEAN(SUBSTITUTE(C7706,CHAR(160),""))),C7706)),"Error: There's hidden spaces in UEN",IF(LEN(C7706)&gt;10,"Error: UEN is too long",IF(LEN(C7706)&lt;9,"Error: UEN is too short",
IF(ISNUMBER(RIGHT(C7706,1)*1),"Error: UEN needs to end with an alphabet",IF(COUNTIF($F$1:F7706,F7706)&gt;1,"Error: Duplicate Entry","OK"))))))</f>
        <v/>
      </c>
    </row>
    <row r="7707" spans="1:5" ht="15.75">
      <c r="A7707" s="7">
        <v>7706</v>
      </c>
      <c r="B7707" s="8"/>
      <c r="C7707" s="13"/>
      <c r="D7707" s="14"/>
      <c r="E7707" s="25" t="str">
        <f>IF(ISBLANK(C7707),"",IF(NOT(EXACT(TRIM(CLEAN(SUBSTITUTE(C7707,CHAR(160),""))),C7707)),"Error: There's hidden spaces in UEN",IF(LEN(C7707)&gt;10,"Error: UEN is too long",IF(LEN(C7707)&lt;9,"Error: UEN is too short",
IF(ISNUMBER(RIGHT(C7707,1)*1),"Error: UEN needs to end with an alphabet",IF(COUNTIF($F$1:F7707,F7707)&gt;1,"Error: Duplicate Entry","OK"))))))</f>
        <v/>
      </c>
    </row>
    <row r="7708" spans="1:5" ht="15.75">
      <c r="A7708" s="7">
        <v>7707</v>
      </c>
      <c r="B7708" s="8"/>
      <c r="C7708" s="13"/>
      <c r="D7708" s="14"/>
      <c r="E7708" s="25" t="str">
        <f>IF(ISBLANK(C7708),"",IF(NOT(EXACT(TRIM(CLEAN(SUBSTITUTE(C7708,CHAR(160),""))),C7708)),"Error: There's hidden spaces in UEN",IF(LEN(C7708)&gt;10,"Error: UEN is too long",IF(LEN(C7708)&lt;9,"Error: UEN is too short",
IF(ISNUMBER(RIGHT(C7708,1)*1),"Error: UEN needs to end with an alphabet",IF(COUNTIF($F$1:F7708,F7708)&gt;1,"Error: Duplicate Entry","OK"))))))</f>
        <v/>
      </c>
    </row>
    <row r="7709" spans="1:5" ht="15.75">
      <c r="A7709" s="7">
        <v>7708</v>
      </c>
      <c r="B7709" s="8"/>
      <c r="C7709" s="13"/>
      <c r="D7709" s="14"/>
      <c r="E7709" s="25" t="str">
        <f>IF(ISBLANK(C7709),"",IF(NOT(EXACT(TRIM(CLEAN(SUBSTITUTE(C7709,CHAR(160),""))),C7709)),"Error: There's hidden spaces in UEN",IF(LEN(C7709)&gt;10,"Error: UEN is too long",IF(LEN(C7709)&lt;9,"Error: UEN is too short",
IF(ISNUMBER(RIGHT(C7709,1)*1),"Error: UEN needs to end with an alphabet",IF(COUNTIF($F$1:F7709,F7709)&gt;1,"Error: Duplicate Entry","OK"))))))</f>
        <v/>
      </c>
    </row>
    <row r="7710" spans="1:5" ht="15.75">
      <c r="A7710" s="7">
        <v>7709</v>
      </c>
      <c r="B7710" s="8"/>
      <c r="C7710" s="13"/>
      <c r="D7710" s="14"/>
      <c r="E7710" s="25" t="str">
        <f>IF(ISBLANK(C7710),"",IF(NOT(EXACT(TRIM(CLEAN(SUBSTITUTE(C7710,CHAR(160),""))),C7710)),"Error: There's hidden spaces in UEN",IF(LEN(C7710)&gt;10,"Error: UEN is too long",IF(LEN(C7710)&lt;9,"Error: UEN is too short",
IF(ISNUMBER(RIGHT(C7710,1)*1),"Error: UEN needs to end with an alphabet",IF(COUNTIF($F$1:F7710,F7710)&gt;1,"Error: Duplicate Entry","OK"))))))</f>
        <v/>
      </c>
    </row>
    <row r="7711" spans="1:5" ht="15.75">
      <c r="A7711" s="7">
        <v>7710</v>
      </c>
      <c r="B7711" s="8"/>
      <c r="C7711" s="13"/>
      <c r="D7711" s="14"/>
      <c r="E7711" s="25" t="str">
        <f>IF(ISBLANK(C7711),"",IF(NOT(EXACT(TRIM(CLEAN(SUBSTITUTE(C7711,CHAR(160),""))),C7711)),"Error: There's hidden spaces in UEN",IF(LEN(C7711)&gt;10,"Error: UEN is too long",IF(LEN(C7711)&lt;9,"Error: UEN is too short",
IF(ISNUMBER(RIGHT(C7711,1)*1),"Error: UEN needs to end with an alphabet",IF(COUNTIF($F$1:F7711,F7711)&gt;1,"Error: Duplicate Entry","OK"))))))</f>
        <v/>
      </c>
    </row>
    <row r="7712" spans="1:5" ht="15.75">
      <c r="A7712" s="7">
        <v>7711</v>
      </c>
      <c r="B7712" s="8"/>
      <c r="C7712" s="13"/>
      <c r="D7712" s="14"/>
      <c r="E7712" s="25" t="str">
        <f>IF(ISBLANK(C7712),"",IF(NOT(EXACT(TRIM(CLEAN(SUBSTITUTE(C7712,CHAR(160),""))),C7712)),"Error: There's hidden spaces in UEN",IF(LEN(C7712)&gt;10,"Error: UEN is too long",IF(LEN(C7712)&lt;9,"Error: UEN is too short",
IF(ISNUMBER(RIGHT(C7712,1)*1),"Error: UEN needs to end with an alphabet",IF(COUNTIF($F$1:F7712,F7712)&gt;1,"Error: Duplicate Entry","OK"))))))</f>
        <v/>
      </c>
    </row>
    <row r="7713" spans="1:5" ht="15.75">
      <c r="A7713" s="7">
        <v>7712</v>
      </c>
      <c r="B7713" s="8"/>
      <c r="C7713" s="13"/>
      <c r="D7713" s="14"/>
      <c r="E7713" s="25" t="str">
        <f>IF(ISBLANK(C7713),"",IF(NOT(EXACT(TRIM(CLEAN(SUBSTITUTE(C7713,CHAR(160),""))),C7713)),"Error: There's hidden spaces in UEN",IF(LEN(C7713)&gt;10,"Error: UEN is too long",IF(LEN(C7713)&lt;9,"Error: UEN is too short",
IF(ISNUMBER(RIGHT(C7713,1)*1),"Error: UEN needs to end with an alphabet",IF(COUNTIF($F$1:F7713,F7713)&gt;1,"Error: Duplicate Entry","OK"))))))</f>
        <v/>
      </c>
    </row>
    <row r="7714" spans="1:5" ht="15.75">
      <c r="A7714" s="7">
        <v>7713</v>
      </c>
      <c r="B7714" s="8"/>
      <c r="C7714" s="13"/>
      <c r="D7714" s="14"/>
      <c r="E7714" s="25" t="str">
        <f>IF(ISBLANK(C7714),"",IF(NOT(EXACT(TRIM(CLEAN(SUBSTITUTE(C7714,CHAR(160),""))),C7714)),"Error: There's hidden spaces in UEN",IF(LEN(C7714)&gt;10,"Error: UEN is too long",IF(LEN(C7714)&lt;9,"Error: UEN is too short",
IF(ISNUMBER(RIGHT(C7714,1)*1),"Error: UEN needs to end with an alphabet",IF(COUNTIF($F$1:F7714,F7714)&gt;1,"Error: Duplicate Entry","OK"))))))</f>
        <v/>
      </c>
    </row>
    <row r="7715" spans="1:5" ht="15.75">
      <c r="A7715" s="7">
        <v>7714</v>
      </c>
      <c r="B7715" s="8"/>
      <c r="C7715" s="13"/>
      <c r="D7715" s="14"/>
      <c r="E7715" s="25" t="str">
        <f>IF(ISBLANK(C7715),"",IF(NOT(EXACT(TRIM(CLEAN(SUBSTITUTE(C7715,CHAR(160),""))),C7715)),"Error: There's hidden spaces in UEN",IF(LEN(C7715)&gt;10,"Error: UEN is too long",IF(LEN(C7715)&lt;9,"Error: UEN is too short",
IF(ISNUMBER(RIGHT(C7715,1)*1),"Error: UEN needs to end with an alphabet",IF(COUNTIF($F$1:F7715,F7715)&gt;1,"Error: Duplicate Entry","OK"))))))</f>
        <v/>
      </c>
    </row>
    <row r="7716" spans="1:5" ht="15.75">
      <c r="A7716" s="7">
        <v>7715</v>
      </c>
      <c r="B7716" s="8"/>
      <c r="C7716" s="13"/>
      <c r="D7716" s="14"/>
      <c r="E7716" s="25" t="str">
        <f>IF(ISBLANK(C7716),"",IF(NOT(EXACT(TRIM(CLEAN(SUBSTITUTE(C7716,CHAR(160),""))),C7716)),"Error: There's hidden spaces in UEN",IF(LEN(C7716)&gt;10,"Error: UEN is too long",IF(LEN(C7716)&lt;9,"Error: UEN is too short",
IF(ISNUMBER(RIGHT(C7716,1)*1),"Error: UEN needs to end with an alphabet",IF(COUNTIF($F$1:F7716,F7716)&gt;1,"Error: Duplicate Entry","OK"))))))</f>
        <v/>
      </c>
    </row>
    <row r="7717" spans="1:5" ht="15.75">
      <c r="A7717" s="7">
        <v>7716</v>
      </c>
      <c r="B7717" s="8"/>
      <c r="C7717" s="13"/>
      <c r="D7717" s="14"/>
      <c r="E7717" s="25" t="str">
        <f>IF(ISBLANK(C7717),"",IF(NOT(EXACT(TRIM(CLEAN(SUBSTITUTE(C7717,CHAR(160),""))),C7717)),"Error: There's hidden spaces in UEN",IF(LEN(C7717)&gt;10,"Error: UEN is too long",IF(LEN(C7717)&lt;9,"Error: UEN is too short",
IF(ISNUMBER(RIGHT(C7717,1)*1),"Error: UEN needs to end with an alphabet",IF(COUNTIF($F$1:F7717,F7717)&gt;1,"Error: Duplicate Entry","OK"))))))</f>
        <v/>
      </c>
    </row>
    <row r="7718" spans="1:5" ht="15.75">
      <c r="A7718" s="7">
        <v>7717</v>
      </c>
      <c r="B7718" s="8"/>
      <c r="C7718" s="13"/>
      <c r="D7718" s="14"/>
      <c r="E7718" s="25" t="str">
        <f>IF(ISBLANK(C7718),"",IF(NOT(EXACT(TRIM(CLEAN(SUBSTITUTE(C7718,CHAR(160),""))),C7718)),"Error: There's hidden spaces in UEN",IF(LEN(C7718)&gt;10,"Error: UEN is too long",IF(LEN(C7718)&lt;9,"Error: UEN is too short",
IF(ISNUMBER(RIGHT(C7718,1)*1),"Error: UEN needs to end with an alphabet",IF(COUNTIF($F$1:F7718,F7718)&gt;1,"Error: Duplicate Entry","OK"))))))</f>
        <v/>
      </c>
    </row>
    <row r="7719" spans="1:5" ht="15.75">
      <c r="A7719" s="7">
        <v>7718</v>
      </c>
      <c r="B7719" s="8"/>
      <c r="C7719" s="13"/>
      <c r="D7719" s="14"/>
      <c r="E7719" s="25" t="str">
        <f>IF(ISBLANK(C7719),"",IF(NOT(EXACT(TRIM(CLEAN(SUBSTITUTE(C7719,CHAR(160),""))),C7719)),"Error: There's hidden spaces in UEN",IF(LEN(C7719)&gt;10,"Error: UEN is too long",IF(LEN(C7719)&lt;9,"Error: UEN is too short",
IF(ISNUMBER(RIGHT(C7719,1)*1),"Error: UEN needs to end with an alphabet",IF(COUNTIF($F$1:F7719,F7719)&gt;1,"Error: Duplicate Entry","OK"))))))</f>
        <v/>
      </c>
    </row>
    <row r="7720" spans="1:5" ht="15.75">
      <c r="A7720" s="7">
        <v>7719</v>
      </c>
      <c r="B7720" s="8"/>
      <c r="C7720" s="13"/>
      <c r="D7720" s="14"/>
      <c r="E7720" s="25" t="str">
        <f>IF(ISBLANK(C7720),"",IF(NOT(EXACT(TRIM(CLEAN(SUBSTITUTE(C7720,CHAR(160),""))),C7720)),"Error: There's hidden spaces in UEN",IF(LEN(C7720)&gt;10,"Error: UEN is too long",IF(LEN(C7720)&lt;9,"Error: UEN is too short",
IF(ISNUMBER(RIGHT(C7720,1)*1),"Error: UEN needs to end with an alphabet",IF(COUNTIF($F$1:F7720,F7720)&gt;1,"Error: Duplicate Entry","OK"))))))</f>
        <v/>
      </c>
    </row>
    <row r="7721" spans="1:5" ht="15.75">
      <c r="A7721" s="7">
        <v>7720</v>
      </c>
      <c r="B7721" s="8"/>
      <c r="C7721" s="13"/>
      <c r="D7721" s="14"/>
      <c r="E7721" s="25" t="str">
        <f>IF(ISBLANK(C7721),"",IF(NOT(EXACT(TRIM(CLEAN(SUBSTITUTE(C7721,CHAR(160),""))),C7721)),"Error: There's hidden spaces in UEN",IF(LEN(C7721)&gt;10,"Error: UEN is too long",IF(LEN(C7721)&lt;9,"Error: UEN is too short",
IF(ISNUMBER(RIGHT(C7721,1)*1),"Error: UEN needs to end with an alphabet",IF(COUNTIF($F$1:F7721,F7721)&gt;1,"Error: Duplicate Entry","OK"))))))</f>
        <v/>
      </c>
    </row>
    <row r="7722" spans="1:5" ht="15.75">
      <c r="A7722" s="7">
        <v>7721</v>
      </c>
      <c r="B7722" s="8"/>
      <c r="C7722" s="13"/>
      <c r="D7722" s="14"/>
      <c r="E7722" s="25" t="str">
        <f>IF(ISBLANK(C7722),"",IF(NOT(EXACT(TRIM(CLEAN(SUBSTITUTE(C7722,CHAR(160),""))),C7722)),"Error: There's hidden spaces in UEN",IF(LEN(C7722)&gt;10,"Error: UEN is too long",IF(LEN(C7722)&lt;9,"Error: UEN is too short",
IF(ISNUMBER(RIGHT(C7722,1)*1),"Error: UEN needs to end with an alphabet",IF(COUNTIF($F$1:F7722,F7722)&gt;1,"Error: Duplicate Entry","OK"))))))</f>
        <v/>
      </c>
    </row>
    <row r="7723" spans="1:5" ht="15.75">
      <c r="A7723" s="7">
        <v>7722</v>
      </c>
      <c r="B7723" s="8"/>
      <c r="C7723" s="13"/>
      <c r="D7723" s="14"/>
      <c r="E7723" s="25" t="str">
        <f>IF(ISBLANK(C7723),"",IF(NOT(EXACT(TRIM(CLEAN(SUBSTITUTE(C7723,CHAR(160),""))),C7723)),"Error: There's hidden spaces in UEN",IF(LEN(C7723)&gt;10,"Error: UEN is too long",IF(LEN(C7723)&lt;9,"Error: UEN is too short",
IF(ISNUMBER(RIGHT(C7723,1)*1),"Error: UEN needs to end with an alphabet",IF(COUNTIF($F$1:F7723,F7723)&gt;1,"Error: Duplicate Entry","OK"))))))</f>
        <v/>
      </c>
    </row>
    <row r="7724" spans="1:5" ht="15.75">
      <c r="A7724" s="7">
        <v>7723</v>
      </c>
      <c r="B7724" s="8"/>
      <c r="C7724" s="13"/>
      <c r="D7724" s="14"/>
      <c r="E7724" s="25" t="str">
        <f>IF(ISBLANK(C7724),"",IF(NOT(EXACT(TRIM(CLEAN(SUBSTITUTE(C7724,CHAR(160),""))),C7724)),"Error: There's hidden spaces in UEN",IF(LEN(C7724)&gt;10,"Error: UEN is too long",IF(LEN(C7724)&lt;9,"Error: UEN is too short",
IF(ISNUMBER(RIGHT(C7724,1)*1),"Error: UEN needs to end with an alphabet",IF(COUNTIF($F$1:F7724,F7724)&gt;1,"Error: Duplicate Entry","OK"))))))</f>
        <v/>
      </c>
    </row>
    <row r="7725" spans="1:5" ht="15.75">
      <c r="A7725" s="7">
        <v>7724</v>
      </c>
      <c r="B7725" s="8"/>
      <c r="C7725" s="13"/>
      <c r="D7725" s="14"/>
      <c r="E7725" s="25" t="str">
        <f>IF(ISBLANK(C7725),"",IF(NOT(EXACT(TRIM(CLEAN(SUBSTITUTE(C7725,CHAR(160),""))),C7725)),"Error: There's hidden spaces in UEN",IF(LEN(C7725)&gt;10,"Error: UEN is too long",IF(LEN(C7725)&lt;9,"Error: UEN is too short",
IF(ISNUMBER(RIGHT(C7725,1)*1),"Error: UEN needs to end with an alphabet",IF(COUNTIF($F$1:F7725,F7725)&gt;1,"Error: Duplicate Entry","OK"))))))</f>
        <v/>
      </c>
    </row>
    <row r="7726" spans="1:5" ht="15.75">
      <c r="A7726" s="7">
        <v>7725</v>
      </c>
      <c r="B7726" s="8"/>
      <c r="C7726" s="13"/>
      <c r="D7726" s="14"/>
      <c r="E7726" s="25" t="str">
        <f>IF(ISBLANK(C7726),"",IF(NOT(EXACT(TRIM(CLEAN(SUBSTITUTE(C7726,CHAR(160),""))),C7726)),"Error: There's hidden spaces in UEN",IF(LEN(C7726)&gt;10,"Error: UEN is too long",IF(LEN(C7726)&lt;9,"Error: UEN is too short",
IF(ISNUMBER(RIGHT(C7726,1)*1),"Error: UEN needs to end with an alphabet",IF(COUNTIF($F$1:F7726,F7726)&gt;1,"Error: Duplicate Entry","OK"))))))</f>
        <v/>
      </c>
    </row>
    <row r="7727" spans="1:5" ht="15.75">
      <c r="A7727" s="7">
        <v>7726</v>
      </c>
      <c r="B7727" s="8"/>
      <c r="C7727" s="13"/>
      <c r="D7727" s="14"/>
      <c r="E7727" s="25" t="str">
        <f>IF(ISBLANK(C7727),"",IF(NOT(EXACT(TRIM(CLEAN(SUBSTITUTE(C7727,CHAR(160),""))),C7727)),"Error: There's hidden spaces in UEN",IF(LEN(C7727)&gt;10,"Error: UEN is too long",IF(LEN(C7727)&lt;9,"Error: UEN is too short",
IF(ISNUMBER(RIGHT(C7727,1)*1),"Error: UEN needs to end with an alphabet",IF(COUNTIF($F$1:F7727,F7727)&gt;1,"Error: Duplicate Entry","OK"))))))</f>
        <v/>
      </c>
    </row>
    <row r="7728" spans="1:5" ht="15.75">
      <c r="A7728" s="7">
        <v>7727</v>
      </c>
      <c r="B7728" s="8"/>
      <c r="C7728" s="13"/>
      <c r="D7728" s="14"/>
      <c r="E7728" s="25" t="str">
        <f>IF(ISBLANK(C7728),"",IF(NOT(EXACT(TRIM(CLEAN(SUBSTITUTE(C7728,CHAR(160),""))),C7728)),"Error: There's hidden spaces in UEN",IF(LEN(C7728)&gt;10,"Error: UEN is too long",IF(LEN(C7728)&lt;9,"Error: UEN is too short",
IF(ISNUMBER(RIGHT(C7728,1)*1),"Error: UEN needs to end with an alphabet",IF(COUNTIF($F$1:F7728,F7728)&gt;1,"Error: Duplicate Entry","OK"))))))</f>
        <v/>
      </c>
    </row>
    <row r="7729" spans="1:5" ht="15.75">
      <c r="A7729" s="7">
        <v>7728</v>
      </c>
      <c r="B7729" s="8"/>
      <c r="C7729" s="13"/>
      <c r="D7729" s="14"/>
      <c r="E7729" s="25" t="str">
        <f>IF(ISBLANK(C7729),"",IF(NOT(EXACT(TRIM(CLEAN(SUBSTITUTE(C7729,CHAR(160),""))),C7729)),"Error: There's hidden spaces in UEN",IF(LEN(C7729)&gt;10,"Error: UEN is too long",IF(LEN(C7729)&lt;9,"Error: UEN is too short",
IF(ISNUMBER(RIGHT(C7729,1)*1),"Error: UEN needs to end with an alphabet",IF(COUNTIF($F$1:F7729,F7729)&gt;1,"Error: Duplicate Entry","OK"))))))</f>
        <v/>
      </c>
    </row>
    <row r="7730" spans="1:5" ht="15.75">
      <c r="A7730" s="7">
        <v>7729</v>
      </c>
      <c r="B7730" s="8"/>
      <c r="C7730" s="13"/>
      <c r="D7730" s="14"/>
      <c r="E7730" s="25" t="str">
        <f>IF(ISBLANK(C7730),"",IF(NOT(EXACT(TRIM(CLEAN(SUBSTITUTE(C7730,CHAR(160),""))),C7730)),"Error: There's hidden spaces in UEN",IF(LEN(C7730)&gt;10,"Error: UEN is too long",IF(LEN(C7730)&lt;9,"Error: UEN is too short",
IF(ISNUMBER(RIGHT(C7730,1)*1),"Error: UEN needs to end with an alphabet",IF(COUNTIF($F$1:F7730,F7730)&gt;1,"Error: Duplicate Entry","OK"))))))</f>
        <v/>
      </c>
    </row>
    <row r="7731" spans="1:5" ht="15.75">
      <c r="A7731" s="7">
        <v>7730</v>
      </c>
      <c r="B7731" s="8"/>
      <c r="C7731" s="13"/>
      <c r="D7731" s="14"/>
      <c r="E7731" s="25" t="str">
        <f>IF(ISBLANK(C7731),"",IF(NOT(EXACT(TRIM(CLEAN(SUBSTITUTE(C7731,CHAR(160),""))),C7731)),"Error: There's hidden spaces in UEN",IF(LEN(C7731)&gt;10,"Error: UEN is too long",IF(LEN(C7731)&lt;9,"Error: UEN is too short",
IF(ISNUMBER(RIGHT(C7731,1)*1),"Error: UEN needs to end with an alphabet",IF(COUNTIF($F$1:F7731,F7731)&gt;1,"Error: Duplicate Entry","OK"))))))</f>
        <v/>
      </c>
    </row>
    <row r="7732" spans="1:5" ht="15.75">
      <c r="A7732" s="7">
        <v>7731</v>
      </c>
      <c r="B7732" s="8"/>
      <c r="C7732" s="13"/>
      <c r="D7732" s="14"/>
      <c r="E7732" s="25" t="str">
        <f>IF(ISBLANK(C7732),"",IF(NOT(EXACT(TRIM(CLEAN(SUBSTITUTE(C7732,CHAR(160),""))),C7732)),"Error: There's hidden spaces in UEN",IF(LEN(C7732)&gt;10,"Error: UEN is too long",IF(LEN(C7732)&lt;9,"Error: UEN is too short",
IF(ISNUMBER(RIGHT(C7732,1)*1),"Error: UEN needs to end with an alphabet",IF(COUNTIF($F$1:F7732,F7732)&gt;1,"Error: Duplicate Entry","OK"))))))</f>
        <v/>
      </c>
    </row>
    <row r="7733" spans="1:5" ht="15.75">
      <c r="A7733" s="7">
        <v>7732</v>
      </c>
      <c r="B7733" s="8"/>
      <c r="C7733" s="13"/>
      <c r="D7733" s="14"/>
      <c r="E7733" s="25" t="str">
        <f>IF(ISBLANK(C7733),"",IF(NOT(EXACT(TRIM(CLEAN(SUBSTITUTE(C7733,CHAR(160),""))),C7733)),"Error: There's hidden spaces in UEN",IF(LEN(C7733)&gt;10,"Error: UEN is too long",IF(LEN(C7733)&lt;9,"Error: UEN is too short",
IF(ISNUMBER(RIGHT(C7733,1)*1),"Error: UEN needs to end with an alphabet",IF(COUNTIF($F$1:F7733,F7733)&gt;1,"Error: Duplicate Entry","OK"))))))</f>
        <v/>
      </c>
    </row>
    <row r="7734" spans="1:5" ht="15.75">
      <c r="A7734" s="7">
        <v>7733</v>
      </c>
      <c r="B7734" s="8"/>
      <c r="C7734" s="13"/>
      <c r="D7734" s="14"/>
      <c r="E7734" s="25" t="str">
        <f>IF(ISBLANK(C7734),"",IF(NOT(EXACT(TRIM(CLEAN(SUBSTITUTE(C7734,CHAR(160),""))),C7734)),"Error: There's hidden spaces in UEN",IF(LEN(C7734)&gt;10,"Error: UEN is too long",IF(LEN(C7734)&lt;9,"Error: UEN is too short",
IF(ISNUMBER(RIGHT(C7734,1)*1),"Error: UEN needs to end with an alphabet",IF(COUNTIF($F$1:F7734,F7734)&gt;1,"Error: Duplicate Entry","OK"))))))</f>
        <v/>
      </c>
    </row>
    <row r="7735" spans="1:5" ht="15.75">
      <c r="A7735" s="7">
        <v>7734</v>
      </c>
      <c r="B7735" s="8"/>
      <c r="C7735" s="13"/>
      <c r="D7735" s="14"/>
      <c r="E7735" s="25" t="str">
        <f>IF(ISBLANK(C7735),"",IF(NOT(EXACT(TRIM(CLEAN(SUBSTITUTE(C7735,CHAR(160),""))),C7735)),"Error: There's hidden spaces in UEN",IF(LEN(C7735)&gt;10,"Error: UEN is too long",IF(LEN(C7735)&lt;9,"Error: UEN is too short",
IF(ISNUMBER(RIGHT(C7735,1)*1),"Error: UEN needs to end with an alphabet",IF(COUNTIF($F$1:F7735,F7735)&gt;1,"Error: Duplicate Entry","OK"))))))</f>
        <v/>
      </c>
    </row>
    <row r="7736" spans="1:5" ht="15.75">
      <c r="A7736" s="7">
        <v>7735</v>
      </c>
      <c r="B7736" s="8"/>
      <c r="C7736" s="13"/>
      <c r="D7736" s="14"/>
      <c r="E7736" s="25" t="str">
        <f>IF(ISBLANK(C7736),"",IF(NOT(EXACT(TRIM(CLEAN(SUBSTITUTE(C7736,CHAR(160),""))),C7736)),"Error: There's hidden spaces in UEN",IF(LEN(C7736)&gt;10,"Error: UEN is too long",IF(LEN(C7736)&lt;9,"Error: UEN is too short",
IF(ISNUMBER(RIGHT(C7736,1)*1),"Error: UEN needs to end with an alphabet",IF(COUNTIF($F$1:F7736,F7736)&gt;1,"Error: Duplicate Entry","OK"))))))</f>
        <v/>
      </c>
    </row>
    <row r="7737" spans="1:5" ht="15.75">
      <c r="A7737" s="7">
        <v>7736</v>
      </c>
      <c r="B7737" s="8"/>
      <c r="C7737" s="13"/>
      <c r="D7737" s="14"/>
      <c r="E7737" s="25" t="str">
        <f>IF(ISBLANK(C7737),"",IF(NOT(EXACT(TRIM(CLEAN(SUBSTITUTE(C7737,CHAR(160),""))),C7737)),"Error: There's hidden spaces in UEN",IF(LEN(C7737)&gt;10,"Error: UEN is too long",IF(LEN(C7737)&lt;9,"Error: UEN is too short",
IF(ISNUMBER(RIGHT(C7737,1)*1),"Error: UEN needs to end with an alphabet",IF(COUNTIF($F$1:F7737,F7737)&gt;1,"Error: Duplicate Entry","OK"))))))</f>
        <v/>
      </c>
    </row>
    <row r="7738" spans="1:5" ht="15.75">
      <c r="A7738" s="7">
        <v>7737</v>
      </c>
      <c r="B7738" s="8"/>
      <c r="C7738" s="13"/>
      <c r="D7738" s="14"/>
      <c r="E7738" s="25" t="str">
        <f>IF(ISBLANK(C7738),"",IF(NOT(EXACT(TRIM(CLEAN(SUBSTITUTE(C7738,CHAR(160),""))),C7738)),"Error: There's hidden spaces in UEN",IF(LEN(C7738)&gt;10,"Error: UEN is too long",IF(LEN(C7738)&lt;9,"Error: UEN is too short",
IF(ISNUMBER(RIGHT(C7738,1)*1),"Error: UEN needs to end with an alphabet",IF(COUNTIF($F$1:F7738,F7738)&gt;1,"Error: Duplicate Entry","OK"))))))</f>
        <v/>
      </c>
    </row>
    <row r="7739" spans="1:5" ht="15.75">
      <c r="A7739" s="7">
        <v>7738</v>
      </c>
      <c r="B7739" s="8"/>
      <c r="C7739" s="13"/>
      <c r="D7739" s="14"/>
      <c r="E7739" s="25" t="str">
        <f>IF(ISBLANK(C7739),"",IF(NOT(EXACT(TRIM(CLEAN(SUBSTITUTE(C7739,CHAR(160),""))),C7739)),"Error: There's hidden spaces in UEN",IF(LEN(C7739)&gt;10,"Error: UEN is too long",IF(LEN(C7739)&lt;9,"Error: UEN is too short",
IF(ISNUMBER(RIGHT(C7739,1)*1),"Error: UEN needs to end with an alphabet",IF(COUNTIF($F$1:F7739,F7739)&gt;1,"Error: Duplicate Entry","OK"))))))</f>
        <v/>
      </c>
    </row>
    <row r="7740" spans="1:5" ht="15.75">
      <c r="A7740" s="7">
        <v>7739</v>
      </c>
      <c r="B7740" s="8"/>
      <c r="C7740" s="13"/>
      <c r="D7740" s="14"/>
      <c r="E7740" s="25" t="str">
        <f>IF(ISBLANK(C7740),"",IF(NOT(EXACT(TRIM(CLEAN(SUBSTITUTE(C7740,CHAR(160),""))),C7740)),"Error: There's hidden spaces in UEN",IF(LEN(C7740)&gt;10,"Error: UEN is too long",IF(LEN(C7740)&lt;9,"Error: UEN is too short",
IF(ISNUMBER(RIGHT(C7740,1)*1),"Error: UEN needs to end with an alphabet",IF(COUNTIF($F$1:F7740,F7740)&gt;1,"Error: Duplicate Entry","OK"))))))</f>
        <v/>
      </c>
    </row>
    <row r="7741" spans="1:5" ht="15.75">
      <c r="A7741" s="7">
        <v>7740</v>
      </c>
      <c r="B7741" s="8"/>
      <c r="C7741" s="13"/>
      <c r="D7741" s="14"/>
      <c r="E7741" s="25" t="str">
        <f>IF(ISBLANK(C7741),"",IF(NOT(EXACT(TRIM(CLEAN(SUBSTITUTE(C7741,CHAR(160),""))),C7741)),"Error: There's hidden spaces in UEN",IF(LEN(C7741)&gt;10,"Error: UEN is too long",IF(LEN(C7741)&lt;9,"Error: UEN is too short",
IF(ISNUMBER(RIGHT(C7741,1)*1),"Error: UEN needs to end with an alphabet",IF(COUNTIF($F$1:F7741,F7741)&gt;1,"Error: Duplicate Entry","OK"))))))</f>
        <v/>
      </c>
    </row>
    <row r="7742" spans="1:5" ht="15.75">
      <c r="A7742" s="7">
        <v>7741</v>
      </c>
      <c r="B7742" s="8"/>
      <c r="C7742" s="13"/>
      <c r="D7742" s="14"/>
      <c r="E7742" s="25" t="str">
        <f>IF(ISBLANK(C7742),"",IF(NOT(EXACT(TRIM(CLEAN(SUBSTITUTE(C7742,CHAR(160),""))),C7742)),"Error: There's hidden spaces in UEN",IF(LEN(C7742)&gt;10,"Error: UEN is too long",IF(LEN(C7742)&lt;9,"Error: UEN is too short",
IF(ISNUMBER(RIGHT(C7742,1)*1),"Error: UEN needs to end with an alphabet",IF(COUNTIF($F$1:F7742,F7742)&gt;1,"Error: Duplicate Entry","OK"))))))</f>
        <v/>
      </c>
    </row>
    <row r="7743" spans="1:5" ht="15.75">
      <c r="A7743" s="7">
        <v>7742</v>
      </c>
      <c r="B7743" s="8"/>
      <c r="C7743" s="13"/>
      <c r="D7743" s="14"/>
      <c r="E7743" s="25" t="str">
        <f>IF(ISBLANK(C7743),"",IF(NOT(EXACT(TRIM(CLEAN(SUBSTITUTE(C7743,CHAR(160),""))),C7743)),"Error: There's hidden spaces in UEN",IF(LEN(C7743)&gt;10,"Error: UEN is too long",IF(LEN(C7743)&lt;9,"Error: UEN is too short",
IF(ISNUMBER(RIGHT(C7743,1)*1),"Error: UEN needs to end with an alphabet",IF(COUNTIF($F$1:F7743,F7743)&gt;1,"Error: Duplicate Entry","OK"))))))</f>
        <v/>
      </c>
    </row>
    <row r="7744" spans="1:5" ht="15.75">
      <c r="A7744" s="7">
        <v>7743</v>
      </c>
      <c r="B7744" s="8"/>
      <c r="C7744" s="13"/>
      <c r="D7744" s="14"/>
      <c r="E7744" s="25" t="str">
        <f>IF(ISBLANK(C7744),"",IF(NOT(EXACT(TRIM(CLEAN(SUBSTITUTE(C7744,CHAR(160),""))),C7744)),"Error: There's hidden spaces in UEN",IF(LEN(C7744)&gt;10,"Error: UEN is too long",IF(LEN(C7744)&lt;9,"Error: UEN is too short",
IF(ISNUMBER(RIGHT(C7744,1)*1),"Error: UEN needs to end with an alphabet",IF(COUNTIF($F$1:F7744,F7744)&gt;1,"Error: Duplicate Entry","OK"))))))</f>
        <v/>
      </c>
    </row>
    <row r="7745" spans="1:5" ht="15.75">
      <c r="A7745" s="7">
        <v>7744</v>
      </c>
      <c r="B7745" s="8"/>
      <c r="C7745" s="13"/>
      <c r="D7745" s="14"/>
      <c r="E7745" s="25" t="str">
        <f>IF(ISBLANK(C7745),"",IF(NOT(EXACT(TRIM(CLEAN(SUBSTITUTE(C7745,CHAR(160),""))),C7745)),"Error: There's hidden spaces in UEN",IF(LEN(C7745)&gt;10,"Error: UEN is too long",IF(LEN(C7745)&lt;9,"Error: UEN is too short",
IF(ISNUMBER(RIGHT(C7745,1)*1),"Error: UEN needs to end with an alphabet",IF(COUNTIF($F$1:F7745,F7745)&gt;1,"Error: Duplicate Entry","OK"))))))</f>
        <v/>
      </c>
    </row>
    <row r="7746" spans="1:5" ht="15.75">
      <c r="A7746" s="7">
        <v>7745</v>
      </c>
      <c r="B7746" s="8"/>
      <c r="C7746" s="13"/>
      <c r="D7746" s="14"/>
      <c r="E7746" s="25" t="str">
        <f>IF(ISBLANK(C7746),"",IF(NOT(EXACT(TRIM(CLEAN(SUBSTITUTE(C7746,CHAR(160),""))),C7746)),"Error: There's hidden spaces in UEN",IF(LEN(C7746)&gt;10,"Error: UEN is too long",IF(LEN(C7746)&lt;9,"Error: UEN is too short",
IF(ISNUMBER(RIGHT(C7746,1)*1),"Error: UEN needs to end with an alphabet",IF(COUNTIF($F$1:F7746,F7746)&gt;1,"Error: Duplicate Entry","OK"))))))</f>
        <v/>
      </c>
    </row>
    <row r="7747" spans="1:5" ht="15.75">
      <c r="A7747" s="7">
        <v>7746</v>
      </c>
      <c r="B7747" s="8"/>
      <c r="C7747" s="13"/>
      <c r="D7747" s="14"/>
      <c r="E7747" s="25" t="str">
        <f>IF(ISBLANK(C7747),"",IF(NOT(EXACT(TRIM(CLEAN(SUBSTITUTE(C7747,CHAR(160),""))),C7747)),"Error: There's hidden spaces in UEN",IF(LEN(C7747)&gt;10,"Error: UEN is too long",IF(LEN(C7747)&lt;9,"Error: UEN is too short",
IF(ISNUMBER(RIGHT(C7747,1)*1),"Error: UEN needs to end with an alphabet",IF(COUNTIF($F$1:F7747,F7747)&gt;1,"Error: Duplicate Entry","OK"))))))</f>
        <v/>
      </c>
    </row>
    <row r="7748" spans="1:5" ht="15.75">
      <c r="A7748" s="7">
        <v>7747</v>
      </c>
      <c r="B7748" s="8"/>
      <c r="C7748" s="13"/>
      <c r="D7748" s="14"/>
      <c r="E7748" s="25" t="str">
        <f>IF(ISBLANK(C7748),"",IF(NOT(EXACT(TRIM(CLEAN(SUBSTITUTE(C7748,CHAR(160),""))),C7748)),"Error: There's hidden spaces in UEN",IF(LEN(C7748)&gt;10,"Error: UEN is too long",IF(LEN(C7748)&lt;9,"Error: UEN is too short",
IF(ISNUMBER(RIGHT(C7748,1)*1),"Error: UEN needs to end with an alphabet",IF(COUNTIF($F$1:F7748,F7748)&gt;1,"Error: Duplicate Entry","OK"))))))</f>
        <v/>
      </c>
    </row>
    <row r="7749" spans="1:5" ht="15.75">
      <c r="A7749" s="7">
        <v>7748</v>
      </c>
      <c r="B7749" s="8"/>
      <c r="C7749" s="13"/>
      <c r="D7749" s="14"/>
      <c r="E7749" s="25" t="str">
        <f>IF(ISBLANK(C7749),"",IF(NOT(EXACT(TRIM(CLEAN(SUBSTITUTE(C7749,CHAR(160),""))),C7749)),"Error: There's hidden spaces in UEN",IF(LEN(C7749)&gt;10,"Error: UEN is too long",IF(LEN(C7749)&lt;9,"Error: UEN is too short",
IF(ISNUMBER(RIGHT(C7749,1)*1),"Error: UEN needs to end with an alphabet",IF(COUNTIF($F$1:F7749,F7749)&gt;1,"Error: Duplicate Entry","OK"))))))</f>
        <v/>
      </c>
    </row>
    <row r="7750" spans="1:5" ht="15.75">
      <c r="A7750" s="7">
        <v>7749</v>
      </c>
      <c r="B7750" s="8"/>
      <c r="C7750" s="13"/>
      <c r="D7750" s="14"/>
      <c r="E7750" s="25" t="str">
        <f>IF(ISBLANK(C7750),"",IF(NOT(EXACT(TRIM(CLEAN(SUBSTITUTE(C7750,CHAR(160),""))),C7750)),"Error: There's hidden spaces in UEN",IF(LEN(C7750)&gt;10,"Error: UEN is too long",IF(LEN(C7750)&lt;9,"Error: UEN is too short",
IF(ISNUMBER(RIGHT(C7750,1)*1),"Error: UEN needs to end with an alphabet",IF(COUNTIF($F$1:F7750,F7750)&gt;1,"Error: Duplicate Entry","OK"))))))</f>
        <v/>
      </c>
    </row>
    <row r="7751" spans="1:5" ht="15.75">
      <c r="A7751" s="7">
        <v>7750</v>
      </c>
      <c r="B7751" s="8"/>
      <c r="C7751" s="13"/>
      <c r="D7751" s="14"/>
      <c r="E7751" s="25" t="str">
        <f>IF(ISBLANK(C7751),"",IF(NOT(EXACT(TRIM(CLEAN(SUBSTITUTE(C7751,CHAR(160),""))),C7751)),"Error: There's hidden spaces in UEN",IF(LEN(C7751)&gt;10,"Error: UEN is too long",IF(LEN(C7751)&lt;9,"Error: UEN is too short",
IF(ISNUMBER(RIGHT(C7751,1)*1),"Error: UEN needs to end with an alphabet",IF(COUNTIF($F$1:F7751,F7751)&gt;1,"Error: Duplicate Entry","OK"))))))</f>
        <v/>
      </c>
    </row>
    <row r="7752" spans="1:5" ht="15.75">
      <c r="A7752" s="7">
        <v>7751</v>
      </c>
      <c r="B7752" s="8"/>
      <c r="C7752" s="13"/>
      <c r="D7752" s="14"/>
      <c r="E7752" s="25" t="str">
        <f>IF(ISBLANK(C7752),"",IF(NOT(EXACT(TRIM(CLEAN(SUBSTITUTE(C7752,CHAR(160),""))),C7752)),"Error: There's hidden spaces in UEN",IF(LEN(C7752)&gt;10,"Error: UEN is too long",IF(LEN(C7752)&lt;9,"Error: UEN is too short",
IF(ISNUMBER(RIGHT(C7752,1)*1),"Error: UEN needs to end with an alphabet",IF(COUNTIF($F$1:F7752,F7752)&gt;1,"Error: Duplicate Entry","OK"))))))</f>
        <v/>
      </c>
    </row>
    <row r="7753" spans="1:5" ht="15.75">
      <c r="A7753" s="7">
        <v>7752</v>
      </c>
      <c r="B7753" s="8"/>
      <c r="C7753" s="13"/>
      <c r="D7753" s="14"/>
      <c r="E7753" s="25" t="str">
        <f>IF(ISBLANK(C7753),"",IF(NOT(EXACT(TRIM(CLEAN(SUBSTITUTE(C7753,CHAR(160),""))),C7753)),"Error: There's hidden spaces in UEN",IF(LEN(C7753)&gt;10,"Error: UEN is too long",IF(LEN(C7753)&lt;9,"Error: UEN is too short",
IF(ISNUMBER(RIGHT(C7753,1)*1),"Error: UEN needs to end with an alphabet",IF(COUNTIF($F$1:F7753,F7753)&gt;1,"Error: Duplicate Entry","OK"))))))</f>
        <v/>
      </c>
    </row>
    <row r="7754" spans="1:5" ht="15.75">
      <c r="A7754" s="7">
        <v>7753</v>
      </c>
      <c r="B7754" s="8"/>
      <c r="C7754" s="13"/>
      <c r="D7754" s="14"/>
      <c r="E7754" s="25" t="str">
        <f>IF(ISBLANK(C7754),"",IF(NOT(EXACT(TRIM(CLEAN(SUBSTITUTE(C7754,CHAR(160),""))),C7754)),"Error: There's hidden spaces in UEN",IF(LEN(C7754)&gt;10,"Error: UEN is too long",IF(LEN(C7754)&lt;9,"Error: UEN is too short",
IF(ISNUMBER(RIGHT(C7754,1)*1),"Error: UEN needs to end with an alphabet",IF(COUNTIF($F$1:F7754,F7754)&gt;1,"Error: Duplicate Entry","OK"))))))</f>
        <v/>
      </c>
    </row>
    <row r="7755" spans="1:5" ht="15.75">
      <c r="A7755" s="7">
        <v>7754</v>
      </c>
      <c r="B7755" s="8"/>
      <c r="C7755" s="13"/>
      <c r="D7755" s="14"/>
      <c r="E7755" s="25" t="str">
        <f>IF(ISBLANK(C7755),"",IF(NOT(EXACT(TRIM(CLEAN(SUBSTITUTE(C7755,CHAR(160),""))),C7755)),"Error: There's hidden spaces in UEN",IF(LEN(C7755)&gt;10,"Error: UEN is too long",IF(LEN(C7755)&lt;9,"Error: UEN is too short",
IF(ISNUMBER(RIGHT(C7755,1)*1),"Error: UEN needs to end with an alphabet",IF(COUNTIF($F$1:F7755,F7755)&gt;1,"Error: Duplicate Entry","OK"))))))</f>
        <v/>
      </c>
    </row>
    <row r="7756" spans="1:5" ht="15.75">
      <c r="A7756" s="7">
        <v>7755</v>
      </c>
      <c r="B7756" s="8"/>
      <c r="C7756" s="13"/>
      <c r="D7756" s="14"/>
      <c r="E7756" s="25" t="str">
        <f>IF(ISBLANK(C7756),"",IF(NOT(EXACT(TRIM(CLEAN(SUBSTITUTE(C7756,CHAR(160),""))),C7756)),"Error: There's hidden spaces in UEN",IF(LEN(C7756)&gt;10,"Error: UEN is too long",IF(LEN(C7756)&lt;9,"Error: UEN is too short",
IF(ISNUMBER(RIGHT(C7756,1)*1),"Error: UEN needs to end with an alphabet",IF(COUNTIF($F$1:F7756,F7756)&gt;1,"Error: Duplicate Entry","OK"))))))</f>
        <v/>
      </c>
    </row>
    <row r="7757" spans="1:5" ht="15.75">
      <c r="A7757" s="7">
        <v>7756</v>
      </c>
      <c r="B7757" s="8"/>
      <c r="C7757" s="13"/>
      <c r="D7757" s="14"/>
      <c r="E7757" s="25" t="str">
        <f>IF(ISBLANK(C7757),"",IF(NOT(EXACT(TRIM(CLEAN(SUBSTITUTE(C7757,CHAR(160),""))),C7757)),"Error: There's hidden spaces in UEN",IF(LEN(C7757)&gt;10,"Error: UEN is too long",IF(LEN(C7757)&lt;9,"Error: UEN is too short",
IF(ISNUMBER(RIGHT(C7757,1)*1),"Error: UEN needs to end with an alphabet",IF(COUNTIF($F$1:F7757,F7757)&gt;1,"Error: Duplicate Entry","OK"))))))</f>
        <v/>
      </c>
    </row>
    <row r="7758" spans="1:5" ht="15.75">
      <c r="A7758" s="7">
        <v>7757</v>
      </c>
      <c r="B7758" s="8"/>
      <c r="C7758" s="13"/>
      <c r="D7758" s="14"/>
      <c r="E7758" s="25" t="str">
        <f>IF(ISBLANK(C7758),"",IF(NOT(EXACT(TRIM(CLEAN(SUBSTITUTE(C7758,CHAR(160),""))),C7758)),"Error: There's hidden spaces in UEN",IF(LEN(C7758)&gt;10,"Error: UEN is too long",IF(LEN(C7758)&lt;9,"Error: UEN is too short",
IF(ISNUMBER(RIGHT(C7758,1)*1),"Error: UEN needs to end with an alphabet",IF(COUNTIF($F$1:F7758,F7758)&gt;1,"Error: Duplicate Entry","OK"))))))</f>
        <v/>
      </c>
    </row>
    <row r="7759" spans="1:5" ht="15.75">
      <c r="A7759" s="7">
        <v>7758</v>
      </c>
      <c r="B7759" s="8"/>
      <c r="C7759" s="13"/>
      <c r="D7759" s="14"/>
      <c r="E7759" s="25" t="str">
        <f>IF(ISBLANK(C7759),"",IF(NOT(EXACT(TRIM(CLEAN(SUBSTITUTE(C7759,CHAR(160),""))),C7759)),"Error: There's hidden spaces in UEN",IF(LEN(C7759)&gt;10,"Error: UEN is too long",IF(LEN(C7759)&lt;9,"Error: UEN is too short",
IF(ISNUMBER(RIGHT(C7759,1)*1),"Error: UEN needs to end with an alphabet",IF(COUNTIF($F$1:F7759,F7759)&gt;1,"Error: Duplicate Entry","OK"))))))</f>
        <v/>
      </c>
    </row>
    <row r="7760" spans="1:5" ht="15.75">
      <c r="A7760" s="7">
        <v>7759</v>
      </c>
      <c r="B7760" s="8"/>
      <c r="C7760" s="13"/>
      <c r="D7760" s="14"/>
      <c r="E7760" s="25" t="str">
        <f>IF(ISBLANK(C7760),"",IF(NOT(EXACT(TRIM(CLEAN(SUBSTITUTE(C7760,CHAR(160),""))),C7760)),"Error: There's hidden spaces in UEN",IF(LEN(C7760)&gt;10,"Error: UEN is too long",IF(LEN(C7760)&lt;9,"Error: UEN is too short",
IF(ISNUMBER(RIGHT(C7760,1)*1),"Error: UEN needs to end with an alphabet",IF(COUNTIF($F$1:F7760,F7760)&gt;1,"Error: Duplicate Entry","OK"))))))</f>
        <v/>
      </c>
    </row>
    <row r="7761" spans="1:5" ht="15.75">
      <c r="A7761" s="7">
        <v>7760</v>
      </c>
      <c r="B7761" s="8"/>
      <c r="C7761" s="13"/>
      <c r="D7761" s="14"/>
      <c r="E7761" s="25" t="str">
        <f>IF(ISBLANK(C7761),"",IF(NOT(EXACT(TRIM(CLEAN(SUBSTITUTE(C7761,CHAR(160),""))),C7761)),"Error: There's hidden spaces in UEN",IF(LEN(C7761)&gt;10,"Error: UEN is too long",IF(LEN(C7761)&lt;9,"Error: UEN is too short",
IF(ISNUMBER(RIGHT(C7761,1)*1),"Error: UEN needs to end with an alphabet",IF(COUNTIF($F$1:F7761,F7761)&gt;1,"Error: Duplicate Entry","OK"))))))</f>
        <v/>
      </c>
    </row>
    <row r="7762" spans="1:5" ht="15.75">
      <c r="A7762" s="7">
        <v>7761</v>
      </c>
      <c r="B7762" s="8"/>
      <c r="C7762" s="13"/>
      <c r="D7762" s="14"/>
      <c r="E7762" s="25" t="str">
        <f>IF(ISBLANK(C7762),"",IF(NOT(EXACT(TRIM(CLEAN(SUBSTITUTE(C7762,CHAR(160),""))),C7762)),"Error: There's hidden spaces in UEN",IF(LEN(C7762)&gt;10,"Error: UEN is too long",IF(LEN(C7762)&lt;9,"Error: UEN is too short",
IF(ISNUMBER(RIGHT(C7762,1)*1),"Error: UEN needs to end with an alphabet",IF(COUNTIF($F$1:F7762,F7762)&gt;1,"Error: Duplicate Entry","OK"))))))</f>
        <v/>
      </c>
    </row>
    <row r="7763" spans="1:5" ht="15.75">
      <c r="A7763" s="7">
        <v>7762</v>
      </c>
      <c r="B7763" s="8"/>
      <c r="C7763" s="13"/>
      <c r="D7763" s="14"/>
      <c r="E7763" s="25" t="str">
        <f>IF(ISBLANK(C7763),"",IF(NOT(EXACT(TRIM(CLEAN(SUBSTITUTE(C7763,CHAR(160),""))),C7763)),"Error: There's hidden spaces in UEN",IF(LEN(C7763)&gt;10,"Error: UEN is too long",IF(LEN(C7763)&lt;9,"Error: UEN is too short",
IF(ISNUMBER(RIGHT(C7763,1)*1),"Error: UEN needs to end with an alphabet",IF(COUNTIF($F$1:F7763,F7763)&gt;1,"Error: Duplicate Entry","OK"))))))</f>
        <v/>
      </c>
    </row>
    <row r="7764" spans="1:5" ht="15.75">
      <c r="A7764" s="7">
        <v>7763</v>
      </c>
      <c r="B7764" s="8"/>
      <c r="C7764" s="13"/>
      <c r="D7764" s="14"/>
      <c r="E7764" s="25" t="str">
        <f>IF(ISBLANK(C7764),"",IF(NOT(EXACT(TRIM(CLEAN(SUBSTITUTE(C7764,CHAR(160),""))),C7764)),"Error: There's hidden spaces in UEN",IF(LEN(C7764)&gt;10,"Error: UEN is too long",IF(LEN(C7764)&lt;9,"Error: UEN is too short",
IF(ISNUMBER(RIGHT(C7764,1)*1),"Error: UEN needs to end with an alphabet",IF(COUNTIF($F$1:F7764,F7764)&gt;1,"Error: Duplicate Entry","OK"))))))</f>
        <v/>
      </c>
    </row>
    <row r="7765" spans="1:5" ht="15.75">
      <c r="A7765" s="7">
        <v>7764</v>
      </c>
      <c r="B7765" s="8"/>
      <c r="C7765" s="13"/>
      <c r="D7765" s="14"/>
      <c r="E7765" s="25" t="str">
        <f>IF(ISBLANK(C7765),"",IF(NOT(EXACT(TRIM(CLEAN(SUBSTITUTE(C7765,CHAR(160),""))),C7765)),"Error: There's hidden spaces in UEN",IF(LEN(C7765)&gt;10,"Error: UEN is too long",IF(LEN(C7765)&lt;9,"Error: UEN is too short",
IF(ISNUMBER(RIGHT(C7765,1)*1),"Error: UEN needs to end with an alphabet",IF(COUNTIF($F$1:F7765,F7765)&gt;1,"Error: Duplicate Entry","OK"))))))</f>
        <v/>
      </c>
    </row>
    <row r="7766" spans="1:5" ht="15.75">
      <c r="A7766" s="7">
        <v>7765</v>
      </c>
      <c r="B7766" s="8"/>
      <c r="C7766" s="13"/>
      <c r="D7766" s="14"/>
      <c r="E7766" s="25" t="str">
        <f>IF(ISBLANK(C7766),"",IF(NOT(EXACT(TRIM(CLEAN(SUBSTITUTE(C7766,CHAR(160),""))),C7766)),"Error: There's hidden spaces in UEN",IF(LEN(C7766)&gt;10,"Error: UEN is too long",IF(LEN(C7766)&lt;9,"Error: UEN is too short",
IF(ISNUMBER(RIGHT(C7766,1)*1),"Error: UEN needs to end with an alphabet",IF(COUNTIF($F$1:F7766,F7766)&gt;1,"Error: Duplicate Entry","OK"))))))</f>
        <v/>
      </c>
    </row>
    <row r="7767" spans="1:5" ht="15.75">
      <c r="A7767" s="7">
        <v>7766</v>
      </c>
      <c r="B7767" s="8"/>
      <c r="C7767" s="13"/>
      <c r="D7767" s="14"/>
      <c r="E7767" s="25" t="str">
        <f>IF(ISBLANK(C7767),"",IF(NOT(EXACT(TRIM(CLEAN(SUBSTITUTE(C7767,CHAR(160),""))),C7767)),"Error: There's hidden spaces in UEN",IF(LEN(C7767)&gt;10,"Error: UEN is too long",IF(LEN(C7767)&lt;9,"Error: UEN is too short",
IF(ISNUMBER(RIGHT(C7767,1)*1),"Error: UEN needs to end with an alphabet",IF(COUNTIF($F$1:F7767,F7767)&gt;1,"Error: Duplicate Entry","OK"))))))</f>
        <v/>
      </c>
    </row>
    <row r="7768" spans="1:5" ht="15.75">
      <c r="A7768" s="7">
        <v>7767</v>
      </c>
      <c r="B7768" s="8"/>
      <c r="C7768" s="13"/>
      <c r="D7768" s="14"/>
      <c r="E7768" s="25" t="str">
        <f>IF(ISBLANK(C7768),"",IF(NOT(EXACT(TRIM(CLEAN(SUBSTITUTE(C7768,CHAR(160),""))),C7768)),"Error: There's hidden spaces in UEN",IF(LEN(C7768)&gt;10,"Error: UEN is too long",IF(LEN(C7768)&lt;9,"Error: UEN is too short",
IF(ISNUMBER(RIGHT(C7768,1)*1),"Error: UEN needs to end with an alphabet",IF(COUNTIF($F$1:F7768,F7768)&gt;1,"Error: Duplicate Entry","OK"))))))</f>
        <v/>
      </c>
    </row>
    <row r="7769" spans="1:5" ht="15.75">
      <c r="A7769" s="7">
        <v>7768</v>
      </c>
      <c r="B7769" s="8"/>
      <c r="C7769" s="13"/>
      <c r="D7769" s="14"/>
      <c r="E7769" s="25" t="str">
        <f>IF(ISBLANK(C7769),"",IF(NOT(EXACT(TRIM(CLEAN(SUBSTITUTE(C7769,CHAR(160),""))),C7769)),"Error: There's hidden spaces in UEN",IF(LEN(C7769)&gt;10,"Error: UEN is too long",IF(LEN(C7769)&lt;9,"Error: UEN is too short",
IF(ISNUMBER(RIGHT(C7769,1)*1),"Error: UEN needs to end with an alphabet",IF(COUNTIF($F$1:F7769,F7769)&gt;1,"Error: Duplicate Entry","OK"))))))</f>
        <v/>
      </c>
    </row>
    <row r="7770" spans="1:5" ht="15.75">
      <c r="A7770" s="7">
        <v>7769</v>
      </c>
      <c r="B7770" s="8"/>
      <c r="C7770" s="13"/>
      <c r="D7770" s="14"/>
      <c r="E7770" s="25" t="str">
        <f>IF(ISBLANK(C7770),"",IF(NOT(EXACT(TRIM(CLEAN(SUBSTITUTE(C7770,CHAR(160),""))),C7770)),"Error: There's hidden spaces in UEN",IF(LEN(C7770)&gt;10,"Error: UEN is too long",IF(LEN(C7770)&lt;9,"Error: UEN is too short",
IF(ISNUMBER(RIGHT(C7770,1)*1),"Error: UEN needs to end with an alphabet",IF(COUNTIF($F$1:F7770,F7770)&gt;1,"Error: Duplicate Entry","OK"))))))</f>
        <v/>
      </c>
    </row>
    <row r="7771" spans="1:5" ht="15.75">
      <c r="A7771" s="7">
        <v>7770</v>
      </c>
      <c r="B7771" s="8"/>
      <c r="C7771" s="13"/>
      <c r="D7771" s="14"/>
      <c r="E7771" s="25" t="str">
        <f>IF(ISBLANK(C7771),"",IF(NOT(EXACT(TRIM(CLEAN(SUBSTITUTE(C7771,CHAR(160),""))),C7771)),"Error: There's hidden spaces in UEN",IF(LEN(C7771)&gt;10,"Error: UEN is too long",IF(LEN(C7771)&lt;9,"Error: UEN is too short",
IF(ISNUMBER(RIGHT(C7771,1)*1),"Error: UEN needs to end with an alphabet",IF(COUNTIF($F$1:F7771,F7771)&gt;1,"Error: Duplicate Entry","OK"))))))</f>
        <v/>
      </c>
    </row>
    <row r="7772" spans="1:5" ht="15.75">
      <c r="A7772" s="7">
        <v>7771</v>
      </c>
      <c r="B7772" s="8"/>
      <c r="C7772" s="13"/>
      <c r="D7772" s="14"/>
      <c r="E7772" s="25" t="str">
        <f>IF(ISBLANK(C7772),"",IF(NOT(EXACT(TRIM(CLEAN(SUBSTITUTE(C7772,CHAR(160),""))),C7772)),"Error: There's hidden spaces in UEN",IF(LEN(C7772)&gt;10,"Error: UEN is too long",IF(LEN(C7772)&lt;9,"Error: UEN is too short",
IF(ISNUMBER(RIGHT(C7772,1)*1),"Error: UEN needs to end with an alphabet",IF(COUNTIF($F$1:F7772,F7772)&gt;1,"Error: Duplicate Entry","OK"))))))</f>
        <v/>
      </c>
    </row>
    <row r="7773" spans="1:5" ht="15.75">
      <c r="A7773" s="7">
        <v>7772</v>
      </c>
      <c r="B7773" s="8"/>
      <c r="C7773" s="13"/>
      <c r="D7773" s="14"/>
      <c r="E7773" s="25" t="str">
        <f>IF(ISBLANK(C7773),"",IF(NOT(EXACT(TRIM(CLEAN(SUBSTITUTE(C7773,CHAR(160),""))),C7773)),"Error: There's hidden spaces in UEN",IF(LEN(C7773)&gt;10,"Error: UEN is too long",IF(LEN(C7773)&lt;9,"Error: UEN is too short",
IF(ISNUMBER(RIGHT(C7773,1)*1),"Error: UEN needs to end with an alphabet",IF(COUNTIF($F$1:F7773,F7773)&gt;1,"Error: Duplicate Entry","OK"))))))</f>
        <v/>
      </c>
    </row>
    <row r="7774" spans="1:5" ht="15.75">
      <c r="A7774" s="7">
        <v>7773</v>
      </c>
      <c r="B7774" s="8"/>
      <c r="C7774" s="13"/>
      <c r="D7774" s="14"/>
      <c r="E7774" s="25" t="str">
        <f>IF(ISBLANK(C7774),"",IF(NOT(EXACT(TRIM(CLEAN(SUBSTITUTE(C7774,CHAR(160),""))),C7774)),"Error: There's hidden spaces in UEN",IF(LEN(C7774)&gt;10,"Error: UEN is too long",IF(LEN(C7774)&lt;9,"Error: UEN is too short",
IF(ISNUMBER(RIGHT(C7774,1)*1),"Error: UEN needs to end with an alphabet",IF(COUNTIF($F$1:F7774,F7774)&gt;1,"Error: Duplicate Entry","OK"))))))</f>
        <v/>
      </c>
    </row>
    <row r="7775" spans="1:5" ht="15.75">
      <c r="A7775" s="7">
        <v>7774</v>
      </c>
      <c r="B7775" s="8"/>
      <c r="C7775" s="13"/>
      <c r="D7775" s="14"/>
      <c r="E7775" s="25" t="str">
        <f>IF(ISBLANK(C7775),"",IF(NOT(EXACT(TRIM(CLEAN(SUBSTITUTE(C7775,CHAR(160),""))),C7775)),"Error: There's hidden spaces in UEN",IF(LEN(C7775)&gt;10,"Error: UEN is too long",IF(LEN(C7775)&lt;9,"Error: UEN is too short",
IF(ISNUMBER(RIGHT(C7775,1)*1),"Error: UEN needs to end with an alphabet",IF(COUNTIF($F$1:F7775,F7775)&gt;1,"Error: Duplicate Entry","OK"))))))</f>
        <v/>
      </c>
    </row>
    <row r="7776" spans="1:5" ht="15.75">
      <c r="A7776" s="7">
        <v>7775</v>
      </c>
      <c r="B7776" s="8"/>
      <c r="C7776" s="13"/>
      <c r="D7776" s="14"/>
      <c r="E7776" s="25" t="str">
        <f>IF(ISBLANK(C7776),"",IF(NOT(EXACT(TRIM(CLEAN(SUBSTITUTE(C7776,CHAR(160),""))),C7776)),"Error: There's hidden spaces in UEN",IF(LEN(C7776)&gt;10,"Error: UEN is too long",IF(LEN(C7776)&lt;9,"Error: UEN is too short",
IF(ISNUMBER(RIGHT(C7776,1)*1),"Error: UEN needs to end with an alphabet",IF(COUNTIF($F$1:F7776,F7776)&gt;1,"Error: Duplicate Entry","OK"))))))</f>
        <v/>
      </c>
    </row>
    <row r="7777" spans="1:5" ht="15.75">
      <c r="A7777" s="7">
        <v>7776</v>
      </c>
      <c r="B7777" s="8"/>
      <c r="C7777" s="13"/>
      <c r="D7777" s="14"/>
      <c r="E7777" s="25" t="str">
        <f>IF(ISBLANK(C7777),"",IF(NOT(EXACT(TRIM(CLEAN(SUBSTITUTE(C7777,CHAR(160),""))),C7777)),"Error: There's hidden spaces in UEN",IF(LEN(C7777)&gt;10,"Error: UEN is too long",IF(LEN(C7777)&lt;9,"Error: UEN is too short",
IF(ISNUMBER(RIGHT(C7777,1)*1),"Error: UEN needs to end with an alphabet",IF(COUNTIF($F$1:F7777,F7777)&gt;1,"Error: Duplicate Entry","OK"))))))</f>
        <v/>
      </c>
    </row>
    <row r="7778" spans="1:5" ht="15.75">
      <c r="A7778" s="7">
        <v>7777</v>
      </c>
      <c r="B7778" s="8"/>
      <c r="C7778" s="13"/>
      <c r="D7778" s="14"/>
      <c r="E7778" s="25" t="str">
        <f>IF(ISBLANK(C7778),"",IF(NOT(EXACT(TRIM(CLEAN(SUBSTITUTE(C7778,CHAR(160),""))),C7778)),"Error: There's hidden spaces in UEN",IF(LEN(C7778)&gt;10,"Error: UEN is too long",IF(LEN(C7778)&lt;9,"Error: UEN is too short",
IF(ISNUMBER(RIGHT(C7778,1)*1),"Error: UEN needs to end with an alphabet",IF(COUNTIF($F$1:F7778,F7778)&gt;1,"Error: Duplicate Entry","OK"))))))</f>
        <v/>
      </c>
    </row>
    <row r="7779" spans="1:5" ht="15.75">
      <c r="A7779" s="7">
        <v>7778</v>
      </c>
      <c r="B7779" s="8"/>
      <c r="C7779" s="13"/>
      <c r="D7779" s="14"/>
      <c r="E7779" s="25" t="str">
        <f>IF(ISBLANK(C7779),"",IF(NOT(EXACT(TRIM(CLEAN(SUBSTITUTE(C7779,CHAR(160),""))),C7779)),"Error: There's hidden spaces in UEN",IF(LEN(C7779)&gt;10,"Error: UEN is too long",IF(LEN(C7779)&lt;9,"Error: UEN is too short",
IF(ISNUMBER(RIGHT(C7779,1)*1),"Error: UEN needs to end with an alphabet",IF(COUNTIF($F$1:F7779,F7779)&gt;1,"Error: Duplicate Entry","OK"))))))</f>
        <v/>
      </c>
    </row>
    <row r="7780" spans="1:5" ht="15.75">
      <c r="A7780" s="7">
        <v>7779</v>
      </c>
      <c r="B7780" s="8"/>
      <c r="C7780" s="13"/>
      <c r="D7780" s="14"/>
      <c r="E7780" s="25" t="str">
        <f>IF(ISBLANK(C7780),"",IF(NOT(EXACT(TRIM(CLEAN(SUBSTITUTE(C7780,CHAR(160),""))),C7780)),"Error: There's hidden spaces in UEN",IF(LEN(C7780)&gt;10,"Error: UEN is too long",IF(LEN(C7780)&lt;9,"Error: UEN is too short",
IF(ISNUMBER(RIGHT(C7780,1)*1),"Error: UEN needs to end with an alphabet",IF(COUNTIF($F$1:F7780,F7780)&gt;1,"Error: Duplicate Entry","OK"))))))</f>
        <v/>
      </c>
    </row>
    <row r="7781" spans="1:5" ht="15.75">
      <c r="A7781" s="7">
        <v>7780</v>
      </c>
      <c r="B7781" s="8"/>
      <c r="C7781" s="13"/>
      <c r="D7781" s="14"/>
      <c r="E7781" s="25" t="str">
        <f>IF(ISBLANK(C7781),"",IF(NOT(EXACT(TRIM(CLEAN(SUBSTITUTE(C7781,CHAR(160),""))),C7781)),"Error: There's hidden spaces in UEN",IF(LEN(C7781)&gt;10,"Error: UEN is too long",IF(LEN(C7781)&lt;9,"Error: UEN is too short",
IF(ISNUMBER(RIGHT(C7781,1)*1),"Error: UEN needs to end with an alphabet",IF(COUNTIF($F$1:F7781,F7781)&gt;1,"Error: Duplicate Entry","OK"))))))</f>
        <v/>
      </c>
    </row>
    <row r="7782" spans="1:5" ht="15.75">
      <c r="A7782" s="7">
        <v>7781</v>
      </c>
      <c r="B7782" s="8"/>
      <c r="C7782" s="13"/>
      <c r="D7782" s="14"/>
      <c r="E7782" s="25" t="str">
        <f>IF(ISBLANK(C7782),"",IF(NOT(EXACT(TRIM(CLEAN(SUBSTITUTE(C7782,CHAR(160),""))),C7782)),"Error: There's hidden spaces in UEN",IF(LEN(C7782)&gt;10,"Error: UEN is too long",IF(LEN(C7782)&lt;9,"Error: UEN is too short",
IF(ISNUMBER(RIGHT(C7782,1)*1),"Error: UEN needs to end with an alphabet",IF(COUNTIF($F$1:F7782,F7782)&gt;1,"Error: Duplicate Entry","OK"))))))</f>
        <v/>
      </c>
    </row>
    <row r="7783" spans="1:5" ht="15.75">
      <c r="A7783" s="7">
        <v>7782</v>
      </c>
      <c r="B7783" s="8"/>
      <c r="C7783" s="13"/>
      <c r="D7783" s="14"/>
      <c r="E7783" s="25" t="str">
        <f>IF(ISBLANK(C7783),"",IF(NOT(EXACT(TRIM(CLEAN(SUBSTITUTE(C7783,CHAR(160),""))),C7783)),"Error: There's hidden spaces in UEN",IF(LEN(C7783)&gt;10,"Error: UEN is too long",IF(LEN(C7783)&lt;9,"Error: UEN is too short",
IF(ISNUMBER(RIGHT(C7783,1)*1),"Error: UEN needs to end with an alphabet",IF(COUNTIF($F$1:F7783,F7783)&gt;1,"Error: Duplicate Entry","OK"))))))</f>
        <v/>
      </c>
    </row>
    <row r="7784" spans="1:5" ht="15.75">
      <c r="A7784" s="7">
        <v>7783</v>
      </c>
      <c r="B7784" s="8"/>
      <c r="C7784" s="13"/>
      <c r="D7784" s="14"/>
      <c r="E7784" s="25" t="str">
        <f>IF(ISBLANK(C7784),"",IF(NOT(EXACT(TRIM(CLEAN(SUBSTITUTE(C7784,CHAR(160),""))),C7784)),"Error: There's hidden spaces in UEN",IF(LEN(C7784)&gt;10,"Error: UEN is too long",IF(LEN(C7784)&lt;9,"Error: UEN is too short",
IF(ISNUMBER(RIGHT(C7784,1)*1),"Error: UEN needs to end with an alphabet",IF(COUNTIF($F$1:F7784,F7784)&gt;1,"Error: Duplicate Entry","OK"))))))</f>
        <v/>
      </c>
    </row>
    <row r="7785" spans="1:5" ht="15.75">
      <c r="A7785" s="7">
        <v>7784</v>
      </c>
      <c r="B7785" s="8"/>
      <c r="C7785" s="13"/>
      <c r="D7785" s="14"/>
      <c r="E7785" s="25" t="str">
        <f>IF(ISBLANK(C7785),"",IF(NOT(EXACT(TRIM(CLEAN(SUBSTITUTE(C7785,CHAR(160),""))),C7785)),"Error: There's hidden spaces in UEN",IF(LEN(C7785)&gt;10,"Error: UEN is too long",IF(LEN(C7785)&lt;9,"Error: UEN is too short",
IF(ISNUMBER(RIGHT(C7785,1)*1),"Error: UEN needs to end with an alphabet",IF(COUNTIF($F$1:F7785,F7785)&gt;1,"Error: Duplicate Entry","OK"))))))</f>
        <v/>
      </c>
    </row>
    <row r="7786" spans="1:5" ht="15.75">
      <c r="A7786" s="7">
        <v>7785</v>
      </c>
      <c r="B7786" s="8"/>
      <c r="C7786" s="13"/>
      <c r="D7786" s="14"/>
      <c r="E7786" s="25" t="str">
        <f>IF(ISBLANK(C7786),"",IF(NOT(EXACT(TRIM(CLEAN(SUBSTITUTE(C7786,CHAR(160),""))),C7786)),"Error: There's hidden spaces in UEN",IF(LEN(C7786)&gt;10,"Error: UEN is too long",IF(LEN(C7786)&lt;9,"Error: UEN is too short",
IF(ISNUMBER(RIGHT(C7786,1)*1),"Error: UEN needs to end with an alphabet",IF(COUNTIF($F$1:F7786,F7786)&gt;1,"Error: Duplicate Entry","OK"))))))</f>
        <v/>
      </c>
    </row>
    <row r="7787" spans="1:5" ht="15.75">
      <c r="A7787" s="7">
        <v>7786</v>
      </c>
      <c r="B7787" s="8"/>
      <c r="C7787" s="13"/>
      <c r="D7787" s="14"/>
      <c r="E7787" s="25" t="str">
        <f>IF(ISBLANK(C7787),"",IF(NOT(EXACT(TRIM(CLEAN(SUBSTITUTE(C7787,CHAR(160),""))),C7787)),"Error: There's hidden spaces in UEN",IF(LEN(C7787)&gt;10,"Error: UEN is too long",IF(LEN(C7787)&lt;9,"Error: UEN is too short",
IF(ISNUMBER(RIGHT(C7787,1)*1),"Error: UEN needs to end with an alphabet",IF(COUNTIF($F$1:F7787,F7787)&gt;1,"Error: Duplicate Entry","OK"))))))</f>
        <v/>
      </c>
    </row>
    <row r="7788" spans="1:5" ht="15.75">
      <c r="A7788" s="7">
        <v>7787</v>
      </c>
      <c r="B7788" s="8"/>
      <c r="C7788" s="13"/>
      <c r="D7788" s="14"/>
      <c r="E7788" s="25" t="str">
        <f>IF(ISBLANK(C7788),"",IF(NOT(EXACT(TRIM(CLEAN(SUBSTITUTE(C7788,CHAR(160),""))),C7788)),"Error: There's hidden spaces in UEN",IF(LEN(C7788)&gt;10,"Error: UEN is too long",IF(LEN(C7788)&lt;9,"Error: UEN is too short",
IF(ISNUMBER(RIGHT(C7788,1)*1),"Error: UEN needs to end with an alphabet",IF(COUNTIF($F$1:F7788,F7788)&gt;1,"Error: Duplicate Entry","OK"))))))</f>
        <v/>
      </c>
    </row>
    <row r="7789" spans="1:5" ht="15.75">
      <c r="A7789" s="7">
        <v>7788</v>
      </c>
      <c r="B7789" s="8"/>
      <c r="C7789" s="13"/>
      <c r="D7789" s="14"/>
      <c r="E7789" s="25" t="str">
        <f>IF(ISBLANK(C7789),"",IF(NOT(EXACT(TRIM(CLEAN(SUBSTITUTE(C7789,CHAR(160),""))),C7789)),"Error: There's hidden spaces in UEN",IF(LEN(C7789)&gt;10,"Error: UEN is too long",IF(LEN(C7789)&lt;9,"Error: UEN is too short",
IF(ISNUMBER(RIGHT(C7789,1)*1),"Error: UEN needs to end with an alphabet",IF(COUNTIF($F$1:F7789,F7789)&gt;1,"Error: Duplicate Entry","OK"))))))</f>
        <v/>
      </c>
    </row>
    <row r="7790" spans="1:5" ht="15.75">
      <c r="A7790" s="7">
        <v>7789</v>
      </c>
      <c r="B7790" s="8"/>
      <c r="C7790" s="13"/>
      <c r="D7790" s="14"/>
      <c r="E7790" s="25" t="str">
        <f>IF(ISBLANK(C7790),"",IF(NOT(EXACT(TRIM(CLEAN(SUBSTITUTE(C7790,CHAR(160),""))),C7790)),"Error: There's hidden spaces in UEN",IF(LEN(C7790)&gt;10,"Error: UEN is too long",IF(LEN(C7790)&lt;9,"Error: UEN is too short",
IF(ISNUMBER(RIGHT(C7790,1)*1),"Error: UEN needs to end with an alphabet",IF(COUNTIF($F$1:F7790,F7790)&gt;1,"Error: Duplicate Entry","OK"))))))</f>
        <v/>
      </c>
    </row>
    <row r="7791" spans="1:5" ht="15.75">
      <c r="A7791" s="7">
        <v>7790</v>
      </c>
      <c r="B7791" s="8"/>
      <c r="C7791" s="13"/>
      <c r="D7791" s="14"/>
      <c r="E7791" s="25" t="str">
        <f>IF(ISBLANK(C7791),"",IF(NOT(EXACT(TRIM(CLEAN(SUBSTITUTE(C7791,CHAR(160),""))),C7791)),"Error: There's hidden spaces in UEN",IF(LEN(C7791)&gt;10,"Error: UEN is too long",IF(LEN(C7791)&lt;9,"Error: UEN is too short",
IF(ISNUMBER(RIGHT(C7791,1)*1),"Error: UEN needs to end with an alphabet",IF(COUNTIF($F$1:F7791,F7791)&gt;1,"Error: Duplicate Entry","OK"))))))</f>
        <v/>
      </c>
    </row>
    <row r="7792" spans="1:5" ht="15.75">
      <c r="A7792" s="7">
        <v>7791</v>
      </c>
      <c r="B7792" s="8"/>
      <c r="C7792" s="13"/>
      <c r="D7792" s="14"/>
      <c r="E7792" s="25" t="str">
        <f>IF(ISBLANK(C7792),"",IF(NOT(EXACT(TRIM(CLEAN(SUBSTITUTE(C7792,CHAR(160),""))),C7792)),"Error: There's hidden spaces in UEN",IF(LEN(C7792)&gt;10,"Error: UEN is too long",IF(LEN(C7792)&lt;9,"Error: UEN is too short",
IF(ISNUMBER(RIGHT(C7792,1)*1),"Error: UEN needs to end with an alphabet",IF(COUNTIF($F$1:F7792,F7792)&gt;1,"Error: Duplicate Entry","OK"))))))</f>
        <v/>
      </c>
    </row>
    <row r="7793" spans="1:5" ht="15.75">
      <c r="A7793" s="7">
        <v>7792</v>
      </c>
      <c r="B7793" s="8"/>
      <c r="C7793" s="13"/>
      <c r="D7793" s="14"/>
      <c r="E7793" s="25" t="str">
        <f>IF(ISBLANK(C7793),"",IF(NOT(EXACT(TRIM(CLEAN(SUBSTITUTE(C7793,CHAR(160),""))),C7793)),"Error: There's hidden spaces in UEN",IF(LEN(C7793)&gt;10,"Error: UEN is too long",IF(LEN(C7793)&lt;9,"Error: UEN is too short",
IF(ISNUMBER(RIGHT(C7793,1)*1),"Error: UEN needs to end with an alphabet",IF(COUNTIF($F$1:F7793,F7793)&gt;1,"Error: Duplicate Entry","OK"))))))</f>
        <v/>
      </c>
    </row>
    <row r="7794" spans="1:5" ht="15.75">
      <c r="A7794" s="7">
        <v>7793</v>
      </c>
      <c r="B7794" s="8"/>
      <c r="C7794" s="13"/>
      <c r="D7794" s="14"/>
      <c r="E7794" s="25" t="str">
        <f>IF(ISBLANK(C7794),"",IF(NOT(EXACT(TRIM(CLEAN(SUBSTITUTE(C7794,CHAR(160),""))),C7794)),"Error: There's hidden spaces in UEN",IF(LEN(C7794)&gt;10,"Error: UEN is too long",IF(LEN(C7794)&lt;9,"Error: UEN is too short",
IF(ISNUMBER(RIGHT(C7794,1)*1),"Error: UEN needs to end with an alphabet",IF(COUNTIF($F$1:F7794,F7794)&gt;1,"Error: Duplicate Entry","OK"))))))</f>
        <v/>
      </c>
    </row>
    <row r="7795" spans="1:5" ht="15.75">
      <c r="A7795" s="7">
        <v>7794</v>
      </c>
      <c r="B7795" s="8"/>
      <c r="C7795" s="13"/>
      <c r="D7795" s="14"/>
      <c r="E7795" s="25" t="str">
        <f>IF(ISBLANK(C7795),"",IF(NOT(EXACT(TRIM(CLEAN(SUBSTITUTE(C7795,CHAR(160),""))),C7795)),"Error: There's hidden spaces in UEN",IF(LEN(C7795)&gt;10,"Error: UEN is too long",IF(LEN(C7795)&lt;9,"Error: UEN is too short",
IF(ISNUMBER(RIGHT(C7795,1)*1),"Error: UEN needs to end with an alphabet",IF(COUNTIF($F$1:F7795,F7795)&gt;1,"Error: Duplicate Entry","OK"))))))</f>
        <v/>
      </c>
    </row>
    <row r="7796" spans="1:5" ht="15.75">
      <c r="A7796" s="7">
        <v>7795</v>
      </c>
      <c r="B7796" s="8"/>
      <c r="C7796" s="13"/>
      <c r="D7796" s="14"/>
      <c r="E7796" s="25" t="str">
        <f>IF(ISBLANK(C7796),"",IF(NOT(EXACT(TRIM(CLEAN(SUBSTITUTE(C7796,CHAR(160),""))),C7796)),"Error: There's hidden spaces in UEN",IF(LEN(C7796)&gt;10,"Error: UEN is too long",IF(LEN(C7796)&lt;9,"Error: UEN is too short",
IF(ISNUMBER(RIGHT(C7796,1)*1),"Error: UEN needs to end with an alphabet",IF(COUNTIF($F$1:F7796,F7796)&gt;1,"Error: Duplicate Entry","OK"))))))</f>
        <v/>
      </c>
    </row>
    <row r="7797" spans="1:5" ht="15.75">
      <c r="A7797" s="7">
        <v>7796</v>
      </c>
      <c r="B7797" s="8"/>
      <c r="C7797" s="13"/>
      <c r="D7797" s="14"/>
      <c r="E7797" s="25" t="str">
        <f>IF(ISBLANK(C7797),"",IF(NOT(EXACT(TRIM(CLEAN(SUBSTITUTE(C7797,CHAR(160),""))),C7797)),"Error: There's hidden spaces in UEN",IF(LEN(C7797)&gt;10,"Error: UEN is too long",IF(LEN(C7797)&lt;9,"Error: UEN is too short",
IF(ISNUMBER(RIGHT(C7797,1)*1),"Error: UEN needs to end with an alphabet",IF(COUNTIF($F$1:F7797,F7797)&gt;1,"Error: Duplicate Entry","OK"))))))</f>
        <v/>
      </c>
    </row>
    <row r="7798" spans="1:5" ht="15.75">
      <c r="A7798" s="7">
        <v>7797</v>
      </c>
      <c r="B7798" s="8"/>
      <c r="C7798" s="13"/>
      <c r="D7798" s="14"/>
      <c r="E7798" s="25" t="str">
        <f>IF(ISBLANK(C7798),"",IF(NOT(EXACT(TRIM(CLEAN(SUBSTITUTE(C7798,CHAR(160),""))),C7798)),"Error: There's hidden spaces in UEN",IF(LEN(C7798)&gt;10,"Error: UEN is too long",IF(LEN(C7798)&lt;9,"Error: UEN is too short",
IF(ISNUMBER(RIGHT(C7798,1)*1),"Error: UEN needs to end with an alphabet",IF(COUNTIF($F$1:F7798,F7798)&gt;1,"Error: Duplicate Entry","OK"))))))</f>
        <v/>
      </c>
    </row>
    <row r="7799" spans="1:5" ht="15.75">
      <c r="A7799" s="7">
        <v>7798</v>
      </c>
      <c r="B7799" s="8"/>
      <c r="C7799" s="13"/>
      <c r="D7799" s="14"/>
      <c r="E7799" s="25" t="str">
        <f>IF(ISBLANK(C7799),"",IF(NOT(EXACT(TRIM(CLEAN(SUBSTITUTE(C7799,CHAR(160),""))),C7799)),"Error: There's hidden spaces in UEN",IF(LEN(C7799)&gt;10,"Error: UEN is too long",IF(LEN(C7799)&lt;9,"Error: UEN is too short",
IF(ISNUMBER(RIGHT(C7799,1)*1),"Error: UEN needs to end with an alphabet",IF(COUNTIF($F$1:F7799,F7799)&gt;1,"Error: Duplicate Entry","OK"))))))</f>
        <v/>
      </c>
    </row>
    <row r="7800" spans="1:5" ht="15.75">
      <c r="A7800" s="7">
        <v>7799</v>
      </c>
      <c r="B7800" s="8"/>
      <c r="C7800" s="13"/>
      <c r="D7800" s="14"/>
      <c r="E7800" s="25" t="str">
        <f>IF(ISBLANK(C7800),"",IF(NOT(EXACT(TRIM(CLEAN(SUBSTITUTE(C7800,CHAR(160),""))),C7800)),"Error: There's hidden spaces in UEN",IF(LEN(C7800)&gt;10,"Error: UEN is too long",IF(LEN(C7800)&lt;9,"Error: UEN is too short",
IF(ISNUMBER(RIGHT(C7800,1)*1),"Error: UEN needs to end with an alphabet",IF(COUNTIF($F$1:F7800,F7800)&gt;1,"Error: Duplicate Entry","OK"))))))</f>
        <v/>
      </c>
    </row>
    <row r="7801" spans="1:5" ht="15.75">
      <c r="A7801" s="7">
        <v>7800</v>
      </c>
      <c r="B7801" s="8"/>
      <c r="C7801" s="13"/>
      <c r="D7801" s="14"/>
      <c r="E7801" s="25" t="str">
        <f>IF(ISBLANK(C7801),"",IF(NOT(EXACT(TRIM(CLEAN(SUBSTITUTE(C7801,CHAR(160),""))),C7801)),"Error: There's hidden spaces in UEN",IF(LEN(C7801)&gt;10,"Error: UEN is too long",IF(LEN(C7801)&lt;9,"Error: UEN is too short",
IF(ISNUMBER(RIGHT(C7801,1)*1),"Error: UEN needs to end with an alphabet",IF(COUNTIF($F$1:F7801,F7801)&gt;1,"Error: Duplicate Entry","OK"))))))</f>
        <v/>
      </c>
    </row>
    <row r="7802" spans="1:5" ht="15.75">
      <c r="A7802" s="7">
        <v>7801</v>
      </c>
      <c r="B7802" s="8"/>
      <c r="C7802" s="13"/>
      <c r="D7802" s="14"/>
      <c r="E7802" s="25" t="str">
        <f>IF(ISBLANK(C7802),"",IF(NOT(EXACT(TRIM(CLEAN(SUBSTITUTE(C7802,CHAR(160),""))),C7802)),"Error: There's hidden spaces in UEN",IF(LEN(C7802)&gt;10,"Error: UEN is too long",IF(LEN(C7802)&lt;9,"Error: UEN is too short",
IF(ISNUMBER(RIGHT(C7802,1)*1),"Error: UEN needs to end with an alphabet",IF(COUNTIF($F$1:F7802,F7802)&gt;1,"Error: Duplicate Entry","OK"))))))</f>
        <v/>
      </c>
    </row>
    <row r="7803" spans="1:5" ht="15.75">
      <c r="A7803" s="7">
        <v>7802</v>
      </c>
      <c r="B7803" s="8"/>
      <c r="C7803" s="13"/>
      <c r="D7803" s="14"/>
      <c r="E7803" s="25" t="str">
        <f>IF(ISBLANK(C7803),"",IF(NOT(EXACT(TRIM(CLEAN(SUBSTITUTE(C7803,CHAR(160),""))),C7803)),"Error: There's hidden spaces in UEN",IF(LEN(C7803)&gt;10,"Error: UEN is too long",IF(LEN(C7803)&lt;9,"Error: UEN is too short",
IF(ISNUMBER(RIGHT(C7803,1)*1),"Error: UEN needs to end with an alphabet",IF(COUNTIF($F$1:F7803,F7803)&gt;1,"Error: Duplicate Entry","OK"))))))</f>
        <v/>
      </c>
    </row>
    <row r="7804" spans="1:5" ht="15.75">
      <c r="A7804" s="7">
        <v>7803</v>
      </c>
      <c r="B7804" s="8"/>
      <c r="C7804" s="13"/>
      <c r="D7804" s="14"/>
      <c r="E7804" s="25" t="str">
        <f>IF(ISBLANK(C7804),"",IF(NOT(EXACT(TRIM(CLEAN(SUBSTITUTE(C7804,CHAR(160),""))),C7804)),"Error: There's hidden spaces in UEN",IF(LEN(C7804)&gt;10,"Error: UEN is too long",IF(LEN(C7804)&lt;9,"Error: UEN is too short",
IF(ISNUMBER(RIGHT(C7804,1)*1),"Error: UEN needs to end with an alphabet",IF(COUNTIF($F$1:F7804,F7804)&gt;1,"Error: Duplicate Entry","OK"))))))</f>
        <v/>
      </c>
    </row>
    <row r="7805" spans="1:5" ht="15.75">
      <c r="A7805" s="7">
        <v>7804</v>
      </c>
      <c r="B7805" s="8"/>
      <c r="C7805" s="13"/>
      <c r="D7805" s="14"/>
      <c r="E7805" s="25" t="str">
        <f>IF(ISBLANK(C7805),"",IF(NOT(EXACT(TRIM(CLEAN(SUBSTITUTE(C7805,CHAR(160),""))),C7805)),"Error: There's hidden spaces in UEN",IF(LEN(C7805)&gt;10,"Error: UEN is too long",IF(LEN(C7805)&lt;9,"Error: UEN is too short",
IF(ISNUMBER(RIGHT(C7805,1)*1),"Error: UEN needs to end with an alphabet",IF(COUNTIF($F$1:F7805,F7805)&gt;1,"Error: Duplicate Entry","OK"))))))</f>
        <v/>
      </c>
    </row>
    <row r="7806" spans="1:5" ht="15.75">
      <c r="A7806" s="7">
        <v>7805</v>
      </c>
      <c r="B7806" s="8"/>
      <c r="C7806" s="13"/>
      <c r="D7806" s="14"/>
      <c r="E7806" s="25" t="str">
        <f>IF(ISBLANK(C7806),"",IF(NOT(EXACT(TRIM(CLEAN(SUBSTITUTE(C7806,CHAR(160),""))),C7806)),"Error: There's hidden spaces in UEN",IF(LEN(C7806)&gt;10,"Error: UEN is too long",IF(LEN(C7806)&lt;9,"Error: UEN is too short",
IF(ISNUMBER(RIGHT(C7806,1)*1),"Error: UEN needs to end with an alphabet",IF(COUNTIF($F$1:F7806,F7806)&gt;1,"Error: Duplicate Entry","OK"))))))</f>
        <v/>
      </c>
    </row>
    <row r="7807" spans="1:5" ht="15.75">
      <c r="A7807" s="7">
        <v>7806</v>
      </c>
      <c r="B7807" s="8"/>
      <c r="C7807" s="13"/>
      <c r="D7807" s="14"/>
      <c r="E7807" s="25" t="str">
        <f>IF(ISBLANK(C7807),"",IF(NOT(EXACT(TRIM(CLEAN(SUBSTITUTE(C7807,CHAR(160),""))),C7807)),"Error: There's hidden spaces in UEN",IF(LEN(C7807)&gt;10,"Error: UEN is too long",IF(LEN(C7807)&lt;9,"Error: UEN is too short",
IF(ISNUMBER(RIGHT(C7807,1)*1),"Error: UEN needs to end with an alphabet",IF(COUNTIF($F$1:F7807,F7807)&gt;1,"Error: Duplicate Entry","OK"))))))</f>
        <v/>
      </c>
    </row>
    <row r="7808" spans="1:5" ht="15.75">
      <c r="A7808" s="7">
        <v>7807</v>
      </c>
      <c r="B7808" s="8"/>
      <c r="C7808" s="13"/>
      <c r="D7808" s="14"/>
      <c r="E7808" s="25" t="str">
        <f>IF(ISBLANK(C7808),"",IF(NOT(EXACT(TRIM(CLEAN(SUBSTITUTE(C7808,CHAR(160),""))),C7808)),"Error: There's hidden spaces in UEN",IF(LEN(C7808)&gt;10,"Error: UEN is too long",IF(LEN(C7808)&lt;9,"Error: UEN is too short",
IF(ISNUMBER(RIGHT(C7808,1)*1),"Error: UEN needs to end with an alphabet",IF(COUNTIF($F$1:F7808,F7808)&gt;1,"Error: Duplicate Entry","OK"))))))</f>
        <v/>
      </c>
    </row>
    <row r="7809" spans="1:5" ht="15.75">
      <c r="A7809" s="7">
        <v>7808</v>
      </c>
      <c r="B7809" s="8"/>
      <c r="C7809" s="13"/>
      <c r="D7809" s="14"/>
      <c r="E7809" s="25" t="str">
        <f>IF(ISBLANK(C7809),"",IF(NOT(EXACT(TRIM(CLEAN(SUBSTITUTE(C7809,CHAR(160),""))),C7809)),"Error: There's hidden spaces in UEN",IF(LEN(C7809)&gt;10,"Error: UEN is too long",IF(LEN(C7809)&lt;9,"Error: UEN is too short",
IF(ISNUMBER(RIGHT(C7809,1)*1),"Error: UEN needs to end with an alphabet",IF(COUNTIF($F$1:F7809,F7809)&gt;1,"Error: Duplicate Entry","OK"))))))</f>
        <v/>
      </c>
    </row>
    <row r="7810" spans="1:5" ht="15.75">
      <c r="A7810" s="7">
        <v>7809</v>
      </c>
      <c r="B7810" s="8"/>
      <c r="C7810" s="13"/>
      <c r="D7810" s="14"/>
      <c r="E7810" s="25" t="str">
        <f>IF(ISBLANK(C7810),"",IF(NOT(EXACT(TRIM(CLEAN(SUBSTITUTE(C7810,CHAR(160),""))),C7810)),"Error: There's hidden spaces in UEN",IF(LEN(C7810)&gt;10,"Error: UEN is too long",IF(LEN(C7810)&lt;9,"Error: UEN is too short",
IF(ISNUMBER(RIGHT(C7810,1)*1),"Error: UEN needs to end with an alphabet",IF(COUNTIF($F$1:F7810,F7810)&gt;1,"Error: Duplicate Entry","OK"))))))</f>
        <v/>
      </c>
    </row>
    <row r="7811" spans="1:5" ht="15.75">
      <c r="A7811" s="7">
        <v>7810</v>
      </c>
      <c r="B7811" s="8"/>
      <c r="C7811" s="13"/>
      <c r="D7811" s="14"/>
      <c r="E7811" s="25" t="str">
        <f>IF(ISBLANK(C7811),"",IF(NOT(EXACT(TRIM(CLEAN(SUBSTITUTE(C7811,CHAR(160),""))),C7811)),"Error: There's hidden spaces in UEN",IF(LEN(C7811)&gt;10,"Error: UEN is too long",IF(LEN(C7811)&lt;9,"Error: UEN is too short",
IF(ISNUMBER(RIGHT(C7811,1)*1),"Error: UEN needs to end with an alphabet",IF(COUNTIF($F$1:F7811,F7811)&gt;1,"Error: Duplicate Entry","OK"))))))</f>
        <v/>
      </c>
    </row>
    <row r="7812" spans="1:5" ht="15.75">
      <c r="A7812" s="7">
        <v>7811</v>
      </c>
      <c r="B7812" s="8"/>
      <c r="C7812" s="13"/>
      <c r="D7812" s="14"/>
      <c r="E7812" s="25" t="str">
        <f>IF(ISBLANK(C7812),"",IF(NOT(EXACT(TRIM(CLEAN(SUBSTITUTE(C7812,CHAR(160),""))),C7812)),"Error: There's hidden spaces in UEN",IF(LEN(C7812)&gt;10,"Error: UEN is too long",IF(LEN(C7812)&lt;9,"Error: UEN is too short",
IF(ISNUMBER(RIGHT(C7812,1)*1),"Error: UEN needs to end with an alphabet",IF(COUNTIF($F$1:F7812,F7812)&gt;1,"Error: Duplicate Entry","OK"))))))</f>
        <v/>
      </c>
    </row>
    <row r="7813" spans="1:5" ht="15.75">
      <c r="A7813" s="7">
        <v>7812</v>
      </c>
      <c r="B7813" s="8"/>
      <c r="C7813" s="13"/>
      <c r="D7813" s="14"/>
      <c r="E7813" s="25" t="str">
        <f>IF(ISBLANK(C7813),"",IF(NOT(EXACT(TRIM(CLEAN(SUBSTITUTE(C7813,CHAR(160),""))),C7813)),"Error: There's hidden spaces in UEN",IF(LEN(C7813)&gt;10,"Error: UEN is too long",IF(LEN(C7813)&lt;9,"Error: UEN is too short",
IF(ISNUMBER(RIGHT(C7813,1)*1),"Error: UEN needs to end with an alphabet",IF(COUNTIF($F$1:F7813,F7813)&gt;1,"Error: Duplicate Entry","OK"))))))</f>
        <v/>
      </c>
    </row>
    <row r="7814" spans="1:5" ht="15.75">
      <c r="A7814" s="7">
        <v>7813</v>
      </c>
      <c r="B7814" s="8"/>
      <c r="C7814" s="13"/>
      <c r="D7814" s="14"/>
      <c r="E7814" s="25" t="str">
        <f>IF(ISBLANK(C7814),"",IF(NOT(EXACT(TRIM(CLEAN(SUBSTITUTE(C7814,CHAR(160),""))),C7814)),"Error: There's hidden spaces in UEN",IF(LEN(C7814)&gt;10,"Error: UEN is too long",IF(LEN(C7814)&lt;9,"Error: UEN is too short",
IF(ISNUMBER(RIGHT(C7814,1)*1),"Error: UEN needs to end with an alphabet",IF(COUNTIF($F$1:F7814,F7814)&gt;1,"Error: Duplicate Entry","OK"))))))</f>
        <v/>
      </c>
    </row>
    <row r="7815" spans="1:5" ht="15.75">
      <c r="A7815" s="7">
        <v>7814</v>
      </c>
      <c r="B7815" s="8"/>
      <c r="C7815" s="13"/>
      <c r="D7815" s="14"/>
      <c r="E7815" s="25" t="str">
        <f>IF(ISBLANK(C7815),"",IF(NOT(EXACT(TRIM(CLEAN(SUBSTITUTE(C7815,CHAR(160),""))),C7815)),"Error: There's hidden spaces in UEN",IF(LEN(C7815)&gt;10,"Error: UEN is too long",IF(LEN(C7815)&lt;9,"Error: UEN is too short",
IF(ISNUMBER(RIGHT(C7815,1)*1),"Error: UEN needs to end with an alphabet",IF(COUNTIF($F$1:F7815,F7815)&gt;1,"Error: Duplicate Entry","OK"))))))</f>
        <v/>
      </c>
    </row>
    <row r="7816" spans="1:5" ht="15.75">
      <c r="A7816" s="7">
        <v>7815</v>
      </c>
      <c r="B7816" s="8"/>
      <c r="C7816" s="13"/>
      <c r="D7816" s="14"/>
      <c r="E7816" s="25" t="str">
        <f>IF(ISBLANK(C7816),"",IF(NOT(EXACT(TRIM(CLEAN(SUBSTITUTE(C7816,CHAR(160),""))),C7816)),"Error: There's hidden spaces in UEN",IF(LEN(C7816)&gt;10,"Error: UEN is too long",IF(LEN(C7816)&lt;9,"Error: UEN is too short",
IF(ISNUMBER(RIGHT(C7816,1)*1),"Error: UEN needs to end with an alphabet",IF(COUNTIF($F$1:F7816,F7816)&gt;1,"Error: Duplicate Entry","OK"))))))</f>
        <v/>
      </c>
    </row>
    <row r="7817" spans="1:5" ht="15.75">
      <c r="A7817" s="7">
        <v>7816</v>
      </c>
      <c r="B7817" s="8"/>
      <c r="C7817" s="13"/>
      <c r="D7817" s="14"/>
      <c r="E7817" s="25" t="str">
        <f>IF(ISBLANK(C7817),"",IF(NOT(EXACT(TRIM(CLEAN(SUBSTITUTE(C7817,CHAR(160),""))),C7817)),"Error: There's hidden spaces in UEN",IF(LEN(C7817)&gt;10,"Error: UEN is too long",IF(LEN(C7817)&lt;9,"Error: UEN is too short",
IF(ISNUMBER(RIGHT(C7817,1)*1),"Error: UEN needs to end with an alphabet",IF(COUNTIF($F$1:F7817,F7817)&gt;1,"Error: Duplicate Entry","OK"))))))</f>
        <v/>
      </c>
    </row>
    <row r="7818" spans="1:5" ht="15.75">
      <c r="A7818" s="7">
        <v>7817</v>
      </c>
      <c r="B7818" s="8"/>
      <c r="C7818" s="13"/>
      <c r="D7818" s="14"/>
      <c r="E7818" s="25" t="str">
        <f>IF(ISBLANK(C7818),"",IF(NOT(EXACT(TRIM(CLEAN(SUBSTITUTE(C7818,CHAR(160),""))),C7818)),"Error: There's hidden spaces in UEN",IF(LEN(C7818)&gt;10,"Error: UEN is too long",IF(LEN(C7818)&lt;9,"Error: UEN is too short",
IF(ISNUMBER(RIGHT(C7818,1)*1),"Error: UEN needs to end with an alphabet",IF(COUNTIF($F$1:F7818,F7818)&gt;1,"Error: Duplicate Entry","OK"))))))</f>
        <v/>
      </c>
    </row>
    <row r="7819" spans="1:5" ht="15.75">
      <c r="A7819" s="7">
        <v>7818</v>
      </c>
      <c r="B7819" s="8"/>
      <c r="C7819" s="13"/>
      <c r="D7819" s="14"/>
      <c r="E7819" s="25" t="str">
        <f>IF(ISBLANK(C7819),"",IF(NOT(EXACT(TRIM(CLEAN(SUBSTITUTE(C7819,CHAR(160),""))),C7819)),"Error: There's hidden spaces in UEN",IF(LEN(C7819)&gt;10,"Error: UEN is too long",IF(LEN(C7819)&lt;9,"Error: UEN is too short",
IF(ISNUMBER(RIGHT(C7819,1)*1),"Error: UEN needs to end with an alphabet",IF(COUNTIF($F$1:F7819,F7819)&gt;1,"Error: Duplicate Entry","OK"))))))</f>
        <v/>
      </c>
    </row>
    <row r="7820" spans="1:5" ht="15.75">
      <c r="A7820" s="7">
        <v>7819</v>
      </c>
      <c r="B7820" s="8"/>
      <c r="C7820" s="13"/>
      <c r="D7820" s="14"/>
      <c r="E7820" s="25" t="str">
        <f>IF(ISBLANK(C7820),"",IF(NOT(EXACT(TRIM(CLEAN(SUBSTITUTE(C7820,CHAR(160),""))),C7820)),"Error: There's hidden spaces in UEN",IF(LEN(C7820)&gt;10,"Error: UEN is too long",IF(LEN(C7820)&lt;9,"Error: UEN is too short",
IF(ISNUMBER(RIGHT(C7820,1)*1),"Error: UEN needs to end with an alphabet",IF(COUNTIF($F$1:F7820,F7820)&gt;1,"Error: Duplicate Entry","OK"))))))</f>
        <v/>
      </c>
    </row>
    <row r="7821" spans="1:5" ht="15.75">
      <c r="A7821" s="7">
        <v>7820</v>
      </c>
      <c r="B7821" s="8"/>
      <c r="C7821" s="13"/>
      <c r="D7821" s="14"/>
      <c r="E7821" s="25" t="str">
        <f>IF(ISBLANK(C7821),"",IF(NOT(EXACT(TRIM(CLEAN(SUBSTITUTE(C7821,CHAR(160),""))),C7821)),"Error: There's hidden spaces in UEN",IF(LEN(C7821)&gt;10,"Error: UEN is too long",IF(LEN(C7821)&lt;9,"Error: UEN is too short",
IF(ISNUMBER(RIGHT(C7821,1)*1),"Error: UEN needs to end with an alphabet",IF(COUNTIF($F$1:F7821,F7821)&gt;1,"Error: Duplicate Entry","OK"))))))</f>
        <v/>
      </c>
    </row>
    <row r="7822" spans="1:5" ht="15.75">
      <c r="A7822" s="7">
        <v>7821</v>
      </c>
      <c r="B7822" s="8"/>
      <c r="C7822" s="13"/>
      <c r="D7822" s="14"/>
      <c r="E7822" s="25" t="str">
        <f>IF(ISBLANK(C7822),"",IF(NOT(EXACT(TRIM(CLEAN(SUBSTITUTE(C7822,CHAR(160),""))),C7822)),"Error: There's hidden spaces in UEN",IF(LEN(C7822)&gt;10,"Error: UEN is too long",IF(LEN(C7822)&lt;9,"Error: UEN is too short",
IF(ISNUMBER(RIGHT(C7822,1)*1),"Error: UEN needs to end with an alphabet",IF(COUNTIF($F$1:F7822,F7822)&gt;1,"Error: Duplicate Entry","OK"))))))</f>
        <v/>
      </c>
    </row>
    <row r="7823" spans="1:5" ht="15.75">
      <c r="A7823" s="7">
        <v>7822</v>
      </c>
      <c r="B7823" s="8"/>
      <c r="C7823" s="13"/>
      <c r="D7823" s="14"/>
      <c r="E7823" s="25" t="str">
        <f>IF(ISBLANK(C7823),"",IF(NOT(EXACT(TRIM(CLEAN(SUBSTITUTE(C7823,CHAR(160),""))),C7823)),"Error: There's hidden spaces in UEN",IF(LEN(C7823)&gt;10,"Error: UEN is too long",IF(LEN(C7823)&lt;9,"Error: UEN is too short",
IF(ISNUMBER(RIGHT(C7823,1)*1),"Error: UEN needs to end with an alphabet",IF(COUNTIF($F$1:F7823,F7823)&gt;1,"Error: Duplicate Entry","OK"))))))</f>
        <v/>
      </c>
    </row>
    <row r="7824" spans="1:5" ht="15.75">
      <c r="A7824" s="7">
        <v>7823</v>
      </c>
      <c r="B7824" s="8"/>
      <c r="C7824" s="13"/>
      <c r="D7824" s="14"/>
      <c r="E7824" s="25" t="str">
        <f>IF(ISBLANK(C7824),"",IF(NOT(EXACT(TRIM(CLEAN(SUBSTITUTE(C7824,CHAR(160),""))),C7824)),"Error: There's hidden spaces in UEN",IF(LEN(C7824)&gt;10,"Error: UEN is too long",IF(LEN(C7824)&lt;9,"Error: UEN is too short",
IF(ISNUMBER(RIGHT(C7824,1)*1),"Error: UEN needs to end with an alphabet",IF(COUNTIF($F$1:F7824,F7824)&gt;1,"Error: Duplicate Entry","OK"))))))</f>
        <v/>
      </c>
    </row>
    <row r="7825" spans="1:5" ht="15.75">
      <c r="A7825" s="7">
        <v>7824</v>
      </c>
      <c r="B7825" s="8"/>
      <c r="C7825" s="13"/>
      <c r="D7825" s="14"/>
      <c r="E7825" s="25" t="str">
        <f>IF(ISBLANK(C7825),"",IF(NOT(EXACT(TRIM(CLEAN(SUBSTITUTE(C7825,CHAR(160),""))),C7825)),"Error: There's hidden spaces in UEN",IF(LEN(C7825)&gt;10,"Error: UEN is too long",IF(LEN(C7825)&lt;9,"Error: UEN is too short",
IF(ISNUMBER(RIGHT(C7825,1)*1),"Error: UEN needs to end with an alphabet",IF(COUNTIF($F$1:F7825,F7825)&gt;1,"Error: Duplicate Entry","OK"))))))</f>
        <v/>
      </c>
    </row>
    <row r="7826" spans="1:5" ht="15.75">
      <c r="A7826" s="7">
        <v>7825</v>
      </c>
      <c r="B7826" s="8"/>
      <c r="C7826" s="13"/>
      <c r="D7826" s="14"/>
      <c r="E7826" s="25" t="str">
        <f>IF(ISBLANK(C7826),"",IF(NOT(EXACT(TRIM(CLEAN(SUBSTITUTE(C7826,CHAR(160),""))),C7826)),"Error: There's hidden spaces in UEN",IF(LEN(C7826)&gt;10,"Error: UEN is too long",IF(LEN(C7826)&lt;9,"Error: UEN is too short",
IF(ISNUMBER(RIGHT(C7826,1)*1),"Error: UEN needs to end with an alphabet",IF(COUNTIF($F$1:F7826,F7826)&gt;1,"Error: Duplicate Entry","OK"))))))</f>
        <v/>
      </c>
    </row>
    <row r="7827" spans="1:5" ht="15.75">
      <c r="A7827" s="7">
        <v>7826</v>
      </c>
      <c r="B7827" s="8"/>
      <c r="C7827" s="13"/>
      <c r="D7827" s="14"/>
      <c r="E7827" s="25" t="str">
        <f>IF(ISBLANK(C7827),"",IF(NOT(EXACT(TRIM(CLEAN(SUBSTITUTE(C7827,CHAR(160),""))),C7827)),"Error: There's hidden spaces in UEN",IF(LEN(C7827)&gt;10,"Error: UEN is too long",IF(LEN(C7827)&lt;9,"Error: UEN is too short",
IF(ISNUMBER(RIGHT(C7827,1)*1),"Error: UEN needs to end with an alphabet",IF(COUNTIF($F$1:F7827,F7827)&gt;1,"Error: Duplicate Entry","OK"))))))</f>
        <v/>
      </c>
    </row>
    <row r="7828" spans="1:5" ht="15.75">
      <c r="A7828" s="7">
        <v>7827</v>
      </c>
      <c r="B7828" s="8"/>
      <c r="C7828" s="13"/>
      <c r="D7828" s="14"/>
      <c r="E7828" s="25" t="str">
        <f>IF(ISBLANK(C7828),"",IF(NOT(EXACT(TRIM(CLEAN(SUBSTITUTE(C7828,CHAR(160),""))),C7828)),"Error: There's hidden spaces in UEN",IF(LEN(C7828)&gt;10,"Error: UEN is too long",IF(LEN(C7828)&lt;9,"Error: UEN is too short",
IF(ISNUMBER(RIGHT(C7828,1)*1),"Error: UEN needs to end with an alphabet",IF(COUNTIF($F$1:F7828,F7828)&gt;1,"Error: Duplicate Entry","OK"))))))</f>
        <v/>
      </c>
    </row>
    <row r="7829" spans="1:5" ht="15.75">
      <c r="A7829" s="7">
        <v>7828</v>
      </c>
      <c r="B7829" s="8"/>
      <c r="C7829" s="13"/>
      <c r="D7829" s="14"/>
      <c r="E7829" s="25" t="str">
        <f>IF(ISBLANK(C7829),"",IF(NOT(EXACT(TRIM(CLEAN(SUBSTITUTE(C7829,CHAR(160),""))),C7829)),"Error: There's hidden spaces in UEN",IF(LEN(C7829)&gt;10,"Error: UEN is too long",IF(LEN(C7829)&lt;9,"Error: UEN is too short",
IF(ISNUMBER(RIGHT(C7829,1)*1),"Error: UEN needs to end with an alphabet",IF(COUNTIF($F$1:F7829,F7829)&gt;1,"Error: Duplicate Entry","OK"))))))</f>
        <v/>
      </c>
    </row>
    <row r="7830" spans="1:5" ht="15.75">
      <c r="A7830" s="7">
        <v>7829</v>
      </c>
      <c r="B7830" s="8"/>
      <c r="C7830" s="13"/>
      <c r="D7830" s="14"/>
      <c r="E7830" s="25" t="str">
        <f>IF(ISBLANK(C7830),"",IF(NOT(EXACT(TRIM(CLEAN(SUBSTITUTE(C7830,CHAR(160),""))),C7830)),"Error: There's hidden spaces in UEN",IF(LEN(C7830)&gt;10,"Error: UEN is too long",IF(LEN(C7830)&lt;9,"Error: UEN is too short",
IF(ISNUMBER(RIGHT(C7830,1)*1),"Error: UEN needs to end with an alphabet",IF(COUNTIF($F$1:F7830,F7830)&gt;1,"Error: Duplicate Entry","OK"))))))</f>
        <v/>
      </c>
    </row>
    <row r="7831" spans="1:5" ht="15.75">
      <c r="A7831" s="7">
        <v>7830</v>
      </c>
      <c r="B7831" s="8"/>
      <c r="C7831" s="13"/>
      <c r="D7831" s="14"/>
      <c r="E7831" s="25" t="str">
        <f>IF(ISBLANK(C7831),"",IF(NOT(EXACT(TRIM(CLEAN(SUBSTITUTE(C7831,CHAR(160),""))),C7831)),"Error: There's hidden spaces in UEN",IF(LEN(C7831)&gt;10,"Error: UEN is too long",IF(LEN(C7831)&lt;9,"Error: UEN is too short",
IF(ISNUMBER(RIGHT(C7831,1)*1),"Error: UEN needs to end with an alphabet",IF(COUNTIF($F$1:F7831,F7831)&gt;1,"Error: Duplicate Entry","OK"))))))</f>
        <v/>
      </c>
    </row>
    <row r="7832" spans="1:5" ht="15.75">
      <c r="A7832" s="7">
        <v>7831</v>
      </c>
      <c r="B7832" s="8"/>
      <c r="C7832" s="13"/>
      <c r="D7832" s="14"/>
      <c r="E7832" s="25" t="str">
        <f>IF(ISBLANK(C7832),"",IF(NOT(EXACT(TRIM(CLEAN(SUBSTITUTE(C7832,CHAR(160),""))),C7832)),"Error: There's hidden spaces in UEN",IF(LEN(C7832)&gt;10,"Error: UEN is too long",IF(LEN(C7832)&lt;9,"Error: UEN is too short",
IF(ISNUMBER(RIGHT(C7832,1)*1),"Error: UEN needs to end with an alphabet",IF(COUNTIF($F$1:F7832,F7832)&gt;1,"Error: Duplicate Entry","OK"))))))</f>
        <v/>
      </c>
    </row>
    <row r="7833" spans="1:5" ht="15.75">
      <c r="A7833" s="7">
        <v>7832</v>
      </c>
      <c r="B7833" s="8"/>
      <c r="C7833" s="13"/>
      <c r="D7833" s="14"/>
      <c r="E7833" s="25" t="str">
        <f>IF(ISBLANK(C7833),"",IF(NOT(EXACT(TRIM(CLEAN(SUBSTITUTE(C7833,CHAR(160),""))),C7833)),"Error: There's hidden spaces in UEN",IF(LEN(C7833)&gt;10,"Error: UEN is too long",IF(LEN(C7833)&lt;9,"Error: UEN is too short",
IF(ISNUMBER(RIGHT(C7833,1)*1),"Error: UEN needs to end with an alphabet",IF(COUNTIF($F$1:F7833,F7833)&gt;1,"Error: Duplicate Entry","OK"))))))</f>
        <v/>
      </c>
    </row>
    <row r="7834" spans="1:5" ht="15.75">
      <c r="A7834" s="7">
        <v>7833</v>
      </c>
      <c r="B7834" s="8"/>
      <c r="C7834" s="13"/>
      <c r="D7834" s="14"/>
      <c r="E7834" s="25" t="str">
        <f>IF(ISBLANK(C7834),"",IF(NOT(EXACT(TRIM(CLEAN(SUBSTITUTE(C7834,CHAR(160),""))),C7834)),"Error: There's hidden spaces in UEN",IF(LEN(C7834)&gt;10,"Error: UEN is too long",IF(LEN(C7834)&lt;9,"Error: UEN is too short",
IF(ISNUMBER(RIGHT(C7834,1)*1),"Error: UEN needs to end with an alphabet",IF(COUNTIF($F$1:F7834,F7834)&gt;1,"Error: Duplicate Entry","OK"))))))</f>
        <v/>
      </c>
    </row>
    <row r="7835" spans="1:5" ht="15.75">
      <c r="A7835" s="7">
        <v>7834</v>
      </c>
      <c r="B7835" s="8"/>
      <c r="C7835" s="13"/>
      <c r="D7835" s="14"/>
      <c r="E7835" s="25" t="str">
        <f>IF(ISBLANK(C7835),"",IF(NOT(EXACT(TRIM(CLEAN(SUBSTITUTE(C7835,CHAR(160),""))),C7835)),"Error: There's hidden spaces in UEN",IF(LEN(C7835)&gt;10,"Error: UEN is too long",IF(LEN(C7835)&lt;9,"Error: UEN is too short",
IF(ISNUMBER(RIGHT(C7835,1)*1),"Error: UEN needs to end with an alphabet",IF(COUNTIF($F$1:F7835,F7835)&gt;1,"Error: Duplicate Entry","OK"))))))</f>
        <v/>
      </c>
    </row>
    <row r="7836" spans="1:5" ht="15.75">
      <c r="A7836" s="7">
        <v>7835</v>
      </c>
      <c r="B7836" s="8"/>
      <c r="C7836" s="13"/>
      <c r="D7836" s="14"/>
      <c r="E7836" s="25" t="str">
        <f>IF(ISBLANK(C7836),"",IF(NOT(EXACT(TRIM(CLEAN(SUBSTITUTE(C7836,CHAR(160),""))),C7836)),"Error: There's hidden spaces in UEN",IF(LEN(C7836)&gt;10,"Error: UEN is too long",IF(LEN(C7836)&lt;9,"Error: UEN is too short",
IF(ISNUMBER(RIGHT(C7836,1)*1),"Error: UEN needs to end with an alphabet",IF(COUNTIF($F$1:F7836,F7836)&gt;1,"Error: Duplicate Entry","OK"))))))</f>
        <v/>
      </c>
    </row>
    <row r="7837" spans="1:5" ht="15.75">
      <c r="A7837" s="7">
        <v>7836</v>
      </c>
      <c r="B7837" s="8"/>
      <c r="C7837" s="13"/>
      <c r="D7837" s="14"/>
      <c r="E7837" s="25" t="str">
        <f>IF(ISBLANK(C7837),"",IF(NOT(EXACT(TRIM(CLEAN(SUBSTITUTE(C7837,CHAR(160),""))),C7837)),"Error: There's hidden spaces in UEN",IF(LEN(C7837)&gt;10,"Error: UEN is too long",IF(LEN(C7837)&lt;9,"Error: UEN is too short",
IF(ISNUMBER(RIGHT(C7837,1)*1),"Error: UEN needs to end with an alphabet",IF(COUNTIF($F$1:F7837,F7837)&gt;1,"Error: Duplicate Entry","OK"))))))</f>
        <v/>
      </c>
    </row>
    <row r="7838" spans="1:5" ht="15.75">
      <c r="A7838" s="7">
        <v>7837</v>
      </c>
      <c r="B7838" s="8"/>
      <c r="C7838" s="13"/>
      <c r="D7838" s="14"/>
      <c r="E7838" s="25" t="str">
        <f>IF(ISBLANK(C7838),"",IF(NOT(EXACT(TRIM(CLEAN(SUBSTITUTE(C7838,CHAR(160),""))),C7838)),"Error: There's hidden spaces in UEN",IF(LEN(C7838)&gt;10,"Error: UEN is too long",IF(LEN(C7838)&lt;9,"Error: UEN is too short",
IF(ISNUMBER(RIGHT(C7838,1)*1),"Error: UEN needs to end with an alphabet",IF(COUNTIF($F$1:F7838,F7838)&gt;1,"Error: Duplicate Entry","OK"))))))</f>
        <v/>
      </c>
    </row>
    <row r="7839" spans="1:5" ht="15.75">
      <c r="A7839" s="7">
        <v>7838</v>
      </c>
      <c r="B7839" s="8"/>
      <c r="C7839" s="13"/>
      <c r="D7839" s="14"/>
      <c r="E7839" s="25" t="str">
        <f>IF(ISBLANK(C7839),"",IF(NOT(EXACT(TRIM(CLEAN(SUBSTITUTE(C7839,CHAR(160),""))),C7839)),"Error: There's hidden spaces in UEN",IF(LEN(C7839)&gt;10,"Error: UEN is too long",IF(LEN(C7839)&lt;9,"Error: UEN is too short",
IF(ISNUMBER(RIGHT(C7839,1)*1),"Error: UEN needs to end with an alphabet",IF(COUNTIF($F$1:F7839,F7839)&gt;1,"Error: Duplicate Entry","OK"))))))</f>
        <v/>
      </c>
    </row>
    <row r="7840" spans="1:5" ht="15.75">
      <c r="A7840" s="7">
        <v>7839</v>
      </c>
      <c r="B7840" s="8"/>
      <c r="C7840" s="13"/>
      <c r="D7840" s="14"/>
      <c r="E7840" s="25" t="str">
        <f>IF(ISBLANK(C7840),"",IF(NOT(EXACT(TRIM(CLEAN(SUBSTITUTE(C7840,CHAR(160),""))),C7840)),"Error: There's hidden spaces in UEN",IF(LEN(C7840)&gt;10,"Error: UEN is too long",IF(LEN(C7840)&lt;9,"Error: UEN is too short",
IF(ISNUMBER(RIGHT(C7840,1)*1),"Error: UEN needs to end with an alphabet",IF(COUNTIF($F$1:F7840,F7840)&gt;1,"Error: Duplicate Entry","OK"))))))</f>
        <v/>
      </c>
    </row>
    <row r="7841" spans="1:5" ht="15.75">
      <c r="A7841" s="7">
        <v>7840</v>
      </c>
      <c r="B7841" s="8"/>
      <c r="C7841" s="13"/>
      <c r="D7841" s="14"/>
      <c r="E7841" s="25" t="str">
        <f>IF(ISBLANK(C7841),"",IF(NOT(EXACT(TRIM(CLEAN(SUBSTITUTE(C7841,CHAR(160),""))),C7841)),"Error: There's hidden spaces in UEN",IF(LEN(C7841)&gt;10,"Error: UEN is too long",IF(LEN(C7841)&lt;9,"Error: UEN is too short",
IF(ISNUMBER(RIGHT(C7841,1)*1),"Error: UEN needs to end with an alphabet",IF(COUNTIF($F$1:F7841,F7841)&gt;1,"Error: Duplicate Entry","OK"))))))</f>
        <v/>
      </c>
    </row>
    <row r="7842" spans="1:5" ht="15.75">
      <c r="A7842" s="7">
        <v>7841</v>
      </c>
      <c r="B7842" s="8"/>
      <c r="C7842" s="13"/>
      <c r="D7842" s="14"/>
      <c r="E7842" s="25" t="str">
        <f>IF(ISBLANK(C7842),"",IF(NOT(EXACT(TRIM(CLEAN(SUBSTITUTE(C7842,CHAR(160),""))),C7842)),"Error: There's hidden spaces in UEN",IF(LEN(C7842)&gt;10,"Error: UEN is too long",IF(LEN(C7842)&lt;9,"Error: UEN is too short",
IF(ISNUMBER(RIGHT(C7842,1)*1),"Error: UEN needs to end with an alphabet",IF(COUNTIF($F$1:F7842,F7842)&gt;1,"Error: Duplicate Entry","OK"))))))</f>
        <v/>
      </c>
    </row>
    <row r="7843" spans="1:5" ht="15.75">
      <c r="A7843" s="7">
        <v>7842</v>
      </c>
      <c r="B7843" s="8"/>
      <c r="C7843" s="13"/>
      <c r="D7843" s="14"/>
      <c r="E7843" s="25" t="str">
        <f>IF(ISBLANK(C7843),"",IF(NOT(EXACT(TRIM(CLEAN(SUBSTITUTE(C7843,CHAR(160),""))),C7843)),"Error: There's hidden spaces in UEN",IF(LEN(C7843)&gt;10,"Error: UEN is too long",IF(LEN(C7843)&lt;9,"Error: UEN is too short",
IF(ISNUMBER(RIGHT(C7843,1)*1),"Error: UEN needs to end with an alphabet",IF(COUNTIF($F$1:F7843,F7843)&gt;1,"Error: Duplicate Entry","OK"))))))</f>
        <v/>
      </c>
    </row>
    <row r="7844" spans="1:5" ht="15.75">
      <c r="A7844" s="7">
        <v>7843</v>
      </c>
      <c r="B7844" s="8"/>
      <c r="C7844" s="13"/>
      <c r="D7844" s="14"/>
      <c r="E7844" s="25" t="str">
        <f>IF(ISBLANK(C7844),"",IF(NOT(EXACT(TRIM(CLEAN(SUBSTITUTE(C7844,CHAR(160),""))),C7844)),"Error: There's hidden spaces in UEN",IF(LEN(C7844)&gt;10,"Error: UEN is too long",IF(LEN(C7844)&lt;9,"Error: UEN is too short",
IF(ISNUMBER(RIGHT(C7844,1)*1),"Error: UEN needs to end with an alphabet",IF(COUNTIF($F$1:F7844,F7844)&gt;1,"Error: Duplicate Entry","OK"))))))</f>
        <v/>
      </c>
    </row>
    <row r="7845" spans="1:5" ht="15.75">
      <c r="A7845" s="7">
        <v>7844</v>
      </c>
      <c r="B7845" s="8"/>
      <c r="C7845" s="13"/>
      <c r="D7845" s="14"/>
      <c r="E7845" s="25" t="str">
        <f>IF(ISBLANK(C7845),"",IF(NOT(EXACT(TRIM(CLEAN(SUBSTITUTE(C7845,CHAR(160),""))),C7845)),"Error: There's hidden spaces in UEN",IF(LEN(C7845)&gt;10,"Error: UEN is too long",IF(LEN(C7845)&lt;9,"Error: UEN is too short",
IF(ISNUMBER(RIGHT(C7845,1)*1),"Error: UEN needs to end with an alphabet",IF(COUNTIF($F$1:F7845,F7845)&gt;1,"Error: Duplicate Entry","OK"))))))</f>
        <v/>
      </c>
    </row>
    <row r="7846" spans="1:5" ht="15.75">
      <c r="A7846" s="7">
        <v>7845</v>
      </c>
      <c r="B7846" s="8"/>
      <c r="C7846" s="13"/>
      <c r="D7846" s="14"/>
      <c r="E7846" s="25" t="str">
        <f>IF(ISBLANK(C7846),"",IF(NOT(EXACT(TRIM(CLEAN(SUBSTITUTE(C7846,CHAR(160),""))),C7846)),"Error: There's hidden spaces in UEN",IF(LEN(C7846)&gt;10,"Error: UEN is too long",IF(LEN(C7846)&lt;9,"Error: UEN is too short",
IF(ISNUMBER(RIGHT(C7846,1)*1),"Error: UEN needs to end with an alphabet",IF(COUNTIF($F$1:F7846,F7846)&gt;1,"Error: Duplicate Entry","OK"))))))</f>
        <v/>
      </c>
    </row>
    <row r="7847" spans="1:5" ht="15.75">
      <c r="A7847" s="7">
        <v>7846</v>
      </c>
      <c r="B7847" s="8"/>
      <c r="C7847" s="13"/>
      <c r="D7847" s="14"/>
      <c r="E7847" s="25" t="str">
        <f>IF(ISBLANK(C7847),"",IF(NOT(EXACT(TRIM(CLEAN(SUBSTITUTE(C7847,CHAR(160),""))),C7847)),"Error: There's hidden spaces in UEN",IF(LEN(C7847)&gt;10,"Error: UEN is too long",IF(LEN(C7847)&lt;9,"Error: UEN is too short",
IF(ISNUMBER(RIGHT(C7847,1)*1),"Error: UEN needs to end with an alphabet",IF(COUNTIF($F$1:F7847,F7847)&gt;1,"Error: Duplicate Entry","OK"))))))</f>
        <v/>
      </c>
    </row>
    <row r="7848" spans="1:5" ht="15.75">
      <c r="A7848" s="7">
        <v>7847</v>
      </c>
      <c r="B7848" s="8"/>
      <c r="C7848" s="13"/>
      <c r="D7848" s="14"/>
      <c r="E7848" s="25" t="str">
        <f>IF(ISBLANK(C7848),"",IF(NOT(EXACT(TRIM(CLEAN(SUBSTITUTE(C7848,CHAR(160),""))),C7848)),"Error: There's hidden spaces in UEN",IF(LEN(C7848)&gt;10,"Error: UEN is too long",IF(LEN(C7848)&lt;9,"Error: UEN is too short",
IF(ISNUMBER(RIGHT(C7848,1)*1),"Error: UEN needs to end with an alphabet",IF(COUNTIF($F$1:F7848,F7848)&gt;1,"Error: Duplicate Entry","OK"))))))</f>
        <v/>
      </c>
    </row>
    <row r="7849" spans="1:5" ht="15.75">
      <c r="A7849" s="7">
        <v>7848</v>
      </c>
      <c r="B7849" s="8"/>
      <c r="C7849" s="13"/>
      <c r="D7849" s="14"/>
      <c r="E7849" s="25" t="str">
        <f>IF(ISBLANK(C7849),"",IF(NOT(EXACT(TRIM(CLEAN(SUBSTITUTE(C7849,CHAR(160),""))),C7849)),"Error: There's hidden spaces in UEN",IF(LEN(C7849)&gt;10,"Error: UEN is too long",IF(LEN(C7849)&lt;9,"Error: UEN is too short",
IF(ISNUMBER(RIGHT(C7849,1)*1),"Error: UEN needs to end with an alphabet",IF(COUNTIF($F$1:F7849,F7849)&gt;1,"Error: Duplicate Entry","OK"))))))</f>
        <v/>
      </c>
    </row>
    <row r="7850" spans="1:5" ht="15.75">
      <c r="A7850" s="7">
        <v>7849</v>
      </c>
      <c r="B7850" s="8"/>
      <c r="C7850" s="13"/>
      <c r="D7850" s="14"/>
      <c r="E7850" s="25" t="str">
        <f>IF(ISBLANK(C7850),"",IF(NOT(EXACT(TRIM(CLEAN(SUBSTITUTE(C7850,CHAR(160),""))),C7850)),"Error: There's hidden spaces in UEN",IF(LEN(C7850)&gt;10,"Error: UEN is too long",IF(LEN(C7850)&lt;9,"Error: UEN is too short",
IF(ISNUMBER(RIGHT(C7850,1)*1),"Error: UEN needs to end with an alphabet",IF(COUNTIF($F$1:F7850,F7850)&gt;1,"Error: Duplicate Entry","OK"))))))</f>
        <v/>
      </c>
    </row>
    <row r="7851" spans="1:5" ht="15.75">
      <c r="A7851" s="7">
        <v>7850</v>
      </c>
      <c r="B7851" s="8"/>
      <c r="C7851" s="13"/>
      <c r="D7851" s="14"/>
      <c r="E7851" s="25" t="str">
        <f>IF(ISBLANK(C7851),"",IF(NOT(EXACT(TRIM(CLEAN(SUBSTITUTE(C7851,CHAR(160),""))),C7851)),"Error: There's hidden spaces in UEN",IF(LEN(C7851)&gt;10,"Error: UEN is too long",IF(LEN(C7851)&lt;9,"Error: UEN is too short",
IF(ISNUMBER(RIGHT(C7851,1)*1),"Error: UEN needs to end with an alphabet",IF(COUNTIF($F$1:F7851,F7851)&gt;1,"Error: Duplicate Entry","OK"))))))</f>
        <v/>
      </c>
    </row>
    <row r="7852" spans="1:5" ht="15.75">
      <c r="A7852" s="7">
        <v>7851</v>
      </c>
      <c r="B7852" s="8"/>
      <c r="C7852" s="13"/>
      <c r="D7852" s="14"/>
      <c r="E7852" s="25" t="str">
        <f>IF(ISBLANK(C7852),"",IF(NOT(EXACT(TRIM(CLEAN(SUBSTITUTE(C7852,CHAR(160),""))),C7852)),"Error: There's hidden spaces in UEN",IF(LEN(C7852)&gt;10,"Error: UEN is too long",IF(LEN(C7852)&lt;9,"Error: UEN is too short",
IF(ISNUMBER(RIGHT(C7852,1)*1),"Error: UEN needs to end with an alphabet",IF(COUNTIF($F$1:F7852,F7852)&gt;1,"Error: Duplicate Entry","OK"))))))</f>
        <v/>
      </c>
    </row>
    <row r="7853" spans="1:5" ht="15.75">
      <c r="A7853" s="7">
        <v>7852</v>
      </c>
      <c r="B7853" s="8"/>
      <c r="C7853" s="13"/>
      <c r="D7853" s="14"/>
      <c r="E7853" s="25" t="str">
        <f>IF(ISBLANK(C7853),"",IF(NOT(EXACT(TRIM(CLEAN(SUBSTITUTE(C7853,CHAR(160),""))),C7853)),"Error: There's hidden spaces in UEN",IF(LEN(C7853)&gt;10,"Error: UEN is too long",IF(LEN(C7853)&lt;9,"Error: UEN is too short",
IF(ISNUMBER(RIGHT(C7853,1)*1),"Error: UEN needs to end with an alphabet",IF(COUNTIF($F$1:F7853,F7853)&gt;1,"Error: Duplicate Entry","OK"))))))</f>
        <v/>
      </c>
    </row>
    <row r="7854" spans="1:5" ht="15.75">
      <c r="A7854" s="7">
        <v>7853</v>
      </c>
      <c r="B7854" s="8"/>
      <c r="C7854" s="13"/>
      <c r="D7854" s="14"/>
      <c r="E7854" s="25" t="str">
        <f>IF(ISBLANK(C7854),"",IF(NOT(EXACT(TRIM(CLEAN(SUBSTITUTE(C7854,CHAR(160),""))),C7854)),"Error: There's hidden spaces in UEN",IF(LEN(C7854)&gt;10,"Error: UEN is too long",IF(LEN(C7854)&lt;9,"Error: UEN is too short",
IF(ISNUMBER(RIGHT(C7854,1)*1),"Error: UEN needs to end with an alphabet",IF(COUNTIF($F$1:F7854,F7854)&gt;1,"Error: Duplicate Entry","OK"))))))</f>
        <v/>
      </c>
    </row>
    <row r="7855" spans="1:5" ht="15.75">
      <c r="A7855" s="7">
        <v>7854</v>
      </c>
      <c r="B7855" s="8"/>
      <c r="C7855" s="13"/>
      <c r="D7855" s="14"/>
      <c r="E7855" s="25" t="str">
        <f>IF(ISBLANK(C7855),"",IF(NOT(EXACT(TRIM(CLEAN(SUBSTITUTE(C7855,CHAR(160),""))),C7855)),"Error: There's hidden spaces in UEN",IF(LEN(C7855)&gt;10,"Error: UEN is too long",IF(LEN(C7855)&lt;9,"Error: UEN is too short",
IF(ISNUMBER(RIGHT(C7855,1)*1),"Error: UEN needs to end with an alphabet",IF(COUNTIF($F$1:F7855,F7855)&gt;1,"Error: Duplicate Entry","OK"))))))</f>
        <v/>
      </c>
    </row>
    <row r="7856" spans="1:5" ht="15.75">
      <c r="A7856" s="7">
        <v>7855</v>
      </c>
      <c r="B7856" s="8"/>
      <c r="C7856" s="13"/>
      <c r="D7856" s="14"/>
      <c r="E7856" s="25" t="str">
        <f>IF(ISBLANK(C7856),"",IF(NOT(EXACT(TRIM(CLEAN(SUBSTITUTE(C7856,CHAR(160),""))),C7856)),"Error: There's hidden spaces in UEN",IF(LEN(C7856)&gt;10,"Error: UEN is too long",IF(LEN(C7856)&lt;9,"Error: UEN is too short",
IF(ISNUMBER(RIGHT(C7856,1)*1),"Error: UEN needs to end with an alphabet",IF(COUNTIF($F$1:F7856,F7856)&gt;1,"Error: Duplicate Entry","OK"))))))</f>
        <v/>
      </c>
    </row>
    <row r="7857" spans="1:5" ht="15.75">
      <c r="A7857" s="7">
        <v>7856</v>
      </c>
      <c r="B7857" s="8"/>
      <c r="C7857" s="13"/>
      <c r="D7857" s="14"/>
      <c r="E7857" s="25" t="str">
        <f>IF(ISBLANK(C7857),"",IF(NOT(EXACT(TRIM(CLEAN(SUBSTITUTE(C7857,CHAR(160),""))),C7857)),"Error: There's hidden spaces in UEN",IF(LEN(C7857)&gt;10,"Error: UEN is too long",IF(LEN(C7857)&lt;9,"Error: UEN is too short",
IF(ISNUMBER(RIGHT(C7857,1)*1),"Error: UEN needs to end with an alphabet",IF(COUNTIF($F$1:F7857,F7857)&gt;1,"Error: Duplicate Entry","OK"))))))</f>
        <v/>
      </c>
    </row>
    <row r="7858" spans="1:5" ht="15.75">
      <c r="A7858" s="7">
        <v>7857</v>
      </c>
      <c r="B7858" s="8"/>
      <c r="C7858" s="13"/>
      <c r="D7858" s="14"/>
      <c r="E7858" s="25" t="str">
        <f>IF(ISBLANK(C7858),"",IF(NOT(EXACT(TRIM(CLEAN(SUBSTITUTE(C7858,CHAR(160),""))),C7858)),"Error: There's hidden spaces in UEN",IF(LEN(C7858)&gt;10,"Error: UEN is too long",IF(LEN(C7858)&lt;9,"Error: UEN is too short",
IF(ISNUMBER(RIGHT(C7858,1)*1),"Error: UEN needs to end with an alphabet",IF(COUNTIF($F$1:F7858,F7858)&gt;1,"Error: Duplicate Entry","OK"))))))</f>
        <v/>
      </c>
    </row>
    <row r="7859" spans="1:5" ht="15.75">
      <c r="A7859" s="7">
        <v>7858</v>
      </c>
      <c r="B7859" s="8"/>
      <c r="C7859" s="13"/>
      <c r="D7859" s="14"/>
      <c r="E7859" s="25" t="str">
        <f>IF(ISBLANK(C7859),"",IF(NOT(EXACT(TRIM(CLEAN(SUBSTITUTE(C7859,CHAR(160),""))),C7859)),"Error: There's hidden spaces in UEN",IF(LEN(C7859)&gt;10,"Error: UEN is too long",IF(LEN(C7859)&lt;9,"Error: UEN is too short",
IF(ISNUMBER(RIGHT(C7859,1)*1),"Error: UEN needs to end with an alphabet",IF(COUNTIF($F$1:F7859,F7859)&gt;1,"Error: Duplicate Entry","OK"))))))</f>
        <v/>
      </c>
    </row>
    <row r="7860" spans="1:5" ht="15.75">
      <c r="A7860" s="7">
        <v>7859</v>
      </c>
      <c r="B7860" s="8"/>
      <c r="C7860" s="13"/>
      <c r="D7860" s="14"/>
      <c r="E7860" s="25" t="str">
        <f>IF(ISBLANK(C7860),"",IF(NOT(EXACT(TRIM(CLEAN(SUBSTITUTE(C7860,CHAR(160),""))),C7860)),"Error: There's hidden spaces in UEN",IF(LEN(C7860)&gt;10,"Error: UEN is too long",IF(LEN(C7860)&lt;9,"Error: UEN is too short",
IF(ISNUMBER(RIGHT(C7860,1)*1),"Error: UEN needs to end with an alphabet",IF(COUNTIF($F$1:F7860,F7860)&gt;1,"Error: Duplicate Entry","OK"))))))</f>
        <v/>
      </c>
    </row>
    <row r="7861" spans="1:5" ht="15.75">
      <c r="A7861" s="7">
        <v>7860</v>
      </c>
      <c r="B7861" s="8"/>
      <c r="C7861" s="13"/>
      <c r="D7861" s="14"/>
      <c r="E7861" s="25" t="str">
        <f>IF(ISBLANK(C7861),"",IF(NOT(EXACT(TRIM(CLEAN(SUBSTITUTE(C7861,CHAR(160),""))),C7861)),"Error: There's hidden spaces in UEN",IF(LEN(C7861)&gt;10,"Error: UEN is too long",IF(LEN(C7861)&lt;9,"Error: UEN is too short",
IF(ISNUMBER(RIGHT(C7861,1)*1),"Error: UEN needs to end with an alphabet",IF(COUNTIF($F$1:F7861,F7861)&gt;1,"Error: Duplicate Entry","OK"))))))</f>
        <v/>
      </c>
    </row>
    <row r="7862" spans="1:5" ht="15.75">
      <c r="A7862" s="7">
        <v>7861</v>
      </c>
      <c r="B7862" s="8"/>
      <c r="C7862" s="13"/>
      <c r="D7862" s="14"/>
      <c r="E7862" s="25" t="str">
        <f>IF(ISBLANK(C7862),"",IF(NOT(EXACT(TRIM(CLEAN(SUBSTITUTE(C7862,CHAR(160),""))),C7862)),"Error: There's hidden spaces in UEN",IF(LEN(C7862)&gt;10,"Error: UEN is too long",IF(LEN(C7862)&lt;9,"Error: UEN is too short",
IF(ISNUMBER(RIGHT(C7862,1)*1),"Error: UEN needs to end with an alphabet",IF(COUNTIF($F$1:F7862,F7862)&gt;1,"Error: Duplicate Entry","OK"))))))</f>
        <v/>
      </c>
    </row>
    <row r="7863" spans="1:5" ht="15.75">
      <c r="A7863" s="7">
        <v>7862</v>
      </c>
      <c r="B7863" s="8"/>
      <c r="C7863" s="13"/>
      <c r="D7863" s="14"/>
      <c r="E7863" s="25" t="str">
        <f>IF(ISBLANK(C7863),"",IF(NOT(EXACT(TRIM(CLEAN(SUBSTITUTE(C7863,CHAR(160),""))),C7863)),"Error: There's hidden spaces in UEN",IF(LEN(C7863)&gt;10,"Error: UEN is too long",IF(LEN(C7863)&lt;9,"Error: UEN is too short",
IF(ISNUMBER(RIGHT(C7863,1)*1),"Error: UEN needs to end with an alphabet",IF(COUNTIF($F$1:F7863,F7863)&gt;1,"Error: Duplicate Entry","OK"))))))</f>
        <v/>
      </c>
    </row>
    <row r="7864" spans="1:5" ht="15.75">
      <c r="A7864" s="7">
        <v>7863</v>
      </c>
      <c r="B7864" s="8"/>
      <c r="C7864" s="13"/>
      <c r="D7864" s="14"/>
      <c r="E7864" s="25" t="str">
        <f>IF(ISBLANK(C7864),"",IF(NOT(EXACT(TRIM(CLEAN(SUBSTITUTE(C7864,CHAR(160),""))),C7864)),"Error: There's hidden spaces in UEN",IF(LEN(C7864)&gt;10,"Error: UEN is too long",IF(LEN(C7864)&lt;9,"Error: UEN is too short",
IF(ISNUMBER(RIGHT(C7864,1)*1),"Error: UEN needs to end with an alphabet",IF(COUNTIF($F$1:F7864,F7864)&gt;1,"Error: Duplicate Entry","OK"))))))</f>
        <v/>
      </c>
    </row>
    <row r="7865" spans="1:5" ht="15.75">
      <c r="A7865" s="7">
        <v>7864</v>
      </c>
      <c r="B7865" s="8"/>
      <c r="C7865" s="13"/>
      <c r="D7865" s="14"/>
      <c r="E7865" s="25" t="str">
        <f>IF(ISBLANK(C7865),"",IF(NOT(EXACT(TRIM(CLEAN(SUBSTITUTE(C7865,CHAR(160),""))),C7865)),"Error: There's hidden spaces in UEN",IF(LEN(C7865)&gt;10,"Error: UEN is too long",IF(LEN(C7865)&lt;9,"Error: UEN is too short",
IF(ISNUMBER(RIGHT(C7865,1)*1),"Error: UEN needs to end with an alphabet",IF(COUNTIF($F$1:F7865,F7865)&gt;1,"Error: Duplicate Entry","OK"))))))</f>
        <v/>
      </c>
    </row>
    <row r="7866" spans="1:5" ht="15.75">
      <c r="A7866" s="7">
        <v>7865</v>
      </c>
      <c r="B7866" s="8"/>
      <c r="C7866" s="13"/>
      <c r="D7866" s="14"/>
      <c r="E7866" s="25" t="str">
        <f>IF(ISBLANK(C7866),"",IF(NOT(EXACT(TRIM(CLEAN(SUBSTITUTE(C7866,CHAR(160),""))),C7866)),"Error: There's hidden spaces in UEN",IF(LEN(C7866)&gt;10,"Error: UEN is too long",IF(LEN(C7866)&lt;9,"Error: UEN is too short",
IF(ISNUMBER(RIGHT(C7866,1)*1),"Error: UEN needs to end with an alphabet",IF(COUNTIF($F$1:F7866,F7866)&gt;1,"Error: Duplicate Entry","OK"))))))</f>
        <v/>
      </c>
    </row>
    <row r="7867" spans="1:5" ht="15.75">
      <c r="A7867" s="7">
        <v>7866</v>
      </c>
      <c r="B7867" s="8"/>
      <c r="C7867" s="13"/>
      <c r="D7867" s="14"/>
      <c r="E7867" s="25" t="str">
        <f>IF(ISBLANK(C7867),"",IF(NOT(EXACT(TRIM(CLEAN(SUBSTITUTE(C7867,CHAR(160),""))),C7867)),"Error: There's hidden spaces in UEN",IF(LEN(C7867)&gt;10,"Error: UEN is too long",IF(LEN(C7867)&lt;9,"Error: UEN is too short",
IF(ISNUMBER(RIGHT(C7867,1)*1),"Error: UEN needs to end with an alphabet",IF(COUNTIF($F$1:F7867,F7867)&gt;1,"Error: Duplicate Entry","OK"))))))</f>
        <v/>
      </c>
    </row>
    <row r="7868" spans="1:5" ht="15.75">
      <c r="A7868" s="7">
        <v>7867</v>
      </c>
      <c r="B7868" s="8"/>
      <c r="C7868" s="13"/>
      <c r="D7868" s="14"/>
      <c r="E7868" s="25" t="str">
        <f>IF(ISBLANK(C7868),"",IF(NOT(EXACT(TRIM(CLEAN(SUBSTITUTE(C7868,CHAR(160),""))),C7868)),"Error: There's hidden spaces in UEN",IF(LEN(C7868)&gt;10,"Error: UEN is too long",IF(LEN(C7868)&lt;9,"Error: UEN is too short",
IF(ISNUMBER(RIGHT(C7868,1)*1),"Error: UEN needs to end with an alphabet",IF(COUNTIF($F$1:F7868,F7868)&gt;1,"Error: Duplicate Entry","OK"))))))</f>
        <v/>
      </c>
    </row>
    <row r="7869" spans="1:5" ht="15.75">
      <c r="A7869" s="7">
        <v>7868</v>
      </c>
      <c r="B7869" s="8"/>
      <c r="C7869" s="13"/>
      <c r="D7869" s="14"/>
      <c r="E7869" s="25" t="str">
        <f>IF(ISBLANK(C7869),"",IF(NOT(EXACT(TRIM(CLEAN(SUBSTITUTE(C7869,CHAR(160),""))),C7869)),"Error: There's hidden spaces in UEN",IF(LEN(C7869)&gt;10,"Error: UEN is too long",IF(LEN(C7869)&lt;9,"Error: UEN is too short",
IF(ISNUMBER(RIGHT(C7869,1)*1),"Error: UEN needs to end with an alphabet",IF(COUNTIF($F$1:F7869,F7869)&gt;1,"Error: Duplicate Entry","OK"))))))</f>
        <v/>
      </c>
    </row>
    <row r="7870" spans="1:5" ht="15.75">
      <c r="A7870" s="7">
        <v>7869</v>
      </c>
      <c r="B7870" s="8"/>
      <c r="C7870" s="13"/>
      <c r="D7870" s="14"/>
      <c r="E7870" s="25" t="str">
        <f>IF(ISBLANK(C7870),"",IF(NOT(EXACT(TRIM(CLEAN(SUBSTITUTE(C7870,CHAR(160),""))),C7870)),"Error: There's hidden spaces in UEN",IF(LEN(C7870)&gt;10,"Error: UEN is too long",IF(LEN(C7870)&lt;9,"Error: UEN is too short",
IF(ISNUMBER(RIGHT(C7870,1)*1),"Error: UEN needs to end with an alphabet",IF(COUNTIF($F$1:F7870,F7870)&gt;1,"Error: Duplicate Entry","OK"))))))</f>
        <v/>
      </c>
    </row>
    <row r="7871" spans="1:5" ht="15.75">
      <c r="A7871" s="7">
        <v>7870</v>
      </c>
      <c r="B7871" s="8"/>
      <c r="C7871" s="13"/>
      <c r="D7871" s="14"/>
      <c r="E7871" s="25" t="str">
        <f>IF(ISBLANK(C7871),"",IF(NOT(EXACT(TRIM(CLEAN(SUBSTITUTE(C7871,CHAR(160),""))),C7871)),"Error: There's hidden spaces in UEN",IF(LEN(C7871)&gt;10,"Error: UEN is too long",IF(LEN(C7871)&lt;9,"Error: UEN is too short",
IF(ISNUMBER(RIGHT(C7871,1)*1),"Error: UEN needs to end with an alphabet",IF(COUNTIF($F$1:F7871,F7871)&gt;1,"Error: Duplicate Entry","OK"))))))</f>
        <v/>
      </c>
    </row>
    <row r="7872" spans="1:5" ht="15.75">
      <c r="A7872" s="7">
        <v>7871</v>
      </c>
      <c r="B7872" s="8"/>
      <c r="C7872" s="13"/>
      <c r="D7872" s="14"/>
      <c r="E7872" s="25" t="str">
        <f>IF(ISBLANK(C7872),"",IF(NOT(EXACT(TRIM(CLEAN(SUBSTITUTE(C7872,CHAR(160),""))),C7872)),"Error: There's hidden spaces in UEN",IF(LEN(C7872)&gt;10,"Error: UEN is too long",IF(LEN(C7872)&lt;9,"Error: UEN is too short",
IF(ISNUMBER(RIGHT(C7872,1)*1),"Error: UEN needs to end with an alphabet",IF(COUNTIF($F$1:F7872,F7872)&gt;1,"Error: Duplicate Entry","OK"))))))</f>
        <v/>
      </c>
    </row>
    <row r="7873" spans="1:5" ht="15.75">
      <c r="A7873" s="7">
        <v>7872</v>
      </c>
      <c r="B7873" s="8"/>
      <c r="C7873" s="13"/>
      <c r="D7873" s="14"/>
      <c r="E7873" s="25" t="str">
        <f>IF(ISBLANK(C7873),"",IF(NOT(EXACT(TRIM(CLEAN(SUBSTITUTE(C7873,CHAR(160),""))),C7873)),"Error: There's hidden spaces in UEN",IF(LEN(C7873)&gt;10,"Error: UEN is too long",IF(LEN(C7873)&lt;9,"Error: UEN is too short",
IF(ISNUMBER(RIGHT(C7873,1)*1),"Error: UEN needs to end with an alphabet",IF(COUNTIF($F$1:F7873,F7873)&gt;1,"Error: Duplicate Entry","OK"))))))</f>
        <v/>
      </c>
    </row>
    <row r="7874" spans="1:5" ht="15.75">
      <c r="A7874" s="7">
        <v>7873</v>
      </c>
      <c r="B7874" s="8"/>
      <c r="C7874" s="13"/>
      <c r="D7874" s="14"/>
      <c r="E7874" s="25" t="str">
        <f>IF(ISBLANK(C7874),"",IF(NOT(EXACT(TRIM(CLEAN(SUBSTITUTE(C7874,CHAR(160),""))),C7874)),"Error: There's hidden spaces in UEN",IF(LEN(C7874)&gt;10,"Error: UEN is too long",IF(LEN(C7874)&lt;9,"Error: UEN is too short",
IF(ISNUMBER(RIGHT(C7874,1)*1),"Error: UEN needs to end with an alphabet",IF(COUNTIF($F$1:F7874,F7874)&gt;1,"Error: Duplicate Entry","OK"))))))</f>
        <v/>
      </c>
    </row>
    <row r="7875" spans="1:5" ht="15.75">
      <c r="A7875" s="7">
        <v>7874</v>
      </c>
      <c r="B7875" s="8"/>
      <c r="C7875" s="13"/>
      <c r="D7875" s="14"/>
      <c r="E7875" s="25" t="str">
        <f>IF(ISBLANK(C7875),"",IF(NOT(EXACT(TRIM(CLEAN(SUBSTITUTE(C7875,CHAR(160),""))),C7875)),"Error: There's hidden spaces in UEN",IF(LEN(C7875)&gt;10,"Error: UEN is too long",IF(LEN(C7875)&lt;9,"Error: UEN is too short",
IF(ISNUMBER(RIGHT(C7875,1)*1),"Error: UEN needs to end with an alphabet",IF(COUNTIF($F$1:F7875,F7875)&gt;1,"Error: Duplicate Entry","OK"))))))</f>
        <v/>
      </c>
    </row>
    <row r="7876" spans="1:5" ht="15.75">
      <c r="A7876" s="7">
        <v>7875</v>
      </c>
      <c r="B7876" s="8"/>
      <c r="C7876" s="13"/>
      <c r="D7876" s="14"/>
      <c r="E7876" s="25" t="str">
        <f>IF(ISBLANK(C7876),"",IF(NOT(EXACT(TRIM(CLEAN(SUBSTITUTE(C7876,CHAR(160),""))),C7876)),"Error: There's hidden spaces in UEN",IF(LEN(C7876)&gt;10,"Error: UEN is too long",IF(LEN(C7876)&lt;9,"Error: UEN is too short",
IF(ISNUMBER(RIGHT(C7876,1)*1),"Error: UEN needs to end with an alphabet",IF(COUNTIF($F$1:F7876,F7876)&gt;1,"Error: Duplicate Entry","OK"))))))</f>
        <v/>
      </c>
    </row>
    <row r="7877" spans="1:5" ht="15.75">
      <c r="A7877" s="7">
        <v>7876</v>
      </c>
      <c r="B7877" s="8"/>
      <c r="C7877" s="13"/>
      <c r="D7877" s="14"/>
      <c r="E7877" s="25" t="str">
        <f>IF(ISBLANK(C7877),"",IF(NOT(EXACT(TRIM(CLEAN(SUBSTITUTE(C7877,CHAR(160),""))),C7877)),"Error: There's hidden spaces in UEN",IF(LEN(C7877)&gt;10,"Error: UEN is too long",IF(LEN(C7877)&lt;9,"Error: UEN is too short",
IF(ISNUMBER(RIGHT(C7877,1)*1),"Error: UEN needs to end with an alphabet",IF(COUNTIF($F$1:F7877,F7877)&gt;1,"Error: Duplicate Entry","OK"))))))</f>
        <v/>
      </c>
    </row>
    <row r="7878" spans="1:5" ht="15.75">
      <c r="A7878" s="7">
        <v>7877</v>
      </c>
      <c r="B7878" s="8"/>
      <c r="C7878" s="13"/>
      <c r="D7878" s="14"/>
      <c r="E7878" s="25" t="str">
        <f>IF(ISBLANK(C7878),"",IF(NOT(EXACT(TRIM(CLEAN(SUBSTITUTE(C7878,CHAR(160),""))),C7878)),"Error: There's hidden spaces in UEN",IF(LEN(C7878)&gt;10,"Error: UEN is too long",IF(LEN(C7878)&lt;9,"Error: UEN is too short",
IF(ISNUMBER(RIGHT(C7878,1)*1),"Error: UEN needs to end with an alphabet",IF(COUNTIF($F$1:F7878,F7878)&gt;1,"Error: Duplicate Entry","OK"))))))</f>
        <v/>
      </c>
    </row>
    <row r="7879" spans="1:5" ht="15.75">
      <c r="A7879" s="7">
        <v>7878</v>
      </c>
      <c r="B7879" s="8"/>
      <c r="C7879" s="13"/>
      <c r="D7879" s="14"/>
      <c r="E7879" s="25" t="str">
        <f>IF(ISBLANK(C7879),"",IF(NOT(EXACT(TRIM(CLEAN(SUBSTITUTE(C7879,CHAR(160),""))),C7879)),"Error: There's hidden spaces in UEN",IF(LEN(C7879)&gt;10,"Error: UEN is too long",IF(LEN(C7879)&lt;9,"Error: UEN is too short",
IF(ISNUMBER(RIGHT(C7879,1)*1),"Error: UEN needs to end with an alphabet",IF(COUNTIF($F$1:F7879,F7879)&gt;1,"Error: Duplicate Entry","OK"))))))</f>
        <v/>
      </c>
    </row>
    <row r="7880" spans="1:5" ht="15.75">
      <c r="A7880" s="7">
        <v>7879</v>
      </c>
      <c r="B7880" s="8"/>
      <c r="C7880" s="13"/>
      <c r="D7880" s="14"/>
      <c r="E7880" s="25" t="str">
        <f>IF(ISBLANK(C7880),"",IF(NOT(EXACT(TRIM(CLEAN(SUBSTITUTE(C7880,CHAR(160),""))),C7880)),"Error: There's hidden spaces in UEN",IF(LEN(C7880)&gt;10,"Error: UEN is too long",IF(LEN(C7880)&lt;9,"Error: UEN is too short",
IF(ISNUMBER(RIGHT(C7880,1)*1),"Error: UEN needs to end with an alphabet",IF(COUNTIF($F$1:F7880,F7880)&gt;1,"Error: Duplicate Entry","OK"))))))</f>
        <v/>
      </c>
    </row>
    <row r="7881" spans="1:5" ht="15.75">
      <c r="A7881" s="7">
        <v>7880</v>
      </c>
      <c r="B7881" s="8"/>
      <c r="C7881" s="13"/>
      <c r="D7881" s="14"/>
      <c r="E7881" s="25" t="str">
        <f>IF(ISBLANK(C7881),"",IF(NOT(EXACT(TRIM(CLEAN(SUBSTITUTE(C7881,CHAR(160),""))),C7881)),"Error: There's hidden spaces in UEN",IF(LEN(C7881)&gt;10,"Error: UEN is too long",IF(LEN(C7881)&lt;9,"Error: UEN is too short",
IF(ISNUMBER(RIGHT(C7881,1)*1),"Error: UEN needs to end with an alphabet",IF(COUNTIF($F$1:F7881,F7881)&gt;1,"Error: Duplicate Entry","OK"))))))</f>
        <v/>
      </c>
    </row>
    <row r="7882" spans="1:5" ht="15.75">
      <c r="A7882" s="7">
        <v>7881</v>
      </c>
      <c r="B7882" s="8"/>
      <c r="C7882" s="13"/>
      <c r="D7882" s="14"/>
      <c r="E7882" s="25" t="str">
        <f>IF(ISBLANK(C7882),"",IF(NOT(EXACT(TRIM(CLEAN(SUBSTITUTE(C7882,CHAR(160),""))),C7882)),"Error: There's hidden spaces in UEN",IF(LEN(C7882)&gt;10,"Error: UEN is too long",IF(LEN(C7882)&lt;9,"Error: UEN is too short",
IF(ISNUMBER(RIGHT(C7882,1)*1),"Error: UEN needs to end with an alphabet",IF(COUNTIF($F$1:F7882,F7882)&gt;1,"Error: Duplicate Entry","OK"))))))</f>
        <v/>
      </c>
    </row>
    <row r="7883" spans="1:5" ht="15.75">
      <c r="A7883" s="7">
        <v>7882</v>
      </c>
      <c r="B7883" s="8"/>
      <c r="C7883" s="13"/>
      <c r="D7883" s="14"/>
      <c r="E7883" s="25" t="str">
        <f>IF(ISBLANK(C7883),"",IF(NOT(EXACT(TRIM(CLEAN(SUBSTITUTE(C7883,CHAR(160),""))),C7883)),"Error: There's hidden spaces in UEN",IF(LEN(C7883)&gt;10,"Error: UEN is too long",IF(LEN(C7883)&lt;9,"Error: UEN is too short",
IF(ISNUMBER(RIGHT(C7883,1)*1),"Error: UEN needs to end with an alphabet",IF(COUNTIF($F$1:F7883,F7883)&gt;1,"Error: Duplicate Entry","OK"))))))</f>
        <v/>
      </c>
    </row>
    <row r="7884" spans="1:5" ht="15.75">
      <c r="A7884" s="7">
        <v>7883</v>
      </c>
      <c r="B7884" s="8"/>
      <c r="C7884" s="13"/>
      <c r="D7884" s="14"/>
      <c r="E7884" s="25" t="str">
        <f>IF(ISBLANK(C7884),"",IF(NOT(EXACT(TRIM(CLEAN(SUBSTITUTE(C7884,CHAR(160),""))),C7884)),"Error: There's hidden spaces in UEN",IF(LEN(C7884)&gt;10,"Error: UEN is too long",IF(LEN(C7884)&lt;9,"Error: UEN is too short",
IF(ISNUMBER(RIGHT(C7884,1)*1),"Error: UEN needs to end with an alphabet",IF(COUNTIF($F$1:F7884,F7884)&gt;1,"Error: Duplicate Entry","OK"))))))</f>
        <v/>
      </c>
    </row>
    <row r="7885" spans="1:5" ht="15.75">
      <c r="A7885" s="7">
        <v>7884</v>
      </c>
      <c r="B7885" s="8"/>
      <c r="C7885" s="13"/>
      <c r="D7885" s="14"/>
      <c r="E7885" s="25" t="str">
        <f>IF(ISBLANK(C7885),"",IF(NOT(EXACT(TRIM(CLEAN(SUBSTITUTE(C7885,CHAR(160),""))),C7885)),"Error: There's hidden spaces in UEN",IF(LEN(C7885)&gt;10,"Error: UEN is too long",IF(LEN(C7885)&lt;9,"Error: UEN is too short",
IF(ISNUMBER(RIGHT(C7885,1)*1),"Error: UEN needs to end with an alphabet",IF(COUNTIF($F$1:F7885,F7885)&gt;1,"Error: Duplicate Entry","OK"))))))</f>
        <v/>
      </c>
    </row>
    <row r="7886" spans="1:5" ht="15.75">
      <c r="A7886" s="7">
        <v>7885</v>
      </c>
      <c r="B7886" s="8"/>
      <c r="C7886" s="13"/>
      <c r="D7886" s="14"/>
      <c r="E7886" s="25" t="str">
        <f>IF(ISBLANK(C7886),"",IF(NOT(EXACT(TRIM(CLEAN(SUBSTITUTE(C7886,CHAR(160),""))),C7886)),"Error: There's hidden spaces in UEN",IF(LEN(C7886)&gt;10,"Error: UEN is too long",IF(LEN(C7886)&lt;9,"Error: UEN is too short",
IF(ISNUMBER(RIGHT(C7886,1)*1),"Error: UEN needs to end with an alphabet",IF(COUNTIF($F$1:F7886,F7886)&gt;1,"Error: Duplicate Entry","OK"))))))</f>
        <v/>
      </c>
    </row>
    <row r="7887" spans="1:5" ht="15.75">
      <c r="A7887" s="7">
        <v>7886</v>
      </c>
      <c r="B7887" s="8"/>
      <c r="C7887" s="13"/>
      <c r="D7887" s="14"/>
      <c r="E7887" s="25" t="str">
        <f>IF(ISBLANK(C7887),"",IF(NOT(EXACT(TRIM(CLEAN(SUBSTITUTE(C7887,CHAR(160),""))),C7887)),"Error: There's hidden spaces in UEN",IF(LEN(C7887)&gt;10,"Error: UEN is too long",IF(LEN(C7887)&lt;9,"Error: UEN is too short",
IF(ISNUMBER(RIGHT(C7887,1)*1),"Error: UEN needs to end with an alphabet",IF(COUNTIF($F$1:F7887,F7887)&gt;1,"Error: Duplicate Entry","OK"))))))</f>
        <v/>
      </c>
    </row>
    <row r="7888" spans="1:5" ht="15.75">
      <c r="A7888" s="7">
        <v>7887</v>
      </c>
      <c r="B7888" s="8"/>
      <c r="C7888" s="13"/>
      <c r="D7888" s="14"/>
      <c r="E7888" s="25" t="str">
        <f>IF(ISBLANK(C7888),"",IF(NOT(EXACT(TRIM(CLEAN(SUBSTITUTE(C7888,CHAR(160),""))),C7888)),"Error: There's hidden spaces in UEN",IF(LEN(C7888)&gt;10,"Error: UEN is too long",IF(LEN(C7888)&lt;9,"Error: UEN is too short",
IF(ISNUMBER(RIGHT(C7888,1)*1),"Error: UEN needs to end with an alphabet",IF(COUNTIF($F$1:F7888,F7888)&gt;1,"Error: Duplicate Entry","OK"))))))</f>
        <v/>
      </c>
    </row>
    <row r="7889" spans="1:5" ht="15.75">
      <c r="A7889" s="7">
        <v>7888</v>
      </c>
      <c r="B7889" s="8"/>
      <c r="C7889" s="13"/>
      <c r="D7889" s="14"/>
      <c r="E7889" s="25" t="str">
        <f>IF(ISBLANK(C7889),"",IF(NOT(EXACT(TRIM(CLEAN(SUBSTITUTE(C7889,CHAR(160),""))),C7889)),"Error: There's hidden spaces in UEN",IF(LEN(C7889)&gt;10,"Error: UEN is too long",IF(LEN(C7889)&lt;9,"Error: UEN is too short",
IF(ISNUMBER(RIGHT(C7889,1)*1),"Error: UEN needs to end with an alphabet",IF(COUNTIF($F$1:F7889,F7889)&gt;1,"Error: Duplicate Entry","OK"))))))</f>
        <v/>
      </c>
    </row>
    <row r="7890" spans="1:5" ht="15.75">
      <c r="A7890" s="7">
        <v>7889</v>
      </c>
      <c r="B7890" s="8"/>
      <c r="C7890" s="13"/>
      <c r="D7890" s="14"/>
      <c r="E7890" s="25" t="str">
        <f>IF(ISBLANK(C7890),"",IF(NOT(EXACT(TRIM(CLEAN(SUBSTITUTE(C7890,CHAR(160),""))),C7890)),"Error: There's hidden spaces in UEN",IF(LEN(C7890)&gt;10,"Error: UEN is too long",IF(LEN(C7890)&lt;9,"Error: UEN is too short",
IF(ISNUMBER(RIGHT(C7890,1)*1),"Error: UEN needs to end with an alphabet",IF(COUNTIF($F$1:F7890,F7890)&gt;1,"Error: Duplicate Entry","OK"))))))</f>
        <v/>
      </c>
    </row>
    <row r="7891" spans="1:5" ht="15.75">
      <c r="A7891" s="7">
        <v>7890</v>
      </c>
      <c r="B7891" s="8"/>
      <c r="C7891" s="13"/>
      <c r="D7891" s="14"/>
      <c r="E7891" s="25" t="str">
        <f>IF(ISBLANK(C7891),"",IF(NOT(EXACT(TRIM(CLEAN(SUBSTITUTE(C7891,CHAR(160),""))),C7891)),"Error: There's hidden spaces in UEN",IF(LEN(C7891)&gt;10,"Error: UEN is too long",IF(LEN(C7891)&lt;9,"Error: UEN is too short",
IF(ISNUMBER(RIGHT(C7891,1)*1),"Error: UEN needs to end with an alphabet",IF(COUNTIF($F$1:F7891,F7891)&gt;1,"Error: Duplicate Entry","OK"))))))</f>
        <v/>
      </c>
    </row>
    <row r="7892" spans="1:5" ht="15.75">
      <c r="A7892" s="7">
        <v>7891</v>
      </c>
      <c r="B7892" s="8"/>
      <c r="C7892" s="13"/>
      <c r="D7892" s="14"/>
      <c r="E7892" s="25" t="str">
        <f>IF(ISBLANK(C7892),"",IF(NOT(EXACT(TRIM(CLEAN(SUBSTITUTE(C7892,CHAR(160),""))),C7892)),"Error: There's hidden spaces in UEN",IF(LEN(C7892)&gt;10,"Error: UEN is too long",IF(LEN(C7892)&lt;9,"Error: UEN is too short",
IF(ISNUMBER(RIGHT(C7892,1)*1),"Error: UEN needs to end with an alphabet",IF(COUNTIF($F$1:F7892,F7892)&gt;1,"Error: Duplicate Entry","OK"))))))</f>
        <v/>
      </c>
    </row>
    <row r="7893" spans="1:5" ht="15.75">
      <c r="A7893" s="7">
        <v>7892</v>
      </c>
      <c r="B7893" s="8"/>
      <c r="C7893" s="13"/>
      <c r="D7893" s="14"/>
      <c r="E7893" s="25" t="str">
        <f>IF(ISBLANK(C7893),"",IF(NOT(EXACT(TRIM(CLEAN(SUBSTITUTE(C7893,CHAR(160),""))),C7893)),"Error: There's hidden spaces in UEN",IF(LEN(C7893)&gt;10,"Error: UEN is too long",IF(LEN(C7893)&lt;9,"Error: UEN is too short",
IF(ISNUMBER(RIGHT(C7893,1)*1),"Error: UEN needs to end with an alphabet",IF(COUNTIF($F$1:F7893,F7893)&gt;1,"Error: Duplicate Entry","OK"))))))</f>
        <v/>
      </c>
    </row>
    <row r="7894" spans="1:5" ht="15.75">
      <c r="A7894" s="7">
        <v>7893</v>
      </c>
      <c r="B7894" s="8"/>
      <c r="C7894" s="13"/>
      <c r="D7894" s="14"/>
      <c r="E7894" s="25" t="str">
        <f>IF(ISBLANK(C7894),"",IF(NOT(EXACT(TRIM(CLEAN(SUBSTITUTE(C7894,CHAR(160),""))),C7894)),"Error: There's hidden spaces in UEN",IF(LEN(C7894)&gt;10,"Error: UEN is too long",IF(LEN(C7894)&lt;9,"Error: UEN is too short",
IF(ISNUMBER(RIGHT(C7894,1)*1),"Error: UEN needs to end with an alphabet",IF(COUNTIF($F$1:F7894,F7894)&gt;1,"Error: Duplicate Entry","OK"))))))</f>
        <v/>
      </c>
    </row>
    <row r="7895" spans="1:5" ht="15.75">
      <c r="A7895" s="7">
        <v>7894</v>
      </c>
      <c r="B7895" s="8"/>
      <c r="C7895" s="13"/>
      <c r="D7895" s="14"/>
      <c r="E7895" s="25" t="str">
        <f>IF(ISBLANK(C7895),"",IF(NOT(EXACT(TRIM(CLEAN(SUBSTITUTE(C7895,CHAR(160),""))),C7895)),"Error: There's hidden spaces in UEN",IF(LEN(C7895)&gt;10,"Error: UEN is too long",IF(LEN(C7895)&lt;9,"Error: UEN is too short",
IF(ISNUMBER(RIGHT(C7895,1)*1),"Error: UEN needs to end with an alphabet",IF(COUNTIF($F$1:F7895,F7895)&gt;1,"Error: Duplicate Entry","OK"))))))</f>
        <v/>
      </c>
    </row>
    <row r="7896" spans="1:5" ht="15.75">
      <c r="A7896" s="7">
        <v>7895</v>
      </c>
      <c r="B7896" s="8"/>
      <c r="C7896" s="13"/>
      <c r="D7896" s="14"/>
      <c r="E7896" s="25" t="str">
        <f>IF(ISBLANK(C7896),"",IF(NOT(EXACT(TRIM(CLEAN(SUBSTITUTE(C7896,CHAR(160),""))),C7896)),"Error: There's hidden spaces in UEN",IF(LEN(C7896)&gt;10,"Error: UEN is too long",IF(LEN(C7896)&lt;9,"Error: UEN is too short",
IF(ISNUMBER(RIGHT(C7896,1)*1),"Error: UEN needs to end with an alphabet",IF(COUNTIF($F$1:F7896,F7896)&gt;1,"Error: Duplicate Entry","OK"))))))</f>
        <v/>
      </c>
    </row>
    <row r="7897" spans="1:5" ht="15.75">
      <c r="A7897" s="7">
        <v>7896</v>
      </c>
      <c r="B7897" s="8"/>
      <c r="C7897" s="13"/>
      <c r="D7897" s="14"/>
      <c r="E7897" s="25" t="str">
        <f>IF(ISBLANK(C7897),"",IF(NOT(EXACT(TRIM(CLEAN(SUBSTITUTE(C7897,CHAR(160),""))),C7897)),"Error: There's hidden spaces in UEN",IF(LEN(C7897)&gt;10,"Error: UEN is too long",IF(LEN(C7897)&lt;9,"Error: UEN is too short",
IF(ISNUMBER(RIGHT(C7897,1)*1),"Error: UEN needs to end with an alphabet",IF(COUNTIF($F$1:F7897,F7897)&gt;1,"Error: Duplicate Entry","OK"))))))</f>
        <v/>
      </c>
    </row>
    <row r="7898" spans="1:5" ht="15.75">
      <c r="A7898" s="7">
        <v>7897</v>
      </c>
      <c r="B7898" s="8"/>
      <c r="C7898" s="13"/>
      <c r="D7898" s="14"/>
      <c r="E7898" s="25" t="str">
        <f>IF(ISBLANK(C7898),"",IF(NOT(EXACT(TRIM(CLEAN(SUBSTITUTE(C7898,CHAR(160),""))),C7898)),"Error: There's hidden spaces in UEN",IF(LEN(C7898)&gt;10,"Error: UEN is too long",IF(LEN(C7898)&lt;9,"Error: UEN is too short",
IF(ISNUMBER(RIGHT(C7898,1)*1),"Error: UEN needs to end with an alphabet",IF(COUNTIF($F$1:F7898,F7898)&gt;1,"Error: Duplicate Entry","OK"))))))</f>
        <v/>
      </c>
    </row>
    <row r="7899" spans="1:5" ht="15.75">
      <c r="A7899" s="7">
        <v>7898</v>
      </c>
      <c r="B7899" s="8"/>
      <c r="C7899" s="13"/>
      <c r="D7899" s="14"/>
      <c r="E7899" s="25" t="str">
        <f>IF(ISBLANK(C7899),"",IF(NOT(EXACT(TRIM(CLEAN(SUBSTITUTE(C7899,CHAR(160),""))),C7899)),"Error: There's hidden spaces in UEN",IF(LEN(C7899)&gt;10,"Error: UEN is too long",IF(LEN(C7899)&lt;9,"Error: UEN is too short",
IF(ISNUMBER(RIGHT(C7899,1)*1),"Error: UEN needs to end with an alphabet",IF(COUNTIF($F$1:F7899,F7899)&gt;1,"Error: Duplicate Entry","OK"))))))</f>
        <v/>
      </c>
    </row>
    <row r="7900" spans="1:5" ht="15.75">
      <c r="A7900" s="7">
        <v>7899</v>
      </c>
      <c r="B7900" s="8"/>
      <c r="C7900" s="13"/>
      <c r="D7900" s="14"/>
      <c r="E7900" s="25" t="str">
        <f>IF(ISBLANK(C7900),"",IF(NOT(EXACT(TRIM(CLEAN(SUBSTITUTE(C7900,CHAR(160),""))),C7900)),"Error: There's hidden spaces in UEN",IF(LEN(C7900)&gt;10,"Error: UEN is too long",IF(LEN(C7900)&lt;9,"Error: UEN is too short",
IF(ISNUMBER(RIGHT(C7900,1)*1),"Error: UEN needs to end with an alphabet",IF(COUNTIF($F$1:F7900,F7900)&gt;1,"Error: Duplicate Entry","OK"))))))</f>
        <v/>
      </c>
    </row>
    <row r="7901" spans="1:5" ht="15.75">
      <c r="A7901" s="7">
        <v>7900</v>
      </c>
      <c r="B7901" s="8"/>
      <c r="C7901" s="13"/>
      <c r="D7901" s="14"/>
      <c r="E7901" s="25" t="str">
        <f>IF(ISBLANK(C7901),"",IF(NOT(EXACT(TRIM(CLEAN(SUBSTITUTE(C7901,CHAR(160),""))),C7901)),"Error: There's hidden spaces in UEN",IF(LEN(C7901)&gt;10,"Error: UEN is too long",IF(LEN(C7901)&lt;9,"Error: UEN is too short",
IF(ISNUMBER(RIGHT(C7901,1)*1),"Error: UEN needs to end with an alphabet",IF(COUNTIF($F$1:F7901,F7901)&gt;1,"Error: Duplicate Entry","OK"))))))</f>
        <v/>
      </c>
    </row>
    <row r="7902" spans="1:5" ht="15.75">
      <c r="A7902" s="7">
        <v>7901</v>
      </c>
      <c r="B7902" s="8"/>
      <c r="C7902" s="13"/>
      <c r="D7902" s="14"/>
      <c r="E7902" s="25" t="str">
        <f>IF(ISBLANK(C7902),"",IF(NOT(EXACT(TRIM(CLEAN(SUBSTITUTE(C7902,CHAR(160),""))),C7902)),"Error: There's hidden spaces in UEN",IF(LEN(C7902)&gt;10,"Error: UEN is too long",IF(LEN(C7902)&lt;9,"Error: UEN is too short",
IF(ISNUMBER(RIGHT(C7902,1)*1),"Error: UEN needs to end with an alphabet",IF(COUNTIF($F$1:F7902,F7902)&gt;1,"Error: Duplicate Entry","OK"))))))</f>
        <v/>
      </c>
    </row>
    <row r="7903" spans="1:5" ht="15.75">
      <c r="A7903" s="7">
        <v>7902</v>
      </c>
      <c r="B7903" s="8"/>
      <c r="C7903" s="13"/>
      <c r="D7903" s="14"/>
      <c r="E7903" s="25" t="str">
        <f>IF(ISBLANK(C7903),"",IF(NOT(EXACT(TRIM(CLEAN(SUBSTITUTE(C7903,CHAR(160),""))),C7903)),"Error: There's hidden spaces in UEN",IF(LEN(C7903)&gt;10,"Error: UEN is too long",IF(LEN(C7903)&lt;9,"Error: UEN is too short",
IF(ISNUMBER(RIGHT(C7903,1)*1),"Error: UEN needs to end with an alphabet",IF(COUNTIF($F$1:F7903,F7903)&gt;1,"Error: Duplicate Entry","OK"))))))</f>
        <v/>
      </c>
    </row>
    <row r="7904" spans="1:5" ht="15.75">
      <c r="A7904" s="7">
        <v>7903</v>
      </c>
      <c r="B7904" s="8"/>
      <c r="C7904" s="13"/>
      <c r="D7904" s="14"/>
      <c r="E7904" s="25" t="str">
        <f>IF(ISBLANK(C7904),"",IF(NOT(EXACT(TRIM(CLEAN(SUBSTITUTE(C7904,CHAR(160),""))),C7904)),"Error: There's hidden spaces in UEN",IF(LEN(C7904)&gt;10,"Error: UEN is too long",IF(LEN(C7904)&lt;9,"Error: UEN is too short",
IF(ISNUMBER(RIGHT(C7904,1)*1),"Error: UEN needs to end with an alphabet",IF(COUNTIF($F$1:F7904,F7904)&gt;1,"Error: Duplicate Entry","OK"))))))</f>
        <v/>
      </c>
    </row>
    <row r="7905" spans="1:5" ht="15.75">
      <c r="A7905" s="7">
        <v>7904</v>
      </c>
      <c r="B7905" s="8"/>
      <c r="C7905" s="13"/>
      <c r="D7905" s="14"/>
      <c r="E7905" s="25" t="str">
        <f>IF(ISBLANK(C7905),"",IF(NOT(EXACT(TRIM(CLEAN(SUBSTITUTE(C7905,CHAR(160),""))),C7905)),"Error: There's hidden spaces in UEN",IF(LEN(C7905)&gt;10,"Error: UEN is too long",IF(LEN(C7905)&lt;9,"Error: UEN is too short",
IF(ISNUMBER(RIGHT(C7905,1)*1),"Error: UEN needs to end with an alphabet",IF(COUNTIF($F$1:F7905,F7905)&gt;1,"Error: Duplicate Entry","OK"))))))</f>
        <v/>
      </c>
    </row>
    <row r="7906" spans="1:5" ht="15.75">
      <c r="A7906" s="7">
        <v>7905</v>
      </c>
      <c r="B7906" s="8"/>
      <c r="C7906" s="13"/>
      <c r="D7906" s="14"/>
      <c r="E7906" s="25" t="str">
        <f>IF(ISBLANK(C7906),"",IF(NOT(EXACT(TRIM(CLEAN(SUBSTITUTE(C7906,CHAR(160),""))),C7906)),"Error: There's hidden spaces in UEN",IF(LEN(C7906)&gt;10,"Error: UEN is too long",IF(LEN(C7906)&lt;9,"Error: UEN is too short",
IF(ISNUMBER(RIGHT(C7906,1)*1),"Error: UEN needs to end with an alphabet",IF(COUNTIF($F$1:F7906,F7906)&gt;1,"Error: Duplicate Entry","OK"))))))</f>
        <v/>
      </c>
    </row>
    <row r="7907" spans="1:5" ht="15.75">
      <c r="A7907" s="7">
        <v>7906</v>
      </c>
      <c r="B7907" s="8"/>
      <c r="C7907" s="13"/>
      <c r="D7907" s="14"/>
      <c r="E7907" s="25" t="str">
        <f>IF(ISBLANK(C7907),"",IF(NOT(EXACT(TRIM(CLEAN(SUBSTITUTE(C7907,CHAR(160),""))),C7907)),"Error: There's hidden spaces in UEN",IF(LEN(C7907)&gt;10,"Error: UEN is too long",IF(LEN(C7907)&lt;9,"Error: UEN is too short",
IF(ISNUMBER(RIGHT(C7907,1)*1),"Error: UEN needs to end with an alphabet",IF(COUNTIF($F$1:F7907,F7907)&gt;1,"Error: Duplicate Entry","OK"))))))</f>
        <v/>
      </c>
    </row>
    <row r="7908" spans="1:5" ht="15.75">
      <c r="A7908" s="7">
        <v>7907</v>
      </c>
      <c r="B7908" s="8"/>
      <c r="C7908" s="13"/>
      <c r="D7908" s="14"/>
      <c r="E7908" s="25" t="str">
        <f>IF(ISBLANK(C7908),"",IF(NOT(EXACT(TRIM(CLEAN(SUBSTITUTE(C7908,CHAR(160),""))),C7908)),"Error: There's hidden spaces in UEN",IF(LEN(C7908)&gt;10,"Error: UEN is too long",IF(LEN(C7908)&lt;9,"Error: UEN is too short",
IF(ISNUMBER(RIGHT(C7908,1)*1),"Error: UEN needs to end with an alphabet",IF(COUNTIF($F$1:F7908,F7908)&gt;1,"Error: Duplicate Entry","OK"))))))</f>
        <v/>
      </c>
    </row>
    <row r="7909" spans="1:5" ht="15.75">
      <c r="A7909" s="7">
        <v>7908</v>
      </c>
      <c r="B7909" s="8"/>
      <c r="C7909" s="13"/>
      <c r="D7909" s="14"/>
      <c r="E7909" s="25" t="str">
        <f>IF(ISBLANK(C7909),"",IF(NOT(EXACT(TRIM(CLEAN(SUBSTITUTE(C7909,CHAR(160),""))),C7909)),"Error: There's hidden spaces in UEN",IF(LEN(C7909)&gt;10,"Error: UEN is too long",IF(LEN(C7909)&lt;9,"Error: UEN is too short",
IF(ISNUMBER(RIGHT(C7909,1)*1),"Error: UEN needs to end with an alphabet",IF(COUNTIF($F$1:F7909,F7909)&gt;1,"Error: Duplicate Entry","OK"))))))</f>
        <v/>
      </c>
    </row>
    <row r="7910" spans="1:5" ht="15.75">
      <c r="A7910" s="7">
        <v>7909</v>
      </c>
      <c r="B7910" s="8"/>
      <c r="C7910" s="13"/>
      <c r="D7910" s="14"/>
      <c r="E7910" s="25" t="str">
        <f>IF(ISBLANK(C7910),"",IF(NOT(EXACT(TRIM(CLEAN(SUBSTITUTE(C7910,CHAR(160),""))),C7910)),"Error: There's hidden spaces in UEN",IF(LEN(C7910)&gt;10,"Error: UEN is too long",IF(LEN(C7910)&lt;9,"Error: UEN is too short",
IF(ISNUMBER(RIGHT(C7910,1)*1),"Error: UEN needs to end with an alphabet",IF(COUNTIF($F$1:F7910,F7910)&gt;1,"Error: Duplicate Entry","OK"))))))</f>
        <v/>
      </c>
    </row>
    <row r="7911" spans="1:5" ht="15.75">
      <c r="A7911" s="7">
        <v>7910</v>
      </c>
      <c r="B7911" s="8"/>
      <c r="C7911" s="13"/>
      <c r="D7911" s="14"/>
      <c r="E7911" s="25" t="str">
        <f>IF(ISBLANK(C7911),"",IF(NOT(EXACT(TRIM(CLEAN(SUBSTITUTE(C7911,CHAR(160),""))),C7911)),"Error: There's hidden spaces in UEN",IF(LEN(C7911)&gt;10,"Error: UEN is too long",IF(LEN(C7911)&lt;9,"Error: UEN is too short",
IF(ISNUMBER(RIGHT(C7911,1)*1),"Error: UEN needs to end with an alphabet",IF(COUNTIF($F$1:F7911,F7911)&gt;1,"Error: Duplicate Entry","OK"))))))</f>
        <v/>
      </c>
    </row>
    <row r="7912" spans="1:5" ht="15.75">
      <c r="A7912" s="7">
        <v>7911</v>
      </c>
      <c r="B7912" s="8"/>
      <c r="C7912" s="13"/>
      <c r="D7912" s="14"/>
      <c r="E7912" s="25" t="str">
        <f>IF(ISBLANK(C7912),"",IF(NOT(EXACT(TRIM(CLEAN(SUBSTITUTE(C7912,CHAR(160),""))),C7912)),"Error: There's hidden spaces in UEN",IF(LEN(C7912)&gt;10,"Error: UEN is too long",IF(LEN(C7912)&lt;9,"Error: UEN is too short",
IF(ISNUMBER(RIGHT(C7912,1)*1),"Error: UEN needs to end with an alphabet",IF(COUNTIF($F$1:F7912,F7912)&gt;1,"Error: Duplicate Entry","OK"))))))</f>
        <v/>
      </c>
    </row>
    <row r="7913" spans="1:5" ht="15.75">
      <c r="A7913" s="7">
        <v>7912</v>
      </c>
      <c r="B7913" s="8"/>
      <c r="C7913" s="13"/>
      <c r="D7913" s="14"/>
      <c r="E7913" s="25" t="str">
        <f>IF(ISBLANK(C7913),"",IF(NOT(EXACT(TRIM(CLEAN(SUBSTITUTE(C7913,CHAR(160),""))),C7913)),"Error: There's hidden spaces in UEN",IF(LEN(C7913)&gt;10,"Error: UEN is too long",IF(LEN(C7913)&lt;9,"Error: UEN is too short",
IF(ISNUMBER(RIGHT(C7913,1)*1),"Error: UEN needs to end with an alphabet",IF(COUNTIF($F$1:F7913,F7913)&gt;1,"Error: Duplicate Entry","OK"))))))</f>
        <v/>
      </c>
    </row>
    <row r="7914" spans="1:5" ht="15.75">
      <c r="A7914" s="7">
        <v>7913</v>
      </c>
      <c r="B7914" s="8"/>
      <c r="C7914" s="13"/>
      <c r="D7914" s="14"/>
      <c r="E7914" s="25" t="str">
        <f>IF(ISBLANK(C7914),"",IF(NOT(EXACT(TRIM(CLEAN(SUBSTITUTE(C7914,CHAR(160),""))),C7914)),"Error: There's hidden spaces in UEN",IF(LEN(C7914)&gt;10,"Error: UEN is too long",IF(LEN(C7914)&lt;9,"Error: UEN is too short",
IF(ISNUMBER(RIGHT(C7914,1)*1),"Error: UEN needs to end with an alphabet",IF(COUNTIF($F$1:F7914,F7914)&gt;1,"Error: Duplicate Entry","OK"))))))</f>
        <v/>
      </c>
    </row>
    <row r="7915" spans="1:5" ht="15.75">
      <c r="A7915" s="7">
        <v>7914</v>
      </c>
      <c r="B7915" s="8"/>
      <c r="C7915" s="13"/>
      <c r="D7915" s="14"/>
      <c r="E7915" s="25" t="str">
        <f>IF(ISBLANK(C7915),"",IF(NOT(EXACT(TRIM(CLEAN(SUBSTITUTE(C7915,CHAR(160),""))),C7915)),"Error: There's hidden spaces in UEN",IF(LEN(C7915)&gt;10,"Error: UEN is too long",IF(LEN(C7915)&lt;9,"Error: UEN is too short",
IF(ISNUMBER(RIGHT(C7915,1)*1),"Error: UEN needs to end with an alphabet",IF(COUNTIF($F$1:F7915,F7915)&gt;1,"Error: Duplicate Entry","OK"))))))</f>
        <v/>
      </c>
    </row>
    <row r="7916" spans="1:5" ht="15.75">
      <c r="A7916" s="7">
        <v>7915</v>
      </c>
      <c r="B7916" s="8"/>
      <c r="C7916" s="13"/>
      <c r="D7916" s="14"/>
      <c r="E7916" s="25" t="str">
        <f>IF(ISBLANK(C7916),"",IF(NOT(EXACT(TRIM(CLEAN(SUBSTITUTE(C7916,CHAR(160),""))),C7916)),"Error: There's hidden spaces in UEN",IF(LEN(C7916)&gt;10,"Error: UEN is too long",IF(LEN(C7916)&lt;9,"Error: UEN is too short",
IF(ISNUMBER(RIGHT(C7916,1)*1),"Error: UEN needs to end with an alphabet",IF(COUNTIF($F$1:F7916,F7916)&gt;1,"Error: Duplicate Entry","OK"))))))</f>
        <v/>
      </c>
    </row>
    <row r="7917" spans="1:5" ht="15.75">
      <c r="A7917" s="7">
        <v>7916</v>
      </c>
      <c r="B7917" s="8"/>
      <c r="C7917" s="13"/>
      <c r="D7917" s="14"/>
      <c r="E7917" s="25" t="str">
        <f>IF(ISBLANK(C7917),"",IF(NOT(EXACT(TRIM(CLEAN(SUBSTITUTE(C7917,CHAR(160),""))),C7917)),"Error: There's hidden spaces in UEN",IF(LEN(C7917)&gt;10,"Error: UEN is too long",IF(LEN(C7917)&lt;9,"Error: UEN is too short",
IF(ISNUMBER(RIGHT(C7917,1)*1),"Error: UEN needs to end with an alphabet",IF(COUNTIF($F$1:F7917,F7917)&gt;1,"Error: Duplicate Entry","OK"))))))</f>
        <v/>
      </c>
    </row>
    <row r="7918" spans="1:5" ht="15.75">
      <c r="A7918" s="7">
        <v>7917</v>
      </c>
      <c r="B7918" s="8"/>
      <c r="C7918" s="13"/>
      <c r="D7918" s="14"/>
      <c r="E7918" s="25" t="str">
        <f>IF(ISBLANK(C7918),"",IF(NOT(EXACT(TRIM(CLEAN(SUBSTITUTE(C7918,CHAR(160),""))),C7918)),"Error: There's hidden spaces in UEN",IF(LEN(C7918)&gt;10,"Error: UEN is too long",IF(LEN(C7918)&lt;9,"Error: UEN is too short",
IF(ISNUMBER(RIGHT(C7918,1)*1),"Error: UEN needs to end with an alphabet",IF(COUNTIF($F$1:F7918,F7918)&gt;1,"Error: Duplicate Entry","OK"))))))</f>
        <v/>
      </c>
    </row>
    <row r="7919" spans="1:5" ht="15.75">
      <c r="A7919" s="7">
        <v>7918</v>
      </c>
      <c r="B7919" s="8"/>
      <c r="C7919" s="13"/>
      <c r="D7919" s="14"/>
      <c r="E7919" s="25" t="str">
        <f>IF(ISBLANK(C7919),"",IF(NOT(EXACT(TRIM(CLEAN(SUBSTITUTE(C7919,CHAR(160),""))),C7919)),"Error: There's hidden spaces in UEN",IF(LEN(C7919)&gt;10,"Error: UEN is too long",IF(LEN(C7919)&lt;9,"Error: UEN is too short",
IF(ISNUMBER(RIGHT(C7919,1)*1),"Error: UEN needs to end with an alphabet",IF(COUNTIF($F$1:F7919,F7919)&gt;1,"Error: Duplicate Entry","OK"))))))</f>
        <v/>
      </c>
    </row>
    <row r="7920" spans="1:5" ht="15.75">
      <c r="A7920" s="7">
        <v>7919</v>
      </c>
      <c r="B7920" s="8"/>
      <c r="C7920" s="13"/>
      <c r="D7920" s="14"/>
      <c r="E7920" s="25" t="str">
        <f>IF(ISBLANK(C7920),"",IF(NOT(EXACT(TRIM(CLEAN(SUBSTITUTE(C7920,CHAR(160),""))),C7920)),"Error: There's hidden spaces in UEN",IF(LEN(C7920)&gt;10,"Error: UEN is too long",IF(LEN(C7920)&lt;9,"Error: UEN is too short",
IF(ISNUMBER(RIGHT(C7920,1)*1),"Error: UEN needs to end with an alphabet",IF(COUNTIF($F$1:F7920,F7920)&gt;1,"Error: Duplicate Entry","OK"))))))</f>
        <v/>
      </c>
    </row>
    <row r="7921" spans="1:5" ht="15.75">
      <c r="A7921" s="7">
        <v>7920</v>
      </c>
      <c r="B7921" s="8"/>
      <c r="C7921" s="13"/>
      <c r="D7921" s="14"/>
      <c r="E7921" s="25" t="str">
        <f>IF(ISBLANK(C7921),"",IF(NOT(EXACT(TRIM(CLEAN(SUBSTITUTE(C7921,CHAR(160),""))),C7921)),"Error: There's hidden spaces in UEN",IF(LEN(C7921)&gt;10,"Error: UEN is too long",IF(LEN(C7921)&lt;9,"Error: UEN is too short",
IF(ISNUMBER(RIGHT(C7921,1)*1),"Error: UEN needs to end with an alphabet",IF(COUNTIF($F$1:F7921,F7921)&gt;1,"Error: Duplicate Entry","OK"))))))</f>
        <v/>
      </c>
    </row>
    <row r="7922" spans="1:5" ht="15.75">
      <c r="A7922" s="7">
        <v>7921</v>
      </c>
      <c r="B7922" s="8"/>
      <c r="C7922" s="13"/>
      <c r="D7922" s="14"/>
      <c r="E7922" s="25" t="str">
        <f>IF(ISBLANK(C7922),"",IF(NOT(EXACT(TRIM(CLEAN(SUBSTITUTE(C7922,CHAR(160),""))),C7922)),"Error: There's hidden spaces in UEN",IF(LEN(C7922)&gt;10,"Error: UEN is too long",IF(LEN(C7922)&lt;9,"Error: UEN is too short",
IF(ISNUMBER(RIGHT(C7922,1)*1),"Error: UEN needs to end with an alphabet",IF(COUNTIF($F$1:F7922,F7922)&gt;1,"Error: Duplicate Entry","OK"))))))</f>
        <v/>
      </c>
    </row>
    <row r="7923" spans="1:5" ht="15.75">
      <c r="A7923" s="7">
        <v>7922</v>
      </c>
      <c r="B7923" s="8"/>
      <c r="C7923" s="13"/>
      <c r="D7923" s="14"/>
      <c r="E7923" s="25" t="str">
        <f>IF(ISBLANK(C7923),"",IF(NOT(EXACT(TRIM(CLEAN(SUBSTITUTE(C7923,CHAR(160),""))),C7923)),"Error: There's hidden spaces in UEN",IF(LEN(C7923)&gt;10,"Error: UEN is too long",IF(LEN(C7923)&lt;9,"Error: UEN is too short",
IF(ISNUMBER(RIGHT(C7923,1)*1),"Error: UEN needs to end with an alphabet",IF(COUNTIF($F$1:F7923,F7923)&gt;1,"Error: Duplicate Entry","OK"))))))</f>
        <v/>
      </c>
    </row>
    <row r="7924" spans="1:5" ht="15.75">
      <c r="A7924" s="7">
        <v>7923</v>
      </c>
      <c r="B7924" s="8"/>
      <c r="C7924" s="13"/>
      <c r="D7924" s="14"/>
      <c r="E7924" s="25" t="str">
        <f>IF(ISBLANK(C7924),"",IF(NOT(EXACT(TRIM(CLEAN(SUBSTITUTE(C7924,CHAR(160),""))),C7924)),"Error: There's hidden spaces in UEN",IF(LEN(C7924)&gt;10,"Error: UEN is too long",IF(LEN(C7924)&lt;9,"Error: UEN is too short",
IF(ISNUMBER(RIGHT(C7924,1)*1),"Error: UEN needs to end with an alphabet",IF(COUNTIF($F$1:F7924,F7924)&gt;1,"Error: Duplicate Entry","OK"))))))</f>
        <v/>
      </c>
    </row>
    <row r="7925" spans="1:5" ht="15.75">
      <c r="A7925" s="7">
        <v>7924</v>
      </c>
      <c r="B7925" s="8"/>
      <c r="C7925" s="13"/>
      <c r="D7925" s="14"/>
      <c r="E7925" s="25" t="str">
        <f>IF(ISBLANK(C7925),"",IF(NOT(EXACT(TRIM(CLEAN(SUBSTITUTE(C7925,CHAR(160),""))),C7925)),"Error: There's hidden spaces in UEN",IF(LEN(C7925)&gt;10,"Error: UEN is too long",IF(LEN(C7925)&lt;9,"Error: UEN is too short",
IF(ISNUMBER(RIGHT(C7925,1)*1),"Error: UEN needs to end with an alphabet",IF(COUNTIF($F$1:F7925,F7925)&gt;1,"Error: Duplicate Entry","OK"))))))</f>
        <v/>
      </c>
    </row>
    <row r="7926" spans="1:5" ht="15.75">
      <c r="A7926" s="7">
        <v>7925</v>
      </c>
      <c r="B7926" s="8"/>
      <c r="C7926" s="13"/>
      <c r="D7926" s="14"/>
      <c r="E7926" s="25" t="str">
        <f>IF(ISBLANK(C7926),"",IF(NOT(EXACT(TRIM(CLEAN(SUBSTITUTE(C7926,CHAR(160),""))),C7926)),"Error: There's hidden spaces in UEN",IF(LEN(C7926)&gt;10,"Error: UEN is too long",IF(LEN(C7926)&lt;9,"Error: UEN is too short",
IF(ISNUMBER(RIGHT(C7926,1)*1),"Error: UEN needs to end with an alphabet",IF(COUNTIF($F$1:F7926,F7926)&gt;1,"Error: Duplicate Entry","OK"))))))</f>
        <v/>
      </c>
    </row>
    <row r="7927" spans="1:5" ht="15.75">
      <c r="A7927" s="7">
        <v>7926</v>
      </c>
      <c r="B7927" s="8"/>
      <c r="C7927" s="13"/>
      <c r="D7927" s="14"/>
      <c r="E7927" s="25" t="str">
        <f>IF(ISBLANK(C7927),"",IF(NOT(EXACT(TRIM(CLEAN(SUBSTITUTE(C7927,CHAR(160),""))),C7927)),"Error: There's hidden spaces in UEN",IF(LEN(C7927)&gt;10,"Error: UEN is too long",IF(LEN(C7927)&lt;9,"Error: UEN is too short",
IF(ISNUMBER(RIGHT(C7927,1)*1),"Error: UEN needs to end with an alphabet",IF(COUNTIF($F$1:F7927,F7927)&gt;1,"Error: Duplicate Entry","OK"))))))</f>
        <v/>
      </c>
    </row>
    <row r="7928" spans="1:5" ht="15.75">
      <c r="A7928" s="7">
        <v>7927</v>
      </c>
      <c r="B7928" s="8"/>
      <c r="C7928" s="13"/>
      <c r="D7928" s="14"/>
      <c r="E7928" s="25" t="str">
        <f>IF(ISBLANK(C7928),"",IF(NOT(EXACT(TRIM(CLEAN(SUBSTITUTE(C7928,CHAR(160),""))),C7928)),"Error: There's hidden spaces in UEN",IF(LEN(C7928)&gt;10,"Error: UEN is too long",IF(LEN(C7928)&lt;9,"Error: UEN is too short",
IF(ISNUMBER(RIGHT(C7928,1)*1),"Error: UEN needs to end with an alphabet",IF(COUNTIF($F$1:F7928,F7928)&gt;1,"Error: Duplicate Entry","OK"))))))</f>
        <v/>
      </c>
    </row>
    <row r="7929" spans="1:5" ht="15.75">
      <c r="A7929" s="7">
        <v>7928</v>
      </c>
      <c r="B7929" s="8"/>
      <c r="C7929" s="13"/>
      <c r="D7929" s="14"/>
      <c r="E7929" s="25" t="str">
        <f>IF(ISBLANK(C7929),"",IF(NOT(EXACT(TRIM(CLEAN(SUBSTITUTE(C7929,CHAR(160),""))),C7929)),"Error: There's hidden spaces in UEN",IF(LEN(C7929)&gt;10,"Error: UEN is too long",IF(LEN(C7929)&lt;9,"Error: UEN is too short",
IF(ISNUMBER(RIGHT(C7929,1)*1),"Error: UEN needs to end with an alphabet",IF(COUNTIF($F$1:F7929,F7929)&gt;1,"Error: Duplicate Entry","OK"))))))</f>
        <v/>
      </c>
    </row>
    <row r="7930" spans="1:5" ht="15.75">
      <c r="A7930" s="7">
        <v>7929</v>
      </c>
      <c r="B7930" s="8"/>
      <c r="C7930" s="13"/>
      <c r="D7930" s="14"/>
      <c r="E7930" s="25" t="str">
        <f>IF(ISBLANK(C7930),"",IF(NOT(EXACT(TRIM(CLEAN(SUBSTITUTE(C7930,CHAR(160),""))),C7930)),"Error: There's hidden spaces in UEN",IF(LEN(C7930)&gt;10,"Error: UEN is too long",IF(LEN(C7930)&lt;9,"Error: UEN is too short",
IF(ISNUMBER(RIGHT(C7930,1)*1),"Error: UEN needs to end with an alphabet",IF(COUNTIF($F$1:F7930,F7930)&gt;1,"Error: Duplicate Entry","OK"))))))</f>
        <v/>
      </c>
    </row>
    <row r="7931" spans="1:5" ht="15.75">
      <c r="A7931" s="7">
        <v>7930</v>
      </c>
      <c r="B7931" s="8"/>
      <c r="C7931" s="13"/>
      <c r="D7931" s="14"/>
      <c r="E7931" s="25" t="str">
        <f>IF(ISBLANK(C7931),"",IF(NOT(EXACT(TRIM(CLEAN(SUBSTITUTE(C7931,CHAR(160),""))),C7931)),"Error: There's hidden spaces in UEN",IF(LEN(C7931)&gt;10,"Error: UEN is too long",IF(LEN(C7931)&lt;9,"Error: UEN is too short",
IF(ISNUMBER(RIGHT(C7931,1)*1),"Error: UEN needs to end with an alphabet",IF(COUNTIF($F$1:F7931,F7931)&gt;1,"Error: Duplicate Entry","OK"))))))</f>
        <v/>
      </c>
    </row>
    <row r="7932" spans="1:5" ht="15.75">
      <c r="A7932" s="7">
        <v>7931</v>
      </c>
      <c r="B7932" s="8"/>
      <c r="C7932" s="13"/>
      <c r="D7932" s="14"/>
      <c r="E7932" s="25" t="str">
        <f>IF(ISBLANK(C7932),"",IF(NOT(EXACT(TRIM(CLEAN(SUBSTITUTE(C7932,CHAR(160),""))),C7932)),"Error: There's hidden spaces in UEN",IF(LEN(C7932)&gt;10,"Error: UEN is too long",IF(LEN(C7932)&lt;9,"Error: UEN is too short",
IF(ISNUMBER(RIGHT(C7932,1)*1),"Error: UEN needs to end with an alphabet",IF(COUNTIF($F$1:F7932,F7932)&gt;1,"Error: Duplicate Entry","OK"))))))</f>
        <v/>
      </c>
    </row>
    <row r="7933" spans="1:5" ht="15.75">
      <c r="A7933" s="7">
        <v>7932</v>
      </c>
      <c r="B7933" s="8"/>
      <c r="C7933" s="13"/>
      <c r="D7933" s="14"/>
      <c r="E7933" s="25" t="str">
        <f>IF(ISBLANK(C7933),"",IF(NOT(EXACT(TRIM(CLEAN(SUBSTITUTE(C7933,CHAR(160),""))),C7933)),"Error: There's hidden spaces in UEN",IF(LEN(C7933)&gt;10,"Error: UEN is too long",IF(LEN(C7933)&lt;9,"Error: UEN is too short",
IF(ISNUMBER(RIGHT(C7933,1)*1),"Error: UEN needs to end with an alphabet",IF(COUNTIF($F$1:F7933,F7933)&gt;1,"Error: Duplicate Entry","OK"))))))</f>
        <v/>
      </c>
    </row>
    <row r="7934" spans="1:5" ht="15.75">
      <c r="A7934" s="7">
        <v>7933</v>
      </c>
      <c r="B7934" s="8"/>
      <c r="C7934" s="13"/>
      <c r="D7934" s="14"/>
      <c r="E7934" s="25" t="str">
        <f>IF(ISBLANK(C7934),"",IF(NOT(EXACT(TRIM(CLEAN(SUBSTITUTE(C7934,CHAR(160),""))),C7934)),"Error: There's hidden spaces in UEN",IF(LEN(C7934)&gt;10,"Error: UEN is too long",IF(LEN(C7934)&lt;9,"Error: UEN is too short",
IF(ISNUMBER(RIGHT(C7934,1)*1),"Error: UEN needs to end with an alphabet",IF(COUNTIF($F$1:F7934,F7934)&gt;1,"Error: Duplicate Entry","OK"))))))</f>
        <v/>
      </c>
    </row>
    <row r="7935" spans="1:5" ht="15.75">
      <c r="A7935" s="7">
        <v>7934</v>
      </c>
      <c r="B7935" s="8"/>
      <c r="C7935" s="13"/>
      <c r="D7935" s="14"/>
      <c r="E7935" s="25" t="str">
        <f>IF(ISBLANK(C7935),"",IF(NOT(EXACT(TRIM(CLEAN(SUBSTITUTE(C7935,CHAR(160),""))),C7935)),"Error: There's hidden spaces in UEN",IF(LEN(C7935)&gt;10,"Error: UEN is too long",IF(LEN(C7935)&lt;9,"Error: UEN is too short",
IF(ISNUMBER(RIGHT(C7935,1)*1),"Error: UEN needs to end with an alphabet",IF(COUNTIF($F$1:F7935,F7935)&gt;1,"Error: Duplicate Entry","OK"))))))</f>
        <v/>
      </c>
    </row>
    <row r="7936" spans="1:5" ht="15.75">
      <c r="A7936" s="7">
        <v>7935</v>
      </c>
      <c r="B7936" s="8"/>
      <c r="C7936" s="13"/>
      <c r="D7936" s="14"/>
      <c r="E7936" s="25" t="str">
        <f>IF(ISBLANK(C7936),"",IF(NOT(EXACT(TRIM(CLEAN(SUBSTITUTE(C7936,CHAR(160),""))),C7936)),"Error: There's hidden spaces in UEN",IF(LEN(C7936)&gt;10,"Error: UEN is too long",IF(LEN(C7936)&lt;9,"Error: UEN is too short",
IF(ISNUMBER(RIGHT(C7936,1)*1),"Error: UEN needs to end with an alphabet",IF(COUNTIF($F$1:F7936,F7936)&gt;1,"Error: Duplicate Entry","OK"))))))</f>
        <v/>
      </c>
    </row>
    <row r="7937" spans="1:5" ht="15.75">
      <c r="A7937" s="7">
        <v>7936</v>
      </c>
      <c r="B7937" s="8"/>
      <c r="C7937" s="13"/>
      <c r="D7937" s="14"/>
      <c r="E7937" s="25" t="str">
        <f>IF(ISBLANK(C7937),"",IF(NOT(EXACT(TRIM(CLEAN(SUBSTITUTE(C7937,CHAR(160),""))),C7937)),"Error: There's hidden spaces in UEN",IF(LEN(C7937)&gt;10,"Error: UEN is too long",IF(LEN(C7937)&lt;9,"Error: UEN is too short",
IF(ISNUMBER(RIGHT(C7937,1)*1),"Error: UEN needs to end with an alphabet",IF(COUNTIF($F$1:F7937,F7937)&gt;1,"Error: Duplicate Entry","OK"))))))</f>
        <v/>
      </c>
    </row>
    <row r="7938" spans="1:5" ht="15.75">
      <c r="A7938" s="7">
        <v>7937</v>
      </c>
      <c r="B7938" s="8"/>
      <c r="C7938" s="13"/>
      <c r="D7938" s="14"/>
      <c r="E7938" s="25" t="str">
        <f>IF(ISBLANK(C7938),"",IF(NOT(EXACT(TRIM(CLEAN(SUBSTITUTE(C7938,CHAR(160),""))),C7938)),"Error: There's hidden spaces in UEN",IF(LEN(C7938)&gt;10,"Error: UEN is too long",IF(LEN(C7938)&lt;9,"Error: UEN is too short",
IF(ISNUMBER(RIGHT(C7938,1)*1),"Error: UEN needs to end with an alphabet",IF(COUNTIF($F$1:F7938,F7938)&gt;1,"Error: Duplicate Entry","OK"))))))</f>
        <v/>
      </c>
    </row>
    <row r="7939" spans="1:5" ht="15.75">
      <c r="A7939" s="7">
        <v>7938</v>
      </c>
      <c r="B7939" s="8"/>
      <c r="C7939" s="13"/>
      <c r="D7939" s="14"/>
      <c r="E7939" s="25" t="str">
        <f>IF(ISBLANK(C7939),"",IF(NOT(EXACT(TRIM(CLEAN(SUBSTITUTE(C7939,CHAR(160),""))),C7939)),"Error: There's hidden spaces in UEN",IF(LEN(C7939)&gt;10,"Error: UEN is too long",IF(LEN(C7939)&lt;9,"Error: UEN is too short",
IF(ISNUMBER(RIGHT(C7939,1)*1),"Error: UEN needs to end with an alphabet",IF(COUNTIF($F$1:F7939,F7939)&gt;1,"Error: Duplicate Entry","OK"))))))</f>
        <v/>
      </c>
    </row>
    <row r="7940" spans="1:5" ht="15.75">
      <c r="A7940" s="7">
        <v>7939</v>
      </c>
      <c r="B7940" s="8"/>
      <c r="C7940" s="13"/>
      <c r="D7940" s="14"/>
      <c r="E7940" s="25" t="str">
        <f>IF(ISBLANK(C7940),"",IF(NOT(EXACT(TRIM(CLEAN(SUBSTITUTE(C7940,CHAR(160),""))),C7940)),"Error: There's hidden spaces in UEN",IF(LEN(C7940)&gt;10,"Error: UEN is too long",IF(LEN(C7940)&lt;9,"Error: UEN is too short",
IF(ISNUMBER(RIGHT(C7940,1)*1),"Error: UEN needs to end with an alphabet",IF(COUNTIF($F$1:F7940,F7940)&gt;1,"Error: Duplicate Entry","OK"))))))</f>
        <v/>
      </c>
    </row>
    <row r="7941" spans="1:5" ht="15.75">
      <c r="A7941" s="7">
        <v>7940</v>
      </c>
      <c r="B7941" s="8"/>
      <c r="C7941" s="13"/>
      <c r="D7941" s="14"/>
      <c r="E7941" s="25" t="str">
        <f>IF(ISBLANK(C7941),"",IF(NOT(EXACT(TRIM(CLEAN(SUBSTITUTE(C7941,CHAR(160),""))),C7941)),"Error: There's hidden spaces in UEN",IF(LEN(C7941)&gt;10,"Error: UEN is too long",IF(LEN(C7941)&lt;9,"Error: UEN is too short",
IF(ISNUMBER(RIGHT(C7941,1)*1),"Error: UEN needs to end with an alphabet",IF(COUNTIF($F$1:F7941,F7941)&gt;1,"Error: Duplicate Entry","OK"))))))</f>
        <v/>
      </c>
    </row>
    <row r="7942" spans="1:5" ht="15.75">
      <c r="A7942" s="7">
        <v>7941</v>
      </c>
      <c r="B7942" s="8"/>
      <c r="C7942" s="13"/>
      <c r="D7942" s="14"/>
      <c r="E7942" s="25" t="str">
        <f>IF(ISBLANK(C7942),"",IF(NOT(EXACT(TRIM(CLEAN(SUBSTITUTE(C7942,CHAR(160),""))),C7942)),"Error: There's hidden spaces in UEN",IF(LEN(C7942)&gt;10,"Error: UEN is too long",IF(LEN(C7942)&lt;9,"Error: UEN is too short",
IF(ISNUMBER(RIGHT(C7942,1)*1),"Error: UEN needs to end with an alphabet",IF(COUNTIF($F$1:F7942,F7942)&gt;1,"Error: Duplicate Entry","OK"))))))</f>
        <v/>
      </c>
    </row>
    <row r="7943" spans="1:5" ht="15.75">
      <c r="A7943" s="7">
        <v>7942</v>
      </c>
      <c r="B7943" s="8"/>
      <c r="C7943" s="13"/>
      <c r="D7943" s="14"/>
      <c r="E7943" s="25" t="str">
        <f>IF(ISBLANK(C7943),"",IF(NOT(EXACT(TRIM(CLEAN(SUBSTITUTE(C7943,CHAR(160),""))),C7943)),"Error: There's hidden spaces in UEN",IF(LEN(C7943)&gt;10,"Error: UEN is too long",IF(LEN(C7943)&lt;9,"Error: UEN is too short",
IF(ISNUMBER(RIGHT(C7943,1)*1),"Error: UEN needs to end with an alphabet",IF(COUNTIF($F$1:F7943,F7943)&gt;1,"Error: Duplicate Entry","OK"))))))</f>
        <v/>
      </c>
    </row>
    <row r="7944" spans="1:5" ht="15.75">
      <c r="A7944" s="7">
        <v>7943</v>
      </c>
      <c r="B7944" s="8"/>
      <c r="C7944" s="13"/>
      <c r="D7944" s="14"/>
      <c r="E7944" s="25" t="str">
        <f>IF(ISBLANK(C7944),"",IF(NOT(EXACT(TRIM(CLEAN(SUBSTITUTE(C7944,CHAR(160),""))),C7944)),"Error: There's hidden spaces in UEN",IF(LEN(C7944)&gt;10,"Error: UEN is too long",IF(LEN(C7944)&lt;9,"Error: UEN is too short",
IF(ISNUMBER(RIGHT(C7944,1)*1),"Error: UEN needs to end with an alphabet",IF(COUNTIF($F$1:F7944,F7944)&gt;1,"Error: Duplicate Entry","OK"))))))</f>
        <v/>
      </c>
    </row>
    <row r="7945" spans="1:5" ht="15.75">
      <c r="A7945" s="7">
        <v>7944</v>
      </c>
      <c r="B7945" s="8"/>
      <c r="C7945" s="13"/>
      <c r="D7945" s="14"/>
      <c r="E7945" s="25" t="str">
        <f>IF(ISBLANK(C7945),"",IF(NOT(EXACT(TRIM(CLEAN(SUBSTITUTE(C7945,CHAR(160),""))),C7945)),"Error: There's hidden spaces in UEN",IF(LEN(C7945)&gt;10,"Error: UEN is too long",IF(LEN(C7945)&lt;9,"Error: UEN is too short",
IF(ISNUMBER(RIGHT(C7945,1)*1),"Error: UEN needs to end with an alphabet",IF(COUNTIF($F$1:F7945,F7945)&gt;1,"Error: Duplicate Entry","OK"))))))</f>
        <v/>
      </c>
    </row>
    <row r="7946" spans="1:5" ht="15.75">
      <c r="A7946" s="7">
        <v>7945</v>
      </c>
      <c r="B7946" s="8"/>
      <c r="C7946" s="13"/>
      <c r="D7946" s="14"/>
      <c r="E7946" s="25" t="str">
        <f>IF(ISBLANK(C7946),"",IF(NOT(EXACT(TRIM(CLEAN(SUBSTITUTE(C7946,CHAR(160),""))),C7946)),"Error: There's hidden spaces in UEN",IF(LEN(C7946)&gt;10,"Error: UEN is too long",IF(LEN(C7946)&lt;9,"Error: UEN is too short",
IF(ISNUMBER(RIGHT(C7946,1)*1),"Error: UEN needs to end with an alphabet",IF(COUNTIF($F$1:F7946,F7946)&gt;1,"Error: Duplicate Entry","OK"))))))</f>
        <v/>
      </c>
    </row>
    <row r="7947" spans="1:5" ht="15.75">
      <c r="A7947" s="7">
        <v>7946</v>
      </c>
      <c r="B7947" s="8"/>
      <c r="C7947" s="13"/>
      <c r="D7947" s="14"/>
      <c r="E7947" s="25" t="str">
        <f>IF(ISBLANK(C7947),"",IF(NOT(EXACT(TRIM(CLEAN(SUBSTITUTE(C7947,CHAR(160),""))),C7947)),"Error: There's hidden spaces in UEN",IF(LEN(C7947)&gt;10,"Error: UEN is too long",IF(LEN(C7947)&lt;9,"Error: UEN is too short",
IF(ISNUMBER(RIGHT(C7947,1)*1),"Error: UEN needs to end with an alphabet",IF(COUNTIF($F$1:F7947,F7947)&gt;1,"Error: Duplicate Entry","OK"))))))</f>
        <v/>
      </c>
    </row>
    <row r="7948" spans="1:5" ht="15.75">
      <c r="A7948" s="7">
        <v>7947</v>
      </c>
      <c r="B7948" s="8"/>
      <c r="C7948" s="13"/>
      <c r="D7948" s="14"/>
      <c r="E7948" s="25" t="str">
        <f>IF(ISBLANK(C7948),"",IF(NOT(EXACT(TRIM(CLEAN(SUBSTITUTE(C7948,CHAR(160),""))),C7948)),"Error: There's hidden spaces in UEN",IF(LEN(C7948)&gt;10,"Error: UEN is too long",IF(LEN(C7948)&lt;9,"Error: UEN is too short",
IF(ISNUMBER(RIGHT(C7948,1)*1),"Error: UEN needs to end with an alphabet",IF(COUNTIF($F$1:F7948,F7948)&gt;1,"Error: Duplicate Entry","OK"))))))</f>
        <v/>
      </c>
    </row>
    <row r="7949" spans="1:5" ht="15.75">
      <c r="A7949" s="7">
        <v>7948</v>
      </c>
      <c r="B7949" s="8"/>
      <c r="C7949" s="13"/>
      <c r="D7949" s="14"/>
      <c r="E7949" s="25" t="str">
        <f>IF(ISBLANK(C7949),"",IF(NOT(EXACT(TRIM(CLEAN(SUBSTITUTE(C7949,CHAR(160),""))),C7949)),"Error: There's hidden spaces in UEN",IF(LEN(C7949)&gt;10,"Error: UEN is too long",IF(LEN(C7949)&lt;9,"Error: UEN is too short",
IF(ISNUMBER(RIGHT(C7949,1)*1),"Error: UEN needs to end with an alphabet",IF(COUNTIF($F$1:F7949,F7949)&gt;1,"Error: Duplicate Entry","OK"))))))</f>
        <v/>
      </c>
    </row>
    <row r="7950" spans="1:5" ht="15.75">
      <c r="A7950" s="7">
        <v>7949</v>
      </c>
      <c r="B7950" s="8"/>
      <c r="C7950" s="13"/>
      <c r="D7950" s="14"/>
      <c r="E7950" s="25" t="str">
        <f>IF(ISBLANK(C7950),"",IF(NOT(EXACT(TRIM(CLEAN(SUBSTITUTE(C7950,CHAR(160),""))),C7950)),"Error: There's hidden spaces in UEN",IF(LEN(C7950)&gt;10,"Error: UEN is too long",IF(LEN(C7950)&lt;9,"Error: UEN is too short",
IF(ISNUMBER(RIGHT(C7950,1)*1),"Error: UEN needs to end with an alphabet",IF(COUNTIF($F$1:F7950,F7950)&gt;1,"Error: Duplicate Entry","OK"))))))</f>
        <v/>
      </c>
    </row>
    <row r="7951" spans="1:5" ht="15.75">
      <c r="A7951" s="7">
        <v>7950</v>
      </c>
      <c r="B7951" s="8"/>
      <c r="C7951" s="13"/>
      <c r="D7951" s="14"/>
      <c r="E7951" s="25" t="str">
        <f>IF(ISBLANK(C7951),"",IF(NOT(EXACT(TRIM(CLEAN(SUBSTITUTE(C7951,CHAR(160),""))),C7951)),"Error: There's hidden spaces in UEN",IF(LEN(C7951)&gt;10,"Error: UEN is too long",IF(LEN(C7951)&lt;9,"Error: UEN is too short",
IF(ISNUMBER(RIGHT(C7951,1)*1),"Error: UEN needs to end with an alphabet",IF(COUNTIF($F$1:F7951,F7951)&gt;1,"Error: Duplicate Entry","OK"))))))</f>
        <v/>
      </c>
    </row>
    <row r="7952" spans="1:5" ht="15.75">
      <c r="A7952" s="7">
        <v>7951</v>
      </c>
      <c r="B7952" s="8"/>
      <c r="C7952" s="13"/>
      <c r="D7952" s="14"/>
      <c r="E7952" s="25" t="str">
        <f>IF(ISBLANK(C7952),"",IF(NOT(EXACT(TRIM(CLEAN(SUBSTITUTE(C7952,CHAR(160),""))),C7952)),"Error: There's hidden spaces in UEN",IF(LEN(C7952)&gt;10,"Error: UEN is too long",IF(LEN(C7952)&lt;9,"Error: UEN is too short",
IF(ISNUMBER(RIGHT(C7952,1)*1),"Error: UEN needs to end with an alphabet",IF(COUNTIF($F$1:F7952,F7952)&gt;1,"Error: Duplicate Entry","OK"))))))</f>
        <v/>
      </c>
    </row>
    <row r="7953" spans="1:5" ht="15.75">
      <c r="A7953" s="7">
        <v>7952</v>
      </c>
      <c r="B7953" s="8"/>
      <c r="C7953" s="13"/>
      <c r="D7953" s="14"/>
      <c r="E7953" s="25" t="str">
        <f>IF(ISBLANK(C7953),"",IF(NOT(EXACT(TRIM(CLEAN(SUBSTITUTE(C7953,CHAR(160),""))),C7953)),"Error: There's hidden spaces in UEN",IF(LEN(C7953)&gt;10,"Error: UEN is too long",IF(LEN(C7953)&lt;9,"Error: UEN is too short",
IF(ISNUMBER(RIGHT(C7953,1)*1),"Error: UEN needs to end with an alphabet",IF(COUNTIF($F$1:F7953,F7953)&gt;1,"Error: Duplicate Entry","OK"))))))</f>
        <v/>
      </c>
    </row>
    <row r="7954" spans="1:5" ht="15.75">
      <c r="A7954" s="7">
        <v>7953</v>
      </c>
      <c r="B7954" s="8"/>
      <c r="C7954" s="13"/>
      <c r="D7954" s="14"/>
      <c r="E7954" s="25" t="str">
        <f>IF(ISBLANK(C7954),"",IF(NOT(EXACT(TRIM(CLEAN(SUBSTITUTE(C7954,CHAR(160),""))),C7954)),"Error: There's hidden spaces in UEN",IF(LEN(C7954)&gt;10,"Error: UEN is too long",IF(LEN(C7954)&lt;9,"Error: UEN is too short",
IF(ISNUMBER(RIGHT(C7954,1)*1),"Error: UEN needs to end with an alphabet",IF(COUNTIF($F$1:F7954,F7954)&gt;1,"Error: Duplicate Entry","OK"))))))</f>
        <v/>
      </c>
    </row>
    <row r="7955" spans="1:5" ht="15.75">
      <c r="A7955" s="7">
        <v>7954</v>
      </c>
      <c r="B7955" s="8"/>
      <c r="C7955" s="13"/>
      <c r="D7955" s="14"/>
      <c r="E7955" s="25" t="str">
        <f>IF(ISBLANK(C7955),"",IF(NOT(EXACT(TRIM(CLEAN(SUBSTITUTE(C7955,CHAR(160),""))),C7955)),"Error: There's hidden spaces in UEN",IF(LEN(C7955)&gt;10,"Error: UEN is too long",IF(LEN(C7955)&lt;9,"Error: UEN is too short",
IF(ISNUMBER(RIGHT(C7955,1)*1),"Error: UEN needs to end with an alphabet",IF(COUNTIF($F$1:F7955,F7955)&gt;1,"Error: Duplicate Entry","OK"))))))</f>
        <v/>
      </c>
    </row>
    <row r="7956" spans="1:5" ht="15.75">
      <c r="A7956" s="7">
        <v>7955</v>
      </c>
      <c r="B7956" s="8"/>
      <c r="C7956" s="13"/>
      <c r="D7956" s="14"/>
      <c r="E7956" s="25" t="str">
        <f>IF(ISBLANK(C7956),"",IF(NOT(EXACT(TRIM(CLEAN(SUBSTITUTE(C7956,CHAR(160),""))),C7956)),"Error: There's hidden spaces in UEN",IF(LEN(C7956)&gt;10,"Error: UEN is too long",IF(LEN(C7956)&lt;9,"Error: UEN is too short",
IF(ISNUMBER(RIGHT(C7956,1)*1),"Error: UEN needs to end with an alphabet",IF(COUNTIF($F$1:F7956,F7956)&gt;1,"Error: Duplicate Entry","OK"))))))</f>
        <v/>
      </c>
    </row>
    <row r="7957" spans="1:5" ht="15.75">
      <c r="A7957" s="7">
        <v>7956</v>
      </c>
      <c r="B7957" s="8"/>
      <c r="C7957" s="13"/>
      <c r="D7957" s="14"/>
      <c r="E7957" s="25" t="str">
        <f>IF(ISBLANK(C7957),"",IF(NOT(EXACT(TRIM(CLEAN(SUBSTITUTE(C7957,CHAR(160),""))),C7957)),"Error: There's hidden spaces in UEN",IF(LEN(C7957)&gt;10,"Error: UEN is too long",IF(LEN(C7957)&lt;9,"Error: UEN is too short",
IF(ISNUMBER(RIGHT(C7957,1)*1),"Error: UEN needs to end with an alphabet",IF(COUNTIF($F$1:F7957,F7957)&gt;1,"Error: Duplicate Entry","OK"))))))</f>
        <v/>
      </c>
    </row>
    <row r="7958" spans="1:5" ht="15.75">
      <c r="A7958" s="7">
        <v>7957</v>
      </c>
      <c r="B7958" s="8"/>
      <c r="C7958" s="13"/>
      <c r="D7958" s="14"/>
      <c r="E7958" s="25" t="str">
        <f>IF(ISBLANK(C7958),"",IF(NOT(EXACT(TRIM(CLEAN(SUBSTITUTE(C7958,CHAR(160),""))),C7958)),"Error: There's hidden spaces in UEN",IF(LEN(C7958)&gt;10,"Error: UEN is too long",IF(LEN(C7958)&lt;9,"Error: UEN is too short",
IF(ISNUMBER(RIGHT(C7958,1)*1),"Error: UEN needs to end with an alphabet",IF(COUNTIF($F$1:F7958,F7958)&gt;1,"Error: Duplicate Entry","OK"))))))</f>
        <v/>
      </c>
    </row>
    <row r="7959" spans="1:5" ht="15.75">
      <c r="A7959" s="7">
        <v>7958</v>
      </c>
      <c r="B7959" s="8"/>
      <c r="C7959" s="13"/>
      <c r="D7959" s="14"/>
      <c r="E7959" s="25" t="str">
        <f>IF(ISBLANK(C7959),"",IF(NOT(EXACT(TRIM(CLEAN(SUBSTITUTE(C7959,CHAR(160),""))),C7959)),"Error: There's hidden spaces in UEN",IF(LEN(C7959)&gt;10,"Error: UEN is too long",IF(LEN(C7959)&lt;9,"Error: UEN is too short",
IF(ISNUMBER(RIGHT(C7959,1)*1),"Error: UEN needs to end with an alphabet",IF(COUNTIF($F$1:F7959,F7959)&gt;1,"Error: Duplicate Entry","OK"))))))</f>
        <v/>
      </c>
    </row>
    <row r="7960" spans="1:5" ht="15.75">
      <c r="A7960" s="7">
        <v>7959</v>
      </c>
      <c r="B7960" s="8"/>
      <c r="C7960" s="13"/>
      <c r="D7960" s="14"/>
      <c r="E7960" s="25" t="str">
        <f>IF(ISBLANK(C7960),"",IF(NOT(EXACT(TRIM(CLEAN(SUBSTITUTE(C7960,CHAR(160),""))),C7960)),"Error: There's hidden spaces in UEN",IF(LEN(C7960)&gt;10,"Error: UEN is too long",IF(LEN(C7960)&lt;9,"Error: UEN is too short",
IF(ISNUMBER(RIGHT(C7960,1)*1),"Error: UEN needs to end with an alphabet",IF(COUNTIF($F$1:F7960,F7960)&gt;1,"Error: Duplicate Entry","OK"))))))</f>
        <v/>
      </c>
    </row>
    <row r="7961" spans="1:5" ht="15.75">
      <c r="A7961" s="7">
        <v>7960</v>
      </c>
      <c r="B7961" s="8"/>
      <c r="C7961" s="13"/>
      <c r="D7961" s="14"/>
      <c r="E7961" s="25" t="str">
        <f>IF(ISBLANK(C7961),"",IF(NOT(EXACT(TRIM(CLEAN(SUBSTITUTE(C7961,CHAR(160),""))),C7961)),"Error: There's hidden spaces in UEN",IF(LEN(C7961)&gt;10,"Error: UEN is too long",IF(LEN(C7961)&lt;9,"Error: UEN is too short",
IF(ISNUMBER(RIGHT(C7961,1)*1),"Error: UEN needs to end with an alphabet",IF(COUNTIF($F$1:F7961,F7961)&gt;1,"Error: Duplicate Entry","OK"))))))</f>
        <v/>
      </c>
    </row>
    <row r="7962" spans="1:5" ht="15.75">
      <c r="A7962" s="7">
        <v>7961</v>
      </c>
      <c r="B7962" s="8"/>
      <c r="C7962" s="13"/>
      <c r="D7962" s="14"/>
      <c r="E7962" s="25" t="str">
        <f>IF(ISBLANK(C7962),"",IF(NOT(EXACT(TRIM(CLEAN(SUBSTITUTE(C7962,CHAR(160),""))),C7962)),"Error: There's hidden spaces in UEN",IF(LEN(C7962)&gt;10,"Error: UEN is too long",IF(LEN(C7962)&lt;9,"Error: UEN is too short",
IF(ISNUMBER(RIGHT(C7962,1)*1),"Error: UEN needs to end with an alphabet",IF(COUNTIF($F$1:F7962,F7962)&gt;1,"Error: Duplicate Entry","OK"))))))</f>
        <v/>
      </c>
    </row>
    <row r="7963" spans="1:5" ht="15.75">
      <c r="A7963" s="7">
        <v>7962</v>
      </c>
      <c r="B7963" s="8"/>
      <c r="C7963" s="13"/>
      <c r="D7963" s="14"/>
      <c r="E7963" s="25" t="str">
        <f>IF(ISBLANK(C7963),"",IF(NOT(EXACT(TRIM(CLEAN(SUBSTITUTE(C7963,CHAR(160),""))),C7963)),"Error: There's hidden spaces in UEN",IF(LEN(C7963)&gt;10,"Error: UEN is too long",IF(LEN(C7963)&lt;9,"Error: UEN is too short",
IF(ISNUMBER(RIGHT(C7963,1)*1),"Error: UEN needs to end with an alphabet",IF(COUNTIF($F$1:F7963,F7963)&gt;1,"Error: Duplicate Entry","OK"))))))</f>
        <v/>
      </c>
    </row>
    <row r="7964" spans="1:5" ht="15.75">
      <c r="A7964" s="7">
        <v>7963</v>
      </c>
      <c r="B7964" s="8"/>
      <c r="C7964" s="13"/>
      <c r="D7964" s="14"/>
      <c r="E7964" s="25" t="str">
        <f>IF(ISBLANK(C7964),"",IF(NOT(EXACT(TRIM(CLEAN(SUBSTITUTE(C7964,CHAR(160),""))),C7964)),"Error: There's hidden spaces in UEN",IF(LEN(C7964)&gt;10,"Error: UEN is too long",IF(LEN(C7964)&lt;9,"Error: UEN is too short",
IF(ISNUMBER(RIGHT(C7964,1)*1),"Error: UEN needs to end with an alphabet",IF(COUNTIF($F$1:F7964,F7964)&gt;1,"Error: Duplicate Entry","OK"))))))</f>
        <v/>
      </c>
    </row>
    <row r="7965" spans="1:5" ht="15.75">
      <c r="A7965" s="7">
        <v>7964</v>
      </c>
      <c r="B7965" s="8"/>
      <c r="C7965" s="13"/>
      <c r="D7965" s="14"/>
      <c r="E7965" s="25" t="str">
        <f>IF(ISBLANK(C7965),"",IF(NOT(EXACT(TRIM(CLEAN(SUBSTITUTE(C7965,CHAR(160),""))),C7965)),"Error: There's hidden spaces in UEN",IF(LEN(C7965)&gt;10,"Error: UEN is too long",IF(LEN(C7965)&lt;9,"Error: UEN is too short",
IF(ISNUMBER(RIGHT(C7965,1)*1),"Error: UEN needs to end with an alphabet",IF(COUNTIF($F$1:F7965,F7965)&gt;1,"Error: Duplicate Entry","OK"))))))</f>
        <v/>
      </c>
    </row>
    <row r="7966" spans="1:5" ht="15.75">
      <c r="A7966" s="7">
        <v>7965</v>
      </c>
      <c r="B7966" s="8"/>
      <c r="C7966" s="13"/>
      <c r="D7966" s="14"/>
      <c r="E7966" s="25" t="str">
        <f>IF(ISBLANK(C7966),"",IF(NOT(EXACT(TRIM(CLEAN(SUBSTITUTE(C7966,CHAR(160),""))),C7966)),"Error: There's hidden spaces in UEN",IF(LEN(C7966)&gt;10,"Error: UEN is too long",IF(LEN(C7966)&lt;9,"Error: UEN is too short",
IF(ISNUMBER(RIGHT(C7966,1)*1),"Error: UEN needs to end with an alphabet",IF(COUNTIF($F$1:F7966,F7966)&gt;1,"Error: Duplicate Entry","OK"))))))</f>
        <v/>
      </c>
    </row>
    <row r="7967" spans="1:5" ht="15.75">
      <c r="A7967" s="7">
        <v>7966</v>
      </c>
      <c r="B7967" s="8"/>
      <c r="C7967" s="13"/>
      <c r="D7967" s="14"/>
      <c r="E7967" s="25" t="str">
        <f>IF(ISBLANK(C7967),"",IF(NOT(EXACT(TRIM(CLEAN(SUBSTITUTE(C7967,CHAR(160),""))),C7967)),"Error: There's hidden spaces in UEN",IF(LEN(C7967)&gt;10,"Error: UEN is too long",IF(LEN(C7967)&lt;9,"Error: UEN is too short",
IF(ISNUMBER(RIGHT(C7967,1)*1),"Error: UEN needs to end with an alphabet",IF(COUNTIF($F$1:F7967,F7967)&gt;1,"Error: Duplicate Entry","OK"))))))</f>
        <v/>
      </c>
    </row>
    <row r="7968" spans="1:5" ht="15.75">
      <c r="A7968" s="7">
        <v>7967</v>
      </c>
      <c r="B7968" s="8"/>
      <c r="C7968" s="13"/>
      <c r="D7968" s="14"/>
      <c r="E7968" s="25" t="str">
        <f>IF(ISBLANK(C7968),"",IF(NOT(EXACT(TRIM(CLEAN(SUBSTITUTE(C7968,CHAR(160),""))),C7968)),"Error: There's hidden spaces in UEN",IF(LEN(C7968)&gt;10,"Error: UEN is too long",IF(LEN(C7968)&lt;9,"Error: UEN is too short",
IF(ISNUMBER(RIGHT(C7968,1)*1),"Error: UEN needs to end with an alphabet",IF(COUNTIF($F$1:F7968,F7968)&gt;1,"Error: Duplicate Entry","OK"))))))</f>
        <v/>
      </c>
    </row>
    <row r="7969" spans="1:5" ht="15.75">
      <c r="A7969" s="7">
        <v>7968</v>
      </c>
      <c r="B7969" s="8"/>
      <c r="C7969" s="13"/>
      <c r="D7969" s="14"/>
      <c r="E7969" s="25" t="str">
        <f>IF(ISBLANK(C7969),"",IF(NOT(EXACT(TRIM(CLEAN(SUBSTITUTE(C7969,CHAR(160),""))),C7969)),"Error: There's hidden spaces in UEN",IF(LEN(C7969)&gt;10,"Error: UEN is too long",IF(LEN(C7969)&lt;9,"Error: UEN is too short",
IF(ISNUMBER(RIGHT(C7969,1)*1),"Error: UEN needs to end with an alphabet",IF(COUNTIF($F$1:F7969,F7969)&gt;1,"Error: Duplicate Entry","OK"))))))</f>
        <v/>
      </c>
    </row>
    <row r="7970" spans="1:5" ht="15.75">
      <c r="A7970" s="7">
        <v>7969</v>
      </c>
      <c r="B7970" s="8"/>
      <c r="C7970" s="13"/>
      <c r="D7970" s="14"/>
      <c r="E7970" s="25" t="str">
        <f>IF(ISBLANK(C7970),"",IF(NOT(EXACT(TRIM(CLEAN(SUBSTITUTE(C7970,CHAR(160),""))),C7970)),"Error: There's hidden spaces in UEN",IF(LEN(C7970)&gt;10,"Error: UEN is too long",IF(LEN(C7970)&lt;9,"Error: UEN is too short",
IF(ISNUMBER(RIGHT(C7970,1)*1),"Error: UEN needs to end with an alphabet",IF(COUNTIF($F$1:F7970,F7970)&gt;1,"Error: Duplicate Entry","OK"))))))</f>
        <v/>
      </c>
    </row>
    <row r="7971" spans="1:5" ht="15.75">
      <c r="A7971" s="7">
        <v>7970</v>
      </c>
      <c r="B7971" s="8"/>
      <c r="C7971" s="13"/>
      <c r="D7971" s="14"/>
      <c r="E7971" s="25" t="str">
        <f>IF(ISBLANK(C7971),"",IF(NOT(EXACT(TRIM(CLEAN(SUBSTITUTE(C7971,CHAR(160),""))),C7971)),"Error: There's hidden spaces in UEN",IF(LEN(C7971)&gt;10,"Error: UEN is too long",IF(LEN(C7971)&lt;9,"Error: UEN is too short",
IF(ISNUMBER(RIGHT(C7971,1)*1),"Error: UEN needs to end with an alphabet",IF(COUNTIF($F$1:F7971,F7971)&gt;1,"Error: Duplicate Entry","OK"))))))</f>
        <v/>
      </c>
    </row>
    <row r="7972" spans="1:5" ht="15.75">
      <c r="A7972" s="7">
        <v>7971</v>
      </c>
      <c r="B7972" s="8"/>
      <c r="C7972" s="13"/>
      <c r="D7972" s="14"/>
      <c r="E7972" s="25" t="str">
        <f>IF(ISBLANK(C7972),"",IF(NOT(EXACT(TRIM(CLEAN(SUBSTITUTE(C7972,CHAR(160),""))),C7972)),"Error: There's hidden spaces in UEN",IF(LEN(C7972)&gt;10,"Error: UEN is too long",IF(LEN(C7972)&lt;9,"Error: UEN is too short",
IF(ISNUMBER(RIGHT(C7972,1)*1),"Error: UEN needs to end with an alphabet",IF(COUNTIF($F$1:F7972,F7972)&gt;1,"Error: Duplicate Entry","OK"))))))</f>
        <v/>
      </c>
    </row>
    <row r="7973" spans="1:5" ht="15.75">
      <c r="A7973" s="7">
        <v>7972</v>
      </c>
      <c r="B7973" s="8"/>
      <c r="C7973" s="13"/>
      <c r="D7973" s="14"/>
      <c r="E7973" s="25" t="str">
        <f>IF(ISBLANK(C7973),"",IF(NOT(EXACT(TRIM(CLEAN(SUBSTITUTE(C7973,CHAR(160),""))),C7973)),"Error: There's hidden spaces in UEN",IF(LEN(C7973)&gt;10,"Error: UEN is too long",IF(LEN(C7973)&lt;9,"Error: UEN is too short",
IF(ISNUMBER(RIGHT(C7973,1)*1),"Error: UEN needs to end with an alphabet",IF(COUNTIF($F$1:F7973,F7973)&gt;1,"Error: Duplicate Entry","OK"))))))</f>
        <v/>
      </c>
    </row>
    <row r="7974" spans="1:5" ht="15.75">
      <c r="A7974" s="7">
        <v>7973</v>
      </c>
      <c r="B7974" s="8"/>
      <c r="C7974" s="13"/>
      <c r="D7974" s="14"/>
      <c r="E7974" s="25" t="str">
        <f>IF(ISBLANK(C7974),"",IF(NOT(EXACT(TRIM(CLEAN(SUBSTITUTE(C7974,CHAR(160),""))),C7974)),"Error: There's hidden spaces in UEN",IF(LEN(C7974)&gt;10,"Error: UEN is too long",IF(LEN(C7974)&lt;9,"Error: UEN is too short",
IF(ISNUMBER(RIGHT(C7974,1)*1),"Error: UEN needs to end with an alphabet",IF(COUNTIF($F$1:F7974,F7974)&gt;1,"Error: Duplicate Entry","OK"))))))</f>
        <v/>
      </c>
    </row>
    <row r="7975" spans="1:5" ht="15.75">
      <c r="A7975" s="7">
        <v>7974</v>
      </c>
      <c r="B7975" s="8"/>
      <c r="C7975" s="13"/>
      <c r="D7975" s="14"/>
      <c r="E7975" s="25" t="str">
        <f>IF(ISBLANK(C7975),"",IF(NOT(EXACT(TRIM(CLEAN(SUBSTITUTE(C7975,CHAR(160),""))),C7975)),"Error: There's hidden spaces in UEN",IF(LEN(C7975)&gt;10,"Error: UEN is too long",IF(LEN(C7975)&lt;9,"Error: UEN is too short",
IF(ISNUMBER(RIGHT(C7975,1)*1),"Error: UEN needs to end with an alphabet",IF(COUNTIF($F$1:F7975,F7975)&gt;1,"Error: Duplicate Entry","OK"))))))</f>
        <v/>
      </c>
    </row>
    <row r="7976" spans="1:5" ht="15.75">
      <c r="A7976" s="7">
        <v>7975</v>
      </c>
      <c r="B7976" s="8"/>
      <c r="C7976" s="13"/>
      <c r="D7976" s="14"/>
      <c r="E7976" s="25" t="str">
        <f>IF(ISBLANK(C7976),"",IF(NOT(EXACT(TRIM(CLEAN(SUBSTITUTE(C7976,CHAR(160),""))),C7976)),"Error: There's hidden spaces in UEN",IF(LEN(C7976)&gt;10,"Error: UEN is too long",IF(LEN(C7976)&lt;9,"Error: UEN is too short",
IF(ISNUMBER(RIGHT(C7976,1)*1),"Error: UEN needs to end with an alphabet",IF(COUNTIF($F$1:F7976,F7976)&gt;1,"Error: Duplicate Entry","OK"))))))</f>
        <v/>
      </c>
    </row>
    <row r="7977" spans="1:5" ht="15.75">
      <c r="A7977" s="7">
        <v>7976</v>
      </c>
      <c r="B7977" s="8"/>
      <c r="C7977" s="13"/>
      <c r="D7977" s="14"/>
      <c r="E7977" s="25" t="str">
        <f>IF(ISBLANK(C7977),"",IF(NOT(EXACT(TRIM(CLEAN(SUBSTITUTE(C7977,CHAR(160),""))),C7977)),"Error: There's hidden spaces in UEN",IF(LEN(C7977)&gt;10,"Error: UEN is too long",IF(LEN(C7977)&lt;9,"Error: UEN is too short",
IF(ISNUMBER(RIGHT(C7977,1)*1),"Error: UEN needs to end with an alphabet",IF(COUNTIF($F$1:F7977,F7977)&gt;1,"Error: Duplicate Entry","OK"))))))</f>
        <v/>
      </c>
    </row>
    <row r="7978" spans="1:5" ht="15.75">
      <c r="A7978" s="7">
        <v>7977</v>
      </c>
      <c r="B7978" s="8"/>
      <c r="C7978" s="13"/>
      <c r="D7978" s="14"/>
      <c r="E7978" s="25" t="str">
        <f>IF(ISBLANK(C7978),"",IF(NOT(EXACT(TRIM(CLEAN(SUBSTITUTE(C7978,CHAR(160),""))),C7978)),"Error: There's hidden spaces in UEN",IF(LEN(C7978)&gt;10,"Error: UEN is too long",IF(LEN(C7978)&lt;9,"Error: UEN is too short",
IF(ISNUMBER(RIGHT(C7978,1)*1),"Error: UEN needs to end with an alphabet",IF(COUNTIF($F$1:F7978,F7978)&gt;1,"Error: Duplicate Entry","OK"))))))</f>
        <v/>
      </c>
    </row>
    <row r="7979" spans="1:5" ht="15.75">
      <c r="A7979" s="7">
        <v>7978</v>
      </c>
      <c r="B7979" s="8"/>
      <c r="C7979" s="13"/>
      <c r="D7979" s="14"/>
      <c r="E7979" s="25" t="str">
        <f>IF(ISBLANK(C7979),"",IF(NOT(EXACT(TRIM(CLEAN(SUBSTITUTE(C7979,CHAR(160),""))),C7979)),"Error: There's hidden spaces in UEN",IF(LEN(C7979)&gt;10,"Error: UEN is too long",IF(LEN(C7979)&lt;9,"Error: UEN is too short",
IF(ISNUMBER(RIGHT(C7979,1)*1),"Error: UEN needs to end with an alphabet",IF(COUNTIF($F$1:F7979,F7979)&gt;1,"Error: Duplicate Entry","OK"))))))</f>
        <v/>
      </c>
    </row>
    <row r="7980" spans="1:5" ht="15.75">
      <c r="A7980" s="7">
        <v>7979</v>
      </c>
      <c r="B7980" s="8"/>
      <c r="C7980" s="13"/>
      <c r="D7980" s="14"/>
      <c r="E7980" s="25" t="str">
        <f>IF(ISBLANK(C7980),"",IF(NOT(EXACT(TRIM(CLEAN(SUBSTITUTE(C7980,CHAR(160),""))),C7980)),"Error: There's hidden spaces in UEN",IF(LEN(C7980)&gt;10,"Error: UEN is too long",IF(LEN(C7980)&lt;9,"Error: UEN is too short",
IF(ISNUMBER(RIGHT(C7980,1)*1),"Error: UEN needs to end with an alphabet",IF(COUNTIF($F$1:F7980,F7980)&gt;1,"Error: Duplicate Entry","OK"))))))</f>
        <v/>
      </c>
    </row>
    <row r="7981" spans="1:5" ht="15.75">
      <c r="A7981" s="7">
        <v>7980</v>
      </c>
      <c r="B7981" s="8"/>
      <c r="C7981" s="13"/>
      <c r="D7981" s="14"/>
      <c r="E7981" s="25" t="str">
        <f>IF(ISBLANK(C7981),"",IF(NOT(EXACT(TRIM(CLEAN(SUBSTITUTE(C7981,CHAR(160),""))),C7981)),"Error: There's hidden spaces in UEN",IF(LEN(C7981)&gt;10,"Error: UEN is too long",IF(LEN(C7981)&lt;9,"Error: UEN is too short",
IF(ISNUMBER(RIGHT(C7981,1)*1),"Error: UEN needs to end with an alphabet",IF(COUNTIF($F$1:F7981,F7981)&gt;1,"Error: Duplicate Entry","OK"))))))</f>
        <v/>
      </c>
    </row>
    <row r="7982" spans="1:5" ht="15.75">
      <c r="A7982" s="7">
        <v>7981</v>
      </c>
      <c r="B7982" s="8"/>
      <c r="C7982" s="13"/>
      <c r="D7982" s="14"/>
      <c r="E7982" s="25" t="str">
        <f>IF(ISBLANK(C7982),"",IF(NOT(EXACT(TRIM(CLEAN(SUBSTITUTE(C7982,CHAR(160),""))),C7982)),"Error: There's hidden spaces in UEN",IF(LEN(C7982)&gt;10,"Error: UEN is too long",IF(LEN(C7982)&lt;9,"Error: UEN is too short",
IF(ISNUMBER(RIGHT(C7982,1)*1),"Error: UEN needs to end with an alphabet",IF(COUNTIF($F$1:F7982,F7982)&gt;1,"Error: Duplicate Entry","OK"))))))</f>
        <v/>
      </c>
    </row>
    <row r="7983" spans="1:5" ht="15.75">
      <c r="A7983" s="7">
        <v>7982</v>
      </c>
      <c r="B7983" s="8"/>
      <c r="C7983" s="13"/>
      <c r="D7983" s="14"/>
      <c r="E7983" s="25" t="str">
        <f>IF(ISBLANK(C7983),"",IF(NOT(EXACT(TRIM(CLEAN(SUBSTITUTE(C7983,CHAR(160),""))),C7983)),"Error: There's hidden spaces in UEN",IF(LEN(C7983)&gt;10,"Error: UEN is too long",IF(LEN(C7983)&lt;9,"Error: UEN is too short",
IF(ISNUMBER(RIGHT(C7983,1)*1),"Error: UEN needs to end with an alphabet",IF(COUNTIF($F$1:F7983,F7983)&gt;1,"Error: Duplicate Entry","OK"))))))</f>
        <v/>
      </c>
    </row>
    <row r="7984" spans="1:5" ht="15.75">
      <c r="A7984" s="7">
        <v>7983</v>
      </c>
      <c r="B7984" s="8"/>
      <c r="C7984" s="13"/>
      <c r="D7984" s="14"/>
      <c r="E7984" s="25" t="str">
        <f>IF(ISBLANK(C7984),"",IF(NOT(EXACT(TRIM(CLEAN(SUBSTITUTE(C7984,CHAR(160),""))),C7984)),"Error: There's hidden spaces in UEN",IF(LEN(C7984)&gt;10,"Error: UEN is too long",IF(LEN(C7984)&lt;9,"Error: UEN is too short",
IF(ISNUMBER(RIGHT(C7984,1)*1),"Error: UEN needs to end with an alphabet",IF(COUNTIF($F$1:F7984,F7984)&gt;1,"Error: Duplicate Entry","OK"))))))</f>
        <v/>
      </c>
    </row>
    <row r="7985" spans="1:5" ht="15.75">
      <c r="A7985" s="7">
        <v>7984</v>
      </c>
      <c r="B7985" s="8"/>
      <c r="C7985" s="13"/>
      <c r="D7985" s="14"/>
      <c r="E7985" s="25" t="str">
        <f>IF(ISBLANK(C7985),"",IF(NOT(EXACT(TRIM(CLEAN(SUBSTITUTE(C7985,CHAR(160),""))),C7985)),"Error: There's hidden spaces in UEN",IF(LEN(C7985)&gt;10,"Error: UEN is too long",IF(LEN(C7985)&lt;9,"Error: UEN is too short",
IF(ISNUMBER(RIGHT(C7985,1)*1),"Error: UEN needs to end with an alphabet",IF(COUNTIF($F$1:F7985,F7985)&gt;1,"Error: Duplicate Entry","OK"))))))</f>
        <v/>
      </c>
    </row>
    <row r="7986" spans="1:5" ht="15.75">
      <c r="A7986" s="7">
        <v>7985</v>
      </c>
      <c r="B7986" s="8"/>
      <c r="C7986" s="13"/>
      <c r="D7986" s="14"/>
      <c r="E7986" s="25" t="str">
        <f>IF(ISBLANK(C7986),"",IF(NOT(EXACT(TRIM(CLEAN(SUBSTITUTE(C7986,CHAR(160),""))),C7986)),"Error: There's hidden spaces in UEN",IF(LEN(C7986)&gt;10,"Error: UEN is too long",IF(LEN(C7986)&lt;9,"Error: UEN is too short",
IF(ISNUMBER(RIGHT(C7986,1)*1),"Error: UEN needs to end with an alphabet",IF(COUNTIF($F$1:F7986,F7986)&gt;1,"Error: Duplicate Entry","OK"))))))</f>
        <v/>
      </c>
    </row>
    <row r="7987" spans="1:5" ht="15.75">
      <c r="A7987" s="7">
        <v>7986</v>
      </c>
      <c r="B7987" s="8"/>
      <c r="C7987" s="13"/>
      <c r="D7987" s="14"/>
      <c r="E7987" s="25" t="str">
        <f>IF(ISBLANK(C7987),"",IF(NOT(EXACT(TRIM(CLEAN(SUBSTITUTE(C7987,CHAR(160),""))),C7987)),"Error: There's hidden spaces in UEN",IF(LEN(C7987)&gt;10,"Error: UEN is too long",IF(LEN(C7987)&lt;9,"Error: UEN is too short",
IF(ISNUMBER(RIGHT(C7987,1)*1),"Error: UEN needs to end with an alphabet",IF(COUNTIF($F$1:F7987,F7987)&gt;1,"Error: Duplicate Entry","OK"))))))</f>
        <v/>
      </c>
    </row>
    <row r="7988" spans="1:5" ht="15.75">
      <c r="A7988" s="7">
        <v>7987</v>
      </c>
      <c r="B7988" s="8"/>
      <c r="C7988" s="13"/>
      <c r="D7988" s="14"/>
      <c r="E7988" s="25" t="str">
        <f>IF(ISBLANK(C7988),"",IF(NOT(EXACT(TRIM(CLEAN(SUBSTITUTE(C7988,CHAR(160),""))),C7988)),"Error: There's hidden spaces in UEN",IF(LEN(C7988)&gt;10,"Error: UEN is too long",IF(LEN(C7988)&lt;9,"Error: UEN is too short",
IF(ISNUMBER(RIGHT(C7988,1)*1),"Error: UEN needs to end with an alphabet",IF(COUNTIF($F$1:F7988,F7988)&gt;1,"Error: Duplicate Entry","OK"))))))</f>
        <v/>
      </c>
    </row>
    <row r="7989" spans="1:5" ht="15.75">
      <c r="A7989" s="7">
        <v>7988</v>
      </c>
      <c r="B7989" s="8"/>
      <c r="C7989" s="13"/>
      <c r="D7989" s="14"/>
      <c r="E7989" s="25" t="str">
        <f>IF(ISBLANK(C7989),"",IF(NOT(EXACT(TRIM(CLEAN(SUBSTITUTE(C7989,CHAR(160),""))),C7989)),"Error: There's hidden spaces in UEN",IF(LEN(C7989)&gt;10,"Error: UEN is too long",IF(LEN(C7989)&lt;9,"Error: UEN is too short",
IF(ISNUMBER(RIGHT(C7989,1)*1),"Error: UEN needs to end with an alphabet",IF(COUNTIF($F$1:F7989,F7989)&gt;1,"Error: Duplicate Entry","OK"))))))</f>
        <v/>
      </c>
    </row>
    <row r="7990" spans="1:5" ht="15.75">
      <c r="A7990" s="7">
        <v>7989</v>
      </c>
      <c r="B7990" s="8"/>
      <c r="C7990" s="13"/>
      <c r="D7990" s="14"/>
      <c r="E7990" s="25" t="str">
        <f>IF(ISBLANK(C7990),"",IF(NOT(EXACT(TRIM(CLEAN(SUBSTITUTE(C7990,CHAR(160),""))),C7990)),"Error: There's hidden spaces in UEN",IF(LEN(C7990)&gt;10,"Error: UEN is too long",IF(LEN(C7990)&lt;9,"Error: UEN is too short",
IF(ISNUMBER(RIGHT(C7990,1)*1),"Error: UEN needs to end with an alphabet",IF(COUNTIF($F$1:F7990,F7990)&gt;1,"Error: Duplicate Entry","OK"))))))</f>
        <v/>
      </c>
    </row>
    <row r="7991" spans="1:5" ht="15.75">
      <c r="A7991" s="7">
        <v>7990</v>
      </c>
      <c r="B7991" s="8"/>
      <c r="C7991" s="13"/>
      <c r="D7991" s="14"/>
      <c r="E7991" s="25" t="str">
        <f>IF(ISBLANK(C7991),"",IF(NOT(EXACT(TRIM(CLEAN(SUBSTITUTE(C7991,CHAR(160),""))),C7991)),"Error: There's hidden spaces in UEN",IF(LEN(C7991)&gt;10,"Error: UEN is too long",IF(LEN(C7991)&lt;9,"Error: UEN is too short",
IF(ISNUMBER(RIGHT(C7991,1)*1),"Error: UEN needs to end with an alphabet",IF(COUNTIF($F$1:F7991,F7991)&gt;1,"Error: Duplicate Entry","OK"))))))</f>
        <v/>
      </c>
    </row>
    <row r="7992" spans="1:5" ht="15.75">
      <c r="A7992" s="7">
        <v>7991</v>
      </c>
      <c r="B7992" s="8"/>
      <c r="C7992" s="13"/>
      <c r="D7992" s="14"/>
      <c r="E7992" s="25" t="str">
        <f>IF(ISBLANK(C7992),"",IF(NOT(EXACT(TRIM(CLEAN(SUBSTITUTE(C7992,CHAR(160),""))),C7992)),"Error: There's hidden spaces in UEN",IF(LEN(C7992)&gt;10,"Error: UEN is too long",IF(LEN(C7992)&lt;9,"Error: UEN is too short",
IF(ISNUMBER(RIGHT(C7992,1)*1),"Error: UEN needs to end with an alphabet",IF(COUNTIF($F$1:F7992,F7992)&gt;1,"Error: Duplicate Entry","OK"))))))</f>
        <v/>
      </c>
    </row>
    <row r="7993" spans="1:5" ht="15.75">
      <c r="A7993" s="7">
        <v>7992</v>
      </c>
      <c r="B7993" s="8"/>
      <c r="C7993" s="13"/>
      <c r="D7993" s="14"/>
      <c r="E7993" s="25" t="str">
        <f>IF(ISBLANK(C7993),"",IF(NOT(EXACT(TRIM(CLEAN(SUBSTITUTE(C7993,CHAR(160),""))),C7993)),"Error: There's hidden spaces in UEN",IF(LEN(C7993)&gt;10,"Error: UEN is too long",IF(LEN(C7993)&lt;9,"Error: UEN is too short",
IF(ISNUMBER(RIGHT(C7993,1)*1),"Error: UEN needs to end with an alphabet",IF(COUNTIF($F$1:F7993,F7993)&gt;1,"Error: Duplicate Entry","OK"))))))</f>
        <v/>
      </c>
    </row>
    <row r="7994" spans="1:5" ht="15.75">
      <c r="A7994" s="7">
        <v>7993</v>
      </c>
      <c r="B7994" s="8"/>
      <c r="C7994" s="13"/>
      <c r="D7994" s="14"/>
      <c r="E7994" s="25" t="str">
        <f>IF(ISBLANK(C7994),"",IF(NOT(EXACT(TRIM(CLEAN(SUBSTITUTE(C7994,CHAR(160),""))),C7994)),"Error: There's hidden spaces in UEN",IF(LEN(C7994)&gt;10,"Error: UEN is too long",IF(LEN(C7994)&lt;9,"Error: UEN is too short",
IF(ISNUMBER(RIGHT(C7994,1)*1),"Error: UEN needs to end with an alphabet",IF(COUNTIF($F$1:F7994,F7994)&gt;1,"Error: Duplicate Entry","OK"))))))</f>
        <v/>
      </c>
    </row>
    <row r="7995" spans="1:5" ht="15.75">
      <c r="A7995" s="7">
        <v>7994</v>
      </c>
      <c r="B7995" s="8"/>
      <c r="C7995" s="13"/>
      <c r="D7995" s="14"/>
      <c r="E7995" s="25" t="str">
        <f>IF(ISBLANK(C7995),"",IF(NOT(EXACT(TRIM(CLEAN(SUBSTITUTE(C7995,CHAR(160),""))),C7995)),"Error: There's hidden spaces in UEN",IF(LEN(C7995)&gt;10,"Error: UEN is too long",IF(LEN(C7995)&lt;9,"Error: UEN is too short",
IF(ISNUMBER(RIGHT(C7995,1)*1),"Error: UEN needs to end with an alphabet",IF(COUNTIF($F$1:F7995,F7995)&gt;1,"Error: Duplicate Entry","OK"))))))</f>
        <v/>
      </c>
    </row>
    <row r="7996" spans="1:5" ht="15.75">
      <c r="A7996" s="7">
        <v>7995</v>
      </c>
      <c r="B7996" s="8"/>
      <c r="C7996" s="13"/>
      <c r="D7996" s="14"/>
      <c r="E7996" s="25" t="str">
        <f>IF(ISBLANK(C7996),"",IF(NOT(EXACT(TRIM(CLEAN(SUBSTITUTE(C7996,CHAR(160),""))),C7996)),"Error: There's hidden spaces in UEN",IF(LEN(C7996)&gt;10,"Error: UEN is too long",IF(LEN(C7996)&lt;9,"Error: UEN is too short",
IF(ISNUMBER(RIGHT(C7996,1)*1),"Error: UEN needs to end with an alphabet",IF(COUNTIF($F$1:F7996,F7996)&gt;1,"Error: Duplicate Entry","OK"))))))</f>
        <v/>
      </c>
    </row>
    <row r="7997" spans="1:5" ht="15.75">
      <c r="A7997" s="7">
        <v>7996</v>
      </c>
      <c r="B7997" s="8"/>
      <c r="C7997" s="13"/>
      <c r="D7997" s="14"/>
      <c r="E7997" s="25" t="str">
        <f>IF(ISBLANK(C7997),"",IF(NOT(EXACT(TRIM(CLEAN(SUBSTITUTE(C7997,CHAR(160),""))),C7997)),"Error: There's hidden spaces in UEN",IF(LEN(C7997)&gt;10,"Error: UEN is too long",IF(LEN(C7997)&lt;9,"Error: UEN is too short",
IF(ISNUMBER(RIGHT(C7997,1)*1),"Error: UEN needs to end with an alphabet",IF(COUNTIF($F$1:F7997,F7997)&gt;1,"Error: Duplicate Entry","OK"))))))</f>
        <v/>
      </c>
    </row>
    <row r="7998" spans="1:5" ht="15.75">
      <c r="A7998" s="7">
        <v>7997</v>
      </c>
      <c r="B7998" s="8"/>
      <c r="C7998" s="13"/>
      <c r="D7998" s="14"/>
      <c r="E7998" s="25" t="str">
        <f>IF(ISBLANK(C7998),"",IF(NOT(EXACT(TRIM(CLEAN(SUBSTITUTE(C7998,CHAR(160),""))),C7998)),"Error: There's hidden spaces in UEN",IF(LEN(C7998)&gt;10,"Error: UEN is too long",IF(LEN(C7998)&lt;9,"Error: UEN is too short",
IF(ISNUMBER(RIGHT(C7998,1)*1),"Error: UEN needs to end with an alphabet",IF(COUNTIF($F$1:F7998,F7998)&gt;1,"Error: Duplicate Entry","OK"))))))</f>
        <v/>
      </c>
    </row>
    <row r="7999" spans="1:5" ht="15.75">
      <c r="A7999" s="7">
        <v>7998</v>
      </c>
      <c r="B7999" s="8"/>
      <c r="C7999" s="13"/>
      <c r="D7999" s="14"/>
      <c r="E7999" s="25" t="str">
        <f>IF(ISBLANK(C7999),"",IF(NOT(EXACT(TRIM(CLEAN(SUBSTITUTE(C7999,CHAR(160),""))),C7999)),"Error: There's hidden spaces in UEN",IF(LEN(C7999)&gt;10,"Error: UEN is too long",IF(LEN(C7999)&lt;9,"Error: UEN is too short",
IF(ISNUMBER(RIGHT(C7999,1)*1),"Error: UEN needs to end with an alphabet",IF(COUNTIF($F$1:F7999,F7999)&gt;1,"Error: Duplicate Entry","OK"))))))</f>
        <v/>
      </c>
    </row>
    <row r="8000" spans="1:5" ht="15.75">
      <c r="A8000" s="7">
        <v>7999</v>
      </c>
      <c r="B8000" s="8"/>
      <c r="C8000" s="13"/>
      <c r="D8000" s="14"/>
      <c r="E8000" s="25" t="str">
        <f>IF(ISBLANK(C8000),"",IF(NOT(EXACT(TRIM(CLEAN(SUBSTITUTE(C8000,CHAR(160),""))),C8000)),"Error: There's hidden spaces in UEN",IF(LEN(C8000)&gt;10,"Error: UEN is too long",IF(LEN(C8000)&lt;9,"Error: UEN is too short",
IF(ISNUMBER(RIGHT(C8000,1)*1),"Error: UEN needs to end with an alphabet",IF(COUNTIF($F$1:F8000,F8000)&gt;1,"Error: Duplicate Entry","OK"))))))</f>
        <v/>
      </c>
    </row>
    <row r="8001" spans="1:5" ht="15.75">
      <c r="A8001" s="7">
        <v>8000</v>
      </c>
      <c r="B8001" s="8"/>
      <c r="C8001" s="13"/>
      <c r="D8001" s="14"/>
      <c r="E8001" s="25" t="str">
        <f>IF(ISBLANK(C8001),"",IF(NOT(EXACT(TRIM(CLEAN(SUBSTITUTE(C8001,CHAR(160),""))),C8001)),"Error: There's hidden spaces in UEN",IF(LEN(C8001)&gt;10,"Error: UEN is too long",IF(LEN(C8001)&lt;9,"Error: UEN is too short",
IF(ISNUMBER(RIGHT(C8001,1)*1),"Error: UEN needs to end with an alphabet",IF(COUNTIF($F$1:F8001,F8001)&gt;1,"Error: Duplicate Entry","OK"))))))</f>
        <v/>
      </c>
    </row>
    <row r="8002" spans="1:5" ht="15.75">
      <c r="A8002" s="7">
        <v>8001</v>
      </c>
      <c r="B8002" s="8"/>
      <c r="C8002" s="13"/>
      <c r="D8002" s="14"/>
      <c r="E8002" s="25" t="str">
        <f>IF(ISBLANK(C8002),"",IF(NOT(EXACT(TRIM(CLEAN(SUBSTITUTE(C8002,CHAR(160),""))),C8002)),"Error: There's hidden spaces in UEN",IF(LEN(C8002)&gt;10,"Error: UEN is too long",IF(LEN(C8002)&lt;9,"Error: UEN is too short",
IF(ISNUMBER(RIGHT(C8002,1)*1),"Error: UEN needs to end with an alphabet",IF(COUNTIF($F$1:F8002,F8002)&gt;1,"Error: Duplicate Entry","OK"))))))</f>
        <v/>
      </c>
    </row>
    <row r="8003" spans="1:5" ht="15.75">
      <c r="A8003" s="7">
        <v>8002</v>
      </c>
      <c r="B8003" s="8"/>
      <c r="C8003" s="13"/>
      <c r="D8003" s="14"/>
      <c r="E8003" s="25" t="str">
        <f>IF(ISBLANK(C8003),"",IF(NOT(EXACT(TRIM(CLEAN(SUBSTITUTE(C8003,CHAR(160),""))),C8003)),"Error: There's hidden spaces in UEN",IF(LEN(C8003)&gt;10,"Error: UEN is too long",IF(LEN(C8003)&lt;9,"Error: UEN is too short",
IF(ISNUMBER(RIGHT(C8003,1)*1),"Error: UEN needs to end with an alphabet",IF(COUNTIF($F$1:F8003,F8003)&gt;1,"Error: Duplicate Entry","OK"))))))</f>
        <v/>
      </c>
    </row>
    <row r="8004" spans="1:5" ht="15.75">
      <c r="A8004" s="7">
        <v>8003</v>
      </c>
      <c r="B8004" s="8"/>
      <c r="C8004" s="13"/>
      <c r="D8004" s="14"/>
      <c r="E8004" s="25" t="str">
        <f>IF(ISBLANK(C8004),"",IF(NOT(EXACT(TRIM(CLEAN(SUBSTITUTE(C8004,CHAR(160),""))),C8004)),"Error: There's hidden spaces in UEN",IF(LEN(C8004)&gt;10,"Error: UEN is too long",IF(LEN(C8004)&lt;9,"Error: UEN is too short",
IF(ISNUMBER(RIGHT(C8004,1)*1),"Error: UEN needs to end with an alphabet",IF(COUNTIF($F$1:F8004,F8004)&gt;1,"Error: Duplicate Entry","OK"))))))</f>
        <v/>
      </c>
    </row>
    <row r="8005" spans="1:5" ht="15.75">
      <c r="A8005" s="7">
        <v>8004</v>
      </c>
      <c r="B8005" s="8"/>
      <c r="C8005" s="13"/>
      <c r="D8005" s="14"/>
      <c r="E8005" s="25" t="str">
        <f>IF(ISBLANK(C8005),"",IF(NOT(EXACT(TRIM(CLEAN(SUBSTITUTE(C8005,CHAR(160),""))),C8005)),"Error: There's hidden spaces in UEN",IF(LEN(C8005)&gt;10,"Error: UEN is too long",IF(LEN(C8005)&lt;9,"Error: UEN is too short",
IF(ISNUMBER(RIGHT(C8005,1)*1),"Error: UEN needs to end with an alphabet",IF(COUNTIF($F$1:F8005,F8005)&gt;1,"Error: Duplicate Entry","OK"))))))</f>
        <v/>
      </c>
    </row>
    <row r="8006" spans="1:5" ht="15.75">
      <c r="A8006" s="7">
        <v>8005</v>
      </c>
      <c r="B8006" s="8"/>
      <c r="C8006" s="13"/>
      <c r="D8006" s="14"/>
      <c r="E8006" s="25" t="str">
        <f>IF(ISBLANK(C8006),"",IF(NOT(EXACT(TRIM(CLEAN(SUBSTITUTE(C8006,CHAR(160),""))),C8006)),"Error: There's hidden spaces in UEN",IF(LEN(C8006)&gt;10,"Error: UEN is too long",IF(LEN(C8006)&lt;9,"Error: UEN is too short",
IF(ISNUMBER(RIGHT(C8006,1)*1),"Error: UEN needs to end with an alphabet",IF(COUNTIF($F$1:F8006,F8006)&gt;1,"Error: Duplicate Entry","OK"))))))</f>
        <v/>
      </c>
    </row>
    <row r="8007" spans="1:5" ht="15.75">
      <c r="A8007" s="7">
        <v>8006</v>
      </c>
      <c r="B8007" s="8"/>
      <c r="C8007" s="13"/>
      <c r="D8007" s="14"/>
      <c r="E8007" s="25" t="str">
        <f>IF(ISBLANK(C8007),"",IF(NOT(EXACT(TRIM(CLEAN(SUBSTITUTE(C8007,CHAR(160),""))),C8007)),"Error: There's hidden spaces in UEN",IF(LEN(C8007)&gt;10,"Error: UEN is too long",IF(LEN(C8007)&lt;9,"Error: UEN is too short",
IF(ISNUMBER(RIGHT(C8007,1)*1),"Error: UEN needs to end with an alphabet",IF(COUNTIF($F$1:F8007,F8007)&gt;1,"Error: Duplicate Entry","OK"))))))</f>
        <v/>
      </c>
    </row>
    <row r="8008" spans="1:5" ht="15.75">
      <c r="A8008" s="7">
        <v>8007</v>
      </c>
      <c r="B8008" s="8"/>
      <c r="C8008" s="13"/>
      <c r="D8008" s="14"/>
      <c r="E8008" s="25" t="str">
        <f>IF(ISBLANK(C8008),"",IF(NOT(EXACT(TRIM(CLEAN(SUBSTITUTE(C8008,CHAR(160),""))),C8008)),"Error: There's hidden spaces in UEN",IF(LEN(C8008)&gt;10,"Error: UEN is too long",IF(LEN(C8008)&lt;9,"Error: UEN is too short",
IF(ISNUMBER(RIGHT(C8008,1)*1),"Error: UEN needs to end with an alphabet",IF(COUNTIF($F$1:F8008,F8008)&gt;1,"Error: Duplicate Entry","OK"))))))</f>
        <v/>
      </c>
    </row>
    <row r="8009" spans="1:5" ht="15.75">
      <c r="A8009" s="7">
        <v>8008</v>
      </c>
      <c r="B8009" s="8"/>
      <c r="C8009" s="13"/>
      <c r="D8009" s="14"/>
      <c r="E8009" s="25" t="str">
        <f>IF(ISBLANK(C8009),"",IF(NOT(EXACT(TRIM(CLEAN(SUBSTITUTE(C8009,CHAR(160),""))),C8009)),"Error: There's hidden spaces in UEN",IF(LEN(C8009)&gt;10,"Error: UEN is too long",IF(LEN(C8009)&lt;9,"Error: UEN is too short",
IF(ISNUMBER(RIGHT(C8009,1)*1),"Error: UEN needs to end with an alphabet",IF(COUNTIF($F$1:F8009,F8009)&gt;1,"Error: Duplicate Entry","OK"))))))</f>
        <v/>
      </c>
    </row>
    <row r="8010" spans="1:5" ht="15.75">
      <c r="A8010" s="7">
        <v>8009</v>
      </c>
      <c r="B8010" s="8"/>
      <c r="C8010" s="13"/>
      <c r="D8010" s="14"/>
      <c r="E8010" s="25" t="str">
        <f>IF(ISBLANK(C8010),"",IF(NOT(EXACT(TRIM(CLEAN(SUBSTITUTE(C8010,CHAR(160),""))),C8010)),"Error: There's hidden spaces in UEN",IF(LEN(C8010)&gt;10,"Error: UEN is too long",IF(LEN(C8010)&lt;9,"Error: UEN is too short",
IF(ISNUMBER(RIGHT(C8010,1)*1),"Error: UEN needs to end with an alphabet",IF(COUNTIF($F$1:F8010,F8010)&gt;1,"Error: Duplicate Entry","OK"))))))</f>
        <v/>
      </c>
    </row>
    <row r="8011" spans="1:5" ht="15.75">
      <c r="A8011" s="7">
        <v>8010</v>
      </c>
      <c r="B8011" s="8"/>
      <c r="C8011" s="13"/>
      <c r="D8011" s="14"/>
      <c r="E8011" s="25" t="str">
        <f>IF(ISBLANK(C8011),"",IF(NOT(EXACT(TRIM(CLEAN(SUBSTITUTE(C8011,CHAR(160),""))),C8011)),"Error: There's hidden spaces in UEN",IF(LEN(C8011)&gt;10,"Error: UEN is too long",IF(LEN(C8011)&lt;9,"Error: UEN is too short",
IF(ISNUMBER(RIGHT(C8011,1)*1),"Error: UEN needs to end with an alphabet",IF(COUNTIF($F$1:F8011,F8011)&gt;1,"Error: Duplicate Entry","OK"))))))</f>
        <v/>
      </c>
    </row>
    <row r="8012" spans="1:5" ht="15.75">
      <c r="A8012" s="7">
        <v>8011</v>
      </c>
      <c r="B8012" s="8"/>
      <c r="C8012" s="13"/>
      <c r="D8012" s="14"/>
      <c r="E8012" s="25" t="str">
        <f>IF(ISBLANK(C8012),"",IF(NOT(EXACT(TRIM(CLEAN(SUBSTITUTE(C8012,CHAR(160),""))),C8012)),"Error: There's hidden spaces in UEN",IF(LEN(C8012)&gt;10,"Error: UEN is too long",IF(LEN(C8012)&lt;9,"Error: UEN is too short",
IF(ISNUMBER(RIGHT(C8012,1)*1),"Error: UEN needs to end with an alphabet",IF(COUNTIF($F$1:F8012,F8012)&gt;1,"Error: Duplicate Entry","OK"))))))</f>
        <v/>
      </c>
    </row>
    <row r="8013" spans="1:5" ht="15.75">
      <c r="A8013" s="7">
        <v>8012</v>
      </c>
      <c r="B8013" s="8"/>
      <c r="C8013" s="13"/>
      <c r="D8013" s="14"/>
      <c r="E8013" s="25" t="str">
        <f>IF(ISBLANK(C8013),"",IF(NOT(EXACT(TRIM(CLEAN(SUBSTITUTE(C8013,CHAR(160),""))),C8013)),"Error: There's hidden spaces in UEN",IF(LEN(C8013)&gt;10,"Error: UEN is too long",IF(LEN(C8013)&lt;9,"Error: UEN is too short",
IF(ISNUMBER(RIGHT(C8013,1)*1),"Error: UEN needs to end with an alphabet",IF(COUNTIF($F$1:F8013,F8013)&gt;1,"Error: Duplicate Entry","OK"))))))</f>
        <v/>
      </c>
    </row>
    <row r="8014" spans="1:5" ht="15.75">
      <c r="A8014" s="7">
        <v>8013</v>
      </c>
      <c r="B8014" s="8"/>
      <c r="C8014" s="13"/>
      <c r="D8014" s="14"/>
      <c r="E8014" s="25" t="str">
        <f>IF(ISBLANK(C8014),"",IF(NOT(EXACT(TRIM(CLEAN(SUBSTITUTE(C8014,CHAR(160),""))),C8014)),"Error: There's hidden spaces in UEN",IF(LEN(C8014)&gt;10,"Error: UEN is too long",IF(LEN(C8014)&lt;9,"Error: UEN is too short",
IF(ISNUMBER(RIGHT(C8014,1)*1),"Error: UEN needs to end with an alphabet",IF(COUNTIF($F$1:F8014,F8014)&gt;1,"Error: Duplicate Entry","OK"))))))</f>
        <v/>
      </c>
    </row>
    <row r="8015" spans="1:5" ht="15.75">
      <c r="A8015" s="7">
        <v>8014</v>
      </c>
      <c r="B8015" s="8"/>
      <c r="C8015" s="13"/>
      <c r="D8015" s="14"/>
      <c r="E8015" s="25" t="str">
        <f>IF(ISBLANK(C8015),"",IF(NOT(EXACT(TRIM(CLEAN(SUBSTITUTE(C8015,CHAR(160),""))),C8015)),"Error: There's hidden spaces in UEN",IF(LEN(C8015)&gt;10,"Error: UEN is too long",IF(LEN(C8015)&lt;9,"Error: UEN is too short",
IF(ISNUMBER(RIGHT(C8015,1)*1),"Error: UEN needs to end with an alphabet",IF(COUNTIF($F$1:F8015,F8015)&gt;1,"Error: Duplicate Entry","OK"))))))</f>
        <v/>
      </c>
    </row>
    <row r="8016" spans="1:5" ht="15.75">
      <c r="A8016" s="7">
        <v>8015</v>
      </c>
      <c r="B8016" s="8"/>
      <c r="C8016" s="13"/>
      <c r="D8016" s="14"/>
      <c r="E8016" s="25" t="str">
        <f>IF(ISBLANK(C8016),"",IF(NOT(EXACT(TRIM(CLEAN(SUBSTITUTE(C8016,CHAR(160),""))),C8016)),"Error: There's hidden spaces in UEN",IF(LEN(C8016)&gt;10,"Error: UEN is too long",IF(LEN(C8016)&lt;9,"Error: UEN is too short",
IF(ISNUMBER(RIGHT(C8016,1)*1),"Error: UEN needs to end with an alphabet",IF(COUNTIF($F$1:F8016,F8016)&gt;1,"Error: Duplicate Entry","OK"))))))</f>
        <v/>
      </c>
    </row>
    <row r="8017" spans="1:5" ht="15.75">
      <c r="A8017" s="7">
        <v>8016</v>
      </c>
      <c r="B8017" s="8"/>
      <c r="C8017" s="13"/>
      <c r="D8017" s="14"/>
      <c r="E8017" s="25" t="str">
        <f>IF(ISBLANK(C8017),"",IF(NOT(EXACT(TRIM(CLEAN(SUBSTITUTE(C8017,CHAR(160),""))),C8017)),"Error: There's hidden spaces in UEN",IF(LEN(C8017)&gt;10,"Error: UEN is too long",IF(LEN(C8017)&lt;9,"Error: UEN is too short",
IF(ISNUMBER(RIGHT(C8017,1)*1),"Error: UEN needs to end with an alphabet",IF(COUNTIF($F$1:F8017,F8017)&gt;1,"Error: Duplicate Entry","OK"))))))</f>
        <v/>
      </c>
    </row>
    <row r="8018" spans="1:5" ht="15.75">
      <c r="A8018" s="7">
        <v>8017</v>
      </c>
      <c r="B8018" s="8"/>
      <c r="C8018" s="13"/>
      <c r="D8018" s="14"/>
      <c r="E8018" s="25" t="str">
        <f>IF(ISBLANK(C8018),"",IF(NOT(EXACT(TRIM(CLEAN(SUBSTITUTE(C8018,CHAR(160),""))),C8018)),"Error: There's hidden spaces in UEN",IF(LEN(C8018)&gt;10,"Error: UEN is too long",IF(LEN(C8018)&lt;9,"Error: UEN is too short",
IF(ISNUMBER(RIGHT(C8018,1)*1),"Error: UEN needs to end with an alphabet",IF(COUNTIF($F$1:F8018,F8018)&gt;1,"Error: Duplicate Entry","OK"))))))</f>
        <v/>
      </c>
    </row>
    <row r="8019" spans="1:5" ht="15.75">
      <c r="A8019" s="7">
        <v>8018</v>
      </c>
      <c r="B8019" s="8"/>
      <c r="C8019" s="13"/>
      <c r="D8019" s="14"/>
      <c r="E8019" s="25" t="str">
        <f>IF(ISBLANK(C8019),"",IF(NOT(EXACT(TRIM(CLEAN(SUBSTITUTE(C8019,CHAR(160),""))),C8019)),"Error: There's hidden spaces in UEN",IF(LEN(C8019)&gt;10,"Error: UEN is too long",IF(LEN(C8019)&lt;9,"Error: UEN is too short",
IF(ISNUMBER(RIGHT(C8019,1)*1),"Error: UEN needs to end with an alphabet",IF(COUNTIF($F$1:F8019,F8019)&gt;1,"Error: Duplicate Entry","OK"))))))</f>
        <v/>
      </c>
    </row>
    <row r="8020" spans="1:5" ht="15.75">
      <c r="A8020" s="7">
        <v>8019</v>
      </c>
      <c r="B8020" s="8"/>
      <c r="C8020" s="13"/>
      <c r="D8020" s="14"/>
      <c r="E8020" s="25" t="str">
        <f>IF(ISBLANK(C8020),"",IF(NOT(EXACT(TRIM(CLEAN(SUBSTITUTE(C8020,CHAR(160),""))),C8020)),"Error: There's hidden spaces in UEN",IF(LEN(C8020)&gt;10,"Error: UEN is too long",IF(LEN(C8020)&lt;9,"Error: UEN is too short",
IF(ISNUMBER(RIGHT(C8020,1)*1),"Error: UEN needs to end with an alphabet",IF(COUNTIF($F$1:F8020,F8020)&gt;1,"Error: Duplicate Entry","OK"))))))</f>
        <v/>
      </c>
    </row>
    <row r="8021" spans="1:5" ht="15.75">
      <c r="A8021" s="7">
        <v>8020</v>
      </c>
      <c r="B8021" s="8"/>
      <c r="C8021" s="13"/>
      <c r="D8021" s="14"/>
      <c r="E8021" s="25" t="str">
        <f>IF(ISBLANK(C8021),"",IF(NOT(EXACT(TRIM(CLEAN(SUBSTITUTE(C8021,CHAR(160),""))),C8021)),"Error: There's hidden spaces in UEN",IF(LEN(C8021)&gt;10,"Error: UEN is too long",IF(LEN(C8021)&lt;9,"Error: UEN is too short",
IF(ISNUMBER(RIGHT(C8021,1)*1),"Error: UEN needs to end with an alphabet",IF(COUNTIF($F$1:F8021,F8021)&gt;1,"Error: Duplicate Entry","OK"))))))</f>
        <v/>
      </c>
    </row>
    <row r="8022" spans="1:5" ht="15.75">
      <c r="A8022" s="7">
        <v>8021</v>
      </c>
      <c r="B8022" s="8"/>
      <c r="C8022" s="13"/>
      <c r="D8022" s="14"/>
      <c r="E8022" s="25" t="str">
        <f>IF(ISBLANK(C8022),"",IF(NOT(EXACT(TRIM(CLEAN(SUBSTITUTE(C8022,CHAR(160),""))),C8022)),"Error: There's hidden spaces in UEN",IF(LEN(C8022)&gt;10,"Error: UEN is too long",IF(LEN(C8022)&lt;9,"Error: UEN is too short",
IF(ISNUMBER(RIGHT(C8022,1)*1),"Error: UEN needs to end with an alphabet",IF(COUNTIF($F$1:F8022,F8022)&gt;1,"Error: Duplicate Entry","OK"))))))</f>
        <v/>
      </c>
    </row>
    <row r="8023" spans="1:5" ht="15.75">
      <c r="A8023" s="7">
        <v>8022</v>
      </c>
      <c r="B8023" s="8"/>
      <c r="C8023" s="13"/>
      <c r="D8023" s="14"/>
      <c r="E8023" s="25" t="str">
        <f>IF(ISBLANK(C8023),"",IF(NOT(EXACT(TRIM(CLEAN(SUBSTITUTE(C8023,CHAR(160),""))),C8023)),"Error: There's hidden spaces in UEN",IF(LEN(C8023)&gt;10,"Error: UEN is too long",IF(LEN(C8023)&lt;9,"Error: UEN is too short",
IF(ISNUMBER(RIGHT(C8023,1)*1),"Error: UEN needs to end with an alphabet",IF(COUNTIF($F$1:F8023,F8023)&gt;1,"Error: Duplicate Entry","OK"))))))</f>
        <v/>
      </c>
    </row>
    <row r="8024" spans="1:5" ht="15.75">
      <c r="A8024" s="7">
        <v>8023</v>
      </c>
      <c r="B8024" s="8"/>
      <c r="C8024" s="13"/>
      <c r="D8024" s="14"/>
      <c r="E8024" s="25" t="str">
        <f>IF(ISBLANK(C8024),"",IF(NOT(EXACT(TRIM(CLEAN(SUBSTITUTE(C8024,CHAR(160),""))),C8024)),"Error: There's hidden spaces in UEN",IF(LEN(C8024)&gt;10,"Error: UEN is too long",IF(LEN(C8024)&lt;9,"Error: UEN is too short",
IF(ISNUMBER(RIGHT(C8024,1)*1),"Error: UEN needs to end with an alphabet",IF(COUNTIF($F$1:F8024,F8024)&gt;1,"Error: Duplicate Entry","OK"))))))</f>
        <v/>
      </c>
    </row>
    <row r="8025" spans="1:5" ht="15.75">
      <c r="A8025" s="7">
        <v>8024</v>
      </c>
      <c r="B8025" s="8"/>
      <c r="C8025" s="13"/>
      <c r="D8025" s="14"/>
      <c r="E8025" s="25" t="str">
        <f>IF(ISBLANK(C8025),"",IF(NOT(EXACT(TRIM(CLEAN(SUBSTITUTE(C8025,CHAR(160),""))),C8025)),"Error: There's hidden spaces in UEN",IF(LEN(C8025)&gt;10,"Error: UEN is too long",IF(LEN(C8025)&lt;9,"Error: UEN is too short",
IF(ISNUMBER(RIGHT(C8025,1)*1),"Error: UEN needs to end with an alphabet",IF(COUNTIF($F$1:F8025,F8025)&gt;1,"Error: Duplicate Entry","OK"))))))</f>
        <v/>
      </c>
    </row>
    <row r="8026" spans="1:5" ht="15.75">
      <c r="A8026" s="7">
        <v>8025</v>
      </c>
      <c r="B8026" s="8"/>
      <c r="C8026" s="13"/>
      <c r="D8026" s="14"/>
      <c r="E8026" s="25" t="str">
        <f>IF(ISBLANK(C8026),"",IF(NOT(EXACT(TRIM(CLEAN(SUBSTITUTE(C8026,CHAR(160),""))),C8026)),"Error: There's hidden spaces in UEN",IF(LEN(C8026)&gt;10,"Error: UEN is too long",IF(LEN(C8026)&lt;9,"Error: UEN is too short",
IF(ISNUMBER(RIGHT(C8026,1)*1),"Error: UEN needs to end with an alphabet",IF(COUNTIF($F$1:F8026,F8026)&gt;1,"Error: Duplicate Entry","OK"))))))</f>
        <v/>
      </c>
    </row>
    <row r="8027" spans="1:5" ht="15.75">
      <c r="A8027" s="7">
        <v>8026</v>
      </c>
      <c r="B8027" s="8"/>
      <c r="C8027" s="13"/>
      <c r="D8027" s="14"/>
      <c r="E8027" s="25" t="str">
        <f>IF(ISBLANK(C8027),"",IF(NOT(EXACT(TRIM(CLEAN(SUBSTITUTE(C8027,CHAR(160),""))),C8027)),"Error: There's hidden spaces in UEN",IF(LEN(C8027)&gt;10,"Error: UEN is too long",IF(LEN(C8027)&lt;9,"Error: UEN is too short",
IF(ISNUMBER(RIGHT(C8027,1)*1),"Error: UEN needs to end with an alphabet",IF(COUNTIF($F$1:F8027,F8027)&gt;1,"Error: Duplicate Entry","OK"))))))</f>
        <v/>
      </c>
    </row>
    <row r="8028" spans="1:5" ht="15.75">
      <c r="A8028" s="7">
        <v>8027</v>
      </c>
      <c r="B8028" s="8"/>
      <c r="C8028" s="13"/>
      <c r="D8028" s="14"/>
      <c r="E8028" s="25" t="str">
        <f>IF(ISBLANK(C8028),"",IF(NOT(EXACT(TRIM(CLEAN(SUBSTITUTE(C8028,CHAR(160),""))),C8028)),"Error: There's hidden spaces in UEN",IF(LEN(C8028)&gt;10,"Error: UEN is too long",IF(LEN(C8028)&lt;9,"Error: UEN is too short",
IF(ISNUMBER(RIGHT(C8028,1)*1),"Error: UEN needs to end with an alphabet",IF(COUNTIF($F$1:F8028,F8028)&gt;1,"Error: Duplicate Entry","OK"))))))</f>
        <v/>
      </c>
    </row>
    <row r="8029" spans="1:5" ht="15.75">
      <c r="A8029" s="7">
        <v>8028</v>
      </c>
      <c r="B8029" s="8"/>
      <c r="C8029" s="13"/>
      <c r="D8029" s="14"/>
      <c r="E8029" s="25" t="str">
        <f>IF(ISBLANK(C8029),"",IF(NOT(EXACT(TRIM(CLEAN(SUBSTITUTE(C8029,CHAR(160),""))),C8029)),"Error: There's hidden spaces in UEN",IF(LEN(C8029)&gt;10,"Error: UEN is too long",IF(LEN(C8029)&lt;9,"Error: UEN is too short",
IF(ISNUMBER(RIGHT(C8029,1)*1),"Error: UEN needs to end with an alphabet",IF(COUNTIF($F$1:F8029,F8029)&gt;1,"Error: Duplicate Entry","OK"))))))</f>
        <v/>
      </c>
    </row>
    <row r="8030" spans="1:5" ht="15.75">
      <c r="A8030" s="7">
        <v>8029</v>
      </c>
      <c r="B8030" s="8"/>
      <c r="C8030" s="13"/>
      <c r="D8030" s="14"/>
      <c r="E8030" s="25" t="str">
        <f>IF(ISBLANK(C8030),"",IF(NOT(EXACT(TRIM(CLEAN(SUBSTITUTE(C8030,CHAR(160),""))),C8030)),"Error: There's hidden spaces in UEN",IF(LEN(C8030)&gt;10,"Error: UEN is too long",IF(LEN(C8030)&lt;9,"Error: UEN is too short",
IF(ISNUMBER(RIGHT(C8030,1)*1),"Error: UEN needs to end with an alphabet",IF(COUNTIF($F$1:F8030,F8030)&gt;1,"Error: Duplicate Entry","OK"))))))</f>
        <v/>
      </c>
    </row>
    <row r="8031" spans="1:5" ht="15.75">
      <c r="A8031" s="7">
        <v>8030</v>
      </c>
      <c r="B8031" s="8"/>
      <c r="C8031" s="13"/>
      <c r="D8031" s="14"/>
      <c r="E8031" s="25" t="str">
        <f>IF(ISBLANK(C8031),"",IF(NOT(EXACT(TRIM(CLEAN(SUBSTITUTE(C8031,CHAR(160),""))),C8031)),"Error: There's hidden spaces in UEN",IF(LEN(C8031)&gt;10,"Error: UEN is too long",IF(LEN(C8031)&lt;9,"Error: UEN is too short",
IF(ISNUMBER(RIGHT(C8031,1)*1),"Error: UEN needs to end with an alphabet",IF(COUNTIF($F$1:F8031,F8031)&gt;1,"Error: Duplicate Entry","OK"))))))</f>
        <v/>
      </c>
    </row>
    <row r="8032" spans="1:5" ht="15.75">
      <c r="A8032" s="7">
        <v>8031</v>
      </c>
      <c r="B8032" s="8"/>
      <c r="C8032" s="13"/>
      <c r="D8032" s="14"/>
      <c r="E8032" s="25" t="str">
        <f>IF(ISBLANK(C8032),"",IF(NOT(EXACT(TRIM(CLEAN(SUBSTITUTE(C8032,CHAR(160),""))),C8032)),"Error: There's hidden spaces in UEN",IF(LEN(C8032)&gt;10,"Error: UEN is too long",IF(LEN(C8032)&lt;9,"Error: UEN is too short",
IF(ISNUMBER(RIGHT(C8032,1)*1),"Error: UEN needs to end with an alphabet",IF(COUNTIF($F$1:F8032,F8032)&gt;1,"Error: Duplicate Entry","OK"))))))</f>
        <v/>
      </c>
    </row>
    <row r="8033" spans="1:5" ht="15.75">
      <c r="A8033" s="7">
        <v>8032</v>
      </c>
      <c r="B8033" s="8"/>
      <c r="C8033" s="13"/>
      <c r="D8033" s="14"/>
      <c r="E8033" s="25" t="str">
        <f>IF(ISBLANK(C8033),"",IF(NOT(EXACT(TRIM(CLEAN(SUBSTITUTE(C8033,CHAR(160),""))),C8033)),"Error: There's hidden spaces in UEN",IF(LEN(C8033)&gt;10,"Error: UEN is too long",IF(LEN(C8033)&lt;9,"Error: UEN is too short",
IF(ISNUMBER(RIGHT(C8033,1)*1),"Error: UEN needs to end with an alphabet",IF(COUNTIF($F$1:F8033,F8033)&gt;1,"Error: Duplicate Entry","OK"))))))</f>
        <v/>
      </c>
    </row>
    <row r="8034" spans="1:5" ht="15.75">
      <c r="A8034" s="7">
        <v>8033</v>
      </c>
      <c r="B8034" s="8"/>
      <c r="C8034" s="13"/>
      <c r="D8034" s="14"/>
      <c r="E8034" s="25" t="str">
        <f>IF(ISBLANK(C8034),"",IF(NOT(EXACT(TRIM(CLEAN(SUBSTITUTE(C8034,CHAR(160),""))),C8034)),"Error: There's hidden spaces in UEN",IF(LEN(C8034)&gt;10,"Error: UEN is too long",IF(LEN(C8034)&lt;9,"Error: UEN is too short",
IF(ISNUMBER(RIGHT(C8034,1)*1),"Error: UEN needs to end with an alphabet",IF(COUNTIF($F$1:F8034,F8034)&gt;1,"Error: Duplicate Entry","OK"))))))</f>
        <v/>
      </c>
    </row>
    <row r="8035" spans="1:5" ht="15.75">
      <c r="A8035" s="7">
        <v>8034</v>
      </c>
      <c r="B8035" s="8"/>
      <c r="C8035" s="13"/>
      <c r="D8035" s="14"/>
      <c r="E8035" s="25" t="str">
        <f>IF(ISBLANK(C8035),"",IF(NOT(EXACT(TRIM(CLEAN(SUBSTITUTE(C8035,CHAR(160),""))),C8035)),"Error: There's hidden spaces in UEN",IF(LEN(C8035)&gt;10,"Error: UEN is too long",IF(LEN(C8035)&lt;9,"Error: UEN is too short",
IF(ISNUMBER(RIGHT(C8035,1)*1),"Error: UEN needs to end with an alphabet",IF(COUNTIF($F$1:F8035,F8035)&gt;1,"Error: Duplicate Entry","OK"))))))</f>
        <v/>
      </c>
    </row>
    <row r="8036" spans="1:5" ht="15.75">
      <c r="A8036" s="7">
        <v>8035</v>
      </c>
      <c r="B8036" s="8"/>
      <c r="C8036" s="13"/>
      <c r="D8036" s="14"/>
      <c r="E8036" s="25" t="str">
        <f>IF(ISBLANK(C8036),"",IF(NOT(EXACT(TRIM(CLEAN(SUBSTITUTE(C8036,CHAR(160),""))),C8036)),"Error: There's hidden spaces in UEN",IF(LEN(C8036)&gt;10,"Error: UEN is too long",IF(LEN(C8036)&lt;9,"Error: UEN is too short",
IF(ISNUMBER(RIGHT(C8036,1)*1),"Error: UEN needs to end with an alphabet",IF(COUNTIF($F$1:F8036,F8036)&gt;1,"Error: Duplicate Entry","OK"))))))</f>
        <v/>
      </c>
    </row>
    <row r="8037" spans="1:5" ht="15.75">
      <c r="A8037" s="7">
        <v>8036</v>
      </c>
      <c r="B8037" s="8"/>
      <c r="C8037" s="13"/>
      <c r="D8037" s="14"/>
      <c r="E8037" s="25" t="str">
        <f>IF(ISBLANK(C8037),"",IF(NOT(EXACT(TRIM(CLEAN(SUBSTITUTE(C8037,CHAR(160),""))),C8037)),"Error: There's hidden spaces in UEN",IF(LEN(C8037)&gt;10,"Error: UEN is too long",IF(LEN(C8037)&lt;9,"Error: UEN is too short",
IF(ISNUMBER(RIGHT(C8037,1)*1),"Error: UEN needs to end with an alphabet",IF(COUNTIF($F$1:F8037,F8037)&gt;1,"Error: Duplicate Entry","OK"))))))</f>
        <v/>
      </c>
    </row>
    <row r="8038" spans="1:5" ht="15.75">
      <c r="A8038" s="7">
        <v>8037</v>
      </c>
      <c r="B8038" s="8"/>
      <c r="C8038" s="13"/>
      <c r="D8038" s="14"/>
      <c r="E8038" s="25" t="str">
        <f>IF(ISBLANK(C8038),"",IF(NOT(EXACT(TRIM(CLEAN(SUBSTITUTE(C8038,CHAR(160),""))),C8038)),"Error: There's hidden spaces in UEN",IF(LEN(C8038)&gt;10,"Error: UEN is too long",IF(LEN(C8038)&lt;9,"Error: UEN is too short",
IF(ISNUMBER(RIGHT(C8038,1)*1),"Error: UEN needs to end with an alphabet",IF(COUNTIF($F$1:F8038,F8038)&gt;1,"Error: Duplicate Entry","OK"))))))</f>
        <v/>
      </c>
    </row>
    <row r="8039" spans="1:5" ht="15.75">
      <c r="A8039" s="7">
        <v>8038</v>
      </c>
      <c r="B8039" s="8"/>
      <c r="C8039" s="13"/>
      <c r="D8039" s="14"/>
      <c r="E8039" s="25" t="str">
        <f>IF(ISBLANK(C8039),"",IF(NOT(EXACT(TRIM(CLEAN(SUBSTITUTE(C8039,CHAR(160),""))),C8039)),"Error: There's hidden spaces in UEN",IF(LEN(C8039)&gt;10,"Error: UEN is too long",IF(LEN(C8039)&lt;9,"Error: UEN is too short",
IF(ISNUMBER(RIGHT(C8039,1)*1),"Error: UEN needs to end with an alphabet",IF(COUNTIF($F$1:F8039,F8039)&gt;1,"Error: Duplicate Entry","OK"))))))</f>
        <v/>
      </c>
    </row>
    <row r="8040" spans="1:5" ht="15.75">
      <c r="A8040" s="7">
        <v>8039</v>
      </c>
      <c r="B8040" s="8"/>
      <c r="C8040" s="13"/>
      <c r="D8040" s="14"/>
      <c r="E8040" s="25" t="str">
        <f>IF(ISBLANK(C8040),"",IF(NOT(EXACT(TRIM(CLEAN(SUBSTITUTE(C8040,CHAR(160),""))),C8040)),"Error: There's hidden spaces in UEN",IF(LEN(C8040)&gt;10,"Error: UEN is too long",IF(LEN(C8040)&lt;9,"Error: UEN is too short",
IF(ISNUMBER(RIGHT(C8040,1)*1),"Error: UEN needs to end with an alphabet",IF(COUNTIF($F$1:F8040,F8040)&gt;1,"Error: Duplicate Entry","OK"))))))</f>
        <v/>
      </c>
    </row>
    <row r="8041" spans="1:5" ht="15.75">
      <c r="A8041" s="7">
        <v>8040</v>
      </c>
      <c r="B8041" s="8"/>
      <c r="C8041" s="13"/>
      <c r="D8041" s="14"/>
      <c r="E8041" s="25" t="str">
        <f>IF(ISBLANK(C8041),"",IF(NOT(EXACT(TRIM(CLEAN(SUBSTITUTE(C8041,CHAR(160),""))),C8041)),"Error: There's hidden spaces in UEN",IF(LEN(C8041)&gt;10,"Error: UEN is too long",IF(LEN(C8041)&lt;9,"Error: UEN is too short",
IF(ISNUMBER(RIGHT(C8041,1)*1),"Error: UEN needs to end with an alphabet",IF(COUNTIF($F$1:F8041,F8041)&gt;1,"Error: Duplicate Entry","OK"))))))</f>
        <v/>
      </c>
    </row>
    <row r="8042" spans="1:5" ht="15.75">
      <c r="A8042" s="7">
        <v>8041</v>
      </c>
      <c r="B8042" s="8"/>
      <c r="C8042" s="13"/>
      <c r="D8042" s="14"/>
      <c r="E8042" s="25" t="str">
        <f>IF(ISBLANK(C8042),"",IF(NOT(EXACT(TRIM(CLEAN(SUBSTITUTE(C8042,CHAR(160),""))),C8042)),"Error: There's hidden spaces in UEN",IF(LEN(C8042)&gt;10,"Error: UEN is too long",IF(LEN(C8042)&lt;9,"Error: UEN is too short",
IF(ISNUMBER(RIGHT(C8042,1)*1),"Error: UEN needs to end with an alphabet",IF(COUNTIF($F$1:F8042,F8042)&gt;1,"Error: Duplicate Entry","OK"))))))</f>
        <v/>
      </c>
    </row>
    <row r="8043" spans="1:5" ht="15.75">
      <c r="A8043" s="7">
        <v>8042</v>
      </c>
      <c r="B8043" s="8"/>
      <c r="C8043" s="13"/>
      <c r="D8043" s="14"/>
      <c r="E8043" s="25" t="str">
        <f>IF(ISBLANK(C8043),"",IF(NOT(EXACT(TRIM(CLEAN(SUBSTITUTE(C8043,CHAR(160),""))),C8043)),"Error: There's hidden spaces in UEN",IF(LEN(C8043)&gt;10,"Error: UEN is too long",IF(LEN(C8043)&lt;9,"Error: UEN is too short",
IF(ISNUMBER(RIGHT(C8043,1)*1),"Error: UEN needs to end with an alphabet",IF(COUNTIF($F$1:F8043,F8043)&gt;1,"Error: Duplicate Entry","OK"))))))</f>
        <v/>
      </c>
    </row>
    <row r="8044" spans="1:5" ht="15.75">
      <c r="A8044" s="7">
        <v>8043</v>
      </c>
      <c r="B8044" s="8"/>
      <c r="C8044" s="13"/>
      <c r="D8044" s="14"/>
      <c r="E8044" s="25" t="str">
        <f>IF(ISBLANK(C8044),"",IF(NOT(EXACT(TRIM(CLEAN(SUBSTITUTE(C8044,CHAR(160),""))),C8044)),"Error: There's hidden spaces in UEN",IF(LEN(C8044)&gt;10,"Error: UEN is too long",IF(LEN(C8044)&lt;9,"Error: UEN is too short",
IF(ISNUMBER(RIGHT(C8044,1)*1),"Error: UEN needs to end with an alphabet",IF(COUNTIF($F$1:F8044,F8044)&gt;1,"Error: Duplicate Entry","OK"))))))</f>
        <v/>
      </c>
    </row>
    <row r="8045" spans="1:5" ht="15.75">
      <c r="A8045" s="7">
        <v>8044</v>
      </c>
      <c r="B8045" s="8"/>
      <c r="C8045" s="13"/>
      <c r="D8045" s="14"/>
      <c r="E8045" s="25" t="str">
        <f>IF(ISBLANK(C8045),"",IF(NOT(EXACT(TRIM(CLEAN(SUBSTITUTE(C8045,CHAR(160),""))),C8045)),"Error: There's hidden spaces in UEN",IF(LEN(C8045)&gt;10,"Error: UEN is too long",IF(LEN(C8045)&lt;9,"Error: UEN is too short",
IF(ISNUMBER(RIGHT(C8045,1)*1),"Error: UEN needs to end with an alphabet",IF(COUNTIF($F$1:F8045,F8045)&gt;1,"Error: Duplicate Entry","OK"))))))</f>
        <v/>
      </c>
    </row>
    <row r="8046" spans="1:5" ht="15.75">
      <c r="A8046" s="7">
        <v>8045</v>
      </c>
      <c r="B8046" s="8"/>
      <c r="C8046" s="13"/>
      <c r="D8046" s="14"/>
      <c r="E8046" s="25" t="str">
        <f>IF(ISBLANK(C8046),"",IF(NOT(EXACT(TRIM(CLEAN(SUBSTITUTE(C8046,CHAR(160),""))),C8046)),"Error: There's hidden spaces in UEN",IF(LEN(C8046)&gt;10,"Error: UEN is too long",IF(LEN(C8046)&lt;9,"Error: UEN is too short",
IF(ISNUMBER(RIGHT(C8046,1)*1),"Error: UEN needs to end with an alphabet",IF(COUNTIF($F$1:F8046,F8046)&gt;1,"Error: Duplicate Entry","OK"))))))</f>
        <v/>
      </c>
    </row>
    <row r="8047" spans="1:5" ht="15.75">
      <c r="A8047" s="7">
        <v>8046</v>
      </c>
      <c r="B8047" s="8"/>
      <c r="C8047" s="13"/>
      <c r="D8047" s="14"/>
      <c r="E8047" s="25" t="str">
        <f>IF(ISBLANK(C8047),"",IF(NOT(EXACT(TRIM(CLEAN(SUBSTITUTE(C8047,CHAR(160),""))),C8047)),"Error: There's hidden spaces in UEN",IF(LEN(C8047)&gt;10,"Error: UEN is too long",IF(LEN(C8047)&lt;9,"Error: UEN is too short",
IF(ISNUMBER(RIGHT(C8047,1)*1),"Error: UEN needs to end with an alphabet",IF(COUNTIF($F$1:F8047,F8047)&gt;1,"Error: Duplicate Entry","OK"))))))</f>
        <v/>
      </c>
    </row>
    <row r="8048" spans="1:5" ht="15.75">
      <c r="A8048" s="7">
        <v>8047</v>
      </c>
      <c r="B8048" s="8"/>
      <c r="C8048" s="13"/>
      <c r="D8048" s="14"/>
      <c r="E8048" s="25" t="str">
        <f>IF(ISBLANK(C8048),"",IF(NOT(EXACT(TRIM(CLEAN(SUBSTITUTE(C8048,CHAR(160),""))),C8048)),"Error: There's hidden spaces in UEN",IF(LEN(C8048)&gt;10,"Error: UEN is too long",IF(LEN(C8048)&lt;9,"Error: UEN is too short",
IF(ISNUMBER(RIGHT(C8048,1)*1),"Error: UEN needs to end with an alphabet",IF(COUNTIF($F$1:F8048,F8048)&gt;1,"Error: Duplicate Entry","OK"))))))</f>
        <v/>
      </c>
    </row>
    <row r="8049" spans="1:5" ht="15.75">
      <c r="A8049" s="7">
        <v>8048</v>
      </c>
      <c r="B8049" s="8"/>
      <c r="C8049" s="13"/>
      <c r="D8049" s="14"/>
      <c r="E8049" s="25" t="str">
        <f>IF(ISBLANK(C8049),"",IF(NOT(EXACT(TRIM(CLEAN(SUBSTITUTE(C8049,CHAR(160),""))),C8049)),"Error: There's hidden spaces in UEN",IF(LEN(C8049)&gt;10,"Error: UEN is too long",IF(LEN(C8049)&lt;9,"Error: UEN is too short",
IF(ISNUMBER(RIGHT(C8049,1)*1),"Error: UEN needs to end with an alphabet",IF(COUNTIF($F$1:F8049,F8049)&gt;1,"Error: Duplicate Entry","OK"))))))</f>
        <v/>
      </c>
    </row>
    <row r="8050" spans="1:5" ht="15.75">
      <c r="A8050" s="7">
        <v>8049</v>
      </c>
      <c r="B8050" s="8"/>
      <c r="C8050" s="13"/>
      <c r="D8050" s="14"/>
      <c r="E8050" s="25" t="str">
        <f>IF(ISBLANK(C8050),"",IF(NOT(EXACT(TRIM(CLEAN(SUBSTITUTE(C8050,CHAR(160),""))),C8050)),"Error: There's hidden spaces in UEN",IF(LEN(C8050)&gt;10,"Error: UEN is too long",IF(LEN(C8050)&lt;9,"Error: UEN is too short",
IF(ISNUMBER(RIGHT(C8050,1)*1),"Error: UEN needs to end with an alphabet",IF(COUNTIF($F$1:F8050,F8050)&gt;1,"Error: Duplicate Entry","OK"))))))</f>
        <v/>
      </c>
    </row>
    <row r="8051" spans="1:5" ht="15.75">
      <c r="A8051" s="7">
        <v>8050</v>
      </c>
      <c r="B8051" s="8"/>
      <c r="C8051" s="13"/>
      <c r="D8051" s="14"/>
      <c r="E8051" s="25" t="str">
        <f>IF(ISBLANK(C8051),"",IF(NOT(EXACT(TRIM(CLEAN(SUBSTITUTE(C8051,CHAR(160),""))),C8051)),"Error: There's hidden spaces in UEN",IF(LEN(C8051)&gt;10,"Error: UEN is too long",IF(LEN(C8051)&lt;9,"Error: UEN is too short",
IF(ISNUMBER(RIGHT(C8051,1)*1),"Error: UEN needs to end with an alphabet",IF(COUNTIF($F$1:F8051,F8051)&gt;1,"Error: Duplicate Entry","OK"))))))</f>
        <v/>
      </c>
    </row>
    <row r="8052" spans="1:5" ht="15.75">
      <c r="A8052" s="7">
        <v>8051</v>
      </c>
      <c r="B8052" s="8"/>
      <c r="C8052" s="13"/>
      <c r="D8052" s="14"/>
      <c r="E8052" s="25" t="str">
        <f>IF(ISBLANK(C8052),"",IF(NOT(EXACT(TRIM(CLEAN(SUBSTITUTE(C8052,CHAR(160),""))),C8052)),"Error: There's hidden spaces in UEN",IF(LEN(C8052)&gt;10,"Error: UEN is too long",IF(LEN(C8052)&lt;9,"Error: UEN is too short",
IF(ISNUMBER(RIGHT(C8052,1)*1),"Error: UEN needs to end with an alphabet",IF(COUNTIF($F$1:F8052,F8052)&gt;1,"Error: Duplicate Entry","OK"))))))</f>
        <v/>
      </c>
    </row>
    <row r="8053" spans="1:5" ht="15.75">
      <c r="A8053" s="7">
        <v>8052</v>
      </c>
      <c r="B8053" s="8"/>
      <c r="C8053" s="13"/>
      <c r="D8053" s="14"/>
      <c r="E8053" s="25" t="str">
        <f>IF(ISBLANK(C8053),"",IF(NOT(EXACT(TRIM(CLEAN(SUBSTITUTE(C8053,CHAR(160),""))),C8053)),"Error: There's hidden spaces in UEN",IF(LEN(C8053)&gt;10,"Error: UEN is too long",IF(LEN(C8053)&lt;9,"Error: UEN is too short",
IF(ISNUMBER(RIGHT(C8053,1)*1),"Error: UEN needs to end with an alphabet",IF(COUNTIF($F$1:F8053,F8053)&gt;1,"Error: Duplicate Entry","OK"))))))</f>
        <v/>
      </c>
    </row>
    <row r="8054" spans="1:5" ht="15.75">
      <c r="A8054" s="7">
        <v>8053</v>
      </c>
      <c r="B8054" s="8"/>
      <c r="C8054" s="13"/>
      <c r="D8054" s="14"/>
      <c r="E8054" s="25" t="str">
        <f>IF(ISBLANK(C8054),"",IF(NOT(EXACT(TRIM(CLEAN(SUBSTITUTE(C8054,CHAR(160),""))),C8054)),"Error: There's hidden spaces in UEN",IF(LEN(C8054)&gt;10,"Error: UEN is too long",IF(LEN(C8054)&lt;9,"Error: UEN is too short",
IF(ISNUMBER(RIGHT(C8054,1)*1),"Error: UEN needs to end with an alphabet",IF(COUNTIF($F$1:F8054,F8054)&gt;1,"Error: Duplicate Entry","OK"))))))</f>
        <v/>
      </c>
    </row>
    <row r="8055" spans="1:5" ht="15.75">
      <c r="A8055" s="7">
        <v>8054</v>
      </c>
      <c r="B8055" s="8"/>
      <c r="C8055" s="13"/>
      <c r="D8055" s="14"/>
      <c r="E8055" s="25" t="str">
        <f>IF(ISBLANK(C8055),"",IF(NOT(EXACT(TRIM(CLEAN(SUBSTITUTE(C8055,CHAR(160),""))),C8055)),"Error: There's hidden spaces in UEN",IF(LEN(C8055)&gt;10,"Error: UEN is too long",IF(LEN(C8055)&lt;9,"Error: UEN is too short",
IF(ISNUMBER(RIGHT(C8055,1)*1),"Error: UEN needs to end with an alphabet",IF(COUNTIF($F$1:F8055,F8055)&gt;1,"Error: Duplicate Entry","OK"))))))</f>
        <v/>
      </c>
    </row>
    <row r="8056" spans="1:5" ht="15.75">
      <c r="A8056" s="7">
        <v>8055</v>
      </c>
      <c r="B8056" s="8"/>
      <c r="C8056" s="13"/>
      <c r="D8056" s="14"/>
      <c r="E8056" s="25" t="str">
        <f>IF(ISBLANK(C8056),"",IF(NOT(EXACT(TRIM(CLEAN(SUBSTITUTE(C8056,CHAR(160),""))),C8056)),"Error: There's hidden spaces in UEN",IF(LEN(C8056)&gt;10,"Error: UEN is too long",IF(LEN(C8056)&lt;9,"Error: UEN is too short",
IF(ISNUMBER(RIGHT(C8056,1)*1),"Error: UEN needs to end with an alphabet",IF(COUNTIF($F$1:F8056,F8056)&gt;1,"Error: Duplicate Entry","OK"))))))</f>
        <v/>
      </c>
    </row>
    <row r="8057" spans="1:5" ht="15.75">
      <c r="A8057" s="7">
        <v>8056</v>
      </c>
      <c r="B8057" s="8"/>
      <c r="C8057" s="13"/>
      <c r="D8057" s="14"/>
      <c r="E8057" s="25" t="str">
        <f>IF(ISBLANK(C8057),"",IF(NOT(EXACT(TRIM(CLEAN(SUBSTITUTE(C8057,CHAR(160),""))),C8057)),"Error: There's hidden spaces in UEN",IF(LEN(C8057)&gt;10,"Error: UEN is too long",IF(LEN(C8057)&lt;9,"Error: UEN is too short",
IF(ISNUMBER(RIGHT(C8057,1)*1),"Error: UEN needs to end with an alphabet",IF(COUNTIF($F$1:F8057,F8057)&gt;1,"Error: Duplicate Entry","OK"))))))</f>
        <v/>
      </c>
    </row>
    <row r="8058" spans="1:5" ht="15.75">
      <c r="A8058" s="7">
        <v>8057</v>
      </c>
      <c r="B8058" s="8"/>
      <c r="C8058" s="13"/>
      <c r="D8058" s="14"/>
      <c r="E8058" s="25" t="str">
        <f>IF(ISBLANK(C8058),"",IF(NOT(EXACT(TRIM(CLEAN(SUBSTITUTE(C8058,CHAR(160),""))),C8058)),"Error: There's hidden spaces in UEN",IF(LEN(C8058)&gt;10,"Error: UEN is too long",IF(LEN(C8058)&lt;9,"Error: UEN is too short",
IF(ISNUMBER(RIGHT(C8058,1)*1),"Error: UEN needs to end with an alphabet",IF(COUNTIF($F$1:F8058,F8058)&gt;1,"Error: Duplicate Entry","OK"))))))</f>
        <v/>
      </c>
    </row>
    <row r="8059" spans="1:5" ht="15.75">
      <c r="A8059" s="7">
        <v>8058</v>
      </c>
      <c r="B8059" s="8"/>
      <c r="C8059" s="13"/>
      <c r="D8059" s="14"/>
      <c r="E8059" s="25" t="str">
        <f>IF(ISBLANK(C8059),"",IF(NOT(EXACT(TRIM(CLEAN(SUBSTITUTE(C8059,CHAR(160),""))),C8059)),"Error: There's hidden spaces in UEN",IF(LEN(C8059)&gt;10,"Error: UEN is too long",IF(LEN(C8059)&lt;9,"Error: UEN is too short",
IF(ISNUMBER(RIGHT(C8059,1)*1),"Error: UEN needs to end with an alphabet",IF(COUNTIF($F$1:F8059,F8059)&gt;1,"Error: Duplicate Entry","OK"))))))</f>
        <v/>
      </c>
    </row>
    <row r="8060" spans="1:5" ht="15.75">
      <c r="A8060" s="7">
        <v>8059</v>
      </c>
      <c r="B8060" s="8"/>
      <c r="C8060" s="13"/>
      <c r="D8060" s="14"/>
      <c r="E8060" s="25" t="str">
        <f>IF(ISBLANK(C8060),"",IF(NOT(EXACT(TRIM(CLEAN(SUBSTITUTE(C8060,CHAR(160),""))),C8060)),"Error: There's hidden spaces in UEN",IF(LEN(C8060)&gt;10,"Error: UEN is too long",IF(LEN(C8060)&lt;9,"Error: UEN is too short",
IF(ISNUMBER(RIGHT(C8060,1)*1),"Error: UEN needs to end with an alphabet",IF(COUNTIF($F$1:F8060,F8060)&gt;1,"Error: Duplicate Entry","OK"))))))</f>
        <v/>
      </c>
    </row>
    <row r="8061" spans="1:5" ht="15.75">
      <c r="A8061" s="7">
        <v>8060</v>
      </c>
      <c r="B8061" s="8"/>
      <c r="C8061" s="13"/>
      <c r="D8061" s="14"/>
      <c r="E8061" s="25" t="str">
        <f>IF(ISBLANK(C8061),"",IF(NOT(EXACT(TRIM(CLEAN(SUBSTITUTE(C8061,CHAR(160),""))),C8061)),"Error: There's hidden spaces in UEN",IF(LEN(C8061)&gt;10,"Error: UEN is too long",IF(LEN(C8061)&lt;9,"Error: UEN is too short",
IF(ISNUMBER(RIGHT(C8061,1)*1),"Error: UEN needs to end with an alphabet",IF(COUNTIF($F$1:F8061,F8061)&gt;1,"Error: Duplicate Entry","OK"))))))</f>
        <v/>
      </c>
    </row>
    <row r="8062" spans="1:5" ht="15.75">
      <c r="A8062" s="7">
        <v>8061</v>
      </c>
      <c r="B8062" s="8"/>
      <c r="C8062" s="13"/>
      <c r="D8062" s="14"/>
      <c r="E8062" s="25" t="str">
        <f>IF(ISBLANK(C8062),"",IF(NOT(EXACT(TRIM(CLEAN(SUBSTITUTE(C8062,CHAR(160),""))),C8062)),"Error: There's hidden spaces in UEN",IF(LEN(C8062)&gt;10,"Error: UEN is too long",IF(LEN(C8062)&lt;9,"Error: UEN is too short",
IF(ISNUMBER(RIGHT(C8062,1)*1),"Error: UEN needs to end with an alphabet",IF(COUNTIF($F$1:F8062,F8062)&gt;1,"Error: Duplicate Entry","OK"))))))</f>
        <v/>
      </c>
    </row>
    <row r="8063" spans="1:5" ht="15.75">
      <c r="A8063" s="7">
        <v>8062</v>
      </c>
      <c r="B8063" s="8"/>
      <c r="C8063" s="13"/>
      <c r="D8063" s="14"/>
      <c r="E8063" s="25" t="str">
        <f>IF(ISBLANK(C8063),"",IF(NOT(EXACT(TRIM(CLEAN(SUBSTITUTE(C8063,CHAR(160),""))),C8063)),"Error: There's hidden spaces in UEN",IF(LEN(C8063)&gt;10,"Error: UEN is too long",IF(LEN(C8063)&lt;9,"Error: UEN is too short",
IF(ISNUMBER(RIGHT(C8063,1)*1),"Error: UEN needs to end with an alphabet",IF(COUNTIF($F$1:F8063,F8063)&gt;1,"Error: Duplicate Entry","OK"))))))</f>
        <v/>
      </c>
    </row>
    <row r="8064" spans="1:5" ht="15.75">
      <c r="A8064" s="7">
        <v>8063</v>
      </c>
      <c r="B8064" s="8"/>
      <c r="C8064" s="13"/>
      <c r="D8064" s="14"/>
      <c r="E8064" s="25" t="str">
        <f>IF(ISBLANK(C8064),"",IF(NOT(EXACT(TRIM(CLEAN(SUBSTITUTE(C8064,CHAR(160),""))),C8064)),"Error: There's hidden spaces in UEN",IF(LEN(C8064)&gt;10,"Error: UEN is too long",IF(LEN(C8064)&lt;9,"Error: UEN is too short",
IF(ISNUMBER(RIGHT(C8064,1)*1),"Error: UEN needs to end with an alphabet",IF(COUNTIF($F$1:F8064,F8064)&gt;1,"Error: Duplicate Entry","OK"))))))</f>
        <v/>
      </c>
    </row>
    <row r="8065" spans="1:5" ht="15.75">
      <c r="A8065" s="7">
        <v>8064</v>
      </c>
      <c r="B8065" s="8"/>
      <c r="C8065" s="13"/>
      <c r="D8065" s="14"/>
      <c r="E8065" s="25" t="str">
        <f>IF(ISBLANK(C8065),"",IF(NOT(EXACT(TRIM(CLEAN(SUBSTITUTE(C8065,CHAR(160),""))),C8065)),"Error: There's hidden spaces in UEN",IF(LEN(C8065)&gt;10,"Error: UEN is too long",IF(LEN(C8065)&lt;9,"Error: UEN is too short",
IF(ISNUMBER(RIGHT(C8065,1)*1),"Error: UEN needs to end with an alphabet",IF(COUNTIF($F$1:F8065,F8065)&gt;1,"Error: Duplicate Entry","OK"))))))</f>
        <v/>
      </c>
    </row>
    <row r="8066" spans="1:5" ht="15.75">
      <c r="A8066" s="7">
        <v>8065</v>
      </c>
      <c r="B8066" s="8"/>
      <c r="C8066" s="13"/>
      <c r="D8066" s="14"/>
      <c r="E8066" s="25" t="str">
        <f>IF(ISBLANK(C8066),"",IF(NOT(EXACT(TRIM(CLEAN(SUBSTITUTE(C8066,CHAR(160),""))),C8066)),"Error: There's hidden spaces in UEN",IF(LEN(C8066)&gt;10,"Error: UEN is too long",IF(LEN(C8066)&lt;9,"Error: UEN is too short",
IF(ISNUMBER(RIGHT(C8066,1)*1),"Error: UEN needs to end with an alphabet",IF(COUNTIF($F$1:F8066,F8066)&gt;1,"Error: Duplicate Entry","OK"))))))</f>
        <v/>
      </c>
    </row>
    <row r="8067" spans="1:5" ht="15.75">
      <c r="A8067" s="7">
        <v>8066</v>
      </c>
      <c r="B8067" s="8"/>
      <c r="C8067" s="13"/>
      <c r="D8067" s="14"/>
      <c r="E8067" s="25" t="str">
        <f>IF(ISBLANK(C8067),"",IF(NOT(EXACT(TRIM(CLEAN(SUBSTITUTE(C8067,CHAR(160),""))),C8067)),"Error: There's hidden spaces in UEN",IF(LEN(C8067)&gt;10,"Error: UEN is too long",IF(LEN(C8067)&lt;9,"Error: UEN is too short",
IF(ISNUMBER(RIGHT(C8067,1)*1),"Error: UEN needs to end with an alphabet",IF(COUNTIF($F$1:F8067,F8067)&gt;1,"Error: Duplicate Entry","OK"))))))</f>
        <v/>
      </c>
    </row>
    <row r="8068" spans="1:5" ht="15.75">
      <c r="A8068" s="7">
        <v>8067</v>
      </c>
      <c r="B8068" s="8"/>
      <c r="C8068" s="13"/>
      <c r="D8068" s="14"/>
      <c r="E8068" s="25" t="str">
        <f>IF(ISBLANK(C8068),"",IF(NOT(EXACT(TRIM(CLEAN(SUBSTITUTE(C8068,CHAR(160),""))),C8068)),"Error: There's hidden spaces in UEN",IF(LEN(C8068)&gt;10,"Error: UEN is too long",IF(LEN(C8068)&lt;9,"Error: UEN is too short",
IF(ISNUMBER(RIGHT(C8068,1)*1),"Error: UEN needs to end with an alphabet",IF(COUNTIF($F$1:F8068,F8068)&gt;1,"Error: Duplicate Entry","OK"))))))</f>
        <v/>
      </c>
    </row>
    <row r="8069" spans="1:5" ht="15.75">
      <c r="A8069" s="7">
        <v>8068</v>
      </c>
      <c r="B8069" s="8"/>
      <c r="C8069" s="13"/>
      <c r="D8069" s="14"/>
      <c r="E8069" s="25" t="str">
        <f>IF(ISBLANK(C8069),"",IF(NOT(EXACT(TRIM(CLEAN(SUBSTITUTE(C8069,CHAR(160),""))),C8069)),"Error: There's hidden spaces in UEN",IF(LEN(C8069)&gt;10,"Error: UEN is too long",IF(LEN(C8069)&lt;9,"Error: UEN is too short",
IF(ISNUMBER(RIGHT(C8069,1)*1),"Error: UEN needs to end with an alphabet",IF(COUNTIF($F$1:F8069,F8069)&gt;1,"Error: Duplicate Entry","OK"))))))</f>
        <v/>
      </c>
    </row>
    <row r="8070" spans="1:5" ht="15.75">
      <c r="A8070" s="7">
        <v>8069</v>
      </c>
      <c r="B8070" s="8"/>
      <c r="C8070" s="13"/>
      <c r="D8070" s="14"/>
      <c r="E8070" s="25" t="str">
        <f>IF(ISBLANK(C8070),"",IF(NOT(EXACT(TRIM(CLEAN(SUBSTITUTE(C8070,CHAR(160),""))),C8070)),"Error: There's hidden spaces in UEN",IF(LEN(C8070)&gt;10,"Error: UEN is too long",IF(LEN(C8070)&lt;9,"Error: UEN is too short",
IF(ISNUMBER(RIGHT(C8070,1)*1),"Error: UEN needs to end with an alphabet",IF(COUNTIF($F$1:F8070,F8070)&gt;1,"Error: Duplicate Entry","OK"))))))</f>
        <v/>
      </c>
    </row>
    <row r="8071" spans="1:5" ht="15.75">
      <c r="A8071" s="7">
        <v>8070</v>
      </c>
      <c r="B8071" s="8"/>
      <c r="C8071" s="13"/>
      <c r="D8071" s="14"/>
      <c r="E8071" s="25" t="str">
        <f>IF(ISBLANK(C8071),"",IF(NOT(EXACT(TRIM(CLEAN(SUBSTITUTE(C8071,CHAR(160),""))),C8071)),"Error: There's hidden spaces in UEN",IF(LEN(C8071)&gt;10,"Error: UEN is too long",IF(LEN(C8071)&lt;9,"Error: UEN is too short",
IF(ISNUMBER(RIGHT(C8071,1)*1),"Error: UEN needs to end with an alphabet",IF(COUNTIF($F$1:F8071,F8071)&gt;1,"Error: Duplicate Entry","OK"))))))</f>
        <v/>
      </c>
    </row>
    <row r="8072" spans="1:5" ht="15.75">
      <c r="A8072" s="7">
        <v>8071</v>
      </c>
      <c r="B8072" s="8"/>
      <c r="C8072" s="13"/>
      <c r="D8072" s="14"/>
      <c r="E8072" s="25" t="str">
        <f>IF(ISBLANK(C8072),"",IF(NOT(EXACT(TRIM(CLEAN(SUBSTITUTE(C8072,CHAR(160),""))),C8072)),"Error: There's hidden spaces in UEN",IF(LEN(C8072)&gt;10,"Error: UEN is too long",IF(LEN(C8072)&lt;9,"Error: UEN is too short",
IF(ISNUMBER(RIGHT(C8072,1)*1),"Error: UEN needs to end with an alphabet",IF(COUNTIF($F$1:F8072,F8072)&gt;1,"Error: Duplicate Entry","OK"))))))</f>
        <v/>
      </c>
    </row>
    <row r="8073" spans="1:5" ht="15.75">
      <c r="A8073" s="7">
        <v>8072</v>
      </c>
      <c r="B8073" s="8"/>
      <c r="C8073" s="13"/>
      <c r="D8073" s="14"/>
      <c r="E8073" s="25" t="str">
        <f>IF(ISBLANK(C8073),"",IF(NOT(EXACT(TRIM(CLEAN(SUBSTITUTE(C8073,CHAR(160),""))),C8073)),"Error: There's hidden spaces in UEN",IF(LEN(C8073)&gt;10,"Error: UEN is too long",IF(LEN(C8073)&lt;9,"Error: UEN is too short",
IF(ISNUMBER(RIGHT(C8073,1)*1),"Error: UEN needs to end with an alphabet",IF(COUNTIF($F$1:F8073,F8073)&gt;1,"Error: Duplicate Entry","OK"))))))</f>
        <v/>
      </c>
    </row>
    <row r="8074" spans="1:5" ht="15.75">
      <c r="A8074" s="7">
        <v>8073</v>
      </c>
      <c r="B8074" s="8"/>
      <c r="C8074" s="13"/>
      <c r="D8074" s="14"/>
      <c r="E8074" s="25" t="str">
        <f>IF(ISBLANK(C8074),"",IF(NOT(EXACT(TRIM(CLEAN(SUBSTITUTE(C8074,CHAR(160),""))),C8074)),"Error: There's hidden spaces in UEN",IF(LEN(C8074)&gt;10,"Error: UEN is too long",IF(LEN(C8074)&lt;9,"Error: UEN is too short",
IF(ISNUMBER(RIGHT(C8074,1)*1),"Error: UEN needs to end with an alphabet",IF(COUNTIF($F$1:F8074,F8074)&gt;1,"Error: Duplicate Entry","OK"))))))</f>
        <v/>
      </c>
    </row>
    <row r="8075" spans="1:5" ht="15.75">
      <c r="A8075" s="7">
        <v>8074</v>
      </c>
      <c r="B8075" s="8"/>
      <c r="C8075" s="13"/>
      <c r="D8075" s="14"/>
      <c r="E8075" s="25" t="str">
        <f>IF(ISBLANK(C8075),"",IF(NOT(EXACT(TRIM(CLEAN(SUBSTITUTE(C8075,CHAR(160),""))),C8075)),"Error: There's hidden spaces in UEN",IF(LEN(C8075)&gt;10,"Error: UEN is too long",IF(LEN(C8075)&lt;9,"Error: UEN is too short",
IF(ISNUMBER(RIGHT(C8075,1)*1),"Error: UEN needs to end with an alphabet",IF(COUNTIF($F$1:F8075,F8075)&gt;1,"Error: Duplicate Entry","OK"))))))</f>
        <v/>
      </c>
    </row>
    <row r="8076" spans="1:5" ht="15.75">
      <c r="A8076" s="7">
        <v>8075</v>
      </c>
      <c r="B8076" s="8"/>
      <c r="C8076" s="13"/>
      <c r="D8076" s="14"/>
      <c r="E8076" s="25" t="str">
        <f>IF(ISBLANK(C8076),"",IF(NOT(EXACT(TRIM(CLEAN(SUBSTITUTE(C8076,CHAR(160),""))),C8076)),"Error: There's hidden spaces in UEN",IF(LEN(C8076)&gt;10,"Error: UEN is too long",IF(LEN(C8076)&lt;9,"Error: UEN is too short",
IF(ISNUMBER(RIGHT(C8076,1)*1),"Error: UEN needs to end with an alphabet",IF(COUNTIF($F$1:F8076,F8076)&gt;1,"Error: Duplicate Entry","OK"))))))</f>
        <v/>
      </c>
    </row>
    <row r="8077" spans="1:5" ht="15.75">
      <c r="A8077" s="7">
        <v>8076</v>
      </c>
      <c r="B8077" s="8"/>
      <c r="C8077" s="13"/>
      <c r="D8077" s="14"/>
      <c r="E8077" s="25" t="str">
        <f>IF(ISBLANK(C8077),"",IF(NOT(EXACT(TRIM(CLEAN(SUBSTITUTE(C8077,CHAR(160),""))),C8077)),"Error: There's hidden spaces in UEN",IF(LEN(C8077)&gt;10,"Error: UEN is too long",IF(LEN(C8077)&lt;9,"Error: UEN is too short",
IF(ISNUMBER(RIGHT(C8077,1)*1),"Error: UEN needs to end with an alphabet",IF(COUNTIF($F$1:F8077,F8077)&gt;1,"Error: Duplicate Entry","OK"))))))</f>
        <v/>
      </c>
    </row>
    <row r="8078" spans="1:5" ht="15.75">
      <c r="A8078" s="7">
        <v>8077</v>
      </c>
      <c r="B8078" s="8"/>
      <c r="C8078" s="13"/>
      <c r="D8078" s="14"/>
      <c r="E8078" s="25" t="str">
        <f>IF(ISBLANK(C8078),"",IF(NOT(EXACT(TRIM(CLEAN(SUBSTITUTE(C8078,CHAR(160),""))),C8078)),"Error: There's hidden spaces in UEN",IF(LEN(C8078)&gt;10,"Error: UEN is too long",IF(LEN(C8078)&lt;9,"Error: UEN is too short",
IF(ISNUMBER(RIGHT(C8078,1)*1),"Error: UEN needs to end with an alphabet",IF(COUNTIF($F$1:F8078,F8078)&gt;1,"Error: Duplicate Entry","OK"))))))</f>
        <v/>
      </c>
    </row>
    <row r="8079" spans="1:5" ht="15.75">
      <c r="A8079" s="7">
        <v>8078</v>
      </c>
      <c r="B8079" s="8"/>
      <c r="C8079" s="13"/>
      <c r="D8079" s="14"/>
      <c r="E8079" s="25" t="str">
        <f>IF(ISBLANK(C8079),"",IF(NOT(EXACT(TRIM(CLEAN(SUBSTITUTE(C8079,CHAR(160),""))),C8079)),"Error: There's hidden spaces in UEN",IF(LEN(C8079)&gt;10,"Error: UEN is too long",IF(LEN(C8079)&lt;9,"Error: UEN is too short",
IF(ISNUMBER(RIGHT(C8079,1)*1),"Error: UEN needs to end with an alphabet",IF(COUNTIF($F$1:F8079,F8079)&gt;1,"Error: Duplicate Entry","OK"))))))</f>
        <v/>
      </c>
    </row>
    <row r="8080" spans="1:5" ht="15.75">
      <c r="A8080" s="7">
        <v>8079</v>
      </c>
      <c r="B8080" s="8"/>
      <c r="C8080" s="13"/>
      <c r="D8080" s="14"/>
      <c r="E8080" s="25" t="str">
        <f>IF(ISBLANK(C8080),"",IF(NOT(EXACT(TRIM(CLEAN(SUBSTITUTE(C8080,CHAR(160),""))),C8080)),"Error: There's hidden spaces in UEN",IF(LEN(C8080)&gt;10,"Error: UEN is too long",IF(LEN(C8080)&lt;9,"Error: UEN is too short",
IF(ISNUMBER(RIGHT(C8080,1)*1),"Error: UEN needs to end with an alphabet",IF(COUNTIF($F$1:F8080,F8080)&gt;1,"Error: Duplicate Entry","OK"))))))</f>
        <v/>
      </c>
    </row>
    <row r="8081" spans="1:5" ht="15.75">
      <c r="A8081" s="7">
        <v>8080</v>
      </c>
      <c r="B8081" s="8"/>
      <c r="C8081" s="13"/>
      <c r="D8081" s="14"/>
      <c r="E8081" s="25" t="str">
        <f>IF(ISBLANK(C8081),"",IF(NOT(EXACT(TRIM(CLEAN(SUBSTITUTE(C8081,CHAR(160),""))),C8081)),"Error: There's hidden spaces in UEN",IF(LEN(C8081)&gt;10,"Error: UEN is too long",IF(LEN(C8081)&lt;9,"Error: UEN is too short",
IF(ISNUMBER(RIGHT(C8081,1)*1),"Error: UEN needs to end with an alphabet",IF(COUNTIF($F$1:F8081,F8081)&gt;1,"Error: Duplicate Entry","OK"))))))</f>
        <v/>
      </c>
    </row>
    <row r="8082" spans="1:5" ht="15.75">
      <c r="A8082" s="7">
        <v>8081</v>
      </c>
      <c r="B8082" s="8"/>
      <c r="C8082" s="13"/>
      <c r="D8082" s="14"/>
      <c r="E8082" s="25" t="str">
        <f>IF(ISBLANK(C8082),"",IF(NOT(EXACT(TRIM(CLEAN(SUBSTITUTE(C8082,CHAR(160),""))),C8082)),"Error: There's hidden spaces in UEN",IF(LEN(C8082)&gt;10,"Error: UEN is too long",IF(LEN(C8082)&lt;9,"Error: UEN is too short",
IF(ISNUMBER(RIGHT(C8082,1)*1),"Error: UEN needs to end with an alphabet",IF(COUNTIF($F$1:F8082,F8082)&gt;1,"Error: Duplicate Entry","OK"))))))</f>
        <v/>
      </c>
    </row>
    <row r="8083" spans="1:5" ht="15.75">
      <c r="A8083" s="7">
        <v>8082</v>
      </c>
      <c r="B8083" s="8"/>
      <c r="C8083" s="13"/>
      <c r="D8083" s="14"/>
      <c r="E8083" s="25" t="str">
        <f>IF(ISBLANK(C8083),"",IF(NOT(EXACT(TRIM(CLEAN(SUBSTITUTE(C8083,CHAR(160),""))),C8083)),"Error: There's hidden spaces in UEN",IF(LEN(C8083)&gt;10,"Error: UEN is too long",IF(LEN(C8083)&lt;9,"Error: UEN is too short",
IF(ISNUMBER(RIGHT(C8083,1)*1),"Error: UEN needs to end with an alphabet",IF(COUNTIF($F$1:F8083,F8083)&gt;1,"Error: Duplicate Entry","OK"))))))</f>
        <v/>
      </c>
    </row>
    <row r="8084" spans="1:5" ht="15.75">
      <c r="A8084" s="7">
        <v>8083</v>
      </c>
      <c r="B8084" s="8"/>
      <c r="C8084" s="13"/>
      <c r="D8084" s="14"/>
      <c r="E8084" s="25" t="str">
        <f>IF(ISBLANK(C8084),"",IF(NOT(EXACT(TRIM(CLEAN(SUBSTITUTE(C8084,CHAR(160),""))),C8084)),"Error: There's hidden spaces in UEN",IF(LEN(C8084)&gt;10,"Error: UEN is too long",IF(LEN(C8084)&lt;9,"Error: UEN is too short",
IF(ISNUMBER(RIGHT(C8084,1)*1),"Error: UEN needs to end with an alphabet",IF(COUNTIF($F$1:F8084,F8084)&gt;1,"Error: Duplicate Entry","OK"))))))</f>
        <v/>
      </c>
    </row>
    <row r="8085" spans="1:5" ht="15.75">
      <c r="A8085" s="7">
        <v>8084</v>
      </c>
      <c r="B8085" s="8"/>
      <c r="C8085" s="13"/>
      <c r="D8085" s="14"/>
      <c r="E8085" s="25" t="str">
        <f>IF(ISBLANK(C8085),"",IF(NOT(EXACT(TRIM(CLEAN(SUBSTITUTE(C8085,CHAR(160),""))),C8085)),"Error: There's hidden spaces in UEN",IF(LEN(C8085)&gt;10,"Error: UEN is too long",IF(LEN(C8085)&lt;9,"Error: UEN is too short",
IF(ISNUMBER(RIGHT(C8085,1)*1),"Error: UEN needs to end with an alphabet",IF(COUNTIF($F$1:F8085,F8085)&gt;1,"Error: Duplicate Entry","OK"))))))</f>
        <v/>
      </c>
    </row>
    <row r="8086" spans="1:5" ht="15.75">
      <c r="A8086" s="7">
        <v>8085</v>
      </c>
      <c r="B8086" s="8"/>
      <c r="C8086" s="13"/>
      <c r="D8086" s="14"/>
      <c r="E8086" s="25" t="str">
        <f>IF(ISBLANK(C8086),"",IF(NOT(EXACT(TRIM(CLEAN(SUBSTITUTE(C8086,CHAR(160),""))),C8086)),"Error: There's hidden spaces in UEN",IF(LEN(C8086)&gt;10,"Error: UEN is too long",IF(LEN(C8086)&lt;9,"Error: UEN is too short",
IF(ISNUMBER(RIGHT(C8086,1)*1),"Error: UEN needs to end with an alphabet",IF(COUNTIF($F$1:F8086,F8086)&gt;1,"Error: Duplicate Entry","OK"))))))</f>
        <v/>
      </c>
    </row>
    <row r="8087" spans="1:5" ht="15.75">
      <c r="A8087" s="7">
        <v>8086</v>
      </c>
      <c r="B8087" s="8"/>
      <c r="C8087" s="13"/>
      <c r="D8087" s="14"/>
      <c r="E8087" s="25" t="str">
        <f>IF(ISBLANK(C8087),"",IF(NOT(EXACT(TRIM(CLEAN(SUBSTITUTE(C8087,CHAR(160),""))),C8087)),"Error: There's hidden spaces in UEN",IF(LEN(C8087)&gt;10,"Error: UEN is too long",IF(LEN(C8087)&lt;9,"Error: UEN is too short",
IF(ISNUMBER(RIGHT(C8087,1)*1),"Error: UEN needs to end with an alphabet",IF(COUNTIF($F$1:F8087,F8087)&gt;1,"Error: Duplicate Entry","OK"))))))</f>
        <v/>
      </c>
    </row>
    <row r="8088" spans="1:5" ht="15.75">
      <c r="A8088" s="7">
        <v>8087</v>
      </c>
      <c r="B8088" s="8"/>
      <c r="C8088" s="13"/>
      <c r="D8088" s="14"/>
      <c r="E8088" s="25" t="str">
        <f>IF(ISBLANK(C8088),"",IF(NOT(EXACT(TRIM(CLEAN(SUBSTITUTE(C8088,CHAR(160),""))),C8088)),"Error: There's hidden spaces in UEN",IF(LEN(C8088)&gt;10,"Error: UEN is too long",IF(LEN(C8088)&lt;9,"Error: UEN is too short",
IF(ISNUMBER(RIGHT(C8088,1)*1),"Error: UEN needs to end with an alphabet",IF(COUNTIF($F$1:F8088,F8088)&gt;1,"Error: Duplicate Entry","OK"))))))</f>
        <v/>
      </c>
    </row>
    <row r="8089" spans="1:5" ht="15.75">
      <c r="A8089" s="7">
        <v>8088</v>
      </c>
      <c r="B8089" s="8"/>
      <c r="C8089" s="13"/>
      <c r="D8089" s="14"/>
      <c r="E8089" s="25" t="str">
        <f>IF(ISBLANK(C8089),"",IF(NOT(EXACT(TRIM(CLEAN(SUBSTITUTE(C8089,CHAR(160),""))),C8089)),"Error: There's hidden spaces in UEN",IF(LEN(C8089)&gt;10,"Error: UEN is too long",IF(LEN(C8089)&lt;9,"Error: UEN is too short",
IF(ISNUMBER(RIGHT(C8089,1)*1),"Error: UEN needs to end with an alphabet",IF(COUNTIF($F$1:F8089,F8089)&gt;1,"Error: Duplicate Entry","OK"))))))</f>
        <v/>
      </c>
    </row>
    <row r="8090" spans="1:5" ht="15.75">
      <c r="A8090" s="7">
        <v>8089</v>
      </c>
      <c r="B8090" s="8"/>
      <c r="C8090" s="13"/>
      <c r="D8090" s="14"/>
      <c r="E8090" s="25" t="str">
        <f>IF(ISBLANK(C8090),"",IF(NOT(EXACT(TRIM(CLEAN(SUBSTITUTE(C8090,CHAR(160),""))),C8090)),"Error: There's hidden spaces in UEN",IF(LEN(C8090)&gt;10,"Error: UEN is too long",IF(LEN(C8090)&lt;9,"Error: UEN is too short",
IF(ISNUMBER(RIGHT(C8090,1)*1),"Error: UEN needs to end with an alphabet",IF(COUNTIF($F$1:F8090,F8090)&gt;1,"Error: Duplicate Entry","OK"))))))</f>
        <v/>
      </c>
    </row>
    <row r="8091" spans="1:5" ht="15.75">
      <c r="A8091" s="7">
        <v>8090</v>
      </c>
      <c r="B8091" s="8"/>
      <c r="C8091" s="13"/>
      <c r="D8091" s="14"/>
      <c r="E8091" s="25" t="str">
        <f>IF(ISBLANK(C8091),"",IF(NOT(EXACT(TRIM(CLEAN(SUBSTITUTE(C8091,CHAR(160),""))),C8091)),"Error: There's hidden spaces in UEN",IF(LEN(C8091)&gt;10,"Error: UEN is too long",IF(LEN(C8091)&lt;9,"Error: UEN is too short",
IF(ISNUMBER(RIGHT(C8091,1)*1),"Error: UEN needs to end with an alphabet",IF(COUNTIF($F$1:F8091,F8091)&gt;1,"Error: Duplicate Entry","OK"))))))</f>
        <v/>
      </c>
    </row>
    <row r="8092" spans="1:5" ht="15.75">
      <c r="A8092" s="7">
        <v>8091</v>
      </c>
      <c r="B8092" s="8"/>
      <c r="C8092" s="13"/>
      <c r="D8092" s="14"/>
      <c r="E8092" s="25" t="str">
        <f>IF(ISBLANK(C8092),"",IF(NOT(EXACT(TRIM(CLEAN(SUBSTITUTE(C8092,CHAR(160),""))),C8092)),"Error: There's hidden spaces in UEN",IF(LEN(C8092)&gt;10,"Error: UEN is too long",IF(LEN(C8092)&lt;9,"Error: UEN is too short",
IF(ISNUMBER(RIGHT(C8092,1)*1),"Error: UEN needs to end with an alphabet",IF(COUNTIF($F$1:F8092,F8092)&gt;1,"Error: Duplicate Entry","OK"))))))</f>
        <v/>
      </c>
    </row>
    <row r="8093" spans="1:5" ht="15.75">
      <c r="A8093" s="7">
        <v>8092</v>
      </c>
      <c r="B8093" s="8"/>
      <c r="C8093" s="13"/>
      <c r="D8093" s="14"/>
      <c r="E8093" s="25" t="str">
        <f>IF(ISBLANK(C8093),"",IF(NOT(EXACT(TRIM(CLEAN(SUBSTITUTE(C8093,CHAR(160),""))),C8093)),"Error: There's hidden spaces in UEN",IF(LEN(C8093)&gt;10,"Error: UEN is too long",IF(LEN(C8093)&lt;9,"Error: UEN is too short",
IF(ISNUMBER(RIGHT(C8093,1)*1),"Error: UEN needs to end with an alphabet",IF(COUNTIF($F$1:F8093,F8093)&gt;1,"Error: Duplicate Entry","OK"))))))</f>
        <v/>
      </c>
    </row>
    <row r="8094" spans="1:5" ht="15.75">
      <c r="A8094" s="7">
        <v>8093</v>
      </c>
      <c r="B8094" s="8"/>
      <c r="C8094" s="13"/>
      <c r="D8094" s="14"/>
      <c r="E8094" s="25" t="str">
        <f>IF(ISBLANK(C8094),"",IF(NOT(EXACT(TRIM(CLEAN(SUBSTITUTE(C8094,CHAR(160),""))),C8094)),"Error: There's hidden spaces in UEN",IF(LEN(C8094)&gt;10,"Error: UEN is too long",IF(LEN(C8094)&lt;9,"Error: UEN is too short",
IF(ISNUMBER(RIGHT(C8094,1)*1),"Error: UEN needs to end with an alphabet",IF(COUNTIF($F$1:F8094,F8094)&gt;1,"Error: Duplicate Entry","OK"))))))</f>
        <v/>
      </c>
    </row>
    <row r="8095" spans="1:5" ht="15.75">
      <c r="A8095" s="7">
        <v>8094</v>
      </c>
      <c r="B8095" s="8"/>
      <c r="C8095" s="13"/>
      <c r="D8095" s="14"/>
      <c r="E8095" s="25" t="str">
        <f>IF(ISBLANK(C8095),"",IF(NOT(EXACT(TRIM(CLEAN(SUBSTITUTE(C8095,CHAR(160),""))),C8095)),"Error: There's hidden spaces in UEN",IF(LEN(C8095)&gt;10,"Error: UEN is too long",IF(LEN(C8095)&lt;9,"Error: UEN is too short",
IF(ISNUMBER(RIGHT(C8095,1)*1),"Error: UEN needs to end with an alphabet",IF(COUNTIF($F$1:F8095,F8095)&gt;1,"Error: Duplicate Entry","OK"))))))</f>
        <v/>
      </c>
    </row>
    <row r="8096" spans="1:5" ht="15.75">
      <c r="A8096" s="7">
        <v>8095</v>
      </c>
      <c r="B8096" s="8"/>
      <c r="C8096" s="13"/>
      <c r="D8096" s="14"/>
      <c r="E8096" s="25" t="str">
        <f>IF(ISBLANK(C8096),"",IF(NOT(EXACT(TRIM(CLEAN(SUBSTITUTE(C8096,CHAR(160),""))),C8096)),"Error: There's hidden spaces in UEN",IF(LEN(C8096)&gt;10,"Error: UEN is too long",IF(LEN(C8096)&lt;9,"Error: UEN is too short",
IF(ISNUMBER(RIGHT(C8096,1)*1),"Error: UEN needs to end with an alphabet",IF(COUNTIF($F$1:F8096,F8096)&gt;1,"Error: Duplicate Entry","OK"))))))</f>
        <v/>
      </c>
    </row>
    <row r="8097" spans="1:5" ht="15.75">
      <c r="A8097" s="7">
        <v>8096</v>
      </c>
      <c r="B8097" s="8"/>
      <c r="C8097" s="13"/>
      <c r="D8097" s="14"/>
      <c r="E8097" s="25" t="str">
        <f>IF(ISBLANK(C8097),"",IF(NOT(EXACT(TRIM(CLEAN(SUBSTITUTE(C8097,CHAR(160),""))),C8097)),"Error: There's hidden spaces in UEN",IF(LEN(C8097)&gt;10,"Error: UEN is too long",IF(LEN(C8097)&lt;9,"Error: UEN is too short",
IF(ISNUMBER(RIGHT(C8097,1)*1),"Error: UEN needs to end with an alphabet",IF(COUNTIF($F$1:F8097,F8097)&gt;1,"Error: Duplicate Entry","OK"))))))</f>
        <v/>
      </c>
    </row>
    <row r="8098" spans="1:5" ht="15.75">
      <c r="A8098" s="7">
        <v>8097</v>
      </c>
      <c r="B8098" s="8"/>
      <c r="C8098" s="13"/>
      <c r="D8098" s="14"/>
      <c r="E8098" s="25" t="str">
        <f>IF(ISBLANK(C8098),"",IF(NOT(EXACT(TRIM(CLEAN(SUBSTITUTE(C8098,CHAR(160),""))),C8098)),"Error: There's hidden spaces in UEN",IF(LEN(C8098)&gt;10,"Error: UEN is too long",IF(LEN(C8098)&lt;9,"Error: UEN is too short",
IF(ISNUMBER(RIGHT(C8098,1)*1),"Error: UEN needs to end with an alphabet",IF(COUNTIF($F$1:F8098,F8098)&gt;1,"Error: Duplicate Entry","OK"))))))</f>
        <v/>
      </c>
    </row>
    <row r="8099" spans="1:5" ht="15.75">
      <c r="A8099" s="7">
        <v>8098</v>
      </c>
      <c r="B8099" s="8"/>
      <c r="C8099" s="13"/>
      <c r="D8099" s="14"/>
      <c r="E8099" s="25" t="str">
        <f>IF(ISBLANK(C8099),"",IF(NOT(EXACT(TRIM(CLEAN(SUBSTITUTE(C8099,CHAR(160),""))),C8099)),"Error: There's hidden spaces in UEN",IF(LEN(C8099)&gt;10,"Error: UEN is too long",IF(LEN(C8099)&lt;9,"Error: UEN is too short",
IF(ISNUMBER(RIGHT(C8099,1)*1),"Error: UEN needs to end with an alphabet",IF(COUNTIF($F$1:F8099,F8099)&gt;1,"Error: Duplicate Entry","OK"))))))</f>
        <v/>
      </c>
    </row>
    <row r="8100" spans="1:5" ht="15.75">
      <c r="A8100" s="7">
        <v>8099</v>
      </c>
      <c r="B8100" s="8"/>
      <c r="C8100" s="13"/>
      <c r="D8100" s="14"/>
      <c r="E8100" s="25" t="str">
        <f>IF(ISBLANK(C8100),"",IF(NOT(EXACT(TRIM(CLEAN(SUBSTITUTE(C8100,CHAR(160),""))),C8100)),"Error: There's hidden spaces in UEN",IF(LEN(C8100)&gt;10,"Error: UEN is too long",IF(LEN(C8100)&lt;9,"Error: UEN is too short",
IF(ISNUMBER(RIGHT(C8100,1)*1),"Error: UEN needs to end with an alphabet",IF(COUNTIF($F$1:F8100,F8100)&gt;1,"Error: Duplicate Entry","OK"))))))</f>
        <v/>
      </c>
    </row>
    <row r="8101" spans="1:5" ht="15.75">
      <c r="A8101" s="7">
        <v>8100</v>
      </c>
      <c r="B8101" s="8"/>
      <c r="C8101" s="13"/>
      <c r="D8101" s="14"/>
      <c r="E8101" s="25" t="str">
        <f>IF(ISBLANK(C8101),"",IF(NOT(EXACT(TRIM(CLEAN(SUBSTITUTE(C8101,CHAR(160),""))),C8101)),"Error: There's hidden spaces in UEN",IF(LEN(C8101)&gt;10,"Error: UEN is too long",IF(LEN(C8101)&lt;9,"Error: UEN is too short",
IF(ISNUMBER(RIGHT(C8101,1)*1),"Error: UEN needs to end with an alphabet",IF(COUNTIF($F$1:F8101,F8101)&gt;1,"Error: Duplicate Entry","OK"))))))</f>
        <v/>
      </c>
    </row>
    <row r="8102" spans="1:5" ht="15.75">
      <c r="A8102" s="7">
        <v>8101</v>
      </c>
      <c r="B8102" s="8"/>
      <c r="C8102" s="13"/>
      <c r="D8102" s="14"/>
      <c r="E8102" s="25" t="str">
        <f>IF(ISBLANK(C8102),"",IF(NOT(EXACT(TRIM(CLEAN(SUBSTITUTE(C8102,CHAR(160),""))),C8102)),"Error: There's hidden spaces in UEN",IF(LEN(C8102)&gt;10,"Error: UEN is too long",IF(LEN(C8102)&lt;9,"Error: UEN is too short",
IF(ISNUMBER(RIGHT(C8102,1)*1),"Error: UEN needs to end with an alphabet",IF(COUNTIF($F$1:F8102,F8102)&gt;1,"Error: Duplicate Entry","OK"))))))</f>
        <v/>
      </c>
    </row>
    <row r="8103" spans="1:5" ht="15.75">
      <c r="A8103" s="7">
        <v>8102</v>
      </c>
      <c r="B8103" s="8"/>
      <c r="C8103" s="13"/>
      <c r="D8103" s="14"/>
      <c r="E8103" s="25" t="str">
        <f>IF(ISBLANK(C8103),"",IF(NOT(EXACT(TRIM(CLEAN(SUBSTITUTE(C8103,CHAR(160),""))),C8103)),"Error: There's hidden spaces in UEN",IF(LEN(C8103)&gt;10,"Error: UEN is too long",IF(LEN(C8103)&lt;9,"Error: UEN is too short",
IF(ISNUMBER(RIGHT(C8103,1)*1),"Error: UEN needs to end with an alphabet",IF(COUNTIF($F$1:F8103,F8103)&gt;1,"Error: Duplicate Entry","OK"))))))</f>
        <v/>
      </c>
    </row>
    <row r="8104" spans="1:5" ht="15.75">
      <c r="A8104" s="7">
        <v>8103</v>
      </c>
      <c r="B8104" s="8"/>
      <c r="C8104" s="13"/>
      <c r="D8104" s="14"/>
      <c r="E8104" s="25" t="str">
        <f>IF(ISBLANK(C8104),"",IF(NOT(EXACT(TRIM(CLEAN(SUBSTITUTE(C8104,CHAR(160),""))),C8104)),"Error: There's hidden spaces in UEN",IF(LEN(C8104)&gt;10,"Error: UEN is too long",IF(LEN(C8104)&lt;9,"Error: UEN is too short",
IF(ISNUMBER(RIGHT(C8104,1)*1),"Error: UEN needs to end with an alphabet",IF(COUNTIF($F$1:F8104,F8104)&gt;1,"Error: Duplicate Entry","OK"))))))</f>
        <v/>
      </c>
    </row>
    <row r="8105" spans="1:5" ht="15.75">
      <c r="A8105" s="7">
        <v>8104</v>
      </c>
      <c r="B8105" s="8"/>
      <c r="C8105" s="13"/>
      <c r="D8105" s="14"/>
      <c r="E8105" s="25" t="str">
        <f>IF(ISBLANK(C8105),"",IF(NOT(EXACT(TRIM(CLEAN(SUBSTITUTE(C8105,CHAR(160),""))),C8105)),"Error: There's hidden spaces in UEN",IF(LEN(C8105)&gt;10,"Error: UEN is too long",IF(LEN(C8105)&lt;9,"Error: UEN is too short",
IF(ISNUMBER(RIGHT(C8105,1)*1),"Error: UEN needs to end with an alphabet",IF(COUNTIF($F$1:F8105,F8105)&gt;1,"Error: Duplicate Entry","OK"))))))</f>
        <v/>
      </c>
    </row>
    <row r="8106" spans="1:5" ht="15.75">
      <c r="A8106" s="7">
        <v>8105</v>
      </c>
      <c r="B8106" s="8"/>
      <c r="C8106" s="13"/>
      <c r="D8106" s="14"/>
      <c r="E8106" s="25" t="str">
        <f>IF(ISBLANK(C8106),"",IF(NOT(EXACT(TRIM(CLEAN(SUBSTITUTE(C8106,CHAR(160),""))),C8106)),"Error: There's hidden spaces in UEN",IF(LEN(C8106)&gt;10,"Error: UEN is too long",IF(LEN(C8106)&lt;9,"Error: UEN is too short",
IF(ISNUMBER(RIGHT(C8106,1)*1),"Error: UEN needs to end with an alphabet",IF(COUNTIF($F$1:F8106,F8106)&gt;1,"Error: Duplicate Entry","OK"))))))</f>
        <v/>
      </c>
    </row>
    <row r="8107" spans="1:5" ht="15.75">
      <c r="A8107" s="7">
        <v>8106</v>
      </c>
      <c r="B8107" s="8"/>
      <c r="C8107" s="13"/>
      <c r="D8107" s="14"/>
      <c r="E8107" s="25" t="str">
        <f>IF(ISBLANK(C8107),"",IF(NOT(EXACT(TRIM(CLEAN(SUBSTITUTE(C8107,CHAR(160),""))),C8107)),"Error: There's hidden spaces in UEN",IF(LEN(C8107)&gt;10,"Error: UEN is too long",IF(LEN(C8107)&lt;9,"Error: UEN is too short",
IF(ISNUMBER(RIGHT(C8107,1)*1),"Error: UEN needs to end with an alphabet",IF(COUNTIF($F$1:F8107,F8107)&gt;1,"Error: Duplicate Entry","OK"))))))</f>
        <v/>
      </c>
    </row>
    <row r="8108" spans="1:5" ht="15.75">
      <c r="A8108" s="7">
        <v>8107</v>
      </c>
      <c r="B8108" s="8"/>
      <c r="C8108" s="13"/>
      <c r="D8108" s="14"/>
      <c r="E8108" s="25" t="str">
        <f>IF(ISBLANK(C8108),"",IF(NOT(EXACT(TRIM(CLEAN(SUBSTITUTE(C8108,CHAR(160),""))),C8108)),"Error: There's hidden spaces in UEN",IF(LEN(C8108)&gt;10,"Error: UEN is too long",IF(LEN(C8108)&lt;9,"Error: UEN is too short",
IF(ISNUMBER(RIGHT(C8108,1)*1),"Error: UEN needs to end with an alphabet",IF(COUNTIF($F$1:F8108,F8108)&gt;1,"Error: Duplicate Entry","OK"))))))</f>
        <v/>
      </c>
    </row>
    <row r="8109" spans="1:5" ht="15.75">
      <c r="A8109" s="7">
        <v>8108</v>
      </c>
      <c r="B8109" s="8"/>
      <c r="C8109" s="13"/>
      <c r="D8109" s="14"/>
      <c r="E8109" s="25" t="str">
        <f>IF(ISBLANK(C8109),"",IF(NOT(EXACT(TRIM(CLEAN(SUBSTITUTE(C8109,CHAR(160),""))),C8109)),"Error: There's hidden spaces in UEN",IF(LEN(C8109)&gt;10,"Error: UEN is too long",IF(LEN(C8109)&lt;9,"Error: UEN is too short",
IF(ISNUMBER(RIGHT(C8109,1)*1),"Error: UEN needs to end with an alphabet",IF(COUNTIF($F$1:F8109,F8109)&gt;1,"Error: Duplicate Entry","OK"))))))</f>
        <v/>
      </c>
    </row>
    <row r="8110" spans="1:5" ht="15.75">
      <c r="A8110" s="7">
        <v>8109</v>
      </c>
      <c r="B8110" s="8"/>
      <c r="C8110" s="13"/>
      <c r="D8110" s="14"/>
      <c r="E8110" s="25" t="str">
        <f>IF(ISBLANK(C8110),"",IF(NOT(EXACT(TRIM(CLEAN(SUBSTITUTE(C8110,CHAR(160),""))),C8110)),"Error: There's hidden spaces in UEN",IF(LEN(C8110)&gt;10,"Error: UEN is too long",IF(LEN(C8110)&lt;9,"Error: UEN is too short",
IF(ISNUMBER(RIGHT(C8110,1)*1),"Error: UEN needs to end with an alphabet",IF(COUNTIF($F$1:F8110,F8110)&gt;1,"Error: Duplicate Entry","OK"))))))</f>
        <v/>
      </c>
    </row>
    <row r="8111" spans="1:5" ht="15.75">
      <c r="A8111" s="7">
        <v>8110</v>
      </c>
      <c r="B8111" s="8"/>
      <c r="C8111" s="13"/>
      <c r="D8111" s="14"/>
      <c r="E8111" s="25" t="str">
        <f>IF(ISBLANK(C8111),"",IF(NOT(EXACT(TRIM(CLEAN(SUBSTITUTE(C8111,CHAR(160),""))),C8111)),"Error: There's hidden spaces in UEN",IF(LEN(C8111)&gt;10,"Error: UEN is too long",IF(LEN(C8111)&lt;9,"Error: UEN is too short",
IF(ISNUMBER(RIGHT(C8111,1)*1),"Error: UEN needs to end with an alphabet",IF(COUNTIF($F$1:F8111,F8111)&gt;1,"Error: Duplicate Entry","OK"))))))</f>
        <v/>
      </c>
    </row>
    <row r="8112" spans="1:5" ht="15.75">
      <c r="A8112" s="7">
        <v>8111</v>
      </c>
      <c r="B8112" s="8"/>
      <c r="C8112" s="13"/>
      <c r="D8112" s="14"/>
      <c r="E8112" s="25" t="str">
        <f>IF(ISBLANK(C8112),"",IF(NOT(EXACT(TRIM(CLEAN(SUBSTITUTE(C8112,CHAR(160),""))),C8112)),"Error: There's hidden spaces in UEN",IF(LEN(C8112)&gt;10,"Error: UEN is too long",IF(LEN(C8112)&lt;9,"Error: UEN is too short",
IF(ISNUMBER(RIGHT(C8112,1)*1),"Error: UEN needs to end with an alphabet",IF(COUNTIF($F$1:F8112,F8112)&gt;1,"Error: Duplicate Entry","OK"))))))</f>
        <v/>
      </c>
    </row>
    <row r="8113" spans="1:5" ht="15.75">
      <c r="A8113" s="7">
        <v>8112</v>
      </c>
      <c r="B8113" s="8"/>
      <c r="C8113" s="13"/>
      <c r="D8113" s="14"/>
      <c r="E8113" s="25" t="str">
        <f>IF(ISBLANK(C8113),"",IF(NOT(EXACT(TRIM(CLEAN(SUBSTITUTE(C8113,CHAR(160),""))),C8113)),"Error: There's hidden spaces in UEN",IF(LEN(C8113)&gt;10,"Error: UEN is too long",IF(LEN(C8113)&lt;9,"Error: UEN is too short",
IF(ISNUMBER(RIGHT(C8113,1)*1),"Error: UEN needs to end with an alphabet",IF(COUNTIF($F$1:F8113,F8113)&gt;1,"Error: Duplicate Entry","OK"))))))</f>
        <v/>
      </c>
    </row>
    <row r="8114" spans="1:5" ht="15.75">
      <c r="A8114" s="7">
        <v>8113</v>
      </c>
      <c r="B8114" s="8"/>
      <c r="C8114" s="13"/>
      <c r="D8114" s="14"/>
      <c r="E8114" s="25" t="str">
        <f>IF(ISBLANK(C8114),"",IF(NOT(EXACT(TRIM(CLEAN(SUBSTITUTE(C8114,CHAR(160),""))),C8114)),"Error: There's hidden spaces in UEN",IF(LEN(C8114)&gt;10,"Error: UEN is too long",IF(LEN(C8114)&lt;9,"Error: UEN is too short",
IF(ISNUMBER(RIGHT(C8114,1)*1),"Error: UEN needs to end with an alphabet",IF(COUNTIF($F$1:F8114,F8114)&gt;1,"Error: Duplicate Entry","OK"))))))</f>
        <v/>
      </c>
    </row>
    <row r="8115" spans="1:5" ht="15.75">
      <c r="A8115" s="7">
        <v>8114</v>
      </c>
      <c r="B8115" s="8"/>
      <c r="C8115" s="13"/>
      <c r="D8115" s="14"/>
      <c r="E8115" s="25" t="str">
        <f>IF(ISBLANK(C8115),"",IF(NOT(EXACT(TRIM(CLEAN(SUBSTITUTE(C8115,CHAR(160),""))),C8115)),"Error: There's hidden spaces in UEN",IF(LEN(C8115)&gt;10,"Error: UEN is too long",IF(LEN(C8115)&lt;9,"Error: UEN is too short",
IF(ISNUMBER(RIGHT(C8115,1)*1),"Error: UEN needs to end with an alphabet",IF(COUNTIF($F$1:F8115,F8115)&gt;1,"Error: Duplicate Entry","OK"))))))</f>
        <v/>
      </c>
    </row>
    <row r="8116" spans="1:5" ht="15.75">
      <c r="A8116" s="7">
        <v>8115</v>
      </c>
      <c r="B8116" s="8"/>
      <c r="C8116" s="13"/>
      <c r="D8116" s="14"/>
      <c r="E8116" s="25" t="str">
        <f>IF(ISBLANK(C8116),"",IF(NOT(EXACT(TRIM(CLEAN(SUBSTITUTE(C8116,CHAR(160),""))),C8116)),"Error: There's hidden spaces in UEN",IF(LEN(C8116)&gt;10,"Error: UEN is too long",IF(LEN(C8116)&lt;9,"Error: UEN is too short",
IF(ISNUMBER(RIGHT(C8116,1)*1),"Error: UEN needs to end with an alphabet",IF(COUNTIF($F$1:F8116,F8116)&gt;1,"Error: Duplicate Entry","OK"))))))</f>
        <v/>
      </c>
    </row>
    <row r="8117" spans="1:5" ht="15.75">
      <c r="A8117" s="7">
        <v>8116</v>
      </c>
      <c r="B8117" s="8"/>
      <c r="C8117" s="13"/>
      <c r="D8117" s="14"/>
      <c r="E8117" s="25" t="str">
        <f>IF(ISBLANK(C8117),"",IF(NOT(EXACT(TRIM(CLEAN(SUBSTITUTE(C8117,CHAR(160),""))),C8117)),"Error: There's hidden spaces in UEN",IF(LEN(C8117)&gt;10,"Error: UEN is too long",IF(LEN(C8117)&lt;9,"Error: UEN is too short",
IF(ISNUMBER(RIGHT(C8117,1)*1),"Error: UEN needs to end with an alphabet",IF(COUNTIF($F$1:F8117,F8117)&gt;1,"Error: Duplicate Entry","OK"))))))</f>
        <v/>
      </c>
    </row>
    <row r="8118" spans="1:5" ht="15.75">
      <c r="A8118" s="7">
        <v>8117</v>
      </c>
      <c r="B8118" s="8"/>
      <c r="C8118" s="13"/>
      <c r="D8118" s="14"/>
      <c r="E8118" s="25" t="str">
        <f>IF(ISBLANK(C8118),"",IF(NOT(EXACT(TRIM(CLEAN(SUBSTITUTE(C8118,CHAR(160),""))),C8118)),"Error: There's hidden spaces in UEN",IF(LEN(C8118)&gt;10,"Error: UEN is too long",IF(LEN(C8118)&lt;9,"Error: UEN is too short",
IF(ISNUMBER(RIGHT(C8118,1)*1),"Error: UEN needs to end with an alphabet",IF(COUNTIF($F$1:F8118,F8118)&gt;1,"Error: Duplicate Entry","OK"))))))</f>
        <v/>
      </c>
    </row>
    <row r="8119" spans="1:5" ht="15.75">
      <c r="A8119" s="7">
        <v>8118</v>
      </c>
      <c r="B8119" s="8"/>
      <c r="C8119" s="13"/>
      <c r="D8119" s="14"/>
      <c r="E8119" s="25" t="str">
        <f>IF(ISBLANK(C8119),"",IF(NOT(EXACT(TRIM(CLEAN(SUBSTITUTE(C8119,CHAR(160),""))),C8119)),"Error: There's hidden spaces in UEN",IF(LEN(C8119)&gt;10,"Error: UEN is too long",IF(LEN(C8119)&lt;9,"Error: UEN is too short",
IF(ISNUMBER(RIGHT(C8119,1)*1),"Error: UEN needs to end with an alphabet",IF(COUNTIF($F$1:F8119,F8119)&gt;1,"Error: Duplicate Entry","OK"))))))</f>
        <v/>
      </c>
    </row>
    <row r="8120" spans="1:5" ht="15.75">
      <c r="A8120" s="7">
        <v>8119</v>
      </c>
      <c r="B8120" s="8"/>
      <c r="C8120" s="13"/>
      <c r="D8120" s="14"/>
      <c r="E8120" s="25" t="str">
        <f>IF(ISBLANK(C8120),"",IF(NOT(EXACT(TRIM(CLEAN(SUBSTITUTE(C8120,CHAR(160),""))),C8120)),"Error: There's hidden spaces in UEN",IF(LEN(C8120)&gt;10,"Error: UEN is too long",IF(LEN(C8120)&lt;9,"Error: UEN is too short",
IF(ISNUMBER(RIGHT(C8120,1)*1),"Error: UEN needs to end with an alphabet",IF(COUNTIF($F$1:F8120,F8120)&gt;1,"Error: Duplicate Entry","OK"))))))</f>
        <v/>
      </c>
    </row>
    <row r="8121" spans="1:5" ht="15.75">
      <c r="A8121" s="7">
        <v>8120</v>
      </c>
      <c r="B8121" s="8"/>
      <c r="C8121" s="13"/>
      <c r="D8121" s="14"/>
      <c r="E8121" s="25" t="str">
        <f>IF(ISBLANK(C8121),"",IF(NOT(EXACT(TRIM(CLEAN(SUBSTITUTE(C8121,CHAR(160),""))),C8121)),"Error: There's hidden spaces in UEN",IF(LEN(C8121)&gt;10,"Error: UEN is too long",IF(LEN(C8121)&lt;9,"Error: UEN is too short",
IF(ISNUMBER(RIGHT(C8121,1)*1),"Error: UEN needs to end with an alphabet",IF(COUNTIF($F$1:F8121,F8121)&gt;1,"Error: Duplicate Entry","OK"))))))</f>
        <v/>
      </c>
    </row>
    <row r="8122" spans="1:5" ht="15.75">
      <c r="A8122" s="7">
        <v>8121</v>
      </c>
      <c r="B8122" s="8"/>
      <c r="C8122" s="13"/>
      <c r="D8122" s="14"/>
      <c r="E8122" s="25" t="str">
        <f>IF(ISBLANK(C8122),"",IF(NOT(EXACT(TRIM(CLEAN(SUBSTITUTE(C8122,CHAR(160),""))),C8122)),"Error: There's hidden spaces in UEN",IF(LEN(C8122)&gt;10,"Error: UEN is too long",IF(LEN(C8122)&lt;9,"Error: UEN is too short",
IF(ISNUMBER(RIGHT(C8122,1)*1),"Error: UEN needs to end with an alphabet",IF(COUNTIF($F$1:F8122,F8122)&gt;1,"Error: Duplicate Entry","OK"))))))</f>
        <v/>
      </c>
    </row>
    <row r="8123" spans="1:5" ht="15.75">
      <c r="A8123" s="7">
        <v>8122</v>
      </c>
      <c r="B8123" s="8"/>
      <c r="C8123" s="13"/>
      <c r="D8123" s="14"/>
      <c r="E8123" s="25" t="str">
        <f>IF(ISBLANK(C8123),"",IF(NOT(EXACT(TRIM(CLEAN(SUBSTITUTE(C8123,CHAR(160),""))),C8123)),"Error: There's hidden spaces in UEN",IF(LEN(C8123)&gt;10,"Error: UEN is too long",IF(LEN(C8123)&lt;9,"Error: UEN is too short",
IF(ISNUMBER(RIGHT(C8123,1)*1),"Error: UEN needs to end with an alphabet",IF(COUNTIF($F$1:F8123,F8123)&gt;1,"Error: Duplicate Entry","OK"))))))</f>
        <v/>
      </c>
    </row>
    <row r="8124" spans="1:5" ht="15.75">
      <c r="A8124" s="7">
        <v>8123</v>
      </c>
      <c r="B8124" s="8"/>
      <c r="C8124" s="13"/>
      <c r="D8124" s="14"/>
      <c r="E8124" s="25" t="str">
        <f>IF(ISBLANK(C8124),"",IF(NOT(EXACT(TRIM(CLEAN(SUBSTITUTE(C8124,CHAR(160),""))),C8124)),"Error: There's hidden spaces in UEN",IF(LEN(C8124)&gt;10,"Error: UEN is too long",IF(LEN(C8124)&lt;9,"Error: UEN is too short",
IF(ISNUMBER(RIGHT(C8124,1)*1),"Error: UEN needs to end with an alphabet",IF(COUNTIF($F$1:F8124,F8124)&gt;1,"Error: Duplicate Entry","OK"))))))</f>
        <v/>
      </c>
    </row>
    <row r="8125" spans="1:5" ht="15.75">
      <c r="A8125" s="7">
        <v>8124</v>
      </c>
      <c r="B8125" s="8"/>
      <c r="C8125" s="13"/>
      <c r="D8125" s="14"/>
      <c r="E8125" s="25" t="str">
        <f>IF(ISBLANK(C8125),"",IF(NOT(EXACT(TRIM(CLEAN(SUBSTITUTE(C8125,CHAR(160),""))),C8125)),"Error: There's hidden spaces in UEN",IF(LEN(C8125)&gt;10,"Error: UEN is too long",IF(LEN(C8125)&lt;9,"Error: UEN is too short",
IF(ISNUMBER(RIGHT(C8125,1)*1),"Error: UEN needs to end with an alphabet",IF(COUNTIF($F$1:F8125,F8125)&gt;1,"Error: Duplicate Entry","OK"))))))</f>
        <v/>
      </c>
    </row>
    <row r="8126" spans="1:5" ht="15.75">
      <c r="A8126" s="7">
        <v>8125</v>
      </c>
      <c r="B8126" s="8"/>
      <c r="C8126" s="13"/>
      <c r="D8126" s="14"/>
      <c r="E8126" s="25" t="str">
        <f>IF(ISBLANK(C8126),"",IF(NOT(EXACT(TRIM(CLEAN(SUBSTITUTE(C8126,CHAR(160),""))),C8126)),"Error: There's hidden spaces in UEN",IF(LEN(C8126)&gt;10,"Error: UEN is too long",IF(LEN(C8126)&lt;9,"Error: UEN is too short",
IF(ISNUMBER(RIGHT(C8126,1)*1),"Error: UEN needs to end with an alphabet",IF(COUNTIF($F$1:F8126,F8126)&gt;1,"Error: Duplicate Entry","OK"))))))</f>
        <v/>
      </c>
    </row>
    <row r="8127" spans="1:5" ht="15.75">
      <c r="A8127" s="7">
        <v>8126</v>
      </c>
      <c r="B8127" s="8"/>
      <c r="C8127" s="13"/>
      <c r="D8127" s="14"/>
      <c r="E8127" s="25" t="str">
        <f>IF(ISBLANK(C8127),"",IF(NOT(EXACT(TRIM(CLEAN(SUBSTITUTE(C8127,CHAR(160),""))),C8127)),"Error: There's hidden spaces in UEN",IF(LEN(C8127)&gt;10,"Error: UEN is too long",IF(LEN(C8127)&lt;9,"Error: UEN is too short",
IF(ISNUMBER(RIGHT(C8127,1)*1),"Error: UEN needs to end with an alphabet",IF(COUNTIF($F$1:F8127,F8127)&gt;1,"Error: Duplicate Entry","OK"))))))</f>
        <v/>
      </c>
    </row>
    <row r="8128" spans="1:5" ht="15.75">
      <c r="A8128" s="7">
        <v>8127</v>
      </c>
      <c r="B8128" s="8"/>
      <c r="C8128" s="13"/>
      <c r="D8128" s="14"/>
      <c r="E8128" s="25" t="str">
        <f>IF(ISBLANK(C8128),"",IF(NOT(EXACT(TRIM(CLEAN(SUBSTITUTE(C8128,CHAR(160),""))),C8128)),"Error: There's hidden spaces in UEN",IF(LEN(C8128)&gt;10,"Error: UEN is too long",IF(LEN(C8128)&lt;9,"Error: UEN is too short",
IF(ISNUMBER(RIGHT(C8128,1)*1),"Error: UEN needs to end with an alphabet",IF(COUNTIF($F$1:F8128,F8128)&gt;1,"Error: Duplicate Entry","OK"))))))</f>
        <v/>
      </c>
    </row>
    <row r="8129" spans="1:5" ht="15.75">
      <c r="A8129" s="7">
        <v>8128</v>
      </c>
      <c r="B8129" s="8"/>
      <c r="C8129" s="13"/>
      <c r="D8129" s="14"/>
      <c r="E8129" s="25" t="str">
        <f>IF(ISBLANK(C8129),"",IF(NOT(EXACT(TRIM(CLEAN(SUBSTITUTE(C8129,CHAR(160),""))),C8129)),"Error: There's hidden spaces in UEN",IF(LEN(C8129)&gt;10,"Error: UEN is too long",IF(LEN(C8129)&lt;9,"Error: UEN is too short",
IF(ISNUMBER(RIGHT(C8129,1)*1),"Error: UEN needs to end with an alphabet",IF(COUNTIF($F$1:F8129,F8129)&gt;1,"Error: Duplicate Entry","OK"))))))</f>
        <v/>
      </c>
    </row>
    <row r="8130" spans="1:5" ht="15.75">
      <c r="A8130" s="7">
        <v>8129</v>
      </c>
      <c r="B8130" s="8"/>
      <c r="C8130" s="13"/>
      <c r="D8130" s="14"/>
      <c r="E8130" s="25" t="str">
        <f>IF(ISBLANK(C8130),"",IF(NOT(EXACT(TRIM(CLEAN(SUBSTITUTE(C8130,CHAR(160),""))),C8130)),"Error: There's hidden spaces in UEN",IF(LEN(C8130)&gt;10,"Error: UEN is too long",IF(LEN(C8130)&lt;9,"Error: UEN is too short",
IF(ISNUMBER(RIGHT(C8130,1)*1),"Error: UEN needs to end with an alphabet",IF(COUNTIF($F$1:F8130,F8130)&gt;1,"Error: Duplicate Entry","OK"))))))</f>
        <v/>
      </c>
    </row>
    <row r="8131" spans="1:5" ht="15.75">
      <c r="A8131" s="7">
        <v>8130</v>
      </c>
      <c r="B8131" s="8"/>
      <c r="C8131" s="13"/>
      <c r="D8131" s="14"/>
      <c r="E8131" s="25" t="str">
        <f>IF(ISBLANK(C8131),"",IF(NOT(EXACT(TRIM(CLEAN(SUBSTITUTE(C8131,CHAR(160),""))),C8131)),"Error: There's hidden spaces in UEN",IF(LEN(C8131)&gt;10,"Error: UEN is too long",IF(LEN(C8131)&lt;9,"Error: UEN is too short",
IF(ISNUMBER(RIGHT(C8131,1)*1),"Error: UEN needs to end with an alphabet",IF(COUNTIF($F$1:F8131,F8131)&gt;1,"Error: Duplicate Entry","OK"))))))</f>
        <v/>
      </c>
    </row>
    <row r="8132" spans="1:5" ht="15.75">
      <c r="A8132" s="7">
        <v>8131</v>
      </c>
      <c r="B8132" s="8"/>
      <c r="C8132" s="13"/>
      <c r="D8132" s="14"/>
      <c r="E8132" s="25" t="str">
        <f>IF(ISBLANK(C8132),"",IF(NOT(EXACT(TRIM(CLEAN(SUBSTITUTE(C8132,CHAR(160),""))),C8132)),"Error: There's hidden spaces in UEN",IF(LEN(C8132)&gt;10,"Error: UEN is too long",IF(LEN(C8132)&lt;9,"Error: UEN is too short",
IF(ISNUMBER(RIGHT(C8132,1)*1),"Error: UEN needs to end with an alphabet",IF(COUNTIF($F$1:F8132,F8132)&gt;1,"Error: Duplicate Entry","OK"))))))</f>
        <v/>
      </c>
    </row>
    <row r="8133" spans="1:5" ht="15.75">
      <c r="A8133" s="7">
        <v>8132</v>
      </c>
      <c r="B8133" s="8"/>
      <c r="C8133" s="13"/>
      <c r="D8133" s="14"/>
      <c r="E8133" s="25" t="str">
        <f>IF(ISBLANK(C8133),"",IF(NOT(EXACT(TRIM(CLEAN(SUBSTITUTE(C8133,CHAR(160),""))),C8133)),"Error: There's hidden spaces in UEN",IF(LEN(C8133)&gt;10,"Error: UEN is too long",IF(LEN(C8133)&lt;9,"Error: UEN is too short",
IF(ISNUMBER(RIGHT(C8133,1)*1),"Error: UEN needs to end with an alphabet",IF(COUNTIF($F$1:F8133,F8133)&gt;1,"Error: Duplicate Entry","OK"))))))</f>
        <v/>
      </c>
    </row>
    <row r="8134" spans="1:5" ht="15.75">
      <c r="A8134" s="7">
        <v>8133</v>
      </c>
      <c r="B8134" s="8"/>
      <c r="C8134" s="13"/>
      <c r="D8134" s="14"/>
      <c r="E8134" s="25" t="str">
        <f>IF(ISBLANK(C8134),"",IF(NOT(EXACT(TRIM(CLEAN(SUBSTITUTE(C8134,CHAR(160),""))),C8134)),"Error: There's hidden spaces in UEN",IF(LEN(C8134)&gt;10,"Error: UEN is too long",IF(LEN(C8134)&lt;9,"Error: UEN is too short",
IF(ISNUMBER(RIGHT(C8134,1)*1),"Error: UEN needs to end with an alphabet",IF(COUNTIF($F$1:F8134,F8134)&gt;1,"Error: Duplicate Entry","OK"))))))</f>
        <v/>
      </c>
    </row>
    <row r="8135" spans="1:5" ht="15.75">
      <c r="A8135" s="7">
        <v>8134</v>
      </c>
      <c r="B8135" s="8"/>
      <c r="C8135" s="13"/>
      <c r="D8135" s="14"/>
      <c r="E8135" s="25" t="str">
        <f>IF(ISBLANK(C8135),"",IF(NOT(EXACT(TRIM(CLEAN(SUBSTITUTE(C8135,CHAR(160),""))),C8135)),"Error: There's hidden spaces in UEN",IF(LEN(C8135)&gt;10,"Error: UEN is too long",IF(LEN(C8135)&lt;9,"Error: UEN is too short",
IF(ISNUMBER(RIGHT(C8135,1)*1),"Error: UEN needs to end with an alphabet",IF(COUNTIF($F$1:F8135,F8135)&gt;1,"Error: Duplicate Entry","OK"))))))</f>
        <v/>
      </c>
    </row>
    <row r="8136" spans="1:5" ht="15.75">
      <c r="A8136" s="7">
        <v>8135</v>
      </c>
      <c r="B8136" s="8"/>
      <c r="C8136" s="13"/>
      <c r="D8136" s="14"/>
      <c r="E8136" s="25" t="str">
        <f>IF(ISBLANK(C8136),"",IF(NOT(EXACT(TRIM(CLEAN(SUBSTITUTE(C8136,CHAR(160),""))),C8136)),"Error: There's hidden spaces in UEN",IF(LEN(C8136)&gt;10,"Error: UEN is too long",IF(LEN(C8136)&lt;9,"Error: UEN is too short",
IF(ISNUMBER(RIGHT(C8136,1)*1),"Error: UEN needs to end with an alphabet",IF(COUNTIF($F$1:F8136,F8136)&gt;1,"Error: Duplicate Entry","OK"))))))</f>
        <v/>
      </c>
    </row>
    <row r="8137" spans="1:5" ht="15.75">
      <c r="A8137" s="7">
        <v>8136</v>
      </c>
      <c r="B8137" s="8"/>
      <c r="C8137" s="13"/>
      <c r="D8137" s="14"/>
      <c r="E8137" s="25" t="str">
        <f>IF(ISBLANK(C8137),"",IF(NOT(EXACT(TRIM(CLEAN(SUBSTITUTE(C8137,CHAR(160),""))),C8137)),"Error: There's hidden spaces in UEN",IF(LEN(C8137)&gt;10,"Error: UEN is too long",IF(LEN(C8137)&lt;9,"Error: UEN is too short",
IF(ISNUMBER(RIGHT(C8137,1)*1),"Error: UEN needs to end with an alphabet",IF(COUNTIF($F$1:F8137,F8137)&gt;1,"Error: Duplicate Entry","OK"))))))</f>
        <v/>
      </c>
    </row>
    <row r="8138" spans="1:5" ht="15.75">
      <c r="A8138" s="7">
        <v>8137</v>
      </c>
      <c r="B8138" s="8"/>
      <c r="C8138" s="13"/>
      <c r="D8138" s="14"/>
      <c r="E8138" s="25" t="str">
        <f>IF(ISBLANK(C8138),"",IF(NOT(EXACT(TRIM(CLEAN(SUBSTITUTE(C8138,CHAR(160),""))),C8138)),"Error: There's hidden spaces in UEN",IF(LEN(C8138)&gt;10,"Error: UEN is too long",IF(LEN(C8138)&lt;9,"Error: UEN is too short",
IF(ISNUMBER(RIGHT(C8138,1)*1),"Error: UEN needs to end with an alphabet",IF(COUNTIF($F$1:F8138,F8138)&gt;1,"Error: Duplicate Entry","OK"))))))</f>
        <v/>
      </c>
    </row>
    <row r="8139" spans="1:5" ht="15.75">
      <c r="A8139" s="7">
        <v>8138</v>
      </c>
      <c r="B8139" s="8"/>
      <c r="C8139" s="13"/>
      <c r="D8139" s="14"/>
      <c r="E8139" s="25" t="str">
        <f>IF(ISBLANK(C8139),"",IF(NOT(EXACT(TRIM(CLEAN(SUBSTITUTE(C8139,CHAR(160),""))),C8139)),"Error: There's hidden spaces in UEN",IF(LEN(C8139)&gt;10,"Error: UEN is too long",IF(LEN(C8139)&lt;9,"Error: UEN is too short",
IF(ISNUMBER(RIGHT(C8139,1)*1),"Error: UEN needs to end with an alphabet",IF(COUNTIF($F$1:F8139,F8139)&gt;1,"Error: Duplicate Entry","OK"))))))</f>
        <v/>
      </c>
    </row>
    <row r="8140" spans="1:5" ht="15.75">
      <c r="A8140" s="7">
        <v>8139</v>
      </c>
      <c r="B8140" s="8"/>
      <c r="C8140" s="13"/>
      <c r="D8140" s="14"/>
      <c r="E8140" s="25" t="str">
        <f>IF(ISBLANK(C8140),"",IF(NOT(EXACT(TRIM(CLEAN(SUBSTITUTE(C8140,CHAR(160),""))),C8140)),"Error: There's hidden spaces in UEN",IF(LEN(C8140)&gt;10,"Error: UEN is too long",IF(LEN(C8140)&lt;9,"Error: UEN is too short",
IF(ISNUMBER(RIGHT(C8140,1)*1),"Error: UEN needs to end with an alphabet",IF(COUNTIF($F$1:F8140,F8140)&gt;1,"Error: Duplicate Entry","OK"))))))</f>
        <v/>
      </c>
    </row>
    <row r="8141" spans="1:5" ht="15.75">
      <c r="A8141" s="7">
        <v>8140</v>
      </c>
      <c r="B8141" s="8"/>
      <c r="C8141" s="13"/>
      <c r="D8141" s="14"/>
      <c r="E8141" s="25" t="str">
        <f>IF(ISBLANK(C8141),"",IF(NOT(EXACT(TRIM(CLEAN(SUBSTITUTE(C8141,CHAR(160),""))),C8141)),"Error: There's hidden spaces in UEN",IF(LEN(C8141)&gt;10,"Error: UEN is too long",IF(LEN(C8141)&lt;9,"Error: UEN is too short",
IF(ISNUMBER(RIGHT(C8141,1)*1),"Error: UEN needs to end with an alphabet",IF(COUNTIF($F$1:F8141,F8141)&gt;1,"Error: Duplicate Entry","OK"))))))</f>
        <v/>
      </c>
    </row>
    <row r="8142" spans="1:5" ht="15.75">
      <c r="A8142" s="7">
        <v>8141</v>
      </c>
      <c r="B8142" s="8"/>
      <c r="C8142" s="13"/>
      <c r="D8142" s="14"/>
      <c r="E8142" s="25" t="str">
        <f>IF(ISBLANK(C8142),"",IF(NOT(EXACT(TRIM(CLEAN(SUBSTITUTE(C8142,CHAR(160),""))),C8142)),"Error: There's hidden spaces in UEN",IF(LEN(C8142)&gt;10,"Error: UEN is too long",IF(LEN(C8142)&lt;9,"Error: UEN is too short",
IF(ISNUMBER(RIGHT(C8142,1)*1),"Error: UEN needs to end with an alphabet",IF(COUNTIF($F$1:F8142,F8142)&gt;1,"Error: Duplicate Entry","OK"))))))</f>
        <v/>
      </c>
    </row>
    <row r="8143" spans="1:5" ht="15.75">
      <c r="A8143" s="7">
        <v>8142</v>
      </c>
      <c r="B8143" s="8"/>
      <c r="C8143" s="13"/>
      <c r="D8143" s="14"/>
      <c r="E8143" s="25" t="str">
        <f>IF(ISBLANK(C8143),"",IF(NOT(EXACT(TRIM(CLEAN(SUBSTITUTE(C8143,CHAR(160),""))),C8143)),"Error: There's hidden spaces in UEN",IF(LEN(C8143)&gt;10,"Error: UEN is too long",IF(LEN(C8143)&lt;9,"Error: UEN is too short",
IF(ISNUMBER(RIGHT(C8143,1)*1),"Error: UEN needs to end with an alphabet",IF(COUNTIF($F$1:F8143,F8143)&gt;1,"Error: Duplicate Entry","OK"))))))</f>
        <v/>
      </c>
    </row>
    <row r="8144" spans="1:5" ht="15.75">
      <c r="A8144" s="7">
        <v>8143</v>
      </c>
      <c r="B8144" s="8"/>
      <c r="C8144" s="13"/>
      <c r="D8144" s="14"/>
      <c r="E8144" s="25" t="str">
        <f>IF(ISBLANK(C8144),"",IF(NOT(EXACT(TRIM(CLEAN(SUBSTITUTE(C8144,CHAR(160),""))),C8144)),"Error: There's hidden spaces in UEN",IF(LEN(C8144)&gt;10,"Error: UEN is too long",IF(LEN(C8144)&lt;9,"Error: UEN is too short",
IF(ISNUMBER(RIGHT(C8144,1)*1),"Error: UEN needs to end with an alphabet",IF(COUNTIF($F$1:F8144,F8144)&gt;1,"Error: Duplicate Entry","OK"))))))</f>
        <v/>
      </c>
    </row>
    <row r="8145" spans="1:5" ht="15.75">
      <c r="A8145" s="7">
        <v>8144</v>
      </c>
      <c r="B8145" s="8"/>
      <c r="C8145" s="13"/>
      <c r="D8145" s="14"/>
      <c r="E8145" s="25" t="str">
        <f>IF(ISBLANK(C8145),"",IF(NOT(EXACT(TRIM(CLEAN(SUBSTITUTE(C8145,CHAR(160),""))),C8145)),"Error: There's hidden spaces in UEN",IF(LEN(C8145)&gt;10,"Error: UEN is too long",IF(LEN(C8145)&lt;9,"Error: UEN is too short",
IF(ISNUMBER(RIGHT(C8145,1)*1),"Error: UEN needs to end with an alphabet",IF(COUNTIF($F$1:F8145,F8145)&gt;1,"Error: Duplicate Entry","OK"))))))</f>
        <v/>
      </c>
    </row>
    <row r="8146" spans="1:5" ht="15.75">
      <c r="A8146" s="7">
        <v>8145</v>
      </c>
      <c r="B8146" s="8"/>
      <c r="C8146" s="13"/>
      <c r="D8146" s="14"/>
      <c r="E8146" s="25" t="str">
        <f>IF(ISBLANK(C8146),"",IF(NOT(EXACT(TRIM(CLEAN(SUBSTITUTE(C8146,CHAR(160),""))),C8146)),"Error: There's hidden spaces in UEN",IF(LEN(C8146)&gt;10,"Error: UEN is too long",IF(LEN(C8146)&lt;9,"Error: UEN is too short",
IF(ISNUMBER(RIGHT(C8146,1)*1),"Error: UEN needs to end with an alphabet",IF(COUNTIF($F$1:F8146,F8146)&gt;1,"Error: Duplicate Entry","OK"))))))</f>
        <v/>
      </c>
    </row>
    <row r="8147" spans="1:5" ht="15.75">
      <c r="A8147" s="7">
        <v>8146</v>
      </c>
      <c r="B8147" s="8"/>
      <c r="C8147" s="13"/>
      <c r="D8147" s="14"/>
      <c r="E8147" s="25" t="str">
        <f>IF(ISBLANK(C8147),"",IF(NOT(EXACT(TRIM(CLEAN(SUBSTITUTE(C8147,CHAR(160),""))),C8147)),"Error: There's hidden spaces in UEN",IF(LEN(C8147)&gt;10,"Error: UEN is too long",IF(LEN(C8147)&lt;9,"Error: UEN is too short",
IF(ISNUMBER(RIGHT(C8147,1)*1),"Error: UEN needs to end with an alphabet",IF(COUNTIF($F$1:F8147,F8147)&gt;1,"Error: Duplicate Entry","OK"))))))</f>
        <v/>
      </c>
    </row>
    <row r="8148" spans="1:5" ht="15.75">
      <c r="A8148" s="7">
        <v>8147</v>
      </c>
      <c r="B8148" s="8"/>
      <c r="C8148" s="13"/>
      <c r="D8148" s="14"/>
      <c r="E8148" s="25" t="str">
        <f>IF(ISBLANK(C8148),"",IF(NOT(EXACT(TRIM(CLEAN(SUBSTITUTE(C8148,CHAR(160),""))),C8148)),"Error: There's hidden spaces in UEN",IF(LEN(C8148)&gt;10,"Error: UEN is too long",IF(LEN(C8148)&lt;9,"Error: UEN is too short",
IF(ISNUMBER(RIGHT(C8148,1)*1),"Error: UEN needs to end with an alphabet",IF(COUNTIF($F$1:F8148,F8148)&gt;1,"Error: Duplicate Entry","OK"))))))</f>
        <v/>
      </c>
    </row>
    <row r="8149" spans="1:5" ht="15.75">
      <c r="A8149" s="7">
        <v>8148</v>
      </c>
      <c r="B8149" s="8"/>
      <c r="C8149" s="13"/>
      <c r="D8149" s="14"/>
      <c r="E8149" s="25" t="str">
        <f>IF(ISBLANK(C8149),"",IF(NOT(EXACT(TRIM(CLEAN(SUBSTITUTE(C8149,CHAR(160),""))),C8149)),"Error: There's hidden spaces in UEN",IF(LEN(C8149)&gt;10,"Error: UEN is too long",IF(LEN(C8149)&lt;9,"Error: UEN is too short",
IF(ISNUMBER(RIGHT(C8149,1)*1),"Error: UEN needs to end with an alphabet",IF(COUNTIF($F$1:F8149,F8149)&gt;1,"Error: Duplicate Entry","OK"))))))</f>
        <v/>
      </c>
    </row>
    <row r="8150" spans="1:5" ht="15.75">
      <c r="A8150" s="7">
        <v>8149</v>
      </c>
      <c r="B8150" s="8"/>
      <c r="C8150" s="13"/>
      <c r="D8150" s="14"/>
      <c r="E8150" s="25" t="str">
        <f>IF(ISBLANK(C8150),"",IF(NOT(EXACT(TRIM(CLEAN(SUBSTITUTE(C8150,CHAR(160),""))),C8150)),"Error: There's hidden spaces in UEN",IF(LEN(C8150)&gt;10,"Error: UEN is too long",IF(LEN(C8150)&lt;9,"Error: UEN is too short",
IF(ISNUMBER(RIGHT(C8150,1)*1),"Error: UEN needs to end with an alphabet",IF(COUNTIF($F$1:F8150,F8150)&gt;1,"Error: Duplicate Entry","OK"))))))</f>
        <v/>
      </c>
    </row>
    <row r="8151" spans="1:5" ht="15.75">
      <c r="A8151" s="7">
        <v>8150</v>
      </c>
      <c r="B8151" s="8"/>
      <c r="C8151" s="13"/>
      <c r="D8151" s="14"/>
      <c r="E8151" s="25" t="str">
        <f>IF(ISBLANK(C8151),"",IF(NOT(EXACT(TRIM(CLEAN(SUBSTITUTE(C8151,CHAR(160),""))),C8151)),"Error: There's hidden spaces in UEN",IF(LEN(C8151)&gt;10,"Error: UEN is too long",IF(LEN(C8151)&lt;9,"Error: UEN is too short",
IF(ISNUMBER(RIGHT(C8151,1)*1),"Error: UEN needs to end with an alphabet",IF(COUNTIF($F$1:F8151,F8151)&gt;1,"Error: Duplicate Entry","OK"))))))</f>
        <v/>
      </c>
    </row>
    <row r="8152" spans="1:5" ht="15.75">
      <c r="A8152" s="7">
        <v>8151</v>
      </c>
      <c r="B8152" s="8"/>
      <c r="C8152" s="13"/>
      <c r="D8152" s="14"/>
      <c r="E8152" s="25" t="str">
        <f>IF(ISBLANK(C8152),"",IF(NOT(EXACT(TRIM(CLEAN(SUBSTITUTE(C8152,CHAR(160),""))),C8152)),"Error: There's hidden spaces in UEN",IF(LEN(C8152)&gt;10,"Error: UEN is too long",IF(LEN(C8152)&lt;9,"Error: UEN is too short",
IF(ISNUMBER(RIGHT(C8152,1)*1),"Error: UEN needs to end with an alphabet",IF(COUNTIF($F$1:F8152,F8152)&gt;1,"Error: Duplicate Entry","OK"))))))</f>
        <v/>
      </c>
    </row>
    <row r="8153" spans="1:5" ht="15.75">
      <c r="A8153" s="7">
        <v>8152</v>
      </c>
      <c r="B8153" s="8"/>
      <c r="C8153" s="13"/>
      <c r="D8153" s="14"/>
      <c r="E8153" s="25" t="str">
        <f>IF(ISBLANK(C8153),"",IF(NOT(EXACT(TRIM(CLEAN(SUBSTITUTE(C8153,CHAR(160),""))),C8153)),"Error: There's hidden spaces in UEN",IF(LEN(C8153)&gt;10,"Error: UEN is too long",IF(LEN(C8153)&lt;9,"Error: UEN is too short",
IF(ISNUMBER(RIGHT(C8153,1)*1),"Error: UEN needs to end with an alphabet",IF(COUNTIF($F$1:F8153,F8153)&gt;1,"Error: Duplicate Entry","OK"))))))</f>
        <v/>
      </c>
    </row>
    <row r="8154" spans="1:5" ht="15.75">
      <c r="A8154" s="7">
        <v>8153</v>
      </c>
      <c r="B8154" s="8"/>
      <c r="C8154" s="13"/>
      <c r="D8154" s="14"/>
      <c r="E8154" s="25" t="str">
        <f>IF(ISBLANK(C8154),"",IF(NOT(EXACT(TRIM(CLEAN(SUBSTITUTE(C8154,CHAR(160),""))),C8154)),"Error: There's hidden spaces in UEN",IF(LEN(C8154)&gt;10,"Error: UEN is too long",IF(LEN(C8154)&lt;9,"Error: UEN is too short",
IF(ISNUMBER(RIGHT(C8154,1)*1),"Error: UEN needs to end with an alphabet",IF(COUNTIF($F$1:F8154,F8154)&gt;1,"Error: Duplicate Entry","OK"))))))</f>
        <v/>
      </c>
    </row>
    <row r="8155" spans="1:5" ht="15.75">
      <c r="A8155" s="7">
        <v>8154</v>
      </c>
      <c r="B8155" s="8"/>
      <c r="C8155" s="13"/>
      <c r="D8155" s="14"/>
      <c r="E8155" s="25" t="str">
        <f>IF(ISBLANK(C8155),"",IF(NOT(EXACT(TRIM(CLEAN(SUBSTITUTE(C8155,CHAR(160),""))),C8155)),"Error: There's hidden spaces in UEN",IF(LEN(C8155)&gt;10,"Error: UEN is too long",IF(LEN(C8155)&lt;9,"Error: UEN is too short",
IF(ISNUMBER(RIGHT(C8155,1)*1),"Error: UEN needs to end with an alphabet",IF(COUNTIF($F$1:F8155,F8155)&gt;1,"Error: Duplicate Entry","OK"))))))</f>
        <v/>
      </c>
    </row>
    <row r="8156" spans="1:5" ht="15.75">
      <c r="A8156" s="7">
        <v>8155</v>
      </c>
      <c r="B8156" s="8"/>
      <c r="C8156" s="13"/>
      <c r="D8156" s="14"/>
      <c r="E8156" s="25" t="str">
        <f>IF(ISBLANK(C8156),"",IF(NOT(EXACT(TRIM(CLEAN(SUBSTITUTE(C8156,CHAR(160),""))),C8156)),"Error: There's hidden spaces in UEN",IF(LEN(C8156)&gt;10,"Error: UEN is too long",IF(LEN(C8156)&lt;9,"Error: UEN is too short",
IF(ISNUMBER(RIGHT(C8156,1)*1),"Error: UEN needs to end with an alphabet",IF(COUNTIF($F$1:F8156,F8156)&gt;1,"Error: Duplicate Entry","OK"))))))</f>
        <v/>
      </c>
    </row>
    <row r="8157" spans="1:5" ht="15.75">
      <c r="A8157" s="7">
        <v>8156</v>
      </c>
      <c r="B8157" s="8"/>
      <c r="C8157" s="13"/>
      <c r="D8157" s="14"/>
      <c r="E8157" s="25" t="str">
        <f>IF(ISBLANK(C8157),"",IF(NOT(EXACT(TRIM(CLEAN(SUBSTITUTE(C8157,CHAR(160),""))),C8157)),"Error: There's hidden spaces in UEN",IF(LEN(C8157)&gt;10,"Error: UEN is too long",IF(LEN(C8157)&lt;9,"Error: UEN is too short",
IF(ISNUMBER(RIGHT(C8157,1)*1),"Error: UEN needs to end with an alphabet",IF(COUNTIF($F$1:F8157,F8157)&gt;1,"Error: Duplicate Entry","OK"))))))</f>
        <v/>
      </c>
    </row>
    <row r="8158" spans="1:5" ht="15.75">
      <c r="A8158" s="7">
        <v>8157</v>
      </c>
      <c r="B8158" s="8"/>
      <c r="C8158" s="13"/>
      <c r="D8158" s="14"/>
      <c r="E8158" s="25" t="str">
        <f>IF(ISBLANK(C8158),"",IF(NOT(EXACT(TRIM(CLEAN(SUBSTITUTE(C8158,CHAR(160),""))),C8158)),"Error: There's hidden spaces in UEN",IF(LEN(C8158)&gt;10,"Error: UEN is too long",IF(LEN(C8158)&lt;9,"Error: UEN is too short",
IF(ISNUMBER(RIGHT(C8158,1)*1),"Error: UEN needs to end with an alphabet",IF(COUNTIF($F$1:F8158,F8158)&gt;1,"Error: Duplicate Entry","OK"))))))</f>
        <v/>
      </c>
    </row>
    <row r="8159" spans="1:5" ht="15.75">
      <c r="A8159" s="7">
        <v>8158</v>
      </c>
      <c r="B8159" s="8"/>
      <c r="C8159" s="13"/>
      <c r="D8159" s="14"/>
      <c r="E8159" s="25" t="str">
        <f>IF(ISBLANK(C8159),"",IF(NOT(EXACT(TRIM(CLEAN(SUBSTITUTE(C8159,CHAR(160),""))),C8159)),"Error: There's hidden spaces in UEN",IF(LEN(C8159)&gt;10,"Error: UEN is too long",IF(LEN(C8159)&lt;9,"Error: UEN is too short",
IF(ISNUMBER(RIGHT(C8159,1)*1),"Error: UEN needs to end with an alphabet",IF(COUNTIF($F$1:F8159,F8159)&gt;1,"Error: Duplicate Entry","OK"))))))</f>
        <v/>
      </c>
    </row>
    <row r="8160" spans="1:5" ht="15.75">
      <c r="A8160" s="7">
        <v>8159</v>
      </c>
      <c r="B8160" s="8"/>
      <c r="C8160" s="13"/>
      <c r="D8160" s="14"/>
      <c r="E8160" s="25" t="str">
        <f>IF(ISBLANK(C8160),"",IF(NOT(EXACT(TRIM(CLEAN(SUBSTITUTE(C8160,CHAR(160),""))),C8160)),"Error: There's hidden spaces in UEN",IF(LEN(C8160)&gt;10,"Error: UEN is too long",IF(LEN(C8160)&lt;9,"Error: UEN is too short",
IF(ISNUMBER(RIGHT(C8160,1)*1),"Error: UEN needs to end with an alphabet",IF(COUNTIF($F$1:F8160,F8160)&gt;1,"Error: Duplicate Entry","OK"))))))</f>
        <v/>
      </c>
    </row>
    <row r="8161" spans="1:5" ht="15.75">
      <c r="A8161" s="7">
        <v>8160</v>
      </c>
      <c r="B8161" s="8"/>
      <c r="C8161" s="13"/>
      <c r="D8161" s="14"/>
      <c r="E8161" s="25" t="str">
        <f>IF(ISBLANK(C8161),"",IF(NOT(EXACT(TRIM(CLEAN(SUBSTITUTE(C8161,CHAR(160),""))),C8161)),"Error: There's hidden spaces in UEN",IF(LEN(C8161)&gt;10,"Error: UEN is too long",IF(LEN(C8161)&lt;9,"Error: UEN is too short",
IF(ISNUMBER(RIGHT(C8161,1)*1),"Error: UEN needs to end with an alphabet",IF(COUNTIF($F$1:F8161,F8161)&gt;1,"Error: Duplicate Entry","OK"))))))</f>
        <v/>
      </c>
    </row>
    <row r="8162" spans="1:5" ht="15.75">
      <c r="A8162" s="7">
        <v>8161</v>
      </c>
      <c r="B8162" s="8"/>
      <c r="C8162" s="13"/>
      <c r="D8162" s="14"/>
      <c r="E8162" s="25" t="str">
        <f>IF(ISBLANK(C8162),"",IF(NOT(EXACT(TRIM(CLEAN(SUBSTITUTE(C8162,CHAR(160),""))),C8162)),"Error: There's hidden spaces in UEN",IF(LEN(C8162)&gt;10,"Error: UEN is too long",IF(LEN(C8162)&lt;9,"Error: UEN is too short",
IF(ISNUMBER(RIGHT(C8162,1)*1),"Error: UEN needs to end with an alphabet",IF(COUNTIF($F$1:F8162,F8162)&gt;1,"Error: Duplicate Entry","OK"))))))</f>
        <v/>
      </c>
    </row>
    <row r="8163" spans="1:5" ht="15.75">
      <c r="A8163" s="7">
        <v>8162</v>
      </c>
      <c r="B8163" s="8"/>
      <c r="C8163" s="13"/>
      <c r="D8163" s="14"/>
      <c r="E8163" s="25" t="str">
        <f>IF(ISBLANK(C8163),"",IF(NOT(EXACT(TRIM(CLEAN(SUBSTITUTE(C8163,CHAR(160),""))),C8163)),"Error: There's hidden spaces in UEN",IF(LEN(C8163)&gt;10,"Error: UEN is too long",IF(LEN(C8163)&lt;9,"Error: UEN is too short",
IF(ISNUMBER(RIGHT(C8163,1)*1),"Error: UEN needs to end with an alphabet",IF(COUNTIF($F$1:F8163,F8163)&gt;1,"Error: Duplicate Entry","OK"))))))</f>
        <v/>
      </c>
    </row>
    <row r="8164" spans="1:5" ht="15.75">
      <c r="A8164" s="7">
        <v>8163</v>
      </c>
      <c r="B8164" s="8"/>
      <c r="C8164" s="13"/>
      <c r="D8164" s="14"/>
      <c r="E8164" s="25" t="str">
        <f>IF(ISBLANK(C8164),"",IF(NOT(EXACT(TRIM(CLEAN(SUBSTITUTE(C8164,CHAR(160),""))),C8164)),"Error: There's hidden spaces in UEN",IF(LEN(C8164)&gt;10,"Error: UEN is too long",IF(LEN(C8164)&lt;9,"Error: UEN is too short",
IF(ISNUMBER(RIGHT(C8164,1)*1),"Error: UEN needs to end with an alphabet",IF(COUNTIF($F$1:F8164,F8164)&gt;1,"Error: Duplicate Entry","OK"))))))</f>
        <v/>
      </c>
    </row>
    <row r="8165" spans="1:5" ht="15.75">
      <c r="A8165" s="7">
        <v>8164</v>
      </c>
      <c r="B8165" s="8"/>
      <c r="C8165" s="13"/>
      <c r="D8165" s="14"/>
      <c r="E8165" s="25" t="str">
        <f>IF(ISBLANK(C8165),"",IF(NOT(EXACT(TRIM(CLEAN(SUBSTITUTE(C8165,CHAR(160),""))),C8165)),"Error: There's hidden spaces in UEN",IF(LEN(C8165)&gt;10,"Error: UEN is too long",IF(LEN(C8165)&lt;9,"Error: UEN is too short",
IF(ISNUMBER(RIGHT(C8165,1)*1),"Error: UEN needs to end with an alphabet",IF(COUNTIF($F$1:F8165,F8165)&gt;1,"Error: Duplicate Entry","OK"))))))</f>
        <v/>
      </c>
    </row>
    <row r="8166" spans="1:5" ht="15.75">
      <c r="A8166" s="7">
        <v>8165</v>
      </c>
      <c r="B8166" s="8"/>
      <c r="C8166" s="13"/>
      <c r="D8166" s="14"/>
      <c r="E8166" s="25" t="str">
        <f>IF(ISBLANK(C8166),"",IF(NOT(EXACT(TRIM(CLEAN(SUBSTITUTE(C8166,CHAR(160),""))),C8166)),"Error: There's hidden spaces in UEN",IF(LEN(C8166)&gt;10,"Error: UEN is too long",IF(LEN(C8166)&lt;9,"Error: UEN is too short",
IF(ISNUMBER(RIGHT(C8166,1)*1),"Error: UEN needs to end with an alphabet",IF(COUNTIF($F$1:F8166,F8166)&gt;1,"Error: Duplicate Entry","OK"))))))</f>
        <v/>
      </c>
    </row>
    <row r="8167" spans="1:5" ht="15.75">
      <c r="A8167" s="7">
        <v>8166</v>
      </c>
      <c r="B8167" s="8"/>
      <c r="C8167" s="13"/>
      <c r="D8167" s="14"/>
      <c r="E8167" s="25" t="str">
        <f>IF(ISBLANK(C8167),"",IF(NOT(EXACT(TRIM(CLEAN(SUBSTITUTE(C8167,CHAR(160),""))),C8167)),"Error: There's hidden spaces in UEN",IF(LEN(C8167)&gt;10,"Error: UEN is too long",IF(LEN(C8167)&lt;9,"Error: UEN is too short",
IF(ISNUMBER(RIGHT(C8167,1)*1),"Error: UEN needs to end with an alphabet",IF(COUNTIF($F$1:F8167,F8167)&gt;1,"Error: Duplicate Entry","OK"))))))</f>
        <v/>
      </c>
    </row>
    <row r="8168" spans="1:5" ht="15.75">
      <c r="A8168" s="7">
        <v>8167</v>
      </c>
      <c r="B8168" s="8"/>
      <c r="C8168" s="13"/>
      <c r="D8168" s="14"/>
      <c r="E8168" s="25" t="str">
        <f>IF(ISBLANK(C8168),"",IF(NOT(EXACT(TRIM(CLEAN(SUBSTITUTE(C8168,CHAR(160),""))),C8168)),"Error: There's hidden spaces in UEN",IF(LEN(C8168)&gt;10,"Error: UEN is too long",IF(LEN(C8168)&lt;9,"Error: UEN is too short",
IF(ISNUMBER(RIGHT(C8168,1)*1),"Error: UEN needs to end with an alphabet",IF(COUNTIF($F$1:F8168,F8168)&gt;1,"Error: Duplicate Entry","OK"))))))</f>
        <v/>
      </c>
    </row>
    <row r="8169" spans="1:5" ht="15.75">
      <c r="A8169" s="7">
        <v>8168</v>
      </c>
      <c r="B8169" s="8"/>
      <c r="C8169" s="13"/>
      <c r="D8169" s="14"/>
      <c r="E8169" s="25" t="str">
        <f>IF(ISBLANK(C8169),"",IF(NOT(EXACT(TRIM(CLEAN(SUBSTITUTE(C8169,CHAR(160),""))),C8169)),"Error: There's hidden spaces in UEN",IF(LEN(C8169)&gt;10,"Error: UEN is too long",IF(LEN(C8169)&lt;9,"Error: UEN is too short",
IF(ISNUMBER(RIGHT(C8169,1)*1),"Error: UEN needs to end with an alphabet",IF(COUNTIF($F$1:F8169,F8169)&gt;1,"Error: Duplicate Entry","OK"))))))</f>
        <v/>
      </c>
    </row>
    <row r="8170" spans="1:5" ht="15.75">
      <c r="A8170" s="7">
        <v>8169</v>
      </c>
      <c r="B8170" s="8"/>
      <c r="C8170" s="13"/>
      <c r="D8170" s="14"/>
      <c r="E8170" s="25" t="str">
        <f>IF(ISBLANK(C8170),"",IF(NOT(EXACT(TRIM(CLEAN(SUBSTITUTE(C8170,CHAR(160),""))),C8170)),"Error: There's hidden spaces in UEN",IF(LEN(C8170)&gt;10,"Error: UEN is too long",IF(LEN(C8170)&lt;9,"Error: UEN is too short",
IF(ISNUMBER(RIGHT(C8170,1)*1),"Error: UEN needs to end with an alphabet",IF(COUNTIF($F$1:F8170,F8170)&gt;1,"Error: Duplicate Entry","OK"))))))</f>
        <v/>
      </c>
    </row>
    <row r="8171" spans="1:5" ht="15.75">
      <c r="A8171" s="7">
        <v>8170</v>
      </c>
      <c r="B8171" s="8"/>
      <c r="C8171" s="13"/>
      <c r="D8171" s="14"/>
      <c r="E8171" s="25" t="str">
        <f>IF(ISBLANK(C8171),"",IF(NOT(EXACT(TRIM(CLEAN(SUBSTITUTE(C8171,CHAR(160),""))),C8171)),"Error: There's hidden spaces in UEN",IF(LEN(C8171)&gt;10,"Error: UEN is too long",IF(LEN(C8171)&lt;9,"Error: UEN is too short",
IF(ISNUMBER(RIGHT(C8171,1)*1),"Error: UEN needs to end with an alphabet",IF(COUNTIF($F$1:F8171,F8171)&gt;1,"Error: Duplicate Entry","OK"))))))</f>
        <v/>
      </c>
    </row>
    <row r="8172" spans="1:5" ht="15.75">
      <c r="A8172" s="7">
        <v>8171</v>
      </c>
      <c r="B8172" s="8"/>
      <c r="C8172" s="13"/>
      <c r="D8172" s="14"/>
      <c r="E8172" s="25" t="str">
        <f>IF(ISBLANK(C8172),"",IF(NOT(EXACT(TRIM(CLEAN(SUBSTITUTE(C8172,CHAR(160),""))),C8172)),"Error: There's hidden spaces in UEN",IF(LEN(C8172)&gt;10,"Error: UEN is too long",IF(LEN(C8172)&lt;9,"Error: UEN is too short",
IF(ISNUMBER(RIGHT(C8172,1)*1),"Error: UEN needs to end with an alphabet",IF(COUNTIF($F$1:F8172,F8172)&gt;1,"Error: Duplicate Entry","OK"))))))</f>
        <v/>
      </c>
    </row>
    <row r="8173" spans="1:5" ht="15.75">
      <c r="A8173" s="7">
        <v>8172</v>
      </c>
      <c r="B8173" s="8"/>
      <c r="C8173" s="13"/>
      <c r="D8173" s="14"/>
      <c r="E8173" s="25" t="str">
        <f>IF(ISBLANK(C8173),"",IF(NOT(EXACT(TRIM(CLEAN(SUBSTITUTE(C8173,CHAR(160),""))),C8173)),"Error: There's hidden spaces in UEN",IF(LEN(C8173)&gt;10,"Error: UEN is too long",IF(LEN(C8173)&lt;9,"Error: UEN is too short",
IF(ISNUMBER(RIGHT(C8173,1)*1),"Error: UEN needs to end with an alphabet",IF(COUNTIF($F$1:F8173,F8173)&gt;1,"Error: Duplicate Entry","OK"))))))</f>
        <v/>
      </c>
    </row>
    <row r="8174" spans="1:5" ht="15.75">
      <c r="A8174" s="7">
        <v>8173</v>
      </c>
      <c r="B8174" s="8"/>
      <c r="C8174" s="13"/>
      <c r="D8174" s="14"/>
      <c r="E8174" s="25" t="str">
        <f>IF(ISBLANK(C8174),"",IF(NOT(EXACT(TRIM(CLEAN(SUBSTITUTE(C8174,CHAR(160),""))),C8174)),"Error: There's hidden spaces in UEN",IF(LEN(C8174)&gt;10,"Error: UEN is too long",IF(LEN(C8174)&lt;9,"Error: UEN is too short",
IF(ISNUMBER(RIGHT(C8174,1)*1),"Error: UEN needs to end with an alphabet",IF(COUNTIF($F$1:F8174,F8174)&gt;1,"Error: Duplicate Entry","OK"))))))</f>
        <v/>
      </c>
    </row>
    <row r="8175" spans="1:5" ht="15.75">
      <c r="A8175" s="7">
        <v>8174</v>
      </c>
      <c r="B8175" s="8"/>
      <c r="C8175" s="13"/>
      <c r="D8175" s="14"/>
      <c r="E8175" s="25" t="str">
        <f>IF(ISBLANK(C8175),"",IF(NOT(EXACT(TRIM(CLEAN(SUBSTITUTE(C8175,CHAR(160),""))),C8175)),"Error: There's hidden spaces in UEN",IF(LEN(C8175)&gt;10,"Error: UEN is too long",IF(LEN(C8175)&lt;9,"Error: UEN is too short",
IF(ISNUMBER(RIGHT(C8175,1)*1),"Error: UEN needs to end with an alphabet",IF(COUNTIF($F$1:F8175,F8175)&gt;1,"Error: Duplicate Entry","OK"))))))</f>
        <v/>
      </c>
    </row>
    <row r="8176" spans="1:5" ht="15.75">
      <c r="A8176" s="7">
        <v>8175</v>
      </c>
      <c r="B8176" s="8"/>
      <c r="C8176" s="13"/>
      <c r="D8176" s="14"/>
      <c r="E8176" s="25" t="str">
        <f>IF(ISBLANK(C8176),"",IF(NOT(EXACT(TRIM(CLEAN(SUBSTITUTE(C8176,CHAR(160),""))),C8176)),"Error: There's hidden spaces in UEN",IF(LEN(C8176)&gt;10,"Error: UEN is too long",IF(LEN(C8176)&lt;9,"Error: UEN is too short",
IF(ISNUMBER(RIGHT(C8176,1)*1),"Error: UEN needs to end with an alphabet",IF(COUNTIF($F$1:F8176,F8176)&gt;1,"Error: Duplicate Entry","OK"))))))</f>
        <v/>
      </c>
    </row>
    <row r="8177" spans="1:5" ht="15.75">
      <c r="A8177" s="7">
        <v>8176</v>
      </c>
      <c r="B8177" s="8"/>
      <c r="C8177" s="13"/>
      <c r="D8177" s="14"/>
      <c r="E8177" s="25" t="str">
        <f>IF(ISBLANK(C8177),"",IF(NOT(EXACT(TRIM(CLEAN(SUBSTITUTE(C8177,CHAR(160),""))),C8177)),"Error: There's hidden spaces in UEN",IF(LEN(C8177)&gt;10,"Error: UEN is too long",IF(LEN(C8177)&lt;9,"Error: UEN is too short",
IF(ISNUMBER(RIGHT(C8177,1)*1),"Error: UEN needs to end with an alphabet",IF(COUNTIF($F$1:F8177,F8177)&gt;1,"Error: Duplicate Entry","OK"))))))</f>
        <v/>
      </c>
    </row>
    <row r="8178" spans="1:5" ht="15.75">
      <c r="A8178" s="7">
        <v>8177</v>
      </c>
      <c r="B8178" s="8"/>
      <c r="C8178" s="13"/>
      <c r="D8178" s="14"/>
      <c r="E8178" s="25" t="str">
        <f>IF(ISBLANK(C8178),"",IF(NOT(EXACT(TRIM(CLEAN(SUBSTITUTE(C8178,CHAR(160),""))),C8178)),"Error: There's hidden spaces in UEN",IF(LEN(C8178)&gt;10,"Error: UEN is too long",IF(LEN(C8178)&lt;9,"Error: UEN is too short",
IF(ISNUMBER(RIGHT(C8178,1)*1),"Error: UEN needs to end with an alphabet",IF(COUNTIF($F$1:F8178,F8178)&gt;1,"Error: Duplicate Entry","OK"))))))</f>
        <v/>
      </c>
    </row>
    <row r="8179" spans="1:5" ht="15.75">
      <c r="A8179" s="7">
        <v>8178</v>
      </c>
      <c r="B8179" s="8"/>
      <c r="C8179" s="13"/>
      <c r="D8179" s="14"/>
      <c r="E8179" s="25" t="str">
        <f>IF(ISBLANK(C8179),"",IF(NOT(EXACT(TRIM(CLEAN(SUBSTITUTE(C8179,CHAR(160),""))),C8179)),"Error: There's hidden spaces in UEN",IF(LEN(C8179)&gt;10,"Error: UEN is too long",IF(LEN(C8179)&lt;9,"Error: UEN is too short",
IF(ISNUMBER(RIGHT(C8179,1)*1),"Error: UEN needs to end with an alphabet",IF(COUNTIF($F$1:F8179,F8179)&gt;1,"Error: Duplicate Entry","OK"))))))</f>
        <v/>
      </c>
    </row>
    <row r="8180" spans="1:5" ht="15.75">
      <c r="A8180" s="7">
        <v>8179</v>
      </c>
      <c r="B8180" s="8"/>
      <c r="C8180" s="13"/>
      <c r="D8180" s="14"/>
      <c r="E8180" s="25" t="str">
        <f>IF(ISBLANK(C8180),"",IF(NOT(EXACT(TRIM(CLEAN(SUBSTITUTE(C8180,CHAR(160),""))),C8180)),"Error: There's hidden spaces in UEN",IF(LEN(C8180)&gt;10,"Error: UEN is too long",IF(LEN(C8180)&lt;9,"Error: UEN is too short",
IF(ISNUMBER(RIGHT(C8180,1)*1),"Error: UEN needs to end with an alphabet",IF(COUNTIF($F$1:F8180,F8180)&gt;1,"Error: Duplicate Entry","OK"))))))</f>
        <v/>
      </c>
    </row>
    <row r="8181" spans="1:5" ht="15.75">
      <c r="A8181" s="7">
        <v>8180</v>
      </c>
      <c r="B8181" s="8"/>
      <c r="C8181" s="13"/>
      <c r="D8181" s="14"/>
      <c r="E8181" s="25" t="str">
        <f>IF(ISBLANK(C8181),"",IF(NOT(EXACT(TRIM(CLEAN(SUBSTITUTE(C8181,CHAR(160),""))),C8181)),"Error: There's hidden spaces in UEN",IF(LEN(C8181)&gt;10,"Error: UEN is too long",IF(LEN(C8181)&lt;9,"Error: UEN is too short",
IF(ISNUMBER(RIGHT(C8181,1)*1),"Error: UEN needs to end with an alphabet",IF(COUNTIF($F$1:F8181,F8181)&gt;1,"Error: Duplicate Entry","OK"))))))</f>
        <v/>
      </c>
    </row>
    <row r="8182" spans="1:5" ht="15.75">
      <c r="A8182" s="7">
        <v>8181</v>
      </c>
      <c r="B8182" s="8"/>
      <c r="C8182" s="13"/>
      <c r="D8182" s="14"/>
      <c r="E8182" s="25" t="str">
        <f>IF(ISBLANK(C8182),"",IF(NOT(EXACT(TRIM(CLEAN(SUBSTITUTE(C8182,CHAR(160),""))),C8182)),"Error: There's hidden spaces in UEN",IF(LEN(C8182)&gt;10,"Error: UEN is too long",IF(LEN(C8182)&lt;9,"Error: UEN is too short",
IF(ISNUMBER(RIGHT(C8182,1)*1),"Error: UEN needs to end with an alphabet",IF(COUNTIF($F$1:F8182,F8182)&gt;1,"Error: Duplicate Entry","OK"))))))</f>
        <v/>
      </c>
    </row>
    <row r="8183" spans="1:5" ht="15.75">
      <c r="A8183" s="7">
        <v>8182</v>
      </c>
      <c r="B8183" s="8"/>
      <c r="C8183" s="13"/>
      <c r="D8183" s="14"/>
      <c r="E8183" s="25" t="str">
        <f>IF(ISBLANK(C8183),"",IF(NOT(EXACT(TRIM(CLEAN(SUBSTITUTE(C8183,CHAR(160),""))),C8183)),"Error: There's hidden spaces in UEN",IF(LEN(C8183)&gt;10,"Error: UEN is too long",IF(LEN(C8183)&lt;9,"Error: UEN is too short",
IF(ISNUMBER(RIGHT(C8183,1)*1),"Error: UEN needs to end with an alphabet",IF(COUNTIF($F$1:F8183,F8183)&gt;1,"Error: Duplicate Entry","OK"))))))</f>
        <v/>
      </c>
    </row>
    <row r="8184" spans="1:5" ht="15.75">
      <c r="A8184" s="7">
        <v>8183</v>
      </c>
      <c r="B8184" s="8"/>
      <c r="C8184" s="13"/>
      <c r="D8184" s="14"/>
      <c r="E8184" s="25" t="str">
        <f>IF(ISBLANK(C8184),"",IF(NOT(EXACT(TRIM(CLEAN(SUBSTITUTE(C8184,CHAR(160),""))),C8184)),"Error: There's hidden spaces in UEN",IF(LEN(C8184)&gt;10,"Error: UEN is too long",IF(LEN(C8184)&lt;9,"Error: UEN is too short",
IF(ISNUMBER(RIGHT(C8184,1)*1),"Error: UEN needs to end with an alphabet",IF(COUNTIF($F$1:F8184,F8184)&gt;1,"Error: Duplicate Entry","OK"))))))</f>
        <v/>
      </c>
    </row>
    <row r="8185" spans="1:5" ht="15.75">
      <c r="A8185" s="7">
        <v>8184</v>
      </c>
      <c r="B8185" s="8"/>
      <c r="C8185" s="13"/>
      <c r="D8185" s="14"/>
      <c r="E8185" s="25" t="str">
        <f>IF(ISBLANK(C8185),"",IF(NOT(EXACT(TRIM(CLEAN(SUBSTITUTE(C8185,CHAR(160),""))),C8185)),"Error: There's hidden spaces in UEN",IF(LEN(C8185)&gt;10,"Error: UEN is too long",IF(LEN(C8185)&lt;9,"Error: UEN is too short",
IF(ISNUMBER(RIGHT(C8185,1)*1),"Error: UEN needs to end with an alphabet",IF(COUNTIF($F$1:F8185,F8185)&gt;1,"Error: Duplicate Entry","OK"))))))</f>
        <v/>
      </c>
    </row>
    <row r="8186" spans="1:5" ht="15.75">
      <c r="A8186" s="7">
        <v>8185</v>
      </c>
      <c r="B8186" s="8"/>
      <c r="C8186" s="13"/>
      <c r="D8186" s="14"/>
      <c r="E8186" s="25" t="str">
        <f>IF(ISBLANK(C8186),"",IF(NOT(EXACT(TRIM(CLEAN(SUBSTITUTE(C8186,CHAR(160),""))),C8186)),"Error: There's hidden spaces in UEN",IF(LEN(C8186)&gt;10,"Error: UEN is too long",IF(LEN(C8186)&lt;9,"Error: UEN is too short",
IF(ISNUMBER(RIGHT(C8186,1)*1),"Error: UEN needs to end with an alphabet",IF(COUNTIF($F$1:F8186,F8186)&gt;1,"Error: Duplicate Entry","OK"))))))</f>
        <v/>
      </c>
    </row>
    <row r="8187" spans="1:5" ht="15.75">
      <c r="A8187" s="7">
        <v>8186</v>
      </c>
      <c r="B8187" s="8"/>
      <c r="C8187" s="13"/>
      <c r="D8187" s="14"/>
      <c r="E8187" s="25" t="str">
        <f>IF(ISBLANK(C8187),"",IF(NOT(EXACT(TRIM(CLEAN(SUBSTITUTE(C8187,CHAR(160),""))),C8187)),"Error: There's hidden spaces in UEN",IF(LEN(C8187)&gt;10,"Error: UEN is too long",IF(LEN(C8187)&lt;9,"Error: UEN is too short",
IF(ISNUMBER(RIGHT(C8187,1)*1),"Error: UEN needs to end with an alphabet",IF(COUNTIF($F$1:F8187,F8187)&gt;1,"Error: Duplicate Entry","OK"))))))</f>
        <v/>
      </c>
    </row>
    <row r="8188" spans="1:5" ht="15.75">
      <c r="A8188" s="7">
        <v>8187</v>
      </c>
      <c r="B8188" s="8"/>
      <c r="C8188" s="13"/>
      <c r="D8188" s="14"/>
      <c r="E8188" s="25" t="str">
        <f>IF(ISBLANK(C8188),"",IF(NOT(EXACT(TRIM(CLEAN(SUBSTITUTE(C8188,CHAR(160),""))),C8188)),"Error: There's hidden spaces in UEN",IF(LEN(C8188)&gt;10,"Error: UEN is too long",IF(LEN(C8188)&lt;9,"Error: UEN is too short",
IF(ISNUMBER(RIGHT(C8188,1)*1),"Error: UEN needs to end with an alphabet",IF(COUNTIF($F$1:F8188,F8188)&gt;1,"Error: Duplicate Entry","OK"))))))</f>
        <v/>
      </c>
    </row>
    <row r="8189" spans="1:5" ht="15.75">
      <c r="A8189" s="7">
        <v>8188</v>
      </c>
      <c r="B8189" s="8"/>
      <c r="C8189" s="13"/>
      <c r="D8189" s="14"/>
      <c r="E8189" s="25" t="str">
        <f>IF(ISBLANK(C8189),"",IF(NOT(EXACT(TRIM(CLEAN(SUBSTITUTE(C8189,CHAR(160),""))),C8189)),"Error: There's hidden spaces in UEN",IF(LEN(C8189)&gt;10,"Error: UEN is too long",IF(LEN(C8189)&lt;9,"Error: UEN is too short",
IF(ISNUMBER(RIGHT(C8189,1)*1),"Error: UEN needs to end with an alphabet",IF(COUNTIF($F$1:F8189,F8189)&gt;1,"Error: Duplicate Entry","OK"))))))</f>
        <v/>
      </c>
    </row>
    <row r="8190" spans="1:5" ht="15.75">
      <c r="A8190" s="7">
        <v>8189</v>
      </c>
      <c r="B8190" s="8"/>
      <c r="C8190" s="13"/>
      <c r="D8190" s="14"/>
      <c r="E8190" s="25" t="str">
        <f>IF(ISBLANK(C8190),"",IF(NOT(EXACT(TRIM(CLEAN(SUBSTITUTE(C8190,CHAR(160),""))),C8190)),"Error: There's hidden spaces in UEN",IF(LEN(C8190)&gt;10,"Error: UEN is too long",IF(LEN(C8190)&lt;9,"Error: UEN is too short",
IF(ISNUMBER(RIGHT(C8190,1)*1),"Error: UEN needs to end with an alphabet",IF(COUNTIF($F$1:F8190,F8190)&gt;1,"Error: Duplicate Entry","OK"))))))</f>
        <v/>
      </c>
    </row>
    <row r="8191" spans="1:5" ht="15.75">
      <c r="A8191" s="7">
        <v>8190</v>
      </c>
      <c r="B8191" s="8"/>
      <c r="C8191" s="13"/>
      <c r="D8191" s="14"/>
      <c r="E8191" s="25" t="str">
        <f>IF(ISBLANK(C8191),"",IF(NOT(EXACT(TRIM(CLEAN(SUBSTITUTE(C8191,CHAR(160),""))),C8191)),"Error: There's hidden spaces in UEN",IF(LEN(C8191)&gt;10,"Error: UEN is too long",IF(LEN(C8191)&lt;9,"Error: UEN is too short",
IF(ISNUMBER(RIGHT(C8191,1)*1),"Error: UEN needs to end with an alphabet",IF(COUNTIF($F$1:F8191,F8191)&gt;1,"Error: Duplicate Entry","OK"))))))</f>
        <v/>
      </c>
    </row>
    <row r="8192" spans="1:5" ht="15.75">
      <c r="A8192" s="7">
        <v>8191</v>
      </c>
      <c r="B8192" s="8"/>
      <c r="C8192" s="13"/>
      <c r="D8192" s="14"/>
      <c r="E8192" s="25" t="str">
        <f>IF(ISBLANK(C8192),"",IF(NOT(EXACT(TRIM(CLEAN(SUBSTITUTE(C8192,CHAR(160),""))),C8192)),"Error: There's hidden spaces in UEN",IF(LEN(C8192)&gt;10,"Error: UEN is too long",IF(LEN(C8192)&lt;9,"Error: UEN is too short",
IF(ISNUMBER(RIGHT(C8192,1)*1),"Error: UEN needs to end with an alphabet",IF(COUNTIF($F$1:F8192,F8192)&gt;1,"Error: Duplicate Entry","OK"))))))</f>
        <v/>
      </c>
    </row>
    <row r="8193" spans="1:5" ht="15.75">
      <c r="A8193" s="7">
        <v>8192</v>
      </c>
      <c r="B8193" s="8"/>
      <c r="C8193" s="13"/>
      <c r="D8193" s="14"/>
      <c r="E8193" s="25" t="str">
        <f>IF(ISBLANK(C8193),"",IF(NOT(EXACT(TRIM(CLEAN(SUBSTITUTE(C8193,CHAR(160),""))),C8193)),"Error: There's hidden spaces in UEN",IF(LEN(C8193)&gt;10,"Error: UEN is too long",IF(LEN(C8193)&lt;9,"Error: UEN is too short",
IF(ISNUMBER(RIGHT(C8193,1)*1),"Error: UEN needs to end with an alphabet",IF(COUNTIF($F$1:F8193,F8193)&gt;1,"Error: Duplicate Entry","OK"))))))</f>
        <v/>
      </c>
    </row>
    <row r="8194" spans="1:5" ht="15.75">
      <c r="A8194" s="7">
        <v>8193</v>
      </c>
      <c r="B8194" s="8"/>
      <c r="C8194" s="13"/>
      <c r="D8194" s="14"/>
      <c r="E8194" s="25" t="str">
        <f>IF(ISBLANK(C8194),"",IF(NOT(EXACT(TRIM(CLEAN(SUBSTITUTE(C8194,CHAR(160),""))),C8194)),"Error: There's hidden spaces in UEN",IF(LEN(C8194)&gt;10,"Error: UEN is too long",IF(LEN(C8194)&lt;9,"Error: UEN is too short",
IF(ISNUMBER(RIGHT(C8194,1)*1),"Error: UEN needs to end with an alphabet",IF(COUNTIF($F$1:F8194,F8194)&gt;1,"Error: Duplicate Entry","OK"))))))</f>
        <v/>
      </c>
    </row>
    <row r="8195" spans="1:5" ht="15.75">
      <c r="A8195" s="7">
        <v>8194</v>
      </c>
      <c r="B8195" s="8"/>
      <c r="C8195" s="13"/>
      <c r="D8195" s="14"/>
      <c r="E8195" s="25" t="str">
        <f>IF(ISBLANK(C8195),"",IF(NOT(EXACT(TRIM(CLEAN(SUBSTITUTE(C8195,CHAR(160),""))),C8195)),"Error: There's hidden spaces in UEN",IF(LEN(C8195)&gt;10,"Error: UEN is too long",IF(LEN(C8195)&lt;9,"Error: UEN is too short",
IF(ISNUMBER(RIGHT(C8195,1)*1),"Error: UEN needs to end with an alphabet",IF(COUNTIF($F$1:F8195,F8195)&gt;1,"Error: Duplicate Entry","OK"))))))</f>
        <v/>
      </c>
    </row>
    <row r="8196" spans="1:5" ht="15.75">
      <c r="A8196" s="7">
        <v>8195</v>
      </c>
      <c r="B8196" s="8"/>
      <c r="C8196" s="13"/>
      <c r="D8196" s="14"/>
      <c r="E8196" s="25" t="str">
        <f>IF(ISBLANK(C8196),"",IF(NOT(EXACT(TRIM(CLEAN(SUBSTITUTE(C8196,CHAR(160),""))),C8196)),"Error: There's hidden spaces in UEN",IF(LEN(C8196)&gt;10,"Error: UEN is too long",IF(LEN(C8196)&lt;9,"Error: UEN is too short",
IF(ISNUMBER(RIGHT(C8196,1)*1),"Error: UEN needs to end with an alphabet",IF(COUNTIF($F$1:F8196,F8196)&gt;1,"Error: Duplicate Entry","OK"))))))</f>
        <v/>
      </c>
    </row>
    <row r="8197" spans="1:5" ht="15.75">
      <c r="A8197" s="7">
        <v>8196</v>
      </c>
      <c r="B8197" s="8"/>
      <c r="C8197" s="13"/>
      <c r="D8197" s="14"/>
      <c r="E8197" s="25" t="str">
        <f>IF(ISBLANK(C8197),"",IF(NOT(EXACT(TRIM(CLEAN(SUBSTITUTE(C8197,CHAR(160),""))),C8197)),"Error: There's hidden spaces in UEN",IF(LEN(C8197)&gt;10,"Error: UEN is too long",IF(LEN(C8197)&lt;9,"Error: UEN is too short",
IF(ISNUMBER(RIGHT(C8197,1)*1),"Error: UEN needs to end with an alphabet",IF(COUNTIF($F$1:F8197,F8197)&gt;1,"Error: Duplicate Entry","OK"))))))</f>
        <v/>
      </c>
    </row>
    <row r="8198" spans="1:5" ht="15.75">
      <c r="A8198" s="7">
        <v>8197</v>
      </c>
      <c r="B8198" s="8"/>
      <c r="C8198" s="13"/>
      <c r="D8198" s="14"/>
      <c r="E8198" s="25" t="str">
        <f>IF(ISBLANK(C8198),"",IF(NOT(EXACT(TRIM(CLEAN(SUBSTITUTE(C8198,CHAR(160),""))),C8198)),"Error: There's hidden spaces in UEN",IF(LEN(C8198)&gt;10,"Error: UEN is too long",IF(LEN(C8198)&lt;9,"Error: UEN is too short",
IF(ISNUMBER(RIGHT(C8198,1)*1),"Error: UEN needs to end with an alphabet",IF(COUNTIF($F$1:F8198,F8198)&gt;1,"Error: Duplicate Entry","OK"))))))</f>
        <v/>
      </c>
    </row>
    <row r="8199" spans="1:5" ht="15.75">
      <c r="A8199" s="7">
        <v>8198</v>
      </c>
      <c r="B8199" s="8"/>
      <c r="C8199" s="13"/>
      <c r="D8199" s="14"/>
      <c r="E8199" s="25" t="str">
        <f>IF(ISBLANK(C8199),"",IF(NOT(EXACT(TRIM(CLEAN(SUBSTITUTE(C8199,CHAR(160),""))),C8199)),"Error: There's hidden spaces in UEN",IF(LEN(C8199)&gt;10,"Error: UEN is too long",IF(LEN(C8199)&lt;9,"Error: UEN is too short",
IF(ISNUMBER(RIGHT(C8199,1)*1),"Error: UEN needs to end with an alphabet",IF(COUNTIF($F$1:F8199,F8199)&gt;1,"Error: Duplicate Entry","OK"))))))</f>
        <v/>
      </c>
    </row>
    <row r="8200" spans="1:5" ht="15.75">
      <c r="A8200" s="7">
        <v>8199</v>
      </c>
      <c r="B8200" s="8"/>
      <c r="C8200" s="13"/>
      <c r="D8200" s="14"/>
      <c r="E8200" s="25" t="str">
        <f>IF(ISBLANK(C8200),"",IF(NOT(EXACT(TRIM(CLEAN(SUBSTITUTE(C8200,CHAR(160),""))),C8200)),"Error: There's hidden spaces in UEN",IF(LEN(C8200)&gt;10,"Error: UEN is too long",IF(LEN(C8200)&lt;9,"Error: UEN is too short",
IF(ISNUMBER(RIGHT(C8200,1)*1),"Error: UEN needs to end with an alphabet",IF(COUNTIF($F$1:F8200,F8200)&gt;1,"Error: Duplicate Entry","OK"))))))</f>
        <v/>
      </c>
    </row>
    <row r="8201" spans="1:5" ht="15.75">
      <c r="A8201" s="7">
        <v>8200</v>
      </c>
      <c r="B8201" s="8"/>
      <c r="C8201" s="13"/>
      <c r="D8201" s="14"/>
      <c r="E8201" s="25" t="str">
        <f>IF(ISBLANK(C8201),"",IF(NOT(EXACT(TRIM(CLEAN(SUBSTITUTE(C8201,CHAR(160),""))),C8201)),"Error: There's hidden spaces in UEN",IF(LEN(C8201)&gt;10,"Error: UEN is too long",IF(LEN(C8201)&lt;9,"Error: UEN is too short",
IF(ISNUMBER(RIGHT(C8201,1)*1),"Error: UEN needs to end with an alphabet",IF(COUNTIF($F$1:F8201,F8201)&gt;1,"Error: Duplicate Entry","OK"))))))</f>
        <v/>
      </c>
    </row>
    <row r="8202" spans="1:5" ht="15.75">
      <c r="A8202" s="7">
        <v>8201</v>
      </c>
      <c r="B8202" s="8"/>
      <c r="C8202" s="13"/>
      <c r="D8202" s="14"/>
      <c r="E8202" s="25" t="str">
        <f>IF(ISBLANK(C8202),"",IF(NOT(EXACT(TRIM(CLEAN(SUBSTITUTE(C8202,CHAR(160),""))),C8202)),"Error: There's hidden spaces in UEN",IF(LEN(C8202)&gt;10,"Error: UEN is too long",IF(LEN(C8202)&lt;9,"Error: UEN is too short",
IF(ISNUMBER(RIGHT(C8202,1)*1),"Error: UEN needs to end with an alphabet",IF(COUNTIF($F$1:F8202,F8202)&gt;1,"Error: Duplicate Entry","OK"))))))</f>
        <v/>
      </c>
    </row>
    <row r="8203" spans="1:5" ht="15.75">
      <c r="A8203" s="7">
        <v>8202</v>
      </c>
      <c r="B8203" s="8"/>
      <c r="C8203" s="13"/>
      <c r="D8203" s="14"/>
      <c r="E8203" s="25" t="str">
        <f>IF(ISBLANK(C8203),"",IF(NOT(EXACT(TRIM(CLEAN(SUBSTITUTE(C8203,CHAR(160),""))),C8203)),"Error: There's hidden spaces in UEN",IF(LEN(C8203)&gt;10,"Error: UEN is too long",IF(LEN(C8203)&lt;9,"Error: UEN is too short",
IF(ISNUMBER(RIGHT(C8203,1)*1),"Error: UEN needs to end with an alphabet",IF(COUNTIF($F$1:F8203,F8203)&gt;1,"Error: Duplicate Entry","OK"))))))</f>
        <v/>
      </c>
    </row>
    <row r="8204" spans="1:5" ht="15.75">
      <c r="A8204" s="7">
        <v>8203</v>
      </c>
      <c r="B8204" s="8"/>
      <c r="C8204" s="13"/>
      <c r="D8204" s="14"/>
      <c r="E8204" s="25" t="str">
        <f>IF(ISBLANK(C8204),"",IF(NOT(EXACT(TRIM(CLEAN(SUBSTITUTE(C8204,CHAR(160),""))),C8204)),"Error: There's hidden spaces in UEN",IF(LEN(C8204)&gt;10,"Error: UEN is too long",IF(LEN(C8204)&lt;9,"Error: UEN is too short",
IF(ISNUMBER(RIGHT(C8204,1)*1),"Error: UEN needs to end with an alphabet",IF(COUNTIF($F$1:F8204,F8204)&gt;1,"Error: Duplicate Entry","OK"))))))</f>
        <v/>
      </c>
    </row>
    <row r="8205" spans="1:5" ht="15.75">
      <c r="A8205" s="7">
        <v>8204</v>
      </c>
      <c r="B8205" s="8"/>
      <c r="C8205" s="13"/>
      <c r="D8205" s="14"/>
      <c r="E8205" s="25" t="str">
        <f>IF(ISBLANK(C8205),"",IF(NOT(EXACT(TRIM(CLEAN(SUBSTITUTE(C8205,CHAR(160),""))),C8205)),"Error: There's hidden spaces in UEN",IF(LEN(C8205)&gt;10,"Error: UEN is too long",IF(LEN(C8205)&lt;9,"Error: UEN is too short",
IF(ISNUMBER(RIGHT(C8205,1)*1),"Error: UEN needs to end with an alphabet",IF(COUNTIF($F$1:F8205,F8205)&gt;1,"Error: Duplicate Entry","OK"))))))</f>
        <v/>
      </c>
    </row>
    <row r="8206" spans="1:5" ht="15.75">
      <c r="A8206" s="7">
        <v>8205</v>
      </c>
      <c r="B8206" s="8"/>
      <c r="C8206" s="13"/>
      <c r="D8206" s="14"/>
      <c r="E8206" s="25" t="str">
        <f>IF(ISBLANK(C8206),"",IF(NOT(EXACT(TRIM(CLEAN(SUBSTITUTE(C8206,CHAR(160),""))),C8206)),"Error: There's hidden spaces in UEN",IF(LEN(C8206)&gt;10,"Error: UEN is too long",IF(LEN(C8206)&lt;9,"Error: UEN is too short",
IF(ISNUMBER(RIGHT(C8206,1)*1),"Error: UEN needs to end with an alphabet",IF(COUNTIF($F$1:F8206,F8206)&gt;1,"Error: Duplicate Entry","OK"))))))</f>
        <v/>
      </c>
    </row>
    <row r="8207" spans="1:5" ht="15.75">
      <c r="A8207" s="7">
        <v>8206</v>
      </c>
      <c r="B8207" s="8"/>
      <c r="C8207" s="13"/>
      <c r="D8207" s="14"/>
      <c r="E8207" s="25" t="str">
        <f>IF(ISBLANK(C8207),"",IF(NOT(EXACT(TRIM(CLEAN(SUBSTITUTE(C8207,CHAR(160),""))),C8207)),"Error: There's hidden spaces in UEN",IF(LEN(C8207)&gt;10,"Error: UEN is too long",IF(LEN(C8207)&lt;9,"Error: UEN is too short",
IF(ISNUMBER(RIGHT(C8207,1)*1),"Error: UEN needs to end with an alphabet",IF(COUNTIF($F$1:F8207,F8207)&gt;1,"Error: Duplicate Entry","OK"))))))</f>
        <v/>
      </c>
    </row>
    <row r="8208" spans="1:5" ht="15.75">
      <c r="A8208" s="7">
        <v>8207</v>
      </c>
      <c r="B8208" s="8"/>
      <c r="C8208" s="13"/>
      <c r="D8208" s="14"/>
      <c r="E8208" s="25" t="str">
        <f>IF(ISBLANK(C8208),"",IF(NOT(EXACT(TRIM(CLEAN(SUBSTITUTE(C8208,CHAR(160),""))),C8208)),"Error: There's hidden spaces in UEN",IF(LEN(C8208)&gt;10,"Error: UEN is too long",IF(LEN(C8208)&lt;9,"Error: UEN is too short",
IF(ISNUMBER(RIGHT(C8208,1)*1),"Error: UEN needs to end with an alphabet",IF(COUNTIF($F$1:F8208,F8208)&gt;1,"Error: Duplicate Entry","OK"))))))</f>
        <v/>
      </c>
    </row>
    <row r="8209" spans="1:5" ht="15.75">
      <c r="A8209" s="7">
        <v>8208</v>
      </c>
      <c r="B8209" s="8"/>
      <c r="C8209" s="13"/>
      <c r="D8209" s="14"/>
      <c r="E8209" s="25" t="str">
        <f>IF(ISBLANK(C8209),"",IF(NOT(EXACT(TRIM(CLEAN(SUBSTITUTE(C8209,CHAR(160),""))),C8209)),"Error: There's hidden spaces in UEN",IF(LEN(C8209)&gt;10,"Error: UEN is too long",IF(LEN(C8209)&lt;9,"Error: UEN is too short",
IF(ISNUMBER(RIGHT(C8209,1)*1),"Error: UEN needs to end with an alphabet",IF(COUNTIF($F$1:F8209,F8209)&gt;1,"Error: Duplicate Entry","OK"))))))</f>
        <v/>
      </c>
    </row>
    <row r="8210" spans="1:5" ht="15.75">
      <c r="A8210" s="7">
        <v>8209</v>
      </c>
      <c r="B8210" s="8"/>
      <c r="C8210" s="13"/>
      <c r="D8210" s="14"/>
      <c r="E8210" s="25" t="str">
        <f>IF(ISBLANK(C8210),"",IF(NOT(EXACT(TRIM(CLEAN(SUBSTITUTE(C8210,CHAR(160),""))),C8210)),"Error: There's hidden spaces in UEN",IF(LEN(C8210)&gt;10,"Error: UEN is too long",IF(LEN(C8210)&lt;9,"Error: UEN is too short",
IF(ISNUMBER(RIGHT(C8210,1)*1),"Error: UEN needs to end with an alphabet",IF(COUNTIF($F$1:F8210,F8210)&gt;1,"Error: Duplicate Entry","OK"))))))</f>
        <v/>
      </c>
    </row>
    <row r="8211" spans="1:5" ht="15.75">
      <c r="A8211" s="7">
        <v>8210</v>
      </c>
      <c r="B8211" s="8"/>
      <c r="C8211" s="13"/>
      <c r="D8211" s="14"/>
      <c r="E8211" s="25" t="str">
        <f>IF(ISBLANK(C8211),"",IF(NOT(EXACT(TRIM(CLEAN(SUBSTITUTE(C8211,CHAR(160),""))),C8211)),"Error: There's hidden spaces in UEN",IF(LEN(C8211)&gt;10,"Error: UEN is too long",IF(LEN(C8211)&lt;9,"Error: UEN is too short",
IF(ISNUMBER(RIGHT(C8211,1)*1),"Error: UEN needs to end with an alphabet",IF(COUNTIF($F$1:F8211,F8211)&gt;1,"Error: Duplicate Entry","OK"))))))</f>
        <v/>
      </c>
    </row>
    <row r="8212" spans="1:5" ht="15.75">
      <c r="A8212" s="7">
        <v>8211</v>
      </c>
      <c r="B8212" s="8"/>
      <c r="C8212" s="13"/>
      <c r="D8212" s="14"/>
      <c r="E8212" s="25" t="str">
        <f>IF(ISBLANK(C8212),"",IF(NOT(EXACT(TRIM(CLEAN(SUBSTITUTE(C8212,CHAR(160),""))),C8212)),"Error: There's hidden spaces in UEN",IF(LEN(C8212)&gt;10,"Error: UEN is too long",IF(LEN(C8212)&lt;9,"Error: UEN is too short",
IF(ISNUMBER(RIGHT(C8212,1)*1),"Error: UEN needs to end with an alphabet",IF(COUNTIF($F$1:F8212,F8212)&gt;1,"Error: Duplicate Entry","OK"))))))</f>
        <v/>
      </c>
    </row>
    <row r="8213" spans="1:5" ht="15.75">
      <c r="A8213" s="7">
        <v>8212</v>
      </c>
      <c r="B8213" s="8"/>
      <c r="C8213" s="13"/>
      <c r="D8213" s="14"/>
      <c r="E8213" s="25" t="str">
        <f>IF(ISBLANK(C8213),"",IF(NOT(EXACT(TRIM(CLEAN(SUBSTITUTE(C8213,CHAR(160),""))),C8213)),"Error: There's hidden spaces in UEN",IF(LEN(C8213)&gt;10,"Error: UEN is too long",IF(LEN(C8213)&lt;9,"Error: UEN is too short",
IF(ISNUMBER(RIGHT(C8213,1)*1),"Error: UEN needs to end with an alphabet",IF(COUNTIF($F$1:F8213,F8213)&gt;1,"Error: Duplicate Entry","OK"))))))</f>
        <v/>
      </c>
    </row>
    <row r="8214" spans="1:5" ht="15.75">
      <c r="A8214" s="7">
        <v>8213</v>
      </c>
      <c r="B8214" s="8"/>
      <c r="C8214" s="13"/>
      <c r="D8214" s="14"/>
      <c r="E8214" s="25" t="str">
        <f>IF(ISBLANK(C8214),"",IF(NOT(EXACT(TRIM(CLEAN(SUBSTITUTE(C8214,CHAR(160),""))),C8214)),"Error: There's hidden spaces in UEN",IF(LEN(C8214)&gt;10,"Error: UEN is too long",IF(LEN(C8214)&lt;9,"Error: UEN is too short",
IF(ISNUMBER(RIGHT(C8214,1)*1),"Error: UEN needs to end with an alphabet",IF(COUNTIF($F$1:F8214,F8214)&gt;1,"Error: Duplicate Entry","OK"))))))</f>
        <v/>
      </c>
    </row>
    <row r="8215" spans="1:5" ht="15.75">
      <c r="A8215" s="7">
        <v>8214</v>
      </c>
      <c r="B8215" s="8"/>
      <c r="C8215" s="13"/>
      <c r="D8215" s="14"/>
      <c r="E8215" s="25" t="str">
        <f>IF(ISBLANK(C8215),"",IF(NOT(EXACT(TRIM(CLEAN(SUBSTITUTE(C8215,CHAR(160),""))),C8215)),"Error: There's hidden spaces in UEN",IF(LEN(C8215)&gt;10,"Error: UEN is too long",IF(LEN(C8215)&lt;9,"Error: UEN is too short",
IF(ISNUMBER(RIGHT(C8215,1)*1),"Error: UEN needs to end with an alphabet",IF(COUNTIF($F$1:F8215,F8215)&gt;1,"Error: Duplicate Entry","OK"))))))</f>
        <v/>
      </c>
    </row>
    <row r="8216" spans="1:5" ht="15.75">
      <c r="A8216" s="7">
        <v>8215</v>
      </c>
      <c r="B8216" s="8"/>
      <c r="C8216" s="13"/>
      <c r="D8216" s="14"/>
      <c r="E8216" s="25" t="str">
        <f>IF(ISBLANK(C8216),"",IF(NOT(EXACT(TRIM(CLEAN(SUBSTITUTE(C8216,CHAR(160),""))),C8216)),"Error: There's hidden spaces in UEN",IF(LEN(C8216)&gt;10,"Error: UEN is too long",IF(LEN(C8216)&lt;9,"Error: UEN is too short",
IF(ISNUMBER(RIGHT(C8216,1)*1),"Error: UEN needs to end with an alphabet",IF(COUNTIF($F$1:F8216,F8216)&gt;1,"Error: Duplicate Entry","OK"))))))</f>
        <v/>
      </c>
    </row>
    <row r="8217" spans="1:5" ht="15.75">
      <c r="A8217" s="7">
        <v>8216</v>
      </c>
      <c r="B8217" s="8"/>
      <c r="C8217" s="13"/>
      <c r="D8217" s="14"/>
      <c r="E8217" s="25" t="str">
        <f>IF(ISBLANK(C8217),"",IF(NOT(EXACT(TRIM(CLEAN(SUBSTITUTE(C8217,CHAR(160),""))),C8217)),"Error: There's hidden spaces in UEN",IF(LEN(C8217)&gt;10,"Error: UEN is too long",IF(LEN(C8217)&lt;9,"Error: UEN is too short",
IF(ISNUMBER(RIGHT(C8217,1)*1),"Error: UEN needs to end with an alphabet",IF(COUNTIF($F$1:F8217,F8217)&gt;1,"Error: Duplicate Entry","OK"))))))</f>
        <v/>
      </c>
    </row>
    <row r="8218" spans="1:5" ht="15.75">
      <c r="A8218" s="7">
        <v>8217</v>
      </c>
      <c r="B8218" s="8"/>
      <c r="C8218" s="13"/>
      <c r="D8218" s="14"/>
      <c r="E8218" s="25" t="str">
        <f>IF(ISBLANK(C8218),"",IF(NOT(EXACT(TRIM(CLEAN(SUBSTITUTE(C8218,CHAR(160),""))),C8218)),"Error: There's hidden spaces in UEN",IF(LEN(C8218)&gt;10,"Error: UEN is too long",IF(LEN(C8218)&lt;9,"Error: UEN is too short",
IF(ISNUMBER(RIGHT(C8218,1)*1),"Error: UEN needs to end with an alphabet",IF(COUNTIF($F$1:F8218,F8218)&gt;1,"Error: Duplicate Entry","OK"))))))</f>
        <v/>
      </c>
    </row>
    <row r="8219" spans="1:5" ht="15.75">
      <c r="A8219" s="7">
        <v>8218</v>
      </c>
      <c r="B8219" s="8"/>
      <c r="C8219" s="13"/>
      <c r="D8219" s="14"/>
      <c r="E8219" s="25" t="str">
        <f>IF(ISBLANK(C8219),"",IF(NOT(EXACT(TRIM(CLEAN(SUBSTITUTE(C8219,CHAR(160),""))),C8219)),"Error: There's hidden spaces in UEN",IF(LEN(C8219)&gt;10,"Error: UEN is too long",IF(LEN(C8219)&lt;9,"Error: UEN is too short",
IF(ISNUMBER(RIGHT(C8219,1)*1),"Error: UEN needs to end with an alphabet",IF(COUNTIF($F$1:F8219,F8219)&gt;1,"Error: Duplicate Entry","OK"))))))</f>
        <v/>
      </c>
    </row>
    <row r="8220" spans="1:5" ht="15.75">
      <c r="A8220" s="7">
        <v>8219</v>
      </c>
      <c r="B8220" s="8"/>
      <c r="C8220" s="13"/>
      <c r="D8220" s="14"/>
      <c r="E8220" s="25" t="str">
        <f>IF(ISBLANK(C8220),"",IF(NOT(EXACT(TRIM(CLEAN(SUBSTITUTE(C8220,CHAR(160),""))),C8220)),"Error: There's hidden spaces in UEN",IF(LEN(C8220)&gt;10,"Error: UEN is too long",IF(LEN(C8220)&lt;9,"Error: UEN is too short",
IF(ISNUMBER(RIGHT(C8220,1)*1),"Error: UEN needs to end with an alphabet",IF(COUNTIF($F$1:F8220,F8220)&gt;1,"Error: Duplicate Entry","OK"))))))</f>
        <v/>
      </c>
    </row>
    <row r="8221" spans="1:5" ht="15.75">
      <c r="A8221" s="7">
        <v>8220</v>
      </c>
      <c r="B8221" s="8"/>
      <c r="C8221" s="13"/>
      <c r="D8221" s="14"/>
      <c r="E8221" s="25" t="str">
        <f>IF(ISBLANK(C8221),"",IF(NOT(EXACT(TRIM(CLEAN(SUBSTITUTE(C8221,CHAR(160),""))),C8221)),"Error: There's hidden spaces in UEN",IF(LEN(C8221)&gt;10,"Error: UEN is too long",IF(LEN(C8221)&lt;9,"Error: UEN is too short",
IF(ISNUMBER(RIGHT(C8221,1)*1),"Error: UEN needs to end with an alphabet",IF(COUNTIF($F$1:F8221,F8221)&gt;1,"Error: Duplicate Entry","OK"))))))</f>
        <v/>
      </c>
    </row>
    <row r="8222" spans="1:5" ht="15.75">
      <c r="A8222" s="7">
        <v>8221</v>
      </c>
      <c r="B8222" s="8"/>
      <c r="C8222" s="13"/>
      <c r="D8222" s="14"/>
      <c r="E8222" s="25" t="str">
        <f>IF(ISBLANK(C8222),"",IF(NOT(EXACT(TRIM(CLEAN(SUBSTITUTE(C8222,CHAR(160),""))),C8222)),"Error: There's hidden spaces in UEN",IF(LEN(C8222)&gt;10,"Error: UEN is too long",IF(LEN(C8222)&lt;9,"Error: UEN is too short",
IF(ISNUMBER(RIGHT(C8222,1)*1),"Error: UEN needs to end with an alphabet",IF(COUNTIF($F$1:F8222,F8222)&gt;1,"Error: Duplicate Entry","OK"))))))</f>
        <v/>
      </c>
    </row>
    <row r="8223" spans="1:5" ht="15.75">
      <c r="A8223" s="7">
        <v>8222</v>
      </c>
      <c r="B8223" s="8"/>
      <c r="C8223" s="13"/>
      <c r="D8223" s="14"/>
      <c r="E8223" s="25" t="str">
        <f>IF(ISBLANK(C8223),"",IF(NOT(EXACT(TRIM(CLEAN(SUBSTITUTE(C8223,CHAR(160),""))),C8223)),"Error: There's hidden spaces in UEN",IF(LEN(C8223)&gt;10,"Error: UEN is too long",IF(LEN(C8223)&lt;9,"Error: UEN is too short",
IF(ISNUMBER(RIGHT(C8223,1)*1),"Error: UEN needs to end with an alphabet",IF(COUNTIF($F$1:F8223,F8223)&gt;1,"Error: Duplicate Entry","OK"))))))</f>
        <v/>
      </c>
    </row>
    <row r="8224" spans="1:5" ht="15.75">
      <c r="A8224" s="7">
        <v>8223</v>
      </c>
      <c r="B8224" s="8"/>
      <c r="C8224" s="13"/>
      <c r="D8224" s="14"/>
      <c r="E8224" s="25" t="str">
        <f>IF(ISBLANK(C8224),"",IF(NOT(EXACT(TRIM(CLEAN(SUBSTITUTE(C8224,CHAR(160),""))),C8224)),"Error: There's hidden spaces in UEN",IF(LEN(C8224)&gt;10,"Error: UEN is too long",IF(LEN(C8224)&lt;9,"Error: UEN is too short",
IF(ISNUMBER(RIGHT(C8224,1)*1),"Error: UEN needs to end with an alphabet",IF(COUNTIF($F$1:F8224,F8224)&gt;1,"Error: Duplicate Entry","OK"))))))</f>
        <v/>
      </c>
    </row>
    <row r="8225" spans="1:5" ht="15.75">
      <c r="A8225" s="7">
        <v>8224</v>
      </c>
      <c r="B8225" s="8"/>
      <c r="C8225" s="13"/>
      <c r="D8225" s="14"/>
      <c r="E8225" s="25" t="str">
        <f>IF(ISBLANK(C8225),"",IF(NOT(EXACT(TRIM(CLEAN(SUBSTITUTE(C8225,CHAR(160),""))),C8225)),"Error: There's hidden spaces in UEN",IF(LEN(C8225)&gt;10,"Error: UEN is too long",IF(LEN(C8225)&lt;9,"Error: UEN is too short",
IF(ISNUMBER(RIGHT(C8225,1)*1),"Error: UEN needs to end with an alphabet",IF(COUNTIF($F$1:F8225,F8225)&gt;1,"Error: Duplicate Entry","OK"))))))</f>
        <v/>
      </c>
    </row>
    <row r="8226" spans="1:5" ht="15.75">
      <c r="A8226" s="7">
        <v>8225</v>
      </c>
      <c r="B8226" s="8"/>
      <c r="C8226" s="13"/>
      <c r="D8226" s="14"/>
      <c r="E8226" s="25" t="str">
        <f>IF(ISBLANK(C8226),"",IF(NOT(EXACT(TRIM(CLEAN(SUBSTITUTE(C8226,CHAR(160),""))),C8226)),"Error: There's hidden spaces in UEN",IF(LEN(C8226)&gt;10,"Error: UEN is too long",IF(LEN(C8226)&lt;9,"Error: UEN is too short",
IF(ISNUMBER(RIGHT(C8226,1)*1),"Error: UEN needs to end with an alphabet",IF(COUNTIF($F$1:F8226,F8226)&gt;1,"Error: Duplicate Entry","OK"))))))</f>
        <v/>
      </c>
    </row>
    <row r="8227" spans="1:5" ht="15.75">
      <c r="A8227" s="7">
        <v>8226</v>
      </c>
      <c r="B8227" s="8"/>
      <c r="C8227" s="13"/>
      <c r="D8227" s="14"/>
      <c r="E8227" s="25" t="str">
        <f>IF(ISBLANK(C8227),"",IF(NOT(EXACT(TRIM(CLEAN(SUBSTITUTE(C8227,CHAR(160),""))),C8227)),"Error: There's hidden spaces in UEN",IF(LEN(C8227)&gt;10,"Error: UEN is too long",IF(LEN(C8227)&lt;9,"Error: UEN is too short",
IF(ISNUMBER(RIGHT(C8227,1)*1),"Error: UEN needs to end with an alphabet",IF(COUNTIF($F$1:F8227,F8227)&gt;1,"Error: Duplicate Entry","OK"))))))</f>
        <v/>
      </c>
    </row>
    <row r="8228" spans="1:5" ht="15.75">
      <c r="A8228" s="7">
        <v>8227</v>
      </c>
      <c r="B8228" s="8"/>
      <c r="C8228" s="13"/>
      <c r="D8228" s="14"/>
      <c r="E8228" s="25" t="str">
        <f>IF(ISBLANK(C8228),"",IF(NOT(EXACT(TRIM(CLEAN(SUBSTITUTE(C8228,CHAR(160),""))),C8228)),"Error: There's hidden spaces in UEN",IF(LEN(C8228)&gt;10,"Error: UEN is too long",IF(LEN(C8228)&lt;9,"Error: UEN is too short",
IF(ISNUMBER(RIGHT(C8228,1)*1),"Error: UEN needs to end with an alphabet",IF(COUNTIF($F$1:F8228,F8228)&gt;1,"Error: Duplicate Entry","OK"))))))</f>
        <v/>
      </c>
    </row>
    <row r="8229" spans="1:5" ht="15.75">
      <c r="A8229" s="7">
        <v>8228</v>
      </c>
      <c r="B8229" s="8"/>
      <c r="C8229" s="13"/>
      <c r="D8229" s="14"/>
      <c r="E8229" s="25" t="str">
        <f>IF(ISBLANK(C8229),"",IF(NOT(EXACT(TRIM(CLEAN(SUBSTITUTE(C8229,CHAR(160),""))),C8229)),"Error: There's hidden spaces in UEN",IF(LEN(C8229)&gt;10,"Error: UEN is too long",IF(LEN(C8229)&lt;9,"Error: UEN is too short",
IF(ISNUMBER(RIGHT(C8229,1)*1),"Error: UEN needs to end with an alphabet",IF(COUNTIF($F$1:F8229,F8229)&gt;1,"Error: Duplicate Entry","OK"))))))</f>
        <v/>
      </c>
    </row>
    <row r="8230" spans="1:5" ht="15.75">
      <c r="A8230" s="7">
        <v>8229</v>
      </c>
      <c r="B8230" s="8"/>
      <c r="C8230" s="13"/>
      <c r="D8230" s="14"/>
      <c r="E8230" s="25" t="str">
        <f>IF(ISBLANK(C8230),"",IF(NOT(EXACT(TRIM(CLEAN(SUBSTITUTE(C8230,CHAR(160),""))),C8230)),"Error: There's hidden spaces in UEN",IF(LEN(C8230)&gt;10,"Error: UEN is too long",IF(LEN(C8230)&lt;9,"Error: UEN is too short",
IF(ISNUMBER(RIGHT(C8230,1)*1),"Error: UEN needs to end with an alphabet",IF(COUNTIF($F$1:F8230,F8230)&gt;1,"Error: Duplicate Entry","OK"))))))</f>
        <v/>
      </c>
    </row>
    <row r="8231" spans="1:5" ht="15.75">
      <c r="A8231" s="7">
        <v>8230</v>
      </c>
      <c r="B8231" s="8"/>
      <c r="C8231" s="13"/>
      <c r="D8231" s="14"/>
      <c r="E8231" s="25" t="str">
        <f>IF(ISBLANK(C8231),"",IF(NOT(EXACT(TRIM(CLEAN(SUBSTITUTE(C8231,CHAR(160),""))),C8231)),"Error: There's hidden spaces in UEN",IF(LEN(C8231)&gt;10,"Error: UEN is too long",IF(LEN(C8231)&lt;9,"Error: UEN is too short",
IF(ISNUMBER(RIGHT(C8231,1)*1),"Error: UEN needs to end with an alphabet",IF(COUNTIF($F$1:F8231,F8231)&gt;1,"Error: Duplicate Entry","OK"))))))</f>
        <v/>
      </c>
    </row>
    <row r="8232" spans="1:5" ht="15.75">
      <c r="A8232" s="7">
        <v>8231</v>
      </c>
      <c r="B8232" s="8"/>
      <c r="C8232" s="13"/>
      <c r="D8232" s="14"/>
      <c r="E8232" s="25" t="str">
        <f>IF(ISBLANK(C8232),"",IF(NOT(EXACT(TRIM(CLEAN(SUBSTITUTE(C8232,CHAR(160),""))),C8232)),"Error: There's hidden spaces in UEN",IF(LEN(C8232)&gt;10,"Error: UEN is too long",IF(LEN(C8232)&lt;9,"Error: UEN is too short",
IF(ISNUMBER(RIGHT(C8232,1)*1),"Error: UEN needs to end with an alphabet",IF(COUNTIF($F$1:F8232,F8232)&gt;1,"Error: Duplicate Entry","OK"))))))</f>
        <v/>
      </c>
    </row>
    <row r="8233" spans="1:5" ht="15.75">
      <c r="A8233" s="7">
        <v>8232</v>
      </c>
      <c r="B8233" s="8"/>
      <c r="C8233" s="13"/>
      <c r="D8233" s="14"/>
      <c r="E8233" s="25" t="str">
        <f>IF(ISBLANK(C8233),"",IF(NOT(EXACT(TRIM(CLEAN(SUBSTITUTE(C8233,CHAR(160),""))),C8233)),"Error: There's hidden spaces in UEN",IF(LEN(C8233)&gt;10,"Error: UEN is too long",IF(LEN(C8233)&lt;9,"Error: UEN is too short",
IF(ISNUMBER(RIGHT(C8233,1)*1),"Error: UEN needs to end with an alphabet",IF(COUNTIF($F$1:F8233,F8233)&gt;1,"Error: Duplicate Entry","OK"))))))</f>
        <v/>
      </c>
    </row>
    <row r="8234" spans="1:5" ht="15.75">
      <c r="A8234" s="7">
        <v>8233</v>
      </c>
      <c r="B8234" s="8"/>
      <c r="C8234" s="13"/>
      <c r="D8234" s="14"/>
      <c r="E8234" s="25" t="str">
        <f>IF(ISBLANK(C8234),"",IF(NOT(EXACT(TRIM(CLEAN(SUBSTITUTE(C8234,CHAR(160),""))),C8234)),"Error: There's hidden spaces in UEN",IF(LEN(C8234)&gt;10,"Error: UEN is too long",IF(LEN(C8234)&lt;9,"Error: UEN is too short",
IF(ISNUMBER(RIGHT(C8234,1)*1),"Error: UEN needs to end with an alphabet",IF(COUNTIF($F$1:F8234,F8234)&gt;1,"Error: Duplicate Entry","OK"))))))</f>
        <v/>
      </c>
    </row>
    <row r="8235" spans="1:5" ht="15.75">
      <c r="A8235" s="7">
        <v>8234</v>
      </c>
      <c r="B8235" s="8"/>
      <c r="C8235" s="13"/>
      <c r="D8235" s="14"/>
      <c r="E8235" s="25" t="str">
        <f>IF(ISBLANK(C8235),"",IF(NOT(EXACT(TRIM(CLEAN(SUBSTITUTE(C8235,CHAR(160),""))),C8235)),"Error: There's hidden spaces in UEN",IF(LEN(C8235)&gt;10,"Error: UEN is too long",IF(LEN(C8235)&lt;9,"Error: UEN is too short",
IF(ISNUMBER(RIGHT(C8235,1)*1),"Error: UEN needs to end with an alphabet",IF(COUNTIF($F$1:F8235,F8235)&gt;1,"Error: Duplicate Entry","OK"))))))</f>
        <v/>
      </c>
    </row>
    <row r="8236" spans="1:5" ht="15.75">
      <c r="A8236" s="7">
        <v>8235</v>
      </c>
      <c r="B8236" s="8"/>
      <c r="C8236" s="13"/>
      <c r="D8236" s="14"/>
      <c r="E8236" s="25" t="str">
        <f>IF(ISBLANK(C8236),"",IF(NOT(EXACT(TRIM(CLEAN(SUBSTITUTE(C8236,CHAR(160),""))),C8236)),"Error: There's hidden spaces in UEN",IF(LEN(C8236)&gt;10,"Error: UEN is too long",IF(LEN(C8236)&lt;9,"Error: UEN is too short",
IF(ISNUMBER(RIGHT(C8236,1)*1),"Error: UEN needs to end with an alphabet",IF(COUNTIF($F$1:F8236,F8236)&gt;1,"Error: Duplicate Entry","OK"))))))</f>
        <v/>
      </c>
    </row>
    <row r="8237" spans="1:5" ht="15.75">
      <c r="A8237" s="7">
        <v>8236</v>
      </c>
      <c r="B8237" s="8"/>
      <c r="C8237" s="13"/>
      <c r="D8237" s="14"/>
      <c r="E8237" s="25" t="str">
        <f>IF(ISBLANK(C8237),"",IF(NOT(EXACT(TRIM(CLEAN(SUBSTITUTE(C8237,CHAR(160),""))),C8237)),"Error: There's hidden spaces in UEN",IF(LEN(C8237)&gt;10,"Error: UEN is too long",IF(LEN(C8237)&lt;9,"Error: UEN is too short",
IF(ISNUMBER(RIGHT(C8237,1)*1),"Error: UEN needs to end with an alphabet",IF(COUNTIF($F$1:F8237,F8237)&gt;1,"Error: Duplicate Entry","OK"))))))</f>
        <v/>
      </c>
    </row>
    <row r="8238" spans="1:5" ht="15.75">
      <c r="A8238" s="7">
        <v>8237</v>
      </c>
      <c r="B8238" s="8"/>
      <c r="C8238" s="13"/>
      <c r="D8238" s="14"/>
      <c r="E8238" s="25" t="str">
        <f>IF(ISBLANK(C8238),"",IF(NOT(EXACT(TRIM(CLEAN(SUBSTITUTE(C8238,CHAR(160),""))),C8238)),"Error: There's hidden spaces in UEN",IF(LEN(C8238)&gt;10,"Error: UEN is too long",IF(LEN(C8238)&lt;9,"Error: UEN is too short",
IF(ISNUMBER(RIGHT(C8238,1)*1),"Error: UEN needs to end with an alphabet",IF(COUNTIF($F$1:F8238,F8238)&gt;1,"Error: Duplicate Entry","OK"))))))</f>
        <v/>
      </c>
    </row>
    <row r="8239" spans="1:5" ht="15.75">
      <c r="A8239" s="7">
        <v>8238</v>
      </c>
      <c r="B8239" s="8"/>
      <c r="C8239" s="13"/>
      <c r="D8239" s="14"/>
      <c r="E8239" s="25" t="str">
        <f>IF(ISBLANK(C8239),"",IF(NOT(EXACT(TRIM(CLEAN(SUBSTITUTE(C8239,CHAR(160),""))),C8239)),"Error: There's hidden spaces in UEN",IF(LEN(C8239)&gt;10,"Error: UEN is too long",IF(LEN(C8239)&lt;9,"Error: UEN is too short",
IF(ISNUMBER(RIGHT(C8239,1)*1),"Error: UEN needs to end with an alphabet",IF(COUNTIF($F$1:F8239,F8239)&gt;1,"Error: Duplicate Entry","OK"))))))</f>
        <v/>
      </c>
    </row>
    <row r="8240" spans="1:5" ht="15.75">
      <c r="A8240" s="7">
        <v>8239</v>
      </c>
      <c r="B8240" s="8"/>
      <c r="C8240" s="13"/>
      <c r="D8240" s="14"/>
      <c r="E8240" s="25" t="str">
        <f>IF(ISBLANK(C8240),"",IF(NOT(EXACT(TRIM(CLEAN(SUBSTITUTE(C8240,CHAR(160),""))),C8240)),"Error: There's hidden spaces in UEN",IF(LEN(C8240)&gt;10,"Error: UEN is too long",IF(LEN(C8240)&lt;9,"Error: UEN is too short",
IF(ISNUMBER(RIGHT(C8240,1)*1),"Error: UEN needs to end with an alphabet",IF(COUNTIF($F$1:F8240,F8240)&gt;1,"Error: Duplicate Entry","OK"))))))</f>
        <v/>
      </c>
    </row>
    <row r="8241" spans="1:5" ht="15.75">
      <c r="A8241" s="7">
        <v>8240</v>
      </c>
      <c r="B8241" s="8"/>
      <c r="C8241" s="13"/>
      <c r="D8241" s="14"/>
      <c r="E8241" s="25" t="str">
        <f>IF(ISBLANK(C8241),"",IF(NOT(EXACT(TRIM(CLEAN(SUBSTITUTE(C8241,CHAR(160),""))),C8241)),"Error: There's hidden spaces in UEN",IF(LEN(C8241)&gt;10,"Error: UEN is too long",IF(LEN(C8241)&lt;9,"Error: UEN is too short",
IF(ISNUMBER(RIGHT(C8241,1)*1),"Error: UEN needs to end with an alphabet",IF(COUNTIF($F$1:F8241,F8241)&gt;1,"Error: Duplicate Entry","OK"))))))</f>
        <v/>
      </c>
    </row>
    <row r="8242" spans="1:5" ht="15.75">
      <c r="A8242" s="7">
        <v>8241</v>
      </c>
      <c r="B8242" s="8"/>
      <c r="C8242" s="13"/>
      <c r="D8242" s="14"/>
      <c r="E8242" s="25" t="str">
        <f>IF(ISBLANK(C8242),"",IF(NOT(EXACT(TRIM(CLEAN(SUBSTITUTE(C8242,CHAR(160),""))),C8242)),"Error: There's hidden spaces in UEN",IF(LEN(C8242)&gt;10,"Error: UEN is too long",IF(LEN(C8242)&lt;9,"Error: UEN is too short",
IF(ISNUMBER(RIGHT(C8242,1)*1),"Error: UEN needs to end with an alphabet",IF(COUNTIF($F$1:F8242,F8242)&gt;1,"Error: Duplicate Entry","OK"))))))</f>
        <v/>
      </c>
    </row>
    <row r="8243" spans="1:5" ht="15.75">
      <c r="A8243" s="7">
        <v>8242</v>
      </c>
      <c r="B8243" s="8"/>
      <c r="C8243" s="13"/>
      <c r="D8243" s="14"/>
      <c r="E8243" s="25" t="str">
        <f>IF(ISBLANK(C8243),"",IF(NOT(EXACT(TRIM(CLEAN(SUBSTITUTE(C8243,CHAR(160),""))),C8243)),"Error: There's hidden spaces in UEN",IF(LEN(C8243)&gt;10,"Error: UEN is too long",IF(LEN(C8243)&lt;9,"Error: UEN is too short",
IF(ISNUMBER(RIGHT(C8243,1)*1),"Error: UEN needs to end with an alphabet",IF(COUNTIF($F$1:F8243,F8243)&gt;1,"Error: Duplicate Entry","OK"))))))</f>
        <v/>
      </c>
    </row>
    <row r="8244" spans="1:5" ht="15.75">
      <c r="A8244" s="7">
        <v>8243</v>
      </c>
      <c r="B8244" s="8"/>
      <c r="C8244" s="13"/>
      <c r="D8244" s="14"/>
      <c r="E8244" s="25" t="str">
        <f>IF(ISBLANK(C8244),"",IF(NOT(EXACT(TRIM(CLEAN(SUBSTITUTE(C8244,CHAR(160),""))),C8244)),"Error: There's hidden spaces in UEN",IF(LEN(C8244)&gt;10,"Error: UEN is too long",IF(LEN(C8244)&lt;9,"Error: UEN is too short",
IF(ISNUMBER(RIGHT(C8244,1)*1),"Error: UEN needs to end with an alphabet",IF(COUNTIF($F$1:F8244,F8244)&gt;1,"Error: Duplicate Entry","OK"))))))</f>
        <v/>
      </c>
    </row>
    <row r="8245" spans="1:5" ht="15.75">
      <c r="A8245" s="7">
        <v>8244</v>
      </c>
      <c r="B8245" s="8"/>
      <c r="C8245" s="13"/>
      <c r="D8245" s="14"/>
      <c r="E8245" s="25" t="str">
        <f>IF(ISBLANK(C8245),"",IF(NOT(EXACT(TRIM(CLEAN(SUBSTITUTE(C8245,CHAR(160),""))),C8245)),"Error: There's hidden spaces in UEN",IF(LEN(C8245)&gt;10,"Error: UEN is too long",IF(LEN(C8245)&lt;9,"Error: UEN is too short",
IF(ISNUMBER(RIGHT(C8245,1)*1),"Error: UEN needs to end with an alphabet",IF(COUNTIF($F$1:F8245,F8245)&gt;1,"Error: Duplicate Entry","OK"))))))</f>
        <v/>
      </c>
    </row>
    <row r="8246" spans="1:5" ht="15.75">
      <c r="A8246" s="7">
        <v>8245</v>
      </c>
      <c r="B8246" s="8"/>
      <c r="C8246" s="13"/>
      <c r="D8246" s="14"/>
      <c r="E8246" s="25" t="str">
        <f>IF(ISBLANK(C8246),"",IF(NOT(EXACT(TRIM(CLEAN(SUBSTITUTE(C8246,CHAR(160),""))),C8246)),"Error: There's hidden spaces in UEN",IF(LEN(C8246)&gt;10,"Error: UEN is too long",IF(LEN(C8246)&lt;9,"Error: UEN is too short",
IF(ISNUMBER(RIGHT(C8246,1)*1),"Error: UEN needs to end with an alphabet",IF(COUNTIF($F$1:F8246,F8246)&gt;1,"Error: Duplicate Entry","OK"))))))</f>
        <v/>
      </c>
    </row>
    <row r="8247" spans="1:5" ht="15.75">
      <c r="A8247" s="7">
        <v>8246</v>
      </c>
      <c r="B8247" s="8"/>
      <c r="C8247" s="13"/>
      <c r="D8247" s="14"/>
      <c r="E8247" s="25" t="str">
        <f>IF(ISBLANK(C8247),"",IF(NOT(EXACT(TRIM(CLEAN(SUBSTITUTE(C8247,CHAR(160),""))),C8247)),"Error: There's hidden spaces in UEN",IF(LEN(C8247)&gt;10,"Error: UEN is too long",IF(LEN(C8247)&lt;9,"Error: UEN is too short",
IF(ISNUMBER(RIGHT(C8247,1)*1),"Error: UEN needs to end with an alphabet",IF(COUNTIF($F$1:F8247,F8247)&gt;1,"Error: Duplicate Entry","OK"))))))</f>
        <v/>
      </c>
    </row>
    <row r="8248" spans="1:5" ht="15.75">
      <c r="A8248" s="7">
        <v>8247</v>
      </c>
      <c r="B8248" s="8"/>
      <c r="C8248" s="13"/>
      <c r="D8248" s="14"/>
      <c r="E8248" s="25" t="str">
        <f>IF(ISBLANK(C8248),"",IF(NOT(EXACT(TRIM(CLEAN(SUBSTITUTE(C8248,CHAR(160),""))),C8248)),"Error: There's hidden spaces in UEN",IF(LEN(C8248)&gt;10,"Error: UEN is too long",IF(LEN(C8248)&lt;9,"Error: UEN is too short",
IF(ISNUMBER(RIGHT(C8248,1)*1),"Error: UEN needs to end with an alphabet",IF(COUNTIF($F$1:F8248,F8248)&gt;1,"Error: Duplicate Entry","OK"))))))</f>
        <v/>
      </c>
    </row>
    <row r="8249" spans="1:5" ht="15.75">
      <c r="A8249" s="7">
        <v>8248</v>
      </c>
      <c r="B8249" s="8"/>
      <c r="C8249" s="13"/>
      <c r="D8249" s="14"/>
      <c r="E8249" s="25" t="str">
        <f>IF(ISBLANK(C8249),"",IF(NOT(EXACT(TRIM(CLEAN(SUBSTITUTE(C8249,CHAR(160),""))),C8249)),"Error: There's hidden spaces in UEN",IF(LEN(C8249)&gt;10,"Error: UEN is too long",IF(LEN(C8249)&lt;9,"Error: UEN is too short",
IF(ISNUMBER(RIGHT(C8249,1)*1),"Error: UEN needs to end with an alphabet",IF(COUNTIF($F$1:F8249,F8249)&gt;1,"Error: Duplicate Entry","OK"))))))</f>
        <v/>
      </c>
    </row>
    <row r="8250" spans="1:5" ht="15.75">
      <c r="A8250" s="7">
        <v>8249</v>
      </c>
      <c r="B8250" s="8"/>
      <c r="C8250" s="13"/>
      <c r="D8250" s="14"/>
      <c r="E8250" s="25" t="str">
        <f>IF(ISBLANK(C8250),"",IF(NOT(EXACT(TRIM(CLEAN(SUBSTITUTE(C8250,CHAR(160),""))),C8250)),"Error: There's hidden spaces in UEN",IF(LEN(C8250)&gt;10,"Error: UEN is too long",IF(LEN(C8250)&lt;9,"Error: UEN is too short",
IF(ISNUMBER(RIGHT(C8250,1)*1),"Error: UEN needs to end with an alphabet",IF(COUNTIF($F$1:F8250,F8250)&gt;1,"Error: Duplicate Entry","OK"))))))</f>
        <v/>
      </c>
    </row>
    <row r="8251" spans="1:5" ht="15.75">
      <c r="A8251" s="7">
        <v>8250</v>
      </c>
      <c r="B8251" s="8"/>
      <c r="C8251" s="13"/>
      <c r="D8251" s="14"/>
      <c r="E8251" s="25" t="str">
        <f>IF(ISBLANK(C8251),"",IF(NOT(EXACT(TRIM(CLEAN(SUBSTITUTE(C8251,CHAR(160),""))),C8251)),"Error: There's hidden spaces in UEN",IF(LEN(C8251)&gt;10,"Error: UEN is too long",IF(LEN(C8251)&lt;9,"Error: UEN is too short",
IF(ISNUMBER(RIGHT(C8251,1)*1),"Error: UEN needs to end with an alphabet",IF(COUNTIF($F$1:F8251,F8251)&gt;1,"Error: Duplicate Entry","OK"))))))</f>
        <v/>
      </c>
    </row>
    <row r="8252" spans="1:5" ht="15.75">
      <c r="A8252" s="7">
        <v>8251</v>
      </c>
      <c r="B8252" s="8"/>
      <c r="C8252" s="13"/>
      <c r="D8252" s="14"/>
      <c r="E8252" s="25" t="str">
        <f>IF(ISBLANK(C8252),"",IF(NOT(EXACT(TRIM(CLEAN(SUBSTITUTE(C8252,CHAR(160),""))),C8252)),"Error: There's hidden spaces in UEN",IF(LEN(C8252)&gt;10,"Error: UEN is too long",IF(LEN(C8252)&lt;9,"Error: UEN is too short",
IF(ISNUMBER(RIGHT(C8252,1)*1),"Error: UEN needs to end with an alphabet",IF(COUNTIF($F$1:F8252,F8252)&gt;1,"Error: Duplicate Entry","OK"))))))</f>
        <v/>
      </c>
    </row>
    <row r="8253" spans="1:5" ht="15.75">
      <c r="A8253" s="7">
        <v>8252</v>
      </c>
      <c r="B8253" s="8"/>
      <c r="C8253" s="13"/>
      <c r="D8253" s="14"/>
      <c r="E8253" s="25" t="str">
        <f>IF(ISBLANK(C8253),"",IF(NOT(EXACT(TRIM(CLEAN(SUBSTITUTE(C8253,CHAR(160),""))),C8253)),"Error: There's hidden spaces in UEN",IF(LEN(C8253)&gt;10,"Error: UEN is too long",IF(LEN(C8253)&lt;9,"Error: UEN is too short",
IF(ISNUMBER(RIGHT(C8253,1)*1),"Error: UEN needs to end with an alphabet",IF(COUNTIF($F$1:F8253,F8253)&gt;1,"Error: Duplicate Entry","OK"))))))</f>
        <v/>
      </c>
    </row>
    <row r="8254" spans="1:5" ht="15.75">
      <c r="A8254" s="7">
        <v>8253</v>
      </c>
      <c r="B8254" s="8"/>
      <c r="C8254" s="13"/>
      <c r="D8254" s="14"/>
      <c r="E8254" s="25" t="str">
        <f>IF(ISBLANK(C8254),"",IF(NOT(EXACT(TRIM(CLEAN(SUBSTITUTE(C8254,CHAR(160),""))),C8254)),"Error: There's hidden spaces in UEN",IF(LEN(C8254)&gt;10,"Error: UEN is too long",IF(LEN(C8254)&lt;9,"Error: UEN is too short",
IF(ISNUMBER(RIGHT(C8254,1)*1),"Error: UEN needs to end with an alphabet",IF(COUNTIF($F$1:F8254,F8254)&gt;1,"Error: Duplicate Entry","OK"))))))</f>
        <v/>
      </c>
    </row>
    <row r="8255" spans="1:5" ht="15.75">
      <c r="A8255" s="7">
        <v>8254</v>
      </c>
      <c r="B8255" s="8"/>
      <c r="C8255" s="13"/>
      <c r="D8255" s="14"/>
      <c r="E8255" s="25" t="str">
        <f>IF(ISBLANK(C8255),"",IF(NOT(EXACT(TRIM(CLEAN(SUBSTITUTE(C8255,CHAR(160),""))),C8255)),"Error: There's hidden spaces in UEN",IF(LEN(C8255)&gt;10,"Error: UEN is too long",IF(LEN(C8255)&lt;9,"Error: UEN is too short",
IF(ISNUMBER(RIGHT(C8255,1)*1),"Error: UEN needs to end with an alphabet",IF(COUNTIF($F$1:F8255,F8255)&gt;1,"Error: Duplicate Entry","OK"))))))</f>
        <v/>
      </c>
    </row>
    <row r="8256" spans="1:5" ht="15.75">
      <c r="A8256" s="7">
        <v>8255</v>
      </c>
      <c r="B8256" s="8"/>
      <c r="C8256" s="13"/>
      <c r="D8256" s="14"/>
      <c r="E8256" s="25" t="str">
        <f>IF(ISBLANK(C8256),"",IF(NOT(EXACT(TRIM(CLEAN(SUBSTITUTE(C8256,CHAR(160),""))),C8256)),"Error: There's hidden spaces in UEN",IF(LEN(C8256)&gt;10,"Error: UEN is too long",IF(LEN(C8256)&lt;9,"Error: UEN is too short",
IF(ISNUMBER(RIGHT(C8256,1)*1),"Error: UEN needs to end with an alphabet",IF(COUNTIF($F$1:F8256,F8256)&gt;1,"Error: Duplicate Entry","OK"))))))</f>
        <v/>
      </c>
    </row>
    <row r="8257" spans="1:5" ht="15.75">
      <c r="A8257" s="7">
        <v>8256</v>
      </c>
      <c r="B8257" s="8"/>
      <c r="C8257" s="13"/>
      <c r="D8257" s="14"/>
      <c r="E8257" s="25" t="str">
        <f>IF(ISBLANK(C8257),"",IF(NOT(EXACT(TRIM(CLEAN(SUBSTITUTE(C8257,CHAR(160),""))),C8257)),"Error: There's hidden spaces in UEN",IF(LEN(C8257)&gt;10,"Error: UEN is too long",IF(LEN(C8257)&lt;9,"Error: UEN is too short",
IF(ISNUMBER(RIGHT(C8257,1)*1),"Error: UEN needs to end with an alphabet",IF(COUNTIF($F$1:F8257,F8257)&gt;1,"Error: Duplicate Entry","OK"))))))</f>
        <v/>
      </c>
    </row>
    <row r="8258" spans="1:5" ht="15.75">
      <c r="A8258" s="7">
        <v>8257</v>
      </c>
      <c r="B8258" s="8"/>
      <c r="C8258" s="13"/>
      <c r="D8258" s="14"/>
      <c r="E8258" s="25" t="str">
        <f>IF(ISBLANK(C8258),"",IF(NOT(EXACT(TRIM(CLEAN(SUBSTITUTE(C8258,CHAR(160),""))),C8258)),"Error: There's hidden spaces in UEN",IF(LEN(C8258)&gt;10,"Error: UEN is too long",IF(LEN(C8258)&lt;9,"Error: UEN is too short",
IF(ISNUMBER(RIGHT(C8258,1)*1),"Error: UEN needs to end with an alphabet",IF(COUNTIF($F$1:F8258,F8258)&gt;1,"Error: Duplicate Entry","OK"))))))</f>
        <v/>
      </c>
    </row>
    <row r="8259" spans="1:5" ht="15.75">
      <c r="A8259" s="7">
        <v>8258</v>
      </c>
      <c r="B8259" s="8"/>
      <c r="C8259" s="13"/>
      <c r="D8259" s="14"/>
      <c r="E8259" s="25" t="str">
        <f>IF(ISBLANK(C8259),"",IF(NOT(EXACT(TRIM(CLEAN(SUBSTITUTE(C8259,CHAR(160),""))),C8259)),"Error: There's hidden spaces in UEN",IF(LEN(C8259)&gt;10,"Error: UEN is too long",IF(LEN(C8259)&lt;9,"Error: UEN is too short",
IF(ISNUMBER(RIGHT(C8259,1)*1),"Error: UEN needs to end with an alphabet",IF(COUNTIF($F$1:F8259,F8259)&gt;1,"Error: Duplicate Entry","OK"))))))</f>
        <v/>
      </c>
    </row>
    <row r="8260" spans="1:5" ht="15.75">
      <c r="A8260" s="7">
        <v>8259</v>
      </c>
      <c r="B8260" s="8"/>
      <c r="C8260" s="13"/>
      <c r="D8260" s="14"/>
      <c r="E8260" s="25" t="str">
        <f>IF(ISBLANK(C8260),"",IF(NOT(EXACT(TRIM(CLEAN(SUBSTITUTE(C8260,CHAR(160),""))),C8260)),"Error: There's hidden spaces in UEN",IF(LEN(C8260)&gt;10,"Error: UEN is too long",IF(LEN(C8260)&lt;9,"Error: UEN is too short",
IF(ISNUMBER(RIGHT(C8260,1)*1),"Error: UEN needs to end with an alphabet",IF(COUNTIF($F$1:F8260,F8260)&gt;1,"Error: Duplicate Entry","OK"))))))</f>
        <v/>
      </c>
    </row>
    <row r="8261" spans="1:5" ht="15.75">
      <c r="A8261" s="7">
        <v>8260</v>
      </c>
      <c r="B8261" s="8"/>
      <c r="C8261" s="13"/>
      <c r="D8261" s="14"/>
      <c r="E8261" s="25" t="str">
        <f>IF(ISBLANK(C8261),"",IF(NOT(EXACT(TRIM(CLEAN(SUBSTITUTE(C8261,CHAR(160),""))),C8261)),"Error: There's hidden spaces in UEN",IF(LEN(C8261)&gt;10,"Error: UEN is too long",IF(LEN(C8261)&lt;9,"Error: UEN is too short",
IF(ISNUMBER(RIGHT(C8261,1)*1),"Error: UEN needs to end with an alphabet",IF(COUNTIF($F$1:F8261,F8261)&gt;1,"Error: Duplicate Entry","OK"))))))</f>
        <v/>
      </c>
    </row>
    <row r="8262" spans="1:5" ht="15.75">
      <c r="A8262" s="7">
        <v>8261</v>
      </c>
      <c r="B8262" s="8"/>
      <c r="C8262" s="13"/>
      <c r="D8262" s="14"/>
      <c r="E8262" s="25" t="str">
        <f>IF(ISBLANK(C8262),"",IF(NOT(EXACT(TRIM(CLEAN(SUBSTITUTE(C8262,CHAR(160),""))),C8262)),"Error: There's hidden spaces in UEN",IF(LEN(C8262)&gt;10,"Error: UEN is too long",IF(LEN(C8262)&lt;9,"Error: UEN is too short",
IF(ISNUMBER(RIGHT(C8262,1)*1),"Error: UEN needs to end with an alphabet",IF(COUNTIF($F$1:F8262,F8262)&gt;1,"Error: Duplicate Entry","OK"))))))</f>
        <v/>
      </c>
    </row>
    <row r="8263" spans="1:5" ht="15.75">
      <c r="A8263" s="7">
        <v>8262</v>
      </c>
      <c r="B8263" s="8"/>
      <c r="C8263" s="13"/>
      <c r="D8263" s="14"/>
      <c r="E8263" s="25" t="str">
        <f>IF(ISBLANK(C8263),"",IF(NOT(EXACT(TRIM(CLEAN(SUBSTITUTE(C8263,CHAR(160),""))),C8263)),"Error: There's hidden spaces in UEN",IF(LEN(C8263)&gt;10,"Error: UEN is too long",IF(LEN(C8263)&lt;9,"Error: UEN is too short",
IF(ISNUMBER(RIGHT(C8263,1)*1),"Error: UEN needs to end with an alphabet",IF(COUNTIF($F$1:F8263,F8263)&gt;1,"Error: Duplicate Entry","OK"))))))</f>
        <v/>
      </c>
    </row>
    <row r="8264" spans="1:5" ht="15.75">
      <c r="A8264" s="7">
        <v>8263</v>
      </c>
      <c r="B8264" s="8"/>
      <c r="C8264" s="13"/>
      <c r="D8264" s="14"/>
      <c r="E8264" s="25" t="str">
        <f>IF(ISBLANK(C8264),"",IF(NOT(EXACT(TRIM(CLEAN(SUBSTITUTE(C8264,CHAR(160),""))),C8264)),"Error: There's hidden spaces in UEN",IF(LEN(C8264)&gt;10,"Error: UEN is too long",IF(LEN(C8264)&lt;9,"Error: UEN is too short",
IF(ISNUMBER(RIGHT(C8264,1)*1),"Error: UEN needs to end with an alphabet",IF(COUNTIF($F$1:F8264,F8264)&gt;1,"Error: Duplicate Entry","OK"))))))</f>
        <v/>
      </c>
    </row>
    <row r="8265" spans="1:5" ht="15.75">
      <c r="A8265" s="7">
        <v>8264</v>
      </c>
      <c r="B8265" s="8"/>
      <c r="C8265" s="13"/>
      <c r="D8265" s="14"/>
      <c r="E8265" s="25" t="str">
        <f>IF(ISBLANK(C8265),"",IF(NOT(EXACT(TRIM(CLEAN(SUBSTITUTE(C8265,CHAR(160),""))),C8265)),"Error: There's hidden spaces in UEN",IF(LEN(C8265)&gt;10,"Error: UEN is too long",IF(LEN(C8265)&lt;9,"Error: UEN is too short",
IF(ISNUMBER(RIGHT(C8265,1)*1),"Error: UEN needs to end with an alphabet",IF(COUNTIF($F$1:F8265,F8265)&gt;1,"Error: Duplicate Entry","OK"))))))</f>
        <v/>
      </c>
    </row>
    <row r="8266" spans="1:5" ht="15.75">
      <c r="A8266" s="7">
        <v>8265</v>
      </c>
      <c r="B8266" s="8"/>
      <c r="C8266" s="13"/>
      <c r="D8266" s="14"/>
      <c r="E8266" s="25" t="str">
        <f>IF(ISBLANK(C8266),"",IF(NOT(EXACT(TRIM(CLEAN(SUBSTITUTE(C8266,CHAR(160),""))),C8266)),"Error: There's hidden spaces in UEN",IF(LEN(C8266)&gt;10,"Error: UEN is too long",IF(LEN(C8266)&lt;9,"Error: UEN is too short",
IF(ISNUMBER(RIGHT(C8266,1)*1),"Error: UEN needs to end with an alphabet",IF(COUNTIF($F$1:F8266,F8266)&gt;1,"Error: Duplicate Entry","OK"))))))</f>
        <v/>
      </c>
    </row>
    <row r="8267" spans="1:5" ht="15.75">
      <c r="A8267" s="7">
        <v>8266</v>
      </c>
      <c r="B8267" s="8"/>
      <c r="C8267" s="13"/>
      <c r="D8267" s="14"/>
      <c r="E8267" s="25" t="str">
        <f>IF(ISBLANK(C8267),"",IF(NOT(EXACT(TRIM(CLEAN(SUBSTITUTE(C8267,CHAR(160),""))),C8267)),"Error: There's hidden spaces in UEN",IF(LEN(C8267)&gt;10,"Error: UEN is too long",IF(LEN(C8267)&lt;9,"Error: UEN is too short",
IF(ISNUMBER(RIGHT(C8267,1)*1),"Error: UEN needs to end with an alphabet",IF(COUNTIF($F$1:F8267,F8267)&gt;1,"Error: Duplicate Entry","OK"))))))</f>
        <v/>
      </c>
    </row>
    <row r="8268" spans="1:5" ht="15.75">
      <c r="A8268" s="7">
        <v>8267</v>
      </c>
      <c r="B8268" s="8"/>
      <c r="C8268" s="13"/>
      <c r="D8268" s="14"/>
      <c r="E8268" s="25" t="str">
        <f>IF(ISBLANK(C8268),"",IF(NOT(EXACT(TRIM(CLEAN(SUBSTITUTE(C8268,CHAR(160),""))),C8268)),"Error: There's hidden spaces in UEN",IF(LEN(C8268)&gt;10,"Error: UEN is too long",IF(LEN(C8268)&lt;9,"Error: UEN is too short",
IF(ISNUMBER(RIGHT(C8268,1)*1),"Error: UEN needs to end with an alphabet",IF(COUNTIF($F$1:F8268,F8268)&gt;1,"Error: Duplicate Entry","OK"))))))</f>
        <v/>
      </c>
    </row>
    <row r="8269" spans="1:5" ht="15.75">
      <c r="A8269" s="7">
        <v>8268</v>
      </c>
      <c r="B8269" s="8"/>
      <c r="C8269" s="13"/>
      <c r="D8269" s="14"/>
      <c r="E8269" s="25" t="str">
        <f>IF(ISBLANK(C8269),"",IF(NOT(EXACT(TRIM(CLEAN(SUBSTITUTE(C8269,CHAR(160),""))),C8269)),"Error: There's hidden spaces in UEN",IF(LEN(C8269)&gt;10,"Error: UEN is too long",IF(LEN(C8269)&lt;9,"Error: UEN is too short",
IF(ISNUMBER(RIGHT(C8269,1)*1),"Error: UEN needs to end with an alphabet",IF(COUNTIF($F$1:F8269,F8269)&gt;1,"Error: Duplicate Entry","OK"))))))</f>
        <v/>
      </c>
    </row>
    <row r="8270" spans="1:5" ht="15.75">
      <c r="A8270" s="7">
        <v>8269</v>
      </c>
      <c r="B8270" s="8"/>
      <c r="C8270" s="13"/>
      <c r="D8270" s="14"/>
      <c r="E8270" s="25" t="str">
        <f>IF(ISBLANK(C8270),"",IF(NOT(EXACT(TRIM(CLEAN(SUBSTITUTE(C8270,CHAR(160),""))),C8270)),"Error: There's hidden spaces in UEN",IF(LEN(C8270)&gt;10,"Error: UEN is too long",IF(LEN(C8270)&lt;9,"Error: UEN is too short",
IF(ISNUMBER(RIGHT(C8270,1)*1),"Error: UEN needs to end with an alphabet",IF(COUNTIF($F$1:F8270,F8270)&gt;1,"Error: Duplicate Entry","OK"))))))</f>
        <v/>
      </c>
    </row>
    <row r="8271" spans="1:5" ht="15.75">
      <c r="A8271" s="7">
        <v>8270</v>
      </c>
      <c r="B8271" s="8"/>
      <c r="C8271" s="13"/>
      <c r="D8271" s="14"/>
      <c r="E8271" s="25" t="str">
        <f>IF(ISBLANK(C8271),"",IF(NOT(EXACT(TRIM(CLEAN(SUBSTITUTE(C8271,CHAR(160),""))),C8271)),"Error: There's hidden spaces in UEN",IF(LEN(C8271)&gt;10,"Error: UEN is too long",IF(LEN(C8271)&lt;9,"Error: UEN is too short",
IF(ISNUMBER(RIGHT(C8271,1)*1),"Error: UEN needs to end with an alphabet",IF(COUNTIF($F$1:F8271,F8271)&gt;1,"Error: Duplicate Entry","OK"))))))</f>
        <v/>
      </c>
    </row>
    <row r="8272" spans="1:5" ht="15.75">
      <c r="A8272" s="7">
        <v>8271</v>
      </c>
      <c r="B8272" s="8"/>
      <c r="C8272" s="13"/>
      <c r="D8272" s="14"/>
      <c r="E8272" s="25" t="str">
        <f>IF(ISBLANK(C8272),"",IF(NOT(EXACT(TRIM(CLEAN(SUBSTITUTE(C8272,CHAR(160),""))),C8272)),"Error: There's hidden spaces in UEN",IF(LEN(C8272)&gt;10,"Error: UEN is too long",IF(LEN(C8272)&lt;9,"Error: UEN is too short",
IF(ISNUMBER(RIGHT(C8272,1)*1),"Error: UEN needs to end with an alphabet",IF(COUNTIF($F$1:F8272,F8272)&gt;1,"Error: Duplicate Entry","OK"))))))</f>
        <v/>
      </c>
    </row>
    <row r="8273" spans="1:5" ht="15.75">
      <c r="A8273" s="7">
        <v>8272</v>
      </c>
      <c r="B8273" s="8"/>
      <c r="C8273" s="13"/>
      <c r="D8273" s="14"/>
      <c r="E8273" s="25" t="str">
        <f>IF(ISBLANK(C8273),"",IF(NOT(EXACT(TRIM(CLEAN(SUBSTITUTE(C8273,CHAR(160),""))),C8273)),"Error: There's hidden spaces in UEN",IF(LEN(C8273)&gt;10,"Error: UEN is too long",IF(LEN(C8273)&lt;9,"Error: UEN is too short",
IF(ISNUMBER(RIGHT(C8273,1)*1),"Error: UEN needs to end with an alphabet",IF(COUNTIF($F$1:F8273,F8273)&gt;1,"Error: Duplicate Entry","OK"))))))</f>
        <v/>
      </c>
    </row>
    <row r="8274" spans="1:5" ht="15.75">
      <c r="A8274" s="7">
        <v>8273</v>
      </c>
      <c r="B8274" s="8"/>
      <c r="C8274" s="13"/>
      <c r="D8274" s="14"/>
      <c r="E8274" s="25" t="str">
        <f>IF(ISBLANK(C8274),"",IF(NOT(EXACT(TRIM(CLEAN(SUBSTITUTE(C8274,CHAR(160),""))),C8274)),"Error: There's hidden spaces in UEN",IF(LEN(C8274)&gt;10,"Error: UEN is too long",IF(LEN(C8274)&lt;9,"Error: UEN is too short",
IF(ISNUMBER(RIGHT(C8274,1)*1),"Error: UEN needs to end with an alphabet",IF(COUNTIF($F$1:F8274,F8274)&gt;1,"Error: Duplicate Entry","OK"))))))</f>
        <v/>
      </c>
    </row>
    <row r="8275" spans="1:5" ht="15.75">
      <c r="A8275" s="7">
        <v>8274</v>
      </c>
      <c r="B8275" s="8"/>
      <c r="C8275" s="13"/>
      <c r="D8275" s="14"/>
      <c r="E8275" s="25" t="str">
        <f>IF(ISBLANK(C8275),"",IF(NOT(EXACT(TRIM(CLEAN(SUBSTITUTE(C8275,CHAR(160),""))),C8275)),"Error: There's hidden spaces in UEN",IF(LEN(C8275)&gt;10,"Error: UEN is too long",IF(LEN(C8275)&lt;9,"Error: UEN is too short",
IF(ISNUMBER(RIGHT(C8275,1)*1),"Error: UEN needs to end with an alphabet",IF(COUNTIF($F$1:F8275,F8275)&gt;1,"Error: Duplicate Entry","OK"))))))</f>
        <v/>
      </c>
    </row>
    <row r="8276" spans="1:5" ht="15.75">
      <c r="A8276" s="7">
        <v>8275</v>
      </c>
      <c r="B8276" s="8"/>
      <c r="C8276" s="13"/>
      <c r="D8276" s="14"/>
      <c r="E8276" s="25" t="str">
        <f>IF(ISBLANK(C8276),"",IF(NOT(EXACT(TRIM(CLEAN(SUBSTITUTE(C8276,CHAR(160),""))),C8276)),"Error: There's hidden spaces in UEN",IF(LEN(C8276)&gt;10,"Error: UEN is too long",IF(LEN(C8276)&lt;9,"Error: UEN is too short",
IF(ISNUMBER(RIGHT(C8276,1)*1),"Error: UEN needs to end with an alphabet",IF(COUNTIF($F$1:F8276,F8276)&gt;1,"Error: Duplicate Entry","OK"))))))</f>
        <v/>
      </c>
    </row>
    <row r="8277" spans="1:5" ht="15.75">
      <c r="A8277" s="7">
        <v>8276</v>
      </c>
      <c r="B8277" s="8"/>
      <c r="C8277" s="13"/>
      <c r="D8277" s="14"/>
      <c r="E8277" s="25" t="str">
        <f>IF(ISBLANK(C8277),"",IF(NOT(EXACT(TRIM(CLEAN(SUBSTITUTE(C8277,CHAR(160),""))),C8277)),"Error: There's hidden spaces in UEN",IF(LEN(C8277)&gt;10,"Error: UEN is too long",IF(LEN(C8277)&lt;9,"Error: UEN is too short",
IF(ISNUMBER(RIGHT(C8277,1)*1),"Error: UEN needs to end with an alphabet",IF(COUNTIF($F$1:F8277,F8277)&gt;1,"Error: Duplicate Entry","OK"))))))</f>
        <v/>
      </c>
    </row>
    <row r="8278" spans="1:5" ht="15.75">
      <c r="A8278" s="7">
        <v>8277</v>
      </c>
      <c r="B8278" s="8"/>
      <c r="C8278" s="13"/>
      <c r="D8278" s="14"/>
      <c r="E8278" s="25" t="str">
        <f>IF(ISBLANK(C8278),"",IF(NOT(EXACT(TRIM(CLEAN(SUBSTITUTE(C8278,CHAR(160),""))),C8278)),"Error: There's hidden spaces in UEN",IF(LEN(C8278)&gt;10,"Error: UEN is too long",IF(LEN(C8278)&lt;9,"Error: UEN is too short",
IF(ISNUMBER(RIGHT(C8278,1)*1),"Error: UEN needs to end with an alphabet",IF(COUNTIF($F$1:F8278,F8278)&gt;1,"Error: Duplicate Entry","OK"))))))</f>
        <v/>
      </c>
    </row>
    <row r="8279" spans="1:5" ht="15.75">
      <c r="A8279" s="7">
        <v>8278</v>
      </c>
      <c r="B8279" s="8"/>
      <c r="C8279" s="13"/>
      <c r="D8279" s="14"/>
      <c r="E8279" s="25" t="str">
        <f>IF(ISBLANK(C8279),"",IF(NOT(EXACT(TRIM(CLEAN(SUBSTITUTE(C8279,CHAR(160),""))),C8279)),"Error: There's hidden spaces in UEN",IF(LEN(C8279)&gt;10,"Error: UEN is too long",IF(LEN(C8279)&lt;9,"Error: UEN is too short",
IF(ISNUMBER(RIGHT(C8279,1)*1),"Error: UEN needs to end with an alphabet",IF(COUNTIF($F$1:F8279,F8279)&gt;1,"Error: Duplicate Entry","OK"))))))</f>
        <v/>
      </c>
    </row>
    <row r="8280" spans="1:5" ht="15.75">
      <c r="A8280" s="7">
        <v>8279</v>
      </c>
      <c r="B8280" s="8"/>
      <c r="C8280" s="13"/>
      <c r="D8280" s="14"/>
      <c r="E8280" s="25" t="str">
        <f>IF(ISBLANK(C8280),"",IF(NOT(EXACT(TRIM(CLEAN(SUBSTITUTE(C8280,CHAR(160),""))),C8280)),"Error: There's hidden spaces in UEN",IF(LEN(C8280)&gt;10,"Error: UEN is too long",IF(LEN(C8280)&lt;9,"Error: UEN is too short",
IF(ISNUMBER(RIGHT(C8280,1)*1),"Error: UEN needs to end with an alphabet",IF(COUNTIF($F$1:F8280,F8280)&gt;1,"Error: Duplicate Entry","OK"))))))</f>
        <v/>
      </c>
    </row>
    <row r="8281" spans="1:5" ht="15.75">
      <c r="A8281" s="7">
        <v>8280</v>
      </c>
      <c r="B8281" s="8"/>
      <c r="C8281" s="13"/>
      <c r="D8281" s="14"/>
      <c r="E8281" s="25" t="str">
        <f>IF(ISBLANK(C8281),"",IF(NOT(EXACT(TRIM(CLEAN(SUBSTITUTE(C8281,CHAR(160),""))),C8281)),"Error: There's hidden spaces in UEN",IF(LEN(C8281)&gt;10,"Error: UEN is too long",IF(LEN(C8281)&lt;9,"Error: UEN is too short",
IF(ISNUMBER(RIGHT(C8281,1)*1),"Error: UEN needs to end with an alphabet",IF(COUNTIF($F$1:F8281,F8281)&gt;1,"Error: Duplicate Entry","OK"))))))</f>
        <v/>
      </c>
    </row>
    <row r="8282" spans="1:5" ht="15.75">
      <c r="A8282" s="7">
        <v>8281</v>
      </c>
      <c r="B8282" s="8"/>
      <c r="C8282" s="13"/>
      <c r="D8282" s="14"/>
      <c r="E8282" s="25" t="str">
        <f>IF(ISBLANK(C8282),"",IF(NOT(EXACT(TRIM(CLEAN(SUBSTITUTE(C8282,CHAR(160),""))),C8282)),"Error: There's hidden spaces in UEN",IF(LEN(C8282)&gt;10,"Error: UEN is too long",IF(LEN(C8282)&lt;9,"Error: UEN is too short",
IF(ISNUMBER(RIGHT(C8282,1)*1),"Error: UEN needs to end with an alphabet",IF(COUNTIF($F$1:F8282,F8282)&gt;1,"Error: Duplicate Entry","OK"))))))</f>
        <v/>
      </c>
    </row>
    <row r="8283" spans="1:5" ht="15.75">
      <c r="A8283" s="7">
        <v>8282</v>
      </c>
      <c r="B8283" s="8"/>
      <c r="C8283" s="13"/>
      <c r="D8283" s="14"/>
      <c r="E8283" s="25" t="str">
        <f>IF(ISBLANK(C8283),"",IF(NOT(EXACT(TRIM(CLEAN(SUBSTITUTE(C8283,CHAR(160),""))),C8283)),"Error: There's hidden spaces in UEN",IF(LEN(C8283)&gt;10,"Error: UEN is too long",IF(LEN(C8283)&lt;9,"Error: UEN is too short",
IF(ISNUMBER(RIGHT(C8283,1)*1),"Error: UEN needs to end with an alphabet",IF(COUNTIF($F$1:F8283,F8283)&gt;1,"Error: Duplicate Entry","OK"))))))</f>
        <v/>
      </c>
    </row>
    <row r="8284" spans="1:5" ht="15.75">
      <c r="A8284" s="7">
        <v>8283</v>
      </c>
      <c r="B8284" s="8"/>
      <c r="C8284" s="13"/>
      <c r="D8284" s="14"/>
      <c r="E8284" s="25" t="str">
        <f>IF(ISBLANK(C8284),"",IF(NOT(EXACT(TRIM(CLEAN(SUBSTITUTE(C8284,CHAR(160),""))),C8284)),"Error: There's hidden spaces in UEN",IF(LEN(C8284)&gt;10,"Error: UEN is too long",IF(LEN(C8284)&lt;9,"Error: UEN is too short",
IF(ISNUMBER(RIGHT(C8284,1)*1),"Error: UEN needs to end with an alphabet",IF(COUNTIF($F$1:F8284,F8284)&gt;1,"Error: Duplicate Entry","OK"))))))</f>
        <v/>
      </c>
    </row>
    <row r="8285" spans="1:5" ht="15.75">
      <c r="A8285" s="7">
        <v>8284</v>
      </c>
      <c r="B8285" s="8"/>
      <c r="C8285" s="13"/>
      <c r="D8285" s="14"/>
      <c r="E8285" s="25" t="str">
        <f>IF(ISBLANK(C8285),"",IF(NOT(EXACT(TRIM(CLEAN(SUBSTITUTE(C8285,CHAR(160),""))),C8285)),"Error: There's hidden spaces in UEN",IF(LEN(C8285)&gt;10,"Error: UEN is too long",IF(LEN(C8285)&lt;9,"Error: UEN is too short",
IF(ISNUMBER(RIGHT(C8285,1)*1),"Error: UEN needs to end with an alphabet",IF(COUNTIF($F$1:F8285,F8285)&gt;1,"Error: Duplicate Entry","OK"))))))</f>
        <v/>
      </c>
    </row>
    <row r="8286" spans="1:5" ht="15.75">
      <c r="A8286" s="7">
        <v>8285</v>
      </c>
      <c r="B8286" s="8"/>
      <c r="C8286" s="13"/>
      <c r="D8286" s="14"/>
      <c r="E8286" s="25" t="str">
        <f>IF(ISBLANK(C8286),"",IF(NOT(EXACT(TRIM(CLEAN(SUBSTITUTE(C8286,CHAR(160),""))),C8286)),"Error: There's hidden spaces in UEN",IF(LEN(C8286)&gt;10,"Error: UEN is too long",IF(LEN(C8286)&lt;9,"Error: UEN is too short",
IF(ISNUMBER(RIGHT(C8286,1)*1),"Error: UEN needs to end with an alphabet",IF(COUNTIF($F$1:F8286,F8286)&gt;1,"Error: Duplicate Entry","OK"))))))</f>
        <v/>
      </c>
    </row>
    <row r="8287" spans="1:5" ht="15.75">
      <c r="A8287" s="7">
        <v>8286</v>
      </c>
      <c r="B8287" s="8"/>
      <c r="C8287" s="13"/>
      <c r="D8287" s="14"/>
      <c r="E8287" s="25" t="str">
        <f>IF(ISBLANK(C8287),"",IF(NOT(EXACT(TRIM(CLEAN(SUBSTITUTE(C8287,CHAR(160),""))),C8287)),"Error: There's hidden spaces in UEN",IF(LEN(C8287)&gt;10,"Error: UEN is too long",IF(LEN(C8287)&lt;9,"Error: UEN is too short",
IF(ISNUMBER(RIGHT(C8287,1)*1),"Error: UEN needs to end with an alphabet",IF(COUNTIF($F$1:F8287,F8287)&gt;1,"Error: Duplicate Entry","OK"))))))</f>
        <v/>
      </c>
    </row>
    <row r="8288" spans="1:5" ht="15.75">
      <c r="A8288" s="7">
        <v>8287</v>
      </c>
      <c r="B8288" s="8"/>
      <c r="C8288" s="13"/>
      <c r="D8288" s="14"/>
      <c r="E8288" s="25" t="str">
        <f>IF(ISBLANK(C8288),"",IF(NOT(EXACT(TRIM(CLEAN(SUBSTITUTE(C8288,CHAR(160),""))),C8288)),"Error: There's hidden spaces in UEN",IF(LEN(C8288)&gt;10,"Error: UEN is too long",IF(LEN(C8288)&lt;9,"Error: UEN is too short",
IF(ISNUMBER(RIGHT(C8288,1)*1),"Error: UEN needs to end with an alphabet",IF(COUNTIF($F$1:F8288,F8288)&gt;1,"Error: Duplicate Entry","OK"))))))</f>
        <v/>
      </c>
    </row>
    <row r="8289" spans="1:5" ht="15.75">
      <c r="A8289" s="7">
        <v>8288</v>
      </c>
      <c r="B8289" s="8"/>
      <c r="C8289" s="13"/>
      <c r="D8289" s="14"/>
      <c r="E8289" s="25" t="str">
        <f>IF(ISBLANK(C8289),"",IF(NOT(EXACT(TRIM(CLEAN(SUBSTITUTE(C8289,CHAR(160),""))),C8289)),"Error: There's hidden spaces in UEN",IF(LEN(C8289)&gt;10,"Error: UEN is too long",IF(LEN(C8289)&lt;9,"Error: UEN is too short",
IF(ISNUMBER(RIGHT(C8289,1)*1),"Error: UEN needs to end with an alphabet",IF(COUNTIF($F$1:F8289,F8289)&gt;1,"Error: Duplicate Entry","OK"))))))</f>
        <v/>
      </c>
    </row>
    <row r="8290" spans="1:5" ht="15.75">
      <c r="A8290" s="7">
        <v>8289</v>
      </c>
      <c r="B8290" s="8"/>
      <c r="C8290" s="13"/>
      <c r="D8290" s="14"/>
      <c r="E8290" s="25" t="str">
        <f>IF(ISBLANK(C8290),"",IF(NOT(EXACT(TRIM(CLEAN(SUBSTITUTE(C8290,CHAR(160),""))),C8290)),"Error: There's hidden spaces in UEN",IF(LEN(C8290)&gt;10,"Error: UEN is too long",IF(LEN(C8290)&lt;9,"Error: UEN is too short",
IF(ISNUMBER(RIGHT(C8290,1)*1),"Error: UEN needs to end with an alphabet",IF(COUNTIF($F$1:F8290,F8290)&gt;1,"Error: Duplicate Entry","OK"))))))</f>
        <v/>
      </c>
    </row>
    <row r="8291" spans="1:5" ht="15.75">
      <c r="A8291" s="7">
        <v>8290</v>
      </c>
      <c r="B8291" s="8"/>
      <c r="C8291" s="13"/>
      <c r="D8291" s="14"/>
      <c r="E8291" s="25" t="str">
        <f>IF(ISBLANK(C8291),"",IF(NOT(EXACT(TRIM(CLEAN(SUBSTITUTE(C8291,CHAR(160),""))),C8291)),"Error: There's hidden spaces in UEN",IF(LEN(C8291)&gt;10,"Error: UEN is too long",IF(LEN(C8291)&lt;9,"Error: UEN is too short",
IF(ISNUMBER(RIGHT(C8291,1)*1),"Error: UEN needs to end with an alphabet",IF(COUNTIF($F$1:F8291,F8291)&gt;1,"Error: Duplicate Entry","OK"))))))</f>
        <v/>
      </c>
    </row>
    <row r="8292" spans="1:5" ht="15.75">
      <c r="A8292" s="7">
        <v>8291</v>
      </c>
      <c r="B8292" s="8"/>
      <c r="C8292" s="13"/>
      <c r="D8292" s="14"/>
      <c r="E8292" s="25" t="str">
        <f>IF(ISBLANK(C8292),"",IF(NOT(EXACT(TRIM(CLEAN(SUBSTITUTE(C8292,CHAR(160),""))),C8292)),"Error: There's hidden spaces in UEN",IF(LEN(C8292)&gt;10,"Error: UEN is too long",IF(LEN(C8292)&lt;9,"Error: UEN is too short",
IF(ISNUMBER(RIGHT(C8292,1)*1),"Error: UEN needs to end with an alphabet",IF(COUNTIF($F$1:F8292,F8292)&gt;1,"Error: Duplicate Entry","OK"))))))</f>
        <v/>
      </c>
    </row>
    <row r="8293" spans="1:5" ht="15.75">
      <c r="A8293" s="7">
        <v>8292</v>
      </c>
      <c r="B8293" s="8"/>
      <c r="C8293" s="13"/>
      <c r="D8293" s="14"/>
      <c r="E8293" s="25" t="str">
        <f>IF(ISBLANK(C8293),"",IF(NOT(EXACT(TRIM(CLEAN(SUBSTITUTE(C8293,CHAR(160),""))),C8293)),"Error: There's hidden spaces in UEN",IF(LEN(C8293)&gt;10,"Error: UEN is too long",IF(LEN(C8293)&lt;9,"Error: UEN is too short",
IF(ISNUMBER(RIGHT(C8293,1)*1),"Error: UEN needs to end with an alphabet",IF(COUNTIF($F$1:F8293,F8293)&gt;1,"Error: Duplicate Entry","OK"))))))</f>
        <v/>
      </c>
    </row>
    <row r="8294" spans="1:5" ht="15.75">
      <c r="A8294" s="7">
        <v>8293</v>
      </c>
      <c r="B8294" s="8"/>
      <c r="C8294" s="13"/>
      <c r="D8294" s="14"/>
      <c r="E8294" s="25" t="str">
        <f>IF(ISBLANK(C8294),"",IF(NOT(EXACT(TRIM(CLEAN(SUBSTITUTE(C8294,CHAR(160),""))),C8294)),"Error: There's hidden spaces in UEN",IF(LEN(C8294)&gt;10,"Error: UEN is too long",IF(LEN(C8294)&lt;9,"Error: UEN is too short",
IF(ISNUMBER(RIGHT(C8294,1)*1),"Error: UEN needs to end with an alphabet",IF(COUNTIF($F$1:F8294,F8294)&gt;1,"Error: Duplicate Entry","OK"))))))</f>
        <v/>
      </c>
    </row>
    <row r="8295" spans="1:5" ht="15.75">
      <c r="A8295" s="7">
        <v>8294</v>
      </c>
      <c r="B8295" s="8"/>
      <c r="C8295" s="13"/>
      <c r="D8295" s="14"/>
      <c r="E8295" s="25" t="str">
        <f>IF(ISBLANK(C8295),"",IF(NOT(EXACT(TRIM(CLEAN(SUBSTITUTE(C8295,CHAR(160),""))),C8295)),"Error: There's hidden spaces in UEN",IF(LEN(C8295)&gt;10,"Error: UEN is too long",IF(LEN(C8295)&lt;9,"Error: UEN is too short",
IF(ISNUMBER(RIGHT(C8295,1)*1),"Error: UEN needs to end with an alphabet",IF(COUNTIF($F$1:F8295,F8295)&gt;1,"Error: Duplicate Entry","OK"))))))</f>
        <v/>
      </c>
    </row>
    <row r="8296" spans="1:5" ht="15.75">
      <c r="A8296" s="7">
        <v>8295</v>
      </c>
      <c r="B8296" s="8"/>
      <c r="C8296" s="13"/>
      <c r="D8296" s="14"/>
      <c r="E8296" s="25" t="str">
        <f>IF(ISBLANK(C8296),"",IF(NOT(EXACT(TRIM(CLEAN(SUBSTITUTE(C8296,CHAR(160),""))),C8296)),"Error: There's hidden spaces in UEN",IF(LEN(C8296)&gt;10,"Error: UEN is too long",IF(LEN(C8296)&lt;9,"Error: UEN is too short",
IF(ISNUMBER(RIGHT(C8296,1)*1),"Error: UEN needs to end with an alphabet",IF(COUNTIF($F$1:F8296,F8296)&gt;1,"Error: Duplicate Entry","OK"))))))</f>
        <v/>
      </c>
    </row>
    <row r="8297" spans="1:5" ht="15.75">
      <c r="A8297" s="7">
        <v>8296</v>
      </c>
      <c r="B8297" s="8"/>
      <c r="C8297" s="13"/>
      <c r="D8297" s="14"/>
      <c r="E8297" s="25" t="str">
        <f>IF(ISBLANK(C8297),"",IF(NOT(EXACT(TRIM(CLEAN(SUBSTITUTE(C8297,CHAR(160),""))),C8297)),"Error: There's hidden spaces in UEN",IF(LEN(C8297)&gt;10,"Error: UEN is too long",IF(LEN(C8297)&lt;9,"Error: UEN is too short",
IF(ISNUMBER(RIGHT(C8297,1)*1),"Error: UEN needs to end with an alphabet",IF(COUNTIF($F$1:F8297,F8297)&gt;1,"Error: Duplicate Entry","OK"))))))</f>
        <v/>
      </c>
    </row>
    <row r="8298" spans="1:5" ht="15.75">
      <c r="A8298" s="7">
        <v>8297</v>
      </c>
      <c r="B8298" s="8"/>
      <c r="C8298" s="13"/>
      <c r="D8298" s="14"/>
      <c r="E8298" s="25" t="str">
        <f>IF(ISBLANK(C8298),"",IF(NOT(EXACT(TRIM(CLEAN(SUBSTITUTE(C8298,CHAR(160),""))),C8298)),"Error: There's hidden spaces in UEN",IF(LEN(C8298)&gt;10,"Error: UEN is too long",IF(LEN(C8298)&lt;9,"Error: UEN is too short",
IF(ISNUMBER(RIGHT(C8298,1)*1),"Error: UEN needs to end with an alphabet",IF(COUNTIF($F$1:F8298,F8298)&gt;1,"Error: Duplicate Entry","OK"))))))</f>
        <v/>
      </c>
    </row>
    <row r="8299" spans="1:5" ht="15.75">
      <c r="A8299" s="7">
        <v>8298</v>
      </c>
      <c r="B8299" s="8"/>
      <c r="C8299" s="13"/>
      <c r="D8299" s="14"/>
      <c r="E8299" s="25" t="str">
        <f>IF(ISBLANK(C8299),"",IF(NOT(EXACT(TRIM(CLEAN(SUBSTITUTE(C8299,CHAR(160),""))),C8299)),"Error: There's hidden spaces in UEN",IF(LEN(C8299)&gt;10,"Error: UEN is too long",IF(LEN(C8299)&lt;9,"Error: UEN is too short",
IF(ISNUMBER(RIGHT(C8299,1)*1),"Error: UEN needs to end with an alphabet",IF(COUNTIF($F$1:F8299,F8299)&gt;1,"Error: Duplicate Entry","OK"))))))</f>
        <v/>
      </c>
    </row>
    <row r="8300" spans="1:5" ht="15.75">
      <c r="A8300" s="7">
        <v>8299</v>
      </c>
      <c r="B8300" s="8"/>
      <c r="C8300" s="13"/>
      <c r="D8300" s="14"/>
      <c r="E8300" s="25" t="str">
        <f>IF(ISBLANK(C8300),"",IF(NOT(EXACT(TRIM(CLEAN(SUBSTITUTE(C8300,CHAR(160),""))),C8300)),"Error: There's hidden spaces in UEN",IF(LEN(C8300)&gt;10,"Error: UEN is too long",IF(LEN(C8300)&lt;9,"Error: UEN is too short",
IF(ISNUMBER(RIGHT(C8300,1)*1),"Error: UEN needs to end with an alphabet",IF(COUNTIF($F$1:F8300,F8300)&gt;1,"Error: Duplicate Entry","OK"))))))</f>
        <v/>
      </c>
    </row>
    <row r="8301" spans="1:5" ht="15.75">
      <c r="A8301" s="7">
        <v>8300</v>
      </c>
      <c r="B8301" s="8"/>
      <c r="C8301" s="13"/>
      <c r="D8301" s="14"/>
      <c r="E8301" s="25" t="str">
        <f>IF(ISBLANK(C8301),"",IF(NOT(EXACT(TRIM(CLEAN(SUBSTITUTE(C8301,CHAR(160),""))),C8301)),"Error: There's hidden spaces in UEN",IF(LEN(C8301)&gt;10,"Error: UEN is too long",IF(LEN(C8301)&lt;9,"Error: UEN is too short",
IF(ISNUMBER(RIGHT(C8301,1)*1),"Error: UEN needs to end with an alphabet",IF(COUNTIF($F$1:F8301,F8301)&gt;1,"Error: Duplicate Entry","OK"))))))</f>
        <v/>
      </c>
    </row>
    <row r="8302" spans="1:5" ht="15.75">
      <c r="A8302" s="7">
        <v>8301</v>
      </c>
      <c r="B8302" s="8"/>
      <c r="C8302" s="13"/>
      <c r="D8302" s="14"/>
      <c r="E8302" s="25" t="str">
        <f>IF(ISBLANK(C8302),"",IF(NOT(EXACT(TRIM(CLEAN(SUBSTITUTE(C8302,CHAR(160),""))),C8302)),"Error: There's hidden spaces in UEN",IF(LEN(C8302)&gt;10,"Error: UEN is too long",IF(LEN(C8302)&lt;9,"Error: UEN is too short",
IF(ISNUMBER(RIGHT(C8302,1)*1),"Error: UEN needs to end with an alphabet",IF(COUNTIF($F$1:F8302,F8302)&gt;1,"Error: Duplicate Entry","OK"))))))</f>
        <v/>
      </c>
    </row>
    <row r="8303" spans="1:5" ht="15.75">
      <c r="A8303" s="7">
        <v>8302</v>
      </c>
      <c r="B8303" s="8"/>
      <c r="C8303" s="13"/>
      <c r="D8303" s="14"/>
      <c r="E8303" s="25" t="str">
        <f>IF(ISBLANK(C8303),"",IF(NOT(EXACT(TRIM(CLEAN(SUBSTITUTE(C8303,CHAR(160),""))),C8303)),"Error: There's hidden spaces in UEN",IF(LEN(C8303)&gt;10,"Error: UEN is too long",IF(LEN(C8303)&lt;9,"Error: UEN is too short",
IF(ISNUMBER(RIGHT(C8303,1)*1),"Error: UEN needs to end with an alphabet",IF(COUNTIF($F$1:F8303,F8303)&gt;1,"Error: Duplicate Entry","OK"))))))</f>
        <v/>
      </c>
    </row>
    <row r="8304" spans="1:5" ht="15.75">
      <c r="A8304" s="7">
        <v>8303</v>
      </c>
      <c r="B8304" s="8"/>
      <c r="C8304" s="13"/>
      <c r="D8304" s="14"/>
      <c r="E8304" s="25" t="str">
        <f>IF(ISBLANK(C8304),"",IF(NOT(EXACT(TRIM(CLEAN(SUBSTITUTE(C8304,CHAR(160),""))),C8304)),"Error: There's hidden spaces in UEN",IF(LEN(C8304)&gt;10,"Error: UEN is too long",IF(LEN(C8304)&lt;9,"Error: UEN is too short",
IF(ISNUMBER(RIGHT(C8304,1)*1),"Error: UEN needs to end with an alphabet",IF(COUNTIF($F$1:F8304,F8304)&gt;1,"Error: Duplicate Entry","OK"))))))</f>
        <v/>
      </c>
    </row>
    <row r="8305" spans="1:5" ht="15.75">
      <c r="A8305" s="7">
        <v>8304</v>
      </c>
      <c r="B8305" s="8"/>
      <c r="C8305" s="13"/>
      <c r="D8305" s="14"/>
      <c r="E8305" s="25" t="str">
        <f>IF(ISBLANK(C8305),"",IF(NOT(EXACT(TRIM(CLEAN(SUBSTITUTE(C8305,CHAR(160),""))),C8305)),"Error: There's hidden spaces in UEN",IF(LEN(C8305)&gt;10,"Error: UEN is too long",IF(LEN(C8305)&lt;9,"Error: UEN is too short",
IF(ISNUMBER(RIGHT(C8305,1)*1),"Error: UEN needs to end with an alphabet",IF(COUNTIF($F$1:F8305,F8305)&gt;1,"Error: Duplicate Entry","OK"))))))</f>
        <v/>
      </c>
    </row>
    <row r="8306" spans="1:5" ht="15.75">
      <c r="A8306" s="7">
        <v>8305</v>
      </c>
      <c r="B8306" s="8"/>
      <c r="C8306" s="13"/>
      <c r="D8306" s="14"/>
      <c r="E8306" s="25" t="str">
        <f>IF(ISBLANK(C8306),"",IF(NOT(EXACT(TRIM(CLEAN(SUBSTITUTE(C8306,CHAR(160),""))),C8306)),"Error: There's hidden spaces in UEN",IF(LEN(C8306)&gt;10,"Error: UEN is too long",IF(LEN(C8306)&lt;9,"Error: UEN is too short",
IF(ISNUMBER(RIGHT(C8306,1)*1),"Error: UEN needs to end with an alphabet",IF(COUNTIF($F$1:F8306,F8306)&gt;1,"Error: Duplicate Entry","OK"))))))</f>
        <v/>
      </c>
    </row>
    <row r="8307" spans="1:5" ht="15.75">
      <c r="A8307" s="7">
        <v>8306</v>
      </c>
      <c r="B8307" s="8"/>
      <c r="C8307" s="13"/>
      <c r="D8307" s="14"/>
      <c r="E8307" s="25" t="str">
        <f>IF(ISBLANK(C8307),"",IF(NOT(EXACT(TRIM(CLEAN(SUBSTITUTE(C8307,CHAR(160),""))),C8307)),"Error: There's hidden spaces in UEN",IF(LEN(C8307)&gt;10,"Error: UEN is too long",IF(LEN(C8307)&lt;9,"Error: UEN is too short",
IF(ISNUMBER(RIGHT(C8307,1)*1),"Error: UEN needs to end with an alphabet",IF(COUNTIF($F$1:F8307,F8307)&gt;1,"Error: Duplicate Entry","OK"))))))</f>
        <v/>
      </c>
    </row>
    <row r="8308" spans="1:5" ht="15.75">
      <c r="A8308" s="7">
        <v>8307</v>
      </c>
      <c r="B8308" s="8"/>
      <c r="C8308" s="13"/>
      <c r="D8308" s="14"/>
      <c r="E8308" s="25" t="str">
        <f>IF(ISBLANK(C8308),"",IF(NOT(EXACT(TRIM(CLEAN(SUBSTITUTE(C8308,CHAR(160),""))),C8308)),"Error: There's hidden spaces in UEN",IF(LEN(C8308)&gt;10,"Error: UEN is too long",IF(LEN(C8308)&lt;9,"Error: UEN is too short",
IF(ISNUMBER(RIGHT(C8308,1)*1),"Error: UEN needs to end with an alphabet",IF(COUNTIF($F$1:F8308,F8308)&gt;1,"Error: Duplicate Entry","OK"))))))</f>
        <v/>
      </c>
    </row>
    <row r="8309" spans="1:5" ht="15.75">
      <c r="A8309" s="7">
        <v>8308</v>
      </c>
      <c r="B8309" s="8"/>
      <c r="C8309" s="13"/>
      <c r="D8309" s="14"/>
      <c r="E8309" s="25" t="str">
        <f>IF(ISBLANK(C8309),"",IF(NOT(EXACT(TRIM(CLEAN(SUBSTITUTE(C8309,CHAR(160),""))),C8309)),"Error: There's hidden spaces in UEN",IF(LEN(C8309)&gt;10,"Error: UEN is too long",IF(LEN(C8309)&lt;9,"Error: UEN is too short",
IF(ISNUMBER(RIGHT(C8309,1)*1),"Error: UEN needs to end with an alphabet",IF(COUNTIF($F$1:F8309,F8309)&gt;1,"Error: Duplicate Entry","OK"))))))</f>
        <v/>
      </c>
    </row>
    <row r="8310" spans="1:5" ht="15.75">
      <c r="A8310" s="7">
        <v>8309</v>
      </c>
      <c r="B8310" s="8"/>
      <c r="C8310" s="13"/>
      <c r="D8310" s="14"/>
      <c r="E8310" s="25" t="str">
        <f>IF(ISBLANK(C8310),"",IF(NOT(EXACT(TRIM(CLEAN(SUBSTITUTE(C8310,CHAR(160),""))),C8310)),"Error: There's hidden spaces in UEN",IF(LEN(C8310)&gt;10,"Error: UEN is too long",IF(LEN(C8310)&lt;9,"Error: UEN is too short",
IF(ISNUMBER(RIGHT(C8310,1)*1),"Error: UEN needs to end with an alphabet",IF(COUNTIF($F$1:F8310,F8310)&gt;1,"Error: Duplicate Entry","OK"))))))</f>
        <v/>
      </c>
    </row>
    <row r="8311" spans="1:5" ht="15.75">
      <c r="A8311" s="7">
        <v>8310</v>
      </c>
      <c r="B8311" s="8"/>
      <c r="C8311" s="13"/>
      <c r="D8311" s="14"/>
      <c r="E8311" s="25" t="str">
        <f>IF(ISBLANK(C8311),"",IF(NOT(EXACT(TRIM(CLEAN(SUBSTITUTE(C8311,CHAR(160),""))),C8311)),"Error: There's hidden spaces in UEN",IF(LEN(C8311)&gt;10,"Error: UEN is too long",IF(LEN(C8311)&lt;9,"Error: UEN is too short",
IF(ISNUMBER(RIGHT(C8311,1)*1),"Error: UEN needs to end with an alphabet",IF(COUNTIF($F$1:F8311,F8311)&gt;1,"Error: Duplicate Entry","OK"))))))</f>
        <v/>
      </c>
    </row>
    <row r="8312" spans="1:5" ht="15.75">
      <c r="A8312" s="7">
        <v>8311</v>
      </c>
      <c r="B8312" s="8"/>
      <c r="C8312" s="13"/>
      <c r="D8312" s="14"/>
      <c r="E8312" s="25" t="str">
        <f>IF(ISBLANK(C8312),"",IF(NOT(EXACT(TRIM(CLEAN(SUBSTITUTE(C8312,CHAR(160),""))),C8312)),"Error: There's hidden spaces in UEN",IF(LEN(C8312)&gt;10,"Error: UEN is too long",IF(LEN(C8312)&lt;9,"Error: UEN is too short",
IF(ISNUMBER(RIGHT(C8312,1)*1),"Error: UEN needs to end with an alphabet",IF(COUNTIF($F$1:F8312,F8312)&gt;1,"Error: Duplicate Entry","OK"))))))</f>
        <v/>
      </c>
    </row>
    <row r="8313" spans="1:5" ht="15.75">
      <c r="A8313" s="7">
        <v>8312</v>
      </c>
      <c r="B8313" s="8"/>
      <c r="C8313" s="13"/>
      <c r="D8313" s="14"/>
      <c r="E8313" s="25" t="str">
        <f>IF(ISBLANK(C8313),"",IF(NOT(EXACT(TRIM(CLEAN(SUBSTITUTE(C8313,CHAR(160),""))),C8313)),"Error: There's hidden spaces in UEN",IF(LEN(C8313)&gt;10,"Error: UEN is too long",IF(LEN(C8313)&lt;9,"Error: UEN is too short",
IF(ISNUMBER(RIGHT(C8313,1)*1),"Error: UEN needs to end with an alphabet",IF(COUNTIF($F$1:F8313,F8313)&gt;1,"Error: Duplicate Entry","OK"))))))</f>
        <v/>
      </c>
    </row>
    <row r="8314" spans="1:5" ht="15.75">
      <c r="A8314" s="7">
        <v>8313</v>
      </c>
      <c r="B8314" s="8"/>
      <c r="C8314" s="13"/>
      <c r="D8314" s="14"/>
      <c r="E8314" s="25" t="str">
        <f>IF(ISBLANK(C8314),"",IF(NOT(EXACT(TRIM(CLEAN(SUBSTITUTE(C8314,CHAR(160),""))),C8314)),"Error: There's hidden spaces in UEN",IF(LEN(C8314)&gt;10,"Error: UEN is too long",IF(LEN(C8314)&lt;9,"Error: UEN is too short",
IF(ISNUMBER(RIGHT(C8314,1)*1),"Error: UEN needs to end with an alphabet",IF(COUNTIF($F$1:F8314,F8314)&gt;1,"Error: Duplicate Entry","OK"))))))</f>
        <v/>
      </c>
    </row>
    <row r="8315" spans="1:5" ht="15.75">
      <c r="A8315" s="7">
        <v>8314</v>
      </c>
      <c r="B8315" s="8"/>
      <c r="C8315" s="13"/>
      <c r="D8315" s="14"/>
      <c r="E8315" s="25" t="str">
        <f>IF(ISBLANK(C8315),"",IF(NOT(EXACT(TRIM(CLEAN(SUBSTITUTE(C8315,CHAR(160),""))),C8315)),"Error: There's hidden spaces in UEN",IF(LEN(C8315)&gt;10,"Error: UEN is too long",IF(LEN(C8315)&lt;9,"Error: UEN is too short",
IF(ISNUMBER(RIGHT(C8315,1)*1),"Error: UEN needs to end with an alphabet",IF(COUNTIF($F$1:F8315,F8315)&gt;1,"Error: Duplicate Entry","OK"))))))</f>
        <v/>
      </c>
    </row>
    <row r="8316" spans="1:5" ht="15.75">
      <c r="A8316" s="7">
        <v>8315</v>
      </c>
      <c r="B8316" s="8"/>
      <c r="C8316" s="13"/>
      <c r="D8316" s="14"/>
      <c r="E8316" s="25" t="str">
        <f>IF(ISBLANK(C8316),"",IF(NOT(EXACT(TRIM(CLEAN(SUBSTITUTE(C8316,CHAR(160),""))),C8316)),"Error: There's hidden spaces in UEN",IF(LEN(C8316)&gt;10,"Error: UEN is too long",IF(LEN(C8316)&lt;9,"Error: UEN is too short",
IF(ISNUMBER(RIGHT(C8316,1)*1),"Error: UEN needs to end with an alphabet",IF(COUNTIF($F$1:F8316,F8316)&gt;1,"Error: Duplicate Entry","OK"))))))</f>
        <v/>
      </c>
    </row>
    <row r="8317" spans="1:5" ht="15.75">
      <c r="A8317" s="7">
        <v>8316</v>
      </c>
      <c r="B8317" s="8"/>
      <c r="C8317" s="13"/>
      <c r="D8317" s="14"/>
      <c r="E8317" s="25" t="str">
        <f>IF(ISBLANK(C8317),"",IF(NOT(EXACT(TRIM(CLEAN(SUBSTITUTE(C8317,CHAR(160),""))),C8317)),"Error: There's hidden spaces in UEN",IF(LEN(C8317)&gt;10,"Error: UEN is too long",IF(LEN(C8317)&lt;9,"Error: UEN is too short",
IF(ISNUMBER(RIGHT(C8317,1)*1),"Error: UEN needs to end with an alphabet",IF(COUNTIF($F$1:F8317,F8317)&gt;1,"Error: Duplicate Entry","OK"))))))</f>
        <v/>
      </c>
    </row>
    <row r="8318" spans="1:5" ht="15.75">
      <c r="A8318" s="7">
        <v>8317</v>
      </c>
      <c r="B8318" s="8"/>
      <c r="C8318" s="13"/>
      <c r="D8318" s="14"/>
      <c r="E8318" s="25" t="str">
        <f>IF(ISBLANK(C8318),"",IF(NOT(EXACT(TRIM(CLEAN(SUBSTITUTE(C8318,CHAR(160),""))),C8318)),"Error: There's hidden spaces in UEN",IF(LEN(C8318)&gt;10,"Error: UEN is too long",IF(LEN(C8318)&lt;9,"Error: UEN is too short",
IF(ISNUMBER(RIGHT(C8318,1)*1),"Error: UEN needs to end with an alphabet",IF(COUNTIF($F$1:F8318,F8318)&gt;1,"Error: Duplicate Entry","OK"))))))</f>
        <v/>
      </c>
    </row>
    <row r="8319" spans="1:5" ht="15.75">
      <c r="A8319" s="7">
        <v>8318</v>
      </c>
      <c r="B8319" s="8"/>
      <c r="C8319" s="13"/>
      <c r="D8319" s="14"/>
      <c r="E8319" s="25" t="str">
        <f>IF(ISBLANK(C8319),"",IF(NOT(EXACT(TRIM(CLEAN(SUBSTITUTE(C8319,CHAR(160),""))),C8319)),"Error: There's hidden spaces in UEN",IF(LEN(C8319)&gt;10,"Error: UEN is too long",IF(LEN(C8319)&lt;9,"Error: UEN is too short",
IF(ISNUMBER(RIGHT(C8319,1)*1),"Error: UEN needs to end with an alphabet",IF(COUNTIF($F$1:F8319,F8319)&gt;1,"Error: Duplicate Entry","OK"))))))</f>
        <v/>
      </c>
    </row>
    <row r="8320" spans="1:5" ht="15.75">
      <c r="A8320" s="7">
        <v>8319</v>
      </c>
      <c r="B8320" s="8"/>
      <c r="C8320" s="13"/>
      <c r="D8320" s="14"/>
      <c r="E8320" s="25" t="str">
        <f>IF(ISBLANK(C8320),"",IF(NOT(EXACT(TRIM(CLEAN(SUBSTITUTE(C8320,CHAR(160),""))),C8320)),"Error: There's hidden spaces in UEN",IF(LEN(C8320)&gt;10,"Error: UEN is too long",IF(LEN(C8320)&lt;9,"Error: UEN is too short",
IF(ISNUMBER(RIGHT(C8320,1)*1),"Error: UEN needs to end with an alphabet",IF(COUNTIF($F$1:F8320,F8320)&gt;1,"Error: Duplicate Entry","OK"))))))</f>
        <v/>
      </c>
    </row>
    <row r="8321" spans="1:5" ht="15.75">
      <c r="A8321" s="7">
        <v>8320</v>
      </c>
      <c r="B8321" s="8"/>
      <c r="C8321" s="13"/>
      <c r="D8321" s="14"/>
      <c r="E8321" s="25" t="str">
        <f>IF(ISBLANK(C8321),"",IF(NOT(EXACT(TRIM(CLEAN(SUBSTITUTE(C8321,CHAR(160),""))),C8321)),"Error: There's hidden spaces in UEN",IF(LEN(C8321)&gt;10,"Error: UEN is too long",IF(LEN(C8321)&lt;9,"Error: UEN is too short",
IF(ISNUMBER(RIGHT(C8321,1)*1),"Error: UEN needs to end with an alphabet",IF(COUNTIF($F$1:F8321,F8321)&gt;1,"Error: Duplicate Entry","OK"))))))</f>
        <v/>
      </c>
    </row>
    <row r="8322" spans="1:5" ht="15.75">
      <c r="A8322" s="7">
        <v>8321</v>
      </c>
      <c r="B8322" s="8"/>
      <c r="C8322" s="13"/>
      <c r="D8322" s="14"/>
      <c r="E8322" s="25" t="str">
        <f>IF(ISBLANK(C8322),"",IF(NOT(EXACT(TRIM(CLEAN(SUBSTITUTE(C8322,CHAR(160),""))),C8322)),"Error: There's hidden spaces in UEN",IF(LEN(C8322)&gt;10,"Error: UEN is too long",IF(LEN(C8322)&lt;9,"Error: UEN is too short",
IF(ISNUMBER(RIGHT(C8322,1)*1),"Error: UEN needs to end with an alphabet",IF(COUNTIF($F$1:F8322,F8322)&gt;1,"Error: Duplicate Entry","OK"))))))</f>
        <v/>
      </c>
    </row>
    <row r="8323" spans="1:5" ht="15.75">
      <c r="A8323" s="7">
        <v>8322</v>
      </c>
      <c r="B8323" s="8"/>
      <c r="C8323" s="13"/>
      <c r="D8323" s="14"/>
      <c r="E8323" s="25" t="str">
        <f>IF(ISBLANK(C8323),"",IF(NOT(EXACT(TRIM(CLEAN(SUBSTITUTE(C8323,CHAR(160),""))),C8323)),"Error: There's hidden spaces in UEN",IF(LEN(C8323)&gt;10,"Error: UEN is too long",IF(LEN(C8323)&lt;9,"Error: UEN is too short",
IF(ISNUMBER(RIGHT(C8323,1)*1),"Error: UEN needs to end with an alphabet",IF(COUNTIF($F$1:F8323,F8323)&gt;1,"Error: Duplicate Entry","OK"))))))</f>
        <v/>
      </c>
    </row>
    <row r="8324" spans="1:5" ht="15.75">
      <c r="A8324" s="7">
        <v>8323</v>
      </c>
      <c r="B8324" s="8"/>
      <c r="C8324" s="13"/>
      <c r="D8324" s="14"/>
      <c r="E8324" s="25" t="str">
        <f>IF(ISBLANK(C8324),"",IF(NOT(EXACT(TRIM(CLEAN(SUBSTITUTE(C8324,CHAR(160),""))),C8324)),"Error: There's hidden spaces in UEN",IF(LEN(C8324)&gt;10,"Error: UEN is too long",IF(LEN(C8324)&lt;9,"Error: UEN is too short",
IF(ISNUMBER(RIGHT(C8324,1)*1),"Error: UEN needs to end with an alphabet",IF(COUNTIF($F$1:F8324,F8324)&gt;1,"Error: Duplicate Entry","OK"))))))</f>
        <v/>
      </c>
    </row>
    <row r="8325" spans="1:5" ht="15.75">
      <c r="A8325" s="7">
        <v>8324</v>
      </c>
      <c r="B8325" s="8"/>
      <c r="C8325" s="13"/>
      <c r="D8325" s="14"/>
      <c r="E8325" s="25" t="str">
        <f>IF(ISBLANK(C8325),"",IF(NOT(EXACT(TRIM(CLEAN(SUBSTITUTE(C8325,CHAR(160),""))),C8325)),"Error: There's hidden spaces in UEN",IF(LEN(C8325)&gt;10,"Error: UEN is too long",IF(LEN(C8325)&lt;9,"Error: UEN is too short",
IF(ISNUMBER(RIGHT(C8325,1)*1),"Error: UEN needs to end with an alphabet",IF(COUNTIF($F$1:F8325,F8325)&gt;1,"Error: Duplicate Entry","OK"))))))</f>
        <v/>
      </c>
    </row>
    <row r="8326" spans="1:5" ht="15.75">
      <c r="A8326" s="7">
        <v>8325</v>
      </c>
      <c r="B8326" s="8"/>
      <c r="C8326" s="13"/>
      <c r="D8326" s="14"/>
      <c r="E8326" s="25" t="str">
        <f>IF(ISBLANK(C8326),"",IF(NOT(EXACT(TRIM(CLEAN(SUBSTITUTE(C8326,CHAR(160),""))),C8326)),"Error: There's hidden spaces in UEN",IF(LEN(C8326)&gt;10,"Error: UEN is too long",IF(LEN(C8326)&lt;9,"Error: UEN is too short",
IF(ISNUMBER(RIGHT(C8326,1)*1),"Error: UEN needs to end with an alphabet",IF(COUNTIF($F$1:F8326,F8326)&gt;1,"Error: Duplicate Entry","OK"))))))</f>
        <v/>
      </c>
    </row>
    <row r="8327" spans="1:5" ht="15.75">
      <c r="A8327" s="7">
        <v>8326</v>
      </c>
      <c r="B8327" s="8"/>
      <c r="C8327" s="13"/>
      <c r="D8327" s="14"/>
      <c r="E8327" s="25" t="str">
        <f>IF(ISBLANK(C8327),"",IF(NOT(EXACT(TRIM(CLEAN(SUBSTITUTE(C8327,CHAR(160),""))),C8327)),"Error: There's hidden spaces in UEN",IF(LEN(C8327)&gt;10,"Error: UEN is too long",IF(LEN(C8327)&lt;9,"Error: UEN is too short",
IF(ISNUMBER(RIGHT(C8327,1)*1),"Error: UEN needs to end with an alphabet",IF(COUNTIF($F$1:F8327,F8327)&gt;1,"Error: Duplicate Entry","OK"))))))</f>
        <v/>
      </c>
    </row>
    <row r="8328" spans="1:5" ht="15.75">
      <c r="A8328" s="7">
        <v>8327</v>
      </c>
      <c r="B8328" s="8"/>
      <c r="C8328" s="13"/>
      <c r="D8328" s="14"/>
      <c r="E8328" s="25" t="str">
        <f>IF(ISBLANK(C8328),"",IF(NOT(EXACT(TRIM(CLEAN(SUBSTITUTE(C8328,CHAR(160),""))),C8328)),"Error: There's hidden spaces in UEN",IF(LEN(C8328)&gt;10,"Error: UEN is too long",IF(LEN(C8328)&lt;9,"Error: UEN is too short",
IF(ISNUMBER(RIGHT(C8328,1)*1),"Error: UEN needs to end with an alphabet",IF(COUNTIF($F$1:F8328,F8328)&gt;1,"Error: Duplicate Entry","OK"))))))</f>
        <v/>
      </c>
    </row>
    <row r="8329" spans="1:5" ht="15.75">
      <c r="A8329" s="7">
        <v>8328</v>
      </c>
      <c r="B8329" s="8"/>
      <c r="C8329" s="13"/>
      <c r="D8329" s="14"/>
      <c r="E8329" s="25" t="str">
        <f>IF(ISBLANK(C8329),"",IF(NOT(EXACT(TRIM(CLEAN(SUBSTITUTE(C8329,CHAR(160),""))),C8329)),"Error: There's hidden spaces in UEN",IF(LEN(C8329)&gt;10,"Error: UEN is too long",IF(LEN(C8329)&lt;9,"Error: UEN is too short",
IF(ISNUMBER(RIGHT(C8329,1)*1),"Error: UEN needs to end with an alphabet",IF(COUNTIF($F$1:F8329,F8329)&gt;1,"Error: Duplicate Entry","OK"))))))</f>
        <v/>
      </c>
    </row>
    <row r="8330" spans="1:5" ht="15.75">
      <c r="A8330" s="7">
        <v>8329</v>
      </c>
      <c r="B8330" s="8"/>
      <c r="C8330" s="13"/>
      <c r="D8330" s="14"/>
      <c r="E8330" s="25" t="str">
        <f>IF(ISBLANK(C8330),"",IF(NOT(EXACT(TRIM(CLEAN(SUBSTITUTE(C8330,CHAR(160),""))),C8330)),"Error: There's hidden spaces in UEN",IF(LEN(C8330)&gt;10,"Error: UEN is too long",IF(LEN(C8330)&lt;9,"Error: UEN is too short",
IF(ISNUMBER(RIGHT(C8330,1)*1),"Error: UEN needs to end with an alphabet",IF(COUNTIF($F$1:F8330,F8330)&gt;1,"Error: Duplicate Entry","OK"))))))</f>
        <v/>
      </c>
    </row>
    <row r="8331" spans="1:5" ht="15.75">
      <c r="A8331" s="7">
        <v>8330</v>
      </c>
      <c r="B8331" s="8"/>
      <c r="C8331" s="13"/>
      <c r="D8331" s="14"/>
      <c r="E8331" s="25" t="str">
        <f>IF(ISBLANK(C8331),"",IF(NOT(EXACT(TRIM(CLEAN(SUBSTITUTE(C8331,CHAR(160),""))),C8331)),"Error: There's hidden spaces in UEN",IF(LEN(C8331)&gt;10,"Error: UEN is too long",IF(LEN(C8331)&lt;9,"Error: UEN is too short",
IF(ISNUMBER(RIGHT(C8331,1)*1),"Error: UEN needs to end with an alphabet",IF(COUNTIF($F$1:F8331,F8331)&gt;1,"Error: Duplicate Entry","OK"))))))</f>
        <v/>
      </c>
    </row>
    <row r="8332" spans="1:5" ht="15.75">
      <c r="A8332" s="7">
        <v>8331</v>
      </c>
      <c r="B8332" s="8"/>
      <c r="C8332" s="13"/>
      <c r="D8332" s="14"/>
      <c r="E8332" s="25" t="str">
        <f>IF(ISBLANK(C8332),"",IF(NOT(EXACT(TRIM(CLEAN(SUBSTITUTE(C8332,CHAR(160),""))),C8332)),"Error: There's hidden spaces in UEN",IF(LEN(C8332)&gt;10,"Error: UEN is too long",IF(LEN(C8332)&lt;9,"Error: UEN is too short",
IF(ISNUMBER(RIGHT(C8332,1)*1),"Error: UEN needs to end with an alphabet",IF(COUNTIF($F$1:F8332,F8332)&gt;1,"Error: Duplicate Entry","OK"))))))</f>
        <v/>
      </c>
    </row>
    <row r="8333" spans="1:5" ht="15.75">
      <c r="A8333" s="7">
        <v>8332</v>
      </c>
      <c r="B8333" s="8"/>
      <c r="C8333" s="13"/>
      <c r="D8333" s="14"/>
      <c r="E8333" s="25" t="str">
        <f>IF(ISBLANK(C8333),"",IF(NOT(EXACT(TRIM(CLEAN(SUBSTITUTE(C8333,CHAR(160),""))),C8333)),"Error: There's hidden spaces in UEN",IF(LEN(C8333)&gt;10,"Error: UEN is too long",IF(LEN(C8333)&lt;9,"Error: UEN is too short",
IF(ISNUMBER(RIGHT(C8333,1)*1),"Error: UEN needs to end with an alphabet",IF(COUNTIF($F$1:F8333,F8333)&gt;1,"Error: Duplicate Entry","OK"))))))</f>
        <v/>
      </c>
    </row>
    <row r="8334" spans="1:5" ht="15.75">
      <c r="A8334" s="7">
        <v>8333</v>
      </c>
      <c r="B8334" s="8"/>
      <c r="C8334" s="13"/>
      <c r="D8334" s="14"/>
      <c r="E8334" s="25" t="str">
        <f>IF(ISBLANK(C8334),"",IF(NOT(EXACT(TRIM(CLEAN(SUBSTITUTE(C8334,CHAR(160),""))),C8334)),"Error: There's hidden spaces in UEN",IF(LEN(C8334)&gt;10,"Error: UEN is too long",IF(LEN(C8334)&lt;9,"Error: UEN is too short",
IF(ISNUMBER(RIGHT(C8334,1)*1),"Error: UEN needs to end with an alphabet",IF(COUNTIF($F$1:F8334,F8334)&gt;1,"Error: Duplicate Entry","OK"))))))</f>
        <v/>
      </c>
    </row>
    <row r="8335" spans="1:5" ht="15.75">
      <c r="A8335" s="7">
        <v>8334</v>
      </c>
      <c r="B8335" s="8"/>
      <c r="C8335" s="13"/>
      <c r="D8335" s="14"/>
      <c r="E8335" s="25" t="str">
        <f>IF(ISBLANK(C8335),"",IF(NOT(EXACT(TRIM(CLEAN(SUBSTITUTE(C8335,CHAR(160),""))),C8335)),"Error: There's hidden spaces in UEN",IF(LEN(C8335)&gt;10,"Error: UEN is too long",IF(LEN(C8335)&lt;9,"Error: UEN is too short",
IF(ISNUMBER(RIGHT(C8335,1)*1),"Error: UEN needs to end with an alphabet",IF(COUNTIF($F$1:F8335,F8335)&gt;1,"Error: Duplicate Entry","OK"))))))</f>
        <v/>
      </c>
    </row>
    <row r="8336" spans="1:5" ht="15.75">
      <c r="A8336" s="7">
        <v>8335</v>
      </c>
      <c r="B8336" s="8"/>
      <c r="C8336" s="13"/>
      <c r="D8336" s="14"/>
      <c r="E8336" s="25" t="str">
        <f>IF(ISBLANK(C8336),"",IF(NOT(EXACT(TRIM(CLEAN(SUBSTITUTE(C8336,CHAR(160),""))),C8336)),"Error: There's hidden spaces in UEN",IF(LEN(C8336)&gt;10,"Error: UEN is too long",IF(LEN(C8336)&lt;9,"Error: UEN is too short",
IF(ISNUMBER(RIGHT(C8336,1)*1),"Error: UEN needs to end with an alphabet",IF(COUNTIF($F$1:F8336,F8336)&gt;1,"Error: Duplicate Entry","OK"))))))</f>
        <v/>
      </c>
    </row>
    <row r="8337" spans="1:5" ht="15.75">
      <c r="A8337" s="7">
        <v>8336</v>
      </c>
      <c r="B8337" s="8"/>
      <c r="C8337" s="13"/>
      <c r="D8337" s="14"/>
      <c r="E8337" s="25" t="str">
        <f>IF(ISBLANK(C8337),"",IF(NOT(EXACT(TRIM(CLEAN(SUBSTITUTE(C8337,CHAR(160),""))),C8337)),"Error: There's hidden spaces in UEN",IF(LEN(C8337)&gt;10,"Error: UEN is too long",IF(LEN(C8337)&lt;9,"Error: UEN is too short",
IF(ISNUMBER(RIGHT(C8337,1)*1),"Error: UEN needs to end with an alphabet",IF(COUNTIF($F$1:F8337,F8337)&gt;1,"Error: Duplicate Entry","OK"))))))</f>
        <v/>
      </c>
    </row>
    <row r="8338" spans="1:5" ht="15.75">
      <c r="A8338" s="7">
        <v>8337</v>
      </c>
      <c r="B8338" s="8"/>
      <c r="C8338" s="13"/>
      <c r="D8338" s="14"/>
      <c r="E8338" s="25" t="str">
        <f>IF(ISBLANK(C8338),"",IF(NOT(EXACT(TRIM(CLEAN(SUBSTITUTE(C8338,CHAR(160),""))),C8338)),"Error: There's hidden spaces in UEN",IF(LEN(C8338)&gt;10,"Error: UEN is too long",IF(LEN(C8338)&lt;9,"Error: UEN is too short",
IF(ISNUMBER(RIGHT(C8338,1)*1),"Error: UEN needs to end with an alphabet",IF(COUNTIF($F$1:F8338,F8338)&gt;1,"Error: Duplicate Entry","OK"))))))</f>
        <v/>
      </c>
    </row>
    <row r="8339" spans="1:5" ht="15.75">
      <c r="A8339" s="7">
        <v>8338</v>
      </c>
      <c r="B8339" s="8"/>
      <c r="C8339" s="13"/>
      <c r="D8339" s="14"/>
      <c r="E8339" s="25" t="str">
        <f>IF(ISBLANK(C8339),"",IF(NOT(EXACT(TRIM(CLEAN(SUBSTITUTE(C8339,CHAR(160),""))),C8339)),"Error: There's hidden spaces in UEN",IF(LEN(C8339)&gt;10,"Error: UEN is too long",IF(LEN(C8339)&lt;9,"Error: UEN is too short",
IF(ISNUMBER(RIGHT(C8339,1)*1),"Error: UEN needs to end with an alphabet",IF(COUNTIF($F$1:F8339,F8339)&gt;1,"Error: Duplicate Entry","OK"))))))</f>
        <v/>
      </c>
    </row>
    <row r="8340" spans="1:5" ht="15.75">
      <c r="A8340" s="7">
        <v>8339</v>
      </c>
      <c r="B8340" s="8"/>
      <c r="C8340" s="13"/>
      <c r="D8340" s="14"/>
      <c r="E8340" s="25" t="str">
        <f>IF(ISBLANK(C8340),"",IF(NOT(EXACT(TRIM(CLEAN(SUBSTITUTE(C8340,CHAR(160),""))),C8340)),"Error: There's hidden spaces in UEN",IF(LEN(C8340)&gt;10,"Error: UEN is too long",IF(LEN(C8340)&lt;9,"Error: UEN is too short",
IF(ISNUMBER(RIGHT(C8340,1)*1),"Error: UEN needs to end with an alphabet",IF(COUNTIF($F$1:F8340,F8340)&gt;1,"Error: Duplicate Entry","OK"))))))</f>
        <v/>
      </c>
    </row>
    <row r="8341" spans="1:5" ht="15.75">
      <c r="A8341" s="7">
        <v>8340</v>
      </c>
      <c r="B8341" s="8"/>
      <c r="C8341" s="13"/>
      <c r="D8341" s="14"/>
      <c r="E8341" s="25" t="str">
        <f>IF(ISBLANK(C8341),"",IF(NOT(EXACT(TRIM(CLEAN(SUBSTITUTE(C8341,CHAR(160),""))),C8341)),"Error: There's hidden spaces in UEN",IF(LEN(C8341)&gt;10,"Error: UEN is too long",IF(LEN(C8341)&lt;9,"Error: UEN is too short",
IF(ISNUMBER(RIGHT(C8341,1)*1),"Error: UEN needs to end with an alphabet",IF(COUNTIF($F$1:F8341,F8341)&gt;1,"Error: Duplicate Entry","OK"))))))</f>
        <v/>
      </c>
    </row>
    <row r="8342" spans="1:5" ht="15.75">
      <c r="A8342" s="7">
        <v>8341</v>
      </c>
      <c r="B8342" s="8"/>
      <c r="C8342" s="13"/>
      <c r="D8342" s="14"/>
      <c r="E8342" s="25" t="str">
        <f>IF(ISBLANK(C8342),"",IF(NOT(EXACT(TRIM(CLEAN(SUBSTITUTE(C8342,CHAR(160),""))),C8342)),"Error: There's hidden spaces in UEN",IF(LEN(C8342)&gt;10,"Error: UEN is too long",IF(LEN(C8342)&lt;9,"Error: UEN is too short",
IF(ISNUMBER(RIGHT(C8342,1)*1),"Error: UEN needs to end with an alphabet",IF(COUNTIF($F$1:F8342,F8342)&gt;1,"Error: Duplicate Entry","OK"))))))</f>
        <v/>
      </c>
    </row>
    <row r="8343" spans="1:5" ht="15.75">
      <c r="A8343" s="7">
        <v>8342</v>
      </c>
      <c r="B8343" s="8"/>
      <c r="C8343" s="13"/>
      <c r="D8343" s="14"/>
      <c r="E8343" s="25" t="str">
        <f>IF(ISBLANK(C8343),"",IF(NOT(EXACT(TRIM(CLEAN(SUBSTITUTE(C8343,CHAR(160),""))),C8343)),"Error: There's hidden spaces in UEN",IF(LEN(C8343)&gt;10,"Error: UEN is too long",IF(LEN(C8343)&lt;9,"Error: UEN is too short",
IF(ISNUMBER(RIGHT(C8343,1)*1),"Error: UEN needs to end with an alphabet",IF(COUNTIF($F$1:F8343,F8343)&gt;1,"Error: Duplicate Entry","OK"))))))</f>
        <v/>
      </c>
    </row>
    <row r="8344" spans="1:5" ht="15.75">
      <c r="A8344" s="7">
        <v>8343</v>
      </c>
      <c r="B8344" s="8"/>
      <c r="C8344" s="13"/>
      <c r="D8344" s="14"/>
      <c r="E8344" s="25" t="str">
        <f>IF(ISBLANK(C8344),"",IF(NOT(EXACT(TRIM(CLEAN(SUBSTITUTE(C8344,CHAR(160),""))),C8344)),"Error: There's hidden spaces in UEN",IF(LEN(C8344)&gt;10,"Error: UEN is too long",IF(LEN(C8344)&lt;9,"Error: UEN is too short",
IF(ISNUMBER(RIGHT(C8344,1)*1),"Error: UEN needs to end with an alphabet",IF(COUNTIF($F$1:F8344,F8344)&gt;1,"Error: Duplicate Entry","OK"))))))</f>
        <v/>
      </c>
    </row>
    <row r="8345" spans="1:5" ht="15.75">
      <c r="A8345" s="7">
        <v>8344</v>
      </c>
      <c r="B8345" s="8"/>
      <c r="C8345" s="13"/>
      <c r="D8345" s="14"/>
      <c r="E8345" s="25" t="str">
        <f>IF(ISBLANK(C8345),"",IF(NOT(EXACT(TRIM(CLEAN(SUBSTITUTE(C8345,CHAR(160),""))),C8345)),"Error: There's hidden spaces in UEN",IF(LEN(C8345)&gt;10,"Error: UEN is too long",IF(LEN(C8345)&lt;9,"Error: UEN is too short",
IF(ISNUMBER(RIGHT(C8345,1)*1),"Error: UEN needs to end with an alphabet",IF(COUNTIF($F$1:F8345,F8345)&gt;1,"Error: Duplicate Entry","OK"))))))</f>
        <v/>
      </c>
    </row>
    <row r="8346" spans="1:5" ht="15.75">
      <c r="A8346" s="7">
        <v>8345</v>
      </c>
      <c r="B8346" s="8"/>
      <c r="C8346" s="13"/>
      <c r="D8346" s="14"/>
      <c r="E8346" s="25" t="str">
        <f>IF(ISBLANK(C8346),"",IF(NOT(EXACT(TRIM(CLEAN(SUBSTITUTE(C8346,CHAR(160),""))),C8346)),"Error: There's hidden spaces in UEN",IF(LEN(C8346)&gt;10,"Error: UEN is too long",IF(LEN(C8346)&lt;9,"Error: UEN is too short",
IF(ISNUMBER(RIGHT(C8346,1)*1),"Error: UEN needs to end with an alphabet",IF(COUNTIF($F$1:F8346,F8346)&gt;1,"Error: Duplicate Entry","OK"))))))</f>
        <v/>
      </c>
    </row>
    <row r="8347" spans="1:5" ht="15.75">
      <c r="A8347" s="7">
        <v>8346</v>
      </c>
      <c r="B8347" s="8"/>
      <c r="C8347" s="13"/>
      <c r="D8347" s="14"/>
      <c r="E8347" s="25" t="str">
        <f>IF(ISBLANK(C8347),"",IF(NOT(EXACT(TRIM(CLEAN(SUBSTITUTE(C8347,CHAR(160),""))),C8347)),"Error: There's hidden spaces in UEN",IF(LEN(C8347)&gt;10,"Error: UEN is too long",IF(LEN(C8347)&lt;9,"Error: UEN is too short",
IF(ISNUMBER(RIGHT(C8347,1)*1),"Error: UEN needs to end with an alphabet",IF(COUNTIF($F$1:F8347,F8347)&gt;1,"Error: Duplicate Entry","OK"))))))</f>
        <v/>
      </c>
    </row>
    <row r="8348" spans="1:5" ht="15.75">
      <c r="A8348" s="7">
        <v>8347</v>
      </c>
      <c r="B8348" s="8"/>
      <c r="C8348" s="13"/>
      <c r="D8348" s="14"/>
      <c r="E8348" s="25" t="str">
        <f>IF(ISBLANK(C8348),"",IF(NOT(EXACT(TRIM(CLEAN(SUBSTITUTE(C8348,CHAR(160),""))),C8348)),"Error: There's hidden spaces in UEN",IF(LEN(C8348)&gt;10,"Error: UEN is too long",IF(LEN(C8348)&lt;9,"Error: UEN is too short",
IF(ISNUMBER(RIGHT(C8348,1)*1),"Error: UEN needs to end with an alphabet",IF(COUNTIF($F$1:F8348,F8348)&gt;1,"Error: Duplicate Entry","OK"))))))</f>
        <v/>
      </c>
    </row>
    <row r="8349" spans="1:5" ht="15.75">
      <c r="A8349" s="7">
        <v>8348</v>
      </c>
      <c r="B8349" s="8"/>
      <c r="C8349" s="13"/>
      <c r="D8349" s="14"/>
      <c r="E8349" s="25" t="str">
        <f>IF(ISBLANK(C8349),"",IF(NOT(EXACT(TRIM(CLEAN(SUBSTITUTE(C8349,CHAR(160),""))),C8349)),"Error: There's hidden spaces in UEN",IF(LEN(C8349)&gt;10,"Error: UEN is too long",IF(LEN(C8349)&lt;9,"Error: UEN is too short",
IF(ISNUMBER(RIGHT(C8349,1)*1),"Error: UEN needs to end with an alphabet",IF(COUNTIF($F$1:F8349,F8349)&gt;1,"Error: Duplicate Entry","OK"))))))</f>
        <v/>
      </c>
    </row>
    <row r="8350" spans="1:5" ht="15.75">
      <c r="A8350" s="7">
        <v>8349</v>
      </c>
      <c r="B8350" s="8"/>
      <c r="C8350" s="13"/>
      <c r="D8350" s="14"/>
      <c r="E8350" s="25" t="str">
        <f>IF(ISBLANK(C8350),"",IF(NOT(EXACT(TRIM(CLEAN(SUBSTITUTE(C8350,CHAR(160),""))),C8350)),"Error: There's hidden spaces in UEN",IF(LEN(C8350)&gt;10,"Error: UEN is too long",IF(LEN(C8350)&lt;9,"Error: UEN is too short",
IF(ISNUMBER(RIGHT(C8350,1)*1),"Error: UEN needs to end with an alphabet",IF(COUNTIF($F$1:F8350,F8350)&gt;1,"Error: Duplicate Entry","OK"))))))</f>
        <v/>
      </c>
    </row>
    <row r="8351" spans="1:5" ht="15.75">
      <c r="A8351" s="7">
        <v>8350</v>
      </c>
      <c r="B8351" s="8"/>
      <c r="C8351" s="13"/>
      <c r="D8351" s="14"/>
      <c r="E8351" s="25" t="str">
        <f>IF(ISBLANK(C8351),"",IF(NOT(EXACT(TRIM(CLEAN(SUBSTITUTE(C8351,CHAR(160),""))),C8351)),"Error: There's hidden spaces in UEN",IF(LEN(C8351)&gt;10,"Error: UEN is too long",IF(LEN(C8351)&lt;9,"Error: UEN is too short",
IF(ISNUMBER(RIGHT(C8351,1)*1),"Error: UEN needs to end with an alphabet",IF(COUNTIF($F$1:F8351,F8351)&gt;1,"Error: Duplicate Entry","OK"))))))</f>
        <v/>
      </c>
    </row>
    <row r="8352" spans="1:5" ht="15.75">
      <c r="A8352" s="7">
        <v>8351</v>
      </c>
      <c r="B8352" s="8"/>
      <c r="C8352" s="13"/>
      <c r="D8352" s="14"/>
      <c r="E8352" s="25" t="str">
        <f>IF(ISBLANK(C8352),"",IF(NOT(EXACT(TRIM(CLEAN(SUBSTITUTE(C8352,CHAR(160),""))),C8352)),"Error: There's hidden spaces in UEN",IF(LEN(C8352)&gt;10,"Error: UEN is too long",IF(LEN(C8352)&lt;9,"Error: UEN is too short",
IF(ISNUMBER(RIGHT(C8352,1)*1),"Error: UEN needs to end with an alphabet",IF(COUNTIF($F$1:F8352,F8352)&gt;1,"Error: Duplicate Entry","OK"))))))</f>
        <v/>
      </c>
    </row>
    <row r="8353" spans="1:5" ht="15.75">
      <c r="A8353" s="7">
        <v>8352</v>
      </c>
      <c r="B8353" s="8"/>
      <c r="C8353" s="13"/>
      <c r="D8353" s="14"/>
      <c r="E8353" s="25" t="str">
        <f>IF(ISBLANK(C8353),"",IF(NOT(EXACT(TRIM(CLEAN(SUBSTITUTE(C8353,CHAR(160),""))),C8353)),"Error: There's hidden spaces in UEN",IF(LEN(C8353)&gt;10,"Error: UEN is too long",IF(LEN(C8353)&lt;9,"Error: UEN is too short",
IF(ISNUMBER(RIGHT(C8353,1)*1),"Error: UEN needs to end with an alphabet",IF(COUNTIF($F$1:F8353,F8353)&gt;1,"Error: Duplicate Entry","OK"))))))</f>
        <v/>
      </c>
    </row>
    <row r="8354" spans="1:5" ht="15.75">
      <c r="A8354" s="7">
        <v>8353</v>
      </c>
      <c r="B8354" s="8"/>
      <c r="C8354" s="13"/>
      <c r="D8354" s="14"/>
      <c r="E8354" s="25" t="str">
        <f>IF(ISBLANK(C8354),"",IF(NOT(EXACT(TRIM(CLEAN(SUBSTITUTE(C8354,CHAR(160),""))),C8354)),"Error: There's hidden spaces in UEN",IF(LEN(C8354)&gt;10,"Error: UEN is too long",IF(LEN(C8354)&lt;9,"Error: UEN is too short",
IF(ISNUMBER(RIGHT(C8354,1)*1),"Error: UEN needs to end with an alphabet",IF(COUNTIF($F$1:F8354,F8354)&gt;1,"Error: Duplicate Entry","OK"))))))</f>
        <v/>
      </c>
    </row>
    <row r="8355" spans="1:5" ht="15.75">
      <c r="A8355" s="7">
        <v>8354</v>
      </c>
      <c r="B8355" s="8"/>
      <c r="C8355" s="13"/>
      <c r="D8355" s="14"/>
      <c r="E8355" s="25" t="str">
        <f>IF(ISBLANK(C8355),"",IF(NOT(EXACT(TRIM(CLEAN(SUBSTITUTE(C8355,CHAR(160),""))),C8355)),"Error: There's hidden spaces in UEN",IF(LEN(C8355)&gt;10,"Error: UEN is too long",IF(LEN(C8355)&lt;9,"Error: UEN is too short",
IF(ISNUMBER(RIGHT(C8355,1)*1),"Error: UEN needs to end with an alphabet",IF(COUNTIF($F$1:F8355,F8355)&gt;1,"Error: Duplicate Entry","OK"))))))</f>
        <v/>
      </c>
    </row>
    <row r="8356" spans="1:5" ht="15.75">
      <c r="A8356" s="7">
        <v>8355</v>
      </c>
      <c r="B8356" s="8"/>
      <c r="C8356" s="13"/>
      <c r="D8356" s="14"/>
      <c r="E8356" s="25" t="str">
        <f>IF(ISBLANK(C8356),"",IF(NOT(EXACT(TRIM(CLEAN(SUBSTITUTE(C8356,CHAR(160),""))),C8356)),"Error: There's hidden spaces in UEN",IF(LEN(C8356)&gt;10,"Error: UEN is too long",IF(LEN(C8356)&lt;9,"Error: UEN is too short",
IF(ISNUMBER(RIGHT(C8356,1)*1),"Error: UEN needs to end with an alphabet",IF(COUNTIF($F$1:F8356,F8356)&gt;1,"Error: Duplicate Entry","OK"))))))</f>
        <v/>
      </c>
    </row>
    <row r="8357" spans="1:5" ht="15.75">
      <c r="A8357" s="7">
        <v>8356</v>
      </c>
      <c r="B8357" s="8"/>
      <c r="C8357" s="13"/>
      <c r="D8357" s="14"/>
      <c r="E8357" s="25" t="str">
        <f>IF(ISBLANK(C8357),"",IF(NOT(EXACT(TRIM(CLEAN(SUBSTITUTE(C8357,CHAR(160),""))),C8357)),"Error: There's hidden spaces in UEN",IF(LEN(C8357)&gt;10,"Error: UEN is too long",IF(LEN(C8357)&lt;9,"Error: UEN is too short",
IF(ISNUMBER(RIGHT(C8357,1)*1),"Error: UEN needs to end with an alphabet",IF(COUNTIF($F$1:F8357,F8357)&gt;1,"Error: Duplicate Entry","OK"))))))</f>
        <v/>
      </c>
    </row>
    <row r="8358" spans="1:5" ht="15.75">
      <c r="A8358" s="7">
        <v>8357</v>
      </c>
      <c r="B8358" s="8"/>
      <c r="C8358" s="13"/>
      <c r="D8358" s="14"/>
      <c r="E8358" s="25" t="str">
        <f>IF(ISBLANK(C8358),"",IF(NOT(EXACT(TRIM(CLEAN(SUBSTITUTE(C8358,CHAR(160),""))),C8358)),"Error: There's hidden spaces in UEN",IF(LEN(C8358)&gt;10,"Error: UEN is too long",IF(LEN(C8358)&lt;9,"Error: UEN is too short",
IF(ISNUMBER(RIGHT(C8358,1)*1),"Error: UEN needs to end with an alphabet",IF(COUNTIF($F$1:F8358,F8358)&gt;1,"Error: Duplicate Entry","OK"))))))</f>
        <v/>
      </c>
    </row>
    <row r="8359" spans="1:5" ht="15.75">
      <c r="A8359" s="7">
        <v>8358</v>
      </c>
      <c r="B8359" s="8"/>
      <c r="C8359" s="13"/>
      <c r="D8359" s="14"/>
      <c r="E8359" s="25" t="str">
        <f>IF(ISBLANK(C8359),"",IF(NOT(EXACT(TRIM(CLEAN(SUBSTITUTE(C8359,CHAR(160),""))),C8359)),"Error: There's hidden spaces in UEN",IF(LEN(C8359)&gt;10,"Error: UEN is too long",IF(LEN(C8359)&lt;9,"Error: UEN is too short",
IF(ISNUMBER(RIGHT(C8359,1)*1),"Error: UEN needs to end with an alphabet",IF(COUNTIF($F$1:F8359,F8359)&gt;1,"Error: Duplicate Entry","OK"))))))</f>
        <v/>
      </c>
    </row>
    <row r="8360" spans="1:5" ht="15.75">
      <c r="A8360" s="7">
        <v>8359</v>
      </c>
      <c r="B8360" s="8"/>
      <c r="C8360" s="13"/>
      <c r="D8360" s="14"/>
      <c r="E8360" s="25" t="str">
        <f>IF(ISBLANK(C8360),"",IF(NOT(EXACT(TRIM(CLEAN(SUBSTITUTE(C8360,CHAR(160),""))),C8360)),"Error: There's hidden spaces in UEN",IF(LEN(C8360)&gt;10,"Error: UEN is too long",IF(LEN(C8360)&lt;9,"Error: UEN is too short",
IF(ISNUMBER(RIGHT(C8360,1)*1),"Error: UEN needs to end with an alphabet",IF(COUNTIF($F$1:F8360,F8360)&gt;1,"Error: Duplicate Entry","OK"))))))</f>
        <v/>
      </c>
    </row>
    <row r="8361" spans="1:5" ht="15.75">
      <c r="A8361" s="7">
        <v>8360</v>
      </c>
      <c r="B8361" s="8"/>
      <c r="C8361" s="13"/>
      <c r="D8361" s="14"/>
      <c r="E8361" s="25" t="str">
        <f>IF(ISBLANK(C8361),"",IF(NOT(EXACT(TRIM(CLEAN(SUBSTITUTE(C8361,CHAR(160),""))),C8361)),"Error: There's hidden spaces in UEN",IF(LEN(C8361)&gt;10,"Error: UEN is too long",IF(LEN(C8361)&lt;9,"Error: UEN is too short",
IF(ISNUMBER(RIGHT(C8361,1)*1),"Error: UEN needs to end with an alphabet",IF(COUNTIF($F$1:F8361,F8361)&gt;1,"Error: Duplicate Entry","OK"))))))</f>
        <v/>
      </c>
    </row>
    <row r="8362" spans="1:5" ht="15.75">
      <c r="A8362" s="7">
        <v>8361</v>
      </c>
      <c r="B8362" s="8"/>
      <c r="C8362" s="13"/>
      <c r="D8362" s="14"/>
      <c r="E8362" s="25" t="str">
        <f>IF(ISBLANK(C8362),"",IF(NOT(EXACT(TRIM(CLEAN(SUBSTITUTE(C8362,CHAR(160),""))),C8362)),"Error: There's hidden spaces in UEN",IF(LEN(C8362)&gt;10,"Error: UEN is too long",IF(LEN(C8362)&lt;9,"Error: UEN is too short",
IF(ISNUMBER(RIGHT(C8362,1)*1),"Error: UEN needs to end with an alphabet",IF(COUNTIF($F$1:F8362,F8362)&gt;1,"Error: Duplicate Entry","OK"))))))</f>
        <v/>
      </c>
    </row>
    <row r="8363" spans="1:5" ht="15.75">
      <c r="A8363" s="7">
        <v>8362</v>
      </c>
      <c r="B8363" s="8"/>
      <c r="C8363" s="13"/>
      <c r="D8363" s="14"/>
      <c r="E8363" s="25" t="str">
        <f>IF(ISBLANK(C8363),"",IF(NOT(EXACT(TRIM(CLEAN(SUBSTITUTE(C8363,CHAR(160),""))),C8363)),"Error: There's hidden spaces in UEN",IF(LEN(C8363)&gt;10,"Error: UEN is too long",IF(LEN(C8363)&lt;9,"Error: UEN is too short",
IF(ISNUMBER(RIGHT(C8363,1)*1),"Error: UEN needs to end with an alphabet",IF(COUNTIF($F$1:F8363,F8363)&gt;1,"Error: Duplicate Entry","OK"))))))</f>
        <v/>
      </c>
    </row>
    <row r="8364" spans="1:5" ht="15.75">
      <c r="A8364" s="7">
        <v>8363</v>
      </c>
      <c r="B8364" s="8"/>
      <c r="C8364" s="13"/>
      <c r="D8364" s="14"/>
      <c r="E8364" s="25" t="str">
        <f>IF(ISBLANK(C8364),"",IF(NOT(EXACT(TRIM(CLEAN(SUBSTITUTE(C8364,CHAR(160),""))),C8364)),"Error: There's hidden spaces in UEN",IF(LEN(C8364)&gt;10,"Error: UEN is too long",IF(LEN(C8364)&lt;9,"Error: UEN is too short",
IF(ISNUMBER(RIGHT(C8364,1)*1),"Error: UEN needs to end with an alphabet",IF(COUNTIF($F$1:F8364,F8364)&gt;1,"Error: Duplicate Entry","OK"))))))</f>
        <v/>
      </c>
    </row>
    <row r="8365" spans="1:5" ht="15.75">
      <c r="A8365" s="7">
        <v>8364</v>
      </c>
      <c r="B8365" s="8"/>
      <c r="C8365" s="13"/>
      <c r="D8365" s="14"/>
      <c r="E8365" s="25" t="str">
        <f>IF(ISBLANK(C8365),"",IF(NOT(EXACT(TRIM(CLEAN(SUBSTITUTE(C8365,CHAR(160),""))),C8365)),"Error: There's hidden spaces in UEN",IF(LEN(C8365)&gt;10,"Error: UEN is too long",IF(LEN(C8365)&lt;9,"Error: UEN is too short",
IF(ISNUMBER(RIGHT(C8365,1)*1),"Error: UEN needs to end with an alphabet",IF(COUNTIF($F$1:F8365,F8365)&gt;1,"Error: Duplicate Entry","OK"))))))</f>
        <v/>
      </c>
    </row>
    <row r="8366" spans="1:5" ht="15.75">
      <c r="A8366" s="7">
        <v>8365</v>
      </c>
      <c r="B8366" s="8"/>
      <c r="C8366" s="13"/>
      <c r="D8366" s="14"/>
      <c r="E8366" s="25" t="str">
        <f>IF(ISBLANK(C8366),"",IF(NOT(EXACT(TRIM(CLEAN(SUBSTITUTE(C8366,CHAR(160),""))),C8366)),"Error: There's hidden spaces in UEN",IF(LEN(C8366)&gt;10,"Error: UEN is too long",IF(LEN(C8366)&lt;9,"Error: UEN is too short",
IF(ISNUMBER(RIGHT(C8366,1)*1),"Error: UEN needs to end with an alphabet",IF(COUNTIF($F$1:F8366,F8366)&gt;1,"Error: Duplicate Entry","OK"))))))</f>
        <v/>
      </c>
    </row>
    <row r="8367" spans="1:5" ht="15.75">
      <c r="A8367" s="7">
        <v>8366</v>
      </c>
      <c r="B8367" s="8"/>
      <c r="C8367" s="13"/>
      <c r="D8367" s="14"/>
      <c r="E8367" s="25" t="str">
        <f>IF(ISBLANK(C8367),"",IF(NOT(EXACT(TRIM(CLEAN(SUBSTITUTE(C8367,CHAR(160),""))),C8367)),"Error: There's hidden spaces in UEN",IF(LEN(C8367)&gt;10,"Error: UEN is too long",IF(LEN(C8367)&lt;9,"Error: UEN is too short",
IF(ISNUMBER(RIGHT(C8367,1)*1),"Error: UEN needs to end with an alphabet",IF(COUNTIF($F$1:F8367,F8367)&gt;1,"Error: Duplicate Entry","OK"))))))</f>
        <v/>
      </c>
    </row>
    <row r="8368" spans="1:5" ht="15.75">
      <c r="A8368" s="7">
        <v>8367</v>
      </c>
      <c r="B8368" s="8"/>
      <c r="C8368" s="13"/>
      <c r="D8368" s="14"/>
      <c r="E8368" s="25" t="str">
        <f>IF(ISBLANK(C8368),"",IF(NOT(EXACT(TRIM(CLEAN(SUBSTITUTE(C8368,CHAR(160),""))),C8368)),"Error: There's hidden spaces in UEN",IF(LEN(C8368)&gt;10,"Error: UEN is too long",IF(LEN(C8368)&lt;9,"Error: UEN is too short",
IF(ISNUMBER(RIGHT(C8368,1)*1),"Error: UEN needs to end with an alphabet",IF(COUNTIF($F$1:F8368,F8368)&gt;1,"Error: Duplicate Entry","OK"))))))</f>
        <v/>
      </c>
    </row>
    <row r="8369" spans="1:5" ht="15.75">
      <c r="A8369" s="7">
        <v>8368</v>
      </c>
      <c r="B8369" s="8"/>
      <c r="C8369" s="13"/>
      <c r="D8369" s="14"/>
      <c r="E8369" s="25" t="str">
        <f>IF(ISBLANK(C8369),"",IF(NOT(EXACT(TRIM(CLEAN(SUBSTITUTE(C8369,CHAR(160),""))),C8369)),"Error: There's hidden spaces in UEN",IF(LEN(C8369)&gt;10,"Error: UEN is too long",IF(LEN(C8369)&lt;9,"Error: UEN is too short",
IF(ISNUMBER(RIGHT(C8369,1)*1),"Error: UEN needs to end with an alphabet",IF(COUNTIF($F$1:F8369,F8369)&gt;1,"Error: Duplicate Entry","OK"))))))</f>
        <v/>
      </c>
    </row>
    <row r="8370" spans="1:5" ht="15.75">
      <c r="A8370" s="7">
        <v>8369</v>
      </c>
      <c r="B8370" s="8"/>
      <c r="C8370" s="13"/>
      <c r="D8370" s="14"/>
      <c r="E8370" s="25" t="str">
        <f>IF(ISBLANK(C8370),"",IF(NOT(EXACT(TRIM(CLEAN(SUBSTITUTE(C8370,CHAR(160),""))),C8370)),"Error: There's hidden spaces in UEN",IF(LEN(C8370)&gt;10,"Error: UEN is too long",IF(LEN(C8370)&lt;9,"Error: UEN is too short",
IF(ISNUMBER(RIGHT(C8370,1)*1),"Error: UEN needs to end with an alphabet",IF(COUNTIF($F$1:F8370,F8370)&gt;1,"Error: Duplicate Entry","OK"))))))</f>
        <v/>
      </c>
    </row>
    <row r="8371" spans="1:5" ht="15.75">
      <c r="A8371" s="7">
        <v>8370</v>
      </c>
      <c r="B8371" s="8"/>
      <c r="C8371" s="13"/>
      <c r="D8371" s="14"/>
      <c r="E8371" s="25" t="str">
        <f>IF(ISBLANK(C8371),"",IF(NOT(EXACT(TRIM(CLEAN(SUBSTITUTE(C8371,CHAR(160),""))),C8371)),"Error: There's hidden spaces in UEN",IF(LEN(C8371)&gt;10,"Error: UEN is too long",IF(LEN(C8371)&lt;9,"Error: UEN is too short",
IF(ISNUMBER(RIGHT(C8371,1)*1),"Error: UEN needs to end with an alphabet",IF(COUNTIF($F$1:F8371,F8371)&gt;1,"Error: Duplicate Entry","OK"))))))</f>
        <v/>
      </c>
    </row>
    <row r="8372" spans="1:5" ht="15.75">
      <c r="A8372" s="7">
        <v>8371</v>
      </c>
      <c r="B8372" s="8"/>
      <c r="C8372" s="13"/>
      <c r="D8372" s="14"/>
      <c r="E8372" s="25" t="str">
        <f>IF(ISBLANK(C8372),"",IF(NOT(EXACT(TRIM(CLEAN(SUBSTITUTE(C8372,CHAR(160),""))),C8372)),"Error: There's hidden spaces in UEN",IF(LEN(C8372)&gt;10,"Error: UEN is too long",IF(LEN(C8372)&lt;9,"Error: UEN is too short",
IF(ISNUMBER(RIGHT(C8372,1)*1),"Error: UEN needs to end with an alphabet",IF(COUNTIF($F$1:F8372,F8372)&gt;1,"Error: Duplicate Entry","OK"))))))</f>
        <v/>
      </c>
    </row>
    <row r="8373" spans="1:5" ht="15.75">
      <c r="A8373" s="7">
        <v>8372</v>
      </c>
      <c r="B8373" s="8"/>
      <c r="C8373" s="13"/>
      <c r="D8373" s="14"/>
      <c r="E8373" s="25" t="str">
        <f>IF(ISBLANK(C8373),"",IF(NOT(EXACT(TRIM(CLEAN(SUBSTITUTE(C8373,CHAR(160),""))),C8373)),"Error: There's hidden spaces in UEN",IF(LEN(C8373)&gt;10,"Error: UEN is too long",IF(LEN(C8373)&lt;9,"Error: UEN is too short",
IF(ISNUMBER(RIGHT(C8373,1)*1),"Error: UEN needs to end with an alphabet",IF(COUNTIF($F$1:F8373,F8373)&gt;1,"Error: Duplicate Entry","OK"))))))</f>
        <v/>
      </c>
    </row>
    <row r="8374" spans="1:5" ht="15.75">
      <c r="A8374" s="7">
        <v>8373</v>
      </c>
      <c r="B8374" s="8"/>
      <c r="C8374" s="13"/>
      <c r="D8374" s="14"/>
      <c r="E8374" s="25" t="str">
        <f>IF(ISBLANK(C8374),"",IF(NOT(EXACT(TRIM(CLEAN(SUBSTITUTE(C8374,CHAR(160),""))),C8374)),"Error: There's hidden spaces in UEN",IF(LEN(C8374)&gt;10,"Error: UEN is too long",IF(LEN(C8374)&lt;9,"Error: UEN is too short",
IF(ISNUMBER(RIGHT(C8374,1)*1),"Error: UEN needs to end with an alphabet",IF(COUNTIF($F$1:F8374,F8374)&gt;1,"Error: Duplicate Entry","OK"))))))</f>
        <v/>
      </c>
    </row>
    <row r="8375" spans="1:5" ht="15.75">
      <c r="A8375" s="7">
        <v>8374</v>
      </c>
      <c r="B8375" s="8"/>
      <c r="C8375" s="13"/>
      <c r="D8375" s="14"/>
      <c r="E8375" s="25" t="str">
        <f>IF(ISBLANK(C8375),"",IF(NOT(EXACT(TRIM(CLEAN(SUBSTITUTE(C8375,CHAR(160),""))),C8375)),"Error: There's hidden spaces in UEN",IF(LEN(C8375)&gt;10,"Error: UEN is too long",IF(LEN(C8375)&lt;9,"Error: UEN is too short",
IF(ISNUMBER(RIGHT(C8375,1)*1),"Error: UEN needs to end with an alphabet",IF(COUNTIF($F$1:F8375,F8375)&gt;1,"Error: Duplicate Entry","OK"))))))</f>
        <v/>
      </c>
    </row>
    <row r="8376" spans="1:5" ht="15.75">
      <c r="A8376" s="7">
        <v>8375</v>
      </c>
      <c r="B8376" s="8"/>
      <c r="C8376" s="13"/>
      <c r="D8376" s="14"/>
      <c r="E8376" s="25" t="str">
        <f>IF(ISBLANK(C8376),"",IF(NOT(EXACT(TRIM(CLEAN(SUBSTITUTE(C8376,CHAR(160),""))),C8376)),"Error: There's hidden spaces in UEN",IF(LEN(C8376)&gt;10,"Error: UEN is too long",IF(LEN(C8376)&lt;9,"Error: UEN is too short",
IF(ISNUMBER(RIGHT(C8376,1)*1),"Error: UEN needs to end with an alphabet",IF(COUNTIF($F$1:F8376,F8376)&gt;1,"Error: Duplicate Entry","OK"))))))</f>
        <v/>
      </c>
    </row>
    <row r="8377" spans="1:5" ht="15.75">
      <c r="A8377" s="7">
        <v>8376</v>
      </c>
      <c r="B8377" s="8"/>
      <c r="C8377" s="13"/>
      <c r="D8377" s="14"/>
      <c r="E8377" s="25" t="str">
        <f>IF(ISBLANK(C8377),"",IF(NOT(EXACT(TRIM(CLEAN(SUBSTITUTE(C8377,CHAR(160),""))),C8377)),"Error: There's hidden spaces in UEN",IF(LEN(C8377)&gt;10,"Error: UEN is too long",IF(LEN(C8377)&lt;9,"Error: UEN is too short",
IF(ISNUMBER(RIGHT(C8377,1)*1),"Error: UEN needs to end with an alphabet",IF(COUNTIF($F$1:F8377,F8377)&gt;1,"Error: Duplicate Entry","OK"))))))</f>
        <v/>
      </c>
    </row>
    <row r="8378" spans="1:5" ht="15.75">
      <c r="A8378" s="7">
        <v>8377</v>
      </c>
      <c r="B8378" s="8"/>
      <c r="C8378" s="13"/>
      <c r="D8378" s="14"/>
      <c r="E8378" s="25" t="str">
        <f>IF(ISBLANK(C8378),"",IF(NOT(EXACT(TRIM(CLEAN(SUBSTITUTE(C8378,CHAR(160),""))),C8378)),"Error: There's hidden spaces in UEN",IF(LEN(C8378)&gt;10,"Error: UEN is too long",IF(LEN(C8378)&lt;9,"Error: UEN is too short",
IF(ISNUMBER(RIGHT(C8378,1)*1),"Error: UEN needs to end with an alphabet",IF(COUNTIF($F$1:F8378,F8378)&gt;1,"Error: Duplicate Entry","OK"))))))</f>
        <v/>
      </c>
    </row>
    <row r="8379" spans="1:5" ht="15.75">
      <c r="A8379" s="7">
        <v>8378</v>
      </c>
      <c r="B8379" s="8"/>
      <c r="C8379" s="13"/>
      <c r="D8379" s="14"/>
      <c r="E8379" s="25" t="str">
        <f>IF(ISBLANK(C8379),"",IF(NOT(EXACT(TRIM(CLEAN(SUBSTITUTE(C8379,CHAR(160),""))),C8379)),"Error: There's hidden spaces in UEN",IF(LEN(C8379)&gt;10,"Error: UEN is too long",IF(LEN(C8379)&lt;9,"Error: UEN is too short",
IF(ISNUMBER(RIGHT(C8379,1)*1),"Error: UEN needs to end with an alphabet",IF(COUNTIF($F$1:F8379,F8379)&gt;1,"Error: Duplicate Entry","OK"))))))</f>
        <v/>
      </c>
    </row>
    <row r="8380" spans="1:5" ht="15.75">
      <c r="A8380" s="7">
        <v>8379</v>
      </c>
      <c r="B8380" s="8"/>
      <c r="C8380" s="13"/>
      <c r="D8380" s="14"/>
      <c r="E8380" s="25" t="str">
        <f>IF(ISBLANK(C8380),"",IF(NOT(EXACT(TRIM(CLEAN(SUBSTITUTE(C8380,CHAR(160),""))),C8380)),"Error: There's hidden spaces in UEN",IF(LEN(C8380)&gt;10,"Error: UEN is too long",IF(LEN(C8380)&lt;9,"Error: UEN is too short",
IF(ISNUMBER(RIGHT(C8380,1)*1),"Error: UEN needs to end with an alphabet",IF(COUNTIF($F$1:F8380,F8380)&gt;1,"Error: Duplicate Entry","OK"))))))</f>
        <v/>
      </c>
    </row>
    <row r="8381" spans="1:5" ht="15.75">
      <c r="A8381" s="7">
        <v>8380</v>
      </c>
      <c r="B8381" s="8"/>
      <c r="C8381" s="13"/>
      <c r="D8381" s="14"/>
      <c r="E8381" s="25" t="str">
        <f>IF(ISBLANK(C8381),"",IF(NOT(EXACT(TRIM(CLEAN(SUBSTITUTE(C8381,CHAR(160),""))),C8381)),"Error: There's hidden spaces in UEN",IF(LEN(C8381)&gt;10,"Error: UEN is too long",IF(LEN(C8381)&lt;9,"Error: UEN is too short",
IF(ISNUMBER(RIGHT(C8381,1)*1),"Error: UEN needs to end with an alphabet",IF(COUNTIF($F$1:F8381,F8381)&gt;1,"Error: Duplicate Entry","OK"))))))</f>
        <v/>
      </c>
    </row>
    <row r="8382" spans="1:5" ht="15.75">
      <c r="A8382" s="7">
        <v>8381</v>
      </c>
      <c r="B8382" s="8"/>
      <c r="C8382" s="13"/>
      <c r="D8382" s="14"/>
      <c r="E8382" s="25" t="str">
        <f>IF(ISBLANK(C8382),"",IF(NOT(EXACT(TRIM(CLEAN(SUBSTITUTE(C8382,CHAR(160),""))),C8382)),"Error: There's hidden spaces in UEN",IF(LEN(C8382)&gt;10,"Error: UEN is too long",IF(LEN(C8382)&lt;9,"Error: UEN is too short",
IF(ISNUMBER(RIGHT(C8382,1)*1),"Error: UEN needs to end with an alphabet",IF(COUNTIF($F$1:F8382,F8382)&gt;1,"Error: Duplicate Entry","OK"))))))</f>
        <v/>
      </c>
    </row>
    <row r="8383" spans="1:5" ht="15.75">
      <c r="A8383" s="7">
        <v>8382</v>
      </c>
      <c r="B8383" s="8"/>
      <c r="C8383" s="13"/>
      <c r="D8383" s="14"/>
      <c r="E8383" s="25" t="str">
        <f>IF(ISBLANK(C8383),"",IF(NOT(EXACT(TRIM(CLEAN(SUBSTITUTE(C8383,CHAR(160),""))),C8383)),"Error: There's hidden spaces in UEN",IF(LEN(C8383)&gt;10,"Error: UEN is too long",IF(LEN(C8383)&lt;9,"Error: UEN is too short",
IF(ISNUMBER(RIGHT(C8383,1)*1),"Error: UEN needs to end with an alphabet",IF(COUNTIF($F$1:F8383,F8383)&gt;1,"Error: Duplicate Entry","OK"))))))</f>
        <v/>
      </c>
    </row>
    <row r="8384" spans="1:5" ht="15.75">
      <c r="A8384" s="7">
        <v>8383</v>
      </c>
      <c r="B8384" s="8"/>
      <c r="C8384" s="13"/>
      <c r="D8384" s="14"/>
      <c r="E8384" s="25" t="str">
        <f>IF(ISBLANK(C8384),"",IF(NOT(EXACT(TRIM(CLEAN(SUBSTITUTE(C8384,CHAR(160),""))),C8384)),"Error: There's hidden spaces in UEN",IF(LEN(C8384)&gt;10,"Error: UEN is too long",IF(LEN(C8384)&lt;9,"Error: UEN is too short",
IF(ISNUMBER(RIGHT(C8384,1)*1),"Error: UEN needs to end with an alphabet",IF(COUNTIF($F$1:F8384,F8384)&gt;1,"Error: Duplicate Entry","OK"))))))</f>
        <v/>
      </c>
    </row>
    <row r="8385" spans="1:5" ht="15.75">
      <c r="A8385" s="7">
        <v>8384</v>
      </c>
      <c r="B8385" s="8"/>
      <c r="C8385" s="13"/>
      <c r="D8385" s="14"/>
      <c r="E8385" s="25" t="str">
        <f>IF(ISBLANK(C8385),"",IF(NOT(EXACT(TRIM(CLEAN(SUBSTITUTE(C8385,CHAR(160),""))),C8385)),"Error: There's hidden spaces in UEN",IF(LEN(C8385)&gt;10,"Error: UEN is too long",IF(LEN(C8385)&lt;9,"Error: UEN is too short",
IF(ISNUMBER(RIGHT(C8385,1)*1),"Error: UEN needs to end with an alphabet",IF(COUNTIF($F$1:F8385,F8385)&gt;1,"Error: Duplicate Entry","OK"))))))</f>
        <v/>
      </c>
    </row>
    <row r="8386" spans="1:5" ht="15.75">
      <c r="A8386" s="7">
        <v>8385</v>
      </c>
      <c r="B8386" s="8"/>
      <c r="C8386" s="13"/>
      <c r="D8386" s="14"/>
      <c r="E8386" s="25" t="str">
        <f>IF(ISBLANK(C8386),"",IF(NOT(EXACT(TRIM(CLEAN(SUBSTITUTE(C8386,CHAR(160),""))),C8386)),"Error: There's hidden spaces in UEN",IF(LEN(C8386)&gt;10,"Error: UEN is too long",IF(LEN(C8386)&lt;9,"Error: UEN is too short",
IF(ISNUMBER(RIGHT(C8386,1)*1),"Error: UEN needs to end with an alphabet",IF(COUNTIF($F$1:F8386,F8386)&gt;1,"Error: Duplicate Entry","OK"))))))</f>
        <v/>
      </c>
    </row>
    <row r="8387" spans="1:5" ht="15.75">
      <c r="A8387" s="7">
        <v>8386</v>
      </c>
      <c r="B8387" s="8"/>
      <c r="C8387" s="13"/>
      <c r="D8387" s="14"/>
      <c r="E8387" s="25" t="str">
        <f>IF(ISBLANK(C8387),"",IF(NOT(EXACT(TRIM(CLEAN(SUBSTITUTE(C8387,CHAR(160),""))),C8387)),"Error: There's hidden spaces in UEN",IF(LEN(C8387)&gt;10,"Error: UEN is too long",IF(LEN(C8387)&lt;9,"Error: UEN is too short",
IF(ISNUMBER(RIGHT(C8387,1)*1),"Error: UEN needs to end with an alphabet",IF(COUNTIF($F$1:F8387,F8387)&gt;1,"Error: Duplicate Entry","OK"))))))</f>
        <v/>
      </c>
    </row>
    <row r="8388" spans="1:5" ht="15.75">
      <c r="A8388" s="7">
        <v>8387</v>
      </c>
      <c r="B8388" s="8"/>
      <c r="C8388" s="13"/>
      <c r="D8388" s="14"/>
      <c r="E8388" s="25" t="str">
        <f>IF(ISBLANK(C8388),"",IF(NOT(EXACT(TRIM(CLEAN(SUBSTITUTE(C8388,CHAR(160),""))),C8388)),"Error: There's hidden spaces in UEN",IF(LEN(C8388)&gt;10,"Error: UEN is too long",IF(LEN(C8388)&lt;9,"Error: UEN is too short",
IF(ISNUMBER(RIGHT(C8388,1)*1),"Error: UEN needs to end with an alphabet",IF(COUNTIF($F$1:F8388,F8388)&gt;1,"Error: Duplicate Entry","OK"))))))</f>
        <v/>
      </c>
    </row>
    <row r="8389" spans="1:5" ht="15.75">
      <c r="A8389" s="7">
        <v>8388</v>
      </c>
      <c r="B8389" s="8"/>
      <c r="C8389" s="13"/>
      <c r="D8389" s="14"/>
      <c r="E8389" s="25" t="str">
        <f>IF(ISBLANK(C8389),"",IF(NOT(EXACT(TRIM(CLEAN(SUBSTITUTE(C8389,CHAR(160),""))),C8389)),"Error: There's hidden spaces in UEN",IF(LEN(C8389)&gt;10,"Error: UEN is too long",IF(LEN(C8389)&lt;9,"Error: UEN is too short",
IF(ISNUMBER(RIGHT(C8389,1)*1),"Error: UEN needs to end with an alphabet",IF(COUNTIF($F$1:F8389,F8389)&gt;1,"Error: Duplicate Entry","OK"))))))</f>
        <v/>
      </c>
    </row>
    <row r="8390" spans="1:5" ht="15.75">
      <c r="A8390" s="7">
        <v>8389</v>
      </c>
      <c r="B8390" s="8"/>
      <c r="C8390" s="13"/>
      <c r="D8390" s="14"/>
      <c r="E8390" s="25" t="str">
        <f>IF(ISBLANK(C8390),"",IF(NOT(EXACT(TRIM(CLEAN(SUBSTITUTE(C8390,CHAR(160),""))),C8390)),"Error: There's hidden spaces in UEN",IF(LEN(C8390)&gt;10,"Error: UEN is too long",IF(LEN(C8390)&lt;9,"Error: UEN is too short",
IF(ISNUMBER(RIGHT(C8390,1)*1),"Error: UEN needs to end with an alphabet",IF(COUNTIF($F$1:F8390,F8390)&gt;1,"Error: Duplicate Entry","OK"))))))</f>
        <v/>
      </c>
    </row>
    <row r="8391" spans="1:5" ht="15.75">
      <c r="A8391" s="7">
        <v>8390</v>
      </c>
      <c r="B8391" s="8"/>
      <c r="C8391" s="13"/>
      <c r="D8391" s="14"/>
      <c r="E8391" s="25" t="str">
        <f>IF(ISBLANK(C8391),"",IF(NOT(EXACT(TRIM(CLEAN(SUBSTITUTE(C8391,CHAR(160),""))),C8391)),"Error: There's hidden spaces in UEN",IF(LEN(C8391)&gt;10,"Error: UEN is too long",IF(LEN(C8391)&lt;9,"Error: UEN is too short",
IF(ISNUMBER(RIGHT(C8391,1)*1),"Error: UEN needs to end with an alphabet",IF(COUNTIF($F$1:F8391,F8391)&gt;1,"Error: Duplicate Entry","OK"))))))</f>
        <v/>
      </c>
    </row>
    <row r="8392" spans="1:5" ht="15.75">
      <c r="A8392" s="7">
        <v>8391</v>
      </c>
      <c r="B8392" s="8"/>
      <c r="C8392" s="13"/>
      <c r="D8392" s="14"/>
      <c r="E8392" s="25" t="str">
        <f>IF(ISBLANK(C8392),"",IF(NOT(EXACT(TRIM(CLEAN(SUBSTITUTE(C8392,CHAR(160),""))),C8392)),"Error: There's hidden spaces in UEN",IF(LEN(C8392)&gt;10,"Error: UEN is too long",IF(LEN(C8392)&lt;9,"Error: UEN is too short",
IF(ISNUMBER(RIGHT(C8392,1)*1),"Error: UEN needs to end with an alphabet",IF(COUNTIF($F$1:F8392,F8392)&gt;1,"Error: Duplicate Entry","OK"))))))</f>
        <v/>
      </c>
    </row>
    <row r="8393" spans="1:5" ht="15.75">
      <c r="A8393" s="7">
        <v>8392</v>
      </c>
      <c r="B8393" s="8"/>
      <c r="C8393" s="13"/>
      <c r="D8393" s="14"/>
      <c r="E8393" s="25" t="str">
        <f>IF(ISBLANK(C8393),"",IF(NOT(EXACT(TRIM(CLEAN(SUBSTITUTE(C8393,CHAR(160),""))),C8393)),"Error: There's hidden spaces in UEN",IF(LEN(C8393)&gt;10,"Error: UEN is too long",IF(LEN(C8393)&lt;9,"Error: UEN is too short",
IF(ISNUMBER(RIGHT(C8393,1)*1),"Error: UEN needs to end with an alphabet",IF(COUNTIF($F$1:F8393,F8393)&gt;1,"Error: Duplicate Entry","OK"))))))</f>
        <v/>
      </c>
    </row>
    <row r="8394" spans="1:5" ht="15.75">
      <c r="A8394" s="7">
        <v>8393</v>
      </c>
      <c r="B8394" s="8"/>
      <c r="C8394" s="13"/>
      <c r="D8394" s="14"/>
      <c r="E8394" s="25" t="str">
        <f>IF(ISBLANK(C8394),"",IF(NOT(EXACT(TRIM(CLEAN(SUBSTITUTE(C8394,CHAR(160),""))),C8394)),"Error: There's hidden spaces in UEN",IF(LEN(C8394)&gt;10,"Error: UEN is too long",IF(LEN(C8394)&lt;9,"Error: UEN is too short",
IF(ISNUMBER(RIGHT(C8394,1)*1),"Error: UEN needs to end with an alphabet",IF(COUNTIF($F$1:F8394,F8394)&gt;1,"Error: Duplicate Entry","OK"))))))</f>
        <v/>
      </c>
    </row>
    <row r="8395" spans="1:5" ht="15.75">
      <c r="A8395" s="7">
        <v>8394</v>
      </c>
      <c r="B8395" s="8"/>
      <c r="C8395" s="13"/>
      <c r="D8395" s="14"/>
      <c r="E8395" s="25" t="str">
        <f>IF(ISBLANK(C8395),"",IF(NOT(EXACT(TRIM(CLEAN(SUBSTITUTE(C8395,CHAR(160),""))),C8395)),"Error: There's hidden spaces in UEN",IF(LEN(C8395)&gt;10,"Error: UEN is too long",IF(LEN(C8395)&lt;9,"Error: UEN is too short",
IF(ISNUMBER(RIGHT(C8395,1)*1),"Error: UEN needs to end with an alphabet",IF(COUNTIF($F$1:F8395,F8395)&gt;1,"Error: Duplicate Entry","OK"))))))</f>
        <v/>
      </c>
    </row>
    <row r="8396" spans="1:5" ht="15.75">
      <c r="A8396" s="7">
        <v>8395</v>
      </c>
      <c r="B8396" s="8"/>
      <c r="C8396" s="13"/>
      <c r="D8396" s="14"/>
      <c r="E8396" s="25" t="str">
        <f>IF(ISBLANK(C8396),"",IF(NOT(EXACT(TRIM(CLEAN(SUBSTITUTE(C8396,CHAR(160),""))),C8396)),"Error: There's hidden spaces in UEN",IF(LEN(C8396)&gt;10,"Error: UEN is too long",IF(LEN(C8396)&lt;9,"Error: UEN is too short",
IF(ISNUMBER(RIGHT(C8396,1)*1),"Error: UEN needs to end with an alphabet",IF(COUNTIF($F$1:F8396,F8396)&gt;1,"Error: Duplicate Entry","OK"))))))</f>
        <v/>
      </c>
    </row>
    <row r="8397" spans="1:5" ht="15.75">
      <c r="A8397" s="7">
        <v>8396</v>
      </c>
      <c r="B8397" s="8"/>
      <c r="C8397" s="13"/>
      <c r="D8397" s="14"/>
      <c r="E8397" s="25" t="str">
        <f>IF(ISBLANK(C8397),"",IF(NOT(EXACT(TRIM(CLEAN(SUBSTITUTE(C8397,CHAR(160),""))),C8397)),"Error: There's hidden spaces in UEN",IF(LEN(C8397)&gt;10,"Error: UEN is too long",IF(LEN(C8397)&lt;9,"Error: UEN is too short",
IF(ISNUMBER(RIGHT(C8397,1)*1),"Error: UEN needs to end with an alphabet",IF(COUNTIF($F$1:F8397,F8397)&gt;1,"Error: Duplicate Entry","OK"))))))</f>
        <v/>
      </c>
    </row>
    <row r="8398" spans="1:5" ht="15.75">
      <c r="A8398" s="7">
        <v>8397</v>
      </c>
      <c r="B8398" s="8"/>
      <c r="C8398" s="13"/>
      <c r="D8398" s="14"/>
      <c r="E8398" s="25" t="str">
        <f>IF(ISBLANK(C8398),"",IF(NOT(EXACT(TRIM(CLEAN(SUBSTITUTE(C8398,CHAR(160),""))),C8398)),"Error: There's hidden spaces in UEN",IF(LEN(C8398)&gt;10,"Error: UEN is too long",IF(LEN(C8398)&lt;9,"Error: UEN is too short",
IF(ISNUMBER(RIGHT(C8398,1)*1),"Error: UEN needs to end with an alphabet",IF(COUNTIF($F$1:F8398,F8398)&gt;1,"Error: Duplicate Entry","OK"))))))</f>
        <v/>
      </c>
    </row>
    <row r="8399" spans="1:5" ht="15.75">
      <c r="A8399" s="7">
        <v>8398</v>
      </c>
      <c r="B8399" s="8"/>
      <c r="C8399" s="13"/>
      <c r="D8399" s="14"/>
      <c r="E8399" s="25" t="str">
        <f>IF(ISBLANK(C8399),"",IF(NOT(EXACT(TRIM(CLEAN(SUBSTITUTE(C8399,CHAR(160),""))),C8399)),"Error: There's hidden spaces in UEN",IF(LEN(C8399)&gt;10,"Error: UEN is too long",IF(LEN(C8399)&lt;9,"Error: UEN is too short",
IF(ISNUMBER(RIGHT(C8399,1)*1),"Error: UEN needs to end with an alphabet",IF(COUNTIF($F$1:F8399,F8399)&gt;1,"Error: Duplicate Entry","OK"))))))</f>
        <v/>
      </c>
    </row>
    <row r="8400" spans="1:5" ht="15.75">
      <c r="A8400" s="7">
        <v>8399</v>
      </c>
      <c r="B8400" s="8"/>
      <c r="C8400" s="13"/>
      <c r="D8400" s="14"/>
      <c r="E8400" s="25" t="str">
        <f>IF(ISBLANK(C8400),"",IF(NOT(EXACT(TRIM(CLEAN(SUBSTITUTE(C8400,CHAR(160),""))),C8400)),"Error: There's hidden spaces in UEN",IF(LEN(C8400)&gt;10,"Error: UEN is too long",IF(LEN(C8400)&lt;9,"Error: UEN is too short",
IF(ISNUMBER(RIGHT(C8400,1)*1),"Error: UEN needs to end with an alphabet",IF(COUNTIF($F$1:F8400,F8400)&gt;1,"Error: Duplicate Entry","OK"))))))</f>
        <v/>
      </c>
    </row>
    <row r="8401" spans="1:5" ht="15.75">
      <c r="A8401" s="7">
        <v>8400</v>
      </c>
      <c r="B8401" s="8"/>
      <c r="C8401" s="13"/>
      <c r="D8401" s="14"/>
      <c r="E8401" s="25" t="str">
        <f>IF(ISBLANK(C8401),"",IF(NOT(EXACT(TRIM(CLEAN(SUBSTITUTE(C8401,CHAR(160),""))),C8401)),"Error: There's hidden spaces in UEN",IF(LEN(C8401)&gt;10,"Error: UEN is too long",IF(LEN(C8401)&lt;9,"Error: UEN is too short",
IF(ISNUMBER(RIGHT(C8401,1)*1),"Error: UEN needs to end with an alphabet",IF(COUNTIF($F$1:F8401,F8401)&gt;1,"Error: Duplicate Entry","OK"))))))</f>
        <v/>
      </c>
    </row>
    <row r="8402" spans="1:5" ht="15.75">
      <c r="A8402" s="7">
        <v>8401</v>
      </c>
      <c r="B8402" s="8"/>
      <c r="C8402" s="13"/>
      <c r="D8402" s="14"/>
      <c r="E8402" s="25" t="str">
        <f>IF(ISBLANK(C8402),"",IF(NOT(EXACT(TRIM(CLEAN(SUBSTITUTE(C8402,CHAR(160),""))),C8402)),"Error: There's hidden spaces in UEN",IF(LEN(C8402)&gt;10,"Error: UEN is too long",IF(LEN(C8402)&lt;9,"Error: UEN is too short",
IF(ISNUMBER(RIGHT(C8402,1)*1),"Error: UEN needs to end with an alphabet",IF(COUNTIF($F$1:F8402,F8402)&gt;1,"Error: Duplicate Entry","OK"))))))</f>
        <v/>
      </c>
    </row>
    <row r="8403" spans="1:5" ht="15.75">
      <c r="A8403" s="7">
        <v>8402</v>
      </c>
      <c r="B8403" s="8"/>
      <c r="C8403" s="13"/>
      <c r="D8403" s="14"/>
      <c r="E8403" s="25" t="str">
        <f>IF(ISBLANK(C8403),"",IF(NOT(EXACT(TRIM(CLEAN(SUBSTITUTE(C8403,CHAR(160),""))),C8403)),"Error: There's hidden spaces in UEN",IF(LEN(C8403)&gt;10,"Error: UEN is too long",IF(LEN(C8403)&lt;9,"Error: UEN is too short",
IF(ISNUMBER(RIGHT(C8403,1)*1),"Error: UEN needs to end with an alphabet",IF(COUNTIF($F$1:F8403,F8403)&gt;1,"Error: Duplicate Entry","OK"))))))</f>
        <v/>
      </c>
    </row>
    <row r="8404" spans="1:5" ht="15.75">
      <c r="A8404" s="7">
        <v>8403</v>
      </c>
      <c r="B8404" s="8"/>
      <c r="C8404" s="13"/>
      <c r="D8404" s="14"/>
      <c r="E8404" s="25" t="str">
        <f>IF(ISBLANK(C8404),"",IF(NOT(EXACT(TRIM(CLEAN(SUBSTITUTE(C8404,CHAR(160),""))),C8404)),"Error: There's hidden spaces in UEN",IF(LEN(C8404)&gt;10,"Error: UEN is too long",IF(LEN(C8404)&lt;9,"Error: UEN is too short",
IF(ISNUMBER(RIGHT(C8404,1)*1),"Error: UEN needs to end with an alphabet",IF(COUNTIF($F$1:F8404,F8404)&gt;1,"Error: Duplicate Entry","OK"))))))</f>
        <v/>
      </c>
    </row>
    <row r="8405" spans="1:5" ht="15.75">
      <c r="A8405" s="7">
        <v>8404</v>
      </c>
      <c r="B8405" s="8"/>
      <c r="C8405" s="13"/>
      <c r="D8405" s="14"/>
      <c r="E8405" s="25" t="str">
        <f>IF(ISBLANK(C8405),"",IF(NOT(EXACT(TRIM(CLEAN(SUBSTITUTE(C8405,CHAR(160),""))),C8405)),"Error: There's hidden spaces in UEN",IF(LEN(C8405)&gt;10,"Error: UEN is too long",IF(LEN(C8405)&lt;9,"Error: UEN is too short",
IF(ISNUMBER(RIGHT(C8405,1)*1),"Error: UEN needs to end with an alphabet",IF(COUNTIF($F$1:F8405,F8405)&gt;1,"Error: Duplicate Entry","OK"))))))</f>
        <v/>
      </c>
    </row>
    <row r="8406" spans="1:5" ht="15.75">
      <c r="A8406" s="7">
        <v>8405</v>
      </c>
      <c r="B8406" s="8"/>
      <c r="C8406" s="13"/>
      <c r="D8406" s="14"/>
      <c r="E8406" s="25" t="str">
        <f>IF(ISBLANK(C8406),"",IF(NOT(EXACT(TRIM(CLEAN(SUBSTITUTE(C8406,CHAR(160),""))),C8406)),"Error: There's hidden spaces in UEN",IF(LEN(C8406)&gt;10,"Error: UEN is too long",IF(LEN(C8406)&lt;9,"Error: UEN is too short",
IF(ISNUMBER(RIGHT(C8406,1)*1),"Error: UEN needs to end with an alphabet",IF(COUNTIF($F$1:F8406,F8406)&gt;1,"Error: Duplicate Entry","OK"))))))</f>
        <v/>
      </c>
    </row>
    <row r="8407" spans="1:5" ht="15.75">
      <c r="A8407" s="7">
        <v>8406</v>
      </c>
      <c r="B8407" s="8"/>
      <c r="C8407" s="13"/>
      <c r="D8407" s="14"/>
      <c r="E8407" s="25" t="str">
        <f>IF(ISBLANK(C8407),"",IF(NOT(EXACT(TRIM(CLEAN(SUBSTITUTE(C8407,CHAR(160),""))),C8407)),"Error: There's hidden spaces in UEN",IF(LEN(C8407)&gt;10,"Error: UEN is too long",IF(LEN(C8407)&lt;9,"Error: UEN is too short",
IF(ISNUMBER(RIGHT(C8407,1)*1),"Error: UEN needs to end with an alphabet",IF(COUNTIF($F$1:F8407,F8407)&gt;1,"Error: Duplicate Entry","OK"))))))</f>
        <v/>
      </c>
    </row>
    <row r="8408" spans="1:5" ht="15.75">
      <c r="A8408" s="7">
        <v>8407</v>
      </c>
      <c r="B8408" s="8"/>
      <c r="C8408" s="13"/>
      <c r="D8408" s="14"/>
      <c r="E8408" s="25" t="str">
        <f>IF(ISBLANK(C8408),"",IF(NOT(EXACT(TRIM(CLEAN(SUBSTITUTE(C8408,CHAR(160),""))),C8408)),"Error: There's hidden spaces in UEN",IF(LEN(C8408)&gt;10,"Error: UEN is too long",IF(LEN(C8408)&lt;9,"Error: UEN is too short",
IF(ISNUMBER(RIGHT(C8408,1)*1),"Error: UEN needs to end with an alphabet",IF(COUNTIF($F$1:F8408,F8408)&gt;1,"Error: Duplicate Entry","OK"))))))</f>
        <v/>
      </c>
    </row>
    <row r="8409" spans="1:5" ht="15.75">
      <c r="A8409" s="7">
        <v>8408</v>
      </c>
      <c r="B8409" s="8"/>
      <c r="C8409" s="13"/>
      <c r="D8409" s="14"/>
      <c r="E8409" s="25" t="str">
        <f>IF(ISBLANK(C8409),"",IF(NOT(EXACT(TRIM(CLEAN(SUBSTITUTE(C8409,CHAR(160),""))),C8409)),"Error: There's hidden spaces in UEN",IF(LEN(C8409)&gt;10,"Error: UEN is too long",IF(LEN(C8409)&lt;9,"Error: UEN is too short",
IF(ISNUMBER(RIGHT(C8409,1)*1),"Error: UEN needs to end with an alphabet",IF(COUNTIF($F$1:F8409,F8409)&gt;1,"Error: Duplicate Entry","OK"))))))</f>
        <v/>
      </c>
    </row>
    <row r="8410" spans="1:5" ht="15.75">
      <c r="A8410" s="7">
        <v>8409</v>
      </c>
      <c r="B8410" s="8"/>
      <c r="C8410" s="13"/>
      <c r="D8410" s="14"/>
      <c r="E8410" s="25" t="str">
        <f>IF(ISBLANK(C8410),"",IF(NOT(EXACT(TRIM(CLEAN(SUBSTITUTE(C8410,CHAR(160),""))),C8410)),"Error: There's hidden spaces in UEN",IF(LEN(C8410)&gt;10,"Error: UEN is too long",IF(LEN(C8410)&lt;9,"Error: UEN is too short",
IF(ISNUMBER(RIGHT(C8410,1)*1),"Error: UEN needs to end with an alphabet",IF(COUNTIF($F$1:F8410,F8410)&gt;1,"Error: Duplicate Entry","OK"))))))</f>
        <v/>
      </c>
    </row>
    <row r="8411" spans="1:5" ht="15.75">
      <c r="A8411" s="7">
        <v>8410</v>
      </c>
      <c r="B8411" s="8"/>
      <c r="C8411" s="13"/>
      <c r="D8411" s="14"/>
      <c r="E8411" s="25" t="str">
        <f>IF(ISBLANK(C8411),"",IF(NOT(EXACT(TRIM(CLEAN(SUBSTITUTE(C8411,CHAR(160),""))),C8411)),"Error: There's hidden spaces in UEN",IF(LEN(C8411)&gt;10,"Error: UEN is too long",IF(LEN(C8411)&lt;9,"Error: UEN is too short",
IF(ISNUMBER(RIGHT(C8411,1)*1),"Error: UEN needs to end with an alphabet",IF(COUNTIF($F$1:F8411,F8411)&gt;1,"Error: Duplicate Entry","OK"))))))</f>
        <v/>
      </c>
    </row>
    <row r="8412" spans="1:5" ht="15.75">
      <c r="A8412" s="7">
        <v>8411</v>
      </c>
      <c r="B8412" s="8"/>
      <c r="C8412" s="13"/>
      <c r="D8412" s="14"/>
      <c r="E8412" s="25" t="str">
        <f>IF(ISBLANK(C8412),"",IF(NOT(EXACT(TRIM(CLEAN(SUBSTITUTE(C8412,CHAR(160),""))),C8412)),"Error: There's hidden spaces in UEN",IF(LEN(C8412)&gt;10,"Error: UEN is too long",IF(LEN(C8412)&lt;9,"Error: UEN is too short",
IF(ISNUMBER(RIGHT(C8412,1)*1),"Error: UEN needs to end with an alphabet",IF(COUNTIF($F$1:F8412,F8412)&gt;1,"Error: Duplicate Entry","OK"))))))</f>
        <v/>
      </c>
    </row>
    <row r="8413" spans="1:5" ht="15.75">
      <c r="A8413" s="7">
        <v>8412</v>
      </c>
      <c r="B8413" s="8"/>
      <c r="C8413" s="13"/>
      <c r="D8413" s="14"/>
      <c r="E8413" s="25" t="str">
        <f>IF(ISBLANK(C8413),"",IF(NOT(EXACT(TRIM(CLEAN(SUBSTITUTE(C8413,CHAR(160),""))),C8413)),"Error: There's hidden spaces in UEN",IF(LEN(C8413)&gt;10,"Error: UEN is too long",IF(LEN(C8413)&lt;9,"Error: UEN is too short",
IF(ISNUMBER(RIGHT(C8413,1)*1),"Error: UEN needs to end with an alphabet",IF(COUNTIF($F$1:F8413,F8413)&gt;1,"Error: Duplicate Entry","OK"))))))</f>
        <v/>
      </c>
    </row>
    <row r="8414" spans="1:5" ht="15.75">
      <c r="A8414" s="7">
        <v>8413</v>
      </c>
      <c r="B8414" s="8"/>
      <c r="C8414" s="13"/>
      <c r="D8414" s="14"/>
      <c r="E8414" s="25" t="str">
        <f>IF(ISBLANK(C8414),"",IF(NOT(EXACT(TRIM(CLEAN(SUBSTITUTE(C8414,CHAR(160),""))),C8414)),"Error: There's hidden spaces in UEN",IF(LEN(C8414)&gt;10,"Error: UEN is too long",IF(LEN(C8414)&lt;9,"Error: UEN is too short",
IF(ISNUMBER(RIGHT(C8414,1)*1),"Error: UEN needs to end with an alphabet",IF(COUNTIF($F$1:F8414,F8414)&gt;1,"Error: Duplicate Entry","OK"))))))</f>
        <v/>
      </c>
    </row>
    <row r="8415" spans="1:5" ht="15.75">
      <c r="A8415" s="7">
        <v>8414</v>
      </c>
      <c r="B8415" s="8"/>
      <c r="C8415" s="13"/>
      <c r="D8415" s="14"/>
      <c r="E8415" s="25" t="str">
        <f>IF(ISBLANK(C8415),"",IF(NOT(EXACT(TRIM(CLEAN(SUBSTITUTE(C8415,CHAR(160),""))),C8415)),"Error: There's hidden spaces in UEN",IF(LEN(C8415)&gt;10,"Error: UEN is too long",IF(LEN(C8415)&lt;9,"Error: UEN is too short",
IF(ISNUMBER(RIGHT(C8415,1)*1),"Error: UEN needs to end with an alphabet",IF(COUNTIF($F$1:F8415,F8415)&gt;1,"Error: Duplicate Entry","OK"))))))</f>
        <v/>
      </c>
    </row>
    <row r="8416" spans="1:5" ht="15.75">
      <c r="A8416" s="7">
        <v>8415</v>
      </c>
      <c r="B8416" s="8"/>
      <c r="C8416" s="13"/>
      <c r="D8416" s="14"/>
      <c r="E8416" s="25" t="str">
        <f>IF(ISBLANK(C8416),"",IF(NOT(EXACT(TRIM(CLEAN(SUBSTITUTE(C8416,CHAR(160),""))),C8416)),"Error: There's hidden spaces in UEN",IF(LEN(C8416)&gt;10,"Error: UEN is too long",IF(LEN(C8416)&lt;9,"Error: UEN is too short",
IF(ISNUMBER(RIGHT(C8416,1)*1),"Error: UEN needs to end with an alphabet",IF(COUNTIF($F$1:F8416,F8416)&gt;1,"Error: Duplicate Entry","OK"))))))</f>
        <v/>
      </c>
    </row>
    <row r="8417" spans="1:5" ht="15.75">
      <c r="A8417" s="7">
        <v>8416</v>
      </c>
      <c r="B8417" s="8"/>
      <c r="C8417" s="13"/>
      <c r="D8417" s="14"/>
      <c r="E8417" s="25" t="str">
        <f>IF(ISBLANK(C8417),"",IF(NOT(EXACT(TRIM(CLEAN(SUBSTITUTE(C8417,CHAR(160),""))),C8417)),"Error: There's hidden spaces in UEN",IF(LEN(C8417)&gt;10,"Error: UEN is too long",IF(LEN(C8417)&lt;9,"Error: UEN is too short",
IF(ISNUMBER(RIGHT(C8417,1)*1),"Error: UEN needs to end with an alphabet",IF(COUNTIF($F$1:F8417,F8417)&gt;1,"Error: Duplicate Entry","OK"))))))</f>
        <v/>
      </c>
    </row>
    <row r="8418" spans="1:5" ht="15.75">
      <c r="A8418" s="7">
        <v>8417</v>
      </c>
      <c r="B8418" s="8"/>
      <c r="C8418" s="13"/>
      <c r="D8418" s="14"/>
      <c r="E8418" s="25" t="str">
        <f>IF(ISBLANK(C8418),"",IF(NOT(EXACT(TRIM(CLEAN(SUBSTITUTE(C8418,CHAR(160),""))),C8418)),"Error: There's hidden spaces in UEN",IF(LEN(C8418)&gt;10,"Error: UEN is too long",IF(LEN(C8418)&lt;9,"Error: UEN is too short",
IF(ISNUMBER(RIGHT(C8418,1)*1),"Error: UEN needs to end with an alphabet",IF(COUNTIF($F$1:F8418,F8418)&gt;1,"Error: Duplicate Entry","OK"))))))</f>
        <v/>
      </c>
    </row>
    <row r="8419" spans="1:5" ht="15.75">
      <c r="A8419" s="7">
        <v>8418</v>
      </c>
      <c r="B8419" s="8"/>
      <c r="C8419" s="13"/>
      <c r="D8419" s="14"/>
      <c r="E8419" s="25" t="str">
        <f>IF(ISBLANK(C8419),"",IF(NOT(EXACT(TRIM(CLEAN(SUBSTITUTE(C8419,CHAR(160),""))),C8419)),"Error: There's hidden spaces in UEN",IF(LEN(C8419)&gt;10,"Error: UEN is too long",IF(LEN(C8419)&lt;9,"Error: UEN is too short",
IF(ISNUMBER(RIGHT(C8419,1)*1),"Error: UEN needs to end with an alphabet",IF(COUNTIF($F$1:F8419,F8419)&gt;1,"Error: Duplicate Entry","OK"))))))</f>
        <v/>
      </c>
    </row>
    <row r="8420" spans="1:5" ht="15.75">
      <c r="A8420" s="7">
        <v>8419</v>
      </c>
      <c r="B8420" s="8"/>
      <c r="C8420" s="13"/>
      <c r="D8420" s="14"/>
      <c r="E8420" s="25" t="str">
        <f>IF(ISBLANK(C8420),"",IF(NOT(EXACT(TRIM(CLEAN(SUBSTITUTE(C8420,CHAR(160),""))),C8420)),"Error: There's hidden spaces in UEN",IF(LEN(C8420)&gt;10,"Error: UEN is too long",IF(LEN(C8420)&lt;9,"Error: UEN is too short",
IF(ISNUMBER(RIGHT(C8420,1)*1),"Error: UEN needs to end with an alphabet",IF(COUNTIF($F$1:F8420,F8420)&gt;1,"Error: Duplicate Entry","OK"))))))</f>
        <v/>
      </c>
    </row>
    <row r="8421" spans="1:5" ht="15.75">
      <c r="A8421" s="7">
        <v>8420</v>
      </c>
      <c r="B8421" s="8"/>
      <c r="C8421" s="13"/>
      <c r="D8421" s="14"/>
      <c r="E8421" s="25" t="str">
        <f>IF(ISBLANK(C8421),"",IF(NOT(EXACT(TRIM(CLEAN(SUBSTITUTE(C8421,CHAR(160),""))),C8421)),"Error: There's hidden spaces in UEN",IF(LEN(C8421)&gt;10,"Error: UEN is too long",IF(LEN(C8421)&lt;9,"Error: UEN is too short",
IF(ISNUMBER(RIGHT(C8421,1)*1),"Error: UEN needs to end with an alphabet",IF(COUNTIF($F$1:F8421,F8421)&gt;1,"Error: Duplicate Entry","OK"))))))</f>
        <v/>
      </c>
    </row>
    <row r="8422" spans="1:5" ht="15.75">
      <c r="A8422" s="7">
        <v>8421</v>
      </c>
      <c r="B8422" s="8"/>
      <c r="C8422" s="13"/>
      <c r="D8422" s="14"/>
      <c r="E8422" s="25" t="str">
        <f>IF(ISBLANK(C8422),"",IF(NOT(EXACT(TRIM(CLEAN(SUBSTITUTE(C8422,CHAR(160),""))),C8422)),"Error: There's hidden spaces in UEN",IF(LEN(C8422)&gt;10,"Error: UEN is too long",IF(LEN(C8422)&lt;9,"Error: UEN is too short",
IF(ISNUMBER(RIGHT(C8422,1)*1),"Error: UEN needs to end with an alphabet",IF(COUNTIF($F$1:F8422,F8422)&gt;1,"Error: Duplicate Entry","OK"))))))</f>
        <v/>
      </c>
    </row>
    <row r="8423" spans="1:5" ht="15.75">
      <c r="A8423" s="7">
        <v>8422</v>
      </c>
      <c r="B8423" s="8"/>
      <c r="C8423" s="13"/>
      <c r="D8423" s="14"/>
      <c r="E8423" s="25" t="str">
        <f>IF(ISBLANK(C8423),"",IF(NOT(EXACT(TRIM(CLEAN(SUBSTITUTE(C8423,CHAR(160),""))),C8423)),"Error: There's hidden spaces in UEN",IF(LEN(C8423)&gt;10,"Error: UEN is too long",IF(LEN(C8423)&lt;9,"Error: UEN is too short",
IF(ISNUMBER(RIGHT(C8423,1)*1),"Error: UEN needs to end with an alphabet",IF(COUNTIF($F$1:F8423,F8423)&gt;1,"Error: Duplicate Entry","OK"))))))</f>
        <v/>
      </c>
    </row>
    <row r="8424" spans="1:5" ht="15.75">
      <c r="A8424" s="7">
        <v>8423</v>
      </c>
      <c r="B8424" s="8"/>
      <c r="C8424" s="13"/>
      <c r="D8424" s="14"/>
      <c r="E8424" s="25" t="str">
        <f>IF(ISBLANK(C8424),"",IF(NOT(EXACT(TRIM(CLEAN(SUBSTITUTE(C8424,CHAR(160),""))),C8424)),"Error: There's hidden spaces in UEN",IF(LEN(C8424)&gt;10,"Error: UEN is too long",IF(LEN(C8424)&lt;9,"Error: UEN is too short",
IF(ISNUMBER(RIGHT(C8424,1)*1),"Error: UEN needs to end with an alphabet",IF(COUNTIF($F$1:F8424,F8424)&gt;1,"Error: Duplicate Entry","OK"))))))</f>
        <v/>
      </c>
    </row>
    <row r="8425" spans="1:5" ht="15.75">
      <c r="A8425" s="7">
        <v>8424</v>
      </c>
      <c r="B8425" s="8"/>
      <c r="C8425" s="13"/>
      <c r="D8425" s="14"/>
      <c r="E8425" s="25" t="str">
        <f>IF(ISBLANK(C8425),"",IF(NOT(EXACT(TRIM(CLEAN(SUBSTITUTE(C8425,CHAR(160),""))),C8425)),"Error: There's hidden spaces in UEN",IF(LEN(C8425)&gt;10,"Error: UEN is too long",IF(LEN(C8425)&lt;9,"Error: UEN is too short",
IF(ISNUMBER(RIGHT(C8425,1)*1),"Error: UEN needs to end with an alphabet",IF(COUNTIF($F$1:F8425,F8425)&gt;1,"Error: Duplicate Entry","OK"))))))</f>
        <v/>
      </c>
    </row>
    <row r="8426" spans="1:5" ht="15.75">
      <c r="A8426" s="7">
        <v>8425</v>
      </c>
      <c r="B8426" s="8"/>
      <c r="C8426" s="13"/>
      <c r="D8426" s="14"/>
      <c r="E8426" s="25" t="str">
        <f>IF(ISBLANK(C8426),"",IF(NOT(EXACT(TRIM(CLEAN(SUBSTITUTE(C8426,CHAR(160),""))),C8426)),"Error: There's hidden spaces in UEN",IF(LEN(C8426)&gt;10,"Error: UEN is too long",IF(LEN(C8426)&lt;9,"Error: UEN is too short",
IF(ISNUMBER(RIGHT(C8426,1)*1),"Error: UEN needs to end with an alphabet",IF(COUNTIF($F$1:F8426,F8426)&gt;1,"Error: Duplicate Entry","OK"))))))</f>
        <v/>
      </c>
    </row>
    <row r="8427" spans="1:5" ht="15.75">
      <c r="A8427" s="7">
        <v>8426</v>
      </c>
      <c r="B8427" s="8"/>
      <c r="C8427" s="13"/>
      <c r="D8427" s="14"/>
      <c r="E8427" s="25" t="str">
        <f>IF(ISBLANK(C8427),"",IF(NOT(EXACT(TRIM(CLEAN(SUBSTITUTE(C8427,CHAR(160),""))),C8427)),"Error: There's hidden spaces in UEN",IF(LEN(C8427)&gt;10,"Error: UEN is too long",IF(LEN(C8427)&lt;9,"Error: UEN is too short",
IF(ISNUMBER(RIGHT(C8427,1)*1),"Error: UEN needs to end with an alphabet",IF(COUNTIF($F$1:F8427,F8427)&gt;1,"Error: Duplicate Entry","OK"))))))</f>
        <v/>
      </c>
    </row>
    <row r="8428" spans="1:5" ht="15.75">
      <c r="A8428" s="7">
        <v>8427</v>
      </c>
      <c r="B8428" s="8"/>
      <c r="C8428" s="13"/>
      <c r="D8428" s="14"/>
      <c r="E8428" s="25" t="str">
        <f>IF(ISBLANK(C8428),"",IF(NOT(EXACT(TRIM(CLEAN(SUBSTITUTE(C8428,CHAR(160),""))),C8428)),"Error: There's hidden spaces in UEN",IF(LEN(C8428)&gt;10,"Error: UEN is too long",IF(LEN(C8428)&lt;9,"Error: UEN is too short",
IF(ISNUMBER(RIGHT(C8428,1)*1),"Error: UEN needs to end with an alphabet",IF(COUNTIF($F$1:F8428,F8428)&gt;1,"Error: Duplicate Entry","OK"))))))</f>
        <v/>
      </c>
    </row>
    <row r="8429" spans="1:5" ht="15.75">
      <c r="A8429" s="7">
        <v>8428</v>
      </c>
      <c r="B8429" s="8"/>
      <c r="C8429" s="13"/>
      <c r="D8429" s="14"/>
      <c r="E8429" s="25" t="str">
        <f>IF(ISBLANK(C8429),"",IF(NOT(EXACT(TRIM(CLEAN(SUBSTITUTE(C8429,CHAR(160),""))),C8429)),"Error: There's hidden spaces in UEN",IF(LEN(C8429)&gt;10,"Error: UEN is too long",IF(LEN(C8429)&lt;9,"Error: UEN is too short",
IF(ISNUMBER(RIGHT(C8429,1)*1),"Error: UEN needs to end with an alphabet",IF(COUNTIF($F$1:F8429,F8429)&gt;1,"Error: Duplicate Entry","OK"))))))</f>
        <v/>
      </c>
    </row>
    <row r="8430" spans="1:5" ht="15.75">
      <c r="A8430" s="7">
        <v>8429</v>
      </c>
      <c r="B8430" s="8"/>
      <c r="C8430" s="13"/>
      <c r="D8430" s="14"/>
      <c r="E8430" s="25" t="str">
        <f>IF(ISBLANK(C8430),"",IF(NOT(EXACT(TRIM(CLEAN(SUBSTITUTE(C8430,CHAR(160),""))),C8430)),"Error: There's hidden spaces in UEN",IF(LEN(C8430)&gt;10,"Error: UEN is too long",IF(LEN(C8430)&lt;9,"Error: UEN is too short",
IF(ISNUMBER(RIGHT(C8430,1)*1),"Error: UEN needs to end with an alphabet",IF(COUNTIF($F$1:F8430,F8430)&gt;1,"Error: Duplicate Entry","OK"))))))</f>
        <v/>
      </c>
    </row>
    <row r="8431" spans="1:5" ht="15.75">
      <c r="A8431" s="7">
        <v>8430</v>
      </c>
      <c r="B8431" s="8"/>
      <c r="C8431" s="13"/>
      <c r="D8431" s="14"/>
      <c r="E8431" s="25" t="str">
        <f>IF(ISBLANK(C8431),"",IF(NOT(EXACT(TRIM(CLEAN(SUBSTITUTE(C8431,CHAR(160),""))),C8431)),"Error: There's hidden spaces in UEN",IF(LEN(C8431)&gt;10,"Error: UEN is too long",IF(LEN(C8431)&lt;9,"Error: UEN is too short",
IF(ISNUMBER(RIGHT(C8431,1)*1),"Error: UEN needs to end with an alphabet",IF(COUNTIF($F$1:F8431,F8431)&gt;1,"Error: Duplicate Entry","OK"))))))</f>
        <v/>
      </c>
    </row>
    <row r="8432" spans="1:5" ht="15.75">
      <c r="A8432" s="7">
        <v>8431</v>
      </c>
      <c r="B8432" s="8"/>
      <c r="C8432" s="13"/>
      <c r="D8432" s="14"/>
      <c r="E8432" s="25" t="str">
        <f>IF(ISBLANK(C8432),"",IF(NOT(EXACT(TRIM(CLEAN(SUBSTITUTE(C8432,CHAR(160),""))),C8432)),"Error: There's hidden spaces in UEN",IF(LEN(C8432)&gt;10,"Error: UEN is too long",IF(LEN(C8432)&lt;9,"Error: UEN is too short",
IF(ISNUMBER(RIGHT(C8432,1)*1),"Error: UEN needs to end with an alphabet",IF(COUNTIF($F$1:F8432,F8432)&gt;1,"Error: Duplicate Entry","OK"))))))</f>
        <v/>
      </c>
    </row>
    <row r="8433" spans="1:5" ht="15.75">
      <c r="A8433" s="7">
        <v>8432</v>
      </c>
      <c r="B8433" s="8"/>
      <c r="C8433" s="13"/>
      <c r="D8433" s="14"/>
      <c r="E8433" s="25" t="str">
        <f>IF(ISBLANK(C8433),"",IF(NOT(EXACT(TRIM(CLEAN(SUBSTITUTE(C8433,CHAR(160),""))),C8433)),"Error: There's hidden spaces in UEN",IF(LEN(C8433)&gt;10,"Error: UEN is too long",IF(LEN(C8433)&lt;9,"Error: UEN is too short",
IF(ISNUMBER(RIGHT(C8433,1)*1),"Error: UEN needs to end with an alphabet",IF(COUNTIF($F$1:F8433,F8433)&gt;1,"Error: Duplicate Entry","OK"))))))</f>
        <v/>
      </c>
    </row>
    <row r="8434" spans="1:5" ht="15.75">
      <c r="A8434" s="7">
        <v>8433</v>
      </c>
      <c r="B8434" s="8"/>
      <c r="C8434" s="13"/>
      <c r="D8434" s="14"/>
      <c r="E8434" s="25" t="str">
        <f>IF(ISBLANK(C8434),"",IF(NOT(EXACT(TRIM(CLEAN(SUBSTITUTE(C8434,CHAR(160),""))),C8434)),"Error: There's hidden spaces in UEN",IF(LEN(C8434)&gt;10,"Error: UEN is too long",IF(LEN(C8434)&lt;9,"Error: UEN is too short",
IF(ISNUMBER(RIGHT(C8434,1)*1),"Error: UEN needs to end with an alphabet",IF(COUNTIF($F$1:F8434,F8434)&gt;1,"Error: Duplicate Entry","OK"))))))</f>
        <v/>
      </c>
    </row>
    <row r="8435" spans="1:5" ht="15.75">
      <c r="A8435" s="7">
        <v>8434</v>
      </c>
      <c r="B8435" s="8"/>
      <c r="C8435" s="13"/>
      <c r="D8435" s="14"/>
      <c r="E8435" s="25" t="str">
        <f>IF(ISBLANK(C8435),"",IF(NOT(EXACT(TRIM(CLEAN(SUBSTITUTE(C8435,CHAR(160),""))),C8435)),"Error: There's hidden spaces in UEN",IF(LEN(C8435)&gt;10,"Error: UEN is too long",IF(LEN(C8435)&lt;9,"Error: UEN is too short",
IF(ISNUMBER(RIGHT(C8435,1)*1),"Error: UEN needs to end with an alphabet",IF(COUNTIF($F$1:F8435,F8435)&gt;1,"Error: Duplicate Entry","OK"))))))</f>
        <v/>
      </c>
    </row>
    <row r="8436" spans="1:5" ht="15.75">
      <c r="A8436" s="7">
        <v>8435</v>
      </c>
      <c r="B8436" s="8"/>
      <c r="C8436" s="13"/>
      <c r="D8436" s="14"/>
      <c r="E8436" s="25" t="str">
        <f>IF(ISBLANK(C8436),"",IF(NOT(EXACT(TRIM(CLEAN(SUBSTITUTE(C8436,CHAR(160),""))),C8436)),"Error: There's hidden spaces in UEN",IF(LEN(C8436)&gt;10,"Error: UEN is too long",IF(LEN(C8436)&lt;9,"Error: UEN is too short",
IF(ISNUMBER(RIGHT(C8436,1)*1),"Error: UEN needs to end with an alphabet",IF(COUNTIF($F$1:F8436,F8436)&gt;1,"Error: Duplicate Entry","OK"))))))</f>
        <v/>
      </c>
    </row>
    <row r="8437" spans="1:5" ht="15.75">
      <c r="A8437" s="7">
        <v>8436</v>
      </c>
      <c r="B8437" s="8"/>
      <c r="C8437" s="13"/>
      <c r="D8437" s="14"/>
      <c r="E8437" s="25" t="str">
        <f>IF(ISBLANK(C8437),"",IF(NOT(EXACT(TRIM(CLEAN(SUBSTITUTE(C8437,CHAR(160),""))),C8437)),"Error: There's hidden spaces in UEN",IF(LEN(C8437)&gt;10,"Error: UEN is too long",IF(LEN(C8437)&lt;9,"Error: UEN is too short",
IF(ISNUMBER(RIGHT(C8437,1)*1),"Error: UEN needs to end with an alphabet",IF(COUNTIF($F$1:F8437,F8437)&gt;1,"Error: Duplicate Entry","OK"))))))</f>
        <v/>
      </c>
    </row>
    <row r="8438" spans="1:5" ht="15.75">
      <c r="A8438" s="7">
        <v>8437</v>
      </c>
      <c r="B8438" s="8"/>
      <c r="C8438" s="13"/>
      <c r="D8438" s="14"/>
      <c r="E8438" s="25" t="str">
        <f>IF(ISBLANK(C8438),"",IF(NOT(EXACT(TRIM(CLEAN(SUBSTITUTE(C8438,CHAR(160),""))),C8438)),"Error: There's hidden spaces in UEN",IF(LEN(C8438)&gt;10,"Error: UEN is too long",IF(LEN(C8438)&lt;9,"Error: UEN is too short",
IF(ISNUMBER(RIGHT(C8438,1)*1),"Error: UEN needs to end with an alphabet",IF(COUNTIF($F$1:F8438,F8438)&gt;1,"Error: Duplicate Entry","OK"))))))</f>
        <v/>
      </c>
    </row>
    <row r="8439" spans="1:5" ht="15.75">
      <c r="A8439" s="7">
        <v>8438</v>
      </c>
      <c r="B8439" s="8"/>
      <c r="C8439" s="13"/>
      <c r="D8439" s="14"/>
      <c r="E8439" s="25" t="str">
        <f>IF(ISBLANK(C8439),"",IF(NOT(EXACT(TRIM(CLEAN(SUBSTITUTE(C8439,CHAR(160),""))),C8439)),"Error: There's hidden spaces in UEN",IF(LEN(C8439)&gt;10,"Error: UEN is too long",IF(LEN(C8439)&lt;9,"Error: UEN is too short",
IF(ISNUMBER(RIGHT(C8439,1)*1),"Error: UEN needs to end with an alphabet",IF(COUNTIF($F$1:F8439,F8439)&gt;1,"Error: Duplicate Entry","OK"))))))</f>
        <v/>
      </c>
    </row>
    <row r="8440" spans="1:5" ht="15.75">
      <c r="A8440" s="7">
        <v>8439</v>
      </c>
      <c r="B8440" s="8"/>
      <c r="C8440" s="13"/>
      <c r="D8440" s="14"/>
      <c r="E8440" s="25" t="str">
        <f>IF(ISBLANK(C8440),"",IF(NOT(EXACT(TRIM(CLEAN(SUBSTITUTE(C8440,CHAR(160),""))),C8440)),"Error: There's hidden spaces in UEN",IF(LEN(C8440)&gt;10,"Error: UEN is too long",IF(LEN(C8440)&lt;9,"Error: UEN is too short",
IF(ISNUMBER(RIGHT(C8440,1)*1),"Error: UEN needs to end with an alphabet",IF(COUNTIF($F$1:F8440,F8440)&gt;1,"Error: Duplicate Entry","OK"))))))</f>
        <v/>
      </c>
    </row>
    <row r="8441" spans="1:5" ht="15.75">
      <c r="A8441" s="7">
        <v>8440</v>
      </c>
      <c r="B8441" s="8"/>
      <c r="C8441" s="13"/>
      <c r="D8441" s="14"/>
      <c r="E8441" s="25" t="str">
        <f>IF(ISBLANK(C8441),"",IF(NOT(EXACT(TRIM(CLEAN(SUBSTITUTE(C8441,CHAR(160),""))),C8441)),"Error: There's hidden spaces in UEN",IF(LEN(C8441)&gt;10,"Error: UEN is too long",IF(LEN(C8441)&lt;9,"Error: UEN is too short",
IF(ISNUMBER(RIGHT(C8441,1)*1),"Error: UEN needs to end with an alphabet",IF(COUNTIF($F$1:F8441,F8441)&gt;1,"Error: Duplicate Entry","OK"))))))</f>
        <v/>
      </c>
    </row>
    <row r="8442" spans="1:5" ht="15.75">
      <c r="A8442" s="7">
        <v>8441</v>
      </c>
      <c r="B8442" s="8"/>
      <c r="C8442" s="13"/>
      <c r="D8442" s="14"/>
      <c r="E8442" s="25" t="str">
        <f>IF(ISBLANK(C8442),"",IF(NOT(EXACT(TRIM(CLEAN(SUBSTITUTE(C8442,CHAR(160),""))),C8442)),"Error: There's hidden spaces in UEN",IF(LEN(C8442)&gt;10,"Error: UEN is too long",IF(LEN(C8442)&lt;9,"Error: UEN is too short",
IF(ISNUMBER(RIGHT(C8442,1)*1),"Error: UEN needs to end with an alphabet",IF(COUNTIF($F$1:F8442,F8442)&gt;1,"Error: Duplicate Entry","OK"))))))</f>
        <v/>
      </c>
    </row>
    <row r="8443" spans="1:5" ht="15.75">
      <c r="A8443" s="7">
        <v>8442</v>
      </c>
      <c r="B8443" s="8"/>
      <c r="C8443" s="13"/>
      <c r="D8443" s="14"/>
      <c r="E8443" s="25" t="str">
        <f>IF(ISBLANK(C8443),"",IF(NOT(EXACT(TRIM(CLEAN(SUBSTITUTE(C8443,CHAR(160),""))),C8443)),"Error: There's hidden spaces in UEN",IF(LEN(C8443)&gt;10,"Error: UEN is too long",IF(LEN(C8443)&lt;9,"Error: UEN is too short",
IF(ISNUMBER(RIGHT(C8443,1)*1),"Error: UEN needs to end with an alphabet",IF(COUNTIF($F$1:F8443,F8443)&gt;1,"Error: Duplicate Entry","OK"))))))</f>
        <v/>
      </c>
    </row>
    <row r="8444" spans="1:5" ht="15.75">
      <c r="A8444" s="7">
        <v>8443</v>
      </c>
      <c r="B8444" s="8"/>
      <c r="C8444" s="13"/>
      <c r="D8444" s="14"/>
      <c r="E8444" s="25" t="str">
        <f>IF(ISBLANK(C8444),"",IF(NOT(EXACT(TRIM(CLEAN(SUBSTITUTE(C8444,CHAR(160),""))),C8444)),"Error: There's hidden spaces in UEN",IF(LEN(C8444)&gt;10,"Error: UEN is too long",IF(LEN(C8444)&lt;9,"Error: UEN is too short",
IF(ISNUMBER(RIGHT(C8444,1)*1),"Error: UEN needs to end with an alphabet",IF(COUNTIF($F$1:F8444,F8444)&gt;1,"Error: Duplicate Entry","OK"))))))</f>
        <v/>
      </c>
    </row>
    <row r="8445" spans="1:5" ht="15.75">
      <c r="A8445" s="7">
        <v>8444</v>
      </c>
      <c r="B8445" s="8"/>
      <c r="C8445" s="13"/>
      <c r="D8445" s="14"/>
      <c r="E8445" s="25" t="str">
        <f>IF(ISBLANK(C8445),"",IF(NOT(EXACT(TRIM(CLEAN(SUBSTITUTE(C8445,CHAR(160),""))),C8445)),"Error: There's hidden spaces in UEN",IF(LEN(C8445)&gt;10,"Error: UEN is too long",IF(LEN(C8445)&lt;9,"Error: UEN is too short",
IF(ISNUMBER(RIGHT(C8445,1)*1),"Error: UEN needs to end with an alphabet",IF(COUNTIF($F$1:F8445,F8445)&gt;1,"Error: Duplicate Entry","OK"))))))</f>
        <v/>
      </c>
    </row>
    <row r="8446" spans="1:5" ht="15.75">
      <c r="A8446" s="7">
        <v>8445</v>
      </c>
      <c r="B8446" s="8"/>
      <c r="C8446" s="13"/>
      <c r="D8446" s="14"/>
      <c r="E8446" s="25" t="str">
        <f>IF(ISBLANK(C8446),"",IF(NOT(EXACT(TRIM(CLEAN(SUBSTITUTE(C8446,CHAR(160),""))),C8446)),"Error: There's hidden spaces in UEN",IF(LEN(C8446)&gt;10,"Error: UEN is too long",IF(LEN(C8446)&lt;9,"Error: UEN is too short",
IF(ISNUMBER(RIGHT(C8446,1)*1),"Error: UEN needs to end with an alphabet",IF(COUNTIF($F$1:F8446,F8446)&gt;1,"Error: Duplicate Entry","OK"))))))</f>
        <v/>
      </c>
    </row>
    <row r="8447" spans="1:5" ht="15.75">
      <c r="A8447" s="7">
        <v>8446</v>
      </c>
      <c r="B8447" s="8"/>
      <c r="C8447" s="13"/>
      <c r="D8447" s="14"/>
      <c r="E8447" s="25" t="str">
        <f>IF(ISBLANK(C8447),"",IF(NOT(EXACT(TRIM(CLEAN(SUBSTITUTE(C8447,CHAR(160),""))),C8447)),"Error: There's hidden spaces in UEN",IF(LEN(C8447)&gt;10,"Error: UEN is too long",IF(LEN(C8447)&lt;9,"Error: UEN is too short",
IF(ISNUMBER(RIGHT(C8447,1)*1),"Error: UEN needs to end with an alphabet",IF(COUNTIF($F$1:F8447,F8447)&gt;1,"Error: Duplicate Entry","OK"))))))</f>
        <v/>
      </c>
    </row>
    <row r="8448" spans="1:5" ht="15.75">
      <c r="A8448" s="7">
        <v>8447</v>
      </c>
      <c r="B8448" s="8"/>
      <c r="C8448" s="13"/>
      <c r="D8448" s="14"/>
      <c r="E8448" s="25" t="str">
        <f>IF(ISBLANK(C8448),"",IF(NOT(EXACT(TRIM(CLEAN(SUBSTITUTE(C8448,CHAR(160),""))),C8448)),"Error: There's hidden spaces in UEN",IF(LEN(C8448)&gt;10,"Error: UEN is too long",IF(LEN(C8448)&lt;9,"Error: UEN is too short",
IF(ISNUMBER(RIGHT(C8448,1)*1),"Error: UEN needs to end with an alphabet",IF(COUNTIF($F$1:F8448,F8448)&gt;1,"Error: Duplicate Entry","OK"))))))</f>
        <v/>
      </c>
    </row>
    <row r="8449" spans="1:5" ht="15.75">
      <c r="A8449" s="7">
        <v>8448</v>
      </c>
      <c r="B8449" s="8"/>
      <c r="C8449" s="13"/>
      <c r="D8449" s="14"/>
      <c r="E8449" s="25" t="str">
        <f>IF(ISBLANK(C8449),"",IF(NOT(EXACT(TRIM(CLEAN(SUBSTITUTE(C8449,CHAR(160),""))),C8449)),"Error: There's hidden spaces in UEN",IF(LEN(C8449)&gt;10,"Error: UEN is too long",IF(LEN(C8449)&lt;9,"Error: UEN is too short",
IF(ISNUMBER(RIGHT(C8449,1)*1),"Error: UEN needs to end with an alphabet",IF(COUNTIF($F$1:F8449,F8449)&gt;1,"Error: Duplicate Entry","OK"))))))</f>
        <v/>
      </c>
    </row>
    <row r="8450" spans="1:5" ht="15.75">
      <c r="A8450" s="7">
        <v>8449</v>
      </c>
      <c r="B8450" s="8"/>
      <c r="C8450" s="13"/>
      <c r="D8450" s="14"/>
      <c r="E8450" s="25" t="str">
        <f>IF(ISBLANK(C8450),"",IF(NOT(EXACT(TRIM(CLEAN(SUBSTITUTE(C8450,CHAR(160),""))),C8450)),"Error: There's hidden spaces in UEN",IF(LEN(C8450)&gt;10,"Error: UEN is too long",IF(LEN(C8450)&lt;9,"Error: UEN is too short",
IF(ISNUMBER(RIGHT(C8450,1)*1),"Error: UEN needs to end with an alphabet",IF(COUNTIF($F$1:F8450,F8450)&gt;1,"Error: Duplicate Entry","OK"))))))</f>
        <v/>
      </c>
    </row>
    <row r="8451" spans="1:5" ht="15.75">
      <c r="A8451" s="7">
        <v>8450</v>
      </c>
      <c r="B8451" s="8"/>
      <c r="C8451" s="13"/>
      <c r="D8451" s="14"/>
      <c r="E8451" s="25" t="str">
        <f>IF(ISBLANK(C8451),"",IF(NOT(EXACT(TRIM(CLEAN(SUBSTITUTE(C8451,CHAR(160),""))),C8451)),"Error: There's hidden spaces in UEN",IF(LEN(C8451)&gt;10,"Error: UEN is too long",IF(LEN(C8451)&lt;9,"Error: UEN is too short",
IF(ISNUMBER(RIGHT(C8451,1)*1),"Error: UEN needs to end with an alphabet",IF(COUNTIF($F$1:F8451,F8451)&gt;1,"Error: Duplicate Entry","OK"))))))</f>
        <v/>
      </c>
    </row>
    <row r="8452" spans="1:5" ht="15.75">
      <c r="A8452" s="7">
        <v>8451</v>
      </c>
      <c r="B8452" s="8"/>
      <c r="C8452" s="13"/>
      <c r="D8452" s="14"/>
      <c r="E8452" s="25" t="str">
        <f>IF(ISBLANK(C8452),"",IF(NOT(EXACT(TRIM(CLEAN(SUBSTITUTE(C8452,CHAR(160),""))),C8452)),"Error: There's hidden spaces in UEN",IF(LEN(C8452)&gt;10,"Error: UEN is too long",IF(LEN(C8452)&lt;9,"Error: UEN is too short",
IF(ISNUMBER(RIGHT(C8452,1)*1),"Error: UEN needs to end with an alphabet",IF(COUNTIF($F$1:F8452,F8452)&gt;1,"Error: Duplicate Entry","OK"))))))</f>
        <v/>
      </c>
    </row>
    <row r="8453" spans="1:5" ht="15.75">
      <c r="A8453" s="7">
        <v>8452</v>
      </c>
      <c r="B8453" s="8"/>
      <c r="C8453" s="13"/>
      <c r="D8453" s="14"/>
      <c r="E8453" s="25" t="str">
        <f>IF(ISBLANK(C8453),"",IF(NOT(EXACT(TRIM(CLEAN(SUBSTITUTE(C8453,CHAR(160),""))),C8453)),"Error: There's hidden spaces in UEN",IF(LEN(C8453)&gt;10,"Error: UEN is too long",IF(LEN(C8453)&lt;9,"Error: UEN is too short",
IF(ISNUMBER(RIGHT(C8453,1)*1),"Error: UEN needs to end with an alphabet",IF(COUNTIF($F$1:F8453,F8453)&gt;1,"Error: Duplicate Entry","OK"))))))</f>
        <v/>
      </c>
    </row>
    <row r="8454" spans="1:5" ht="15.75">
      <c r="A8454" s="7">
        <v>8453</v>
      </c>
      <c r="B8454" s="8"/>
      <c r="C8454" s="13"/>
      <c r="D8454" s="14"/>
      <c r="E8454" s="25" t="str">
        <f>IF(ISBLANK(C8454),"",IF(NOT(EXACT(TRIM(CLEAN(SUBSTITUTE(C8454,CHAR(160),""))),C8454)),"Error: There's hidden spaces in UEN",IF(LEN(C8454)&gt;10,"Error: UEN is too long",IF(LEN(C8454)&lt;9,"Error: UEN is too short",
IF(ISNUMBER(RIGHT(C8454,1)*1),"Error: UEN needs to end with an alphabet",IF(COUNTIF($F$1:F8454,F8454)&gt;1,"Error: Duplicate Entry","OK"))))))</f>
        <v/>
      </c>
    </row>
    <row r="8455" spans="1:5" ht="15.75">
      <c r="A8455" s="7">
        <v>8454</v>
      </c>
      <c r="B8455" s="8"/>
      <c r="C8455" s="13"/>
      <c r="D8455" s="14"/>
      <c r="E8455" s="25" t="str">
        <f>IF(ISBLANK(C8455),"",IF(NOT(EXACT(TRIM(CLEAN(SUBSTITUTE(C8455,CHAR(160),""))),C8455)),"Error: There's hidden spaces in UEN",IF(LEN(C8455)&gt;10,"Error: UEN is too long",IF(LEN(C8455)&lt;9,"Error: UEN is too short",
IF(ISNUMBER(RIGHT(C8455,1)*1),"Error: UEN needs to end with an alphabet",IF(COUNTIF($F$1:F8455,F8455)&gt;1,"Error: Duplicate Entry","OK"))))))</f>
        <v/>
      </c>
    </row>
    <row r="8456" spans="1:5" ht="15.75">
      <c r="A8456" s="7">
        <v>8455</v>
      </c>
      <c r="B8456" s="8"/>
      <c r="C8456" s="13"/>
      <c r="D8456" s="14"/>
      <c r="E8456" s="25" t="str">
        <f>IF(ISBLANK(C8456),"",IF(NOT(EXACT(TRIM(CLEAN(SUBSTITUTE(C8456,CHAR(160),""))),C8456)),"Error: There's hidden spaces in UEN",IF(LEN(C8456)&gt;10,"Error: UEN is too long",IF(LEN(C8456)&lt;9,"Error: UEN is too short",
IF(ISNUMBER(RIGHT(C8456,1)*1),"Error: UEN needs to end with an alphabet",IF(COUNTIF($F$1:F8456,F8456)&gt;1,"Error: Duplicate Entry","OK"))))))</f>
        <v/>
      </c>
    </row>
    <row r="8457" spans="1:5" ht="15.75">
      <c r="A8457" s="7">
        <v>8456</v>
      </c>
      <c r="B8457" s="8"/>
      <c r="C8457" s="13"/>
      <c r="D8457" s="14"/>
      <c r="E8457" s="25" t="str">
        <f>IF(ISBLANK(C8457),"",IF(NOT(EXACT(TRIM(CLEAN(SUBSTITUTE(C8457,CHAR(160),""))),C8457)),"Error: There's hidden spaces in UEN",IF(LEN(C8457)&gt;10,"Error: UEN is too long",IF(LEN(C8457)&lt;9,"Error: UEN is too short",
IF(ISNUMBER(RIGHT(C8457,1)*1),"Error: UEN needs to end with an alphabet",IF(COUNTIF($F$1:F8457,F8457)&gt;1,"Error: Duplicate Entry","OK"))))))</f>
        <v/>
      </c>
    </row>
    <row r="8458" spans="1:5" ht="15.75">
      <c r="A8458" s="7">
        <v>8457</v>
      </c>
      <c r="B8458" s="8"/>
      <c r="C8458" s="13"/>
      <c r="D8458" s="14"/>
      <c r="E8458" s="25" t="str">
        <f>IF(ISBLANK(C8458),"",IF(NOT(EXACT(TRIM(CLEAN(SUBSTITUTE(C8458,CHAR(160),""))),C8458)),"Error: There's hidden spaces in UEN",IF(LEN(C8458)&gt;10,"Error: UEN is too long",IF(LEN(C8458)&lt;9,"Error: UEN is too short",
IF(ISNUMBER(RIGHT(C8458,1)*1),"Error: UEN needs to end with an alphabet",IF(COUNTIF($F$1:F8458,F8458)&gt;1,"Error: Duplicate Entry","OK"))))))</f>
        <v/>
      </c>
    </row>
    <row r="8459" spans="1:5" ht="15.75">
      <c r="A8459" s="7">
        <v>8458</v>
      </c>
      <c r="B8459" s="8"/>
      <c r="C8459" s="13"/>
      <c r="D8459" s="14"/>
      <c r="E8459" s="25" t="str">
        <f>IF(ISBLANK(C8459),"",IF(NOT(EXACT(TRIM(CLEAN(SUBSTITUTE(C8459,CHAR(160),""))),C8459)),"Error: There's hidden spaces in UEN",IF(LEN(C8459)&gt;10,"Error: UEN is too long",IF(LEN(C8459)&lt;9,"Error: UEN is too short",
IF(ISNUMBER(RIGHT(C8459,1)*1),"Error: UEN needs to end with an alphabet",IF(COUNTIF($F$1:F8459,F8459)&gt;1,"Error: Duplicate Entry","OK"))))))</f>
        <v/>
      </c>
    </row>
    <row r="8460" spans="1:5" ht="15.75">
      <c r="A8460" s="7">
        <v>8459</v>
      </c>
      <c r="B8460" s="8"/>
      <c r="C8460" s="13"/>
      <c r="D8460" s="14"/>
      <c r="E8460" s="25" t="str">
        <f>IF(ISBLANK(C8460),"",IF(NOT(EXACT(TRIM(CLEAN(SUBSTITUTE(C8460,CHAR(160),""))),C8460)),"Error: There's hidden spaces in UEN",IF(LEN(C8460)&gt;10,"Error: UEN is too long",IF(LEN(C8460)&lt;9,"Error: UEN is too short",
IF(ISNUMBER(RIGHT(C8460,1)*1),"Error: UEN needs to end with an alphabet",IF(COUNTIF($F$1:F8460,F8460)&gt;1,"Error: Duplicate Entry","OK"))))))</f>
        <v/>
      </c>
    </row>
    <row r="8461" spans="1:5" ht="15.75">
      <c r="A8461" s="7">
        <v>8460</v>
      </c>
      <c r="B8461" s="8"/>
      <c r="C8461" s="13"/>
      <c r="D8461" s="14"/>
      <c r="E8461" s="25" t="str">
        <f>IF(ISBLANK(C8461),"",IF(NOT(EXACT(TRIM(CLEAN(SUBSTITUTE(C8461,CHAR(160),""))),C8461)),"Error: There's hidden spaces in UEN",IF(LEN(C8461)&gt;10,"Error: UEN is too long",IF(LEN(C8461)&lt;9,"Error: UEN is too short",
IF(ISNUMBER(RIGHT(C8461,1)*1),"Error: UEN needs to end with an alphabet",IF(COUNTIF($F$1:F8461,F8461)&gt;1,"Error: Duplicate Entry","OK"))))))</f>
        <v/>
      </c>
    </row>
    <row r="8462" spans="1:5" ht="15.75">
      <c r="A8462" s="7">
        <v>8461</v>
      </c>
      <c r="B8462" s="8"/>
      <c r="C8462" s="13"/>
      <c r="D8462" s="14"/>
      <c r="E8462" s="25" t="str">
        <f>IF(ISBLANK(C8462),"",IF(NOT(EXACT(TRIM(CLEAN(SUBSTITUTE(C8462,CHAR(160),""))),C8462)),"Error: There's hidden spaces in UEN",IF(LEN(C8462)&gt;10,"Error: UEN is too long",IF(LEN(C8462)&lt;9,"Error: UEN is too short",
IF(ISNUMBER(RIGHT(C8462,1)*1),"Error: UEN needs to end with an alphabet",IF(COUNTIF($F$1:F8462,F8462)&gt;1,"Error: Duplicate Entry","OK"))))))</f>
        <v/>
      </c>
    </row>
    <row r="8463" spans="1:5" ht="15.75">
      <c r="A8463" s="7">
        <v>8462</v>
      </c>
      <c r="B8463" s="8"/>
      <c r="C8463" s="13"/>
      <c r="D8463" s="14"/>
      <c r="E8463" s="25" t="str">
        <f>IF(ISBLANK(C8463),"",IF(NOT(EXACT(TRIM(CLEAN(SUBSTITUTE(C8463,CHAR(160),""))),C8463)),"Error: There's hidden spaces in UEN",IF(LEN(C8463)&gt;10,"Error: UEN is too long",IF(LEN(C8463)&lt;9,"Error: UEN is too short",
IF(ISNUMBER(RIGHT(C8463,1)*1),"Error: UEN needs to end with an alphabet",IF(COUNTIF($F$1:F8463,F8463)&gt;1,"Error: Duplicate Entry","OK"))))))</f>
        <v/>
      </c>
    </row>
    <row r="8464" spans="1:5" ht="15.75">
      <c r="A8464" s="7">
        <v>8463</v>
      </c>
      <c r="B8464" s="8"/>
      <c r="C8464" s="13"/>
      <c r="D8464" s="14"/>
      <c r="E8464" s="25" t="str">
        <f>IF(ISBLANK(C8464),"",IF(NOT(EXACT(TRIM(CLEAN(SUBSTITUTE(C8464,CHAR(160),""))),C8464)),"Error: There's hidden spaces in UEN",IF(LEN(C8464)&gt;10,"Error: UEN is too long",IF(LEN(C8464)&lt;9,"Error: UEN is too short",
IF(ISNUMBER(RIGHT(C8464,1)*1),"Error: UEN needs to end with an alphabet",IF(COUNTIF($F$1:F8464,F8464)&gt;1,"Error: Duplicate Entry","OK"))))))</f>
        <v/>
      </c>
    </row>
    <row r="8465" spans="1:5" ht="15.75">
      <c r="A8465" s="7">
        <v>8464</v>
      </c>
      <c r="B8465" s="8"/>
      <c r="C8465" s="13"/>
      <c r="D8465" s="14"/>
      <c r="E8465" s="25" t="str">
        <f>IF(ISBLANK(C8465),"",IF(NOT(EXACT(TRIM(CLEAN(SUBSTITUTE(C8465,CHAR(160),""))),C8465)),"Error: There's hidden spaces in UEN",IF(LEN(C8465)&gt;10,"Error: UEN is too long",IF(LEN(C8465)&lt;9,"Error: UEN is too short",
IF(ISNUMBER(RIGHT(C8465,1)*1),"Error: UEN needs to end with an alphabet",IF(COUNTIF($F$1:F8465,F8465)&gt;1,"Error: Duplicate Entry","OK"))))))</f>
        <v/>
      </c>
    </row>
    <row r="8466" spans="1:5" ht="15.75">
      <c r="A8466" s="7">
        <v>8465</v>
      </c>
      <c r="B8466" s="8"/>
      <c r="C8466" s="13"/>
      <c r="D8466" s="14"/>
      <c r="E8466" s="25" t="str">
        <f>IF(ISBLANK(C8466),"",IF(NOT(EXACT(TRIM(CLEAN(SUBSTITUTE(C8466,CHAR(160),""))),C8466)),"Error: There's hidden spaces in UEN",IF(LEN(C8466)&gt;10,"Error: UEN is too long",IF(LEN(C8466)&lt;9,"Error: UEN is too short",
IF(ISNUMBER(RIGHT(C8466,1)*1),"Error: UEN needs to end with an alphabet",IF(COUNTIF($F$1:F8466,F8466)&gt;1,"Error: Duplicate Entry","OK"))))))</f>
        <v/>
      </c>
    </row>
    <row r="8467" spans="1:5" ht="15.75">
      <c r="A8467" s="7">
        <v>8466</v>
      </c>
      <c r="B8467" s="8"/>
      <c r="C8467" s="13"/>
      <c r="D8467" s="14"/>
      <c r="E8467" s="25" t="str">
        <f>IF(ISBLANK(C8467),"",IF(NOT(EXACT(TRIM(CLEAN(SUBSTITUTE(C8467,CHAR(160),""))),C8467)),"Error: There's hidden spaces in UEN",IF(LEN(C8467)&gt;10,"Error: UEN is too long",IF(LEN(C8467)&lt;9,"Error: UEN is too short",
IF(ISNUMBER(RIGHT(C8467,1)*1),"Error: UEN needs to end with an alphabet",IF(COUNTIF($F$1:F8467,F8467)&gt;1,"Error: Duplicate Entry","OK"))))))</f>
        <v/>
      </c>
    </row>
    <row r="8468" spans="1:5" ht="15.75">
      <c r="A8468" s="7">
        <v>8467</v>
      </c>
      <c r="B8468" s="8"/>
      <c r="C8468" s="13"/>
      <c r="D8468" s="14"/>
      <c r="E8468" s="25" t="str">
        <f>IF(ISBLANK(C8468),"",IF(NOT(EXACT(TRIM(CLEAN(SUBSTITUTE(C8468,CHAR(160),""))),C8468)),"Error: There's hidden spaces in UEN",IF(LEN(C8468)&gt;10,"Error: UEN is too long",IF(LEN(C8468)&lt;9,"Error: UEN is too short",
IF(ISNUMBER(RIGHT(C8468,1)*1),"Error: UEN needs to end with an alphabet",IF(COUNTIF($F$1:F8468,F8468)&gt;1,"Error: Duplicate Entry","OK"))))))</f>
        <v/>
      </c>
    </row>
    <row r="8469" spans="1:5" ht="15.75">
      <c r="A8469" s="7">
        <v>8468</v>
      </c>
      <c r="B8469" s="8"/>
      <c r="C8469" s="13"/>
      <c r="D8469" s="14"/>
      <c r="E8469" s="25" t="str">
        <f>IF(ISBLANK(C8469),"",IF(NOT(EXACT(TRIM(CLEAN(SUBSTITUTE(C8469,CHAR(160),""))),C8469)),"Error: There's hidden spaces in UEN",IF(LEN(C8469)&gt;10,"Error: UEN is too long",IF(LEN(C8469)&lt;9,"Error: UEN is too short",
IF(ISNUMBER(RIGHT(C8469,1)*1),"Error: UEN needs to end with an alphabet",IF(COUNTIF($F$1:F8469,F8469)&gt;1,"Error: Duplicate Entry","OK"))))))</f>
        <v/>
      </c>
    </row>
    <row r="8470" spans="1:5" ht="15.75">
      <c r="A8470" s="7">
        <v>8469</v>
      </c>
      <c r="B8470" s="8"/>
      <c r="C8470" s="13"/>
      <c r="D8470" s="14"/>
      <c r="E8470" s="25" t="str">
        <f>IF(ISBLANK(C8470),"",IF(NOT(EXACT(TRIM(CLEAN(SUBSTITUTE(C8470,CHAR(160),""))),C8470)),"Error: There's hidden spaces in UEN",IF(LEN(C8470)&gt;10,"Error: UEN is too long",IF(LEN(C8470)&lt;9,"Error: UEN is too short",
IF(ISNUMBER(RIGHT(C8470,1)*1),"Error: UEN needs to end with an alphabet",IF(COUNTIF($F$1:F8470,F8470)&gt;1,"Error: Duplicate Entry","OK"))))))</f>
        <v/>
      </c>
    </row>
    <row r="8471" spans="1:5" ht="15.75">
      <c r="A8471" s="7">
        <v>8470</v>
      </c>
      <c r="B8471" s="8"/>
      <c r="C8471" s="13"/>
      <c r="D8471" s="14"/>
      <c r="E8471" s="25" t="str">
        <f>IF(ISBLANK(C8471),"",IF(NOT(EXACT(TRIM(CLEAN(SUBSTITUTE(C8471,CHAR(160),""))),C8471)),"Error: There's hidden spaces in UEN",IF(LEN(C8471)&gt;10,"Error: UEN is too long",IF(LEN(C8471)&lt;9,"Error: UEN is too short",
IF(ISNUMBER(RIGHT(C8471,1)*1),"Error: UEN needs to end with an alphabet",IF(COUNTIF($F$1:F8471,F8471)&gt;1,"Error: Duplicate Entry","OK"))))))</f>
        <v/>
      </c>
    </row>
    <row r="8472" spans="1:5" ht="15.75">
      <c r="A8472" s="7">
        <v>8471</v>
      </c>
      <c r="B8472" s="8"/>
      <c r="C8472" s="13"/>
      <c r="D8472" s="14"/>
      <c r="E8472" s="25" t="str">
        <f>IF(ISBLANK(C8472),"",IF(NOT(EXACT(TRIM(CLEAN(SUBSTITUTE(C8472,CHAR(160),""))),C8472)),"Error: There's hidden spaces in UEN",IF(LEN(C8472)&gt;10,"Error: UEN is too long",IF(LEN(C8472)&lt;9,"Error: UEN is too short",
IF(ISNUMBER(RIGHT(C8472,1)*1),"Error: UEN needs to end with an alphabet",IF(COUNTIF($F$1:F8472,F8472)&gt;1,"Error: Duplicate Entry","OK"))))))</f>
        <v/>
      </c>
    </row>
    <row r="8473" spans="1:5" ht="15.75">
      <c r="A8473" s="7">
        <v>8472</v>
      </c>
      <c r="B8473" s="8"/>
      <c r="C8473" s="13"/>
      <c r="D8473" s="14"/>
      <c r="E8473" s="25" t="str">
        <f>IF(ISBLANK(C8473),"",IF(NOT(EXACT(TRIM(CLEAN(SUBSTITUTE(C8473,CHAR(160),""))),C8473)),"Error: There's hidden spaces in UEN",IF(LEN(C8473)&gt;10,"Error: UEN is too long",IF(LEN(C8473)&lt;9,"Error: UEN is too short",
IF(ISNUMBER(RIGHT(C8473,1)*1),"Error: UEN needs to end with an alphabet",IF(COUNTIF($F$1:F8473,F8473)&gt;1,"Error: Duplicate Entry","OK"))))))</f>
        <v/>
      </c>
    </row>
    <row r="8474" spans="1:5" ht="15.75">
      <c r="A8474" s="7">
        <v>8473</v>
      </c>
      <c r="B8474" s="8"/>
      <c r="C8474" s="13"/>
      <c r="D8474" s="14"/>
      <c r="E8474" s="25" t="str">
        <f>IF(ISBLANK(C8474),"",IF(NOT(EXACT(TRIM(CLEAN(SUBSTITUTE(C8474,CHAR(160),""))),C8474)),"Error: There's hidden spaces in UEN",IF(LEN(C8474)&gt;10,"Error: UEN is too long",IF(LEN(C8474)&lt;9,"Error: UEN is too short",
IF(ISNUMBER(RIGHT(C8474,1)*1),"Error: UEN needs to end with an alphabet",IF(COUNTIF($F$1:F8474,F8474)&gt;1,"Error: Duplicate Entry","OK"))))))</f>
        <v/>
      </c>
    </row>
    <row r="8475" spans="1:5" ht="15.75">
      <c r="A8475" s="7">
        <v>8474</v>
      </c>
      <c r="B8475" s="8"/>
      <c r="C8475" s="13"/>
      <c r="D8475" s="14"/>
      <c r="E8475" s="25" t="str">
        <f>IF(ISBLANK(C8475),"",IF(NOT(EXACT(TRIM(CLEAN(SUBSTITUTE(C8475,CHAR(160),""))),C8475)),"Error: There's hidden spaces in UEN",IF(LEN(C8475)&gt;10,"Error: UEN is too long",IF(LEN(C8475)&lt;9,"Error: UEN is too short",
IF(ISNUMBER(RIGHT(C8475,1)*1),"Error: UEN needs to end with an alphabet",IF(COUNTIF($F$1:F8475,F8475)&gt;1,"Error: Duplicate Entry","OK"))))))</f>
        <v/>
      </c>
    </row>
    <row r="8476" spans="1:5" ht="15.75">
      <c r="A8476" s="7">
        <v>8475</v>
      </c>
      <c r="B8476" s="8"/>
      <c r="C8476" s="13"/>
      <c r="D8476" s="14"/>
      <c r="E8476" s="25" t="str">
        <f>IF(ISBLANK(C8476),"",IF(NOT(EXACT(TRIM(CLEAN(SUBSTITUTE(C8476,CHAR(160),""))),C8476)),"Error: There's hidden spaces in UEN",IF(LEN(C8476)&gt;10,"Error: UEN is too long",IF(LEN(C8476)&lt;9,"Error: UEN is too short",
IF(ISNUMBER(RIGHT(C8476,1)*1),"Error: UEN needs to end with an alphabet",IF(COUNTIF($F$1:F8476,F8476)&gt;1,"Error: Duplicate Entry","OK"))))))</f>
        <v/>
      </c>
    </row>
    <row r="8477" spans="1:5" ht="15.75">
      <c r="A8477" s="7">
        <v>8476</v>
      </c>
      <c r="B8477" s="8"/>
      <c r="C8477" s="13"/>
      <c r="D8477" s="14"/>
      <c r="E8477" s="25" t="str">
        <f>IF(ISBLANK(C8477),"",IF(NOT(EXACT(TRIM(CLEAN(SUBSTITUTE(C8477,CHAR(160),""))),C8477)),"Error: There's hidden spaces in UEN",IF(LEN(C8477)&gt;10,"Error: UEN is too long",IF(LEN(C8477)&lt;9,"Error: UEN is too short",
IF(ISNUMBER(RIGHT(C8477,1)*1),"Error: UEN needs to end with an alphabet",IF(COUNTIF($F$1:F8477,F8477)&gt;1,"Error: Duplicate Entry","OK"))))))</f>
        <v/>
      </c>
    </row>
    <row r="8478" spans="1:5" ht="15.75">
      <c r="A8478" s="7">
        <v>8477</v>
      </c>
      <c r="B8478" s="8"/>
      <c r="C8478" s="13"/>
      <c r="D8478" s="14"/>
      <c r="E8478" s="25" t="str">
        <f>IF(ISBLANK(C8478),"",IF(NOT(EXACT(TRIM(CLEAN(SUBSTITUTE(C8478,CHAR(160),""))),C8478)),"Error: There's hidden spaces in UEN",IF(LEN(C8478)&gt;10,"Error: UEN is too long",IF(LEN(C8478)&lt;9,"Error: UEN is too short",
IF(ISNUMBER(RIGHT(C8478,1)*1),"Error: UEN needs to end with an alphabet",IF(COUNTIF($F$1:F8478,F8478)&gt;1,"Error: Duplicate Entry","OK"))))))</f>
        <v/>
      </c>
    </row>
    <row r="8479" spans="1:5" ht="15.75">
      <c r="A8479" s="7">
        <v>8478</v>
      </c>
      <c r="B8479" s="8"/>
      <c r="C8479" s="13"/>
      <c r="D8479" s="14"/>
      <c r="E8479" s="25" t="str">
        <f>IF(ISBLANK(C8479),"",IF(NOT(EXACT(TRIM(CLEAN(SUBSTITUTE(C8479,CHAR(160),""))),C8479)),"Error: There's hidden spaces in UEN",IF(LEN(C8479)&gt;10,"Error: UEN is too long",IF(LEN(C8479)&lt;9,"Error: UEN is too short",
IF(ISNUMBER(RIGHT(C8479,1)*1),"Error: UEN needs to end with an alphabet",IF(COUNTIF($F$1:F8479,F8479)&gt;1,"Error: Duplicate Entry","OK"))))))</f>
        <v/>
      </c>
    </row>
    <row r="8480" spans="1:5" ht="15.75">
      <c r="A8480" s="7">
        <v>8479</v>
      </c>
      <c r="B8480" s="8"/>
      <c r="C8480" s="13"/>
      <c r="D8480" s="14"/>
      <c r="E8480" s="25" t="str">
        <f>IF(ISBLANK(C8480),"",IF(NOT(EXACT(TRIM(CLEAN(SUBSTITUTE(C8480,CHAR(160),""))),C8480)),"Error: There's hidden spaces in UEN",IF(LEN(C8480)&gt;10,"Error: UEN is too long",IF(LEN(C8480)&lt;9,"Error: UEN is too short",
IF(ISNUMBER(RIGHT(C8480,1)*1),"Error: UEN needs to end with an alphabet",IF(COUNTIF($F$1:F8480,F8480)&gt;1,"Error: Duplicate Entry","OK"))))))</f>
        <v/>
      </c>
    </row>
    <row r="8481" spans="1:5" ht="15.75">
      <c r="A8481" s="7">
        <v>8480</v>
      </c>
      <c r="B8481" s="8"/>
      <c r="C8481" s="13"/>
      <c r="D8481" s="14"/>
      <c r="E8481" s="25" t="str">
        <f>IF(ISBLANK(C8481),"",IF(NOT(EXACT(TRIM(CLEAN(SUBSTITUTE(C8481,CHAR(160),""))),C8481)),"Error: There's hidden spaces in UEN",IF(LEN(C8481)&gt;10,"Error: UEN is too long",IF(LEN(C8481)&lt;9,"Error: UEN is too short",
IF(ISNUMBER(RIGHT(C8481,1)*1),"Error: UEN needs to end with an alphabet",IF(COUNTIF($F$1:F8481,F8481)&gt;1,"Error: Duplicate Entry","OK"))))))</f>
        <v/>
      </c>
    </row>
    <row r="8482" spans="1:5" ht="15.75">
      <c r="A8482" s="7">
        <v>8481</v>
      </c>
      <c r="B8482" s="8"/>
      <c r="C8482" s="13"/>
      <c r="D8482" s="14"/>
      <c r="E8482" s="25" t="str">
        <f>IF(ISBLANK(C8482),"",IF(NOT(EXACT(TRIM(CLEAN(SUBSTITUTE(C8482,CHAR(160),""))),C8482)),"Error: There's hidden spaces in UEN",IF(LEN(C8482)&gt;10,"Error: UEN is too long",IF(LEN(C8482)&lt;9,"Error: UEN is too short",
IF(ISNUMBER(RIGHT(C8482,1)*1),"Error: UEN needs to end with an alphabet",IF(COUNTIF($F$1:F8482,F8482)&gt;1,"Error: Duplicate Entry","OK"))))))</f>
        <v/>
      </c>
    </row>
    <row r="8483" spans="1:5" ht="15.75">
      <c r="A8483" s="7">
        <v>8482</v>
      </c>
      <c r="B8483" s="8"/>
      <c r="C8483" s="13"/>
      <c r="D8483" s="14"/>
      <c r="E8483" s="25" t="str">
        <f>IF(ISBLANK(C8483),"",IF(NOT(EXACT(TRIM(CLEAN(SUBSTITUTE(C8483,CHAR(160),""))),C8483)),"Error: There's hidden spaces in UEN",IF(LEN(C8483)&gt;10,"Error: UEN is too long",IF(LEN(C8483)&lt;9,"Error: UEN is too short",
IF(ISNUMBER(RIGHT(C8483,1)*1),"Error: UEN needs to end with an alphabet",IF(COUNTIF($F$1:F8483,F8483)&gt;1,"Error: Duplicate Entry","OK"))))))</f>
        <v/>
      </c>
    </row>
    <row r="8484" spans="1:5" ht="15.75">
      <c r="A8484" s="7">
        <v>8483</v>
      </c>
      <c r="B8484" s="8"/>
      <c r="C8484" s="13"/>
      <c r="D8484" s="14"/>
      <c r="E8484" s="25" t="str">
        <f>IF(ISBLANK(C8484),"",IF(NOT(EXACT(TRIM(CLEAN(SUBSTITUTE(C8484,CHAR(160),""))),C8484)),"Error: There's hidden spaces in UEN",IF(LEN(C8484)&gt;10,"Error: UEN is too long",IF(LEN(C8484)&lt;9,"Error: UEN is too short",
IF(ISNUMBER(RIGHT(C8484,1)*1),"Error: UEN needs to end with an alphabet",IF(COUNTIF($F$1:F8484,F8484)&gt;1,"Error: Duplicate Entry","OK"))))))</f>
        <v/>
      </c>
    </row>
    <row r="8485" spans="1:5" ht="15.75">
      <c r="A8485" s="7">
        <v>8484</v>
      </c>
      <c r="B8485" s="8"/>
      <c r="C8485" s="13"/>
      <c r="D8485" s="14"/>
      <c r="E8485" s="25" t="str">
        <f>IF(ISBLANK(C8485),"",IF(NOT(EXACT(TRIM(CLEAN(SUBSTITUTE(C8485,CHAR(160),""))),C8485)),"Error: There's hidden spaces in UEN",IF(LEN(C8485)&gt;10,"Error: UEN is too long",IF(LEN(C8485)&lt;9,"Error: UEN is too short",
IF(ISNUMBER(RIGHT(C8485,1)*1),"Error: UEN needs to end with an alphabet",IF(COUNTIF($F$1:F8485,F8485)&gt;1,"Error: Duplicate Entry","OK"))))))</f>
        <v/>
      </c>
    </row>
    <row r="8486" spans="1:5" ht="15.75">
      <c r="A8486" s="7">
        <v>8485</v>
      </c>
      <c r="B8486" s="8"/>
      <c r="C8486" s="13"/>
      <c r="D8486" s="14"/>
      <c r="E8486" s="25" t="str">
        <f>IF(ISBLANK(C8486),"",IF(NOT(EXACT(TRIM(CLEAN(SUBSTITUTE(C8486,CHAR(160),""))),C8486)),"Error: There's hidden spaces in UEN",IF(LEN(C8486)&gt;10,"Error: UEN is too long",IF(LEN(C8486)&lt;9,"Error: UEN is too short",
IF(ISNUMBER(RIGHT(C8486,1)*1),"Error: UEN needs to end with an alphabet",IF(COUNTIF($F$1:F8486,F8486)&gt;1,"Error: Duplicate Entry","OK"))))))</f>
        <v/>
      </c>
    </row>
    <row r="8487" spans="1:5" ht="15.75">
      <c r="A8487" s="7">
        <v>8486</v>
      </c>
      <c r="B8487" s="8"/>
      <c r="C8487" s="13"/>
      <c r="D8487" s="14"/>
      <c r="E8487" s="25" t="str">
        <f>IF(ISBLANK(C8487),"",IF(NOT(EXACT(TRIM(CLEAN(SUBSTITUTE(C8487,CHAR(160),""))),C8487)),"Error: There's hidden spaces in UEN",IF(LEN(C8487)&gt;10,"Error: UEN is too long",IF(LEN(C8487)&lt;9,"Error: UEN is too short",
IF(ISNUMBER(RIGHT(C8487,1)*1),"Error: UEN needs to end with an alphabet",IF(COUNTIF($F$1:F8487,F8487)&gt;1,"Error: Duplicate Entry","OK"))))))</f>
        <v/>
      </c>
    </row>
    <row r="8488" spans="1:5" ht="15.75">
      <c r="A8488" s="7">
        <v>8487</v>
      </c>
      <c r="B8488" s="8"/>
      <c r="C8488" s="13"/>
      <c r="D8488" s="14"/>
      <c r="E8488" s="25" t="str">
        <f>IF(ISBLANK(C8488),"",IF(NOT(EXACT(TRIM(CLEAN(SUBSTITUTE(C8488,CHAR(160),""))),C8488)),"Error: There's hidden spaces in UEN",IF(LEN(C8488)&gt;10,"Error: UEN is too long",IF(LEN(C8488)&lt;9,"Error: UEN is too short",
IF(ISNUMBER(RIGHT(C8488,1)*1),"Error: UEN needs to end with an alphabet",IF(COUNTIF($F$1:F8488,F8488)&gt;1,"Error: Duplicate Entry","OK"))))))</f>
        <v/>
      </c>
    </row>
    <row r="8489" spans="1:5" ht="15.75">
      <c r="A8489" s="7">
        <v>8488</v>
      </c>
      <c r="B8489" s="8"/>
      <c r="C8489" s="13"/>
      <c r="D8489" s="14"/>
      <c r="E8489" s="25" t="str">
        <f>IF(ISBLANK(C8489),"",IF(NOT(EXACT(TRIM(CLEAN(SUBSTITUTE(C8489,CHAR(160),""))),C8489)),"Error: There's hidden spaces in UEN",IF(LEN(C8489)&gt;10,"Error: UEN is too long",IF(LEN(C8489)&lt;9,"Error: UEN is too short",
IF(ISNUMBER(RIGHT(C8489,1)*1),"Error: UEN needs to end with an alphabet",IF(COUNTIF($F$1:F8489,F8489)&gt;1,"Error: Duplicate Entry","OK"))))))</f>
        <v/>
      </c>
    </row>
    <row r="8490" spans="1:5" ht="15.75">
      <c r="A8490" s="7">
        <v>8489</v>
      </c>
      <c r="B8490" s="8"/>
      <c r="C8490" s="13"/>
      <c r="D8490" s="14"/>
      <c r="E8490" s="25" t="str">
        <f>IF(ISBLANK(C8490),"",IF(NOT(EXACT(TRIM(CLEAN(SUBSTITUTE(C8490,CHAR(160),""))),C8490)),"Error: There's hidden spaces in UEN",IF(LEN(C8490)&gt;10,"Error: UEN is too long",IF(LEN(C8490)&lt;9,"Error: UEN is too short",
IF(ISNUMBER(RIGHT(C8490,1)*1),"Error: UEN needs to end with an alphabet",IF(COUNTIF($F$1:F8490,F8490)&gt;1,"Error: Duplicate Entry","OK"))))))</f>
        <v/>
      </c>
    </row>
    <row r="8491" spans="1:5" ht="15.75">
      <c r="A8491" s="7">
        <v>8490</v>
      </c>
      <c r="B8491" s="8"/>
      <c r="C8491" s="13"/>
      <c r="D8491" s="14"/>
      <c r="E8491" s="25" t="str">
        <f>IF(ISBLANK(C8491),"",IF(NOT(EXACT(TRIM(CLEAN(SUBSTITUTE(C8491,CHAR(160),""))),C8491)),"Error: There's hidden spaces in UEN",IF(LEN(C8491)&gt;10,"Error: UEN is too long",IF(LEN(C8491)&lt;9,"Error: UEN is too short",
IF(ISNUMBER(RIGHT(C8491,1)*1),"Error: UEN needs to end with an alphabet",IF(COUNTIF($F$1:F8491,F8491)&gt;1,"Error: Duplicate Entry","OK"))))))</f>
        <v/>
      </c>
    </row>
    <row r="8492" spans="1:5" ht="15.75">
      <c r="A8492" s="7">
        <v>8491</v>
      </c>
      <c r="B8492" s="8"/>
      <c r="C8492" s="13"/>
      <c r="D8492" s="14"/>
      <c r="E8492" s="25" t="str">
        <f>IF(ISBLANK(C8492),"",IF(NOT(EXACT(TRIM(CLEAN(SUBSTITUTE(C8492,CHAR(160),""))),C8492)),"Error: There's hidden spaces in UEN",IF(LEN(C8492)&gt;10,"Error: UEN is too long",IF(LEN(C8492)&lt;9,"Error: UEN is too short",
IF(ISNUMBER(RIGHT(C8492,1)*1),"Error: UEN needs to end with an alphabet",IF(COUNTIF($F$1:F8492,F8492)&gt;1,"Error: Duplicate Entry","OK"))))))</f>
        <v/>
      </c>
    </row>
    <row r="8493" spans="1:5" ht="15.75">
      <c r="A8493" s="7">
        <v>8492</v>
      </c>
      <c r="B8493" s="8"/>
      <c r="C8493" s="13"/>
      <c r="D8493" s="14"/>
      <c r="E8493" s="25" t="str">
        <f>IF(ISBLANK(C8493),"",IF(NOT(EXACT(TRIM(CLEAN(SUBSTITUTE(C8493,CHAR(160),""))),C8493)),"Error: There's hidden spaces in UEN",IF(LEN(C8493)&gt;10,"Error: UEN is too long",IF(LEN(C8493)&lt;9,"Error: UEN is too short",
IF(ISNUMBER(RIGHT(C8493,1)*1),"Error: UEN needs to end with an alphabet",IF(COUNTIF($F$1:F8493,F8493)&gt;1,"Error: Duplicate Entry","OK"))))))</f>
        <v/>
      </c>
    </row>
    <row r="8494" spans="1:5" ht="15.75">
      <c r="A8494" s="7">
        <v>8493</v>
      </c>
      <c r="B8494" s="8"/>
      <c r="C8494" s="13"/>
      <c r="D8494" s="14"/>
      <c r="E8494" s="25" t="str">
        <f>IF(ISBLANK(C8494),"",IF(NOT(EXACT(TRIM(CLEAN(SUBSTITUTE(C8494,CHAR(160),""))),C8494)),"Error: There's hidden spaces in UEN",IF(LEN(C8494)&gt;10,"Error: UEN is too long",IF(LEN(C8494)&lt;9,"Error: UEN is too short",
IF(ISNUMBER(RIGHT(C8494,1)*1),"Error: UEN needs to end with an alphabet",IF(COUNTIF($F$1:F8494,F8494)&gt;1,"Error: Duplicate Entry","OK"))))))</f>
        <v/>
      </c>
    </row>
    <row r="8495" spans="1:5" ht="15.75">
      <c r="A8495" s="7">
        <v>8494</v>
      </c>
      <c r="B8495" s="8"/>
      <c r="C8495" s="13"/>
      <c r="D8495" s="14"/>
      <c r="E8495" s="25" t="str">
        <f>IF(ISBLANK(C8495),"",IF(NOT(EXACT(TRIM(CLEAN(SUBSTITUTE(C8495,CHAR(160),""))),C8495)),"Error: There's hidden spaces in UEN",IF(LEN(C8495)&gt;10,"Error: UEN is too long",IF(LEN(C8495)&lt;9,"Error: UEN is too short",
IF(ISNUMBER(RIGHT(C8495,1)*1),"Error: UEN needs to end with an alphabet",IF(COUNTIF($F$1:F8495,F8495)&gt;1,"Error: Duplicate Entry","OK"))))))</f>
        <v/>
      </c>
    </row>
    <row r="8496" spans="1:5" ht="15.75">
      <c r="A8496" s="7">
        <v>8495</v>
      </c>
      <c r="B8496" s="8"/>
      <c r="C8496" s="13"/>
      <c r="D8496" s="14"/>
      <c r="E8496" s="25" t="str">
        <f>IF(ISBLANK(C8496),"",IF(NOT(EXACT(TRIM(CLEAN(SUBSTITUTE(C8496,CHAR(160),""))),C8496)),"Error: There's hidden spaces in UEN",IF(LEN(C8496)&gt;10,"Error: UEN is too long",IF(LEN(C8496)&lt;9,"Error: UEN is too short",
IF(ISNUMBER(RIGHT(C8496,1)*1),"Error: UEN needs to end with an alphabet",IF(COUNTIF($F$1:F8496,F8496)&gt;1,"Error: Duplicate Entry","OK"))))))</f>
        <v/>
      </c>
    </row>
    <row r="8497" spans="1:5" ht="15.75">
      <c r="A8497" s="7">
        <v>8496</v>
      </c>
      <c r="B8497" s="8"/>
      <c r="C8497" s="13"/>
      <c r="D8497" s="14"/>
      <c r="E8497" s="25" t="str">
        <f>IF(ISBLANK(C8497),"",IF(NOT(EXACT(TRIM(CLEAN(SUBSTITUTE(C8497,CHAR(160),""))),C8497)),"Error: There's hidden spaces in UEN",IF(LEN(C8497)&gt;10,"Error: UEN is too long",IF(LEN(C8497)&lt;9,"Error: UEN is too short",
IF(ISNUMBER(RIGHT(C8497,1)*1),"Error: UEN needs to end with an alphabet",IF(COUNTIF($F$1:F8497,F8497)&gt;1,"Error: Duplicate Entry","OK"))))))</f>
        <v/>
      </c>
    </row>
    <row r="8498" spans="1:5" ht="15.75">
      <c r="A8498" s="7">
        <v>8497</v>
      </c>
      <c r="B8498" s="8"/>
      <c r="C8498" s="13"/>
      <c r="D8498" s="14"/>
      <c r="E8498" s="25" t="str">
        <f>IF(ISBLANK(C8498),"",IF(NOT(EXACT(TRIM(CLEAN(SUBSTITUTE(C8498,CHAR(160),""))),C8498)),"Error: There's hidden spaces in UEN",IF(LEN(C8498)&gt;10,"Error: UEN is too long",IF(LEN(C8498)&lt;9,"Error: UEN is too short",
IF(ISNUMBER(RIGHT(C8498,1)*1),"Error: UEN needs to end with an alphabet",IF(COUNTIF($F$1:F8498,F8498)&gt;1,"Error: Duplicate Entry","OK"))))))</f>
        <v/>
      </c>
    </row>
    <row r="8499" spans="1:5" ht="15.75">
      <c r="A8499" s="7">
        <v>8498</v>
      </c>
      <c r="B8499" s="8"/>
      <c r="C8499" s="13"/>
      <c r="D8499" s="14"/>
      <c r="E8499" s="25" t="str">
        <f>IF(ISBLANK(C8499),"",IF(NOT(EXACT(TRIM(CLEAN(SUBSTITUTE(C8499,CHAR(160),""))),C8499)),"Error: There's hidden spaces in UEN",IF(LEN(C8499)&gt;10,"Error: UEN is too long",IF(LEN(C8499)&lt;9,"Error: UEN is too short",
IF(ISNUMBER(RIGHT(C8499,1)*1),"Error: UEN needs to end with an alphabet",IF(COUNTIF($F$1:F8499,F8499)&gt;1,"Error: Duplicate Entry","OK"))))))</f>
        <v/>
      </c>
    </row>
    <row r="8500" spans="1:5" ht="15.75">
      <c r="A8500" s="7">
        <v>8499</v>
      </c>
      <c r="B8500" s="8"/>
      <c r="C8500" s="13"/>
      <c r="D8500" s="14"/>
      <c r="E8500" s="25" t="str">
        <f>IF(ISBLANK(C8500),"",IF(NOT(EXACT(TRIM(CLEAN(SUBSTITUTE(C8500,CHAR(160),""))),C8500)),"Error: There's hidden spaces in UEN",IF(LEN(C8500)&gt;10,"Error: UEN is too long",IF(LEN(C8500)&lt;9,"Error: UEN is too short",
IF(ISNUMBER(RIGHT(C8500,1)*1),"Error: UEN needs to end with an alphabet",IF(COUNTIF($F$1:F8500,F8500)&gt;1,"Error: Duplicate Entry","OK"))))))</f>
        <v/>
      </c>
    </row>
    <row r="8501" spans="1:5" ht="15.75">
      <c r="A8501" s="7">
        <v>8500</v>
      </c>
      <c r="B8501" s="8"/>
      <c r="C8501" s="13"/>
      <c r="D8501" s="14"/>
      <c r="E8501" s="25" t="str">
        <f>IF(ISBLANK(C8501),"",IF(NOT(EXACT(TRIM(CLEAN(SUBSTITUTE(C8501,CHAR(160),""))),C8501)),"Error: There's hidden spaces in UEN",IF(LEN(C8501)&gt;10,"Error: UEN is too long",IF(LEN(C8501)&lt;9,"Error: UEN is too short",
IF(ISNUMBER(RIGHT(C8501,1)*1),"Error: UEN needs to end with an alphabet",IF(COUNTIF($F$1:F8501,F8501)&gt;1,"Error: Duplicate Entry","OK"))))))</f>
        <v/>
      </c>
    </row>
    <row r="8502" spans="1:5" ht="15.75">
      <c r="A8502" s="7">
        <v>8501</v>
      </c>
      <c r="B8502" s="8"/>
      <c r="C8502" s="13"/>
      <c r="D8502" s="14"/>
      <c r="E8502" s="25" t="str">
        <f>IF(ISBLANK(C8502),"",IF(NOT(EXACT(TRIM(CLEAN(SUBSTITUTE(C8502,CHAR(160),""))),C8502)),"Error: There's hidden spaces in UEN",IF(LEN(C8502)&gt;10,"Error: UEN is too long",IF(LEN(C8502)&lt;9,"Error: UEN is too short",
IF(ISNUMBER(RIGHT(C8502,1)*1),"Error: UEN needs to end with an alphabet",IF(COUNTIF($F$1:F8502,F8502)&gt;1,"Error: Duplicate Entry","OK"))))))</f>
        <v/>
      </c>
    </row>
    <row r="8503" spans="1:5" ht="15.75">
      <c r="A8503" s="7">
        <v>8502</v>
      </c>
      <c r="B8503" s="8"/>
      <c r="C8503" s="13"/>
      <c r="D8503" s="14"/>
      <c r="E8503" s="25" t="str">
        <f>IF(ISBLANK(C8503),"",IF(NOT(EXACT(TRIM(CLEAN(SUBSTITUTE(C8503,CHAR(160),""))),C8503)),"Error: There's hidden spaces in UEN",IF(LEN(C8503)&gt;10,"Error: UEN is too long",IF(LEN(C8503)&lt;9,"Error: UEN is too short",
IF(ISNUMBER(RIGHT(C8503,1)*1),"Error: UEN needs to end with an alphabet",IF(COUNTIF($F$1:F8503,F8503)&gt;1,"Error: Duplicate Entry","OK"))))))</f>
        <v/>
      </c>
    </row>
    <row r="8504" spans="1:5" ht="15.75">
      <c r="A8504" s="7">
        <v>8503</v>
      </c>
      <c r="B8504" s="8"/>
      <c r="C8504" s="13"/>
      <c r="D8504" s="14"/>
      <c r="E8504" s="25" t="str">
        <f>IF(ISBLANK(C8504),"",IF(NOT(EXACT(TRIM(CLEAN(SUBSTITUTE(C8504,CHAR(160),""))),C8504)),"Error: There's hidden spaces in UEN",IF(LEN(C8504)&gt;10,"Error: UEN is too long",IF(LEN(C8504)&lt;9,"Error: UEN is too short",
IF(ISNUMBER(RIGHT(C8504,1)*1),"Error: UEN needs to end with an alphabet",IF(COUNTIF($F$1:F8504,F8504)&gt;1,"Error: Duplicate Entry","OK"))))))</f>
        <v/>
      </c>
    </row>
    <row r="8505" spans="1:5" ht="15.75">
      <c r="A8505" s="7">
        <v>8504</v>
      </c>
      <c r="B8505" s="8"/>
      <c r="C8505" s="13"/>
      <c r="D8505" s="14"/>
      <c r="E8505" s="25" t="str">
        <f>IF(ISBLANK(C8505),"",IF(NOT(EXACT(TRIM(CLEAN(SUBSTITUTE(C8505,CHAR(160),""))),C8505)),"Error: There's hidden spaces in UEN",IF(LEN(C8505)&gt;10,"Error: UEN is too long",IF(LEN(C8505)&lt;9,"Error: UEN is too short",
IF(ISNUMBER(RIGHT(C8505,1)*1),"Error: UEN needs to end with an alphabet",IF(COUNTIF($F$1:F8505,F8505)&gt;1,"Error: Duplicate Entry","OK"))))))</f>
        <v/>
      </c>
    </row>
    <row r="8506" spans="1:5" ht="15.75">
      <c r="A8506" s="7">
        <v>8505</v>
      </c>
      <c r="B8506" s="8"/>
      <c r="C8506" s="13"/>
      <c r="D8506" s="14"/>
      <c r="E8506" s="25" t="str">
        <f>IF(ISBLANK(C8506),"",IF(NOT(EXACT(TRIM(CLEAN(SUBSTITUTE(C8506,CHAR(160),""))),C8506)),"Error: There's hidden spaces in UEN",IF(LEN(C8506)&gt;10,"Error: UEN is too long",IF(LEN(C8506)&lt;9,"Error: UEN is too short",
IF(ISNUMBER(RIGHT(C8506,1)*1),"Error: UEN needs to end with an alphabet",IF(COUNTIF($F$1:F8506,F8506)&gt;1,"Error: Duplicate Entry","OK"))))))</f>
        <v/>
      </c>
    </row>
    <row r="8507" spans="1:5" ht="15.75">
      <c r="A8507" s="7">
        <v>8506</v>
      </c>
      <c r="B8507" s="8"/>
      <c r="C8507" s="13"/>
      <c r="D8507" s="14"/>
      <c r="E8507" s="25" t="str">
        <f>IF(ISBLANK(C8507),"",IF(NOT(EXACT(TRIM(CLEAN(SUBSTITUTE(C8507,CHAR(160),""))),C8507)),"Error: There's hidden spaces in UEN",IF(LEN(C8507)&gt;10,"Error: UEN is too long",IF(LEN(C8507)&lt;9,"Error: UEN is too short",
IF(ISNUMBER(RIGHT(C8507,1)*1),"Error: UEN needs to end with an alphabet",IF(COUNTIF($F$1:F8507,F8507)&gt;1,"Error: Duplicate Entry","OK"))))))</f>
        <v/>
      </c>
    </row>
    <row r="8508" spans="1:5" ht="15.75">
      <c r="A8508" s="7">
        <v>8507</v>
      </c>
      <c r="B8508" s="8"/>
      <c r="C8508" s="13"/>
      <c r="D8508" s="14"/>
      <c r="E8508" s="25" t="str">
        <f>IF(ISBLANK(C8508),"",IF(NOT(EXACT(TRIM(CLEAN(SUBSTITUTE(C8508,CHAR(160),""))),C8508)),"Error: There's hidden spaces in UEN",IF(LEN(C8508)&gt;10,"Error: UEN is too long",IF(LEN(C8508)&lt;9,"Error: UEN is too short",
IF(ISNUMBER(RIGHT(C8508,1)*1),"Error: UEN needs to end with an alphabet",IF(COUNTIF($F$1:F8508,F8508)&gt;1,"Error: Duplicate Entry","OK"))))))</f>
        <v/>
      </c>
    </row>
    <row r="8509" spans="1:5" ht="15.75">
      <c r="A8509" s="7">
        <v>8508</v>
      </c>
      <c r="B8509" s="8"/>
      <c r="C8509" s="13"/>
      <c r="D8509" s="14"/>
      <c r="E8509" s="25" t="str">
        <f>IF(ISBLANK(C8509),"",IF(NOT(EXACT(TRIM(CLEAN(SUBSTITUTE(C8509,CHAR(160),""))),C8509)),"Error: There's hidden spaces in UEN",IF(LEN(C8509)&gt;10,"Error: UEN is too long",IF(LEN(C8509)&lt;9,"Error: UEN is too short",
IF(ISNUMBER(RIGHT(C8509,1)*1),"Error: UEN needs to end with an alphabet",IF(COUNTIF($F$1:F8509,F8509)&gt;1,"Error: Duplicate Entry","OK"))))))</f>
        <v/>
      </c>
    </row>
    <row r="8510" spans="1:5" ht="15.75">
      <c r="A8510" s="7">
        <v>8509</v>
      </c>
      <c r="B8510" s="8"/>
      <c r="C8510" s="13"/>
      <c r="D8510" s="14"/>
      <c r="E8510" s="25" t="str">
        <f>IF(ISBLANK(C8510),"",IF(NOT(EXACT(TRIM(CLEAN(SUBSTITUTE(C8510,CHAR(160),""))),C8510)),"Error: There's hidden spaces in UEN",IF(LEN(C8510)&gt;10,"Error: UEN is too long",IF(LEN(C8510)&lt;9,"Error: UEN is too short",
IF(ISNUMBER(RIGHT(C8510,1)*1),"Error: UEN needs to end with an alphabet",IF(COUNTIF($F$1:F8510,F8510)&gt;1,"Error: Duplicate Entry","OK"))))))</f>
        <v/>
      </c>
    </row>
    <row r="8511" spans="1:5" ht="15.75">
      <c r="A8511" s="7">
        <v>8510</v>
      </c>
      <c r="B8511" s="8"/>
      <c r="C8511" s="13"/>
      <c r="D8511" s="14"/>
      <c r="E8511" s="25" t="str">
        <f>IF(ISBLANK(C8511),"",IF(NOT(EXACT(TRIM(CLEAN(SUBSTITUTE(C8511,CHAR(160),""))),C8511)),"Error: There's hidden spaces in UEN",IF(LEN(C8511)&gt;10,"Error: UEN is too long",IF(LEN(C8511)&lt;9,"Error: UEN is too short",
IF(ISNUMBER(RIGHT(C8511,1)*1),"Error: UEN needs to end with an alphabet",IF(COUNTIF($F$1:F8511,F8511)&gt;1,"Error: Duplicate Entry","OK"))))))</f>
        <v/>
      </c>
    </row>
    <row r="8512" spans="1:5" ht="15.75">
      <c r="A8512" s="7">
        <v>8511</v>
      </c>
      <c r="B8512" s="8"/>
      <c r="C8512" s="13"/>
      <c r="D8512" s="14"/>
      <c r="E8512" s="25" t="str">
        <f>IF(ISBLANK(C8512),"",IF(NOT(EXACT(TRIM(CLEAN(SUBSTITUTE(C8512,CHAR(160),""))),C8512)),"Error: There's hidden spaces in UEN",IF(LEN(C8512)&gt;10,"Error: UEN is too long",IF(LEN(C8512)&lt;9,"Error: UEN is too short",
IF(ISNUMBER(RIGHT(C8512,1)*1),"Error: UEN needs to end with an alphabet",IF(COUNTIF($F$1:F8512,F8512)&gt;1,"Error: Duplicate Entry","OK"))))))</f>
        <v/>
      </c>
    </row>
    <row r="8513" spans="1:5" ht="15.75">
      <c r="A8513" s="7">
        <v>8512</v>
      </c>
      <c r="B8513" s="8"/>
      <c r="C8513" s="13"/>
      <c r="D8513" s="14"/>
      <c r="E8513" s="25" t="str">
        <f>IF(ISBLANK(C8513),"",IF(NOT(EXACT(TRIM(CLEAN(SUBSTITUTE(C8513,CHAR(160),""))),C8513)),"Error: There's hidden spaces in UEN",IF(LEN(C8513)&gt;10,"Error: UEN is too long",IF(LEN(C8513)&lt;9,"Error: UEN is too short",
IF(ISNUMBER(RIGHT(C8513,1)*1),"Error: UEN needs to end with an alphabet",IF(COUNTIF($F$1:F8513,F8513)&gt;1,"Error: Duplicate Entry","OK"))))))</f>
        <v/>
      </c>
    </row>
    <row r="8514" spans="1:5" ht="15.75">
      <c r="A8514" s="7">
        <v>8513</v>
      </c>
      <c r="B8514" s="8"/>
      <c r="C8514" s="13"/>
      <c r="D8514" s="14"/>
      <c r="E8514" s="25" t="str">
        <f>IF(ISBLANK(C8514),"",IF(NOT(EXACT(TRIM(CLEAN(SUBSTITUTE(C8514,CHAR(160),""))),C8514)),"Error: There's hidden spaces in UEN",IF(LEN(C8514)&gt;10,"Error: UEN is too long",IF(LEN(C8514)&lt;9,"Error: UEN is too short",
IF(ISNUMBER(RIGHT(C8514,1)*1),"Error: UEN needs to end with an alphabet",IF(COUNTIF($F$1:F8514,F8514)&gt;1,"Error: Duplicate Entry","OK"))))))</f>
        <v/>
      </c>
    </row>
    <row r="8515" spans="1:5" ht="15.75">
      <c r="A8515" s="7">
        <v>8514</v>
      </c>
      <c r="B8515" s="8"/>
      <c r="C8515" s="13"/>
      <c r="D8515" s="14"/>
      <c r="E8515" s="25" t="str">
        <f>IF(ISBLANK(C8515),"",IF(NOT(EXACT(TRIM(CLEAN(SUBSTITUTE(C8515,CHAR(160),""))),C8515)),"Error: There's hidden spaces in UEN",IF(LEN(C8515)&gt;10,"Error: UEN is too long",IF(LEN(C8515)&lt;9,"Error: UEN is too short",
IF(ISNUMBER(RIGHT(C8515,1)*1),"Error: UEN needs to end with an alphabet",IF(COUNTIF($F$1:F8515,F8515)&gt;1,"Error: Duplicate Entry","OK"))))))</f>
        <v/>
      </c>
    </row>
    <row r="8516" spans="1:5" ht="15.75">
      <c r="A8516" s="7">
        <v>8515</v>
      </c>
      <c r="B8516" s="8"/>
      <c r="C8516" s="13"/>
      <c r="D8516" s="14"/>
      <c r="E8516" s="25" t="str">
        <f>IF(ISBLANK(C8516),"",IF(NOT(EXACT(TRIM(CLEAN(SUBSTITUTE(C8516,CHAR(160),""))),C8516)),"Error: There's hidden spaces in UEN",IF(LEN(C8516)&gt;10,"Error: UEN is too long",IF(LEN(C8516)&lt;9,"Error: UEN is too short",
IF(ISNUMBER(RIGHT(C8516,1)*1),"Error: UEN needs to end with an alphabet",IF(COUNTIF($F$1:F8516,F8516)&gt;1,"Error: Duplicate Entry","OK"))))))</f>
        <v/>
      </c>
    </row>
    <row r="8517" spans="1:5" ht="15.75">
      <c r="A8517" s="7">
        <v>8516</v>
      </c>
      <c r="B8517" s="8"/>
      <c r="C8517" s="13"/>
      <c r="D8517" s="14"/>
      <c r="E8517" s="25" t="str">
        <f>IF(ISBLANK(C8517),"",IF(NOT(EXACT(TRIM(CLEAN(SUBSTITUTE(C8517,CHAR(160),""))),C8517)),"Error: There's hidden spaces in UEN",IF(LEN(C8517)&gt;10,"Error: UEN is too long",IF(LEN(C8517)&lt;9,"Error: UEN is too short",
IF(ISNUMBER(RIGHT(C8517,1)*1),"Error: UEN needs to end with an alphabet",IF(COUNTIF($F$1:F8517,F8517)&gt;1,"Error: Duplicate Entry","OK"))))))</f>
        <v/>
      </c>
    </row>
    <row r="8518" spans="1:5" ht="15.75">
      <c r="A8518" s="7">
        <v>8517</v>
      </c>
      <c r="B8518" s="8"/>
      <c r="C8518" s="13"/>
      <c r="D8518" s="14"/>
      <c r="E8518" s="25" t="str">
        <f>IF(ISBLANK(C8518),"",IF(NOT(EXACT(TRIM(CLEAN(SUBSTITUTE(C8518,CHAR(160),""))),C8518)),"Error: There's hidden spaces in UEN",IF(LEN(C8518)&gt;10,"Error: UEN is too long",IF(LEN(C8518)&lt;9,"Error: UEN is too short",
IF(ISNUMBER(RIGHT(C8518,1)*1),"Error: UEN needs to end with an alphabet",IF(COUNTIF($F$1:F8518,F8518)&gt;1,"Error: Duplicate Entry","OK"))))))</f>
        <v/>
      </c>
    </row>
    <row r="8519" spans="1:5" ht="15.75">
      <c r="A8519" s="7">
        <v>8518</v>
      </c>
      <c r="B8519" s="8"/>
      <c r="C8519" s="13"/>
      <c r="D8519" s="14"/>
      <c r="E8519" s="25" t="str">
        <f>IF(ISBLANK(C8519),"",IF(NOT(EXACT(TRIM(CLEAN(SUBSTITUTE(C8519,CHAR(160),""))),C8519)),"Error: There's hidden spaces in UEN",IF(LEN(C8519)&gt;10,"Error: UEN is too long",IF(LEN(C8519)&lt;9,"Error: UEN is too short",
IF(ISNUMBER(RIGHT(C8519,1)*1),"Error: UEN needs to end with an alphabet",IF(COUNTIF($F$1:F8519,F8519)&gt;1,"Error: Duplicate Entry","OK"))))))</f>
        <v/>
      </c>
    </row>
    <row r="8520" spans="1:5" ht="15.75">
      <c r="A8520" s="7">
        <v>8519</v>
      </c>
      <c r="B8520" s="8"/>
      <c r="C8520" s="13"/>
      <c r="D8520" s="14"/>
      <c r="E8520" s="25" t="str">
        <f>IF(ISBLANK(C8520),"",IF(NOT(EXACT(TRIM(CLEAN(SUBSTITUTE(C8520,CHAR(160),""))),C8520)),"Error: There's hidden spaces in UEN",IF(LEN(C8520)&gt;10,"Error: UEN is too long",IF(LEN(C8520)&lt;9,"Error: UEN is too short",
IF(ISNUMBER(RIGHT(C8520,1)*1),"Error: UEN needs to end with an alphabet",IF(COUNTIF($F$1:F8520,F8520)&gt;1,"Error: Duplicate Entry","OK"))))))</f>
        <v/>
      </c>
    </row>
    <row r="8521" spans="1:5" ht="15.75">
      <c r="A8521" s="7">
        <v>8520</v>
      </c>
      <c r="B8521" s="8"/>
      <c r="C8521" s="13"/>
      <c r="D8521" s="14"/>
      <c r="E8521" s="25" t="str">
        <f>IF(ISBLANK(C8521),"",IF(NOT(EXACT(TRIM(CLEAN(SUBSTITUTE(C8521,CHAR(160),""))),C8521)),"Error: There's hidden spaces in UEN",IF(LEN(C8521)&gt;10,"Error: UEN is too long",IF(LEN(C8521)&lt;9,"Error: UEN is too short",
IF(ISNUMBER(RIGHT(C8521,1)*1),"Error: UEN needs to end with an alphabet",IF(COUNTIF($F$1:F8521,F8521)&gt;1,"Error: Duplicate Entry","OK"))))))</f>
        <v/>
      </c>
    </row>
    <row r="8522" spans="1:5" ht="15.75">
      <c r="A8522" s="7">
        <v>8521</v>
      </c>
      <c r="B8522" s="8"/>
      <c r="C8522" s="13"/>
      <c r="D8522" s="14"/>
      <c r="E8522" s="25" t="str">
        <f>IF(ISBLANK(C8522),"",IF(NOT(EXACT(TRIM(CLEAN(SUBSTITUTE(C8522,CHAR(160),""))),C8522)),"Error: There's hidden spaces in UEN",IF(LEN(C8522)&gt;10,"Error: UEN is too long",IF(LEN(C8522)&lt;9,"Error: UEN is too short",
IF(ISNUMBER(RIGHT(C8522,1)*1),"Error: UEN needs to end with an alphabet",IF(COUNTIF($F$1:F8522,F8522)&gt;1,"Error: Duplicate Entry","OK"))))))</f>
        <v/>
      </c>
    </row>
    <row r="8523" spans="1:5" ht="15.75">
      <c r="A8523" s="7">
        <v>8522</v>
      </c>
      <c r="B8523" s="8"/>
      <c r="C8523" s="13"/>
      <c r="D8523" s="14"/>
      <c r="E8523" s="25" t="str">
        <f>IF(ISBLANK(C8523),"",IF(NOT(EXACT(TRIM(CLEAN(SUBSTITUTE(C8523,CHAR(160),""))),C8523)),"Error: There's hidden spaces in UEN",IF(LEN(C8523)&gt;10,"Error: UEN is too long",IF(LEN(C8523)&lt;9,"Error: UEN is too short",
IF(ISNUMBER(RIGHT(C8523,1)*1),"Error: UEN needs to end with an alphabet",IF(COUNTIF($F$1:F8523,F8523)&gt;1,"Error: Duplicate Entry","OK"))))))</f>
        <v/>
      </c>
    </row>
    <row r="8524" spans="1:5" ht="15.75">
      <c r="A8524" s="7">
        <v>8523</v>
      </c>
      <c r="B8524" s="8"/>
      <c r="C8524" s="13"/>
      <c r="D8524" s="14"/>
      <c r="E8524" s="25" t="str">
        <f>IF(ISBLANK(C8524),"",IF(NOT(EXACT(TRIM(CLEAN(SUBSTITUTE(C8524,CHAR(160),""))),C8524)),"Error: There's hidden spaces in UEN",IF(LEN(C8524)&gt;10,"Error: UEN is too long",IF(LEN(C8524)&lt;9,"Error: UEN is too short",
IF(ISNUMBER(RIGHT(C8524,1)*1),"Error: UEN needs to end with an alphabet",IF(COUNTIF($F$1:F8524,F8524)&gt;1,"Error: Duplicate Entry","OK"))))))</f>
        <v/>
      </c>
    </row>
    <row r="8525" spans="1:5" ht="15.75">
      <c r="A8525" s="7">
        <v>8524</v>
      </c>
      <c r="B8525" s="8"/>
      <c r="C8525" s="13"/>
      <c r="D8525" s="14"/>
      <c r="E8525" s="25" t="str">
        <f>IF(ISBLANK(C8525),"",IF(NOT(EXACT(TRIM(CLEAN(SUBSTITUTE(C8525,CHAR(160),""))),C8525)),"Error: There's hidden spaces in UEN",IF(LEN(C8525)&gt;10,"Error: UEN is too long",IF(LEN(C8525)&lt;9,"Error: UEN is too short",
IF(ISNUMBER(RIGHT(C8525,1)*1),"Error: UEN needs to end with an alphabet",IF(COUNTIF($F$1:F8525,F8525)&gt;1,"Error: Duplicate Entry","OK"))))))</f>
        <v/>
      </c>
    </row>
    <row r="8526" spans="1:5" ht="15.75">
      <c r="A8526" s="7">
        <v>8525</v>
      </c>
      <c r="B8526" s="8"/>
      <c r="C8526" s="13"/>
      <c r="D8526" s="14"/>
      <c r="E8526" s="25" t="str">
        <f>IF(ISBLANK(C8526),"",IF(NOT(EXACT(TRIM(CLEAN(SUBSTITUTE(C8526,CHAR(160),""))),C8526)),"Error: There's hidden spaces in UEN",IF(LEN(C8526)&gt;10,"Error: UEN is too long",IF(LEN(C8526)&lt;9,"Error: UEN is too short",
IF(ISNUMBER(RIGHT(C8526,1)*1),"Error: UEN needs to end with an alphabet",IF(COUNTIF($F$1:F8526,F8526)&gt;1,"Error: Duplicate Entry","OK"))))))</f>
        <v/>
      </c>
    </row>
    <row r="8527" spans="1:5" ht="15.75">
      <c r="A8527" s="7">
        <v>8526</v>
      </c>
      <c r="B8527" s="8"/>
      <c r="C8527" s="13"/>
      <c r="D8527" s="14"/>
      <c r="E8527" s="25" t="str">
        <f>IF(ISBLANK(C8527),"",IF(NOT(EXACT(TRIM(CLEAN(SUBSTITUTE(C8527,CHAR(160),""))),C8527)),"Error: There's hidden spaces in UEN",IF(LEN(C8527)&gt;10,"Error: UEN is too long",IF(LEN(C8527)&lt;9,"Error: UEN is too short",
IF(ISNUMBER(RIGHT(C8527,1)*1),"Error: UEN needs to end with an alphabet",IF(COUNTIF($F$1:F8527,F8527)&gt;1,"Error: Duplicate Entry","OK"))))))</f>
        <v/>
      </c>
    </row>
    <row r="8528" spans="1:5" ht="15.75">
      <c r="A8528" s="7">
        <v>8527</v>
      </c>
      <c r="B8528" s="8"/>
      <c r="C8528" s="13"/>
      <c r="D8528" s="14"/>
      <c r="E8528" s="25" t="str">
        <f>IF(ISBLANK(C8528),"",IF(NOT(EXACT(TRIM(CLEAN(SUBSTITUTE(C8528,CHAR(160),""))),C8528)),"Error: There's hidden spaces in UEN",IF(LEN(C8528)&gt;10,"Error: UEN is too long",IF(LEN(C8528)&lt;9,"Error: UEN is too short",
IF(ISNUMBER(RIGHT(C8528,1)*1),"Error: UEN needs to end with an alphabet",IF(COUNTIF($F$1:F8528,F8528)&gt;1,"Error: Duplicate Entry","OK"))))))</f>
        <v/>
      </c>
    </row>
    <row r="8529" spans="1:5" ht="15.75">
      <c r="A8529" s="7">
        <v>8528</v>
      </c>
      <c r="B8529" s="8"/>
      <c r="C8529" s="13"/>
      <c r="D8529" s="14"/>
      <c r="E8529" s="25" t="str">
        <f>IF(ISBLANK(C8529),"",IF(NOT(EXACT(TRIM(CLEAN(SUBSTITUTE(C8529,CHAR(160),""))),C8529)),"Error: There's hidden spaces in UEN",IF(LEN(C8529)&gt;10,"Error: UEN is too long",IF(LEN(C8529)&lt;9,"Error: UEN is too short",
IF(ISNUMBER(RIGHT(C8529,1)*1),"Error: UEN needs to end with an alphabet",IF(COUNTIF($F$1:F8529,F8529)&gt;1,"Error: Duplicate Entry","OK"))))))</f>
        <v/>
      </c>
    </row>
    <row r="8530" spans="1:5" ht="15.75">
      <c r="A8530" s="7">
        <v>8529</v>
      </c>
      <c r="B8530" s="8"/>
      <c r="C8530" s="13"/>
      <c r="D8530" s="14"/>
      <c r="E8530" s="25" t="str">
        <f>IF(ISBLANK(C8530),"",IF(NOT(EXACT(TRIM(CLEAN(SUBSTITUTE(C8530,CHAR(160),""))),C8530)),"Error: There's hidden spaces in UEN",IF(LEN(C8530)&gt;10,"Error: UEN is too long",IF(LEN(C8530)&lt;9,"Error: UEN is too short",
IF(ISNUMBER(RIGHT(C8530,1)*1),"Error: UEN needs to end with an alphabet",IF(COUNTIF($F$1:F8530,F8530)&gt;1,"Error: Duplicate Entry","OK"))))))</f>
        <v/>
      </c>
    </row>
    <row r="8531" spans="1:5" ht="15.75">
      <c r="A8531" s="7">
        <v>8530</v>
      </c>
      <c r="B8531" s="8"/>
      <c r="C8531" s="13"/>
      <c r="D8531" s="14"/>
      <c r="E8531" s="25" t="str">
        <f>IF(ISBLANK(C8531),"",IF(NOT(EXACT(TRIM(CLEAN(SUBSTITUTE(C8531,CHAR(160),""))),C8531)),"Error: There's hidden spaces in UEN",IF(LEN(C8531)&gt;10,"Error: UEN is too long",IF(LEN(C8531)&lt;9,"Error: UEN is too short",
IF(ISNUMBER(RIGHT(C8531,1)*1),"Error: UEN needs to end with an alphabet",IF(COUNTIF($F$1:F8531,F8531)&gt;1,"Error: Duplicate Entry","OK"))))))</f>
        <v/>
      </c>
    </row>
    <row r="8532" spans="1:5" ht="15.75">
      <c r="A8532" s="7">
        <v>8531</v>
      </c>
      <c r="B8532" s="8"/>
      <c r="C8532" s="13"/>
      <c r="D8532" s="14"/>
      <c r="E8532" s="25" t="str">
        <f>IF(ISBLANK(C8532),"",IF(NOT(EXACT(TRIM(CLEAN(SUBSTITUTE(C8532,CHAR(160),""))),C8532)),"Error: There's hidden spaces in UEN",IF(LEN(C8532)&gt;10,"Error: UEN is too long",IF(LEN(C8532)&lt;9,"Error: UEN is too short",
IF(ISNUMBER(RIGHT(C8532,1)*1),"Error: UEN needs to end with an alphabet",IF(COUNTIF($F$1:F8532,F8532)&gt;1,"Error: Duplicate Entry","OK"))))))</f>
        <v/>
      </c>
    </row>
    <row r="8533" spans="1:5" ht="15.75">
      <c r="A8533" s="7">
        <v>8532</v>
      </c>
      <c r="B8533" s="8"/>
      <c r="C8533" s="13"/>
      <c r="D8533" s="14"/>
      <c r="E8533" s="25" t="str">
        <f>IF(ISBLANK(C8533),"",IF(NOT(EXACT(TRIM(CLEAN(SUBSTITUTE(C8533,CHAR(160),""))),C8533)),"Error: There's hidden spaces in UEN",IF(LEN(C8533)&gt;10,"Error: UEN is too long",IF(LEN(C8533)&lt;9,"Error: UEN is too short",
IF(ISNUMBER(RIGHT(C8533,1)*1),"Error: UEN needs to end with an alphabet",IF(COUNTIF($F$1:F8533,F8533)&gt;1,"Error: Duplicate Entry","OK"))))))</f>
        <v/>
      </c>
    </row>
    <row r="8534" spans="1:5" ht="15.75">
      <c r="A8534" s="7">
        <v>8533</v>
      </c>
      <c r="B8534" s="8"/>
      <c r="C8534" s="13"/>
      <c r="D8534" s="14"/>
      <c r="E8534" s="25" t="str">
        <f>IF(ISBLANK(C8534),"",IF(NOT(EXACT(TRIM(CLEAN(SUBSTITUTE(C8534,CHAR(160),""))),C8534)),"Error: There's hidden spaces in UEN",IF(LEN(C8534)&gt;10,"Error: UEN is too long",IF(LEN(C8534)&lt;9,"Error: UEN is too short",
IF(ISNUMBER(RIGHT(C8534,1)*1),"Error: UEN needs to end with an alphabet",IF(COUNTIF($F$1:F8534,F8534)&gt;1,"Error: Duplicate Entry","OK"))))))</f>
        <v/>
      </c>
    </row>
    <row r="8535" spans="1:5" ht="15.75">
      <c r="A8535" s="7">
        <v>8534</v>
      </c>
      <c r="B8535" s="8"/>
      <c r="C8535" s="13"/>
      <c r="D8535" s="14"/>
      <c r="E8535" s="25" t="str">
        <f>IF(ISBLANK(C8535),"",IF(NOT(EXACT(TRIM(CLEAN(SUBSTITUTE(C8535,CHAR(160),""))),C8535)),"Error: There's hidden spaces in UEN",IF(LEN(C8535)&gt;10,"Error: UEN is too long",IF(LEN(C8535)&lt;9,"Error: UEN is too short",
IF(ISNUMBER(RIGHT(C8535,1)*1),"Error: UEN needs to end with an alphabet",IF(COUNTIF($F$1:F8535,F8535)&gt;1,"Error: Duplicate Entry","OK"))))))</f>
        <v/>
      </c>
    </row>
    <row r="8536" spans="1:5" ht="15.75">
      <c r="A8536" s="7">
        <v>8535</v>
      </c>
      <c r="B8536" s="8"/>
      <c r="C8536" s="13"/>
      <c r="D8536" s="14"/>
      <c r="E8536" s="25" t="str">
        <f>IF(ISBLANK(C8536),"",IF(NOT(EXACT(TRIM(CLEAN(SUBSTITUTE(C8536,CHAR(160),""))),C8536)),"Error: There's hidden spaces in UEN",IF(LEN(C8536)&gt;10,"Error: UEN is too long",IF(LEN(C8536)&lt;9,"Error: UEN is too short",
IF(ISNUMBER(RIGHT(C8536,1)*1),"Error: UEN needs to end with an alphabet",IF(COUNTIF($F$1:F8536,F8536)&gt;1,"Error: Duplicate Entry","OK"))))))</f>
        <v/>
      </c>
    </row>
    <row r="8537" spans="1:5" ht="15.75">
      <c r="A8537" s="7">
        <v>8536</v>
      </c>
      <c r="B8537" s="8"/>
      <c r="C8537" s="13"/>
      <c r="D8537" s="14"/>
      <c r="E8537" s="25" t="str">
        <f>IF(ISBLANK(C8537),"",IF(NOT(EXACT(TRIM(CLEAN(SUBSTITUTE(C8537,CHAR(160),""))),C8537)),"Error: There's hidden spaces in UEN",IF(LEN(C8537)&gt;10,"Error: UEN is too long",IF(LEN(C8537)&lt;9,"Error: UEN is too short",
IF(ISNUMBER(RIGHT(C8537,1)*1),"Error: UEN needs to end with an alphabet",IF(COUNTIF($F$1:F8537,F8537)&gt;1,"Error: Duplicate Entry","OK"))))))</f>
        <v/>
      </c>
    </row>
    <row r="8538" spans="1:5" ht="15.75">
      <c r="A8538" s="7">
        <v>8537</v>
      </c>
      <c r="B8538" s="8"/>
      <c r="C8538" s="13"/>
      <c r="D8538" s="14"/>
      <c r="E8538" s="25" t="str">
        <f>IF(ISBLANK(C8538),"",IF(NOT(EXACT(TRIM(CLEAN(SUBSTITUTE(C8538,CHAR(160),""))),C8538)),"Error: There's hidden spaces in UEN",IF(LEN(C8538)&gt;10,"Error: UEN is too long",IF(LEN(C8538)&lt;9,"Error: UEN is too short",
IF(ISNUMBER(RIGHT(C8538,1)*1),"Error: UEN needs to end with an alphabet",IF(COUNTIF($F$1:F8538,F8538)&gt;1,"Error: Duplicate Entry","OK"))))))</f>
        <v/>
      </c>
    </row>
    <row r="8539" spans="1:5" ht="15.75">
      <c r="A8539" s="7">
        <v>8538</v>
      </c>
      <c r="B8539" s="8"/>
      <c r="C8539" s="13"/>
      <c r="D8539" s="14"/>
      <c r="E8539" s="25" t="str">
        <f>IF(ISBLANK(C8539),"",IF(NOT(EXACT(TRIM(CLEAN(SUBSTITUTE(C8539,CHAR(160),""))),C8539)),"Error: There's hidden spaces in UEN",IF(LEN(C8539)&gt;10,"Error: UEN is too long",IF(LEN(C8539)&lt;9,"Error: UEN is too short",
IF(ISNUMBER(RIGHT(C8539,1)*1),"Error: UEN needs to end with an alphabet",IF(COUNTIF($F$1:F8539,F8539)&gt;1,"Error: Duplicate Entry","OK"))))))</f>
        <v/>
      </c>
    </row>
    <row r="8540" spans="1:5" ht="15.75">
      <c r="A8540" s="7">
        <v>8539</v>
      </c>
      <c r="B8540" s="8"/>
      <c r="C8540" s="13"/>
      <c r="D8540" s="14"/>
      <c r="E8540" s="25" t="str">
        <f>IF(ISBLANK(C8540),"",IF(NOT(EXACT(TRIM(CLEAN(SUBSTITUTE(C8540,CHAR(160),""))),C8540)),"Error: There's hidden spaces in UEN",IF(LEN(C8540)&gt;10,"Error: UEN is too long",IF(LEN(C8540)&lt;9,"Error: UEN is too short",
IF(ISNUMBER(RIGHT(C8540,1)*1),"Error: UEN needs to end with an alphabet",IF(COUNTIF($F$1:F8540,F8540)&gt;1,"Error: Duplicate Entry","OK"))))))</f>
        <v/>
      </c>
    </row>
    <row r="8541" spans="1:5" ht="15.75">
      <c r="A8541" s="7">
        <v>8540</v>
      </c>
      <c r="B8541" s="8"/>
      <c r="C8541" s="13"/>
      <c r="D8541" s="14"/>
      <c r="E8541" s="25" t="str">
        <f>IF(ISBLANK(C8541),"",IF(NOT(EXACT(TRIM(CLEAN(SUBSTITUTE(C8541,CHAR(160),""))),C8541)),"Error: There's hidden spaces in UEN",IF(LEN(C8541)&gt;10,"Error: UEN is too long",IF(LEN(C8541)&lt;9,"Error: UEN is too short",
IF(ISNUMBER(RIGHT(C8541,1)*1),"Error: UEN needs to end with an alphabet",IF(COUNTIF($F$1:F8541,F8541)&gt;1,"Error: Duplicate Entry","OK"))))))</f>
        <v/>
      </c>
    </row>
    <row r="8542" spans="1:5" ht="15.75">
      <c r="A8542" s="7">
        <v>8541</v>
      </c>
      <c r="B8542" s="8"/>
      <c r="C8542" s="13"/>
      <c r="D8542" s="14"/>
      <c r="E8542" s="25" t="str">
        <f>IF(ISBLANK(C8542),"",IF(NOT(EXACT(TRIM(CLEAN(SUBSTITUTE(C8542,CHAR(160),""))),C8542)),"Error: There's hidden spaces in UEN",IF(LEN(C8542)&gt;10,"Error: UEN is too long",IF(LEN(C8542)&lt;9,"Error: UEN is too short",
IF(ISNUMBER(RIGHT(C8542,1)*1),"Error: UEN needs to end with an alphabet",IF(COUNTIF($F$1:F8542,F8542)&gt;1,"Error: Duplicate Entry","OK"))))))</f>
        <v/>
      </c>
    </row>
    <row r="8543" spans="1:5" ht="15.75">
      <c r="A8543" s="7">
        <v>8542</v>
      </c>
      <c r="B8543" s="8"/>
      <c r="C8543" s="13"/>
      <c r="D8543" s="14"/>
      <c r="E8543" s="25" t="str">
        <f>IF(ISBLANK(C8543),"",IF(NOT(EXACT(TRIM(CLEAN(SUBSTITUTE(C8543,CHAR(160),""))),C8543)),"Error: There's hidden spaces in UEN",IF(LEN(C8543)&gt;10,"Error: UEN is too long",IF(LEN(C8543)&lt;9,"Error: UEN is too short",
IF(ISNUMBER(RIGHT(C8543,1)*1),"Error: UEN needs to end with an alphabet",IF(COUNTIF($F$1:F8543,F8543)&gt;1,"Error: Duplicate Entry","OK"))))))</f>
        <v/>
      </c>
    </row>
    <row r="8544" spans="1:5" ht="15.75">
      <c r="A8544" s="7">
        <v>8543</v>
      </c>
      <c r="B8544" s="8"/>
      <c r="C8544" s="13"/>
      <c r="D8544" s="14"/>
      <c r="E8544" s="25" t="str">
        <f>IF(ISBLANK(C8544),"",IF(NOT(EXACT(TRIM(CLEAN(SUBSTITUTE(C8544,CHAR(160),""))),C8544)),"Error: There's hidden spaces in UEN",IF(LEN(C8544)&gt;10,"Error: UEN is too long",IF(LEN(C8544)&lt;9,"Error: UEN is too short",
IF(ISNUMBER(RIGHT(C8544,1)*1),"Error: UEN needs to end with an alphabet",IF(COUNTIF($F$1:F8544,F8544)&gt;1,"Error: Duplicate Entry","OK"))))))</f>
        <v/>
      </c>
    </row>
    <row r="8545" spans="1:5" ht="15.75">
      <c r="A8545" s="7">
        <v>8544</v>
      </c>
      <c r="B8545" s="8"/>
      <c r="C8545" s="13"/>
      <c r="D8545" s="14"/>
      <c r="E8545" s="25" t="str">
        <f>IF(ISBLANK(C8545),"",IF(NOT(EXACT(TRIM(CLEAN(SUBSTITUTE(C8545,CHAR(160),""))),C8545)),"Error: There's hidden spaces in UEN",IF(LEN(C8545)&gt;10,"Error: UEN is too long",IF(LEN(C8545)&lt;9,"Error: UEN is too short",
IF(ISNUMBER(RIGHT(C8545,1)*1),"Error: UEN needs to end with an alphabet",IF(COUNTIF($F$1:F8545,F8545)&gt;1,"Error: Duplicate Entry","OK"))))))</f>
        <v/>
      </c>
    </row>
    <row r="8546" spans="1:5" ht="15.75">
      <c r="A8546" s="7">
        <v>8545</v>
      </c>
      <c r="B8546" s="8"/>
      <c r="C8546" s="13"/>
      <c r="D8546" s="14"/>
      <c r="E8546" s="25" t="str">
        <f>IF(ISBLANK(C8546),"",IF(NOT(EXACT(TRIM(CLEAN(SUBSTITUTE(C8546,CHAR(160),""))),C8546)),"Error: There's hidden spaces in UEN",IF(LEN(C8546)&gt;10,"Error: UEN is too long",IF(LEN(C8546)&lt;9,"Error: UEN is too short",
IF(ISNUMBER(RIGHT(C8546,1)*1),"Error: UEN needs to end with an alphabet",IF(COUNTIF($F$1:F8546,F8546)&gt;1,"Error: Duplicate Entry","OK"))))))</f>
        <v/>
      </c>
    </row>
    <row r="8547" spans="1:5" ht="15.75">
      <c r="A8547" s="7">
        <v>8546</v>
      </c>
      <c r="B8547" s="8"/>
      <c r="C8547" s="13"/>
      <c r="D8547" s="14"/>
      <c r="E8547" s="25" t="str">
        <f>IF(ISBLANK(C8547),"",IF(NOT(EXACT(TRIM(CLEAN(SUBSTITUTE(C8547,CHAR(160),""))),C8547)),"Error: There's hidden spaces in UEN",IF(LEN(C8547)&gt;10,"Error: UEN is too long",IF(LEN(C8547)&lt;9,"Error: UEN is too short",
IF(ISNUMBER(RIGHT(C8547,1)*1),"Error: UEN needs to end with an alphabet",IF(COUNTIF($F$1:F8547,F8547)&gt;1,"Error: Duplicate Entry","OK"))))))</f>
        <v/>
      </c>
    </row>
    <row r="8548" spans="1:5" ht="15.75">
      <c r="A8548" s="7">
        <v>8547</v>
      </c>
      <c r="B8548" s="8"/>
      <c r="C8548" s="13"/>
      <c r="D8548" s="14"/>
      <c r="E8548" s="25" t="str">
        <f>IF(ISBLANK(C8548),"",IF(NOT(EXACT(TRIM(CLEAN(SUBSTITUTE(C8548,CHAR(160),""))),C8548)),"Error: There's hidden spaces in UEN",IF(LEN(C8548)&gt;10,"Error: UEN is too long",IF(LEN(C8548)&lt;9,"Error: UEN is too short",
IF(ISNUMBER(RIGHT(C8548,1)*1),"Error: UEN needs to end with an alphabet",IF(COUNTIF($F$1:F8548,F8548)&gt;1,"Error: Duplicate Entry","OK"))))))</f>
        <v/>
      </c>
    </row>
    <row r="8549" spans="1:5" ht="15.75">
      <c r="A8549" s="7">
        <v>8548</v>
      </c>
      <c r="B8549" s="8"/>
      <c r="C8549" s="13"/>
      <c r="D8549" s="14"/>
      <c r="E8549" s="25" t="str">
        <f>IF(ISBLANK(C8549),"",IF(NOT(EXACT(TRIM(CLEAN(SUBSTITUTE(C8549,CHAR(160),""))),C8549)),"Error: There's hidden spaces in UEN",IF(LEN(C8549)&gt;10,"Error: UEN is too long",IF(LEN(C8549)&lt;9,"Error: UEN is too short",
IF(ISNUMBER(RIGHT(C8549,1)*1),"Error: UEN needs to end with an alphabet",IF(COUNTIF($F$1:F8549,F8549)&gt;1,"Error: Duplicate Entry","OK"))))))</f>
        <v/>
      </c>
    </row>
    <row r="8550" spans="1:5" ht="15.75">
      <c r="A8550" s="7">
        <v>8549</v>
      </c>
      <c r="B8550" s="8"/>
      <c r="C8550" s="13"/>
      <c r="D8550" s="14"/>
      <c r="E8550" s="25" t="str">
        <f>IF(ISBLANK(C8550),"",IF(NOT(EXACT(TRIM(CLEAN(SUBSTITUTE(C8550,CHAR(160),""))),C8550)),"Error: There's hidden spaces in UEN",IF(LEN(C8550)&gt;10,"Error: UEN is too long",IF(LEN(C8550)&lt;9,"Error: UEN is too short",
IF(ISNUMBER(RIGHT(C8550,1)*1),"Error: UEN needs to end with an alphabet",IF(COUNTIF($F$1:F8550,F8550)&gt;1,"Error: Duplicate Entry","OK"))))))</f>
        <v/>
      </c>
    </row>
    <row r="8551" spans="1:5" ht="15.75">
      <c r="A8551" s="7">
        <v>8550</v>
      </c>
      <c r="B8551" s="8"/>
      <c r="C8551" s="13"/>
      <c r="D8551" s="14"/>
      <c r="E8551" s="25" t="str">
        <f>IF(ISBLANK(C8551),"",IF(NOT(EXACT(TRIM(CLEAN(SUBSTITUTE(C8551,CHAR(160),""))),C8551)),"Error: There's hidden spaces in UEN",IF(LEN(C8551)&gt;10,"Error: UEN is too long",IF(LEN(C8551)&lt;9,"Error: UEN is too short",
IF(ISNUMBER(RIGHT(C8551,1)*1),"Error: UEN needs to end with an alphabet",IF(COUNTIF($F$1:F8551,F8551)&gt;1,"Error: Duplicate Entry","OK"))))))</f>
        <v/>
      </c>
    </row>
    <row r="8552" spans="1:5" ht="15.75">
      <c r="A8552" s="7">
        <v>8551</v>
      </c>
      <c r="B8552" s="8"/>
      <c r="C8552" s="13"/>
      <c r="D8552" s="14"/>
      <c r="E8552" s="25" t="str">
        <f>IF(ISBLANK(C8552),"",IF(NOT(EXACT(TRIM(CLEAN(SUBSTITUTE(C8552,CHAR(160),""))),C8552)),"Error: There's hidden spaces in UEN",IF(LEN(C8552)&gt;10,"Error: UEN is too long",IF(LEN(C8552)&lt;9,"Error: UEN is too short",
IF(ISNUMBER(RIGHT(C8552,1)*1),"Error: UEN needs to end with an alphabet",IF(COUNTIF($F$1:F8552,F8552)&gt;1,"Error: Duplicate Entry","OK"))))))</f>
        <v/>
      </c>
    </row>
    <row r="8553" spans="1:5" ht="15.75">
      <c r="A8553" s="7">
        <v>8552</v>
      </c>
      <c r="B8553" s="8"/>
      <c r="C8553" s="13"/>
      <c r="D8553" s="14"/>
      <c r="E8553" s="25" t="str">
        <f>IF(ISBLANK(C8553),"",IF(NOT(EXACT(TRIM(CLEAN(SUBSTITUTE(C8553,CHAR(160),""))),C8553)),"Error: There's hidden spaces in UEN",IF(LEN(C8553)&gt;10,"Error: UEN is too long",IF(LEN(C8553)&lt;9,"Error: UEN is too short",
IF(ISNUMBER(RIGHT(C8553,1)*1),"Error: UEN needs to end with an alphabet",IF(COUNTIF($F$1:F8553,F8553)&gt;1,"Error: Duplicate Entry","OK"))))))</f>
        <v/>
      </c>
    </row>
    <row r="8554" spans="1:5" ht="15.75">
      <c r="A8554" s="7">
        <v>8553</v>
      </c>
      <c r="B8554" s="8"/>
      <c r="C8554" s="13"/>
      <c r="D8554" s="14"/>
      <c r="E8554" s="25" t="str">
        <f>IF(ISBLANK(C8554),"",IF(NOT(EXACT(TRIM(CLEAN(SUBSTITUTE(C8554,CHAR(160),""))),C8554)),"Error: There's hidden spaces in UEN",IF(LEN(C8554)&gt;10,"Error: UEN is too long",IF(LEN(C8554)&lt;9,"Error: UEN is too short",
IF(ISNUMBER(RIGHT(C8554,1)*1),"Error: UEN needs to end with an alphabet",IF(COUNTIF($F$1:F8554,F8554)&gt;1,"Error: Duplicate Entry","OK"))))))</f>
        <v/>
      </c>
    </row>
    <row r="8555" spans="1:5" ht="15.75">
      <c r="A8555" s="7">
        <v>8554</v>
      </c>
      <c r="B8555" s="8"/>
      <c r="C8555" s="13"/>
      <c r="D8555" s="14"/>
      <c r="E8555" s="25" t="str">
        <f>IF(ISBLANK(C8555),"",IF(NOT(EXACT(TRIM(CLEAN(SUBSTITUTE(C8555,CHAR(160),""))),C8555)),"Error: There's hidden spaces in UEN",IF(LEN(C8555)&gt;10,"Error: UEN is too long",IF(LEN(C8555)&lt;9,"Error: UEN is too short",
IF(ISNUMBER(RIGHT(C8555,1)*1),"Error: UEN needs to end with an alphabet",IF(COUNTIF($F$1:F8555,F8555)&gt;1,"Error: Duplicate Entry","OK"))))))</f>
        <v/>
      </c>
    </row>
    <row r="8556" spans="1:5" ht="15.75">
      <c r="A8556" s="7">
        <v>8555</v>
      </c>
      <c r="B8556" s="8"/>
      <c r="C8556" s="13"/>
      <c r="D8556" s="14"/>
      <c r="E8556" s="25" t="str">
        <f>IF(ISBLANK(C8556),"",IF(NOT(EXACT(TRIM(CLEAN(SUBSTITUTE(C8556,CHAR(160),""))),C8556)),"Error: There's hidden spaces in UEN",IF(LEN(C8556)&gt;10,"Error: UEN is too long",IF(LEN(C8556)&lt;9,"Error: UEN is too short",
IF(ISNUMBER(RIGHT(C8556,1)*1),"Error: UEN needs to end with an alphabet",IF(COUNTIF($F$1:F8556,F8556)&gt;1,"Error: Duplicate Entry","OK"))))))</f>
        <v/>
      </c>
    </row>
    <row r="8557" spans="1:5" ht="15.75">
      <c r="A8557" s="7">
        <v>8556</v>
      </c>
      <c r="B8557" s="8"/>
      <c r="C8557" s="13"/>
      <c r="D8557" s="14"/>
      <c r="E8557" s="25" t="str">
        <f>IF(ISBLANK(C8557),"",IF(NOT(EXACT(TRIM(CLEAN(SUBSTITUTE(C8557,CHAR(160),""))),C8557)),"Error: There's hidden spaces in UEN",IF(LEN(C8557)&gt;10,"Error: UEN is too long",IF(LEN(C8557)&lt;9,"Error: UEN is too short",
IF(ISNUMBER(RIGHT(C8557,1)*1),"Error: UEN needs to end with an alphabet",IF(COUNTIF($F$1:F8557,F8557)&gt;1,"Error: Duplicate Entry","OK"))))))</f>
        <v/>
      </c>
    </row>
    <row r="8558" spans="1:5" ht="15.75">
      <c r="A8558" s="7">
        <v>8557</v>
      </c>
      <c r="B8558" s="8"/>
      <c r="C8558" s="13"/>
      <c r="D8558" s="14"/>
      <c r="E8558" s="25" t="str">
        <f>IF(ISBLANK(C8558),"",IF(NOT(EXACT(TRIM(CLEAN(SUBSTITUTE(C8558,CHAR(160),""))),C8558)),"Error: There's hidden spaces in UEN",IF(LEN(C8558)&gt;10,"Error: UEN is too long",IF(LEN(C8558)&lt;9,"Error: UEN is too short",
IF(ISNUMBER(RIGHT(C8558,1)*1),"Error: UEN needs to end with an alphabet",IF(COUNTIF($F$1:F8558,F8558)&gt;1,"Error: Duplicate Entry","OK"))))))</f>
        <v/>
      </c>
    </row>
    <row r="8559" spans="1:5" ht="15.75">
      <c r="A8559" s="7">
        <v>8558</v>
      </c>
      <c r="B8559" s="8"/>
      <c r="C8559" s="13"/>
      <c r="D8559" s="14"/>
      <c r="E8559" s="25" t="str">
        <f>IF(ISBLANK(C8559),"",IF(NOT(EXACT(TRIM(CLEAN(SUBSTITUTE(C8559,CHAR(160),""))),C8559)),"Error: There's hidden spaces in UEN",IF(LEN(C8559)&gt;10,"Error: UEN is too long",IF(LEN(C8559)&lt;9,"Error: UEN is too short",
IF(ISNUMBER(RIGHT(C8559,1)*1),"Error: UEN needs to end with an alphabet",IF(COUNTIF($F$1:F8559,F8559)&gt;1,"Error: Duplicate Entry","OK"))))))</f>
        <v/>
      </c>
    </row>
    <row r="8560" spans="1:5" ht="15.75">
      <c r="A8560" s="7">
        <v>8559</v>
      </c>
      <c r="B8560" s="8"/>
      <c r="C8560" s="13"/>
      <c r="D8560" s="14"/>
      <c r="E8560" s="25" t="str">
        <f>IF(ISBLANK(C8560),"",IF(NOT(EXACT(TRIM(CLEAN(SUBSTITUTE(C8560,CHAR(160),""))),C8560)),"Error: There's hidden spaces in UEN",IF(LEN(C8560)&gt;10,"Error: UEN is too long",IF(LEN(C8560)&lt;9,"Error: UEN is too short",
IF(ISNUMBER(RIGHT(C8560,1)*1),"Error: UEN needs to end with an alphabet",IF(COUNTIF($F$1:F8560,F8560)&gt;1,"Error: Duplicate Entry","OK"))))))</f>
        <v/>
      </c>
    </row>
    <row r="8561" spans="1:5" ht="15.75">
      <c r="A8561" s="7">
        <v>8560</v>
      </c>
      <c r="B8561" s="8"/>
      <c r="C8561" s="13"/>
      <c r="D8561" s="14"/>
      <c r="E8561" s="25" t="str">
        <f>IF(ISBLANK(C8561),"",IF(NOT(EXACT(TRIM(CLEAN(SUBSTITUTE(C8561,CHAR(160),""))),C8561)),"Error: There's hidden spaces in UEN",IF(LEN(C8561)&gt;10,"Error: UEN is too long",IF(LEN(C8561)&lt;9,"Error: UEN is too short",
IF(ISNUMBER(RIGHT(C8561,1)*1),"Error: UEN needs to end with an alphabet",IF(COUNTIF($F$1:F8561,F8561)&gt;1,"Error: Duplicate Entry","OK"))))))</f>
        <v/>
      </c>
    </row>
    <row r="8562" spans="1:5" ht="15.75">
      <c r="A8562" s="7">
        <v>8561</v>
      </c>
      <c r="B8562" s="8"/>
      <c r="C8562" s="13"/>
      <c r="D8562" s="14"/>
      <c r="E8562" s="25" t="str">
        <f>IF(ISBLANK(C8562),"",IF(NOT(EXACT(TRIM(CLEAN(SUBSTITUTE(C8562,CHAR(160),""))),C8562)),"Error: There's hidden spaces in UEN",IF(LEN(C8562)&gt;10,"Error: UEN is too long",IF(LEN(C8562)&lt;9,"Error: UEN is too short",
IF(ISNUMBER(RIGHT(C8562,1)*1),"Error: UEN needs to end with an alphabet",IF(COUNTIF($F$1:F8562,F8562)&gt;1,"Error: Duplicate Entry","OK"))))))</f>
        <v/>
      </c>
    </row>
    <row r="8563" spans="1:5" ht="15.75">
      <c r="A8563" s="7">
        <v>8562</v>
      </c>
      <c r="B8563" s="8"/>
      <c r="C8563" s="13"/>
      <c r="D8563" s="14"/>
      <c r="E8563" s="25" t="str">
        <f>IF(ISBLANK(C8563),"",IF(NOT(EXACT(TRIM(CLEAN(SUBSTITUTE(C8563,CHAR(160),""))),C8563)),"Error: There's hidden spaces in UEN",IF(LEN(C8563)&gt;10,"Error: UEN is too long",IF(LEN(C8563)&lt;9,"Error: UEN is too short",
IF(ISNUMBER(RIGHT(C8563,1)*1),"Error: UEN needs to end with an alphabet",IF(COUNTIF($F$1:F8563,F8563)&gt;1,"Error: Duplicate Entry","OK"))))))</f>
        <v/>
      </c>
    </row>
    <row r="8564" spans="1:5" ht="15.75">
      <c r="A8564" s="7">
        <v>8563</v>
      </c>
      <c r="B8564" s="8"/>
      <c r="C8564" s="13"/>
      <c r="D8564" s="14"/>
      <c r="E8564" s="25" t="str">
        <f>IF(ISBLANK(C8564),"",IF(NOT(EXACT(TRIM(CLEAN(SUBSTITUTE(C8564,CHAR(160),""))),C8564)),"Error: There's hidden spaces in UEN",IF(LEN(C8564)&gt;10,"Error: UEN is too long",IF(LEN(C8564)&lt;9,"Error: UEN is too short",
IF(ISNUMBER(RIGHT(C8564,1)*1),"Error: UEN needs to end with an alphabet",IF(COUNTIF($F$1:F8564,F8564)&gt;1,"Error: Duplicate Entry","OK"))))))</f>
        <v/>
      </c>
    </row>
    <row r="8565" spans="1:5" ht="15.75">
      <c r="A8565" s="7">
        <v>8564</v>
      </c>
      <c r="B8565" s="8"/>
      <c r="C8565" s="13"/>
      <c r="D8565" s="14"/>
      <c r="E8565" s="25" t="str">
        <f>IF(ISBLANK(C8565),"",IF(NOT(EXACT(TRIM(CLEAN(SUBSTITUTE(C8565,CHAR(160),""))),C8565)),"Error: There's hidden spaces in UEN",IF(LEN(C8565)&gt;10,"Error: UEN is too long",IF(LEN(C8565)&lt;9,"Error: UEN is too short",
IF(ISNUMBER(RIGHT(C8565,1)*1),"Error: UEN needs to end with an alphabet",IF(COUNTIF($F$1:F8565,F8565)&gt;1,"Error: Duplicate Entry","OK"))))))</f>
        <v/>
      </c>
    </row>
    <row r="8566" spans="1:5" ht="15.75">
      <c r="A8566" s="7">
        <v>8565</v>
      </c>
      <c r="B8566" s="8"/>
      <c r="C8566" s="13"/>
      <c r="D8566" s="14"/>
      <c r="E8566" s="25" t="str">
        <f>IF(ISBLANK(C8566),"",IF(NOT(EXACT(TRIM(CLEAN(SUBSTITUTE(C8566,CHAR(160),""))),C8566)),"Error: There's hidden spaces in UEN",IF(LEN(C8566)&gt;10,"Error: UEN is too long",IF(LEN(C8566)&lt;9,"Error: UEN is too short",
IF(ISNUMBER(RIGHT(C8566,1)*1),"Error: UEN needs to end with an alphabet",IF(COUNTIF($F$1:F8566,F8566)&gt;1,"Error: Duplicate Entry","OK"))))))</f>
        <v/>
      </c>
    </row>
    <row r="8567" spans="1:5" ht="15.75">
      <c r="A8567" s="7">
        <v>8566</v>
      </c>
      <c r="B8567" s="8"/>
      <c r="C8567" s="13"/>
      <c r="D8567" s="14"/>
      <c r="E8567" s="25" t="str">
        <f>IF(ISBLANK(C8567),"",IF(NOT(EXACT(TRIM(CLEAN(SUBSTITUTE(C8567,CHAR(160),""))),C8567)),"Error: There's hidden spaces in UEN",IF(LEN(C8567)&gt;10,"Error: UEN is too long",IF(LEN(C8567)&lt;9,"Error: UEN is too short",
IF(ISNUMBER(RIGHT(C8567,1)*1),"Error: UEN needs to end with an alphabet",IF(COUNTIF($F$1:F8567,F8567)&gt;1,"Error: Duplicate Entry","OK"))))))</f>
        <v/>
      </c>
    </row>
    <row r="8568" spans="1:5" ht="15.75">
      <c r="A8568" s="7">
        <v>8567</v>
      </c>
      <c r="B8568" s="8"/>
      <c r="C8568" s="13"/>
      <c r="D8568" s="14"/>
      <c r="E8568" s="25" t="str">
        <f>IF(ISBLANK(C8568),"",IF(NOT(EXACT(TRIM(CLEAN(SUBSTITUTE(C8568,CHAR(160),""))),C8568)),"Error: There's hidden spaces in UEN",IF(LEN(C8568)&gt;10,"Error: UEN is too long",IF(LEN(C8568)&lt;9,"Error: UEN is too short",
IF(ISNUMBER(RIGHT(C8568,1)*1),"Error: UEN needs to end with an alphabet",IF(COUNTIF($F$1:F8568,F8568)&gt;1,"Error: Duplicate Entry","OK"))))))</f>
        <v/>
      </c>
    </row>
    <row r="8569" spans="1:5" ht="15.75">
      <c r="A8569" s="7">
        <v>8568</v>
      </c>
      <c r="B8569" s="8"/>
      <c r="C8569" s="13"/>
      <c r="D8569" s="14"/>
      <c r="E8569" s="25" t="str">
        <f>IF(ISBLANK(C8569),"",IF(NOT(EXACT(TRIM(CLEAN(SUBSTITUTE(C8569,CHAR(160),""))),C8569)),"Error: There's hidden spaces in UEN",IF(LEN(C8569)&gt;10,"Error: UEN is too long",IF(LEN(C8569)&lt;9,"Error: UEN is too short",
IF(ISNUMBER(RIGHT(C8569,1)*1),"Error: UEN needs to end with an alphabet",IF(COUNTIF($F$1:F8569,F8569)&gt;1,"Error: Duplicate Entry","OK"))))))</f>
        <v/>
      </c>
    </row>
    <row r="8570" spans="1:5" ht="15.75">
      <c r="A8570" s="7">
        <v>8569</v>
      </c>
      <c r="B8570" s="8"/>
      <c r="C8570" s="13"/>
      <c r="D8570" s="14"/>
      <c r="E8570" s="25" t="str">
        <f>IF(ISBLANK(C8570),"",IF(NOT(EXACT(TRIM(CLEAN(SUBSTITUTE(C8570,CHAR(160),""))),C8570)),"Error: There's hidden spaces in UEN",IF(LEN(C8570)&gt;10,"Error: UEN is too long",IF(LEN(C8570)&lt;9,"Error: UEN is too short",
IF(ISNUMBER(RIGHT(C8570,1)*1),"Error: UEN needs to end with an alphabet",IF(COUNTIF($F$1:F8570,F8570)&gt;1,"Error: Duplicate Entry","OK"))))))</f>
        <v/>
      </c>
    </row>
    <row r="8571" spans="1:5" ht="15.75">
      <c r="A8571" s="7">
        <v>8570</v>
      </c>
      <c r="B8571" s="8"/>
      <c r="C8571" s="13"/>
      <c r="D8571" s="14"/>
      <c r="E8571" s="25" t="str">
        <f>IF(ISBLANK(C8571),"",IF(NOT(EXACT(TRIM(CLEAN(SUBSTITUTE(C8571,CHAR(160),""))),C8571)),"Error: There's hidden spaces in UEN",IF(LEN(C8571)&gt;10,"Error: UEN is too long",IF(LEN(C8571)&lt;9,"Error: UEN is too short",
IF(ISNUMBER(RIGHT(C8571,1)*1),"Error: UEN needs to end with an alphabet",IF(COUNTIF($F$1:F8571,F8571)&gt;1,"Error: Duplicate Entry","OK"))))))</f>
        <v/>
      </c>
    </row>
    <row r="8572" spans="1:5" ht="15.75">
      <c r="A8572" s="7">
        <v>8571</v>
      </c>
      <c r="B8572" s="8"/>
      <c r="C8572" s="13"/>
      <c r="D8572" s="14"/>
      <c r="E8572" s="25" t="str">
        <f>IF(ISBLANK(C8572),"",IF(NOT(EXACT(TRIM(CLEAN(SUBSTITUTE(C8572,CHAR(160),""))),C8572)),"Error: There's hidden spaces in UEN",IF(LEN(C8572)&gt;10,"Error: UEN is too long",IF(LEN(C8572)&lt;9,"Error: UEN is too short",
IF(ISNUMBER(RIGHT(C8572,1)*1),"Error: UEN needs to end with an alphabet",IF(COUNTIF($F$1:F8572,F8572)&gt;1,"Error: Duplicate Entry","OK"))))))</f>
        <v/>
      </c>
    </row>
    <row r="8573" spans="1:5" ht="15.75">
      <c r="A8573" s="7">
        <v>8572</v>
      </c>
      <c r="B8573" s="8"/>
      <c r="C8573" s="13"/>
      <c r="D8573" s="14"/>
      <c r="E8573" s="25" t="str">
        <f>IF(ISBLANK(C8573),"",IF(NOT(EXACT(TRIM(CLEAN(SUBSTITUTE(C8573,CHAR(160),""))),C8573)),"Error: There's hidden spaces in UEN",IF(LEN(C8573)&gt;10,"Error: UEN is too long",IF(LEN(C8573)&lt;9,"Error: UEN is too short",
IF(ISNUMBER(RIGHT(C8573,1)*1),"Error: UEN needs to end with an alphabet",IF(COUNTIF($F$1:F8573,F8573)&gt;1,"Error: Duplicate Entry","OK"))))))</f>
        <v/>
      </c>
    </row>
    <row r="8574" spans="1:5" ht="15.75">
      <c r="A8574" s="7">
        <v>8573</v>
      </c>
      <c r="B8574" s="8"/>
      <c r="C8574" s="13"/>
      <c r="D8574" s="14"/>
      <c r="E8574" s="25" t="str">
        <f>IF(ISBLANK(C8574),"",IF(NOT(EXACT(TRIM(CLEAN(SUBSTITUTE(C8574,CHAR(160),""))),C8574)),"Error: There's hidden spaces in UEN",IF(LEN(C8574)&gt;10,"Error: UEN is too long",IF(LEN(C8574)&lt;9,"Error: UEN is too short",
IF(ISNUMBER(RIGHT(C8574,1)*1),"Error: UEN needs to end with an alphabet",IF(COUNTIF($F$1:F8574,F8574)&gt;1,"Error: Duplicate Entry","OK"))))))</f>
        <v/>
      </c>
    </row>
    <row r="8575" spans="1:5" ht="15.75">
      <c r="A8575" s="7">
        <v>8574</v>
      </c>
      <c r="B8575" s="8"/>
      <c r="C8575" s="13"/>
      <c r="D8575" s="14"/>
      <c r="E8575" s="25" t="str">
        <f>IF(ISBLANK(C8575),"",IF(NOT(EXACT(TRIM(CLEAN(SUBSTITUTE(C8575,CHAR(160),""))),C8575)),"Error: There's hidden spaces in UEN",IF(LEN(C8575)&gt;10,"Error: UEN is too long",IF(LEN(C8575)&lt;9,"Error: UEN is too short",
IF(ISNUMBER(RIGHT(C8575,1)*1),"Error: UEN needs to end with an alphabet",IF(COUNTIF($F$1:F8575,F8575)&gt;1,"Error: Duplicate Entry","OK"))))))</f>
        <v/>
      </c>
    </row>
    <row r="8576" spans="1:5" ht="15.75">
      <c r="A8576" s="7">
        <v>8575</v>
      </c>
      <c r="B8576" s="8"/>
      <c r="C8576" s="13"/>
      <c r="D8576" s="14"/>
      <c r="E8576" s="25" t="str">
        <f>IF(ISBLANK(C8576),"",IF(NOT(EXACT(TRIM(CLEAN(SUBSTITUTE(C8576,CHAR(160),""))),C8576)),"Error: There's hidden spaces in UEN",IF(LEN(C8576)&gt;10,"Error: UEN is too long",IF(LEN(C8576)&lt;9,"Error: UEN is too short",
IF(ISNUMBER(RIGHT(C8576,1)*1),"Error: UEN needs to end with an alphabet",IF(COUNTIF($F$1:F8576,F8576)&gt;1,"Error: Duplicate Entry","OK"))))))</f>
        <v/>
      </c>
    </row>
    <row r="8577" spans="1:5" ht="15.75">
      <c r="A8577" s="7">
        <v>8576</v>
      </c>
      <c r="B8577" s="8"/>
      <c r="C8577" s="13"/>
      <c r="D8577" s="14"/>
      <c r="E8577" s="25" t="str">
        <f>IF(ISBLANK(C8577),"",IF(NOT(EXACT(TRIM(CLEAN(SUBSTITUTE(C8577,CHAR(160),""))),C8577)),"Error: There's hidden spaces in UEN",IF(LEN(C8577)&gt;10,"Error: UEN is too long",IF(LEN(C8577)&lt;9,"Error: UEN is too short",
IF(ISNUMBER(RIGHT(C8577,1)*1),"Error: UEN needs to end with an alphabet",IF(COUNTIF($F$1:F8577,F8577)&gt;1,"Error: Duplicate Entry","OK"))))))</f>
        <v/>
      </c>
    </row>
    <row r="8578" spans="1:5" ht="15.75">
      <c r="A8578" s="7">
        <v>8577</v>
      </c>
      <c r="B8578" s="8"/>
      <c r="C8578" s="13"/>
      <c r="D8578" s="14"/>
      <c r="E8578" s="25" t="str">
        <f>IF(ISBLANK(C8578),"",IF(NOT(EXACT(TRIM(CLEAN(SUBSTITUTE(C8578,CHAR(160),""))),C8578)),"Error: There's hidden spaces in UEN",IF(LEN(C8578)&gt;10,"Error: UEN is too long",IF(LEN(C8578)&lt;9,"Error: UEN is too short",
IF(ISNUMBER(RIGHT(C8578,1)*1),"Error: UEN needs to end with an alphabet",IF(COUNTIF($F$1:F8578,F8578)&gt;1,"Error: Duplicate Entry","OK"))))))</f>
        <v/>
      </c>
    </row>
    <row r="8579" spans="1:5" ht="15.75">
      <c r="A8579" s="7">
        <v>8578</v>
      </c>
      <c r="B8579" s="8"/>
      <c r="C8579" s="13"/>
      <c r="D8579" s="14"/>
      <c r="E8579" s="25" t="str">
        <f>IF(ISBLANK(C8579),"",IF(NOT(EXACT(TRIM(CLEAN(SUBSTITUTE(C8579,CHAR(160),""))),C8579)),"Error: There's hidden spaces in UEN",IF(LEN(C8579)&gt;10,"Error: UEN is too long",IF(LEN(C8579)&lt;9,"Error: UEN is too short",
IF(ISNUMBER(RIGHT(C8579,1)*1),"Error: UEN needs to end with an alphabet",IF(COUNTIF($F$1:F8579,F8579)&gt;1,"Error: Duplicate Entry","OK"))))))</f>
        <v/>
      </c>
    </row>
    <row r="8580" spans="1:5" ht="15.75">
      <c r="A8580" s="7">
        <v>8579</v>
      </c>
      <c r="B8580" s="8"/>
      <c r="C8580" s="13"/>
      <c r="D8580" s="14"/>
      <c r="E8580" s="25" t="str">
        <f>IF(ISBLANK(C8580),"",IF(NOT(EXACT(TRIM(CLEAN(SUBSTITUTE(C8580,CHAR(160),""))),C8580)),"Error: There's hidden spaces in UEN",IF(LEN(C8580)&gt;10,"Error: UEN is too long",IF(LEN(C8580)&lt;9,"Error: UEN is too short",
IF(ISNUMBER(RIGHT(C8580,1)*1),"Error: UEN needs to end with an alphabet",IF(COUNTIF($F$1:F8580,F8580)&gt;1,"Error: Duplicate Entry","OK"))))))</f>
        <v/>
      </c>
    </row>
    <row r="8581" spans="1:5" ht="15.75">
      <c r="A8581" s="7">
        <v>8580</v>
      </c>
      <c r="B8581" s="8"/>
      <c r="C8581" s="13"/>
      <c r="D8581" s="14"/>
      <c r="E8581" s="25" t="str">
        <f>IF(ISBLANK(C8581),"",IF(NOT(EXACT(TRIM(CLEAN(SUBSTITUTE(C8581,CHAR(160),""))),C8581)),"Error: There's hidden spaces in UEN",IF(LEN(C8581)&gt;10,"Error: UEN is too long",IF(LEN(C8581)&lt;9,"Error: UEN is too short",
IF(ISNUMBER(RIGHT(C8581,1)*1),"Error: UEN needs to end with an alphabet",IF(COUNTIF($F$1:F8581,F8581)&gt;1,"Error: Duplicate Entry","OK"))))))</f>
        <v/>
      </c>
    </row>
    <row r="8582" spans="1:5" ht="15.75">
      <c r="A8582" s="7">
        <v>8581</v>
      </c>
      <c r="B8582" s="8"/>
      <c r="C8582" s="13"/>
      <c r="D8582" s="14"/>
      <c r="E8582" s="25" t="str">
        <f>IF(ISBLANK(C8582),"",IF(NOT(EXACT(TRIM(CLEAN(SUBSTITUTE(C8582,CHAR(160),""))),C8582)),"Error: There's hidden spaces in UEN",IF(LEN(C8582)&gt;10,"Error: UEN is too long",IF(LEN(C8582)&lt;9,"Error: UEN is too short",
IF(ISNUMBER(RIGHT(C8582,1)*1),"Error: UEN needs to end with an alphabet",IF(COUNTIF($F$1:F8582,F8582)&gt;1,"Error: Duplicate Entry","OK"))))))</f>
        <v/>
      </c>
    </row>
    <row r="8583" spans="1:5" ht="15.75">
      <c r="A8583" s="7">
        <v>8582</v>
      </c>
      <c r="B8583" s="8"/>
      <c r="C8583" s="13"/>
      <c r="D8583" s="14"/>
      <c r="E8583" s="25" t="str">
        <f>IF(ISBLANK(C8583),"",IF(NOT(EXACT(TRIM(CLEAN(SUBSTITUTE(C8583,CHAR(160),""))),C8583)),"Error: There's hidden spaces in UEN",IF(LEN(C8583)&gt;10,"Error: UEN is too long",IF(LEN(C8583)&lt;9,"Error: UEN is too short",
IF(ISNUMBER(RIGHT(C8583,1)*1),"Error: UEN needs to end with an alphabet",IF(COUNTIF($F$1:F8583,F8583)&gt;1,"Error: Duplicate Entry","OK"))))))</f>
        <v/>
      </c>
    </row>
    <row r="8584" spans="1:5" ht="15.75">
      <c r="A8584" s="7">
        <v>8583</v>
      </c>
      <c r="B8584" s="8"/>
      <c r="C8584" s="13"/>
      <c r="D8584" s="14"/>
      <c r="E8584" s="25" t="str">
        <f>IF(ISBLANK(C8584),"",IF(NOT(EXACT(TRIM(CLEAN(SUBSTITUTE(C8584,CHAR(160),""))),C8584)),"Error: There's hidden spaces in UEN",IF(LEN(C8584)&gt;10,"Error: UEN is too long",IF(LEN(C8584)&lt;9,"Error: UEN is too short",
IF(ISNUMBER(RIGHT(C8584,1)*1),"Error: UEN needs to end with an alphabet",IF(COUNTIF($F$1:F8584,F8584)&gt;1,"Error: Duplicate Entry","OK"))))))</f>
        <v/>
      </c>
    </row>
    <row r="8585" spans="1:5" ht="15.75">
      <c r="A8585" s="7">
        <v>8584</v>
      </c>
      <c r="B8585" s="8"/>
      <c r="C8585" s="13"/>
      <c r="D8585" s="14"/>
      <c r="E8585" s="25" t="str">
        <f>IF(ISBLANK(C8585),"",IF(NOT(EXACT(TRIM(CLEAN(SUBSTITUTE(C8585,CHAR(160),""))),C8585)),"Error: There's hidden spaces in UEN",IF(LEN(C8585)&gt;10,"Error: UEN is too long",IF(LEN(C8585)&lt;9,"Error: UEN is too short",
IF(ISNUMBER(RIGHT(C8585,1)*1),"Error: UEN needs to end with an alphabet",IF(COUNTIF($F$1:F8585,F8585)&gt;1,"Error: Duplicate Entry","OK"))))))</f>
        <v/>
      </c>
    </row>
    <row r="8586" spans="1:5" ht="15.75">
      <c r="A8586" s="7">
        <v>8585</v>
      </c>
      <c r="B8586" s="8"/>
      <c r="C8586" s="13"/>
      <c r="D8586" s="14"/>
      <c r="E8586" s="25" t="str">
        <f>IF(ISBLANK(C8586),"",IF(NOT(EXACT(TRIM(CLEAN(SUBSTITUTE(C8586,CHAR(160),""))),C8586)),"Error: There's hidden spaces in UEN",IF(LEN(C8586)&gt;10,"Error: UEN is too long",IF(LEN(C8586)&lt;9,"Error: UEN is too short",
IF(ISNUMBER(RIGHT(C8586,1)*1),"Error: UEN needs to end with an alphabet",IF(COUNTIF($F$1:F8586,F8586)&gt;1,"Error: Duplicate Entry","OK"))))))</f>
        <v/>
      </c>
    </row>
    <row r="8587" spans="1:5" ht="15.75">
      <c r="A8587" s="7">
        <v>8586</v>
      </c>
      <c r="B8587" s="8"/>
      <c r="C8587" s="13"/>
      <c r="D8587" s="14"/>
      <c r="E8587" s="25" t="str">
        <f>IF(ISBLANK(C8587),"",IF(NOT(EXACT(TRIM(CLEAN(SUBSTITUTE(C8587,CHAR(160),""))),C8587)),"Error: There's hidden spaces in UEN",IF(LEN(C8587)&gt;10,"Error: UEN is too long",IF(LEN(C8587)&lt;9,"Error: UEN is too short",
IF(ISNUMBER(RIGHT(C8587,1)*1),"Error: UEN needs to end with an alphabet",IF(COUNTIF($F$1:F8587,F8587)&gt;1,"Error: Duplicate Entry","OK"))))))</f>
        <v/>
      </c>
    </row>
    <row r="8588" spans="1:5" ht="15.75">
      <c r="A8588" s="7">
        <v>8587</v>
      </c>
      <c r="B8588" s="8"/>
      <c r="C8588" s="13"/>
      <c r="D8588" s="14"/>
      <c r="E8588" s="25" t="str">
        <f>IF(ISBLANK(C8588),"",IF(NOT(EXACT(TRIM(CLEAN(SUBSTITUTE(C8588,CHAR(160),""))),C8588)),"Error: There's hidden spaces in UEN",IF(LEN(C8588)&gt;10,"Error: UEN is too long",IF(LEN(C8588)&lt;9,"Error: UEN is too short",
IF(ISNUMBER(RIGHT(C8588,1)*1),"Error: UEN needs to end with an alphabet",IF(COUNTIF($F$1:F8588,F8588)&gt;1,"Error: Duplicate Entry","OK"))))))</f>
        <v/>
      </c>
    </row>
    <row r="8589" spans="1:5" ht="15.75">
      <c r="A8589" s="7">
        <v>8588</v>
      </c>
      <c r="B8589" s="8"/>
      <c r="C8589" s="13"/>
      <c r="D8589" s="14"/>
      <c r="E8589" s="25" t="str">
        <f>IF(ISBLANK(C8589),"",IF(NOT(EXACT(TRIM(CLEAN(SUBSTITUTE(C8589,CHAR(160),""))),C8589)),"Error: There's hidden spaces in UEN",IF(LEN(C8589)&gt;10,"Error: UEN is too long",IF(LEN(C8589)&lt;9,"Error: UEN is too short",
IF(ISNUMBER(RIGHT(C8589,1)*1),"Error: UEN needs to end with an alphabet",IF(COUNTIF($F$1:F8589,F8589)&gt;1,"Error: Duplicate Entry","OK"))))))</f>
        <v/>
      </c>
    </row>
    <row r="8590" spans="1:5" ht="15.75">
      <c r="A8590" s="7">
        <v>8589</v>
      </c>
      <c r="B8590" s="8"/>
      <c r="C8590" s="13"/>
      <c r="D8590" s="14"/>
      <c r="E8590" s="25" t="str">
        <f>IF(ISBLANK(C8590),"",IF(NOT(EXACT(TRIM(CLEAN(SUBSTITUTE(C8590,CHAR(160),""))),C8590)),"Error: There's hidden spaces in UEN",IF(LEN(C8590)&gt;10,"Error: UEN is too long",IF(LEN(C8590)&lt;9,"Error: UEN is too short",
IF(ISNUMBER(RIGHT(C8590,1)*1),"Error: UEN needs to end with an alphabet",IF(COUNTIF($F$1:F8590,F8590)&gt;1,"Error: Duplicate Entry","OK"))))))</f>
        <v/>
      </c>
    </row>
    <row r="8591" spans="1:5" ht="15.75">
      <c r="A8591" s="7">
        <v>8590</v>
      </c>
      <c r="B8591" s="8"/>
      <c r="C8591" s="13"/>
      <c r="D8591" s="14"/>
      <c r="E8591" s="25" t="str">
        <f>IF(ISBLANK(C8591),"",IF(NOT(EXACT(TRIM(CLEAN(SUBSTITUTE(C8591,CHAR(160),""))),C8591)),"Error: There's hidden spaces in UEN",IF(LEN(C8591)&gt;10,"Error: UEN is too long",IF(LEN(C8591)&lt;9,"Error: UEN is too short",
IF(ISNUMBER(RIGHT(C8591,1)*1),"Error: UEN needs to end with an alphabet",IF(COUNTIF($F$1:F8591,F8591)&gt;1,"Error: Duplicate Entry","OK"))))))</f>
        <v/>
      </c>
    </row>
    <row r="8592" spans="1:5" ht="15.75">
      <c r="A8592" s="7">
        <v>8591</v>
      </c>
      <c r="B8592" s="8"/>
      <c r="C8592" s="13"/>
      <c r="D8592" s="14"/>
      <c r="E8592" s="25" t="str">
        <f>IF(ISBLANK(C8592),"",IF(NOT(EXACT(TRIM(CLEAN(SUBSTITUTE(C8592,CHAR(160),""))),C8592)),"Error: There's hidden spaces in UEN",IF(LEN(C8592)&gt;10,"Error: UEN is too long",IF(LEN(C8592)&lt;9,"Error: UEN is too short",
IF(ISNUMBER(RIGHT(C8592,1)*1),"Error: UEN needs to end with an alphabet",IF(COUNTIF($F$1:F8592,F8592)&gt;1,"Error: Duplicate Entry","OK"))))))</f>
        <v/>
      </c>
    </row>
    <row r="8593" spans="1:5" ht="15.75">
      <c r="A8593" s="7">
        <v>8592</v>
      </c>
      <c r="B8593" s="8"/>
      <c r="C8593" s="13"/>
      <c r="D8593" s="14"/>
      <c r="E8593" s="25" t="str">
        <f>IF(ISBLANK(C8593),"",IF(NOT(EXACT(TRIM(CLEAN(SUBSTITUTE(C8593,CHAR(160),""))),C8593)),"Error: There's hidden spaces in UEN",IF(LEN(C8593)&gt;10,"Error: UEN is too long",IF(LEN(C8593)&lt;9,"Error: UEN is too short",
IF(ISNUMBER(RIGHT(C8593,1)*1),"Error: UEN needs to end with an alphabet",IF(COUNTIF($F$1:F8593,F8593)&gt;1,"Error: Duplicate Entry","OK"))))))</f>
        <v/>
      </c>
    </row>
    <row r="8594" spans="1:5" ht="15.75">
      <c r="A8594" s="7">
        <v>8593</v>
      </c>
      <c r="B8594" s="8"/>
      <c r="C8594" s="13"/>
      <c r="D8594" s="14"/>
      <c r="E8594" s="25" t="str">
        <f>IF(ISBLANK(C8594),"",IF(NOT(EXACT(TRIM(CLEAN(SUBSTITUTE(C8594,CHAR(160),""))),C8594)),"Error: There's hidden spaces in UEN",IF(LEN(C8594)&gt;10,"Error: UEN is too long",IF(LEN(C8594)&lt;9,"Error: UEN is too short",
IF(ISNUMBER(RIGHT(C8594,1)*1),"Error: UEN needs to end with an alphabet",IF(COUNTIF($F$1:F8594,F8594)&gt;1,"Error: Duplicate Entry","OK"))))))</f>
        <v/>
      </c>
    </row>
    <row r="8595" spans="1:5" ht="15.75">
      <c r="A8595" s="7">
        <v>8594</v>
      </c>
      <c r="B8595" s="8"/>
      <c r="C8595" s="13"/>
      <c r="D8595" s="14"/>
      <c r="E8595" s="25" t="str">
        <f>IF(ISBLANK(C8595),"",IF(NOT(EXACT(TRIM(CLEAN(SUBSTITUTE(C8595,CHAR(160),""))),C8595)),"Error: There's hidden spaces in UEN",IF(LEN(C8595)&gt;10,"Error: UEN is too long",IF(LEN(C8595)&lt;9,"Error: UEN is too short",
IF(ISNUMBER(RIGHT(C8595,1)*1),"Error: UEN needs to end with an alphabet",IF(COUNTIF($F$1:F8595,F8595)&gt;1,"Error: Duplicate Entry","OK"))))))</f>
        <v/>
      </c>
    </row>
    <row r="8596" spans="1:5" ht="15.75">
      <c r="A8596" s="7">
        <v>8595</v>
      </c>
      <c r="B8596" s="8"/>
      <c r="C8596" s="13"/>
      <c r="D8596" s="14"/>
      <c r="E8596" s="25" t="str">
        <f>IF(ISBLANK(C8596),"",IF(NOT(EXACT(TRIM(CLEAN(SUBSTITUTE(C8596,CHAR(160),""))),C8596)),"Error: There's hidden spaces in UEN",IF(LEN(C8596)&gt;10,"Error: UEN is too long",IF(LEN(C8596)&lt;9,"Error: UEN is too short",
IF(ISNUMBER(RIGHT(C8596,1)*1),"Error: UEN needs to end with an alphabet",IF(COUNTIF($F$1:F8596,F8596)&gt;1,"Error: Duplicate Entry","OK"))))))</f>
        <v/>
      </c>
    </row>
    <row r="8597" spans="1:5" ht="15.75">
      <c r="A8597" s="7">
        <v>8596</v>
      </c>
      <c r="B8597" s="8"/>
      <c r="C8597" s="13"/>
      <c r="D8597" s="14"/>
      <c r="E8597" s="25" t="str">
        <f>IF(ISBLANK(C8597),"",IF(NOT(EXACT(TRIM(CLEAN(SUBSTITUTE(C8597,CHAR(160),""))),C8597)),"Error: There's hidden spaces in UEN",IF(LEN(C8597)&gt;10,"Error: UEN is too long",IF(LEN(C8597)&lt;9,"Error: UEN is too short",
IF(ISNUMBER(RIGHT(C8597,1)*1),"Error: UEN needs to end with an alphabet",IF(COUNTIF($F$1:F8597,F8597)&gt;1,"Error: Duplicate Entry","OK"))))))</f>
        <v/>
      </c>
    </row>
    <row r="8598" spans="1:5" ht="15.75">
      <c r="A8598" s="7">
        <v>8597</v>
      </c>
      <c r="B8598" s="8"/>
      <c r="C8598" s="13"/>
      <c r="D8598" s="14"/>
      <c r="E8598" s="25" t="str">
        <f>IF(ISBLANK(C8598),"",IF(NOT(EXACT(TRIM(CLEAN(SUBSTITUTE(C8598,CHAR(160),""))),C8598)),"Error: There's hidden spaces in UEN",IF(LEN(C8598)&gt;10,"Error: UEN is too long",IF(LEN(C8598)&lt;9,"Error: UEN is too short",
IF(ISNUMBER(RIGHT(C8598,1)*1),"Error: UEN needs to end with an alphabet",IF(COUNTIF($F$1:F8598,F8598)&gt;1,"Error: Duplicate Entry","OK"))))))</f>
        <v/>
      </c>
    </row>
    <row r="8599" spans="1:5" ht="15.75">
      <c r="A8599" s="7">
        <v>8598</v>
      </c>
      <c r="B8599" s="8"/>
      <c r="C8599" s="13"/>
      <c r="D8599" s="14"/>
      <c r="E8599" s="25" t="str">
        <f>IF(ISBLANK(C8599),"",IF(NOT(EXACT(TRIM(CLEAN(SUBSTITUTE(C8599,CHAR(160),""))),C8599)),"Error: There's hidden spaces in UEN",IF(LEN(C8599)&gt;10,"Error: UEN is too long",IF(LEN(C8599)&lt;9,"Error: UEN is too short",
IF(ISNUMBER(RIGHT(C8599,1)*1),"Error: UEN needs to end with an alphabet",IF(COUNTIF($F$1:F8599,F8599)&gt;1,"Error: Duplicate Entry","OK"))))))</f>
        <v/>
      </c>
    </row>
    <row r="8600" spans="1:5" ht="15.75">
      <c r="A8600" s="7">
        <v>8599</v>
      </c>
      <c r="B8600" s="8"/>
      <c r="C8600" s="13"/>
      <c r="D8600" s="14"/>
      <c r="E8600" s="25" t="str">
        <f>IF(ISBLANK(C8600),"",IF(NOT(EXACT(TRIM(CLEAN(SUBSTITUTE(C8600,CHAR(160),""))),C8600)),"Error: There's hidden spaces in UEN",IF(LEN(C8600)&gt;10,"Error: UEN is too long",IF(LEN(C8600)&lt;9,"Error: UEN is too short",
IF(ISNUMBER(RIGHT(C8600,1)*1),"Error: UEN needs to end with an alphabet",IF(COUNTIF($F$1:F8600,F8600)&gt;1,"Error: Duplicate Entry","OK"))))))</f>
        <v/>
      </c>
    </row>
    <row r="8601" spans="1:5" ht="15.75">
      <c r="A8601" s="7">
        <v>8600</v>
      </c>
      <c r="B8601" s="8"/>
      <c r="C8601" s="13"/>
      <c r="D8601" s="14"/>
      <c r="E8601" s="25" t="str">
        <f>IF(ISBLANK(C8601),"",IF(NOT(EXACT(TRIM(CLEAN(SUBSTITUTE(C8601,CHAR(160),""))),C8601)),"Error: There's hidden spaces in UEN",IF(LEN(C8601)&gt;10,"Error: UEN is too long",IF(LEN(C8601)&lt;9,"Error: UEN is too short",
IF(ISNUMBER(RIGHT(C8601,1)*1),"Error: UEN needs to end with an alphabet",IF(COUNTIF($F$1:F8601,F8601)&gt;1,"Error: Duplicate Entry","OK"))))))</f>
        <v/>
      </c>
    </row>
    <row r="8602" spans="1:5" ht="15.75">
      <c r="A8602" s="7">
        <v>8601</v>
      </c>
      <c r="B8602" s="8"/>
      <c r="C8602" s="13"/>
      <c r="D8602" s="14"/>
      <c r="E8602" s="25" t="str">
        <f>IF(ISBLANK(C8602),"",IF(NOT(EXACT(TRIM(CLEAN(SUBSTITUTE(C8602,CHAR(160),""))),C8602)),"Error: There's hidden spaces in UEN",IF(LEN(C8602)&gt;10,"Error: UEN is too long",IF(LEN(C8602)&lt;9,"Error: UEN is too short",
IF(ISNUMBER(RIGHT(C8602,1)*1),"Error: UEN needs to end with an alphabet",IF(COUNTIF($F$1:F8602,F8602)&gt;1,"Error: Duplicate Entry","OK"))))))</f>
        <v/>
      </c>
    </row>
    <row r="8603" spans="1:5" ht="15.75">
      <c r="A8603" s="7">
        <v>8602</v>
      </c>
      <c r="B8603" s="8"/>
      <c r="C8603" s="13"/>
      <c r="D8603" s="14"/>
      <c r="E8603" s="25" t="str">
        <f>IF(ISBLANK(C8603),"",IF(NOT(EXACT(TRIM(CLEAN(SUBSTITUTE(C8603,CHAR(160),""))),C8603)),"Error: There's hidden spaces in UEN",IF(LEN(C8603)&gt;10,"Error: UEN is too long",IF(LEN(C8603)&lt;9,"Error: UEN is too short",
IF(ISNUMBER(RIGHT(C8603,1)*1),"Error: UEN needs to end with an alphabet",IF(COUNTIF($F$1:F8603,F8603)&gt;1,"Error: Duplicate Entry","OK"))))))</f>
        <v/>
      </c>
    </row>
    <row r="8604" spans="1:5" ht="15.75">
      <c r="A8604" s="7">
        <v>8603</v>
      </c>
      <c r="B8604" s="8"/>
      <c r="C8604" s="13"/>
      <c r="D8604" s="14"/>
      <c r="E8604" s="25" t="str">
        <f>IF(ISBLANK(C8604),"",IF(NOT(EXACT(TRIM(CLEAN(SUBSTITUTE(C8604,CHAR(160),""))),C8604)),"Error: There's hidden spaces in UEN",IF(LEN(C8604)&gt;10,"Error: UEN is too long",IF(LEN(C8604)&lt;9,"Error: UEN is too short",
IF(ISNUMBER(RIGHT(C8604,1)*1),"Error: UEN needs to end with an alphabet",IF(COUNTIF($F$1:F8604,F8604)&gt;1,"Error: Duplicate Entry","OK"))))))</f>
        <v/>
      </c>
    </row>
    <row r="8605" spans="1:5" ht="15.75">
      <c r="A8605" s="7">
        <v>8604</v>
      </c>
      <c r="B8605" s="8"/>
      <c r="C8605" s="13"/>
      <c r="D8605" s="14"/>
      <c r="E8605" s="25" t="str">
        <f>IF(ISBLANK(C8605),"",IF(NOT(EXACT(TRIM(CLEAN(SUBSTITUTE(C8605,CHAR(160),""))),C8605)),"Error: There's hidden spaces in UEN",IF(LEN(C8605)&gt;10,"Error: UEN is too long",IF(LEN(C8605)&lt;9,"Error: UEN is too short",
IF(ISNUMBER(RIGHT(C8605,1)*1),"Error: UEN needs to end with an alphabet",IF(COUNTIF($F$1:F8605,F8605)&gt;1,"Error: Duplicate Entry","OK"))))))</f>
        <v/>
      </c>
    </row>
    <row r="8606" spans="1:5" ht="15.75">
      <c r="A8606" s="7">
        <v>8605</v>
      </c>
      <c r="B8606" s="8"/>
      <c r="C8606" s="13"/>
      <c r="D8606" s="14"/>
      <c r="E8606" s="25" t="str">
        <f>IF(ISBLANK(C8606),"",IF(NOT(EXACT(TRIM(CLEAN(SUBSTITUTE(C8606,CHAR(160),""))),C8606)),"Error: There's hidden spaces in UEN",IF(LEN(C8606)&gt;10,"Error: UEN is too long",IF(LEN(C8606)&lt;9,"Error: UEN is too short",
IF(ISNUMBER(RIGHT(C8606,1)*1),"Error: UEN needs to end with an alphabet",IF(COUNTIF($F$1:F8606,F8606)&gt;1,"Error: Duplicate Entry","OK"))))))</f>
        <v/>
      </c>
    </row>
    <row r="8607" spans="1:5" ht="15.75">
      <c r="A8607" s="7">
        <v>8606</v>
      </c>
      <c r="B8607" s="8"/>
      <c r="C8607" s="13"/>
      <c r="D8607" s="14"/>
      <c r="E8607" s="25" t="str">
        <f>IF(ISBLANK(C8607),"",IF(NOT(EXACT(TRIM(CLEAN(SUBSTITUTE(C8607,CHAR(160),""))),C8607)),"Error: There's hidden spaces in UEN",IF(LEN(C8607)&gt;10,"Error: UEN is too long",IF(LEN(C8607)&lt;9,"Error: UEN is too short",
IF(ISNUMBER(RIGHT(C8607,1)*1),"Error: UEN needs to end with an alphabet",IF(COUNTIF($F$1:F8607,F8607)&gt;1,"Error: Duplicate Entry","OK"))))))</f>
        <v/>
      </c>
    </row>
    <row r="8608" spans="1:5" ht="15.75">
      <c r="A8608" s="7">
        <v>8607</v>
      </c>
      <c r="B8608" s="8"/>
      <c r="C8608" s="13"/>
      <c r="D8608" s="14"/>
      <c r="E8608" s="25" t="str">
        <f>IF(ISBLANK(C8608),"",IF(NOT(EXACT(TRIM(CLEAN(SUBSTITUTE(C8608,CHAR(160),""))),C8608)),"Error: There's hidden spaces in UEN",IF(LEN(C8608)&gt;10,"Error: UEN is too long",IF(LEN(C8608)&lt;9,"Error: UEN is too short",
IF(ISNUMBER(RIGHT(C8608,1)*1),"Error: UEN needs to end with an alphabet",IF(COUNTIF($F$1:F8608,F8608)&gt;1,"Error: Duplicate Entry","OK"))))))</f>
        <v/>
      </c>
    </row>
    <row r="8609" spans="1:5" ht="15.75">
      <c r="A8609" s="7">
        <v>8608</v>
      </c>
      <c r="B8609" s="8"/>
      <c r="C8609" s="13"/>
      <c r="D8609" s="14"/>
      <c r="E8609" s="25" t="str">
        <f>IF(ISBLANK(C8609),"",IF(NOT(EXACT(TRIM(CLEAN(SUBSTITUTE(C8609,CHAR(160),""))),C8609)),"Error: There's hidden spaces in UEN",IF(LEN(C8609)&gt;10,"Error: UEN is too long",IF(LEN(C8609)&lt;9,"Error: UEN is too short",
IF(ISNUMBER(RIGHT(C8609,1)*1),"Error: UEN needs to end with an alphabet",IF(COUNTIF($F$1:F8609,F8609)&gt;1,"Error: Duplicate Entry","OK"))))))</f>
        <v/>
      </c>
    </row>
    <row r="8610" spans="1:5" ht="15.75">
      <c r="A8610" s="7">
        <v>8609</v>
      </c>
      <c r="B8610" s="8"/>
      <c r="C8610" s="13"/>
      <c r="D8610" s="14"/>
      <c r="E8610" s="25" t="str">
        <f>IF(ISBLANK(C8610),"",IF(NOT(EXACT(TRIM(CLEAN(SUBSTITUTE(C8610,CHAR(160),""))),C8610)),"Error: There's hidden spaces in UEN",IF(LEN(C8610)&gt;10,"Error: UEN is too long",IF(LEN(C8610)&lt;9,"Error: UEN is too short",
IF(ISNUMBER(RIGHT(C8610,1)*1),"Error: UEN needs to end with an alphabet",IF(COUNTIF($F$1:F8610,F8610)&gt;1,"Error: Duplicate Entry","OK"))))))</f>
        <v/>
      </c>
    </row>
    <row r="8611" spans="1:5" ht="15.75">
      <c r="A8611" s="7">
        <v>8610</v>
      </c>
      <c r="B8611" s="8"/>
      <c r="C8611" s="13"/>
      <c r="D8611" s="14"/>
      <c r="E8611" s="25" t="str">
        <f>IF(ISBLANK(C8611),"",IF(NOT(EXACT(TRIM(CLEAN(SUBSTITUTE(C8611,CHAR(160),""))),C8611)),"Error: There's hidden spaces in UEN",IF(LEN(C8611)&gt;10,"Error: UEN is too long",IF(LEN(C8611)&lt;9,"Error: UEN is too short",
IF(ISNUMBER(RIGHT(C8611,1)*1),"Error: UEN needs to end with an alphabet",IF(COUNTIF($F$1:F8611,F8611)&gt;1,"Error: Duplicate Entry","OK"))))))</f>
        <v/>
      </c>
    </row>
    <row r="8612" spans="1:5" ht="15.75">
      <c r="A8612" s="7">
        <v>8611</v>
      </c>
      <c r="B8612" s="8"/>
      <c r="C8612" s="13"/>
      <c r="D8612" s="14"/>
      <c r="E8612" s="25" t="str">
        <f>IF(ISBLANK(C8612),"",IF(NOT(EXACT(TRIM(CLEAN(SUBSTITUTE(C8612,CHAR(160),""))),C8612)),"Error: There's hidden spaces in UEN",IF(LEN(C8612)&gt;10,"Error: UEN is too long",IF(LEN(C8612)&lt;9,"Error: UEN is too short",
IF(ISNUMBER(RIGHT(C8612,1)*1),"Error: UEN needs to end with an alphabet",IF(COUNTIF($F$1:F8612,F8612)&gt;1,"Error: Duplicate Entry","OK"))))))</f>
        <v/>
      </c>
    </row>
    <row r="8613" spans="1:5" ht="15.75">
      <c r="A8613" s="7">
        <v>8612</v>
      </c>
      <c r="B8613" s="8"/>
      <c r="C8613" s="13"/>
      <c r="D8613" s="14"/>
      <c r="E8613" s="25" t="str">
        <f>IF(ISBLANK(C8613),"",IF(NOT(EXACT(TRIM(CLEAN(SUBSTITUTE(C8613,CHAR(160),""))),C8613)),"Error: There's hidden spaces in UEN",IF(LEN(C8613)&gt;10,"Error: UEN is too long",IF(LEN(C8613)&lt;9,"Error: UEN is too short",
IF(ISNUMBER(RIGHT(C8613,1)*1),"Error: UEN needs to end with an alphabet",IF(COUNTIF($F$1:F8613,F8613)&gt;1,"Error: Duplicate Entry","OK"))))))</f>
        <v/>
      </c>
    </row>
    <row r="8614" spans="1:5" ht="15.75">
      <c r="A8614" s="7">
        <v>8613</v>
      </c>
      <c r="B8614" s="8"/>
      <c r="C8614" s="13"/>
      <c r="D8614" s="14"/>
      <c r="E8614" s="25" t="str">
        <f>IF(ISBLANK(C8614),"",IF(NOT(EXACT(TRIM(CLEAN(SUBSTITUTE(C8614,CHAR(160),""))),C8614)),"Error: There's hidden spaces in UEN",IF(LEN(C8614)&gt;10,"Error: UEN is too long",IF(LEN(C8614)&lt;9,"Error: UEN is too short",
IF(ISNUMBER(RIGHT(C8614,1)*1),"Error: UEN needs to end with an alphabet",IF(COUNTIF($F$1:F8614,F8614)&gt;1,"Error: Duplicate Entry","OK"))))))</f>
        <v/>
      </c>
    </row>
    <row r="8615" spans="1:5" ht="15.75">
      <c r="A8615" s="7">
        <v>8614</v>
      </c>
      <c r="B8615" s="8"/>
      <c r="C8615" s="13"/>
      <c r="D8615" s="14"/>
      <c r="E8615" s="25" t="str">
        <f>IF(ISBLANK(C8615),"",IF(NOT(EXACT(TRIM(CLEAN(SUBSTITUTE(C8615,CHAR(160),""))),C8615)),"Error: There's hidden spaces in UEN",IF(LEN(C8615)&gt;10,"Error: UEN is too long",IF(LEN(C8615)&lt;9,"Error: UEN is too short",
IF(ISNUMBER(RIGHT(C8615,1)*1),"Error: UEN needs to end with an alphabet",IF(COUNTIF($F$1:F8615,F8615)&gt;1,"Error: Duplicate Entry","OK"))))))</f>
        <v/>
      </c>
    </row>
    <row r="8616" spans="1:5" ht="15.75">
      <c r="A8616" s="7">
        <v>8615</v>
      </c>
      <c r="B8616" s="8"/>
      <c r="C8616" s="13"/>
      <c r="D8616" s="14"/>
      <c r="E8616" s="25" t="str">
        <f>IF(ISBLANK(C8616),"",IF(NOT(EXACT(TRIM(CLEAN(SUBSTITUTE(C8616,CHAR(160),""))),C8616)),"Error: There's hidden spaces in UEN",IF(LEN(C8616)&gt;10,"Error: UEN is too long",IF(LEN(C8616)&lt;9,"Error: UEN is too short",
IF(ISNUMBER(RIGHT(C8616,1)*1),"Error: UEN needs to end with an alphabet",IF(COUNTIF($F$1:F8616,F8616)&gt;1,"Error: Duplicate Entry","OK"))))))</f>
        <v/>
      </c>
    </row>
    <row r="8617" spans="1:5" ht="15.75">
      <c r="A8617" s="7">
        <v>8616</v>
      </c>
      <c r="B8617" s="8"/>
      <c r="C8617" s="13"/>
      <c r="D8617" s="14"/>
      <c r="E8617" s="25" t="str">
        <f>IF(ISBLANK(C8617),"",IF(NOT(EXACT(TRIM(CLEAN(SUBSTITUTE(C8617,CHAR(160),""))),C8617)),"Error: There's hidden spaces in UEN",IF(LEN(C8617)&gt;10,"Error: UEN is too long",IF(LEN(C8617)&lt;9,"Error: UEN is too short",
IF(ISNUMBER(RIGHT(C8617,1)*1),"Error: UEN needs to end with an alphabet",IF(COUNTIF($F$1:F8617,F8617)&gt;1,"Error: Duplicate Entry","OK"))))))</f>
        <v/>
      </c>
    </row>
    <row r="8618" spans="1:5" ht="15.75">
      <c r="A8618" s="7">
        <v>8617</v>
      </c>
      <c r="B8618" s="8"/>
      <c r="C8618" s="13"/>
      <c r="D8618" s="14"/>
      <c r="E8618" s="25" t="str">
        <f>IF(ISBLANK(C8618),"",IF(NOT(EXACT(TRIM(CLEAN(SUBSTITUTE(C8618,CHAR(160),""))),C8618)),"Error: There's hidden spaces in UEN",IF(LEN(C8618)&gt;10,"Error: UEN is too long",IF(LEN(C8618)&lt;9,"Error: UEN is too short",
IF(ISNUMBER(RIGHT(C8618,1)*1),"Error: UEN needs to end with an alphabet",IF(COUNTIF($F$1:F8618,F8618)&gt;1,"Error: Duplicate Entry","OK"))))))</f>
        <v/>
      </c>
    </row>
    <row r="8619" spans="1:5" ht="15.75">
      <c r="A8619" s="7">
        <v>8618</v>
      </c>
      <c r="B8619" s="8"/>
      <c r="C8619" s="13"/>
      <c r="D8619" s="14"/>
      <c r="E8619" s="25" t="str">
        <f>IF(ISBLANK(C8619),"",IF(NOT(EXACT(TRIM(CLEAN(SUBSTITUTE(C8619,CHAR(160),""))),C8619)),"Error: There's hidden spaces in UEN",IF(LEN(C8619)&gt;10,"Error: UEN is too long",IF(LEN(C8619)&lt;9,"Error: UEN is too short",
IF(ISNUMBER(RIGHT(C8619,1)*1),"Error: UEN needs to end with an alphabet",IF(COUNTIF($F$1:F8619,F8619)&gt;1,"Error: Duplicate Entry","OK"))))))</f>
        <v/>
      </c>
    </row>
    <row r="8620" spans="1:5" ht="15.75">
      <c r="A8620" s="7">
        <v>8619</v>
      </c>
      <c r="B8620" s="8"/>
      <c r="C8620" s="13"/>
      <c r="D8620" s="14"/>
      <c r="E8620" s="25" t="str">
        <f>IF(ISBLANK(C8620),"",IF(NOT(EXACT(TRIM(CLEAN(SUBSTITUTE(C8620,CHAR(160),""))),C8620)),"Error: There's hidden spaces in UEN",IF(LEN(C8620)&gt;10,"Error: UEN is too long",IF(LEN(C8620)&lt;9,"Error: UEN is too short",
IF(ISNUMBER(RIGHT(C8620,1)*1),"Error: UEN needs to end with an alphabet",IF(COUNTIF($F$1:F8620,F8620)&gt;1,"Error: Duplicate Entry","OK"))))))</f>
        <v/>
      </c>
    </row>
    <row r="8621" spans="1:5" ht="15.75">
      <c r="A8621" s="7">
        <v>8620</v>
      </c>
      <c r="B8621" s="8"/>
      <c r="C8621" s="13"/>
      <c r="D8621" s="14"/>
      <c r="E8621" s="25" t="str">
        <f>IF(ISBLANK(C8621),"",IF(NOT(EXACT(TRIM(CLEAN(SUBSTITUTE(C8621,CHAR(160),""))),C8621)),"Error: There's hidden spaces in UEN",IF(LEN(C8621)&gt;10,"Error: UEN is too long",IF(LEN(C8621)&lt;9,"Error: UEN is too short",
IF(ISNUMBER(RIGHT(C8621,1)*1),"Error: UEN needs to end with an alphabet",IF(COUNTIF($F$1:F8621,F8621)&gt;1,"Error: Duplicate Entry","OK"))))))</f>
        <v/>
      </c>
    </row>
    <row r="8622" spans="1:5" ht="15.75">
      <c r="A8622" s="7">
        <v>8621</v>
      </c>
      <c r="B8622" s="8"/>
      <c r="C8622" s="13"/>
      <c r="D8622" s="14"/>
      <c r="E8622" s="25" t="str">
        <f>IF(ISBLANK(C8622),"",IF(NOT(EXACT(TRIM(CLEAN(SUBSTITUTE(C8622,CHAR(160),""))),C8622)),"Error: There's hidden spaces in UEN",IF(LEN(C8622)&gt;10,"Error: UEN is too long",IF(LEN(C8622)&lt;9,"Error: UEN is too short",
IF(ISNUMBER(RIGHT(C8622,1)*1),"Error: UEN needs to end with an alphabet",IF(COUNTIF($F$1:F8622,F8622)&gt;1,"Error: Duplicate Entry","OK"))))))</f>
        <v/>
      </c>
    </row>
    <row r="8623" spans="1:5" ht="15.75">
      <c r="A8623" s="7">
        <v>8622</v>
      </c>
      <c r="B8623" s="8"/>
      <c r="C8623" s="13"/>
      <c r="D8623" s="14"/>
      <c r="E8623" s="25" t="str">
        <f>IF(ISBLANK(C8623),"",IF(NOT(EXACT(TRIM(CLEAN(SUBSTITUTE(C8623,CHAR(160),""))),C8623)),"Error: There's hidden spaces in UEN",IF(LEN(C8623)&gt;10,"Error: UEN is too long",IF(LEN(C8623)&lt;9,"Error: UEN is too short",
IF(ISNUMBER(RIGHT(C8623,1)*1),"Error: UEN needs to end with an alphabet",IF(COUNTIF($F$1:F8623,F8623)&gt;1,"Error: Duplicate Entry","OK"))))))</f>
        <v/>
      </c>
    </row>
    <row r="8624" spans="1:5" ht="15.75">
      <c r="A8624" s="7">
        <v>8623</v>
      </c>
      <c r="B8624" s="8"/>
      <c r="C8624" s="13"/>
      <c r="D8624" s="14"/>
      <c r="E8624" s="25" t="str">
        <f>IF(ISBLANK(C8624),"",IF(NOT(EXACT(TRIM(CLEAN(SUBSTITUTE(C8624,CHAR(160),""))),C8624)),"Error: There's hidden spaces in UEN",IF(LEN(C8624)&gt;10,"Error: UEN is too long",IF(LEN(C8624)&lt;9,"Error: UEN is too short",
IF(ISNUMBER(RIGHT(C8624,1)*1),"Error: UEN needs to end with an alphabet",IF(COUNTIF($F$1:F8624,F8624)&gt;1,"Error: Duplicate Entry","OK"))))))</f>
        <v/>
      </c>
    </row>
    <row r="8625" spans="1:5" ht="15.75">
      <c r="A8625" s="7">
        <v>8624</v>
      </c>
      <c r="B8625" s="8"/>
      <c r="C8625" s="13"/>
      <c r="D8625" s="14"/>
      <c r="E8625" s="25" t="str">
        <f>IF(ISBLANK(C8625),"",IF(NOT(EXACT(TRIM(CLEAN(SUBSTITUTE(C8625,CHAR(160),""))),C8625)),"Error: There's hidden spaces in UEN",IF(LEN(C8625)&gt;10,"Error: UEN is too long",IF(LEN(C8625)&lt;9,"Error: UEN is too short",
IF(ISNUMBER(RIGHT(C8625,1)*1),"Error: UEN needs to end with an alphabet",IF(COUNTIF($F$1:F8625,F8625)&gt;1,"Error: Duplicate Entry","OK"))))))</f>
        <v/>
      </c>
    </row>
    <row r="8626" spans="1:5" ht="15.75">
      <c r="A8626" s="7">
        <v>8625</v>
      </c>
      <c r="B8626" s="8"/>
      <c r="C8626" s="13"/>
      <c r="D8626" s="14"/>
      <c r="E8626" s="25" t="str">
        <f>IF(ISBLANK(C8626),"",IF(NOT(EXACT(TRIM(CLEAN(SUBSTITUTE(C8626,CHAR(160),""))),C8626)),"Error: There's hidden spaces in UEN",IF(LEN(C8626)&gt;10,"Error: UEN is too long",IF(LEN(C8626)&lt;9,"Error: UEN is too short",
IF(ISNUMBER(RIGHT(C8626,1)*1),"Error: UEN needs to end with an alphabet",IF(COUNTIF($F$1:F8626,F8626)&gt;1,"Error: Duplicate Entry","OK"))))))</f>
        <v/>
      </c>
    </row>
    <row r="8627" spans="1:5" ht="15.75">
      <c r="A8627" s="7">
        <v>8626</v>
      </c>
      <c r="B8627" s="8"/>
      <c r="C8627" s="13"/>
      <c r="D8627" s="14"/>
      <c r="E8627" s="25" t="str">
        <f>IF(ISBLANK(C8627),"",IF(NOT(EXACT(TRIM(CLEAN(SUBSTITUTE(C8627,CHAR(160),""))),C8627)),"Error: There's hidden spaces in UEN",IF(LEN(C8627)&gt;10,"Error: UEN is too long",IF(LEN(C8627)&lt;9,"Error: UEN is too short",
IF(ISNUMBER(RIGHT(C8627,1)*1),"Error: UEN needs to end with an alphabet",IF(COUNTIF($F$1:F8627,F8627)&gt;1,"Error: Duplicate Entry","OK"))))))</f>
        <v/>
      </c>
    </row>
    <row r="8628" spans="1:5" ht="15.75">
      <c r="A8628" s="7">
        <v>8627</v>
      </c>
      <c r="B8628" s="8"/>
      <c r="C8628" s="13"/>
      <c r="D8628" s="14"/>
      <c r="E8628" s="25" t="str">
        <f>IF(ISBLANK(C8628),"",IF(NOT(EXACT(TRIM(CLEAN(SUBSTITUTE(C8628,CHAR(160),""))),C8628)),"Error: There's hidden spaces in UEN",IF(LEN(C8628)&gt;10,"Error: UEN is too long",IF(LEN(C8628)&lt;9,"Error: UEN is too short",
IF(ISNUMBER(RIGHT(C8628,1)*1),"Error: UEN needs to end with an alphabet",IF(COUNTIF($F$1:F8628,F8628)&gt;1,"Error: Duplicate Entry","OK"))))))</f>
        <v/>
      </c>
    </row>
    <row r="8629" spans="1:5" ht="15.75">
      <c r="A8629" s="7">
        <v>8628</v>
      </c>
      <c r="B8629" s="8"/>
      <c r="C8629" s="13"/>
      <c r="D8629" s="14"/>
      <c r="E8629" s="25" t="str">
        <f>IF(ISBLANK(C8629),"",IF(NOT(EXACT(TRIM(CLEAN(SUBSTITUTE(C8629,CHAR(160),""))),C8629)),"Error: There's hidden spaces in UEN",IF(LEN(C8629)&gt;10,"Error: UEN is too long",IF(LEN(C8629)&lt;9,"Error: UEN is too short",
IF(ISNUMBER(RIGHT(C8629,1)*1),"Error: UEN needs to end with an alphabet",IF(COUNTIF($F$1:F8629,F8629)&gt;1,"Error: Duplicate Entry","OK"))))))</f>
        <v/>
      </c>
    </row>
    <row r="8630" spans="1:5" ht="15.75">
      <c r="A8630" s="7">
        <v>8629</v>
      </c>
      <c r="B8630" s="8"/>
      <c r="C8630" s="13"/>
      <c r="D8630" s="14"/>
      <c r="E8630" s="25" t="str">
        <f>IF(ISBLANK(C8630),"",IF(NOT(EXACT(TRIM(CLEAN(SUBSTITUTE(C8630,CHAR(160),""))),C8630)),"Error: There's hidden spaces in UEN",IF(LEN(C8630)&gt;10,"Error: UEN is too long",IF(LEN(C8630)&lt;9,"Error: UEN is too short",
IF(ISNUMBER(RIGHT(C8630,1)*1),"Error: UEN needs to end with an alphabet",IF(COUNTIF($F$1:F8630,F8630)&gt;1,"Error: Duplicate Entry","OK"))))))</f>
        <v/>
      </c>
    </row>
    <row r="8631" spans="1:5" ht="15.75">
      <c r="A8631" s="7">
        <v>8630</v>
      </c>
      <c r="B8631" s="8"/>
      <c r="C8631" s="13"/>
      <c r="D8631" s="14"/>
      <c r="E8631" s="25" t="str">
        <f>IF(ISBLANK(C8631),"",IF(NOT(EXACT(TRIM(CLEAN(SUBSTITUTE(C8631,CHAR(160),""))),C8631)),"Error: There's hidden spaces in UEN",IF(LEN(C8631)&gt;10,"Error: UEN is too long",IF(LEN(C8631)&lt;9,"Error: UEN is too short",
IF(ISNUMBER(RIGHT(C8631,1)*1),"Error: UEN needs to end with an alphabet",IF(COUNTIF($F$1:F8631,F8631)&gt;1,"Error: Duplicate Entry","OK"))))))</f>
        <v/>
      </c>
    </row>
    <row r="8632" spans="1:5" ht="15.75">
      <c r="A8632" s="7">
        <v>8631</v>
      </c>
      <c r="B8632" s="8"/>
      <c r="C8632" s="13"/>
      <c r="D8632" s="14"/>
      <c r="E8632" s="25" t="str">
        <f>IF(ISBLANK(C8632),"",IF(NOT(EXACT(TRIM(CLEAN(SUBSTITUTE(C8632,CHAR(160),""))),C8632)),"Error: There's hidden spaces in UEN",IF(LEN(C8632)&gt;10,"Error: UEN is too long",IF(LEN(C8632)&lt;9,"Error: UEN is too short",
IF(ISNUMBER(RIGHT(C8632,1)*1),"Error: UEN needs to end with an alphabet",IF(COUNTIF($F$1:F8632,F8632)&gt;1,"Error: Duplicate Entry","OK"))))))</f>
        <v/>
      </c>
    </row>
    <row r="8633" spans="1:5" ht="15.75">
      <c r="A8633" s="7">
        <v>8632</v>
      </c>
      <c r="B8633" s="8"/>
      <c r="C8633" s="13"/>
      <c r="D8633" s="14"/>
      <c r="E8633" s="25" t="str">
        <f>IF(ISBLANK(C8633),"",IF(NOT(EXACT(TRIM(CLEAN(SUBSTITUTE(C8633,CHAR(160),""))),C8633)),"Error: There's hidden spaces in UEN",IF(LEN(C8633)&gt;10,"Error: UEN is too long",IF(LEN(C8633)&lt;9,"Error: UEN is too short",
IF(ISNUMBER(RIGHT(C8633,1)*1),"Error: UEN needs to end with an alphabet",IF(COUNTIF($F$1:F8633,F8633)&gt;1,"Error: Duplicate Entry","OK"))))))</f>
        <v/>
      </c>
    </row>
    <row r="8634" spans="1:5" ht="15.75">
      <c r="A8634" s="7">
        <v>8633</v>
      </c>
      <c r="B8634" s="8"/>
      <c r="C8634" s="13"/>
      <c r="D8634" s="14"/>
      <c r="E8634" s="25" t="str">
        <f>IF(ISBLANK(C8634),"",IF(NOT(EXACT(TRIM(CLEAN(SUBSTITUTE(C8634,CHAR(160),""))),C8634)),"Error: There's hidden spaces in UEN",IF(LEN(C8634)&gt;10,"Error: UEN is too long",IF(LEN(C8634)&lt;9,"Error: UEN is too short",
IF(ISNUMBER(RIGHT(C8634,1)*1),"Error: UEN needs to end with an alphabet",IF(COUNTIF($F$1:F8634,F8634)&gt;1,"Error: Duplicate Entry","OK"))))))</f>
        <v/>
      </c>
    </row>
    <row r="8635" spans="1:5" ht="15.75">
      <c r="A8635" s="7">
        <v>8634</v>
      </c>
      <c r="B8635" s="8"/>
      <c r="C8635" s="13"/>
      <c r="D8635" s="14"/>
      <c r="E8635" s="25" t="str">
        <f>IF(ISBLANK(C8635),"",IF(NOT(EXACT(TRIM(CLEAN(SUBSTITUTE(C8635,CHAR(160),""))),C8635)),"Error: There's hidden spaces in UEN",IF(LEN(C8635)&gt;10,"Error: UEN is too long",IF(LEN(C8635)&lt;9,"Error: UEN is too short",
IF(ISNUMBER(RIGHT(C8635,1)*1),"Error: UEN needs to end with an alphabet",IF(COUNTIF($F$1:F8635,F8635)&gt;1,"Error: Duplicate Entry","OK"))))))</f>
        <v/>
      </c>
    </row>
    <row r="8636" spans="1:5" ht="15.75">
      <c r="A8636" s="7">
        <v>8635</v>
      </c>
      <c r="B8636" s="8"/>
      <c r="C8636" s="13"/>
      <c r="D8636" s="14"/>
      <c r="E8636" s="25" t="str">
        <f>IF(ISBLANK(C8636),"",IF(NOT(EXACT(TRIM(CLEAN(SUBSTITUTE(C8636,CHAR(160),""))),C8636)),"Error: There's hidden spaces in UEN",IF(LEN(C8636)&gt;10,"Error: UEN is too long",IF(LEN(C8636)&lt;9,"Error: UEN is too short",
IF(ISNUMBER(RIGHT(C8636,1)*1),"Error: UEN needs to end with an alphabet",IF(COUNTIF($F$1:F8636,F8636)&gt;1,"Error: Duplicate Entry","OK"))))))</f>
        <v/>
      </c>
    </row>
    <row r="8637" spans="1:5" ht="15.75">
      <c r="A8637" s="7">
        <v>8636</v>
      </c>
      <c r="B8637" s="8"/>
      <c r="C8637" s="13"/>
      <c r="D8637" s="14"/>
      <c r="E8637" s="25" t="str">
        <f>IF(ISBLANK(C8637),"",IF(NOT(EXACT(TRIM(CLEAN(SUBSTITUTE(C8637,CHAR(160),""))),C8637)),"Error: There's hidden spaces in UEN",IF(LEN(C8637)&gt;10,"Error: UEN is too long",IF(LEN(C8637)&lt;9,"Error: UEN is too short",
IF(ISNUMBER(RIGHT(C8637,1)*1),"Error: UEN needs to end with an alphabet",IF(COUNTIF($F$1:F8637,F8637)&gt;1,"Error: Duplicate Entry","OK"))))))</f>
        <v/>
      </c>
    </row>
    <row r="8638" spans="1:5" ht="15.75">
      <c r="A8638" s="7">
        <v>8637</v>
      </c>
      <c r="B8638" s="8"/>
      <c r="C8638" s="13"/>
      <c r="D8638" s="14"/>
      <c r="E8638" s="25" t="str">
        <f>IF(ISBLANK(C8638),"",IF(NOT(EXACT(TRIM(CLEAN(SUBSTITUTE(C8638,CHAR(160),""))),C8638)),"Error: There's hidden spaces in UEN",IF(LEN(C8638)&gt;10,"Error: UEN is too long",IF(LEN(C8638)&lt;9,"Error: UEN is too short",
IF(ISNUMBER(RIGHT(C8638,1)*1),"Error: UEN needs to end with an alphabet",IF(COUNTIF($F$1:F8638,F8638)&gt;1,"Error: Duplicate Entry","OK"))))))</f>
        <v/>
      </c>
    </row>
    <row r="8639" spans="1:5" ht="15.75">
      <c r="A8639" s="7">
        <v>8638</v>
      </c>
      <c r="B8639" s="8"/>
      <c r="C8639" s="13"/>
      <c r="D8639" s="14"/>
      <c r="E8639" s="25" t="str">
        <f>IF(ISBLANK(C8639),"",IF(NOT(EXACT(TRIM(CLEAN(SUBSTITUTE(C8639,CHAR(160),""))),C8639)),"Error: There's hidden spaces in UEN",IF(LEN(C8639)&gt;10,"Error: UEN is too long",IF(LEN(C8639)&lt;9,"Error: UEN is too short",
IF(ISNUMBER(RIGHT(C8639,1)*1),"Error: UEN needs to end with an alphabet",IF(COUNTIF($F$1:F8639,F8639)&gt;1,"Error: Duplicate Entry","OK"))))))</f>
        <v/>
      </c>
    </row>
    <row r="8640" spans="1:5" ht="15.75">
      <c r="A8640" s="7">
        <v>8639</v>
      </c>
      <c r="B8640" s="8"/>
      <c r="C8640" s="13"/>
      <c r="D8640" s="14"/>
      <c r="E8640" s="25" t="str">
        <f>IF(ISBLANK(C8640),"",IF(NOT(EXACT(TRIM(CLEAN(SUBSTITUTE(C8640,CHAR(160),""))),C8640)),"Error: There's hidden spaces in UEN",IF(LEN(C8640)&gt;10,"Error: UEN is too long",IF(LEN(C8640)&lt;9,"Error: UEN is too short",
IF(ISNUMBER(RIGHT(C8640,1)*1),"Error: UEN needs to end with an alphabet",IF(COUNTIF($F$1:F8640,F8640)&gt;1,"Error: Duplicate Entry","OK"))))))</f>
        <v/>
      </c>
    </row>
    <row r="8641" spans="1:5" ht="15.75">
      <c r="A8641" s="7">
        <v>8640</v>
      </c>
      <c r="B8641" s="8"/>
      <c r="C8641" s="13"/>
      <c r="D8641" s="14"/>
      <c r="E8641" s="25" t="str">
        <f>IF(ISBLANK(C8641),"",IF(NOT(EXACT(TRIM(CLEAN(SUBSTITUTE(C8641,CHAR(160),""))),C8641)),"Error: There's hidden spaces in UEN",IF(LEN(C8641)&gt;10,"Error: UEN is too long",IF(LEN(C8641)&lt;9,"Error: UEN is too short",
IF(ISNUMBER(RIGHT(C8641,1)*1),"Error: UEN needs to end with an alphabet",IF(COUNTIF($F$1:F8641,F8641)&gt;1,"Error: Duplicate Entry","OK"))))))</f>
        <v/>
      </c>
    </row>
    <row r="8642" spans="1:5" ht="15.75">
      <c r="A8642" s="7">
        <v>8641</v>
      </c>
      <c r="B8642" s="8"/>
      <c r="C8642" s="13"/>
      <c r="D8642" s="14"/>
      <c r="E8642" s="25" t="str">
        <f>IF(ISBLANK(C8642),"",IF(NOT(EXACT(TRIM(CLEAN(SUBSTITUTE(C8642,CHAR(160),""))),C8642)),"Error: There's hidden spaces in UEN",IF(LEN(C8642)&gt;10,"Error: UEN is too long",IF(LEN(C8642)&lt;9,"Error: UEN is too short",
IF(ISNUMBER(RIGHT(C8642,1)*1),"Error: UEN needs to end with an alphabet",IF(COUNTIF($F$1:F8642,F8642)&gt;1,"Error: Duplicate Entry","OK"))))))</f>
        <v/>
      </c>
    </row>
    <row r="8643" spans="1:5" ht="15.75">
      <c r="A8643" s="7">
        <v>8642</v>
      </c>
      <c r="B8643" s="8"/>
      <c r="C8643" s="13"/>
      <c r="D8643" s="14"/>
      <c r="E8643" s="25" t="str">
        <f>IF(ISBLANK(C8643),"",IF(NOT(EXACT(TRIM(CLEAN(SUBSTITUTE(C8643,CHAR(160),""))),C8643)),"Error: There's hidden spaces in UEN",IF(LEN(C8643)&gt;10,"Error: UEN is too long",IF(LEN(C8643)&lt;9,"Error: UEN is too short",
IF(ISNUMBER(RIGHT(C8643,1)*1),"Error: UEN needs to end with an alphabet",IF(COUNTIF($F$1:F8643,F8643)&gt;1,"Error: Duplicate Entry","OK"))))))</f>
        <v/>
      </c>
    </row>
    <row r="8644" spans="1:5" ht="15.75">
      <c r="A8644" s="7">
        <v>8643</v>
      </c>
      <c r="B8644" s="8"/>
      <c r="C8644" s="13"/>
      <c r="D8644" s="14"/>
      <c r="E8644" s="25" t="str">
        <f>IF(ISBLANK(C8644),"",IF(NOT(EXACT(TRIM(CLEAN(SUBSTITUTE(C8644,CHAR(160),""))),C8644)),"Error: There's hidden spaces in UEN",IF(LEN(C8644)&gt;10,"Error: UEN is too long",IF(LEN(C8644)&lt;9,"Error: UEN is too short",
IF(ISNUMBER(RIGHT(C8644,1)*1),"Error: UEN needs to end with an alphabet",IF(COUNTIF($F$1:F8644,F8644)&gt;1,"Error: Duplicate Entry","OK"))))))</f>
        <v/>
      </c>
    </row>
    <row r="8645" spans="1:5" ht="15.75">
      <c r="A8645" s="7">
        <v>8644</v>
      </c>
      <c r="B8645" s="8"/>
      <c r="C8645" s="13"/>
      <c r="D8645" s="14"/>
      <c r="E8645" s="25" t="str">
        <f>IF(ISBLANK(C8645),"",IF(NOT(EXACT(TRIM(CLEAN(SUBSTITUTE(C8645,CHAR(160),""))),C8645)),"Error: There's hidden spaces in UEN",IF(LEN(C8645)&gt;10,"Error: UEN is too long",IF(LEN(C8645)&lt;9,"Error: UEN is too short",
IF(ISNUMBER(RIGHT(C8645,1)*1),"Error: UEN needs to end with an alphabet",IF(COUNTIF($F$1:F8645,F8645)&gt;1,"Error: Duplicate Entry","OK"))))))</f>
        <v/>
      </c>
    </row>
    <row r="8646" spans="1:5" ht="15.75">
      <c r="A8646" s="7">
        <v>8645</v>
      </c>
      <c r="B8646" s="8"/>
      <c r="C8646" s="13"/>
      <c r="D8646" s="14"/>
      <c r="E8646" s="25" t="str">
        <f>IF(ISBLANK(C8646),"",IF(NOT(EXACT(TRIM(CLEAN(SUBSTITUTE(C8646,CHAR(160),""))),C8646)),"Error: There's hidden spaces in UEN",IF(LEN(C8646)&gt;10,"Error: UEN is too long",IF(LEN(C8646)&lt;9,"Error: UEN is too short",
IF(ISNUMBER(RIGHT(C8646,1)*1),"Error: UEN needs to end with an alphabet",IF(COUNTIF($F$1:F8646,F8646)&gt;1,"Error: Duplicate Entry","OK"))))))</f>
        <v/>
      </c>
    </row>
    <row r="8647" spans="1:5" ht="15.75">
      <c r="A8647" s="7">
        <v>8646</v>
      </c>
      <c r="B8647" s="8"/>
      <c r="C8647" s="13"/>
      <c r="D8647" s="14"/>
      <c r="E8647" s="25" t="str">
        <f>IF(ISBLANK(C8647),"",IF(NOT(EXACT(TRIM(CLEAN(SUBSTITUTE(C8647,CHAR(160),""))),C8647)),"Error: There's hidden spaces in UEN",IF(LEN(C8647)&gt;10,"Error: UEN is too long",IF(LEN(C8647)&lt;9,"Error: UEN is too short",
IF(ISNUMBER(RIGHT(C8647,1)*1),"Error: UEN needs to end with an alphabet",IF(COUNTIF($F$1:F8647,F8647)&gt;1,"Error: Duplicate Entry","OK"))))))</f>
        <v/>
      </c>
    </row>
    <row r="8648" spans="1:5" ht="15.75">
      <c r="A8648" s="7">
        <v>8647</v>
      </c>
      <c r="B8648" s="8"/>
      <c r="C8648" s="13"/>
      <c r="D8648" s="14"/>
      <c r="E8648" s="25" t="str">
        <f>IF(ISBLANK(C8648),"",IF(NOT(EXACT(TRIM(CLEAN(SUBSTITUTE(C8648,CHAR(160),""))),C8648)),"Error: There's hidden spaces in UEN",IF(LEN(C8648)&gt;10,"Error: UEN is too long",IF(LEN(C8648)&lt;9,"Error: UEN is too short",
IF(ISNUMBER(RIGHT(C8648,1)*1),"Error: UEN needs to end with an alphabet",IF(COUNTIF($F$1:F8648,F8648)&gt;1,"Error: Duplicate Entry","OK"))))))</f>
        <v/>
      </c>
    </row>
    <row r="8649" spans="1:5" ht="15.75">
      <c r="A8649" s="7">
        <v>8648</v>
      </c>
      <c r="B8649" s="8"/>
      <c r="C8649" s="13"/>
      <c r="D8649" s="14"/>
      <c r="E8649" s="25" t="str">
        <f>IF(ISBLANK(C8649),"",IF(NOT(EXACT(TRIM(CLEAN(SUBSTITUTE(C8649,CHAR(160),""))),C8649)),"Error: There's hidden spaces in UEN",IF(LEN(C8649)&gt;10,"Error: UEN is too long",IF(LEN(C8649)&lt;9,"Error: UEN is too short",
IF(ISNUMBER(RIGHT(C8649,1)*1),"Error: UEN needs to end with an alphabet",IF(COUNTIF($F$1:F8649,F8649)&gt;1,"Error: Duplicate Entry","OK"))))))</f>
        <v/>
      </c>
    </row>
    <row r="8650" spans="1:5" ht="15.75">
      <c r="A8650" s="7">
        <v>8649</v>
      </c>
      <c r="B8650" s="8"/>
      <c r="C8650" s="13"/>
      <c r="D8650" s="14"/>
      <c r="E8650" s="25" t="str">
        <f>IF(ISBLANK(C8650),"",IF(NOT(EXACT(TRIM(CLEAN(SUBSTITUTE(C8650,CHAR(160),""))),C8650)),"Error: There's hidden spaces in UEN",IF(LEN(C8650)&gt;10,"Error: UEN is too long",IF(LEN(C8650)&lt;9,"Error: UEN is too short",
IF(ISNUMBER(RIGHT(C8650,1)*1),"Error: UEN needs to end with an alphabet",IF(COUNTIF($F$1:F8650,F8650)&gt;1,"Error: Duplicate Entry","OK"))))))</f>
        <v/>
      </c>
    </row>
    <row r="8651" spans="1:5" ht="15.75">
      <c r="A8651" s="7">
        <v>8650</v>
      </c>
      <c r="B8651" s="8"/>
      <c r="C8651" s="13"/>
      <c r="D8651" s="14"/>
      <c r="E8651" s="25" t="str">
        <f>IF(ISBLANK(C8651),"",IF(NOT(EXACT(TRIM(CLEAN(SUBSTITUTE(C8651,CHAR(160),""))),C8651)),"Error: There's hidden spaces in UEN",IF(LEN(C8651)&gt;10,"Error: UEN is too long",IF(LEN(C8651)&lt;9,"Error: UEN is too short",
IF(ISNUMBER(RIGHT(C8651,1)*1),"Error: UEN needs to end with an alphabet",IF(COUNTIF($F$1:F8651,F8651)&gt;1,"Error: Duplicate Entry","OK"))))))</f>
        <v/>
      </c>
    </row>
    <row r="8652" spans="1:5" ht="15.75">
      <c r="A8652" s="7">
        <v>8651</v>
      </c>
      <c r="B8652" s="8"/>
      <c r="C8652" s="13"/>
      <c r="D8652" s="14"/>
      <c r="E8652" s="25" t="str">
        <f>IF(ISBLANK(C8652),"",IF(NOT(EXACT(TRIM(CLEAN(SUBSTITUTE(C8652,CHAR(160),""))),C8652)),"Error: There's hidden spaces in UEN",IF(LEN(C8652)&gt;10,"Error: UEN is too long",IF(LEN(C8652)&lt;9,"Error: UEN is too short",
IF(ISNUMBER(RIGHT(C8652,1)*1),"Error: UEN needs to end with an alphabet",IF(COUNTIF($F$1:F8652,F8652)&gt;1,"Error: Duplicate Entry","OK"))))))</f>
        <v/>
      </c>
    </row>
    <row r="8653" spans="1:5" ht="15.75">
      <c r="A8653" s="7">
        <v>8652</v>
      </c>
      <c r="B8653" s="8"/>
      <c r="C8653" s="13"/>
      <c r="D8653" s="14"/>
      <c r="E8653" s="25" t="str">
        <f>IF(ISBLANK(C8653),"",IF(NOT(EXACT(TRIM(CLEAN(SUBSTITUTE(C8653,CHAR(160),""))),C8653)),"Error: There's hidden spaces in UEN",IF(LEN(C8653)&gt;10,"Error: UEN is too long",IF(LEN(C8653)&lt;9,"Error: UEN is too short",
IF(ISNUMBER(RIGHT(C8653,1)*1),"Error: UEN needs to end with an alphabet",IF(COUNTIF($F$1:F8653,F8653)&gt;1,"Error: Duplicate Entry","OK"))))))</f>
        <v/>
      </c>
    </row>
    <row r="8654" spans="1:5" ht="15.75">
      <c r="A8654" s="7">
        <v>8653</v>
      </c>
      <c r="B8654" s="8"/>
      <c r="C8654" s="13"/>
      <c r="D8654" s="14"/>
      <c r="E8654" s="25" t="str">
        <f>IF(ISBLANK(C8654),"",IF(NOT(EXACT(TRIM(CLEAN(SUBSTITUTE(C8654,CHAR(160),""))),C8654)),"Error: There's hidden spaces in UEN",IF(LEN(C8654)&gt;10,"Error: UEN is too long",IF(LEN(C8654)&lt;9,"Error: UEN is too short",
IF(ISNUMBER(RIGHT(C8654,1)*1),"Error: UEN needs to end with an alphabet",IF(COUNTIF($F$1:F8654,F8654)&gt;1,"Error: Duplicate Entry","OK"))))))</f>
        <v/>
      </c>
    </row>
    <row r="8655" spans="1:5" ht="15.75">
      <c r="A8655" s="7">
        <v>8654</v>
      </c>
      <c r="B8655" s="8"/>
      <c r="C8655" s="13"/>
      <c r="D8655" s="14"/>
      <c r="E8655" s="25" t="str">
        <f>IF(ISBLANK(C8655),"",IF(NOT(EXACT(TRIM(CLEAN(SUBSTITUTE(C8655,CHAR(160),""))),C8655)),"Error: There's hidden spaces in UEN",IF(LEN(C8655)&gt;10,"Error: UEN is too long",IF(LEN(C8655)&lt;9,"Error: UEN is too short",
IF(ISNUMBER(RIGHT(C8655,1)*1),"Error: UEN needs to end with an alphabet",IF(COUNTIF($F$1:F8655,F8655)&gt;1,"Error: Duplicate Entry","OK"))))))</f>
        <v/>
      </c>
    </row>
    <row r="8656" spans="1:5" ht="15.75">
      <c r="A8656" s="7">
        <v>8655</v>
      </c>
      <c r="B8656" s="8"/>
      <c r="C8656" s="13"/>
      <c r="D8656" s="14"/>
      <c r="E8656" s="25" t="str">
        <f>IF(ISBLANK(C8656),"",IF(NOT(EXACT(TRIM(CLEAN(SUBSTITUTE(C8656,CHAR(160),""))),C8656)),"Error: There's hidden spaces in UEN",IF(LEN(C8656)&gt;10,"Error: UEN is too long",IF(LEN(C8656)&lt;9,"Error: UEN is too short",
IF(ISNUMBER(RIGHT(C8656,1)*1),"Error: UEN needs to end with an alphabet",IF(COUNTIF($F$1:F8656,F8656)&gt;1,"Error: Duplicate Entry","OK"))))))</f>
        <v/>
      </c>
    </row>
    <row r="8657" spans="1:5" ht="15.75">
      <c r="A8657" s="7">
        <v>8656</v>
      </c>
      <c r="B8657" s="8"/>
      <c r="C8657" s="13"/>
      <c r="D8657" s="14"/>
      <c r="E8657" s="25" t="str">
        <f>IF(ISBLANK(C8657),"",IF(NOT(EXACT(TRIM(CLEAN(SUBSTITUTE(C8657,CHAR(160),""))),C8657)),"Error: There's hidden spaces in UEN",IF(LEN(C8657)&gt;10,"Error: UEN is too long",IF(LEN(C8657)&lt;9,"Error: UEN is too short",
IF(ISNUMBER(RIGHT(C8657,1)*1),"Error: UEN needs to end with an alphabet",IF(COUNTIF($F$1:F8657,F8657)&gt;1,"Error: Duplicate Entry","OK"))))))</f>
        <v/>
      </c>
    </row>
    <row r="8658" spans="1:5" ht="15.75">
      <c r="A8658" s="7">
        <v>8657</v>
      </c>
      <c r="B8658" s="8"/>
      <c r="C8658" s="13"/>
      <c r="D8658" s="14"/>
      <c r="E8658" s="25" t="str">
        <f>IF(ISBLANK(C8658),"",IF(NOT(EXACT(TRIM(CLEAN(SUBSTITUTE(C8658,CHAR(160),""))),C8658)),"Error: There's hidden spaces in UEN",IF(LEN(C8658)&gt;10,"Error: UEN is too long",IF(LEN(C8658)&lt;9,"Error: UEN is too short",
IF(ISNUMBER(RIGHT(C8658,1)*1),"Error: UEN needs to end with an alphabet",IF(COUNTIF($F$1:F8658,F8658)&gt;1,"Error: Duplicate Entry","OK"))))))</f>
        <v/>
      </c>
    </row>
    <row r="8659" spans="1:5" ht="15.75">
      <c r="A8659" s="7">
        <v>8658</v>
      </c>
      <c r="B8659" s="8"/>
      <c r="C8659" s="13"/>
      <c r="D8659" s="14"/>
      <c r="E8659" s="25" t="str">
        <f>IF(ISBLANK(C8659),"",IF(NOT(EXACT(TRIM(CLEAN(SUBSTITUTE(C8659,CHAR(160),""))),C8659)),"Error: There's hidden spaces in UEN",IF(LEN(C8659)&gt;10,"Error: UEN is too long",IF(LEN(C8659)&lt;9,"Error: UEN is too short",
IF(ISNUMBER(RIGHT(C8659,1)*1),"Error: UEN needs to end with an alphabet",IF(COUNTIF($F$1:F8659,F8659)&gt;1,"Error: Duplicate Entry","OK"))))))</f>
        <v/>
      </c>
    </row>
    <row r="8660" spans="1:5" ht="15.75">
      <c r="A8660" s="7">
        <v>8659</v>
      </c>
      <c r="B8660" s="8"/>
      <c r="C8660" s="13"/>
      <c r="D8660" s="14"/>
      <c r="E8660" s="25" t="str">
        <f>IF(ISBLANK(C8660),"",IF(NOT(EXACT(TRIM(CLEAN(SUBSTITUTE(C8660,CHAR(160),""))),C8660)),"Error: There's hidden spaces in UEN",IF(LEN(C8660)&gt;10,"Error: UEN is too long",IF(LEN(C8660)&lt;9,"Error: UEN is too short",
IF(ISNUMBER(RIGHT(C8660,1)*1),"Error: UEN needs to end with an alphabet",IF(COUNTIF($F$1:F8660,F8660)&gt;1,"Error: Duplicate Entry","OK"))))))</f>
        <v/>
      </c>
    </row>
    <row r="8661" spans="1:5" ht="15.75">
      <c r="A8661" s="7">
        <v>8660</v>
      </c>
      <c r="B8661" s="8"/>
      <c r="C8661" s="13"/>
      <c r="D8661" s="14"/>
      <c r="E8661" s="25" t="str">
        <f>IF(ISBLANK(C8661),"",IF(NOT(EXACT(TRIM(CLEAN(SUBSTITUTE(C8661,CHAR(160),""))),C8661)),"Error: There's hidden spaces in UEN",IF(LEN(C8661)&gt;10,"Error: UEN is too long",IF(LEN(C8661)&lt;9,"Error: UEN is too short",
IF(ISNUMBER(RIGHT(C8661,1)*1),"Error: UEN needs to end with an alphabet",IF(COUNTIF($F$1:F8661,F8661)&gt;1,"Error: Duplicate Entry","OK"))))))</f>
        <v/>
      </c>
    </row>
    <row r="8662" spans="1:5" ht="15.75">
      <c r="A8662" s="7">
        <v>8661</v>
      </c>
      <c r="B8662" s="8"/>
      <c r="C8662" s="13"/>
      <c r="D8662" s="14"/>
      <c r="E8662" s="25" t="str">
        <f>IF(ISBLANK(C8662),"",IF(NOT(EXACT(TRIM(CLEAN(SUBSTITUTE(C8662,CHAR(160),""))),C8662)),"Error: There's hidden spaces in UEN",IF(LEN(C8662)&gt;10,"Error: UEN is too long",IF(LEN(C8662)&lt;9,"Error: UEN is too short",
IF(ISNUMBER(RIGHT(C8662,1)*1),"Error: UEN needs to end with an alphabet",IF(COUNTIF($F$1:F8662,F8662)&gt;1,"Error: Duplicate Entry","OK"))))))</f>
        <v/>
      </c>
    </row>
    <row r="8663" spans="1:5" ht="15.75">
      <c r="A8663" s="7">
        <v>8662</v>
      </c>
      <c r="B8663" s="8"/>
      <c r="C8663" s="13"/>
      <c r="D8663" s="14"/>
      <c r="E8663" s="25" t="str">
        <f>IF(ISBLANK(C8663),"",IF(NOT(EXACT(TRIM(CLEAN(SUBSTITUTE(C8663,CHAR(160),""))),C8663)),"Error: There's hidden spaces in UEN",IF(LEN(C8663)&gt;10,"Error: UEN is too long",IF(LEN(C8663)&lt;9,"Error: UEN is too short",
IF(ISNUMBER(RIGHT(C8663,1)*1),"Error: UEN needs to end with an alphabet",IF(COUNTIF($F$1:F8663,F8663)&gt;1,"Error: Duplicate Entry","OK"))))))</f>
        <v/>
      </c>
    </row>
    <row r="8664" spans="1:5" ht="15.75">
      <c r="A8664" s="7">
        <v>8663</v>
      </c>
      <c r="B8664" s="8"/>
      <c r="C8664" s="13"/>
      <c r="D8664" s="14"/>
      <c r="E8664" s="25" t="str">
        <f>IF(ISBLANK(C8664),"",IF(NOT(EXACT(TRIM(CLEAN(SUBSTITUTE(C8664,CHAR(160),""))),C8664)),"Error: There's hidden spaces in UEN",IF(LEN(C8664)&gt;10,"Error: UEN is too long",IF(LEN(C8664)&lt;9,"Error: UEN is too short",
IF(ISNUMBER(RIGHT(C8664,1)*1),"Error: UEN needs to end with an alphabet",IF(COUNTIF($F$1:F8664,F8664)&gt;1,"Error: Duplicate Entry","OK"))))))</f>
        <v/>
      </c>
    </row>
    <row r="8665" spans="1:5" ht="15.75">
      <c r="A8665" s="7">
        <v>8664</v>
      </c>
      <c r="B8665" s="8"/>
      <c r="C8665" s="13"/>
      <c r="D8665" s="14"/>
      <c r="E8665" s="25" t="str">
        <f>IF(ISBLANK(C8665),"",IF(NOT(EXACT(TRIM(CLEAN(SUBSTITUTE(C8665,CHAR(160),""))),C8665)),"Error: There's hidden spaces in UEN",IF(LEN(C8665)&gt;10,"Error: UEN is too long",IF(LEN(C8665)&lt;9,"Error: UEN is too short",
IF(ISNUMBER(RIGHT(C8665,1)*1),"Error: UEN needs to end with an alphabet",IF(COUNTIF($F$1:F8665,F8665)&gt;1,"Error: Duplicate Entry","OK"))))))</f>
        <v/>
      </c>
    </row>
    <row r="8666" spans="1:5" ht="15.75">
      <c r="A8666" s="7">
        <v>8665</v>
      </c>
      <c r="B8666" s="8"/>
      <c r="C8666" s="13"/>
      <c r="D8666" s="14"/>
      <c r="E8666" s="25" t="str">
        <f>IF(ISBLANK(C8666),"",IF(NOT(EXACT(TRIM(CLEAN(SUBSTITUTE(C8666,CHAR(160),""))),C8666)),"Error: There's hidden spaces in UEN",IF(LEN(C8666)&gt;10,"Error: UEN is too long",IF(LEN(C8666)&lt;9,"Error: UEN is too short",
IF(ISNUMBER(RIGHT(C8666,1)*1),"Error: UEN needs to end with an alphabet",IF(COUNTIF($F$1:F8666,F8666)&gt;1,"Error: Duplicate Entry","OK"))))))</f>
        <v/>
      </c>
    </row>
    <row r="8667" spans="1:5" ht="15.75">
      <c r="A8667" s="7">
        <v>8666</v>
      </c>
      <c r="B8667" s="8"/>
      <c r="C8667" s="13"/>
      <c r="D8667" s="14"/>
      <c r="E8667" s="25" t="str">
        <f>IF(ISBLANK(C8667),"",IF(NOT(EXACT(TRIM(CLEAN(SUBSTITUTE(C8667,CHAR(160),""))),C8667)),"Error: There's hidden spaces in UEN",IF(LEN(C8667)&gt;10,"Error: UEN is too long",IF(LEN(C8667)&lt;9,"Error: UEN is too short",
IF(ISNUMBER(RIGHT(C8667,1)*1),"Error: UEN needs to end with an alphabet",IF(COUNTIF($F$1:F8667,F8667)&gt;1,"Error: Duplicate Entry","OK"))))))</f>
        <v/>
      </c>
    </row>
    <row r="8668" spans="1:5" ht="15.75">
      <c r="A8668" s="7">
        <v>8667</v>
      </c>
      <c r="B8668" s="8"/>
      <c r="C8668" s="13"/>
      <c r="D8668" s="14"/>
      <c r="E8668" s="25" t="str">
        <f>IF(ISBLANK(C8668),"",IF(NOT(EXACT(TRIM(CLEAN(SUBSTITUTE(C8668,CHAR(160),""))),C8668)),"Error: There's hidden spaces in UEN",IF(LEN(C8668)&gt;10,"Error: UEN is too long",IF(LEN(C8668)&lt;9,"Error: UEN is too short",
IF(ISNUMBER(RIGHT(C8668,1)*1),"Error: UEN needs to end with an alphabet",IF(COUNTIF($F$1:F8668,F8668)&gt;1,"Error: Duplicate Entry","OK"))))))</f>
        <v/>
      </c>
    </row>
    <row r="8669" spans="1:5" ht="15.75">
      <c r="A8669" s="7">
        <v>8668</v>
      </c>
      <c r="B8669" s="8"/>
      <c r="C8669" s="13"/>
      <c r="D8669" s="14"/>
      <c r="E8669" s="25" t="str">
        <f>IF(ISBLANK(C8669),"",IF(NOT(EXACT(TRIM(CLEAN(SUBSTITUTE(C8669,CHAR(160),""))),C8669)),"Error: There's hidden spaces in UEN",IF(LEN(C8669)&gt;10,"Error: UEN is too long",IF(LEN(C8669)&lt;9,"Error: UEN is too short",
IF(ISNUMBER(RIGHT(C8669,1)*1),"Error: UEN needs to end with an alphabet",IF(COUNTIF($F$1:F8669,F8669)&gt;1,"Error: Duplicate Entry","OK"))))))</f>
        <v/>
      </c>
    </row>
    <row r="8670" spans="1:5" ht="15.75">
      <c r="A8670" s="7">
        <v>8669</v>
      </c>
      <c r="B8670" s="8"/>
      <c r="C8670" s="13"/>
      <c r="D8670" s="14"/>
      <c r="E8670" s="25" t="str">
        <f>IF(ISBLANK(C8670),"",IF(NOT(EXACT(TRIM(CLEAN(SUBSTITUTE(C8670,CHAR(160),""))),C8670)),"Error: There's hidden spaces in UEN",IF(LEN(C8670)&gt;10,"Error: UEN is too long",IF(LEN(C8670)&lt;9,"Error: UEN is too short",
IF(ISNUMBER(RIGHT(C8670,1)*1),"Error: UEN needs to end with an alphabet",IF(COUNTIF($F$1:F8670,F8670)&gt;1,"Error: Duplicate Entry","OK"))))))</f>
        <v/>
      </c>
    </row>
    <row r="8671" spans="1:5" ht="15.75">
      <c r="A8671" s="7">
        <v>8670</v>
      </c>
      <c r="B8671" s="8"/>
      <c r="C8671" s="13"/>
      <c r="D8671" s="14"/>
      <c r="E8671" s="25" t="str">
        <f>IF(ISBLANK(C8671),"",IF(NOT(EXACT(TRIM(CLEAN(SUBSTITUTE(C8671,CHAR(160),""))),C8671)),"Error: There's hidden spaces in UEN",IF(LEN(C8671)&gt;10,"Error: UEN is too long",IF(LEN(C8671)&lt;9,"Error: UEN is too short",
IF(ISNUMBER(RIGHT(C8671,1)*1),"Error: UEN needs to end with an alphabet",IF(COUNTIF($F$1:F8671,F8671)&gt;1,"Error: Duplicate Entry","OK"))))))</f>
        <v/>
      </c>
    </row>
    <row r="8672" spans="1:5" ht="15.75">
      <c r="A8672" s="7">
        <v>8671</v>
      </c>
      <c r="B8672" s="8"/>
      <c r="C8672" s="13"/>
      <c r="D8672" s="14"/>
      <c r="E8672" s="25" t="str">
        <f>IF(ISBLANK(C8672),"",IF(NOT(EXACT(TRIM(CLEAN(SUBSTITUTE(C8672,CHAR(160),""))),C8672)),"Error: There's hidden spaces in UEN",IF(LEN(C8672)&gt;10,"Error: UEN is too long",IF(LEN(C8672)&lt;9,"Error: UEN is too short",
IF(ISNUMBER(RIGHT(C8672,1)*1),"Error: UEN needs to end with an alphabet",IF(COUNTIF($F$1:F8672,F8672)&gt;1,"Error: Duplicate Entry","OK"))))))</f>
        <v/>
      </c>
    </row>
    <row r="8673" spans="1:5" ht="15.75">
      <c r="A8673" s="7">
        <v>8672</v>
      </c>
      <c r="B8673" s="8"/>
      <c r="C8673" s="13"/>
      <c r="D8673" s="14"/>
      <c r="E8673" s="25" t="str">
        <f>IF(ISBLANK(C8673),"",IF(NOT(EXACT(TRIM(CLEAN(SUBSTITUTE(C8673,CHAR(160),""))),C8673)),"Error: There's hidden spaces in UEN",IF(LEN(C8673)&gt;10,"Error: UEN is too long",IF(LEN(C8673)&lt;9,"Error: UEN is too short",
IF(ISNUMBER(RIGHT(C8673,1)*1),"Error: UEN needs to end with an alphabet",IF(COUNTIF($F$1:F8673,F8673)&gt;1,"Error: Duplicate Entry","OK"))))))</f>
        <v/>
      </c>
    </row>
    <row r="8674" spans="1:5" ht="15.75">
      <c r="A8674" s="7">
        <v>8673</v>
      </c>
      <c r="B8674" s="8"/>
      <c r="C8674" s="13"/>
      <c r="D8674" s="14"/>
      <c r="E8674" s="25" t="str">
        <f>IF(ISBLANK(C8674),"",IF(NOT(EXACT(TRIM(CLEAN(SUBSTITUTE(C8674,CHAR(160),""))),C8674)),"Error: There's hidden spaces in UEN",IF(LEN(C8674)&gt;10,"Error: UEN is too long",IF(LEN(C8674)&lt;9,"Error: UEN is too short",
IF(ISNUMBER(RIGHT(C8674,1)*1),"Error: UEN needs to end with an alphabet",IF(COUNTIF($F$1:F8674,F8674)&gt;1,"Error: Duplicate Entry","OK"))))))</f>
        <v/>
      </c>
    </row>
    <row r="8675" spans="1:5" ht="15.75">
      <c r="A8675" s="7">
        <v>8674</v>
      </c>
      <c r="B8675" s="8"/>
      <c r="C8675" s="13"/>
      <c r="D8675" s="14"/>
      <c r="E8675" s="25" t="str">
        <f>IF(ISBLANK(C8675),"",IF(NOT(EXACT(TRIM(CLEAN(SUBSTITUTE(C8675,CHAR(160),""))),C8675)),"Error: There's hidden spaces in UEN",IF(LEN(C8675)&gt;10,"Error: UEN is too long",IF(LEN(C8675)&lt;9,"Error: UEN is too short",
IF(ISNUMBER(RIGHT(C8675,1)*1),"Error: UEN needs to end with an alphabet",IF(COUNTIF($F$1:F8675,F8675)&gt;1,"Error: Duplicate Entry","OK"))))))</f>
        <v/>
      </c>
    </row>
    <row r="8676" spans="1:5" ht="15.75">
      <c r="A8676" s="7">
        <v>8675</v>
      </c>
      <c r="B8676" s="8"/>
      <c r="C8676" s="13"/>
      <c r="D8676" s="14"/>
      <c r="E8676" s="25" t="str">
        <f>IF(ISBLANK(C8676),"",IF(NOT(EXACT(TRIM(CLEAN(SUBSTITUTE(C8676,CHAR(160),""))),C8676)),"Error: There's hidden spaces in UEN",IF(LEN(C8676)&gt;10,"Error: UEN is too long",IF(LEN(C8676)&lt;9,"Error: UEN is too short",
IF(ISNUMBER(RIGHT(C8676,1)*1),"Error: UEN needs to end with an alphabet",IF(COUNTIF($F$1:F8676,F8676)&gt;1,"Error: Duplicate Entry","OK"))))))</f>
        <v/>
      </c>
    </row>
    <row r="8677" spans="1:5" ht="15.75">
      <c r="A8677" s="7">
        <v>8676</v>
      </c>
      <c r="B8677" s="8"/>
      <c r="C8677" s="13"/>
      <c r="D8677" s="14"/>
      <c r="E8677" s="25" t="str">
        <f>IF(ISBLANK(C8677),"",IF(NOT(EXACT(TRIM(CLEAN(SUBSTITUTE(C8677,CHAR(160),""))),C8677)),"Error: There's hidden spaces in UEN",IF(LEN(C8677)&gt;10,"Error: UEN is too long",IF(LEN(C8677)&lt;9,"Error: UEN is too short",
IF(ISNUMBER(RIGHT(C8677,1)*1),"Error: UEN needs to end with an alphabet",IF(COUNTIF($F$1:F8677,F8677)&gt;1,"Error: Duplicate Entry","OK"))))))</f>
        <v/>
      </c>
    </row>
    <row r="8678" spans="1:5" ht="15.75">
      <c r="A8678" s="7">
        <v>8677</v>
      </c>
      <c r="B8678" s="8"/>
      <c r="C8678" s="13"/>
      <c r="D8678" s="14"/>
      <c r="E8678" s="25" t="str">
        <f>IF(ISBLANK(C8678),"",IF(NOT(EXACT(TRIM(CLEAN(SUBSTITUTE(C8678,CHAR(160),""))),C8678)),"Error: There's hidden spaces in UEN",IF(LEN(C8678)&gt;10,"Error: UEN is too long",IF(LEN(C8678)&lt;9,"Error: UEN is too short",
IF(ISNUMBER(RIGHT(C8678,1)*1),"Error: UEN needs to end with an alphabet",IF(COUNTIF($F$1:F8678,F8678)&gt;1,"Error: Duplicate Entry","OK"))))))</f>
        <v/>
      </c>
    </row>
    <row r="8679" spans="1:5" ht="15.75">
      <c r="A8679" s="7">
        <v>8678</v>
      </c>
      <c r="B8679" s="8"/>
      <c r="C8679" s="13"/>
      <c r="D8679" s="14"/>
      <c r="E8679" s="25" t="str">
        <f>IF(ISBLANK(C8679),"",IF(NOT(EXACT(TRIM(CLEAN(SUBSTITUTE(C8679,CHAR(160),""))),C8679)),"Error: There's hidden spaces in UEN",IF(LEN(C8679)&gt;10,"Error: UEN is too long",IF(LEN(C8679)&lt;9,"Error: UEN is too short",
IF(ISNUMBER(RIGHT(C8679,1)*1),"Error: UEN needs to end with an alphabet",IF(COUNTIF($F$1:F8679,F8679)&gt;1,"Error: Duplicate Entry","OK"))))))</f>
        <v/>
      </c>
    </row>
    <row r="8680" spans="1:5" ht="15.75">
      <c r="A8680" s="7">
        <v>8679</v>
      </c>
      <c r="B8680" s="8"/>
      <c r="C8680" s="13"/>
      <c r="D8680" s="14"/>
      <c r="E8680" s="25" t="str">
        <f>IF(ISBLANK(C8680),"",IF(NOT(EXACT(TRIM(CLEAN(SUBSTITUTE(C8680,CHAR(160),""))),C8680)),"Error: There's hidden spaces in UEN",IF(LEN(C8680)&gt;10,"Error: UEN is too long",IF(LEN(C8680)&lt;9,"Error: UEN is too short",
IF(ISNUMBER(RIGHT(C8680,1)*1),"Error: UEN needs to end with an alphabet",IF(COUNTIF($F$1:F8680,F8680)&gt;1,"Error: Duplicate Entry","OK"))))))</f>
        <v/>
      </c>
    </row>
    <row r="8681" spans="1:5" ht="15.75">
      <c r="A8681" s="7">
        <v>8680</v>
      </c>
      <c r="B8681" s="8"/>
      <c r="C8681" s="13"/>
      <c r="D8681" s="14"/>
      <c r="E8681" s="25" t="str">
        <f>IF(ISBLANK(C8681),"",IF(NOT(EXACT(TRIM(CLEAN(SUBSTITUTE(C8681,CHAR(160),""))),C8681)),"Error: There's hidden spaces in UEN",IF(LEN(C8681)&gt;10,"Error: UEN is too long",IF(LEN(C8681)&lt;9,"Error: UEN is too short",
IF(ISNUMBER(RIGHT(C8681,1)*1),"Error: UEN needs to end with an alphabet",IF(COUNTIF($F$1:F8681,F8681)&gt;1,"Error: Duplicate Entry","OK"))))))</f>
        <v/>
      </c>
    </row>
    <row r="8682" spans="1:5" ht="15.75">
      <c r="A8682" s="7">
        <v>8681</v>
      </c>
      <c r="B8682" s="8"/>
      <c r="C8682" s="13"/>
      <c r="D8682" s="14"/>
      <c r="E8682" s="25" t="str">
        <f>IF(ISBLANK(C8682),"",IF(NOT(EXACT(TRIM(CLEAN(SUBSTITUTE(C8682,CHAR(160),""))),C8682)),"Error: There's hidden spaces in UEN",IF(LEN(C8682)&gt;10,"Error: UEN is too long",IF(LEN(C8682)&lt;9,"Error: UEN is too short",
IF(ISNUMBER(RIGHT(C8682,1)*1),"Error: UEN needs to end with an alphabet",IF(COUNTIF($F$1:F8682,F8682)&gt;1,"Error: Duplicate Entry","OK"))))))</f>
        <v/>
      </c>
    </row>
    <row r="8683" spans="1:5" ht="15.75">
      <c r="A8683" s="7">
        <v>8682</v>
      </c>
      <c r="B8683" s="8"/>
      <c r="C8683" s="13"/>
      <c r="D8683" s="14"/>
      <c r="E8683" s="25" t="str">
        <f>IF(ISBLANK(C8683),"",IF(NOT(EXACT(TRIM(CLEAN(SUBSTITUTE(C8683,CHAR(160),""))),C8683)),"Error: There's hidden spaces in UEN",IF(LEN(C8683)&gt;10,"Error: UEN is too long",IF(LEN(C8683)&lt;9,"Error: UEN is too short",
IF(ISNUMBER(RIGHT(C8683,1)*1),"Error: UEN needs to end with an alphabet",IF(COUNTIF($F$1:F8683,F8683)&gt;1,"Error: Duplicate Entry","OK"))))))</f>
        <v/>
      </c>
    </row>
    <row r="8684" spans="1:5" ht="15.75">
      <c r="A8684" s="7">
        <v>8683</v>
      </c>
      <c r="B8684" s="8"/>
      <c r="C8684" s="13"/>
      <c r="D8684" s="14"/>
      <c r="E8684" s="25" t="str">
        <f>IF(ISBLANK(C8684),"",IF(NOT(EXACT(TRIM(CLEAN(SUBSTITUTE(C8684,CHAR(160),""))),C8684)),"Error: There's hidden spaces in UEN",IF(LEN(C8684)&gt;10,"Error: UEN is too long",IF(LEN(C8684)&lt;9,"Error: UEN is too short",
IF(ISNUMBER(RIGHT(C8684,1)*1),"Error: UEN needs to end with an alphabet",IF(COUNTIF($F$1:F8684,F8684)&gt;1,"Error: Duplicate Entry","OK"))))))</f>
        <v/>
      </c>
    </row>
    <row r="8685" spans="1:5" ht="15.75">
      <c r="A8685" s="7">
        <v>8684</v>
      </c>
      <c r="B8685" s="8"/>
      <c r="C8685" s="13"/>
      <c r="D8685" s="14"/>
      <c r="E8685" s="25" t="str">
        <f>IF(ISBLANK(C8685),"",IF(NOT(EXACT(TRIM(CLEAN(SUBSTITUTE(C8685,CHAR(160),""))),C8685)),"Error: There's hidden spaces in UEN",IF(LEN(C8685)&gt;10,"Error: UEN is too long",IF(LEN(C8685)&lt;9,"Error: UEN is too short",
IF(ISNUMBER(RIGHT(C8685,1)*1),"Error: UEN needs to end with an alphabet",IF(COUNTIF($F$1:F8685,F8685)&gt;1,"Error: Duplicate Entry","OK"))))))</f>
        <v/>
      </c>
    </row>
    <row r="8686" spans="1:5" ht="15.75">
      <c r="A8686" s="7">
        <v>8685</v>
      </c>
      <c r="B8686" s="8"/>
      <c r="C8686" s="13"/>
      <c r="D8686" s="14"/>
      <c r="E8686" s="25" t="str">
        <f>IF(ISBLANK(C8686),"",IF(NOT(EXACT(TRIM(CLEAN(SUBSTITUTE(C8686,CHAR(160),""))),C8686)),"Error: There's hidden spaces in UEN",IF(LEN(C8686)&gt;10,"Error: UEN is too long",IF(LEN(C8686)&lt;9,"Error: UEN is too short",
IF(ISNUMBER(RIGHT(C8686,1)*1),"Error: UEN needs to end with an alphabet",IF(COUNTIF($F$1:F8686,F8686)&gt;1,"Error: Duplicate Entry","OK"))))))</f>
        <v/>
      </c>
    </row>
    <row r="8687" spans="1:5" ht="15.75">
      <c r="A8687" s="7">
        <v>8686</v>
      </c>
      <c r="B8687" s="8"/>
      <c r="C8687" s="13"/>
      <c r="D8687" s="14"/>
      <c r="E8687" s="25" t="str">
        <f>IF(ISBLANK(C8687),"",IF(NOT(EXACT(TRIM(CLEAN(SUBSTITUTE(C8687,CHAR(160),""))),C8687)),"Error: There's hidden spaces in UEN",IF(LEN(C8687)&gt;10,"Error: UEN is too long",IF(LEN(C8687)&lt;9,"Error: UEN is too short",
IF(ISNUMBER(RIGHT(C8687,1)*1),"Error: UEN needs to end with an alphabet",IF(COUNTIF($F$1:F8687,F8687)&gt;1,"Error: Duplicate Entry","OK"))))))</f>
        <v/>
      </c>
    </row>
    <row r="8688" spans="1:5" ht="15.75">
      <c r="A8688" s="7">
        <v>8687</v>
      </c>
      <c r="B8688" s="8"/>
      <c r="C8688" s="13"/>
      <c r="D8688" s="14"/>
      <c r="E8688" s="25" t="str">
        <f>IF(ISBLANK(C8688),"",IF(NOT(EXACT(TRIM(CLEAN(SUBSTITUTE(C8688,CHAR(160),""))),C8688)),"Error: There's hidden spaces in UEN",IF(LEN(C8688)&gt;10,"Error: UEN is too long",IF(LEN(C8688)&lt;9,"Error: UEN is too short",
IF(ISNUMBER(RIGHT(C8688,1)*1),"Error: UEN needs to end with an alphabet",IF(COUNTIF($F$1:F8688,F8688)&gt;1,"Error: Duplicate Entry","OK"))))))</f>
        <v/>
      </c>
    </row>
    <row r="8689" spans="1:5" ht="15.75">
      <c r="A8689" s="7">
        <v>8688</v>
      </c>
      <c r="B8689" s="8"/>
      <c r="C8689" s="13"/>
      <c r="D8689" s="14"/>
      <c r="E8689" s="25" t="str">
        <f>IF(ISBLANK(C8689),"",IF(NOT(EXACT(TRIM(CLEAN(SUBSTITUTE(C8689,CHAR(160),""))),C8689)),"Error: There's hidden spaces in UEN",IF(LEN(C8689)&gt;10,"Error: UEN is too long",IF(LEN(C8689)&lt;9,"Error: UEN is too short",
IF(ISNUMBER(RIGHT(C8689,1)*1),"Error: UEN needs to end with an alphabet",IF(COUNTIF($F$1:F8689,F8689)&gt;1,"Error: Duplicate Entry","OK"))))))</f>
        <v/>
      </c>
    </row>
    <row r="8690" spans="1:5" ht="15.75">
      <c r="A8690" s="7">
        <v>8689</v>
      </c>
      <c r="B8690" s="8"/>
      <c r="C8690" s="13"/>
      <c r="D8690" s="14"/>
      <c r="E8690" s="25" t="str">
        <f>IF(ISBLANK(C8690),"",IF(NOT(EXACT(TRIM(CLEAN(SUBSTITUTE(C8690,CHAR(160),""))),C8690)),"Error: There's hidden spaces in UEN",IF(LEN(C8690)&gt;10,"Error: UEN is too long",IF(LEN(C8690)&lt;9,"Error: UEN is too short",
IF(ISNUMBER(RIGHT(C8690,1)*1),"Error: UEN needs to end with an alphabet",IF(COUNTIF($F$1:F8690,F8690)&gt;1,"Error: Duplicate Entry","OK"))))))</f>
        <v/>
      </c>
    </row>
    <row r="8691" spans="1:5" ht="15.75">
      <c r="A8691" s="7">
        <v>8690</v>
      </c>
      <c r="B8691" s="8"/>
      <c r="C8691" s="13"/>
      <c r="D8691" s="14"/>
      <c r="E8691" s="25" t="str">
        <f>IF(ISBLANK(C8691),"",IF(NOT(EXACT(TRIM(CLEAN(SUBSTITUTE(C8691,CHAR(160),""))),C8691)),"Error: There's hidden spaces in UEN",IF(LEN(C8691)&gt;10,"Error: UEN is too long",IF(LEN(C8691)&lt;9,"Error: UEN is too short",
IF(ISNUMBER(RIGHT(C8691,1)*1),"Error: UEN needs to end with an alphabet",IF(COUNTIF($F$1:F8691,F8691)&gt;1,"Error: Duplicate Entry","OK"))))))</f>
        <v/>
      </c>
    </row>
    <row r="8692" spans="1:5" ht="15.75">
      <c r="A8692" s="7">
        <v>8691</v>
      </c>
      <c r="B8692" s="8"/>
      <c r="C8692" s="13"/>
      <c r="D8692" s="14"/>
      <c r="E8692" s="25" t="str">
        <f>IF(ISBLANK(C8692),"",IF(NOT(EXACT(TRIM(CLEAN(SUBSTITUTE(C8692,CHAR(160),""))),C8692)),"Error: There's hidden spaces in UEN",IF(LEN(C8692)&gt;10,"Error: UEN is too long",IF(LEN(C8692)&lt;9,"Error: UEN is too short",
IF(ISNUMBER(RIGHT(C8692,1)*1),"Error: UEN needs to end with an alphabet",IF(COUNTIF($F$1:F8692,F8692)&gt;1,"Error: Duplicate Entry","OK"))))))</f>
        <v/>
      </c>
    </row>
    <row r="8693" spans="1:5" ht="15.75">
      <c r="A8693" s="7">
        <v>8692</v>
      </c>
      <c r="B8693" s="8"/>
      <c r="C8693" s="13"/>
      <c r="D8693" s="14"/>
      <c r="E8693" s="25" t="str">
        <f>IF(ISBLANK(C8693),"",IF(NOT(EXACT(TRIM(CLEAN(SUBSTITUTE(C8693,CHAR(160),""))),C8693)),"Error: There's hidden spaces in UEN",IF(LEN(C8693)&gt;10,"Error: UEN is too long",IF(LEN(C8693)&lt;9,"Error: UEN is too short",
IF(ISNUMBER(RIGHT(C8693,1)*1),"Error: UEN needs to end with an alphabet",IF(COUNTIF($F$1:F8693,F8693)&gt;1,"Error: Duplicate Entry","OK"))))))</f>
        <v/>
      </c>
    </row>
    <row r="8694" spans="1:5" ht="15.75">
      <c r="A8694" s="7">
        <v>8693</v>
      </c>
      <c r="B8694" s="8"/>
      <c r="C8694" s="13"/>
      <c r="D8694" s="14"/>
      <c r="E8694" s="25" t="str">
        <f>IF(ISBLANK(C8694),"",IF(NOT(EXACT(TRIM(CLEAN(SUBSTITUTE(C8694,CHAR(160),""))),C8694)),"Error: There's hidden spaces in UEN",IF(LEN(C8694)&gt;10,"Error: UEN is too long",IF(LEN(C8694)&lt;9,"Error: UEN is too short",
IF(ISNUMBER(RIGHT(C8694,1)*1),"Error: UEN needs to end with an alphabet",IF(COUNTIF($F$1:F8694,F8694)&gt;1,"Error: Duplicate Entry","OK"))))))</f>
        <v/>
      </c>
    </row>
    <row r="8695" spans="1:5" ht="15.75">
      <c r="A8695" s="7">
        <v>8694</v>
      </c>
      <c r="B8695" s="8"/>
      <c r="C8695" s="13"/>
      <c r="D8695" s="14"/>
      <c r="E8695" s="25" t="str">
        <f>IF(ISBLANK(C8695),"",IF(NOT(EXACT(TRIM(CLEAN(SUBSTITUTE(C8695,CHAR(160),""))),C8695)),"Error: There's hidden spaces in UEN",IF(LEN(C8695)&gt;10,"Error: UEN is too long",IF(LEN(C8695)&lt;9,"Error: UEN is too short",
IF(ISNUMBER(RIGHT(C8695,1)*1),"Error: UEN needs to end with an alphabet",IF(COUNTIF($F$1:F8695,F8695)&gt;1,"Error: Duplicate Entry","OK"))))))</f>
        <v/>
      </c>
    </row>
    <row r="8696" spans="1:5" ht="15.75">
      <c r="A8696" s="7">
        <v>8695</v>
      </c>
      <c r="B8696" s="8"/>
      <c r="C8696" s="13"/>
      <c r="D8696" s="14"/>
      <c r="E8696" s="25" t="str">
        <f>IF(ISBLANK(C8696),"",IF(NOT(EXACT(TRIM(CLEAN(SUBSTITUTE(C8696,CHAR(160),""))),C8696)),"Error: There's hidden spaces in UEN",IF(LEN(C8696)&gt;10,"Error: UEN is too long",IF(LEN(C8696)&lt;9,"Error: UEN is too short",
IF(ISNUMBER(RIGHT(C8696,1)*1),"Error: UEN needs to end with an alphabet",IF(COUNTIF($F$1:F8696,F8696)&gt;1,"Error: Duplicate Entry","OK"))))))</f>
        <v/>
      </c>
    </row>
    <row r="8697" spans="1:5" ht="15.75">
      <c r="A8697" s="7">
        <v>8696</v>
      </c>
      <c r="B8697" s="8"/>
      <c r="C8697" s="13"/>
      <c r="D8697" s="14"/>
      <c r="E8697" s="25" t="str">
        <f>IF(ISBLANK(C8697),"",IF(NOT(EXACT(TRIM(CLEAN(SUBSTITUTE(C8697,CHAR(160),""))),C8697)),"Error: There's hidden spaces in UEN",IF(LEN(C8697)&gt;10,"Error: UEN is too long",IF(LEN(C8697)&lt;9,"Error: UEN is too short",
IF(ISNUMBER(RIGHT(C8697,1)*1),"Error: UEN needs to end with an alphabet",IF(COUNTIF($F$1:F8697,F8697)&gt;1,"Error: Duplicate Entry","OK"))))))</f>
        <v/>
      </c>
    </row>
    <row r="8698" spans="1:5" ht="15.75">
      <c r="A8698" s="7">
        <v>8697</v>
      </c>
      <c r="B8698" s="8"/>
      <c r="C8698" s="13"/>
      <c r="D8698" s="14"/>
      <c r="E8698" s="25" t="str">
        <f>IF(ISBLANK(C8698),"",IF(NOT(EXACT(TRIM(CLEAN(SUBSTITUTE(C8698,CHAR(160),""))),C8698)),"Error: There's hidden spaces in UEN",IF(LEN(C8698)&gt;10,"Error: UEN is too long",IF(LEN(C8698)&lt;9,"Error: UEN is too short",
IF(ISNUMBER(RIGHT(C8698,1)*1),"Error: UEN needs to end with an alphabet",IF(COUNTIF($F$1:F8698,F8698)&gt;1,"Error: Duplicate Entry","OK"))))))</f>
        <v/>
      </c>
    </row>
    <row r="8699" spans="1:5" ht="15.75">
      <c r="A8699" s="7">
        <v>8698</v>
      </c>
      <c r="B8699" s="8"/>
      <c r="C8699" s="13"/>
      <c r="D8699" s="14"/>
      <c r="E8699" s="25" t="str">
        <f>IF(ISBLANK(C8699),"",IF(NOT(EXACT(TRIM(CLEAN(SUBSTITUTE(C8699,CHAR(160),""))),C8699)),"Error: There's hidden spaces in UEN",IF(LEN(C8699)&gt;10,"Error: UEN is too long",IF(LEN(C8699)&lt;9,"Error: UEN is too short",
IF(ISNUMBER(RIGHT(C8699,1)*1),"Error: UEN needs to end with an alphabet",IF(COUNTIF($F$1:F8699,F8699)&gt;1,"Error: Duplicate Entry","OK"))))))</f>
        <v/>
      </c>
    </row>
    <row r="8700" spans="1:5" ht="15.75">
      <c r="A8700" s="7">
        <v>8699</v>
      </c>
      <c r="B8700" s="8"/>
      <c r="C8700" s="13"/>
      <c r="D8700" s="14"/>
      <c r="E8700" s="25" t="str">
        <f>IF(ISBLANK(C8700),"",IF(NOT(EXACT(TRIM(CLEAN(SUBSTITUTE(C8700,CHAR(160),""))),C8700)),"Error: There's hidden spaces in UEN",IF(LEN(C8700)&gt;10,"Error: UEN is too long",IF(LEN(C8700)&lt;9,"Error: UEN is too short",
IF(ISNUMBER(RIGHT(C8700,1)*1),"Error: UEN needs to end with an alphabet",IF(COUNTIF($F$1:F8700,F8700)&gt;1,"Error: Duplicate Entry","OK"))))))</f>
        <v/>
      </c>
    </row>
    <row r="8701" spans="1:5" ht="15.75">
      <c r="A8701" s="7">
        <v>8700</v>
      </c>
      <c r="B8701" s="8"/>
      <c r="C8701" s="13"/>
      <c r="D8701" s="14"/>
      <c r="E8701" s="25" t="str">
        <f>IF(ISBLANK(C8701),"",IF(NOT(EXACT(TRIM(CLEAN(SUBSTITUTE(C8701,CHAR(160),""))),C8701)),"Error: There's hidden spaces in UEN",IF(LEN(C8701)&gt;10,"Error: UEN is too long",IF(LEN(C8701)&lt;9,"Error: UEN is too short",
IF(ISNUMBER(RIGHT(C8701,1)*1),"Error: UEN needs to end with an alphabet",IF(COUNTIF($F$1:F8701,F8701)&gt;1,"Error: Duplicate Entry","OK"))))))</f>
        <v/>
      </c>
    </row>
    <row r="8702" spans="1:5" ht="15.75">
      <c r="A8702" s="7">
        <v>8701</v>
      </c>
      <c r="B8702" s="8"/>
      <c r="C8702" s="13"/>
      <c r="D8702" s="14"/>
      <c r="E8702" s="25" t="str">
        <f>IF(ISBLANK(C8702),"",IF(NOT(EXACT(TRIM(CLEAN(SUBSTITUTE(C8702,CHAR(160),""))),C8702)),"Error: There's hidden spaces in UEN",IF(LEN(C8702)&gt;10,"Error: UEN is too long",IF(LEN(C8702)&lt;9,"Error: UEN is too short",
IF(ISNUMBER(RIGHT(C8702,1)*1),"Error: UEN needs to end with an alphabet",IF(COUNTIF($F$1:F8702,F8702)&gt;1,"Error: Duplicate Entry","OK"))))))</f>
        <v/>
      </c>
    </row>
    <row r="8703" spans="1:5" ht="15.75">
      <c r="A8703" s="7">
        <v>8702</v>
      </c>
      <c r="B8703" s="8"/>
      <c r="C8703" s="13"/>
      <c r="D8703" s="14"/>
      <c r="E8703" s="25" t="str">
        <f>IF(ISBLANK(C8703),"",IF(NOT(EXACT(TRIM(CLEAN(SUBSTITUTE(C8703,CHAR(160),""))),C8703)),"Error: There's hidden spaces in UEN",IF(LEN(C8703)&gt;10,"Error: UEN is too long",IF(LEN(C8703)&lt;9,"Error: UEN is too short",
IF(ISNUMBER(RIGHT(C8703,1)*1),"Error: UEN needs to end with an alphabet",IF(COUNTIF($F$1:F8703,F8703)&gt;1,"Error: Duplicate Entry","OK"))))))</f>
        <v/>
      </c>
    </row>
    <row r="8704" spans="1:5" ht="15.75">
      <c r="A8704" s="7">
        <v>8703</v>
      </c>
      <c r="B8704" s="8"/>
      <c r="C8704" s="13"/>
      <c r="D8704" s="14"/>
      <c r="E8704" s="25" t="str">
        <f>IF(ISBLANK(C8704),"",IF(NOT(EXACT(TRIM(CLEAN(SUBSTITUTE(C8704,CHAR(160),""))),C8704)),"Error: There's hidden spaces in UEN",IF(LEN(C8704)&gt;10,"Error: UEN is too long",IF(LEN(C8704)&lt;9,"Error: UEN is too short",
IF(ISNUMBER(RIGHT(C8704,1)*1),"Error: UEN needs to end with an alphabet",IF(COUNTIF($F$1:F8704,F8704)&gt;1,"Error: Duplicate Entry","OK"))))))</f>
        <v/>
      </c>
    </row>
    <row r="8705" spans="1:5" ht="15.75">
      <c r="A8705" s="7">
        <v>8704</v>
      </c>
      <c r="B8705" s="8"/>
      <c r="C8705" s="13"/>
      <c r="D8705" s="14"/>
      <c r="E8705" s="25" t="str">
        <f>IF(ISBLANK(C8705),"",IF(NOT(EXACT(TRIM(CLEAN(SUBSTITUTE(C8705,CHAR(160),""))),C8705)),"Error: There's hidden spaces in UEN",IF(LEN(C8705)&gt;10,"Error: UEN is too long",IF(LEN(C8705)&lt;9,"Error: UEN is too short",
IF(ISNUMBER(RIGHT(C8705,1)*1),"Error: UEN needs to end with an alphabet",IF(COUNTIF($F$1:F8705,F8705)&gt;1,"Error: Duplicate Entry","OK"))))))</f>
        <v/>
      </c>
    </row>
    <row r="8706" spans="1:5" ht="15.75">
      <c r="A8706" s="7">
        <v>8705</v>
      </c>
      <c r="B8706" s="8"/>
      <c r="C8706" s="13"/>
      <c r="D8706" s="14"/>
      <c r="E8706" s="25" t="str">
        <f>IF(ISBLANK(C8706),"",IF(NOT(EXACT(TRIM(CLEAN(SUBSTITUTE(C8706,CHAR(160),""))),C8706)),"Error: There's hidden spaces in UEN",IF(LEN(C8706)&gt;10,"Error: UEN is too long",IF(LEN(C8706)&lt;9,"Error: UEN is too short",
IF(ISNUMBER(RIGHT(C8706,1)*1),"Error: UEN needs to end with an alphabet",IF(COUNTIF($F$1:F8706,F8706)&gt;1,"Error: Duplicate Entry","OK"))))))</f>
        <v/>
      </c>
    </row>
    <row r="8707" spans="1:5" ht="15.75">
      <c r="A8707" s="7">
        <v>8706</v>
      </c>
      <c r="B8707" s="8"/>
      <c r="C8707" s="13"/>
      <c r="D8707" s="14"/>
      <c r="E8707" s="25" t="str">
        <f>IF(ISBLANK(C8707),"",IF(NOT(EXACT(TRIM(CLEAN(SUBSTITUTE(C8707,CHAR(160),""))),C8707)),"Error: There's hidden spaces in UEN",IF(LEN(C8707)&gt;10,"Error: UEN is too long",IF(LEN(C8707)&lt;9,"Error: UEN is too short",
IF(ISNUMBER(RIGHT(C8707,1)*1),"Error: UEN needs to end with an alphabet",IF(COUNTIF($F$1:F8707,F8707)&gt;1,"Error: Duplicate Entry","OK"))))))</f>
        <v/>
      </c>
    </row>
    <row r="8708" spans="1:5" ht="15.75">
      <c r="A8708" s="7">
        <v>8707</v>
      </c>
      <c r="B8708" s="8"/>
      <c r="C8708" s="13"/>
      <c r="D8708" s="14"/>
      <c r="E8708" s="25" t="str">
        <f>IF(ISBLANK(C8708),"",IF(NOT(EXACT(TRIM(CLEAN(SUBSTITUTE(C8708,CHAR(160),""))),C8708)),"Error: There's hidden spaces in UEN",IF(LEN(C8708)&gt;10,"Error: UEN is too long",IF(LEN(C8708)&lt;9,"Error: UEN is too short",
IF(ISNUMBER(RIGHT(C8708,1)*1),"Error: UEN needs to end with an alphabet",IF(COUNTIF($F$1:F8708,F8708)&gt;1,"Error: Duplicate Entry","OK"))))))</f>
        <v/>
      </c>
    </row>
    <row r="8709" spans="1:5" ht="15.75">
      <c r="A8709" s="7">
        <v>8708</v>
      </c>
      <c r="B8709" s="8"/>
      <c r="C8709" s="13"/>
      <c r="D8709" s="14"/>
      <c r="E8709" s="25" t="str">
        <f>IF(ISBLANK(C8709),"",IF(NOT(EXACT(TRIM(CLEAN(SUBSTITUTE(C8709,CHAR(160),""))),C8709)),"Error: There's hidden spaces in UEN",IF(LEN(C8709)&gt;10,"Error: UEN is too long",IF(LEN(C8709)&lt;9,"Error: UEN is too short",
IF(ISNUMBER(RIGHT(C8709,1)*1),"Error: UEN needs to end with an alphabet",IF(COUNTIF($F$1:F8709,F8709)&gt;1,"Error: Duplicate Entry","OK"))))))</f>
        <v/>
      </c>
    </row>
    <row r="8710" spans="1:5" ht="15.75">
      <c r="A8710" s="7">
        <v>8709</v>
      </c>
      <c r="B8710" s="8"/>
      <c r="C8710" s="13"/>
      <c r="D8710" s="14"/>
      <c r="E8710" s="25" t="str">
        <f>IF(ISBLANK(C8710),"",IF(NOT(EXACT(TRIM(CLEAN(SUBSTITUTE(C8710,CHAR(160),""))),C8710)),"Error: There's hidden spaces in UEN",IF(LEN(C8710)&gt;10,"Error: UEN is too long",IF(LEN(C8710)&lt;9,"Error: UEN is too short",
IF(ISNUMBER(RIGHT(C8710,1)*1),"Error: UEN needs to end with an alphabet",IF(COUNTIF($F$1:F8710,F8710)&gt;1,"Error: Duplicate Entry","OK"))))))</f>
        <v/>
      </c>
    </row>
    <row r="8711" spans="1:5" ht="15.75">
      <c r="A8711" s="7">
        <v>8710</v>
      </c>
      <c r="B8711" s="8"/>
      <c r="C8711" s="13"/>
      <c r="D8711" s="14"/>
      <c r="E8711" s="25" t="str">
        <f>IF(ISBLANK(C8711),"",IF(NOT(EXACT(TRIM(CLEAN(SUBSTITUTE(C8711,CHAR(160),""))),C8711)),"Error: There's hidden spaces in UEN",IF(LEN(C8711)&gt;10,"Error: UEN is too long",IF(LEN(C8711)&lt;9,"Error: UEN is too short",
IF(ISNUMBER(RIGHT(C8711,1)*1),"Error: UEN needs to end with an alphabet",IF(COUNTIF($F$1:F8711,F8711)&gt;1,"Error: Duplicate Entry","OK"))))))</f>
        <v/>
      </c>
    </row>
    <row r="8712" spans="1:5" ht="15.75">
      <c r="A8712" s="7">
        <v>8711</v>
      </c>
      <c r="B8712" s="8"/>
      <c r="C8712" s="13"/>
      <c r="D8712" s="14"/>
      <c r="E8712" s="25" t="str">
        <f>IF(ISBLANK(C8712),"",IF(NOT(EXACT(TRIM(CLEAN(SUBSTITUTE(C8712,CHAR(160),""))),C8712)),"Error: There's hidden spaces in UEN",IF(LEN(C8712)&gt;10,"Error: UEN is too long",IF(LEN(C8712)&lt;9,"Error: UEN is too short",
IF(ISNUMBER(RIGHT(C8712,1)*1),"Error: UEN needs to end with an alphabet",IF(COUNTIF($F$1:F8712,F8712)&gt;1,"Error: Duplicate Entry","OK"))))))</f>
        <v/>
      </c>
    </row>
    <row r="8713" spans="1:5" ht="15.75">
      <c r="A8713" s="7">
        <v>8712</v>
      </c>
      <c r="B8713" s="8"/>
      <c r="C8713" s="13"/>
      <c r="D8713" s="14"/>
      <c r="E8713" s="25" t="str">
        <f>IF(ISBLANK(C8713),"",IF(NOT(EXACT(TRIM(CLEAN(SUBSTITUTE(C8713,CHAR(160),""))),C8713)),"Error: There's hidden spaces in UEN",IF(LEN(C8713)&gt;10,"Error: UEN is too long",IF(LEN(C8713)&lt;9,"Error: UEN is too short",
IF(ISNUMBER(RIGHT(C8713,1)*1),"Error: UEN needs to end with an alphabet",IF(COUNTIF($F$1:F8713,F8713)&gt;1,"Error: Duplicate Entry","OK"))))))</f>
        <v/>
      </c>
    </row>
    <row r="8714" spans="1:5" ht="15.75">
      <c r="A8714" s="7">
        <v>8713</v>
      </c>
      <c r="B8714" s="8"/>
      <c r="C8714" s="13"/>
      <c r="D8714" s="14"/>
      <c r="E8714" s="25" t="str">
        <f>IF(ISBLANK(C8714),"",IF(NOT(EXACT(TRIM(CLEAN(SUBSTITUTE(C8714,CHAR(160),""))),C8714)),"Error: There's hidden spaces in UEN",IF(LEN(C8714)&gt;10,"Error: UEN is too long",IF(LEN(C8714)&lt;9,"Error: UEN is too short",
IF(ISNUMBER(RIGHT(C8714,1)*1),"Error: UEN needs to end with an alphabet",IF(COUNTIF($F$1:F8714,F8714)&gt;1,"Error: Duplicate Entry","OK"))))))</f>
        <v/>
      </c>
    </row>
    <row r="8715" spans="1:5" ht="15.75">
      <c r="A8715" s="7">
        <v>8714</v>
      </c>
      <c r="B8715" s="8"/>
      <c r="C8715" s="13"/>
      <c r="D8715" s="14"/>
      <c r="E8715" s="25" t="str">
        <f>IF(ISBLANK(C8715),"",IF(NOT(EXACT(TRIM(CLEAN(SUBSTITUTE(C8715,CHAR(160),""))),C8715)),"Error: There's hidden spaces in UEN",IF(LEN(C8715)&gt;10,"Error: UEN is too long",IF(LEN(C8715)&lt;9,"Error: UEN is too short",
IF(ISNUMBER(RIGHT(C8715,1)*1),"Error: UEN needs to end with an alphabet",IF(COUNTIF($F$1:F8715,F8715)&gt;1,"Error: Duplicate Entry","OK"))))))</f>
        <v/>
      </c>
    </row>
    <row r="8716" spans="1:5" ht="15.75">
      <c r="A8716" s="7">
        <v>8715</v>
      </c>
      <c r="B8716" s="8"/>
      <c r="C8716" s="13"/>
      <c r="D8716" s="14"/>
      <c r="E8716" s="25" t="str">
        <f>IF(ISBLANK(C8716),"",IF(NOT(EXACT(TRIM(CLEAN(SUBSTITUTE(C8716,CHAR(160),""))),C8716)),"Error: There's hidden spaces in UEN",IF(LEN(C8716)&gt;10,"Error: UEN is too long",IF(LEN(C8716)&lt;9,"Error: UEN is too short",
IF(ISNUMBER(RIGHT(C8716,1)*1),"Error: UEN needs to end with an alphabet",IF(COUNTIF($F$1:F8716,F8716)&gt;1,"Error: Duplicate Entry","OK"))))))</f>
        <v/>
      </c>
    </row>
    <row r="8717" spans="1:5" ht="15.75">
      <c r="A8717" s="7">
        <v>8716</v>
      </c>
      <c r="B8717" s="8"/>
      <c r="C8717" s="13"/>
      <c r="D8717" s="14"/>
      <c r="E8717" s="25" t="str">
        <f>IF(ISBLANK(C8717),"",IF(NOT(EXACT(TRIM(CLEAN(SUBSTITUTE(C8717,CHAR(160),""))),C8717)),"Error: There's hidden spaces in UEN",IF(LEN(C8717)&gt;10,"Error: UEN is too long",IF(LEN(C8717)&lt;9,"Error: UEN is too short",
IF(ISNUMBER(RIGHT(C8717,1)*1),"Error: UEN needs to end with an alphabet",IF(COUNTIF($F$1:F8717,F8717)&gt;1,"Error: Duplicate Entry","OK"))))))</f>
        <v/>
      </c>
    </row>
    <row r="8718" spans="1:5" ht="15.75">
      <c r="A8718" s="7">
        <v>8717</v>
      </c>
      <c r="B8718" s="8"/>
      <c r="C8718" s="13"/>
      <c r="D8718" s="14"/>
      <c r="E8718" s="25" t="str">
        <f>IF(ISBLANK(C8718),"",IF(NOT(EXACT(TRIM(CLEAN(SUBSTITUTE(C8718,CHAR(160),""))),C8718)),"Error: There's hidden spaces in UEN",IF(LEN(C8718)&gt;10,"Error: UEN is too long",IF(LEN(C8718)&lt;9,"Error: UEN is too short",
IF(ISNUMBER(RIGHT(C8718,1)*1),"Error: UEN needs to end with an alphabet",IF(COUNTIF($F$1:F8718,F8718)&gt;1,"Error: Duplicate Entry","OK"))))))</f>
        <v/>
      </c>
    </row>
    <row r="8719" spans="1:5" ht="15.75">
      <c r="A8719" s="7">
        <v>8718</v>
      </c>
      <c r="B8719" s="8"/>
      <c r="C8719" s="13"/>
      <c r="D8719" s="14"/>
      <c r="E8719" s="25" t="str">
        <f>IF(ISBLANK(C8719),"",IF(NOT(EXACT(TRIM(CLEAN(SUBSTITUTE(C8719,CHAR(160),""))),C8719)),"Error: There's hidden spaces in UEN",IF(LEN(C8719)&gt;10,"Error: UEN is too long",IF(LEN(C8719)&lt;9,"Error: UEN is too short",
IF(ISNUMBER(RIGHT(C8719,1)*1),"Error: UEN needs to end with an alphabet",IF(COUNTIF($F$1:F8719,F8719)&gt;1,"Error: Duplicate Entry","OK"))))))</f>
        <v/>
      </c>
    </row>
    <row r="8720" spans="1:5" ht="15.75">
      <c r="A8720" s="7">
        <v>8719</v>
      </c>
      <c r="B8720" s="8"/>
      <c r="C8720" s="13"/>
      <c r="D8720" s="14"/>
      <c r="E8720" s="25" t="str">
        <f>IF(ISBLANK(C8720),"",IF(NOT(EXACT(TRIM(CLEAN(SUBSTITUTE(C8720,CHAR(160),""))),C8720)),"Error: There's hidden spaces in UEN",IF(LEN(C8720)&gt;10,"Error: UEN is too long",IF(LEN(C8720)&lt;9,"Error: UEN is too short",
IF(ISNUMBER(RIGHT(C8720,1)*1),"Error: UEN needs to end with an alphabet",IF(COUNTIF($F$1:F8720,F8720)&gt;1,"Error: Duplicate Entry","OK"))))))</f>
        <v/>
      </c>
    </row>
    <row r="8721" spans="1:5" ht="15.75">
      <c r="A8721" s="7">
        <v>8720</v>
      </c>
      <c r="B8721" s="8"/>
      <c r="C8721" s="13"/>
      <c r="D8721" s="14"/>
      <c r="E8721" s="25" t="str">
        <f>IF(ISBLANK(C8721),"",IF(NOT(EXACT(TRIM(CLEAN(SUBSTITUTE(C8721,CHAR(160),""))),C8721)),"Error: There's hidden spaces in UEN",IF(LEN(C8721)&gt;10,"Error: UEN is too long",IF(LEN(C8721)&lt;9,"Error: UEN is too short",
IF(ISNUMBER(RIGHT(C8721,1)*1),"Error: UEN needs to end with an alphabet",IF(COUNTIF($F$1:F8721,F8721)&gt;1,"Error: Duplicate Entry","OK"))))))</f>
        <v/>
      </c>
    </row>
    <row r="8722" spans="1:5" ht="15.75">
      <c r="A8722" s="7">
        <v>8721</v>
      </c>
      <c r="B8722" s="8"/>
      <c r="C8722" s="13"/>
      <c r="D8722" s="14"/>
      <c r="E8722" s="25" t="str">
        <f>IF(ISBLANK(C8722),"",IF(NOT(EXACT(TRIM(CLEAN(SUBSTITUTE(C8722,CHAR(160),""))),C8722)),"Error: There's hidden spaces in UEN",IF(LEN(C8722)&gt;10,"Error: UEN is too long",IF(LEN(C8722)&lt;9,"Error: UEN is too short",
IF(ISNUMBER(RIGHT(C8722,1)*1),"Error: UEN needs to end with an alphabet",IF(COUNTIF($F$1:F8722,F8722)&gt;1,"Error: Duplicate Entry","OK"))))))</f>
        <v/>
      </c>
    </row>
    <row r="8723" spans="1:5" ht="15.75">
      <c r="A8723" s="7">
        <v>8722</v>
      </c>
      <c r="B8723" s="8"/>
      <c r="C8723" s="13"/>
      <c r="D8723" s="14"/>
      <c r="E8723" s="25" t="str">
        <f>IF(ISBLANK(C8723),"",IF(NOT(EXACT(TRIM(CLEAN(SUBSTITUTE(C8723,CHAR(160),""))),C8723)),"Error: There's hidden spaces in UEN",IF(LEN(C8723)&gt;10,"Error: UEN is too long",IF(LEN(C8723)&lt;9,"Error: UEN is too short",
IF(ISNUMBER(RIGHT(C8723,1)*1),"Error: UEN needs to end with an alphabet",IF(COUNTIF($F$1:F8723,F8723)&gt;1,"Error: Duplicate Entry","OK"))))))</f>
        <v/>
      </c>
    </row>
    <row r="8724" spans="1:5" ht="15.75">
      <c r="A8724" s="7">
        <v>8723</v>
      </c>
      <c r="B8724" s="8"/>
      <c r="C8724" s="13"/>
      <c r="D8724" s="14"/>
      <c r="E8724" s="25" t="str">
        <f>IF(ISBLANK(C8724),"",IF(NOT(EXACT(TRIM(CLEAN(SUBSTITUTE(C8724,CHAR(160),""))),C8724)),"Error: There's hidden spaces in UEN",IF(LEN(C8724)&gt;10,"Error: UEN is too long",IF(LEN(C8724)&lt;9,"Error: UEN is too short",
IF(ISNUMBER(RIGHT(C8724,1)*1),"Error: UEN needs to end with an alphabet",IF(COUNTIF($F$1:F8724,F8724)&gt;1,"Error: Duplicate Entry","OK"))))))</f>
        <v/>
      </c>
    </row>
    <row r="8725" spans="1:5" ht="15.75">
      <c r="A8725" s="7">
        <v>8724</v>
      </c>
      <c r="B8725" s="8"/>
      <c r="C8725" s="13"/>
      <c r="D8725" s="14"/>
      <c r="E8725" s="25" t="str">
        <f>IF(ISBLANK(C8725),"",IF(NOT(EXACT(TRIM(CLEAN(SUBSTITUTE(C8725,CHAR(160),""))),C8725)),"Error: There's hidden spaces in UEN",IF(LEN(C8725)&gt;10,"Error: UEN is too long",IF(LEN(C8725)&lt;9,"Error: UEN is too short",
IF(ISNUMBER(RIGHT(C8725,1)*1),"Error: UEN needs to end with an alphabet",IF(COUNTIF($F$1:F8725,F8725)&gt;1,"Error: Duplicate Entry","OK"))))))</f>
        <v/>
      </c>
    </row>
    <row r="8726" spans="1:5" ht="15.75">
      <c r="A8726" s="7">
        <v>8725</v>
      </c>
      <c r="B8726" s="8"/>
      <c r="C8726" s="13"/>
      <c r="D8726" s="14"/>
      <c r="E8726" s="25" t="str">
        <f>IF(ISBLANK(C8726),"",IF(NOT(EXACT(TRIM(CLEAN(SUBSTITUTE(C8726,CHAR(160),""))),C8726)),"Error: There's hidden spaces in UEN",IF(LEN(C8726)&gt;10,"Error: UEN is too long",IF(LEN(C8726)&lt;9,"Error: UEN is too short",
IF(ISNUMBER(RIGHT(C8726,1)*1),"Error: UEN needs to end with an alphabet",IF(COUNTIF($F$1:F8726,F8726)&gt;1,"Error: Duplicate Entry","OK"))))))</f>
        <v/>
      </c>
    </row>
    <row r="8727" spans="1:5" ht="15.75">
      <c r="A8727" s="7">
        <v>8726</v>
      </c>
      <c r="B8727" s="8"/>
      <c r="C8727" s="13"/>
      <c r="D8727" s="14"/>
      <c r="E8727" s="25" t="str">
        <f>IF(ISBLANK(C8727),"",IF(NOT(EXACT(TRIM(CLEAN(SUBSTITUTE(C8727,CHAR(160),""))),C8727)),"Error: There's hidden spaces in UEN",IF(LEN(C8727)&gt;10,"Error: UEN is too long",IF(LEN(C8727)&lt;9,"Error: UEN is too short",
IF(ISNUMBER(RIGHT(C8727,1)*1),"Error: UEN needs to end with an alphabet",IF(COUNTIF($F$1:F8727,F8727)&gt;1,"Error: Duplicate Entry","OK"))))))</f>
        <v/>
      </c>
    </row>
    <row r="8728" spans="1:5" ht="15.75">
      <c r="A8728" s="7">
        <v>8727</v>
      </c>
      <c r="B8728" s="8"/>
      <c r="C8728" s="13"/>
      <c r="D8728" s="14"/>
      <c r="E8728" s="25" t="str">
        <f>IF(ISBLANK(C8728),"",IF(NOT(EXACT(TRIM(CLEAN(SUBSTITUTE(C8728,CHAR(160),""))),C8728)),"Error: There's hidden spaces in UEN",IF(LEN(C8728)&gt;10,"Error: UEN is too long",IF(LEN(C8728)&lt;9,"Error: UEN is too short",
IF(ISNUMBER(RIGHT(C8728,1)*1),"Error: UEN needs to end with an alphabet",IF(COUNTIF($F$1:F8728,F8728)&gt;1,"Error: Duplicate Entry","OK"))))))</f>
        <v/>
      </c>
    </row>
    <row r="8729" spans="1:5" ht="15.75">
      <c r="A8729" s="7">
        <v>8728</v>
      </c>
      <c r="B8729" s="8"/>
      <c r="C8729" s="13"/>
      <c r="D8729" s="14"/>
      <c r="E8729" s="25" t="str">
        <f>IF(ISBLANK(C8729),"",IF(NOT(EXACT(TRIM(CLEAN(SUBSTITUTE(C8729,CHAR(160),""))),C8729)),"Error: There's hidden spaces in UEN",IF(LEN(C8729)&gt;10,"Error: UEN is too long",IF(LEN(C8729)&lt;9,"Error: UEN is too short",
IF(ISNUMBER(RIGHT(C8729,1)*1),"Error: UEN needs to end with an alphabet",IF(COUNTIF($F$1:F8729,F8729)&gt;1,"Error: Duplicate Entry","OK"))))))</f>
        <v/>
      </c>
    </row>
    <row r="8730" spans="1:5" ht="15.75">
      <c r="A8730" s="7">
        <v>8729</v>
      </c>
      <c r="B8730" s="8"/>
      <c r="C8730" s="13"/>
      <c r="D8730" s="14"/>
      <c r="E8730" s="25" t="str">
        <f>IF(ISBLANK(C8730),"",IF(NOT(EXACT(TRIM(CLEAN(SUBSTITUTE(C8730,CHAR(160),""))),C8730)),"Error: There's hidden spaces in UEN",IF(LEN(C8730)&gt;10,"Error: UEN is too long",IF(LEN(C8730)&lt;9,"Error: UEN is too short",
IF(ISNUMBER(RIGHT(C8730,1)*1),"Error: UEN needs to end with an alphabet",IF(COUNTIF($F$1:F8730,F8730)&gt;1,"Error: Duplicate Entry","OK"))))))</f>
        <v/>
      </c>
    </row>
    <row r="8731" spans="1:5" ht="15.75">
      <c r="A8731" s="7">
        <v>8730</v>
      </c>
      <c r="B8731" s="8"/>
      <c r="C8731" s="13"/>
      <c r="D8731" s="14"/>
      <c r="E8731" s="25" t="str">
        <f>IF(ISBLANK(C8731),"",IF(NOT(EXACT(TRIM(CLEAN(SUBSTITUTE(C8731,CHAR(160),""))),C8731)),"Error: There's hidden spaces in UEN",IF(LEN(C8731)&gt;10,"Error: UEN is too long",IF(LEN(C8731)&lt;9,"Error: UEN is too short",
IF(ISNUMBER(RIGHT(C8731,1)*1),"Error: UEN needs to end with an alphabet",IF(COUNTIF($F$1:F8731,F8731)&gt;1,"Error: Duplicate Entry","OK"))))))</f>
        <v/>
      </c>
    </row>
    <row r="8732" spans="1:5" ht="15.75">
      <c r="A8732" s="7">
        <v>8731</v>
      </c>
      <c r="B8732" s="8"/>
      <c r="C8732" s="13"/>
      <c r="D8732" s="14"/>
      <c r="E8732" s="25" t="str">
        <f>IF(ISBLANK(C8732),"",IF(NOT(EXACT(TRIM(CLEAN(SUBSTITUTE(C8732,CHAR(160),""))),C8732)),"Error: There's hidden spaces in UEN",IF(LEN(C8732)&gt;10,"Error: UEN is too long",IF(LEN(C8732)&lt;9,"Error: UEN is too short",
IF(ISNUMBER(RIGHT(C8732,1)*1),"Error: UEN needs to end with an alphabet",IF(COUNTIF($F$1:F8732,F8732)&gt;1,"Error: Duplicate Entry","OK"))))))</f>
        <v/>
      </c>
    </row>
    <row r="8733" spans="1:5" ht="15.75">
      <c r="A8733" s="7">
        <v>8732</v>
      </c>
      <c r="B8733" s="8"/>
      <c r="C8733" s="13"/>
      <c r="D8733" s="14"/>
      <c r="E8733" s="25" t="str">
        <f>IF(ISBLANK(C8733),"",IF(NOT(EXACT(TRIM(CLEAN(SUBSTITUTE(C8733,CHAR(160),""))),C8733)),"Error: There's hidden spaces in UEN",IF(LEN(C8733)&gt;10,"Error: UEN is too long",IF(LEN(C8733)&lt;9,"Error: UEN is too short",
IF(ISNUMBER(RIGHT(C8733,1)*1),"Error: UEN needs to end with an alphabet",IF(COUNTIF($F$1:F8733,F8733)&gt;1,"Error: Duplicate Entry","OK"))))))</f>
        <v/>
      </c>
    </row>
    <row r="8734" spans="1:5" ht="15.75">
      <c r="A8734" s="7">
        <v>8733</v>
      </c>
      <c r="B8734" s="8"/>
      <c r="C8734" s="13"/>
      <c r="D8734" s="14"/>
      <c r="E8734" s="25" t="str">
        <f>IF(ISBLANK(C8734),"",IF(NOT(EXACT(TRIM(CLEAN(SUBSTITUTE(C8734,CHAR(160),""))),C8734)),"Error: There's hidden spaces in UEN",IF(LEN(C8734)&gt;10,"Error: UEN is too long",IF(LEN(C8734)&lt;9,"Error: UEN is too short",
IF(ISNUMBER(RIGHT(C8734,1)*1),"Error: UEN needs to end with an alphabet",IF(COUNTIF($F$1:F8734,F8734)&gt;1,"Error: Duplicate Entry","OK"))))))</f>
        <v/>
      </c>
    </row>
    <row r="8735" spans="1:5" ht="15.75">
      <c r="A8735" s="7">
        <v>8734</v>
      </c>
      <c r="B8735" s="8"/>
      <c r="C8735" s="13"/>
      <c r="D8735" s="14"/>
      <c r="E8735" s="25" t="str">
        <f>IF(ISBLANK(C8735),"",IF(NOT(EXACT(TRIM(CLEAN(SUBSTITUTE(C8735,CHAR(160),""))),C8735)),"Error: There's hidden spaces in UEN",IF(LEN(C8735)&gt;10,"Error: UEN is too long",IF(LEN(C8735)&lt;9,"Error: UEN is too short",
IF(ISNUMBER(RIGHT(C8735,1)*1),"Error: UEN needs to end with an alphabet",IF(COUNTIF($F$1:F8735,F8735)&gt;1,"Error: Duplicate Entry","OK"))))))</f>
        <v/>
      </c>
    </row>
    <row r="8736" spans="1:5" ht="15.75">
      <c r="A8736" s="7">
        <v>8735</v>
      </c>
      <c r="B8736" s="8"/>
      <c r="C8736" s="13"/>
      <c r="D8736" s="14"/>
      <c r="E8736" s="25" t="str">
        <f>IF(ISBLANK(C8736),"",IF(NOT(EXACT(TRIM(CLEAN(SUBSTITUTE(C8736,CHAR(160),""))),C8736)),"Error: There's hidden spaces in UEN",IF(LEN(C8736)&gt;10,"Error: UEN is too long",IF(LEN(C8736)&lt;9,"Error: UEN is too short",
IF(ISNUMBER(RIGHT(C8736,1)*1),"Error: UEN needs to end with an alphabet",IF(COUNTIF($F$1:F8736,F8736)&gt;1,"Error: Duplicate Entry","OK"))))))</f>
        <v/>
      </c>
    </row>
    <row r="8737" spans="1:5" ht="15.75">
      <c r="A8737" s="7">
        <v>8736</v>
      </c>
      <c r="B8737" s="8"/>
      <c r="C8737" s="13"/>
      <c r="D8737" s="14"/>
      <c r="E8737" s="25" t="str">
        <f>IF(ISBLANK(C8737),"",IF(NOT(EXACT(TRIM(CLEAN(SUBSTITUTE(C8737,CHAR(160),""))),C8737)),"Error: There's hidden spaces in UEN",IF(LEN(C8737)&gt;10,"Error: UEN is too long",IF(LEN(C8737)&lt;9,"Error: UEN is too short",
IF(ISNUMBER(RIGHT(C8737,1)*1),"Error: UEN needs to end with an alphabet",IF(COUNTIF($F$1:F8737,F8737)&gt;1,"Error: Duplicate Entry","OK"))))))</f>
        <v/>
      </c>
    </row>
    <row r="8738" spans="1:5" ht="15.75">
      <c r="A8738" s="7">
        <v>8737</v>
      </c>
      <c r="B8738" s="8"/>
      <c r="C8738" s="13"/>
      <c r="D8738" s="14"/>
      <c r="E8738" s="25" t="str">
        <f>IF(ISBLANK(C8738),"",IF(NOT(EXACT(TRIM(CLEAN(SUBSTITUTE(C8738,CHAR(160),""))),C8738)),"Error: There's hidden spaces in UEN",IF(LEN(C8738)&gt;10,"Error: UEN is too long",IF(LEN(C8738)&lt;9,"Error: UEN is too short",
IF(ISNUMBER(RIGHT(C8738,1)*1),"Error: UEN needs to end with an alphabet",IF(COUNTIF($F$1:F8738,F8738)&gt;1,"Error: Duplicate Entry","OK"))))))</f>
        <v/>
      </c>
    </row>
    <row r="8739" spans="1:5" ht="15.75">
      <c r="A8739" s="7">
        <v>8738</v>
      </c>
      <c r="B8739" s="8"/>
      <c r="C8739" s="13"/>
      <c r="D8739" s="14"/>
      <c r="E8739" s="25" t="str">
        <f>IF(ISBLANK(C8739),"",IF(NOT(EXACT(TRIM(CLEAN(SUBSTITUTE(C8739,CHAR(160),""))),C8739)),"Error: There's hidden spaces in UEN",IF(LEN(C8739)&gt;10,"Error: UEN is too long",IF(LEN(C8739)&lt;9,"Error: UEN is too short",
IF(ISNUMBER(RIGHT(C8739,1)*1),"Error: UEN needs to end with an alphabet",IF(COUNTIF($F$1:F8739,F8739)&gt;1,"Error: Duplicate Entry","OK"))))))</f>
        <v/>
      </c>
    </row>
    <row r="8740" spans="1:5" ht="15.75">
      <c r="A8740" s="7">
        <v>8739</v>
      </c>
      <c r="B8740" s="8"/>
      <c r="C8740" s="13"/>
      <c r="D8740" s="14"/>
      <c r="E8740" s="25" t="str">
        <f>IF(ISBLANK(C8740),"",IF(NOT(EXACT(TRIM(CLEAN(SUBSTITUTE(C8740,CHAR(160),""))),C8740)),"Error: There's hidden spaces in UEN",IF(LEN(C8740)&gt;10,"Error: UEN is too long",IF(LEN(C8740)&lt;9,"Error: UEN is too short",
IF(ISNUMBER(RIGHT(C8740,1)*1),"Error: UEN needs to end with an alphabet",IF(COUNTIF($F$1:F8740,F8740)&gt;1,"Error: Duplicate Entry","OK"))))))</f>
        <v/>
      </c>
    </row>
    <row r="8741" spans="1:5" ht="15.75">
      <c r="A8741" s="7">
        <v>8740</v>
      </c>
      <c r="B8741" s="8"/>
      <c r="C8741" s="13"/>
      <c r="D8741" s="14"/>
      <c r="E8741" s="25" t="str">
        <f>IF(ISBLANK(C8741),"",IF(NOT(EXACT(TRIM(CLEAN(SUBSTITUTE(C8741,CHAR(160),""))),C8741)),"Error: There's hidden spaces in UEN",IF(LEN(C8741)&gt;10,"Error: UEN is too long",IF(LEN(C8741)&lt;9,"Error: UEN is too short",
IF(ISNUMBER(RIGHT(C8741,1)*1),"Error: UEN needs to end with an alphabet",IF(COUNTIF($F$1:F8741,F8741)&gt;1,"Error: Duplicate Entry","OK"))))))</f>
        <v/>
      </c>
    </row>
    <row r="8742" spans="1:5" ht="15.75">
      <c r="A8742" s="7">
        <v>8741</v>
      </c>
      <c r="B8742" s="8"/>
      <c r="C8742" s="13"/>
      <c r="D8742" s="14"/>
      <c r="E8742" s="25" t="str">
        <f>IF(ISBLANK(C8742),"",IF(NOT(EXACT(TRIM(CLEAN(SUBSTITUTE(C8742,CHAR(160),""))),C8742)),"Error: There's hidden spaces in UEN",IF(LEN(C8742)&gt;10,"Error: UEN is too long",IF(LEN(C8742)&lt;9,"Error: UEN is too short",
IF(ISNUMBER(RIGHT(C8742,1)*1),"Error: UEN needs to end with an alphabet",IF(COUNTIF($F$1:F8742,F8742)&gt;1,"Error: Duplicate Entry","OK"))))))</f>
        <v/>
      </c>
    </row>
    <row r="8743" spans="1:5" ht="15.75">
      <c r="A8743" s="7">
        <v>8742</v>
      </c>
      <c r="B8743" s="8"/>
      <c r="C8743" s="13"/>
      <c r="D8743" s="14"/>
      <c r="E8743" s="25" t="str">
        <f>IF(ISBLANK(C8743),"",IF(NOT(EXACT(TRIM(CLEAN(SUBSTITUTE(C8743,CHAR(160),""))),C8743)),"Error: There's hidden spaces in UEN",IF(LEN(C8743)&gt;10,"Error: UEN is too long",IF(LEN(C8743)&lt;9,"Error: UEN is too short",
IF(ISNUMBER(RIGHT(C8743,1)*1),"Error: UEN needs to end with an alphabet",IF(COUNTIF($F$1:F8743,F8743)&gt;1,"Error: Duplicate Entry","OK"))))))</f>
        <v/>
      </c>
    </row>
    <row r="8744" spans="1:5" ht="15.75">
      <c r="A8744" s="7">
        <v>8743</v>
      </c>
      <c r="B8744" s="8"/>
      <c r="C8744" s="13"/>
      <c r="D8744" s="14"/>
      <c r="E8744" s="25" t="str">
        <f>IF(ISBLANK(C8744),"",IF(NOT(EXACT(TRIM(CLEAN(SUBSTITUTE(C8744,CHAR(160),""))),C8744)),"Error: There's hidden spaces in UEN",IF(LEN(C8744)&gt;10,"Error: UEN is too long",IF(LEN(C8744)&lt;9,"Error: UEN is too short",
IF(ISNUMBER(RIGHT(C8744,1)*1),"Error: UEN needs to end with an alphabet",IF(COUNTIF($F$1:F8744,F8744)&gt;1,"Error: Duplicate Entry","OK"))))))</f>
        <v/>
      </c>
    </row>
    <row r="8745" spans="1:5" ht="15.75">
      <c r="A8745" s="7">
        <v>8744</v>
      </c>
      <c r="B8745" s="8"/>
      <c r="C8745" s="13"/>
      <c r="D8745" s="14"/>
      <c r="E8745" s="25" t="str">
        <f>IF(ISBLANK(C8745),"",IF(NOT(EXACT(TRIM(CLEAN(SUBSTITUTE(C8745,CHAR(160),""))),C8745)),"Error: There's hidden spaces in UEN",IF(LEN(C8745)&gt;10,"Error: UEN is too long",IF(LEN(C8745)&lt;9,"Error: UEN is too short",
IF(ISNUMBER(RIGHT(C8745,1)*1),"Error: UEN needs to end with an alphabet",IF(COUNTIF($F$1:F8745,F8745)&gt;1,"Error: Duplicate Entry","OK"))))))</f>
        <v/>
      </c>
    </row>
    <row r="8746" spans="1:5" ht="15.75">
      <c r="A8746" s="7">
        <v>8745</v>
      </c>
      <c r="B8746" s="8"/>
      <c r="C8746" s="13"/>
      <c r="D8746" s="14"/>
      <c r="E8746" s="25" t="str">
        <f>IF(ISBLANK(C8746),"",IF(NOT(EXACT(TRIM(CLEAN(SUBSTITUTE(C8746,CHAR(160),""))),C8746)),"Error: There's hidden spaces in UEN",IF(LEN(C8746)&gt;10,"Error: UEN is too long",IF(LEN(C8746)&lt;9,"Error: UEN is too short",
IF(ISNUMBER(RIGHT(C8746,1)*1),"Error: UEN needs to end with an alphabet",IF(COUNTIF($F$1:F8746,F8746)&gt;1,"Error: Duplicate Entry","OK"))))))</f>
        <v/>
      </c>
    </row>
    <row r="8747" spans="1:5" ht="15.75">
      <c r="A8747" s="7">
        <v>8746</v>
      </c>
      <c r="B8747" s="8"/>
      <c r="C8747" s="13"/>
      <c r="D8747" s="14"/>
      <c r="E8747" s="25" t="str">
        <f>IF(ISBLANK(C8747),"",IF(NOT(EXACT(TRIM(CLEAN(SUBSTITUTE(C8747,CHAR(160),""))),C8747)),"Error: There's hidden spaces in UEN",IF(LEN(C8747)&gt;10,"Error: UEN is too long",IF(LEN(C8747)&lt;9,"Error: UEN is too short",
IF(ISNUMBER(RIGHT(C8747,1)*1),"Error: UEN needs to end with an alphabet",IF(COUNTIF($F$1:F8747,F8747)&gt;1,"Error: Duplicate Entry","OK"))))))</f>
        <v/>
      </c>
    </row>
    <row r="8748" spans="1:5" ht="15.75">
      <c r="A8748" s="7">
        <v>8747</v>
      </c>
      <c r="B8748" s="8"/>
      <c r="C8748" s="13"/>
      <c r="D8748" s="14"/>
      <c r="E8748" s="25" t="str">
        <f>IF(ISBLANK(C8748),"",IF(NOT(EXACT(TRIM(CLEAN(SUBSTITUTE(C8748,CHAR(160),""))),C8748)),"Error: There's hidden spaces in UEN",IF(LEN(C8748)&gt;10,"Error: UEN is too long",IF(LEN(C8748)&lt;9,"Error: UEN is too short",
IF(ISNUMBER(RIGHT(C8748,1)*1),"Error: UEN needs to end with an alphabet",IF(COUNTIF($F$1:F8748,F8748)&gt;1,"Error: Duplicate Entry","OK"))))))</f>
        <v/>
      </c>
    </row>
    <row r="8749" spans="1:5" ht="15.75">
      <c r="A8749" s="7">
        <v>8748</v>
      </c>
      <c r="B8749" s="8"/>
      <c r="C8749" s="13"/>
      <c r="D8749" s="14"/>
      <c r="E8749" s="25" t="str">
        <f>IF(ISBLANK(C8749),"",IF(NOT(EXACT(TRIM(CLEAN(SUBSTITUTE(C8749,CHAR(160),""))),C8749)),"Error: There's hidden spaces in UEN",IF(LEN(C8749)&gt;10,"Error: UEN is too long",IF(LEN(C8749)&lt;9,"Error: UEN is too short",
IF(ISNUMBER(RIGHT(C8749,1)*1),"Error: UEN needs to end with an alphabet",IF(COUNTIF($F$1:F8749,F8749)&gt;1,"Error: Duplicate Entry","OK"))))))</f>
        <v/>
      </c>
    </row>
    <row r="8750" spans="1:5" ht="15.75">
      <c r="A8750" s="7">
        <v>8749</v>
      </c>
      <c r="B8750" s="8"/>
      <c r="C8750" s="13"/>
      <c r="D8750" s="14"/>
      <c r="E8750" s="25" t="str">
        <f>IF(ISBLANK(C8750),"",IF(NOT(EXACT(TRIM(CLEAN(SUBSTITUTE(C8750,CHAR(160),""))),C8750)),"Error: There's hidden spaces in UEN",IF(LEN(C8750)&gt;10,"Error: UEN is too long",IF(LEN(C8750)&lt;9,"Error: UEN is too short",
IF(ISNUMBER(RIGHT(C8750,1)*1),"Error: UEN needs to end with an alphabet",IF(COUNTIF($F$1:F8750,F8750)&gt;1,"Error: Duplicate Entry","OK"))))))</f>
        <v/>
      </c>
    </row>
    <row r="8751" spans="1:5" ht="15.75">
      <c r="A8751" s="7">
        <v>8750</v>
      </c>
      <c r="B8751" s="8"/>
      <c r="C8751" s="13"/>
      <c r="D8751" s="14"/>
      <c r="E8751" s="25" t="str">
        <f>IF(ISBLANK(C8751),"",IF(NOT(EXACT(TRIM(CLEAN(SUBSTITUTE(C8751,CHAR(160),""))),C8751)),"Error: There's hidden spaces in UEN",IF(LEN(C8751)&gt;10,"Error: UEN is too long",IF(LEN(C8751)&lt;9,"Error: UEN is too short",
IF(ISNUMBER(RIGHT(C8751,1)*1),"Error: UEN needs to end with an alphabet",IF(COUNTIF($F$1:F8751,F8751)&gt;1,"Error: Duplicate Entry","OK"))))))</f>
        <v/>
      </c>
    </row>
    <row r="8752" spans="1:5" ht="15.75">
      <c r="A8752" s="7">
        <v>8751</v>
      </c>
      <c r="B8752" s="8"/>
      <c r="C8752" s="13"/>
      <c r="D8752" s="14"/>
      <c r="E8752" s="25" t="str">
        <f>IF(ISBLANK(C8752),"",IF(NOT(EXACT(TRIM(CLEAN(SUBSTITUTE(C8752,CHAR(160),""))),C8752)),"Error: There's hidden spaces in UEN",IF(LEN(C8752)&gt;10,"Error: UEN is too long",IF(LEN(C8752)&lt;9,"Error: UEN is too short",
IF(ISNUMBER(RIGHT(C8752,1)*1),"Error: UEN needs to end with an alphabet",IF(COUNTIF($F$1:F8752,F8752)&gt;1,"Error: Duplicate Entry","OK"))))))</f>
        <v/>
      </c>
    </row>
    <row r="8753" spans="1:5" ht="15.75">
      <c r="A8753" s="7">
        <v>8752</v>
      </c>
      <c r="B8753" s="8"/>
      <c r="C8753" s="13"/>
      <c r="D8753" s="14"/>
      <c r="E8753" s="25" t="str">
        <f>IF(ISBLANK(C8753),"",IF(NOT(EXACT(TRIM(CLEAN(SUBSTITUTE(C8753,CHAR(160),""))),C8753)),"Error: There's hidden spaces in UEN",IF(LEN(C8753)&gt;10,"Error: UEN is too long",IF(LEN(C8753)&lt;9,"Error: UEN is too short",
IF(ISNUMBER(RIGHT(C8753,1)*1),"Error: UEN needs to end with an alphabet",IF(COUNTIF($F$1:F8753,F8753)&gt;1,"Error: Duplicate Entry","OK"))))))</f>
        <v/>
      </c>
    </row>
    <row r="8754" spans="1:5" ht="15.75">
      <c r="A8754" s="7">
        <v>8753</v>
      </c>
      <c r="B8754" s="8"/>
      <c r="C8754" s="13"/>
      <c r="D8754" s="14"/>
      <c r="E8754" s="25" t="str">
        <f>IF(ISBLANK(C8754),"",IF(NOT(EXACT(TRIM(CLEAN(SUBSTITUTE(C8754,CHAR(160),""))),C8754)),"Error: There's hidden spaces in UEN",IF(LEN(C8754)&gt;10,"Error: UEN is too long",IF(LEN(C8754)&lt;9,"Error: UEN is too short",
IF(ISNUMBER(RIGHT(C8754,1)*1),"Error: UEN needs to end with an alphabet",IF(COUNTIF($F$1:F8754,F8754)&gt;1,"Error: Duplicate Entry","OK"))))))</f>
        <v/>
      </c>
    </row>
    <row r="8755" spans="1:5" ht="15.75">
      <c r="A8755" s="7">
        <v>8754</v>
      </c>
      <c r="B8755" s="8"/>
      <c r="C8755" s="13"/>
      <c r="D8755" s="14"/>
      <c r="E8755" s="25" t="str">
        <f>IF(ISBLANK(C8755),"",IF(NOT(EXACT(TRIM(CLEAN(SUBSTITUTE(C8755,CHAR(160),""))),C8755)),"Error: There's hidden spaces in UEN",IF(LEN(C8755)&gt;10,"Error: UEN is too long",IF(LEN(C8755)&lt;9,"Error: UEN is too short",
IF(ISNUMBER(RIGHT(C8755,1)*1),"Error: UEN needs to end with an alphabet",IF(COUNTIF($F$1:F8755,F8755)&gt;1,"Error: Duplicate Entry","OK"))))))</f>
        <v/>
      </c>
    </row>
    <row r="8756" spans="1:5" ht="15.75">
      <c r="A8756" s="7">
        <v>8755</v>
      </c>
      <c r="B8756" s="8"/>
      <c r="C8756" s="13"/>
      <c r="D8756" s="14"/>
      <c r="E8756" s="25" t="str">
        <f>IF(ISBLANK(C8756),"",IF(NOT(EXACT(TRIM(CLEAN(SUBSTITUTE(C8756,CHAR(160),""))),C8756)),"Error: There's hidden spaces in UEN",IF(LEN(C8756)&gt;10,"Error: UEN is too long",IF(LEN(C8756)&lt;9,"Error: UEN is too short",
IF(ISNUMBER(RIGHT(C8756,1)*1),"Error: UEN needs to end with an alphabet",IF(COUNTIF($F$1:F8756,F8756)&gt;1,"Error: Duplicate Entry","OK"))))))</f>
        <v/>
      </c>
    </row>
    <row r="8757" spans="1:5" ht="15.75">
      <c r="A8757" s="7">
        <v>8756</v>
      </c>
      <c r="B8757" s="8"/>
      <c r="C8757" s="13"/>
      <c r="D8757" s="14"/>
      <c r="E8757" s="25" t="str">
        <f>IF(ISBLANK(C8757),"",IF(NOT(EXACT(TRIM(CLEAN(SUBSTITUTE(C8757,CHAR(160),""))),C8757)),"Error: There's hidden spaces in UEN",IF(LEN(C8757)&gt;10,"Error: UEN is too long",IF(LEN(C8757)&lt;9,"Error: UEN is too short",
IF(ISNUMBER(RIGHT(C8757,1)*1),"Error: UEN needs to end with an alphabet",IF(COUNTIF($F$1:F8757,F8757)&gt;1,"Error: Duplicate Entry","OK"))))))</f>
        <v/>
      </c>
    </row>
    <row r="8758" spans="1:5" ht="15.75">
      <c r="A8758" s="7">
        <v>8757</v>
      </c>
      <c r="B8758" s="8"/>
      <c r="C8758" s="13"/>
      <c r="D8758" s="14"/>
      <c r="E8758" s="25" t="str">
        <f>IF(ISBLANK(C8758),"",IF(NOT(EXACT(TRIM(CLEAN(SUBSTITUTE(C8758,CHAR(160),""))),C8758)),"Error: There's hidden spaces in UEN",IF(LEN(C8758)&gt;10,"Error: UEN is too long",IF(LEN(C8758)&lt;9,"Error: UEN is too short",
IF(ISNUMBER(RIGHT(C8758,1)*1),"Error: UEN needs to end with an alphabet",IF(COUNTIF($F$1:F8758,F8758)&gt;1,"Error: Duplicate Entry","OK"))))))</f>
        <v/>
      </c>
    </row>
    <row r="8759" spans="1:5" ht="15.75">
      <c r="A8759" s="7">
        <v>8758</v>
      </c>
      <c r="B8759" s="8"/>
      <c r="C8759" s="13"/>
      <c r="D8759" s="14"/>
      <c r="E8759" s="25" t="str">
        <f>IF(ISBLANK(C8759),"",IF(NOT(EXACT(TRIM(CLEAN(SUBSTITUTE(C8759,CHAR(160),""))),C8759)),"Error: There's hidden spaces in UEN",IF(LEN(C8759)&gt;10,"Error: UEN is too long",IF(LEN(C8759)&lt;9,"Error: UEN is too short",
IF(ISNUMBER(RIGHT(C8759,1)*1),"Error: UEN needs to end with an alphabet",IF(COUNTIF($F$1:F8759,F8759)&gt;1,"Error: Duplicate Entry","OK"))))))</f>
        <v/>
      </c>
    </row>
    <row r="8760" spans="1:5" ht="15.75">
      <c r="A8760" s="7">
        <v>8759</v>
      </c>
      <c r="B8760" s="8"/>
      <c r="C8760" s="13"/>
      <c r="D8760" s="14"/>
      <c r="E8760" s="25" t="str">
        <f>IF(ISBLANK(C8760),"",IF(NOT(EXACT(TRIM(CLEAN(SUBSTITUTE(C8760,CHAR(160),""))),C8760)),"Error: There's hidden spaces in UEN",IF(LEN(C8760)&gt;10,"Error: UEN is too long",IF(LEN(C8760)&lt;9,"Error: UEN is too short",
IF(ISNUMBER(RIGHT(C8760,1)*1),"Error: UEN needs to end with an alphabet",IF(COUNTIF($F$1:F8760,F8760)&gt;1,"Error: Duplicate Entry","OK"))))))</f>
        <v/>
      </c>
    </row>
    <row r="8761" spans="1:5" ht="15.75">
      <c r="A8761" s="7">
        <v>8760</v>
      </c>
      <c r="B8761" s="8"/>
      <c r="C8761" s="13"/>
      <c r="D8761" s="14"/>
      <c r="E8761" s="25" t="str">
        <f>IF(ISBLANK(C8761),"",IF(NOT(EXACT(TRIM(CLEAN(SUBSTITUTE(C8761,CHAR(160),""))),C8761)),"Error: There's hidden spaces in UEN",IF(LEN(C8761)&gt;10,"Error: UEN is too long",IF(LEN(C8761)&lt;9,"Error: UEN is too short",
IF(ISNUMBER(RIGHT(C8761,1)*1),"Error: UEN needs to end with an alphabet",IF(COUNTIF($F$1:F8761,F8761)&gt;1,"Error: Duplicate Entry","OK"))))))</f>
        <v/>
      </c>
    </row>
    <row r="8762" spans="1:5" ht="15.75">
      <c r="A8762" s="7">
        <v>8761</v>
      </c>
      <c r="B8762" s="8"/>
      <c r="C8762" s="13"/>
      <c r="D8762" s="14"/>
      <c r="E8762" s="25" t="str">
        <f>IF(ISBLANK(C8762),"",IF(NOT(EXACT(TRIM(CLEAN(SUBSTITUTE(C8762,CHAR(160),""))),C8762)),"Error: There's hidden spaces in UEN",IF(LEN(C8762)&gt;10,"Error: UEN is too long",IF(LEN(C8762)&lt;9,"Error: UEN is too short",
IF(ISNUMBER(RIGHT(C8762,1)*1),"Error: UEN needs to end with an alphabet",IF(COUNTIF($F$1:F8762,F8762)&gt;1,"Error: Duplicate Entry","OK"))))))</f>
        <v/>
      </c>
    </row>
    <row r="8763" spans="1:5" ht="15.75">
      <c r="A8763" s="7">
        <v>8762</v>
      </c>
      <c r="B8763" s="8"/>
      <c r="C8763" s="13"/>
      <c r="D8763" s="14"/>
      <c r="E8763" s="25" t="str">
        <f>IF(ISBLANK(C8763),"",IF(NOT(EXACT(TRIM(CLEAN(SUBSTITUTE(C8763,CHAR(160),""))),C8763)),"Error: There's hidden spaces in UEN",IF(LEN(C8763)&gt;10,"Error: UEN is too long",IF(LEN(C8763)&lt;9,"Error: UEN is too short",
IF(ISNUMBER(RIGHT(C8763,1)*1),"Error: UEN needs to end with an alphabet",IF(COUNTIF($F$1:F8763,F8763)&gt;1,"Error: Duplicate Entry","OK"))))))</f>
        <v/>
      </c>
    </row>
    <row r="8764" spans="1:5" ht="15.75">
      <c r="A8764" s="7">
        <v>8763</v>
      </c>
      <c r="B8764" s="8"/>
      <c r="C8764" s="13"/>
      <c r="D8764" s="14"/>
      <c r="E8764" s="25" t="str">
        <f>IF(ISBLANK(C8764),"",IF(NOT(EXACT(TRIM(CLEAN(SUBSTITUTE(C8764,CHAR(160),""))),C8764)),"Error: There's hidden spaces in UEN",IF(LEN(C8764)&gt;10,"Error: UEN is too long",IF(LEN(C8764)&lt;9,"Error: UEN is too short",
IF(ISNUMBER(RIGHT(C8764,1)*1),"Error: UEN needs to end with an alphabet",IF(COUNTIF($F$1:F8764,F8764)&gt;1,"Error: Duplicate Entry","OK"))))))</f>
        <v/>
      </c>
    </row>
    <row r="8765" spans="1:5" ht="15.75">
      <c r="A8765" s="7">
        <v>8764</v>
      </c>
      <c r="B8765" s="8"/>
      <c r="C8765" s="13"/>
      <c r="D8765" s="14"/>
      <c r="E8765" s="25" t="str">
        <f>IF(ISBLANK(C8765),"",IF(NOT(EXACT(TRIM(CLEAN(SUBSTITUTE(C8765,CHAR(160),""))),C8765)),"Error: There's hidden spaces in UEN",IF(LEN(C8765)&gt;10,"Error: UEN is too long",IF(LEN(C8765)&lt;9,"Error: UEN is too short",
IF(ISNUMBER(RIGHT(C8765,1)*1),"Error: UEN needs to end with an alphabet",IF(COUNTIF($F$1:F8765,F8765)&gt;1,"Error: Duplicate Entry","OK"))))))</f>
        <v/>
      </c>
    </row>
    <row r="8766" spans="1:5" ht="15.75">
      <c r="A8766" s="7">
        <v>8765</v>
      </c>
      <c r="B8766" s="8"/>
      <c r="C8766" s="13"/>
      <c r="D8766" s="14"/>
      <c r="E8766" s="25" t="str">
        <f>IF(ISBLANK(C8766),"",IF(NOT(EXACT(TRIM(CLEAN(SUBSTITUTE(C8766,CHAR(160),""))),C8766)),"Error: There's hidden spaces in UEN",IF(LEN(C8766)&gt;10,"Error: UEN is too long",IF(LEN(C8766)&lt;9,"Error: UEN is too short",
IF(ISNUMBER(RIGHT(C8766,1)*1),"Error: UEN needs to end with an alphabet",IF(COUNTIF($F$1:F8766,F8766)&gt;1,"Error: Duplicate Entry","OK"))))))</f>
        <v/>
      </c>
    </row>
    <row r="8767" spans="1:5" ht="15.75">
      <c r="A8767" s="7">
        <v>8766</v>
      </c>
      <c r="B8767" s="8"/>
      <c r="C8767" s="13"/>
      <c r="D8767" s="14"/>
      <c r="E8767" s="25" t="str">
        <f>IF(ISBLANK(C8767),"",IF(NOT(EXACT(TRIM(CLEAN(SUBSTITUTE(C8767,CHAR(160),""))),C8767)),"Error: There's hidden spaces in UEN",IF(LEN(C8767)&gt;10,"Error: UEN is too long",IF(LEN(C8767)&lt;9,"Error: UEN is too short",
IF(ISNUMBER(RIGHT(C8767,1)*1),"Error: UEN needs to end with an alphabet",IF(COUNTIF($F$1:F8767,F8767)&gt;1,"Error: Duplicate Entry","OK"))))))</f>
        <v/>
      </c>
    </row>
    <row r="8768" spans="1:5" ht="15.75">
      <c r="A8768" s="7">
        <v>8767</v>
      </c>
      <c r="B8768" s="8"/>
      <c r="C8768" s="13"/>
      <c r="D8768" s="14"/>
      <c r="E8768" s="25" t="str">
        <f>IF(ISBLANK(C8768),"",IF(NOT(EXACT(TRIM(CLEAN(SUBSTITUTE(C8768,CHAR(160),""))),C8768)),"Error: There's hidden spaces in UEN",IF(LEN(C8768)&gt;10,"Error: UEN is too long",IF(LEN(C8768)&lt;9,"Error: UEN is too short",
IF(ISNUMBER(RIGHT(C8768,1)*1),"Error: UEN needs to end with an alphabet",IF(COUNTIF($F$1:F8768,F8768)&gt;1,"Error: Duplicate Entry","OK"))))))</f>
        <v/>
      </c>
    </row>
    <row r="8769" spans="1:5" ht="15.75">
      <c r="A8769" s="7">
        <v>8768</v>
      </c>
      <c r="B8769" s="8"/>
      <c r="C8769" s="13"/>
      <c r="D8769" s="14"/>
      <c r="E8769" s="25" t="str">
        <f>IF(ISBLANK(C8769),"",IF(NOT(EXACT(TRIM(CLEAN(SUBSTITUTE(C8769,CHAR(160),""))),C8769)),"Error: There's hidden spaces in UEN",IF(LEN(C8769)&gt;10,"Error: UEN is too long",IF(LEN(C8769)&lt;9,"Error: UEN is too short",
IF(ISNUMBER(RIGHT(C8769,1)*1),"Error: UEN needs to end with an alphabet",IF(COUNTIF($F$1:F8769,F8769)&gt;1,"Error: Duplicate Entry","OK"))))))</f>
        <v/>
      </c>
    </row>
    <row r="8770" spans="1:5" ht="15.75">
      <c r="A8770" s="7">
        <v>8769</v>
      </c>
      <c r="B8770" s="8"/>
      <c r="C8770" s="13"/>
      <c r="D8770" s="14"/>
      <c r="E8770" s="25" t="str">
        <f>IF(ISBLANK(C8770),"",IF(NOT(EXACT(TRIM(CLEAN(SUBSTITUTE(C8770,CHAR(160),""))),C8770)),"Error: There's hidden spaces in UEN",IF(LEN(C8770)&gt;10,"Error: UEN is too long",IF(LEN(C8770)&lt;9,"Error: UEN is too short",
IF(ISNUMBER(RIGHT(C8770,1)*1),"Error: UEN needs to end with an alphabet",IF(COUNTIF($F$1:F8770,F8770)&gt;1,"Error: Duplicate Entry","OK"))))))</f>
        <v/>
      </c>
    </row>
    <row r="8771" spans="1:5" ht="15.75">
      <c r="A8771" s="7">
        <v>8770</v>
      </c>
      <c r="B8771" s="8"/>
      <c r="C8771" s="13"/>
      <c r="D8771" s="14"/>
      <c r="E8771" s="25" t="str">
        <f>IF(ISBLANK(C8771),"",IF(NOT(EXACT(TRIM(CLEAN(SUBSTITUTE(C8771,CHAR(160),""))),C8771)),"Error: There's hidden spaces in UEN",IF(LEN(C8771)&gt;10,"Error: UEN is too long",IF(LEN(C8771)&lt;9,"Error: UEN is too short",
IF(ISNUMBER(RIGHT(C8771,1)*1),"Error: UEN needs to end with an alphabet",IF(COUNTIF($F$1:F8771,F8771)&gt;1,"Error: Duplicate Entry","OK"))))))</f>
        <v/>
      </c>
    </row>
    <row r="8772" spans="1:5" ht="15.75">
      <c r="A8772" s="7">
        <v>8771</v>
      </c>
      <c r="B8772" s="8"/>
      <c r="C8772" s="13"/>
      <c r="D8772" s="14"/>
      <c r="E8772" s="25" t="str">
        <f>IF(ISBLANK(C8772),"",IF(NOT(EXACT(TRIM(CLEAN(SUBSTITUTE(C8772,CHAR(160),""))),C8772)),"Error: There's hidden spaces in UEN",IF(LEN(C8772)&gt;10,"Error: UEN is too long",IF(LEN(C8772)&lt;9,"Error: UEN is too short",
IF(ISNUMBER(RIGHT(C8772,1)*1),"Error: UEN needs to end with an alphabet",IF(COUNTIF($F$1:F8772,F8772)&gt;1,"Error: Duplicate Entry","OK"))))))</f>
        <v/>
      </c>
    </row>
    <row r="8773" spans="1:5" ht="15.75">
      <c r="A8773" s="7">
        <v>8772</v>
      </c>
      <c r="B8773" s="8"/>
      <c r="C8773" s="13"/>
      <c r="D8773" s="14"/>
      <c r="E8773" s="25" t="str">
        <f>IF(ISBLANK(C8773),"",IF(NOT(EXACT(TRIM(CLEAN(SUBSTITUTE(C8773,CHAR(160),""))),C8773)),"Error: There's hidden spaces in UEN",IF(LEN(C8773)&gt;10,"Error: UEN is too long",IF(LEN(C8773)&lt;9,"Error: UEN is too short",
IF(ISNUMBER(RIGHT(C8773,1)*1),"Error: UEN needs to end with an alphabet",IF(COUNTIF($F$1:F8773,F8773)&gt;1,"Error: Duplicate Entry","OK"))))))</f>
        <v/>
      </c>
    </row>
    <row r="8774" spans="1:5" ht="15.75">
      <c r="A8774" s="7">
        <v>8773</v>
      </c>
      <c r="B8774" s="8"/>
      <c r="C8774" s="13"/>
      <c r="D8774" s="14"/>
      <c r="E8774" s="25" t="str">
        <f>IF(ISBLANK(C8774),"",IF(NOT(EXACT(TRIM(CLEAN(SUBSTITUTE(C8774,CHAR(160),""))),C8774)),"Error: There's hidden spaces in UEN",IF(LEN(C8774)&gt;10,"Error: UEN is too long",IF(LEN(C8774)&lt;9,"Error: UEN is too short",
IF(ISNUMBER(RIGHT(C8774,1)*1),"Error: UEN needs to end with an alphabet",IF(COUNTIF($F$1:F8774,F8774)&gt;1,"Error: Duplicate Entry","OK"))))))</f>
        <v/>
      </c>
    </row>
    <row r="8775" spans="1:5" ht="15.75">
      <c r="A8775" s="7">
        <v>8774</v>
      </c>
      <c r="B8775" s="8"/>
      <c r="C8775" s="13"/>
      <c r="D8775" s="14"/>
      <c r="E8775" s="25" t="str">
        <f>IF(ISBLANK(C8775),"",IF(NOT(EXACT(TRIM(CLEAN(SUBSTITUTE(C8775,CHAR(160),""))),C8775)),"Error: There's hidden spaces in UEN",IF(LEN(C8775)&gt;10,"Error: UEN is too long",IF(LEN(C8775)&lt;9,"Error: UEN is too short",
IF(ISNUMBER(RIGHT(C8775,1)*1),"Error: UEN needs to end with an alphabet",IF(COUNTIF($F$1:F8775,F8775)&gt;1,"Error: Duplicate Entry","OK"))))))</f>
        <v/>
      </c>
    </row>
    <row r="8776" spans="1:5" ht="15.75">
      <c r="A8776" s="7">
        <v>8775</v>
      </c>
      <c r="B8776" s="8"/>
      <c r="C8776" s="13"/>
      <c r="D8776" s="14"/>
      <c r="E8776" s="25" t="str">
        <f>IF(ISBLANK(C8776),"",IF(NOT(EXACT(TRIM(CLEAN(SUBSTITUTE(C8776,CHAR(160),""))),C8776)),"Error: There's hidden spaces in UEN",IF(LEN(C8776)&gt;10,"Error: UEN is too long",IF(LEN(C8776)&lt;9,"Error: UEN is too short",
IF(ISNUMBER(RIGHT(C8776,1)*1),"Error: UEN needs to end with an alphabet",IF(COUNTIF($F$1:F8776,F8776)&gt;1,"Error: Duplicate Entry","OK"))))))</f>
        <v/>
      </c>
    </row>
    <row r="8777" spans="1:5" ht="15.75">
      <c r="A8777" s="7">
        <v>8776</v>
      </c>
      <c r="B8777" s="8"/>
      <c r="C8777" s="13"/>
      <c r="D8777" s="14"/>
      <c r="E8777" s="25" t="str">
        <f>IF(ISBLANK(C8777),"",IF(NOT(EXACT(TRIM(CLEAN(SUBSTITUTE(C8777,CHAR(160),""))),C8777)),"Error: There's hidden spaces in UEN",IF(LEN(C8777)&gt;10,"Error: UEN is too long",IF(LEN(C8777)&lt;9,"Error: UEN is too short",
IF(ISNUMBER(RIGHT(C8777,1)*1),"Error: UEN needs to end with an alphabet",IF(COUNTIF($F$1:F8777,F8777)&gt;1,"Error: Duplicate Entry","OK"))))))</f>
        <v/>
      </c>
    </row>
    <row r="8778" spans="1:5" ht="15.75">
      <c r="A8778" s="7">
        <v>8777</v>
      </c>
      <c r="B8778" s="8"/>
      <c r="C8778" s="13"/>
      <c r="D8778" s="14"/>
      <c r="E8778" s="25" t="str">
        <f>IF(ISBLANK(C8778),"",IF(NOT(EXACT(TRIM(CLEAN(SUBSTITUTE(C8778,CHAR(160),""))),C8778)),"Error: There's hidden spaces in UEN",IF(LEN(C8778)&gt;10,"Error: UEN is too long",IF(LEN(C8778)&lt;9,"Error: UEN is too short",
IF(ISNUMBER(RIGHT(C8778,1)*1),"Error: UEN needs to end with an alphabet",IF(COUNTIF($F$1:F8778,F8778)&gt;1,"Error: Duplicate Entry","OK"))))))</f>
        <v/>
      </c>
    </row>
    <row r="8779" spans="1:5" ht="15.75">
      <c r="A8779" s="7">
        <v>8778</v>
      </c>
      <c r="B8779" s="8"/>
      <c r="C8779" s="13"/>
      <c r="D8779" s="14"/>
      <c r="E8779" s="25" t="str">
        <f>IF(ISBLANK(C8779),"",IF(NOT(EXACT(TRIM(CLEAN(SUBSTITUTE(C8779,CHAR(160),""))),C8779)),"Error: There's hidden spaces in UEN",IF(LEN(C8779)&gt;10,"Error: UEN is too long",IF(LEN(C8779)&lt;9,"Error: UEN is too short",
IF(ISNUMBER(RIGHT(C8779,1)*1),"Error: UEN needs to end with an alphabet",IF(COUNTIF($F$1:F8779,F8779)&gt;1,"Error: Duplicate Entry","OK"))))))</f>
        <v/>
      </c>
    </row>
    <row r="8780" spans="1:5" ht="15.75">
      <c r="A8780" s="7">
        <v>8779</v>
      </c>
      <c r="B8780" s="8"/>
      <c r="C8780" s="13"/>
      <c r="D8780" s="14"/>
      <c r="E8780" s="25" t="str">
        <f>IF(ISBLANK(C8780),"",IF(NOT(EXACT(TRIM(CLEAN(SUBSTITUTE(C8780,CHAR(160),""))),C8780)),"Error: There's hidden spaces in UEN",IF(LEN(C8780)&gt;10,"Error: UEN is too long",IF(LEN(C8780)&lt;9,"Error: UEN is too short",
IF(ISNUMBER(RIGHT(C8780,1)*1),"Error: UEN needs to end with an alphabet",IF(COUNTIF($F$1:F8780,F8780)&gt;1,"Error: Duplicate Entry","OK"))))))</f>
        <v/>
      </c>
    </row>
    <row r="8781" spans="1:5" ht="15.75">
      <c r="A8781" s="7">
        <v>8780</v>
      </c>
      <c r="B8781" s="8"/>
      <c r="C8781" s="13"/>
      <c r="D8781" s="14"/>
      <c r="E8781" s="25" t="str">
        <f>IF(ISBLANK(C8781),"",IF(NOT(EXACT(TRIM(CLEAN(SUBSTITUTE(C8781,CHAR(160),""))),C8781)),"Error: There's hidden spaces in UEN",IF(LEN(C8781)&gt;10,"Error: UEN is too long",IF(LEN(C8781)&lt;9,"Error: UEN is too short",
IF(ISNUMBER(RIGHT(C8781,1)*1),"Error: UEN needs to end with an alphabet",IF(COUNTIF($F$1:F8781,F8781)&gt;1,"Error: Duplicate Entry","OK"))))))</f>
        <v/>
      </c>
    </row>
    <row r="8782" spans="1:5" ht="15.75">
      <c r="A8782" s="7">
        <v>8781</v>
      </c>
      <c r="B8782" s="8"/>
      <c r="C8782" s="13"/>
      <c r="D8782" s="14"/>
      <c r="E8782" s="25" t="str">
        <f>IF(ISBLANK(C8782),"",IF(NOT(EXACT(TRIM(CLEAN(SUBSTITUTE(C8782,CHAR(160),""))),C8782)),"Error: There's hidden spaces in UEN",IF(LEN(C8782)&gt;10,"Error: UEN is too long",IF(LEN(C8782)&lt;9,"Error: UEN is too short",
IF(ISNUMBER(RIGHT(C8782,1)*1),"Error: UEN needs to end with an alphabet",IF(COUNTIF($F$1:F8782,F8782)&gt;1,"Error: Duplicate Entry","OK"))))))</f>
        <v/>
      </c>
    </row>
    <row r="8783" spans="1:5" ht="15.75">
      <c r="A8783" s="7">
        <v>8782</v>
      </c>
      <c r="B8783" s="8"/>
      <c r="C8783" s="13"/>
      <c r="D8783" s="14"/>
      <c r="E8783" s="25" t="str">
        <f>IF(ISBLANK(C8783),"",IF(NOT(EXACT(TRIM(CLEAN(SUBSTITUTE(C8783,CHAR(160),""))),C8783)),"Error: There's hidden spaces in UEN",IF(LEN(C8783)&gt;10,"Error: UEN is too long",IF(LEN(C8783)&lt;9,"Error: UEN is too short",
IF(ISNUMBER(RIGHT(C8783,1)*1),"Error: UEN needs to end with an alphabet",IF(COUNTIF($F$1:F8783,F8783)&gt;1,"Error: Duplicate Entry","OK"))))))</f>
        <v/>
      </c>
    </row>
    <row r="8784" spans="1:5" ht="15.75">
      <c r="A8784" s="7">
        <v>8783</v>
      </c>
      <c r="B8784" s="8"/>
      <c r="C8784" s="13"/>
      <c r="D8784" s="14"/>
      <c r="E8784" s="25" t="str">
        <f>IF(ISBLANK(C8784),"",IF(NOT(EXACT(TRIM(CLEAN(SUBSTITUTE(C8784,CHAR(160),""))),C8784)),"Error: There's hidden spaces in UEN",IF(LEN(C8784)&gt;10,"Error: UEN is too long",IF(LEN(C8784)&lt;9,"Error: UEN is too short",
IF(ISNUMBER(RIGHT(C8784,1)*1),"Error: UEN needs to end with an alphabet",IF(COUNTIF($F$1:F8784,F8784)&gt;1,"Error: Duplicate Entry","OK"))))))</f>
        <v/>
      </c>
    </row>
    <row r="8785" spans="1:5" ht="15.75">
      <c r="A8785" s="7">
        <v>8784</v>
      </c>
      <c r="B8785" s="8"/>
      <c r="C8785" s="13"/>
      <c r="D8785" s="14"/>
      <c r="E8785" s="25" t="str">
        <f>IF(ISBLANK(C8785),"",IF(NOT(EXACT(TRIM(CLEAN(SUBSTITUTE(C8785,CHAR(160),""))),C8785)),"Error: There's hidden spaces in UEN",IF(LEN(C8785)&gt;10,"Error: UEN is too long",IF(LEN(C8785)&lt;9,"Error: UEN is too short",
IF(ISNUMBER(RIGHT(C8785,1)*1),"Error: UEN needs to end with an alphabet",IF(COUNTIF($F$1:F8785,F8785)&gt;1,"Error: Duplicate Entry","OK"))))))</f>
        <v/>
      </c>
    </row>
    <row r="8786" spans="1:5" ht="15.75">
      <c r="A8786" s="7">
        <v>8785</v>
      </c>
      <c r="B8786" s="8"/>
      <c r="C8786" s="13"/>
      <c r="D8786" s="14"/>
      <c r="E8786" s="25" t="str">
        <f>IF(ISBLANK(C8786),"",IF(NOT(EXACT(TRIM(CLEAN(SUBSTITUTE(C8786,CHAR(160),""))),C8786)),"Error: There's hidden spaces in UEN",IF(LEN(C8786)&gt;10,"Error: UEN is too long",IF(LEN(C8786)&lt;9,"Error: UEN is too short",
IF(ISNUMBER(RIGHT(C8786,1)*1),"Error: UEN needs to end with an alphabet",IF(COUNTIF($F$1:F8786,F8786)&gt;1,"Error: Duplicate Entry","OK"))))))</f>
        <v/>
      </c>
    </row>
    <row r="8787" spans="1:5" ht="15.75">
      <c r="A8787" s="7">
        <v>8786</v>
      </c>
      <c r="B8787" s="8"/>
      <c r="C8787" s="13"/>
      <c r="D8787" s="14"/>
      <c r="E8787" s="25" t="str">
        <f>IF(ISBLANK(C8787),"",IF(NOT(EXACT(TRIM(CLEAN(SUBSTITUTE(C8787,CHAR(160),""))),C8787)),"Error: There's hidden spaces in UEN",IF(LEN(C8787)&gt;10,"Error: UEN is too long",IF(LEN(C8787)&lt;9,"Error: UEN is too short",
IF(ISNUMBER(RIGHT(C8787,1)*1),"Error: UEN needs to end with an alphabet",IF(COUNTIF($F$1:F8787,F8787)&gt;1,"Error: Duplicate Entry","OK"))))))</f>
        <v/>
      </c>
    </row>
    <row r="8788" spans="1:5" ht="15.75">
      <c r="A8788" s="7">
        <v>8787</v>
      </c>
      <c r="B8788" s="8"/>
      <c r="C8788" s="13"/>
      <c r="D8788" s="14"/>
      <c r="E8788" s="25" t="str">
        <f>IF(ISBLANK(C8788),"",IF(NOT(EXACT(TRIM(CLEAN(SUBSTITUTE(C8788,CHAR(160),""))),C8788)),"Error: There's hidden spaces in UEN",IF(LEN(C8788)&gt;10,"Error: UEN is too long",IF(LEN(C8788)&lt;9,"Error: UEN is too short",
IF(ISNUMBER(RIGHT(C8788,1)*1),"Error: UEN needs to end with an alphabet",IF(COUNTIF($F$1:F8788,F8788)&gt;1,"Error: Duplicate Entry","OK"))))))</f>
        <v/>
      </c>
    </row>
    <row r="8789" spans="1:5" ht="15.75">
      <c r="A8789" s="7">
        <v>8788</v>
      </c>
      <c r="B8789" s="8"/>
      <c r="C8789" s="13"/>
      <c r="D8789" s="14"/>
      <c r="E8789" s="25" t="str">
        <f>IF(ISBLANK(C8789),"",IF(NOT(EXACT(TRIM(CLEAN(SUBSTITUTE(C8789,CHAR(160),""))),C8789)),"Error: There's hidden spaces in UEN",IF(LEN(C8789)&gt;10,"Error: UEN is too long",IF(LEN(C8789)&lt;9,"Error: UEN is too short",
IF(ISNUMBER(RIGHT(C8789,1)*1),"Error: UEN needs to end with an alphabet",IF(COUNTIF($F$1:F8789,F8789)&gt;1,"Error: Duplicate Entry","OK"))))))</f>
        <v/>
      </c>
    </row>
    <row r="8790" spans="1:5" ht="15.75">
      <c r="A8790" s="7">
        <v>8789</v>
      </c>
      <c r="B8790" s="8"/>
      <c r="C8790" s="13"/>
      <c r="D8790" s="14"/>
      <c r="E8790" s="25" t="str">
        <f>IF(ISBLANK(C8790),"",IF(NOT(EXACT(TRIM(CLEAN(SUBSTITUTE(C8790,CHAR(160),""))),C8790)),"Error: There's hidden spaces in UEN",IF(LEN(C8790)&gt;10,"Error: UEN is too long",IF(LEN(C8790)&lt;9,"Error: UEN is too short",
IF(ISNUMBER(RIGHT(C8790,1)*1),"Error: UEN needs to end with an alphabet",IF(COUNTIF($F$1:F8790,F8790)&gt;1,"Error: Duplicate Entry","OK"))))))</f>
        <v/>
      </c>
    </row>
    <row r="8791" spans="1:5" ht="15.75">
      <c r="A8791" s="7">
        <v>8790</v>
      </c>
      <c r="B8791" s="8"/>
      <c r="C8791" s="13"/>
      <c r="D8791" s="14"/>
      <c r="E8791" s="25" t="str">
        <f>IF(ISBLANK(C8791),"",IF(NOT(EXACT(TRIM(CLEAN(SUBSTITUTE(C8791,CHAR(160),""))),C8791)),"Error: There's hidden spaces in UEN",IF(LEN(C8791)&gt;10,"Error: UEN is too long",IF(LEN(C8791)&lt;9,"Error: UEN is too short",
IF(ISNUMBER(RIGHT(C8791,1)*1),"Error: UEN needs to end with an alphabet",IF(COUNTIF($F$1:F8791,F8791)&gt;1,"Error: Duplicate Entry","OK"))))))</f>
        <v/>
      </c>
    </row>
    <row r="8792" spans="1:5" ht="15.75">
      <c r="A8792" s="7">
        <v>8791</v>
      </c>
      <c r="B8792" s="8"/>
      <c r="C8792" s="13"/>
      <c r="D8792" s="14"/>
      <c r="E8792" s="25" t="str">
        <f>IF(ISBLANK(C8792),"",IF(NOT(EXACT(TRIM(CLEAN(SUBSTITUTE(C8792,CHAR(160),""))),C8792)),"Error: There's hidden spaces in UEN",IF(LEN(C8792)&gt;10,"Error: UEN is too long",IF(LEN(C8792)&lt;9,"Error: UEN is too short",
IF(ISNUMBER(RIGHT(C8792,1)*1),"Error: UEN needs to end with an alphabet",IF(COUNTIF($F$1:F8792,F8792)&gt;1,"Error: Duplicate Entry","OK"))))))</f>
        <v/>
      </c>
    </row>
    <row r="8793" spans="1:5" ht="15.75">
      <c r="A8793" s="7">
        <v>8792</v>
      </c>
      <c r="B8793" s="8"/>
      <c r="C8793" s="13"/>
      <c r="D8793" s="14"/>
      <c r="E8793" s="25" t="str">
        <f>IF(ISBLANK(C8793),"",IF(NOT(EXACT(TRIM(CLEAN(SUBSTITUTE(C8793,CHAR(160),""))),C8793)),"Error: There's hidden spaces in UEN",IF(LEN(C8793)&gt;10,"Error: UEN is too long",IF(LEN(C8793)&lt;9,"Error: UEN is too short",
IF(ISNUMBER(RIGHT(C8793,1)*1),"Error: UEN needs to end with an alphabet",IF(COUNTIF($F$1:F8793,F8793)&gt;1,"Error: Duplicate Entry","OK"))))))</f>
        <v/>
      </c>
    </row>
    <row r="8794" spans="1:5" ht="15.75">
      <c r="A8794" s="7">
        <v>8793</v>
      </c>
      <c r="B8794" s="8"/>
      <c r="C8794" s="13"/>
      <c r="D8794" s="14"/>
      <c r="E8794" s="25" t="str">
        <f>IF(ISBLANK(C8794),"",IF(NOT(EXACT(TRIM(CLEAN(SUBSTITUTE(C8794,CHAR(160),""))),C8794)),"Error: There's hidden spaces in UEN",IF(LEN(C8794)&gt;10,"Error: UEN is too long",IF(LEN(C8794)&lt;9,"Error: UEN is too short",
IF(ISNUMBER(RIGHT(C8794,1)*1),"Error: UEN needs to end with an alphabet",IF(COUNTIF($F$1:F8794,F8794)&gt;1,"Error: Duplicate Entry","OK"))))))</f>
        <v/>
      </c>
    </row>
    <row r="8795" spans="1:5" ht="15.75">
      <c r="A8795" s="7">
        <v>8794</v>
      </c>
      <c r="B8795" s="8"/>
      <c r="C8795" s="13"/>
      <c r="D8795" s="14"/>
      <c r="E8795" s="25" t="str">
        <f>IF(ISBLANK(C8795),"",IF(NOT(EXACT(TRIM(CLEAN(SUBSTITUTE(C8795,CHAR(160),""))),C8795)),"Error: There's hidden spaces in UEN",IF(LEN(C8795)&gt;10,"Error: UEN is too long",IF(LEN(C8795)&lt;9,"Error: UEN is too short",
IF(ISNUMBER(RIGHT(C8795,1)*1),"Error: UEN needs to end with an alphabet",IF(COUNTIF($F$1:F8795,F8795)&gt;1,"Error: Duplicate Entry","OK"))))))</f>
        <v/>
      </c>
    </row>
    <row r="8796" spans="1:5" ht="15.75">
      <c r="A8796" s="7">
        <v>8795</v>
      </c>
      <c r="B8796" s="8"/>
      <c r="C8796" s="13"/>
      <c r="D8796" s="14"/>
      <c r="E8796" s="25" t="str">
        <f>IF(ISBLANK(C8796),"",IF(NOT(EXACT(TRIM(CLEAN(SUBSTITUTE(C8796,CHAR(160),""))),C8796)),"Error: There's hidden spaces in UEN",IF(LEN(C8796)&gt;10,"Error: UEN is too long",IF(LEN(C8796)&lt;9,"Error: UEN is too short",
IF(ISNUMBER(RIGHT(C8796,1)*1),"Error: UEN needs to end with an alphabet",IF(COUNTIF($F$1:F8796,F8796)&gt;1,"Error: Duplicate Entry","OK"))))))</f>
        <v/>
      </c>
    </row>
    <row r="8797" spans="1:5" ht="15.75">
      <c r="A8797" s="7">
        <v>8796</v>
      </c>
      <c r="B8797" s="8"/>
      <c r="C8797" s="13"/>
      <c r="D8797" s="14"/>
      <c r="E8797" s="25" t="str">
        <f>IF(ISBLANK(C8797),"",IF(NOT(EXACT(TRIM(CLEAN(SUBSTITUTE(C8797,CHAR(160),""))),C8797)),"Error: There's hidden spaces in UEN",IF(LEN(C8797)&gt;10,"Error: UEN is too long",IF(LEN(C8797)&lt;9,"Error: UEN is too short",
IF(ISNUMBER(RIGHT(C8797,1)*1),"Error: UEN needs to end with an alphabet",IF(COUNTIF($F$1:F8797,F8797)&gt;1,"Error: Duplicate Entry","OK"))))))</f>
        <v/>
      </c>
    </row>
    <row r="8798" spans="1:5" ht="15.75">
      <c r="A8798" s="7">
        <v>8797</v>
      </c>
      <c r="B8798" s="8"/>
      <c r="C8798" s="13"/>
      <c r="D8798" s="14"/>
      <c r="E8798" s="25" t="str">
        <f>IF(ISBLANK(C8798),"",IF(NOT(EXACT(TRIM(CLEAN(SUBSTITUTE(C8798,CHAR(160),""))),C8798)),"Error: There's hidden spaces in UEN",IF(LEN(C8798)&gt;10,"Error: UEN is too long",IF(LEN(C8798)&lt;9,"Error: UEN is too short",
IF(ISNUMBER(RIGHT(C8798,1)*1),"Error: UEN needs to end with an alphabet",IF(COUNTIF($F$1:F8798,F8798)&gt;1,"Error: Duplicate Entry","OK"))))))</f>
        <v/>
      </c>
    </row>
    <row r="8799" spans="1:5" ht="15.75">
      <c r="A8799" s="7">
        <v>8798</v>
      </c>
      <c r="B8799" s="8"/>
      <c r="C8799" s="13"/>
      <c r="D8799" s="14"/>
      <c r="E8799" s="25" t="str">
        <f>IF(ISBLANK(C8799),"",IF(NOT(EXACT(TRIM(CLEAN(SUBSTITUTE(C8799,CHAR(160),""))),C8799)),"Error: There's hidden spaces in UEN",IF(LEN(C8799)&gt;10,"Error: UEN is too long",IF(LEN(C8799)&lt;9,"Error: UEN is too short",
IF(ISNUMBER(RIGHT(C8799,1)*1),"Error: UEN needs to end with an alphabet",IF(COUNTIF($F$1:F8799,F8799)&gt;1,"Error: Duplicate Entry","OK"))))))</f>
        <v/>
      </c>
    </row>
    <row r="8800" spans="1:5" ht="15.75">
      <c r="A8800" s="7">
        <v>8799</v>
      </c>
      <c r="B8800" s="8"/>
      <c r="C8800" s="13"/>
      <c r="D8800" s="14"/>
      <c r="E8800" s="25" t="str">
        <f>IF(ISBLANK(C8800),"",IF(NOT(EXACT(TRIM(CLEAN(SUBSTITUTE(C8800,CHAR(160),""))),C8800)),"Error: There's hidden spaces in UEN",IF(LEN(C8800)&gt;10,"Error: UEN is too long",IF(LEN(C8800)&lt;9,"Error: UEN is too short",
IF(ISNUMBER(RIGHT(C8800,1)*1),"Error: UEN needs to end with an alphabet",IF(COUNTIF($F$1:F8800,F8800)&gt;1,"Error: Duplicate Entry","OK"))))))</f>
        <v/>
      </c>
    </row>
    <row r="8801" spans="1:5" ht="15.75">
      <c r="A8801" s="7">
        <v>8800</v>
      </c>
      <c r="B8801" s="8"/>
      <c r="C8801" s="13"/>
      <c r="D8801" s="14"/>
      <c r="E8801" s="25" t="str">
        <f>IF(ISBLANK(C8801),"",IF(NOT(EXACT(TRIM(CLEAN(SUBSTITUTE(C8801,CHAR(160),""))),C8801)),"Error: There's hidden spaces in UEN",IF(LEN(C8801)&gt;10,"Error: UEN is too long",IF(LEN(C8801)&lt;9,"Error: UEN is too short",
IF(ISNUMBER(RIGHT(C8801,1)*1),"Error: UEN needs to end with an alphabet",IF(COUNTIF($F$1:F8801,F8801)&gt;1,"Error: Duplicate Entry","OK"))))))</f>
        <v/>
      </c>
    </row>
    <row r="8802" spans="1:5" ht="15.75">
      <c r="A8802" s="7">
        <v>8801</v>
      </c>
      <c r="B8802" s="8"/>
      <c r="C8802" s="13"/>
      <c r="D8802" s="14"/>
      <c r="E8802" s="25" t="str">
        <f>IF(ISBLANK(C8802),"",IF(NOT(EXACT(TRIM(CLEAN(SUBSTITUTE(C8802,CHAR(160),""))),C8802)),"Error: There's hidden spaces in UEN",IF(LEN(C8802)&gt;10,"Error: UEN is too long",IF(LEN(C8802)&lt;9,"Error: UEN is too short",
IF(ISNUMBER(RIGHT(C8802,1)*1),"Error: UEN needs to end with an alphabet",IF(COUNTIF($F$1:F8802,F8802)&gt;1,"Error: Duplicate Entry","OK"))))))</f>
        <v/>
      </c>
    </row>
    <row r="8803" spans="1:5" ht="15.75">
      <c r="A8803" s="7">
        <v>8802</v>
      </c>
      <c r="B8803" s="8"/>
      <c r="C8803" s="13"/>
      <c r="D8803" s="14"/>
      <c r="E8803" s="25" t="str">
        <f>IF(ISBLANK(C8803),"",IF(NOT(EXACT(TRIM(CLEAN(SUBSTITUTE(C8803,CHAR(160),""))),C8803)),"Error: There's hidden spaces in UEN",IF(LEN(C8803)&gt;10,"Error: UEN is too long",IF(LEN(C8803)&lt;9,"Error: UEN is too short",
IF(ISNUMBER(RIGHT(C8803,1)*1),"Error: UEN needs to end with an alphabet",IF(COUNTIF($F$1:F8803,F8803)&gt;1,"Error: Duplicate Entry","OK"))))))</f>
        <v/>
      </c>
    </row>
    <row r="8804" spans="1:5" ht="15.75">
      <c r="A8804" s="7">
        <v>8803</v>
      </c>
      <c r="B8804" s="8"/>
      <c r="C8804" s="13"/>
      <c r="D8804" s="14"/>
      <c r="E8804" s="25" t="str">
        <f>IF(ISBLANK(C8804),"",IF(NOT(EXACT(TRIM(CLEAN(SUBSTITUTE(C8804,CHAR(160),""))),C8804)),"Error: There's hidden spaces in UEN",IF(LEN(C8804)&gt;10,"Error: UEN is too long",IF(LEN(C8804)&lt;9,"Error: UEN is too short",
IF(ISNUMBER(RIGHT(C8804,1)*1),"Error: UEN needs to end with an alphabet",IF(COUNTIF($F$1:F8804,F8804)&gt;1,"Error: Duplicate Entry","OK"))))))</f>
        <v/>
      </c>
    </row>
    <row r="8805" spans="1:5" ht="15.75">
      <c r="A8805" s="7">
        <v>8804</v>
      </c>
      <c r="B8805" s="8"/>
      <c r="C8805" s="13"/>
      <c r="D8805" s="14"/>
      <c r="E8805" s="25" t="str">
        <f>IF(ISBLANK(C8805),"",IF(NOT(EXACT(TRIM(CLEAN(SUBSTITUTE(C8805,CHAR(160),""))),C8805)),"Error: There's hidden spaces in UEN",IF(LEN(C8805)&gt;10,"Error: UEN is too long",IF(LEN(C8805)&lt;9,"Error: UEN is too short",
IF(ISNUMBER(RIGHT(C8805,1)*1),"Error: UEN needs to end with an alphabet",IF(COUNTIF($F$1:F8805,F8805)&gt;1,"Error: Duplicate Entry","OK"))))))</f>
        <v/>
      </c>
    </row>
    <row r="8806" spans="1:5" ht="15.75">
      <c r="A8806" s="7">
        <v>8805</v>
      </c>
      <c r="B8806" s="8"/>
      <c r="C8806" s="13"/>
      <c r="D8806" s="14"/>
      <c r="E8806" s="25" t="str">
        <f>IF(ISBLANK(C8806),"",IF(NOT(EXACT(TRIM(CLEAN(SUBSTITUTE(C8806,CHAR(160),""))),C8806)),"Error: There's hidden spaces in UEN",IF(LEN(C8806)&gt;10,"Error: UEN is too long",IF(LEN(C8806)&lt;9,"Error: UEN is too short",
IF(ISNUMBER(RIGHT(C8806,1)*1),"Error: UEN needs to end with an alphabet",IF(COUNTIF($F$1:F8806,F8806)&gt;1,"Error: Duplicate Entry","OK"))))))</f>
        <v/>
      </c>
    </row>
    <row r="8807" spans="1:5" ht="15.75">
      <c r="A8807" s="7">
        <v>8806</v>
      </c>
      <c r="B8807" s="8"/>
      <c r="C8807" s="13"/>
      <c r="D8807" s="14"/>
      <c r="E8807" s="25" t="str">
        <f>IF(ISBLANK(C8807),"",IF(NOT(EXACT(TRIM(CLEAN(SUBSTITUTE(C8807,CHAR(160),""))),C8807)),"Error: There's hidden spaces in UEN",IF(LEN(C8807)&gt;10,"Error: UEN is too long",IF(LEN(C8807)&lt;9,"Error: UEN is too short",
IF(ISNUMBER(RIGHT(C8807,1)*1),"Error: UEN needs to end with an alphabet",IF(COUNTIF($F$1:F8807,F8807)&gt;1,"Error: Duplicate Entry","OK"))))))</f>
        <v/>
      </c>
    </row>
    <row r="8808" spans="1:5" ht="15.75">
      <c r="A8808" s="7">
        <v>8807</v>
      </c>
      <c r="B8808" s="8"/>
      <c r="C8808" s="13"/>
      <c r="D8808" s="14"/>
      <c r="E8808" s="25" t="str">
        <f>IF(ISBLANK(C8808),"",IF(NOT(EXACT(TRIM(CLEAN(SUBSTITUTE(C8808,CHAR(160),""))),C8808)),"Error: There's hidden spaces in UEN",IF(LEN(C8808)&gt;10,"Error: UEN is too long",IF(LEN(C8808)&lt;9,"Error: UEN is too short",
IF(ISNUMBER(RIGHT(C8808,1)*1),"Error: UEN needs to end with an alphabet",IF(COUNTIF($F$1:F8808,F8808)&gt;1,"Error: Duplicate Entry","OK"))))))</f>
        <v/>
      </c>
    </row>
    <row r="8809" spans="1:5" ht="15.75">
      <c r="A8809" s="7">
        <v>8808</v>
      </c>
      <c r="B8809" s="8"/>
      <c r="C8809" s="13"/>
      <c r="D8809" s="14"/>
      <c r="E8809" s="25" t="str">
        <f>IF(ISBLANK(C8809),"",IF(NOT(EXACT(TRIM(CLEAN(SUBSTITUTE(C8809,CHAR(160),""))),C8809)),"Error: There's hidden spaces in UEN",IF(LEN(C8809)&gt;10,"Error: UEN is too long",IF(LEN(C8809)&lt;9,"Error: UEN is too short",
IF(ISNUMBER(RIGHT(C8809,1)*1),"Error: UEN needs to end with an alphabet",IF(COUNTIF($F$1:F8809,F8809)&gt;1,"Error: Duplicate Entry","OK"))))))</f>
        <v/>
      </c>
    </row>
    <row r="8810" spans="1:5" ht="15.75">
      <c r="A8810" s="7">
        <v>8809</v>
      </c>
      <c r="B8810" s="8"/>
      <c r="C8810" s="13"/>
      <c r="D8810" s="14"/>
      <c r="E8810" s="25" t="str">
        <f>IF(ISBLANK(C8810),"",IF(NOT(EXACT(TRIM(CLEAN(SUBSTITUTE(C8810,CHAR(160),""))),C8810)),"Error: There's hidden spaces in UEN",IF(LEN(C8810)&gt;10,"Error: UEN is too long",IF(LEN(C8810)&lt;9,"Error: UEN is too short",
IF(ISNUMBER(RIGHT(C8810,1)*1),"Error: UEN needs to end with an alphabet",IF(COUNTIF($F$1:F8810,F8810)&gt;1,"Error: Duplicate Entry","OK"))))))</f>
        <v/>
      </c>
    </row>
    <row r="8811" spans="1:5" ht="15.75">
      <c r="A8811" s="7">
        <v>8810</v>
      </c>
      <c r="B8811" s="8"/>
      <c r="C8811" s="13"/>
      <c r="D8811" s="14"/>
      <c r="E8811" s="25" t="str">
        <f>IF(ISBLANK(C8811),"",IF(NOT(EXACT(TRIM(CLEAN(SUBSTITUTE(C8811,CHAR(160),""))),C8811)),"Error: There's hidden spaces in UEN",IF(LEN(C8811)&gt;10,"Error: UEN is too long",IF(LEN(C8811)&lt;9,"Error: UEN is too short",
IF(ISNUMBER(RIGHT(C8811,1)*1),"Error: UEN needs to end with an alphabet",IF(COUNTIF($F$1:F8811,F8811)&gt;1,"Error: Duplicate Entry","OK"))))))</f>
        <v/>
      </c>
    </row>
    <row r="8812" spans="1:5" ht="15.75">
      <c r="A8812" s="7">
        <v>8811</v>
      </c>
      <c r="B8812" s="8"/>
      <c r="C8812" s="13"/>
      <c r="D8812" s="14"/>
      <c r="E8812" s="25" t="str">
        <f>IF(ISBLANK(C8812),"",IF(NOT(EXACT(TRIM(CLEAN(SUBSTITUTE(C8812,CHAR(160),""))),C8812)),"Error: There's hidden spaces in UEN",IF(LEN(C8812)&gt;10,"Error: UEN is too long",IF(LEN(C8812)&lt;9,"Error: UEN is too short",
IF(ISNUMBER(RIGHT(C8812,1)*1),"Error: UEN needs to end with an alphabet",IF(COUNTIF($F$1:F8812,F8812)&gt;1,"Error: Duplicate Entry","OK"))))))</f>
        <v/>
      </c>
    </row>
    <row r="8813" spans="1:5" ht="15.75">
      <c r="A8813" s="7">
        <v>8812</v>
      </c>
      <c r="B8813" s="8"/>
      <c r="C8813" s="13"/>
      <c r="D8813" s="14"/>
      <c r="E8813" s="25" t="str">
        <f>IF(ISBLANK(C8813),"",IF(NOT(EXACT(TRIM(CLEAN(SUBSTITUTE(C8813,CHAR(160),""))),C8813)),"Error: There's hidden spaces in UEN",IF(LEN(C8813)&gt;10,"Error: UEN is too long",IF(LEN(C8813)&lt;9,"Error: UEN is too short",
IF(ISNUMBER(RIGHT(C8813,1)*1),"Error: UEN needs to end with an alphabet",IF(COUNTIF($F$1:F8813,F8813)&gt;1,"Error: Duplicate Entry","OK"))))))</f>
        <v/>
      </c>
    </row>
    <row r="8814" spans="1:5" ht="15.75">
      <c r="A8814" s="7">
        <v>8813</v>
      </c>
      <c r="B8814" s="8"/>
      <c r="C8814" s="13"/>
      <c r="D8814" s="14"/>
      <c r="E8814" s="25" t="str">
        <f>IF(ISBLANK(C8814),"",IF(NOT(EXACT(TRIM(CLEAN(SUBSTITUTE(C8814,CHAR(160),""))),C8814)),"Error: There's hidden spaces in UEN",IF(LEN(C8814)&gt;10,"Error: UEN is too long",IF(LEN(C8814)&lt;9,"Error: UEN is too short",
IF(ISNUMBER(RIGHT(C8814,1)*1),"Error: UEN needs to end with an alphabet",IF(COUNTIF($F$1:F8814,F8814)&gt;1,"Error: Duplicate Entry","OK"))))))</f>
        <v/>
      </c>
    </row>
    <row r="8815" spans="1:5" ht="15.75">
      <c r="A8815" s="7">
        <v>8814</v>
      </c>
      <c r="B8815" s="8"/>
      <c r="C8815" s="13"/>
      <c r="D8815" s="14"/>
      <c r="E8815" s="25" t="str">
        <f>IF(ISBLANK(C8815),"",IF(NOT(EXACT(TRIM(CLEAN(SUBSTITUTE(C8815,CHAR(160),""))),C8815)),"Error: There's hidden spaces in UEN",IF(LEN(C8815)&gt;10,"Error: UEN is too long",IF(LEN(C8815)&lt;9,"Error: UEN is too short",
IF(ISNUMBER(RIGHT(C8815,1)*1),"Error: UEN needs to end with an alphabet",IF(COUNTIF($F$1:F8815,F8815)&gt;1,"Error: Duplicate Entry","OK"))))))</f>
        <v/>
      </c>
    </row>
    <row r="8816" spans="1:5" ht="15.75">
      <c r="A8816" s="7">
        <v>8815</v>
      </c>
      <c r="B8816" s="8"/>
      <c r="C8816" s="13"/>
      <c r="D8816" s="14"/>
      <c r="E8816" s="25" t="str">
        <f>IF(ISBLANK(C8816),"",IF(NOT(EXACT(TRIM(CLEAN(SUBSTITUTE(C8816,CHAR(160),""))),C8816)),"Error: There's hidden spaces in UEN",IF(LEN(C8816)&gt;10,"Error: UEN is too long",IF(LEN(C8816)&lt;9,"Error: UEN is too short",
IF(ISNUMBER(RIGHT(C8816,1)*1),"Error: UEN needs to end with an alphabet",IF(COUNTIF($F$1:F8816,F8816)&gt;1,"Error: Duplicate Entry","OK"))))))</f>
        <v/>
      </c>
    </row>
    <row r="8817" spans="1:5" ht="15.75">
      <c r="A8817" s="7">
        <v>8816</v>
      </c>
      <c r="B8817" s="8"/>
      <c r="C8817" s="13"/>
      <c r="D8817" s="14"/>
      <c r="E8817" s="25" t="str">
        <f>IF(ISBLANK(C8817),"",IF(NOT(EXACT(TRIM(CLEAN(SUBSTITUTE(C8817,CHAR(160),""))),C8817)),"Error: There's hidden spaces in UEN",IF(LEN(C8817)&gt;10,"Error: UEN is too long",IF(LEN(C8817)&lt;9,"Error: UEN is too short",
IF(ISNUMBER(RIGHT(C8817,1)*1),"Error: UEN needs to end with an alphabet",IF(COUNTIF($F$1:F8817,F8817)&gt;1,"Error: Duplicate Entry","OK"))))))</f>
        <v/>
      </c>
    </row>
    <row r="8818" spans="1:5" ht="15.75">
      <c r="A8818" s="7">
        <v>8817</v>
      </c>
      <c r="B8818" s="8"/>
      <c r="C8818" s="13"/>
      <c r="D8818" s="14"/>
      <c r="E8818" s="25" t="str">
        <f>IF(ISBLANK(C8818),"",IF(NOT(EXACT(TRIM(CLEAN(SUBSTITUTE(C8818,CHAR(160),""))),C8818)),"Error: There's hidden spaces in UEN",IF(LEN(C8818)&gt;10,"Error: UEN is too long",IF(LEN(C8818)&lt;9,"Error: UEN is too short",
IF(ISNUMBER(RIGHT(C8818,1)*1),"Error: UEN needs to end with an alphabet",IF(COUNTIF($F$1:F8818,F8818)&gt;1,"Error: Duplicate Entry","OK"))))))</f>
        <v/>
      </c>
    </row>
    <row r="8819" spans="1:5" ht="15.75">
      <c r="A8819" s="7">
        <v>8818</v>
      </c>
      <c r="B8819" s="8"/>
      <c r="C8819" s="13"/>
      <c r="D8819" s="14"/>
      <c r="E8819" s="25" t="str">
        <f>IF(ISBLANK(C8819),"",IF(NOT(EXACT(TRIM(CLEAN(SUBSTITUTE(C8819,CHAR(160),""))),C8819)),"Error: There's hidden spaces in UEN",IF(LEN(C8819)&gt;10,"Error: UEN is too long",IF(LEN(C8819)&lt;9,"Error: UEN is too short",
IF(ISNUMBER(RIGHT(C8819,1)*1),"Error: UEN needs to end with an alphabet",IF(COUNTIF($F$1:F8819,F8819)&gt;1,"Error: Duplicate Entry","OK"))))))</f>
        <v/>
      </c>
    </row>
    <row r="8820" spans="1:5" ht="15.75">
      <c r="A8820" s="7">
        <v>8819</v>
      </c>
      <c r="B8820" s="8"/>
      <c r="C8820" s="13"/>
      <c r="D8820" s="14"/>
      <c r="E8820" s="25" t="str">
        <f>IF(ISBLANK(C8820),"",IF(NOT(EXACT(TRIM(CLEAN(SUBSTITUTE(C8820,CHAR(160),""))),C8820)),"Error: There's hidden spaces in UEN",IF(LEN(C8820)&gt;10,"Error: UEN is too long",IF(LEN(C8820)&lt;9,"Error: UEN is too short",
IF(ISNUMBER(RIGHT(C8820,1)*1),"Error: UEN needs to end with an alphabet",IF(COUNTIF($F$1:F8820,F8820)&gt;1,"Error: Duplicate Entry","OK"))))))</f>
        <v/>
      </c>
    </row>
    <row r="8821" spans="1:5" ht="15.75">
      <c r="A8821" s="7">
        <v>8820</v>
      </c>
      <c r="B8821" s="8"/>
      <c r="C8821" s="13"/>
      <c r="D8821" s="14"/>
      <c r="E8821" s="25" t="str">
        <f>IF(ISBLANK(C8821),"",IF(NOT(EXACT(TRIM(CLEAN(SUBSTITUTE(C8821,CHAR(160),""))),C8821)),"Error: There's hidden spaces in UEN",IF(LEN(C8821)&gt;10,"Error: UEN is too long",IF(LEN(C8821)&lt;9,"Error: UEN is too short",
IF(ISNUMBER(RIGHT(C8821,1)*1),"Error: UEN needs to end with an alphabet",IF(COUNTIF($F$1:F8821,F8821)&gt;1,"Error: Duplicate Entry","OK"))))))</f>
        <v/>
      </c>
    </row>
    <row r="8822" spans="1:5" ht="15.75">
      <c r="A8822" s="7">
        <v>8821</v>
      </c>
      <c r="B8822" s="8"/>
      <c r="C8822" s="13"/>
      <c r="D8822" s="14"/>
      <c r="E8822" s="25" t="str">
        <f>IF(ISBLANK(C8822),"",IF(NOT(EXACT(TRIM(CLEAN(SUBSTITUTE(C8822,CHAR(160),""))),C8822)),"Error: There's hidden spaces in UEN",IF(LEN(C8822)&gt;10,"Error: UEN is too long",IF(LEN(C8822)&lt;9,"Error: UEN is too short",
IF(ISNUMBER(RIGHT(C8822,1)*1),"Error: UEN needs to end with an alphabet",IF(COUNTIF($F$1:F8822,F8822)&gt;1,"Error: Duplicate Entry","OK"))))))</f>
        <v/>
      </c>
    </row>
    <row r="8823" spans="1:5" ht="15.75">
      <c r="A8823" s="7">
        <v>8822</v>
      </c>
      <c r="B8823" s="8"/>
      <c r="C8823" s="13"/>
      <c r="D8823" s="14"/>
      <c r="E8823" s="25" t="str">
        <f>IF(ISBLANK(C8823),"",IF(NOT(EXACT(TRIM(CLEAN(SUBSTITUTE(C8823,CHAR(160),""))),C8823)),"Error: There's hidden spaces in UEN",IF(LEN(C8823)&gt;10,"Error: UEN is too long",IF(LEN(C8823)&lt;9,"Error: UEN is too short",
IF(ISNUMBER(RIGHT(C8823,1)*1),"Error: UEN needs to end with an alphabet",IF(COUNTIF($F$1:F8823,F8823)&gt;1,"Error: Duplicate Entry","OK"))))))</f>
        <v/>
      </c>
    </row>
    <row r="8824" spans="1:5" ht="15.75">
      <c r="A8824" s="7">
        <v>8823</v>
      </c>
      <c r="B8824" s="8"/>
      <c r="C8824" s="13"/>
      <c r="D8824" s="14"/>
      <c r="E8824" s="25" t="str">
        <f>IF(ISBLANK(C8824),"",IF(NOT(EXACT(TRIM(CLEAN(SUBSTITUTE(C8824,CHAR(160),""))),C8824)),"Error: There's hidden spaces in UEN",IF(LEN(C8824)&gt;10,"Error: UEN is too long",IF(LEN(C8824)&lt;9,"Error: UEN is too short",
IF(ISNUMBER(RIGHT(C8824,1)*1),"Error: UEN needs to end with an alphabet",IF(COUNTIF($F$1:F8824,F8824)&gt;1,"Error: Duplicate Entry","OK"))))))</f>
        <v/>
      </c>
    </row>
    <row r="8825" spans="1:5" ht="15.75">
      <c r="A8825" s="7">
        <v>8824</v>
      </c>
      <c r="B8825" s="8"/>
      <c r="C8825" s="13"/>
      <c r="D8825" s="14"/>
      <c r="E8825" s="25" t="str">
        <f>IF(ISBLANK(C8825),"",IF(NOT(EXACT(TRIM(CLEAN(SUBSTITUTE(C8825,CHAR(160),""))),C8825)),"Error: There's hidden spaces in UEN",IF(LEN(C8825)&gt;10,"Error: UEN is too long",IF(LEN(C8825)&lt;9,"Error: UEN is too short",
IF(ISNUMBER(RIGHT(C8825,1)*1),"Error: UEN needs to end with an alphabet",IF(COUNTIF($F$1:F8825,F8825)&gt;1,"Error: Duplicate Entry","OK"))))))</f>
        <v/>
      </c>
    </row>
    <row r="8826" spans="1:5" ht="15.75">
      <c r="A8826" s="7">
        <v>8825</v>
      </c>
      <c r="B8826" s="8"/>
      <c r="C8826" s="13"/>
      <c r="D8826" s="14"/>
      <c r="E8826" s="25" t="str">
        <f>IF(ISBLANK(C8826),"",IF(NOT(EXACT(TRIM(CLEAN(SUBSTITUTE(C8826,CHAR(160),""))),C8826)),"Error: There's hidden spaces in UEN",IF(LEN(C8826)&gt;10,"Error: UEN is too long",IF(LEN(C8826)&lt;9,"Error: UEN is too short",
IF(ISNUMBER(RIGHT(C8826,1)*1),"Error: UEN needs to end with an alphabet",IF(COUNTIF($F$1:F8826,F8826)&gt;1,"Error: Duplicate Entry","OK"))))))</f>
        <v/>
      </c>
    </row>
    <row r="8827" spans="1:5" ht="15.75">
      <c r="A8827" s="7">
        <v>8826</v>
      </c>
      <c r="B8827" s="8"/>
      <c r="C8827" s="13"/>
      <c r="D8827" s="14"/>
      <c r="E8827" s="25" t="str">
        <f>IF(ISBLANK(C8827),"",IF(NOT(EXACT(TRIM(CLEAN(SUBSTITUTE(C8827,CHAR(160),""))),C8827)),"Error: There's hidden spaces in UEN",IF(LEN(C8827)&gt;10,"Error: UEN is too long",IF(LEN(C8827)&lt;9,"Error: UEN is too short",
IF(ISNUMBER(RIGHT(C8827,1)*1),"Error: UEN needs to end with an alphabet",IF(COUNTIF($F$1:F8827,F8827)&gt;1,"Error: Duplicate Entry","OK"))))))</f>
        <v/>
      </c>
    </row>
    <row r="8828" spans="1:5" ht="15.75">
      <c r="A8828" s="7">
        <v>8827</v>
      </c>
      <c r="B8828" s="8"/>
      <c r="C8828" s="13"/>
      <c r="D8828" s="14"/>
      <c r="E8828" s="25" t="str">
        <f>IF(ISBLANK(C8828),"",IF(NOT(EXACT(TRIM(CLEAN(SUBSTITUTE(C8828,CHAR(160),""))),C8828)),"Error: There's hidden spaces in UEN",IF(LEN(C8828)&gt;10,"Error: UEN is too long",IF(LEN(C8828)&lt;9,"Error: UEN is too short",
IF(ISNUMBER(RIGHT(C8828,1)*1),"Error: UEN needs to end with an alphabet",IF(COUNTIF($F$1:F8828,F8828)&gt;1,"Error: Duplicate Entry","OK"))))))</f>
        <v/>
      </c>
    </row>
    <row r="8829" spans="1:5" ht="15.75">
      <c r="A8829" s="7">
        <v>8828</v>
      </c>
      <c r="B8829" s="8"/>
      <c r="C8829" s="13"/>
      <c r="D8829" s="14"/>
      <c r="E8829" s="25" t="str">
        <f>IF(ISBLANK(C8829),"",IF(NOT(EXACT(TRIM(CLEAN(SUBSTITUTE(C8829,CHAR(160),""))),C8829)),"Error: There's hidden spaces in UEN",IF(LEN(C8829)&gt;10,"Error: UEN is too long",IF(LEN(C8829)&lt;9,"Error: UEN is too short",
IF(ISNUMBER(RIGHT(C8829,1)*1),"Error: UEN needs to end with an alphabet",IF(COUNTIF($F$1:F8829,F8829)&gt;1,"Error: Duplicate Entry","OK"))))))</f>
        <v/>
      </c>
    </row>
    <row r="8830" spans="1:5" ht="15.75">
      <c r="A8830" s="7">
        <v>8829</v>
      </c>
      <c r="B8830" s="8"/>
      <c r="C8830" s="13"/>
      <c r="D8830" s="14"/>
      <c r="E8830" s="25" t="str">
        <f>IF(ISBLANK(C8830),"",IF(NOT(EXACT(TRIM(CLEAN(SUBSTITUTE(C8830,CHAR(160),""))),C8830)),"Error: There's hidden spaces in UEN",IF(LEN(C8830)&gt;10,"Error: UEN is too long",IF(LEN(C8830)&lt;9,"Error: UEN is too short",
IF(ISNUMBER(RIGHT(C8830,1)*1),"Error: UEN needs to end with an alphabet",IF(COUNTIF($F$1:F8830,F8830)&gt;1,"Error: Duplicate Entry","OK"))))))</f>
        <v/>
      </c>
    </row>
    <row r="8831" spans="1:5" ht="15.75">
      <c r="A8831" s="7">
        <v>8830</v>
      </c>
      <c r="B8831" s="8"/>
      <c r="C8831" s="13"/>
      <c r="D8831" s="14"/>
      <c r="E8831" s="25" t="str">
        <f>IF(ISBLANK(C8831),"",IF(NOT(EXACT(TRIM(CLEAN(SUBSTITUTE(C8831,CHAR(160),""))),C8831)),"Error: There's hidden spaces in UEN",IF(LEN(C8831)&gt;10,"Error: UEN is too long",IF(LEN(C8831)&lt;9,"Error: UEN is too short",
IF(ISNUMBER(RIGHT(C8831,1)*1),"Error: UEN needs to end with an alphabet",IF(COUNTIF($F$1:F8831,F8831)&gt;1,"Error: Duplicate Entry","OK"))))))</f>
        <v/>
      </c>
    </row>
    <row r="8832" spans="1:5" ht="15.75">
      <c r="A8832" s="7">
        <v>8831</v>
      </c>
      <c r="B8832" s="8"/>
      <c r="C8832" s="13"/>
      <c r="D8832" s="14"/>
      <c r="E8832" s="25" t="str">
        <f>IF(ISBLANK(C8832),"",IF(NOT(EXACT(TRIM(CLEAN(SUBSTITUTE(C8832,CHAR(160),""))),C8832)),"Error: There's hidden spaces in UEN",IF(LEN(C8832)&gt;10,"Error: UEN is too long",IF(LEN(C8832)&lt;9,"Error: UEN is too short",
IF(ISNUMBER(RIGHT(C8832,1)*1),"Error: UEN needs to end with an alphabet",IF(COUNTIF($F$1:F8832,F8832)&gt;1,"Error: Duplicate Entry","OK"))))))</f>
        <v/>
      </c>
    </row>
    <row r="8833" spans="1:5" ht="15.75">
      <c r="A8833" s="7">
        <v>8832</v>
      </c>
      <c r="B8833" s="8"/>
      <c r="C8833" s="13"/>
      <c r="D8833" s="14"/>
      <c r="E8833" s="25" t="str">
        <f>IF(ISBLANK(C8833),"",IF(NOT(EXACT(TRIM(CLEAN(SUBSTITUTE(C8833,CHAR(160),""))),C8833)),"Error: There's hidden spaces in UEN",IF(LEN(C8833)&gt;10,"Error: UEN is too long",IF(LEN(C8833)&lt;9,"Error: UEN is too short",
IF(ISNUMBER(RIGHT(C8833,1)*1),"Error: UEN needs to end with an alphabet",IF(COUNTIF($F$1:F8833,F8833)&gt;1,"Error: Duplicate Entry","OK"))))))</f>
        <v/>
      </c>
    </row>
    <row r="8834" spans="1:5" ht="15.75">
      <c r="A8834" s="7">
        <v>8833</v>
      </c>
      <c r="B8834" s="8"/>
      <c r="C8834" s="13"/>
      <c r="D8834" s="14"/>
      <c r="E8834" s="25" t="str">
        <f>IF(ISBLANK(C8834),"",IF(NOT(EXACT(TRIM(CLEAN(SUBSTITUTE(C8834,CHAR(160),""))),C8834)),"Error: There's hidden spaces in UEN",IF(LEN(C8834)&gt;10,"Error: UEN is too long",IF(LEN(C8834)&lt;9,"Error: UEN is too short",
IF(ISNUMBER(RIGHT(C8834,1)*1),"Error: UEN needs to end with an alphabet",IF(COUNTIF($F$1:F8834,F8834)&gt;1,"Error: Duplicate Entry","OK"))))))</f>
        <v/>
      </c>
    </row>
    <row r="8835" spans="1:5" ht="15.75">
      <c r="A8835" s="7">
        <v>8834</v>
      </c>
      <c r="B8835" s="8"/>
      <c r="C8835" s="13"/>
      <c r="D8835" s="14"/>
      <c r="E8835" s="25" t="str">
        <f>IF(ISBLANK(C8835),"",IF(NOT(EXACT(TRIM(CLEAN(SUBSTITUTE(C8835,CHAR(160),""))),C8835)),"Error: There's hidden spaces in UEN",IF(LEN(C8835)&gt;10,"Error: UEN is too long",IF(LEN(C8835)&lt;9,"Error: UEN is too short",
IF(ISNUMBER(RIGHT(C8835,1)*1),"Error: UEN needs to end with an alphabet",IF(COUNTIF($F$1:F8835,F8835)&gt;1,"Error: Duplicate Entry","OK"))))))</f>
        <v/>
      </c>
    </row>
    <row r="8836" spans="1:5" ht="15.75">
      <c r="A8836" s="7">
        <v>8835</v>
      </c>
      <c r="B8836" s="8"/>
      <c r="C8836" s="13"/>
      <c r="D8836" s="14"/>
      <c r="E8836" s="25" t="str">
        <f>IF(ISBLANK(C8836),"",IF(NOT(EXACT(TRIM(CLEAN(SUBSTITUTE(C8836,CHAR(160),""))),C8836)),"Error: There's hidden spaces in UEN",IF(LEN(C8836)&gt;10,"Error: UEN is too long",IF(LEN(C8836)&lt;9,"Error: UEN is too short",
IF(ISNUMBER(RIGHT(C8836,1)*1),"Error: UEN needs to end with an alphabet",IF(COUNTIF($F$1:F8836,F8836)&gt;1,"Error: Duplicate Entry","OK"))))))</f>
        <v/>
      </c>
    </row>
    <row r="8837" spans="1:5" ht="15.75">
      <c r="A8837" s="7">
        <v>8836</v>
      </c>
      <c r="B8837" s="8"/>
      <c r="C8837" s="13"/>
      <c r="D8837" s="14"/>
      <c r="E8837" s="25" t="str">
        <f>IF(ISBLANK(C8837),"",IF(NOT(EXACT(TRIM(CLEAN(SUBSTITUTE(C8837,CHAR(160),""))),C8837)),"Error: There's hidden spaces in UEN",IF(LEN(C8837)&gt;10,"Error: UEN is too long",IF(LEN(C8837)&lt;9,"Error: UEN is too short",
IF(ISNUMBER(RIGHT(C8837,1)*1),"Error: UEN needs to end with an alphabet",IF(COUNTIF($F$1:F8837,F8837)&gt;1,"Error: Duplicate Entry","OK"))))))</f>
        <v/>
      </c>
    </row>
    <row r="8838" spans="1:5" ht="15.75">
      <c r="A8838" s="7">
        <v>8837</v>
      </c>
      <c r="B8838" s="8"/>
      <c r="C8838" s="13"/>
      <c r="D8838" s="14"/>
      <c r="E8838" s="25" t="str">
        <f>IF(ISBLANK(C8838),"",IF(NOT(EXACT(TRIM(CLEAN(SUBSTITUTE(C8838,CHAR(160),""))),C8838)),"Error: There's hidden spaces in UEN",IF(LEN(C8838)&gt;10,"Error: UEN is too long",IF(LEN(C8838)&lt;9,"Error: UEN is too short",
IF(ISNUMBER(RIGHT(C8838,1)*1),"Error: UEN needs to end with an alphabet",IF(COUNTIF($F$1:F8838,F8838)&gt;1,"Error: Duplicate Entry","OK"))))))</f>
        <v/>
      </c>
    </row>
    <row r="8839" spans="1:5" ht="15.75">
      <c r="A8839" s="7">
        <v>8838</v>
      </c>
      <c r="B8839" s="8"/>
      <c r="C8839" s="13"/>
      <c r="D8839" s="14"/>
      <c r="E8839" s="25" t="str">
        <f>IF(ISBLANK(C8839),"",IF(NOT(EXACT(TRIM(CLEAN(SUBSTITUTE(C8839,CHAR(160),""))),C8839)),"Error: There's hidden spaces in UEN",IF(LEN(C8839)&gt;10,"Error: UEN is too long",IF(LEN(C8839)&lt;9,"Error: UEN is too short",
IF(ISNUMBER(RIGHT(C8839,1)*1),"Error: UEN needs to end with an alphabet",IF(COUNTIF($F$1:F8839,F8839)&gt;1,"Error: Duplicate Entry","OK"))))))</f>
        <v/>
      </c>
    </row>
    <row r="8840" spans="1:5" ht="15.75">
      <c r="A8840" s="7">
        <v>8839</v>
      </c>
      <c r="B8840" s="8"/>
      <c r="C8840" s="13"/>
      <c r="D8840" s="14"/>
      <c r="E8840" s="25" t="str">
        <f>IF(ISBLANK(C8840),"",IF(NOT(EXACT(TRIM(CLEAN(SUBSTITUTE(C8840,CHAR(160),""))),C8840)),"Error: There's hidden spaces in UEN",IF(LEN(C8840)&gt;10,"Error: UEN is too long",IF(LEN(C8840)&lt;9,"Error: UEN is too short",
IF(ISNUMBER(RIGHT(C8840,1)*1),"Error: UEN needs to end with an alphabet",IF(COUNTIF($F$1:F8840,F8840)&gt;1,"Error: Duplicate Entry","OK"))))))</f>
        <v/>
      </c>
    </row>
    <row r="8841" spans="1:5" ht="15.75">
      <c r="A8841" s="7">
        <v>8840</v>
      </c>
      <c r="B8841" s="8"/>
      <c r="C8841" s="13"/>
      <c r="D8841" s="14"/>
      <c r="E8841" s="25" t="str">
        <f>IF(ISBLANK(C8841),"",IF(NOT(EXACT(TRIM(CLEAN(SUBSTITUTE(C8841,CHAR(160),""))),C8841)),"Error: There's hidden spaces in UEN",IF(LEN(C8841)&gt;10,"Error: UEN is too long",IF(LEN(C8841)&lt;9,"Error: UEN is too short",
IF(ISNUMBER(RIGHT(C8841,1)*1),"Error: UEN needs to end with an alphabet",IF(COUNTIF($F$1:F8841,F8841)&gt;1,"Error: Duplicate Entry","OK"))))))</f>
        <v/>
      </c>
    </row>
    <row r="8842" spans="1:5" ht="15.75">
      <c r="A8842" s="7">
        <v>8841</v>
      </c>
      <c r="B8842" s="8"/>
      <c r="C8842" s="13"/>
      <c r="D8842" s="14"/>
      <c r="E8842" s="25" t="str">
        <f>IF(ISBLANK(C8842),"",IF(NOT(EXACT(TRIM(CLEAN(SUBSTITUTE(C8842,CHAR(160),""))),C8842)),"Error: There's hidden spaces in UEN",IF(LEN(C8842)&gt;10,"Error: UEN is too long",IF(LEN(C8842)&lt;9,"Error: UEN is too short",
IF(ISNUMBER(RIGHT(C8842,1)*1),"Error: UEN needs to end with an alphabet",IF(COUNTIF($F$1:F8842,F8842)&gt;1,"Error: Duplicate Entry","OK"))))))</f>
        <v/>
      </c>
    </row>
    <row r="8843" spans="1:5" ht="15.75">
      <c r="A8843" s="7">
        <v>8842</v>
      </c>
      <c r="B8843" s="8"/>
      <c r="C8843" s="13"/>
      <c r="D8843" s="14"/>
      <c r="E8843" s="25" t="str">
        <f>IF(ISBLANK(C8843),"",IF(NOT(EXACT(TRIM(CLEAN(SUBSTITUTE(C8843,CHAR(160),""))),C8843)),"Error: There's hidden spaces in UEN",IF(LEN(C8843)&gt;10,"Error: UEN is too long",IF(LEN(C8843)&lt;9,"Error: UEN is too short",
IF(ISNUMBER(RIGHT(C8843,1)*1),"Error: UEN needs to end with an alphabet",IF(COUNTIF($F$1:F8843,F8843)&gt;1,"Error: Duplicate Entry","OK"))))))</f>
        <v/>
      </c>
    </row>
    <row r="8844" spans="1:5" ht="15.75">
      <c r="A8844" s="7">
        <v>8843</v>
      </c>
      <c r="B8844" s="8"/>
      <c r="C8844" s="13"/>
      <c r="D8844" s="14"/>
      <c r="E8844" s="25" t="str">
        <f>IF(ISBLANK(C8844),"",IF(NOT(EXACT(TRIM(CLEAN(SUBSTITUTE(C8844,CHAR(160),""))),C8844)),"Error: There's hidden spaces in UEN",IF(LEN(C8844)&gt;10,"Error: UEN is too long",IF(LEN(C8844)&lt;9,"Error: UEN is too short",
IF(ISNUMBER(RIGHT(C8844,1)*1),"Error: UEN needs to end with an alphabet",IF(COUNTIF($F$1:F8844,F8844)&gt;1,"Error: Duplicate Entry","OK"))))))</f>
        <v/>
      </c>
    </row>
    <row r="8845" spans="1:5" ht="15.75">
      <c r="A8845" s="7">
        <v>8844</v>
      </c>
      <c r="B8845" s="8"/>
      <c r="C8845" s="13"/>
      <c r="D8845" s="14"/>
      <c r="E8845" s="25" t="str">
        <f>IF(ISBLANK(C8845),"",IF(NOT(EXACT(TRIM(CLEAN(SUBSTITUTE(C8845,CHAR(160),""))),C8845)),"Error: There's hidden spaces in UEN",IF(LEN(C8845)&gt;10,"Error: UEN is too long",IF(LEN(C8845)&lt;9,"Error: UEN is too short",
IF(ISNUMBER(RIGHT(C8845,1)*1),"Error: UEN needs to end with an alphabet",IF(COUNTIF($F$1:F8845,F8845)&gt;1,"Error: Duplicate Entry","OK"))))))</f>
        <v/>
      </c>
    </row>
    <row r="8846" spans="1:5" ht="15.75">
      <c r="A8846" s="7">
        <v>8845</v>
      </c>
      <c r="B8846" s="8"/>
      <c r="C8846" s="13"/>
      <c r="D8846" s="14"/>
      <c r="E8846" s="25" t="str">
        <f>IF(ISBLANK(C8846),"",IF(NOT(EXACT(TRIM(CLEAN(SUBSTITUTE(C8846,CHAR(160),""))),C8846)),"Error: There's hidden spaces in UEN",IF(LEN(C8846)&gt;10,"Error: UEN is too long",IF(LEN(C8846)&lt;9,"Error: UEN is too short",
IF(ISNUMBER(RIGHT(C8846,1)*1),"Error: UEN needs to end with an alphabet",IF(COUNTIF($F$1:F8846,F8846)&gt;1,"Error: Duplicate Entry","OK"))))))</f>
        <v/>
      </c>
    </row>
    <row r="8847" spans="1:5" ht="15.75">
      <c r="A8847" s="7">
        <v>8846</v>
      </c>
      <c r="B8847" s="8"/>
      <c r="C8847" s="13"/>
      <c r="D8847" s="14"/>
      <c r="E8847" s="25" t="str">
        <f>IF(ISBLANK(C8847),"",IF(NOT(EXACT(TRIM(CLEAN(SUBSTITUTE(C8847,CHAR(160),""))),C8847)),"Error: There's hidden spaces in UEN",IF(LEN(C8847)&gt;10,"Error: UEN is too long",IF(LEN(C8847)&lt;9,"Error: UEN is too short",
IF(ISNUMBER(RIGHT(C8847,1)*1),"Error: UEN needs to end with an alphabet",IF(COUNTIF($F$1:F8847,F8847)&gt;1,"Error: Duplicate Entry","OK"))))))</f>
        <v/>
      </c>
    </row>
    <row r="8848" spans="1:5" ht="15.75">
      <c r="A8848" s="7">
        <v>8847</v>
      </c>
      <c r="B8848" s="8"/>
      <c r="C8848" s="13"/>
      <c r="D8848" s="14"/>
      <c r="E8848" s="25" t="str">
        <f>IF(ISBLANK(C8848),"",IF(NOT(EXACT(TRIM(CLEAN(SUBSTITUTE(C8848,CHAR(160),""))),C8848)),"Error: There's hidden spaces in UEN",IF(LEN(C8848)&gt;10,"Error: UEN is too long",IF(LEN(C8848)&lt;9,"Error: UEN is too short",
IF(ISNUMBER(RIGHT(C8848,1)*1),"Error: UEN needs to end with an alphabet",IF(COUNTIF($F$1:F8848,F8848)&gt;1,"Error: Duplicate Entry","OK"))))))</f>
        <v/>
      </c>
    </row>
    <row r="8849" spans="1:5" ht="15.75">
      <c r="A8849" s="7">
        <v>8848</v>
      </c>
      <c r="B8849" s="8"/>
      <c r="C8849" s="13"/>
      <c r="D8849" s="14"/>
      <c r="E8849" s="25" t="str">
        <f>IF(ISBLANK(C8849),"",IF(NOT(EXACT(TRIM(CLEAN(SUBSTITUTE(C8849,CHAR(160),""))),C8849)),"Error: There's hidden spaces in UEN",IF(LEN(C8849)&gt;10,"Error: UEN is too long",IF(LEN(C8849)&lt;9,"Error: UEN is too short",
IF(ISNUMBER(RIGHT(C8849,1)*1),"Error: UEN needs to end with an alphabet",IF(COUNTIF($F$1:F8849,F8849)&gt;1,"Error: Duplicate Entry","OK"))))))</f>
        <v/>
      </c>
    </row>
    <row r="8850" spans="1:5" ht="15.75">
      <c r="A8850" s="7">
        <v>8849</v>
      </c>
      <c r="B8850" s="8"/>
      <c r="C8850" s="13"/>
      <c r="D8850" s="14"/>
      <c r="E8850" s="25" t="str">
        <f>IF(ISBLANK(C8850),"",IF(NOT(EXACT(TRIM(CLEAN(SUBSTITUTE(C8850,CHAR(160),""))),C8850)),"Error: There's hidden spaces in UEN",IF(LEN(C8850)&gt;10,"Error: UEN is too long",IF(LEN(C8850)&lt;9,"Error: UEN is too short",
IF(ISNUMBER(RIGHT(C8850,1)*1),"Error: UEN needs to end with an alphabet",IF(COUNTIF($F$1:F8850,F8850)&gt;1,"Error: Duplicate Entry","OK"))))))</f>
        <v/>
      </c>
    </row>
    <row r="8851" spans="1:5" ht="15.75">
      <c r="A8851" s="7">
        <v>8850</v>
      </c>
      <c r="B8851" s="8"/>
      <c r="C8851" s="13"/>
      <c r="D8851" s="14"/>
      <c r="E8851" s="25" t="str">
        <f>IF(ISBLANK(C8851),"",IF(NOT(EXACT(TRIM(CLEAN(SUBSTITUTE(C8851,CHAR(160),""))),C8851)),"Error: There's hidden spaces in UEN",IF(LEN(C8851)&gt;10,"Error: UEN is too long",IF(LEN(C8851)&lt;9,"Error: UEN is too short",
IF(ISNUMBER(RIGHT(C8851,1)*1),"Error: UEN needs to end with an alphabet",IF(COUNTIF($F$1:F8851,F8851)&gt;1,"Error: Duplicate Entry","OK"))))))</f>
        <v/>
      </c>
    </row>
    <row r="8852" spans="1:5" ht="15.75">
      <c r="A8852" s="7">
        <v>8851</v>
      </c>
      <c r="B8852" s="8"/>
      <c r="C8852" s="13"/>
      <c r="D8852" s="14"/>
      <c r="E8852" s="25" t="str">
        <f>IF(ISBLANK(C8852),"",IF(NOT(EXACT(TRIM(CLEAN(SUBSTITUTE(C8852,CHAR(160),""))),C8852)),"Error: There's hidden spaces in UEN",IF(LEN(C8852)&gt;10,"Error: UEN is too long",IF(LEN(C8852)&lt;9,"Error: UEN is too short",
IF(ISNUMBER(RIGHT(C8852,1)*1),"Error: UEN needs to end with an alphabet",IF(COUNTIF($F$1:F8852,F8852)&gt;1,"Error: Duplicate Entry","OK"))))))</f>
        <v/>
      </c>
    </row>
    <row r="8853" spans="1:5" ht="15.75">
      <c r="A8853" s="7">
        <v>8852</v>
      </c>
      <c r="B8853" s="8"/>
      <c r="C8853" s="13"/>
      <c r="D8853" s="14"/>
      <c r="E8853" s="25" t="str">
        <f>IF(ISBLANK(C8853),"",IF(NOT(EXACT(TRIM(CLEAN(SUBSTITUTE(C8853,CHAR(160),""))),C8853)),"Error: There's hidden spaces in UEN",IF(LEN(C8853)&gt;10,"Error: UEN is too long",IF(LEN(C8853)&lt;9,"Error: UEN is too short",
IF(ISNUMBER(RIGHT(C8853,1)*1),"Error: UEN needs to end with an alphabet",IF(COUNTIF($F$1:F8853,F8853)&gt;1,"Error: Duplicate Entry","OK"))))))</f>
        <v/>
      </c>
    </row>
    <row r="8854" spans="1:5" ht="15.75">
      <c r="A8854" s="7">
        <v>8853</v>
      </c>
      <c r="B8854" s="8"/>
      <c r="C8854" s="13"/>
      <c r="D8854" s="14"/>
      <c r="E8854" s="25" t="str">
        <f>IF(ISBLANK(C8854),"",IF(NOT(EXACT(TRIM(CLEAN(SUBSTITUTE(C8854,CHAR(160),""))),C8854)),"Error: There's hidden spaces in UEN",IF(LEN(C8854)&gt;10,"Error: UEN is too long",IF(LEN(C8854)&lt;9,"Error: UEN is too short",
IF(ISNUMBER(RIGHT(C8854,1)*1),"Error: UEN needs to end with an alphabet",IF(COUNTIF($F$1:F8854,F8854)&gt;1,"Error: Duplicate Entry","OK"))))))</f>
        <v/>
      </c>
    </row>
    <row r="8855" spans="1:5" ht="15.75">
      <c r="A8855" s="7">
        <v>8854</v>
      </c>
      <c r="B8855" s="8"/>
      <c r="C8855" s="13"/>
      <c r="D8855" s="14"/>
      <c r="E8855" s="25" t="str">
        <f>IF(ISBLANK(C8855),"",IF(NOT(EXACT(TRIM(CLEAN(SUBSTITUTE(C8855,CHAR(160),""))),C8855)),"Error: There's hidden spaces in UEN",IF(LEN(C8855)&gt;10,"Error: UEN is too long",IF(LEN(C8855)&lt;9,"Error: UEN is too short",
IF(ISNUMBER(RIGHT(C8855,1)*1),"Error: UEN needs to end with an alphabet",IF(COUNTIF($F$1:F8855,F8855)&gt;1,"Error: Duplicate Entry","OK"))))))</f>
        <v/>
      </c>
    </row>
    <row r="8856" spans="1:5" ht="15.75">
      <c r="A8856" s="7">
        <v>8855</v>
      </c>
      <c r="B8856" s="8"/>
      <c r="C8856" s="13"/>
      <c r="D8856" s="14"/>
      <c r="E8856" s="25" t="str">
        <f>IF(ISBLANK(C8856),"",IF(NOT(EXACT(TRIM(CLEAN(SUBSTITUTE(C8856,CHAR(160),""))),C8856)),"Error: There's hidden spaces in UEN",IF(LEN(C8856)&gt;10,"Error: UEN is too long",IF(LEN(C8856)&lt;9,"Error: UEN is too short",
IF(ISNUMBER(RIGHT(C8856,1)*1),"Error: UEN needs to end with an alphabet",IF(COUNTIF($F$1:F8856,F8856)&gt;1,"Error: Duplicate Entry","OK"))))))</f>
        <v/>
      </c>
    </row>
    <row r="8857" spans="1:5" ht="15.75">
      <c r="A8857" s="7">
        <v>8856</v>
      </c>
      <c r="B8857" s="8"/>
      <c r="C8857" s="13"/>
      <c r="D8857" s="14"/>
      <c r="E8857" s="25" t="str">
        <f>IF(ISBLANK(C8857),"",IF(NOT(EXACT(TRIM(CLEAN(SUBSTITUTE(C8857,CHAR(160),""))),C8857)),"Error: There's hidden spaces in UEN",IF(LEN(C8857)&gt;10,"Error: UEN is too long",IF(LEN(C8857)&lt;9,"Error: UEN is too short",
IF(ISNUMBER(RIGHT(C8857,1)*1),"Error: UEN needs to end with an alphabet",IF(COUNTIF($F$1:F8857,F8857)&gt;1,"Error: Duplicate Entry","OK"))))))</f>
        <v/>
      </c>
    </row>
    <row r="8858" spans="1:5" ht="15.75">
      <c r="A8858" s="7">
        <v>8857</v>
      </c>
      <c r="B8858" s="8"/>
      <c r="C8858" s="13"/>
      <c r="D8858" s="14"/>
      <c r="E8858" s="25" t="str">
        <f>IF(ISBLANK(C8858),"",IF(NOT(EXACT(TRIM(CLEAN(SUBSTITUTE(C8858,CHAR(160),""))),C8858)),"Error: There's hidden spaces in UEN",IF(LEN(C8858)&gt;10,"Error: UEN is too long",IF(LEN(C8858)&lt;9,"Error: UEN is too short",
IF(ISNUMBER(RIGHT(C8858,1)*1),"Error: UEN needs to end with an alphabet",IF(COUNTIF($F$1:F8858,F8858)&gt;1,"Error: Duplicate Entry","OK"))))))</f>
        <v/>
      </c>
    </row>
    <row r="8859" spans="1:5" ht="15.75">
      <c r="A8859" s="7">
        <v>8858</v>
      </c>
      <c r="B8859" s="8"/>
      <c r="C8859" s="13"/>
      <c r="D8859" s="14"/>
      <c r="E8859" s="25" t="str">
        <f>IF(ISBLANK(C8859),"",IF(NOT(EXACT(TRIM(CLEAN(SUBSTITUTE(C8859,CHAR(160),""))),C8859)),"Error: There's hidden spaces in UEN",IF(LEN(C8859)&gt;10,"Error: UEN is too long",IF(LEN(C8859)&lt;9,"Error: UEN is too short",
IF(ISNUMBER(RIGHT(C8859,1)*1),"Error: UEN needs to end with an alphabet",IF(COUNTIF($F$1:F8859,F8859)&gt;1,"Error: Duplicate Entry","OK"))))))</f>
        <v/>
      </c>
    </row>
    <row r="8860" spans="1:5" ht="15.75">
      <c r="A8860" s="7">
        <v>8859</v>
      </c>
      <c r="B8860" s="8"/>
      <c r="C8860" s="13"/>
      <c r="D8860" s="14"/>
      <c r="E8860" s="25" t="str">
        <f>IF(ISBLANK(C8860),"",IF(NOT(EXACT(TRIM(CLEAN(SUBSTITUTE(C8860,CHAR(160),""))),C8860)),"Error: There's hidden spaces in UEN",IF(LEN(C8860)&gt;10,"Error: UEN is too long",IF(LEN(C8860)&lt;9,"Error: UEN is too short",
IF(ISNUMBER(RIGHT(C8860,1)*1),"Error: UEN needs to end with an alphabet",IF(COUNTIF($F$1:F8860,F8860)&gt;1,"Error: Duplicate Entry","OK"))))))</f>
        <v/>
      </c>
    </row>
    <row r="8861" spans="1:5" ht="15.75">
      <c r="A8861" s="7">
        <v>8860</v>
      </c>
      <c r="B8861" s="8"/>
      <c r="C8861" s="13"/>
      <c r="D8861" s="14"/>
      <c r="E8861" s="25" t="str">
        <f>IF(ISBLANK(C8861),"",IF(NOT(EXACT(TRIM(CLEAN(SUBSTITUTE(C8861,CHAR(160),""))),C8861)),"Error: There's hidden spaces in UEN",IF(LEN(C8861)&gt;10,"Error: UEN is too long",IF(LEN(C8861)&lt;9,"Error: UEN is too short",
IF(ISNUMBER(RIGHT(C8861,1)*1),"Error: UEN needs to end with an alphabet",IF(COUNTIF($F$1:F8861,F8861)&gt;1,"Error: Duplicate Entry","OK"))))))</f>
        <v/>
      </c>
    </row>
    <row r="8862" spans="1:5" ht="15.75">
      <c r="A8862" s="7">
        <v>8861</v>
      </c>
      <c r="B8862" s="8"/>
      <c r="C8862" s="13"/>
      <c r="D8862" s="14"/>
      <c r="E8862" s="25" t="str">
        <f>IF(ISBLANK(C8862),"",IF(NOT(EXACT(TRIM(CLEAN(SUBSTITUTE(C8862,CHAR(160),""))),C8862)),"Error: There's hidden spaces in UEN",IF(LEN(C8862)&gt;10,"Error: UEN is too long",IF(LEN(C8862)&lt;9,"Error: UEN is too short",
IF(ISNUMBER(RIGHT(C8862,1)*1),"Error: UEN needs to end with an alphabet",IF(COUNTIF($F$1:F8862,F8862)&gt;1,"Error: Duplicate Entry","OK"))))))</f>
        <v/>
      </c>
    </row>
    <row r="8863" spans="1:5" ht="15.75">
      <c r="A8863" s="7">
        <v>8862</v>
      </c>
      <c r="B8863" s="8"/>
      <c r="C8863" s="13"/>
      <c r="D8863" s="14"/>
      <c r="E8863" s="25" t="str">
        <f>IF(ISBLANK(C8863),"",IF(NOT(EXACT(TRIM(CLEAN(SUBSTITUTE(C8863,CHAR(160),""))),C8863)),"Error: There's hidden spaces in UEN",IF(LEN(C8863)&gt;10,"Error: UEN is too long",IF(LEN(C8863)&lt;9,"Error: UEN is too short",
IF(ISNUMBER(RIGHT(C8863,1)*1),"Error: UEN needs to end with an alphabet",IF(COUNTIF($F$1:F8863,F8863)&gt;1,"Error: Duplicate Entry","OK"))))))</f>
        <v/>
      </c>
    </row>
    <row r="8864" spans="1:5" ht="15.75">
      <c r="A8864" s="7">
        <v>8863</v>
      </c>
      <c r="B8864" s="8"/>
      <c r="C8864" s="13"/>
      <c r="D8864" s="14"/>
      <c r="E8864" s="25" t="str">
        <f>IF(ISBLANK(C8864),"",IF(NOT(EXACT(TRIM(CLEAN(SUBSTITUTE(C8864,CHAR(160),""))),C8864)),"Error: There's hidden spaces in UEN",IF(LEN(C8864)&gt;10,"Error: UEN is too long",IF(LEN(C8864)&lt;9,"Error: UEN is too short",
IF(ISNUMBER(RIGHT(C8864,1)*1),"Error: UEN needs to end with an alphabet",IF(COUNTIF($F$1:F8864,F8864)&gt;1,"Error: Duplicate Entry","OK"))))))</f>
        <v/>
      </c>
    </row>
    <row r="8865" spans="1:5" ht="15.75">
      <c r="A8865" s="7">
        <v>8864</v>
      </c>
      <c r="B8865" s="8"/>
      <c r="C8865" s="13"/>
      <c r="D8865" s="14"/>
      <c r="E8865" s="25" t="str">
        <f>IF(ISBLANK(C8865),"",IF(NOT(EXACT(TRIM(CLEAN(SUBSTITUTE(C8865,CHAR(160),""))),C8865)),"Error: There's hidden spaces in UEN",IF(LEN(C8865)&gt;10,"Error: UEN is too long",IF(LEN(C8865)&lt;9,"Error: UEN is too short",
IF(ISNUMBER(RIGHT(C8865,1)*1),"Error: UEN needs to end with an alphabet",IF(COUNTIF($F$1:F8865,F8865)&gt;1,"Error: Duplicate Entry","OK"))))))</f>
        <v/>
      </c>
    </row>
    <row r="8866" spans="1:5" ht="15.75">
      <c r="A8866" s="7">
        <v>8865</v>
      </c>
      <c r="B8866" s="8"/>
      <c r="C8866" s="13"/>
      <c r="D8866" s="14"/>
      <c r="E8866" s="25" t="str">
        <f>IF(ISBLANK(C8866),"",IF(NOT(EXACT(TRIM(CLEAN(SUBSTITUTE(C8866,CHAR(160),""))),C8866)),"Error: There's hidden spaces in UEN",IF(LEN(C8866)&gt;10,"Error: UEN is too long",IF(LEN(C8866)&lt;9,"Error: UEN is too short",
IF(ISNUMBER(RIGHT(C8866,1)*1),"Error: UEN needs to end with an alphabet",IF(COUNTIF($F$1:F8866,F8866)&gt;1,"Error: Duplicate Entry","OK"))))))</f>
        <v/>
      </c>
    </row>
    <row r="8867" spans="1:5" ht="15.75">
      <c r="A8867" s="7">
        <v>8866</v>
      </c>
      <c r="B8867" s="8"/>
      <c r="C8867" s="13"/>
      <c r="D8867" s="14"/>
      <c r="E8867" s="25" t="str">
        <f>IF(ISBLANK(C8867),"",IF(NOT(EXACT(TRIM(CLEAN(SUBSTITUTE(C8867,CHAR(160),""))),C8867)),"Error: There's hidden spaces in UEN",IF(LEN(C8867)&gt;10,"Error: UEN is too long",IF(LEN(C8867)&lt;9,"Error: UEN is too short",
IF(ISNUMBER(RIGHT(C8867,1)*1),"Error: UEN needs to end with an alphabet",IF(COUNTIF($F$1:F8867,F8867)&gt;1,"Error: Duplicate Entry","OK"))))))</f>
        <v/>
      </c>
    </row>
    <row r="8868" spans="1:5" ht="15.75">
      <c r="A8868" s="7">
        <v>8867</v>
      </c>
      <c r="B8868" s="8"/>
      <c r="C8868" s="13"/>
      <c r="D8868" s="14"/>
      <c r="E8868" s="25" t="str">
        <f>IF(ISBLANK(C8868),"",IF(NOT(EXACT(TRIM(CLEAN(SUBSTITUTE(C8868,CHAR(160),""))),C8868)),"Error: There's hidden spaces in UEN",IF(LEN(C8868)&gt;10,"Error: UEN is too long",IF(LEN(C8868)&lt;9,"Error: UEN is too short",
IF(ISNUMBER(RIGHT(C8868,1)*1),"Error: UEN needs to end with an alphabet",IF(COUNTIF($F$1:F8868,F8868)&gt;1,"Error: Duplicate Entry","OK"))))))</f>
        <v/>
      </c>
    </row>
    <row r="8869" spans="1:5" ht="15.75">
      <c r="A8869" s="7">
        <v>8868</v>
      </c>
      <c r="B8869" s="8"/>
      <c r="C8869" s="13"/>
      <c r="D8869" s="14"/>
      <c r="E8869" s="25" t="str">
        <f>IF(ISBLANK(C8869),"",IF(NOT(EXACT(TRIM(CLEAN(SUBSTITUTE(C8869,CHAR(160),""))),C8869)),"Error: There's hidden spaces in UEN",IF(LEN(C8869)&gt;10,"Error: UEN is too long",IF(LEN(C8869)&lt;9,"Error: UEN is too short",
IF(ISNUMBER(RIGHT(C8869,1)*1),"Error: UEN needs to end with an alphabet",IF(COUNTIF($F$1:F8869,F8869)&gt;1,"Error: Duplicate Entry","OK"))))))</f>
        <v/>
      </c>
    </row>
    <row r="8870" spans="1:5" ht="15.75">
      <c r="A8870" s="7">
        <v>8869</v>
      </c>
      <c r="B8870" s="8"/>
      <c r="C8870" s="13"/>
      <c r="D8870" s="14"/>
      <c r="E8870" s="25" t="str">
        <f>IF(ISBLANK(C8870),"",IF(NOT(EXACT(TRIM(CLEAN(SUBSTITUTE(C8870,CHAR(160),""))),C8870)),"Error: There's hidden spaces in UEN",IF(LEN(C8870)&gt;10,"Error: UEN is too long",IF(LEN(C8870)&lt;9,"Error: UEN is too short",
IF(ISNUMBER(RIGHT(C8870,1)*1),"Error: UEN needs to end with an alphabet",IF(COUNTIF($F$1:F8870,F8870)&gt;1,"Error: Duplicate Entry","OK"))))))</f>
        <v/>
      </c>
    </row>
    <row r="8871" spans="1:5" ht="15.75">
      <c r="A8871" s="7">
        <v>8870</v>
      </c>
      <c r="B8871" s="8"/>
      <c r="C8871" s="13"/>
      <c r="D8871" s="14"/>
      <c r="E8871" s="25" t="str">
        <f>IF(ISBLANK(C8871),"",IF(NOT(EXACT(TRIM(CLEAN(SUBSTITUTE(C8871,CHAR(160),""))),C8871)),"Error: There's hidden spaces in UEN",IF(LEN(C8871)&gt;10,"Error: UEN is too long",IF(LEN(C8871)&lt;9,"Error: UEN is too short",
IF(ISNUMBER(RIGHT(C8871,1)*1),"Error: UEN needs to end with an alphabet",IF(COUNTIF($F$1:F8871,F8871)&gt;1,"Error: Duplicate Entry","OK"))))))</f>
        <v/>
      </c>
    </row>
    <row r="8872" spans="1:5" ht="15.75">
      <c r="A8872" s="7">
        <v>8871</v>
      </c>
      <c r="B8872" s="8"/>
      <c r="C8872" s="13"/>
      <c r="D8872" s="14"/>
      <c r="E8872" s="25" t="str">
        <f>IF(ISBLANK(C8872),"",IF(NOT(EXACT(TRIM(CLEAN(SUBSTITUTE(C8872,CHAR(160),""))),C8872)),"Error: There's hidden spaces in UEN",IF(LEN(C8872)&gt;10,"Error: UEN is too long",IF(LEN(C8872)&lt;9,"Error: UEN is too short",
IF(ISNUMBER(RIGHT(C8872,1)*1),"Error: UEN needs to end with an alphabet",IF(COUNTIF($F$1:F8872,F8872)&gt;1,"Error: Duplicate Entry","OK"))))))</f>
        <v/>
      </c>
    </row>
    <row r="8873" spans="1:5" ht="15.75">
      <c r="A8873" s="7">
        <v>8872</v>
      </c>
      <c r="B8873" s="8"/>
      <c r="C8873" s="13"/>
      <c r="D8873" s="14"/>
      <c r="E8873" s="25" t="str">
        <f>IF(ISBLANK(C8873),"",IF(NOT(EXACT(TRIM(CLEAN(SUBSTITUTE(C8873,CHAR(160),""))),C8873)),"Error: There's hidden spaces in UEN",IF(LEN(C8873)&gt;10,"Error: UEN is too long",IF(LEN(C8873)&lt;9,"Error: UEN is too short",
IF(ISNUMBER(RIGHT(C8873,1)*1),"Error: UEN needs to end with an alphabet",IF(COUNTIF($F$1:F8873,F8873)&gt;1,"Error: Duplicate Entry","OK"))))))</f>
        <v/>
      </c>
    </row>
    <row r="8874" spans="1:5" ht="15.75">
      <c r="A8874" s="7">
        <v>8873</v>
      </c>
      <c r="B8874" s="8"/>
      <c r="C8874" s="13"/>
      <c r="D8874" s="14"/>
      <c r="E8874" s="25" t="str">
        <f>IF(ISBLANK(C8874),"",IF(NOT(EXACT(TRIM(CLEAN(SUBSTITUTE(C8874,CHAR(160),""))),C8874)),"Error: There's hidden spaces in UEN",IF(LEN(C8874)&gt;10,"Error: UEN is too long",IF(LEN(C8874)&lt;9,"Error: UEN is too short",
IF(ISNUMBER(RIGHT(C8874,1)*1),"Error: UEN needs to end with an alphabet",IF(COUNTIF($F$1:F8874,F8874)&gt;1,"Error: Duplicate Entry","OK"))))))</f>
        <v/>
      </c>
    </row>
    <row r="8875" spans="1:5" ht="15.75">
      <c r="A8875" s="7">
        <v>8874</v>
      </c>
      <c r="B8875" s="8"/>
      <c r="C8875" s="13"/>
      <c r="D8875" s="14"/>
      <c r="E8875" s="25" t="str">
        <f>IF(ISBLANK(C8875),"",IF(NOT(EXACT(TRIM(CLEAN(SUBSTITUTE(C8875,CHAR(160),""))),C8875)),"Error: There's hidden spaces in UEN",IF(LEN(C8875)&gt;10,"Error: UEN is too long",IF(LEN(C8875)&lt;9,"Error: UEN is too short",
IF(ISNUMBER(RIGHT(C8875,1)*1),"Error: UEN needs to end with an alphabet",IF(COUNTIF($F$1:F8875,F8875)&gt;1,"Error: Duplicate Entry","OK"))))))</f>
        <v/>
      </c>
    </row>
    <row r="8876" spans="1:5" ht="15.75">
      <c r="A8876" s="7">
        <v>8875</v>
      </c>
      <c r="B8876" s="8"/>
      <c r="C8876" s="13"/>
      <c r="D8876" s="14"/>
      <c r="E8876" s="25" t="str">
        <f>IF(ISBLANK(C8876),"",IF(NOT(EXACT(TRIM(CLEAN(SUBSTITUTE(C8876,CHAR(160),""))),C8876)),"Error: There's hidden spaces in UEN",IF(LEN(C8876)&gt;10,"Error: UEN is too long",IF(LEN(C8876)&lt;9,"Error: UEN is too short",
IF(ISNUMBER(RIGHT(C8876,1)*1),"Error: UEN needs to end with an alphabet",IF(COUNTIF($F$1:F8876,F8876)&gt;1,"Error: Duplicate Entry","OK"))))))</f>
        <v/>
      </c>
    </row>
    <row r="8877" spans="1:5" ht="15.75">
      <c r="A8877" s="7">
        <v>8876</v>
      </c>
      <c r="B8877" s="8"/>
      <c r="C8877" s="13"/>
      <c r="D8877" s="14"/>
      <c r="E8877" s="25" t="str">
        <f>IF(ISBLANK(C8877),"",IF(NOT(EXACT(TRIM(CLEAN(SUBSTITUTE(C8877,CHAR(160),""))),C8877)),"Error: There's hidden spaces in UEN",IF(LEN(C8877)&gt;10,"Error: UEN is too long",IF(LEN(C8877)&lt;9,"Error: UEN is too short",
IF(ISNUMBER(RIGHT(C8877,1)*1),"Error: UEN needs to end with an alphabet",IF(COUNTIF($F$1:F8877,F8877)&gt;1,"Error: Duplicate Entry","OK"))))))</f>
        <v/>
      </c>
    </row>
    <row r="8878" spans="1:5" ht="15.75">
      <c r="A8878" s="7">
        <v>8877</v>
      </c>
      <c r="B8878" s="8"/>
      <c r="C8878" s="13"/>
      <c r="D8878" s="14"/>
      <c r="E8878" s="25" t="str">
        <f>IF(ISBLANK(C8878),"",IF(NOT(EXACT(TRIM(CLEAN(SUBSTITUTE(C8878,CHAR(160),""))),C8878)),"Error: There's hidden spaces in UEN",IF(LEN(C8878)&gt;10,"Error: UEN is too long",IF(LEN(C8878)&lt;9,"Error: UEN is too short",
IF(ISNUMBER(RIGHT(C8878,1)*1),"Error: UEN needs to end with an alphabet",IF(COUNTIF($F$1:F8878,F8878)&gt;1,"Error: Duplicate Entry","OK"))))))</f>
        <v/>
      </c>
    </row>
    <row r="8879" spans="1:5" ht="15.75">
      <c r="A8879" s="7">
        <v>8878</v>
      </c>
      <c r="B8879" s="8"/>
      <c r="C8879" s="13"/>
      <c r="D8879" s="14"/>
      <c r="E8879" s="25" t="str">
        <f>IF(ISBLANK(C8879),"",IF(NOT(EXACT(TRIM(CLEAN(SUBSTITUTE(C8879,CHAR(160),""))),C8879)),"Error: There's hidden spaces in UEN",IF(LEN(C8879)&gt;10,"Error: UEN is too long",IF(LEN(C8879)&lt;9,"Error: UEN is too short",
IF(ISNUMBER(RIGHT(C8879,1)*1),"Error: UEN needs to end with an alphabet",IF(COUNTIF($F$1:F8879,F8879)&gt;1,"Error: Duplicate Entry","OK"))))))</f>
        <v/>
      </c>
    </row>
    <row r="8880" spans="1:5" ht="15.75">
      <c r="A8880" s="7">
        <v>8879</v>
      </c>
      <c r="B8880" s="8"/>
      <c r="C8880" s="13"/>
      <c r="D8880" s="14"/>
      <c r="E8880" s="25" t="str">
        <f>IF(ISBLANK(C8880),"",IF(NOT(EXACT(TRIM(CLEAN(SUBSTITUTE(C8880,CHAR(160),""))),C8880)),"Error: There's hidden spaces in UEN",IF(LEN(C8880)&gt;10,"Error: UEN is too long",IF(LEN(C8880)&lt;9,"Error: UEN is too short",
IF(ISNUMBER(RIGHT(C8880,1)*1),"Error: UEN needs to end with an alphabet",IF(COUNTIF($F$1:F8880,F8880)&gt;1,"Error: Duplicate Entry","OK"))))))</f>
        <v/>
      </c>
    </row>
    <row r="8881" spans="1:5" ht="15.75">
      <c r="A8881" s="7">
        <v>8880</v>
      </c>
      <c r="B8881" s="8"/>
      <c r="C8881" s="13"/>
      <c r="D8881" s="14"/>
      <c r="E8881" s="25" t="str">
        <f>IF(ISBLANK(C8881),"",IF(NOT(EXACT(TRIM(CLEAN(SUBSTITUTE(C8881,CHAR(160),""))),C8881)),"Error: There's hidden spaces in UEN",IF(LEN(C8881)&gt;10,"Error: UEN is too long",IF(LEN(C8881)&lt;9,"Error: UEN is too short",
IF(ISNUMBER(RIGHT(C8881,1)*1),"Error: UEN needs to end with an alphabet",IF(COUNTIF($F$1:F8881,F8881)&gt;1,"Error: Duplicate Entry","OK"))))))</f>
        <v/>
      </c>
    </row>
    <row r="8882" spans="1:5" ht="15.75">
      <c r="A8882" s="7">
        <v>8881</v>
      </c>
      <c r="B8882" s="8"/>
      <c r="C8882" s="13"/>
      <c r="D8882" s="14"/>
      <c r="E8882" s="25" t="str">
        <f>IF(ISBLANK(C8882),"",IF(NOT(EXACT(TRIM(CLEAN(SUBSTITUTE(C8882,CHAR(160),""))),C8882)),"Error: There's hidden spaces in UEN",IF(LEN(C8882)&gt;10,"Error: UEN is too long",IF(LEN(C8882)&lt;9,"Error: UEN is too short",
IF(ISNUMBER(RIGHT(C8882,1)*1),"Error: UEN needs to end with an alphabet",IF(COUNTIF($F$1:F8882,F8882)&gt;1,"Error: Duplicate Entry","OK"))))))</f>
        <v/>
      </c>
    </row>
    <row r="8883" spans="1:5" ht="15.75">
      <c r="A8883" s="7">
        <v>8882</v>
      </c>
      <c r="B8883" s="8"/>
      <c r="C8883" s="13"/>
      <c r="D8883" s="14"/>
      <c r="E8883" s="25" t="str">
        <f>IF(ISBLANK(C8883),"",IF(NOT(EXACT(TRIM(CLEAN(SUBSTITUTE(C8883,CHAR(160),""))),C8883)),"Error: There's hidden spaces in UEN",IF(LEN(C8883)&gt;10,"Error: UEN is too long",IF(LEN(C8883)&lt;9,"Error: UEN is too short",
IF(ISNUMBER(RIGHT(C8883,1)*1),"Error: UEN needs to end with an alphabet",IF(COUNTIF($F$1:F8883,F8883)&gt;1,"Error: Duplicate Entry","OK"))))))</f>
        <v/>
      </c>
    </row>
    <row r="8884" spans="1:5" ht="15.75">
      <c r="A8884" s="7">
        <v>8883</v>
      </c>
      <c r="B8884" s="8"/>
      <c r="C8884" s="13"/>
      <c r="D8884" s="14"/>
      <c r="E8884" s="25" t="str">
        <f>IF(ISBLANK(C8884),"",IF(NOT(EXACT(TRIM(CLEAN(SUBSTITUTE(C8884,CHAR(160),""))),C8884)),"Error: There's hidden spaces in UEN",IF(LEN(C8884)&gt;10,"Error: UEN is too long",IF(LEN(C8884)&lt;9,"Error: UEN is too short",
IF(ISNUMBER(RIGHT(C8884,1)*1),"Error: UEN needs to end with an alphabet",IF(COUNTIF($F$1:F8884,F8884)&gt;1,"Error: Duplicate Entry","OK"))))))</f>
        <v/>
      </c>
    </row>
    <row r="8885" spans="1:5" ht="15.75">
      <c r="A8885" s="7">
        <v>8884</v>
      </c>
      <c r="B8885" s="8"/>
      <c r="C8885" s="13"/>
      <c r="D8885" s="14"/>
      <c r="E8885" s="25" t="str">
        <f>IF(ISBLANK(C8885),"",IF(NOT(EXACT(TRIM(CLEAN(SUBSTITUTE(C8885,CHAR(160),""))),C8885)),"Error: There's hidden spaces in UEN",IF(LEN(C8885)&gt;10,"Error: UEN is too long",IF(LEN(C8885)&lt;9,"Error: UEN is too short",
IF(ISNUMBER(RIGHT(C8885,1)*1),"Error: UEN needs to end with an alphabet",IF(COUNTIF($F$1:F8885,F8885)&gt;1,"Error: Duplicate Entry","OK"))))))</f>
        <v/>
      </c>
    </row>
    <row r="8886" spans="1:5" ht="15.75">
      <c r="A8886" s="7">
        <v>8885</v>
      </c>
      <c r="B8886" s="8"/>
      <c r="C8886" s="13"/>
      <c r="D8886" s="14"/>
      <c r="E8886" s="25" t="str">
        <f>IF(ISBLANK(C8886),"",IF(NOT(EXACT(TRIM(CLEAN(SUBSTITUTE(C8886,CHAR(160),""))),C8886)),"Error: There's hidden spaces in UEN",IF(LEN(C8886)&gt;10,"Error: UEN is too long",IF(LEN(C8886)&lt;9,"Error: UEN is too short",
IF(ISNUMBER(RIGHT(C8886,1)*1),"Error: UEN needs to end with an alphabet",IF(COUNTIF($F$1:F8886,F8886)&gt;1,"Error: Duplicate Entry","OK"))))))</f>
        <v/>
      </c>
    </row>
    <row r="8887" spans="1:5" ht="15.75">
      <c r="A8887" s="7">
        <v>8886</v>
      </c>
      <c r="B8887" s="8"/>
      <c r="C8887" s="13"/>
      <c r="D8887" s="14"/>
      <c r="E8887" s="25" t="str">
        <f>IF(ISBLANK(C8887),"",IF(NOT(EXACT(TRIM(CLEAN(SUBSTITUTE(C8887,CHAR(160),""))),C8887)),"Error: There's hidden spaces in UEN",IF(LEN(C8887)&gt;10,"Error: UEN is too long",IF(LEN(C8887)&lt;9,"Error: UEN is too short",
IF(ISNUMBER(RIGHT(C8887,1)*1),"Error: UEN needs to end with an alphabet",IF(COUNTIF($F$1:F8887,F8887)&gt;1,"Error: Duplicate Entry","OK"))))))</f>
        <v/>
      </c>
    </row>
    <row r="8888" spans="1:5" ht="15.75">
      <c r="A8888" s="7">
        <v>8887</v>
      </c>
      <c r="B8888" s="8"/>
      <c r="C8888" s="13"/>
      <c r="D8888" s="14"/>
      <c r="E8888" s="25" t="str">
        <f>IF(ISBLANK(C8888),"",IF(NOT(EXACT(TRIM(CLEAN(SUBSTITUTE(C8888,CHAR(160),""))),C8888)),"Error: There's hidden spaces in UEN",IF(LEN(C8888)&gt;10,"Error: UEN is too long",IF(LEN(C8888)&lt;9,"Error: UEN is too short",
IF(ISNUMBER(RIGHT(C8888,1)*1),"Error: UEN needs to end with an alphabet",IF(COUNTIF($F$1:F8888,F8888)&gt;1,"Error: Duplicate Entry","OK"))))))</f>
        <v/>
      </c>
    </row>
    <row r="8889" spans="1:5" ht="15.75">
      <c r="A8889" s="7">
        <v>8888</v>
      </c>
      <c r="B8889" s="8"/>
      <c r="C8889" s="13"/>
      <c r="D8889" s="14"/>
      <c r="E8889" s="25" t="str">
        <f>IF(ISBLANK(C8889),"",IF(NOT(EXACT(TRIM(CLEAN(SUBSTITUTE(C8889,CHAR(160),""))),C8889)),"Error: There's hidden spaces in UEN",IF(LEN(C8889)&gt;10,"Error: UEN is too long",IF(LEN(C8889)&lt;9,"Error: UEN is too short",
IF(ISNUMBER(RIGHT(C8889,1)*1),"Error: UEN needs to end with an alphabet",IF(COUNTIF($F$1:F8889,F8889)&gt;1,"Error: Duplicate Entry","OK"))))))</f>
        <v/>
      </c>
    </row>
    <row r="8890" spans="1:5" ht="15.75">
      <c r="A8890" s="7">
        <v>8889</v>
      </c>
      <c r="B8890" s="8"/>
      <c r="C8890" s="13"/>
      <c r="D8890" s="14"/>
      <c r="E8890" s="25" t="str">
        <f>IF(ISBLANK(C8890),"",IF(NOT(EXACT(TRIM(CLEAN(SUBSTITUTE(C8890,CHAR(160),""))),C8890)),"Error: There's hidden spaces in UEN",IF(LEN(C8890)&gt;10,"Error: UEN is too long",IF(LEN(C8890)&lt;9,"Error: UEN is too short",
IF(ISNUMBER(RIGHT(C8890,1)*1),"Error: UEN needs to end with an alphabet",IF(COUNTIF($F$1:F8890,F8890)&gt;1,"Error: Duplicate Entry","OK"))))))</f>
        <v/>
      </c>
    </row>
    <row r="8891" spans="1:5" ht="15.75">
      <c r="A8891" s="7">
        <v>8890</v>
      </c>
      <c r="B8891" s="8"/>
      <c r="C8891" s="13"/>
      <c r="D8891" s="14"/>
      <c r="E8891" s="25" t="str">
        <f>IF(ISBLANK(C8891),"",IF(NOT(EXACT(TRIM(CLEAN(SUBSTITUTE(C8891,CHAR(160),""))),C8891)),"Error: There's hidden spaces in UEN",IF(LEN(C8891)&gt;10,"Error: UEN is too long",IF(LEN(C8891)&lt;9,"Error: UEN is too short",
IF(ISNUMBER(RIGHT(C8891,1)*1),"Error: UEN needs to end with an alphabet",IF(COUNTIF($F$1:F8891,F8891)&gt;1,"Error: Duplicate Entry","OK"))))))</f>
        <v/>
      </c>
    </row>
    <row r="8892" spans="1:5" ht="15.75">
      <c r="A8892" s="7">
        <v>8891</v>
      </c>
      <c r="B8892" s="8"/>
      <c r="C8892" s="13"/>
      <c r="D8892" s="14"/>
      <c r="E8892" s="25" t="str">
        <f>IF(ISBLANK(C8892),"",IF(NOT(EXACT(TRIM(CLEAN(SUBSTITUTE(C8892,CHAR(160),""))),C8892)),"Error: There's hidden spaces in UEN",IF(LEN(C8892)&gt;10,"Error: UEN is too long",IF(LEN(C8892)&lt;9,"Error: UEN is too short",
IF(ISNUMBER(RIGHT(C8892,1)*1),"Error: UEN needs to end with an alphabet",IF(COUNTIF($F$1:F8892,F8892)&gt;1,"Error: Duplicate Entry","OK"))))))</f>
        <v/>
      </c>
    </row>
    <row r="8893" spans="1:5" ht="15.75">
      <c r="A8893" s="7">
        <v>8892</v>
      </c>
      <c r="B8893" s="8"/>
      <c r="C8893" s="13"/>
      <c r="D8893" s="14"/>
      <c r="E8893" s="25" t="str">
        <f>IF(ISBLANK(C8893),"",IF(NOT(EXACT(TRIM(CLEAN(SUBSTITUTE(C8893,CHAR(160),""))),C8893)),"Error: There's hidden spaces in UEN",IF(LEN(C8893)&gt;10,"Error: UEN is too long",IF(LEN(C8893)&lt;9,"Error: UEN is too short",
IF(ISNUMBER(RIGHT(C8893,1)*1),"Error: UEN needs to end with an alphabet",IF(COUNTIF($F$1:F8893,F8893)&gt;1,"Error: Duplicate Entry","OK"))))))</f>
        <v/>
      </c>
    </row>
    <row r="8894" spans="1:5" ht="15.75">
      <c r="A8894" s="7">
        <v>8893</v>
      </c>
      <c r="B8894" s="8"/>
      <c r="C8894" s="13"/>
      <c r="D8894" s="14"/>
      <c r="E8894" s="25" t="str">
        <f>IF(ISBLANK(C8894),"",IF(NOT(EXACT(TRIM(CLEAN(SUBSTITUTE(C8894,CHAR(160),""))),C8894)),"Error: There's hidden spaces in UEN",IF(LEN(C8894)&gt;10,"Error: UEN is too long",IF(LEN(C8894)&lt;9,"Error: UEN is too short",
IF(ISNUMBER(RIGHT(C8894,1)*1),"Error: UEN needs to end with an alphabet",IF(COUNTIF($F$1:F8894,F8894)&gt;1,"Error: Duplicate Entry","OK"))))))</f>
        <v/>
      </c>
    </row>
    <row r="8895" spans="1:5" ht="15.75">
      <c r="A8895" s="7">
        <v>8894</v>
      </c>
      <c r="B8895" s="8"/>
      <c r="C8895" s="13"/>
      <c r="D8895" s="14"/>
      <c r="E8895" s="25" t="str">
        <f>IF(ISBLANK(C8895),"",IF(NOT(EXACT(TRIM(CLEAN(SUBSTITUTE(C8895,CHAR(160),""))),C8895)),"Error: There's hidden spaces in UEN",IF(LEN(C8895)&gt;10,"Error: UEN is too long",IF(LEN(C8895)&lt;9,"Error: UEN is too short",
IF(ISNUMBER(RIGHT(C8895,1)*1),"Error: UEN needs to end with an alphabet",IF(COUNTIF($F$1:F8895,F8895)&gt;1,"Error: Duplicate Entry","OK"))))))</f>
        <v/>
      </c>
    </row>
    <row r="8896" spans="1:5" ht="15.75">
      <c r="A8896" s="7">
        <v>8895</v>
      </c>
      <c r="B8896" s="8"/>
      <c r="C8896" s="13"/>
      <c r="D8896" s="14"/>
      <c r="E8896" s="25" t="str">
        <f>IF(ISBLANK(C8896),"",IF(NOT(EXACT(TRIM(CLEAN(SUBSTITUTE(C8896,CHAR(160),""))),C8896)),"Error: There's hidden spaces in UEN",IF(LEN(C8896)&gt;10,"Error: UEN is too long",IF(LEN(C8896)&lt;9,"Error: UEN is too short",
IF(ISNUMBER(RIGHT(C8896,1)*1),"Error: UEN needs to end with an alphabet",IF(COUNTIF($F$1:F8896,F8896)&gt;1,"Error: Duplicate Entry","OK"))))))</f>
        <v/>
      </c>
    </row>
    <row r="8897" spans="1:5" ht="15.75">
      <c r="A8897" s="7">
        <v>8896</v>
      </c>
      <c r="B8897" s="8"/>
      <c r="C8897" s="13"/>
      <c r="D8897" s="14"/>
      <c r="E8897" s="25" t="str">
        <f>IF(ISBLANK(C8897),"",IF(NOT(EXACT(TRIM(CLEAN(SUBSTITUTE(C8897,CHAR(160),""))),C8897)),"Error: There's hidden spaces in UEN",IF(LEN(C8897)&gt;10,"Error: UEN is too long",IF(LEN(C8897)&lt;9,"Error: UEN is too short",
IF(ISNUMBER(RIGHT(C8897,1)*1),"Error: UEN needs to end with an alphabet",IF(COUNTIF($F$1:F8897,F8897)&gt;1,"Error: Duplicate Entry","OK"))))))</f>
        <v/>
      </c>
    </row>
    <row r="8898" spans="1:5" ht="15.75">
      <c r="A8898" s="7">
        <v>8897</v>
      </c>
      <c r="B8898" s="8"/>
      <c r="C8898" s="13"/>
      <c r="D8898" s="14"/>
      <c r="E8898" s="25" t="str">
        <f>IF(ISBLANK(C8898),"",IF(NOT(EXACT(TRIM(CLEAN(SUBSTITUTE(C8898,CHAR(160),""))),C8898)),"Error: There's hidden spaces in UEN",IF(LEN(C8898)&gt;10,"Error: UEN is too long",IF(LEN(C8898)&lt;9,"Error: UEN is too short",
IF(ISNUMBER(RIGHT(C8898,1)*1),"Error: UEN needs to end with an alphabet",IF(COUNTIF($F$1:F8898,F8898)&gt;1,"Error: Duplicate Entry","OK"))))))</f>
        <v/>
      </c>
    </row>
    <row r="8899" spans="1:5" ht="15.75">
      <c r="A8899" s="7">
        <v>8898</v>
      </c>
      <c r="B8899" s="8"/>
      <c r="C8899" s="13"/>
      <c r="D8899" s="14"/>
      <c r="E8899" s="25" t="str">
        <f>IF(ISBLANK(C8899),"",IF(NOT(EXACT(TRIM(CLEAN(SUBSTITUTE(C8899,CHAR(160),""))),C8899)),"Error: There's hidden spaces in UEN",IF(LEN(C8899)&gt;10,"Error: UEN is too long",IF(LEN(C8899)&lt;9,"Error: UEN is too short",
IF(ISNUMBER(RIGHT(C8899,1)*1),"Error: UEN needs to end with an alphabet",IF(COUNTIF($F$1:F8899,F8899)&gt;1,"Error: Duplicate Entry","OK"))))))</f>
        <v/>
      </c>
    </row>
    <row r="8900" spans="1:5" ht="15.75">
      <c r="A8900" s="7">
        <v>8899</v>
      </c>
      <c r="B8900" s="8"/>
      <c r="C8900" s="13"/>
      <c r="D8900" s="14"/>
      <c r="E8900" s="25" t="str">
        <f>IF(ISBLANK(C8900),"",IF(NOT(EXACT(TRIM(CLEAN(SUBSTITUTE(C8900,CHAR(160),""))),C8900)),"Error: There's hidden spaces in UEN",IF(LEN(C8900)&gt;10,"Error: UEN is too long",IF(LEN(C8900)&lt;9,"Error: UEN is too short",
IF(ISNUMBER(RIGHT(C8900,1)*1),"Error: UEN needs to end with an alphabet",IF(COUNTIF($F$1:F8900,F8900)&gt;1,"Error: Duplicate Entry","OK"))))))</f>
        <v/>
      </c>
    </row>
    <row r="8901" spans="1:5" ht="15.75">
      <c r="A8901" s="7">
        <v>8900</v>
      </c>
      <c r="B8901" s="8"/>
      <c r="C8901" s="13"/>
      <c r="D8901" s="14"/>
      <c r="E8901" s="25" t="str">
        <f>IF(ISBLANK(C8901),"",IF(NOT(EXACT(TRIM(CLEAN(SUBSTITUTE(C8901,CHAR(160),""))),C8901)),"Error: There's hidden spaces in UEN",IF(LEN(C8901)&gt;10,"Error: UEN is too long",IF(LEN(C8901)&lt;9,"Error: UEN is too short",
IF(ISNUMBER(RIGHT(C8901,1)*1),"Error: UEN needs to end with an alphabet",IF(COUNTIF($F$1:F8901,F8901)&gt;1,"Error: Duplicate Entry","OK"))))))</f>
        <v/>
      </c>
    </row>
    <row r="8902" spans="1:5" ht="15.75">
      <c r="A8902" s="7">
        <v>8901</v>
      </c>
      <c r="B8902" s="8"/>
      <c r="C8902" s="13"/>
      <c r="D8902" s="14"/>
      <c r="E8902" s="25" t="str">
        <f>IF(ISBLANK(C8902),"",IF(NOT(EXACT(TRIM(CLEAN(SUBSTITUTE(C8902,CHAR(160),""))),C8902)),"Error: There's hidden spaces in UEN",IF(LEN(C8902)&gt;10,"Error: UEN is too long",IF(LEN(C8902)&lt;9,"Error: UEN is too short",
IF(ISNUMBER(RIGHT(C8902,1)*1),"Error: UEN needs to end with an alphabet",IF(COUNTIF($F$1:F8902,F8902)&gt;1,"Error: Duplicate Entry","OK"))))))</f>
        <v/>
      </c>
    </row>
    <row r="8903" spans="1:5" ht="15.75">
      <c r="A8903" s="7">
        <v>8902</v>
      </c>
      <c r="B8903" s="8"/>
      <c r="C8903" s="13"/>
      <c r="D8903" s="14"/>
      <c r="E8903" s="25" t="str">
        <f>IF(ISBLANK(C8903),"",IF(NOT(EXACT(TRIM(CLEAN(SUBSTITUTE(C8903,CHAR(160),""))),C8903)),"Error: There's hidden spaces in UEN",IF(LEN(C8903)&gt;10,"Error: UEN is too long",IF(LEN(C8903)&lt;9,"Error: UEN is too short",
IF(ISNUMBER(RIGHT(C8903,1)*1),"Error: UEN needs to end with an alphabet",IF(COUNTIF($F$1:F8903,F8903)&gt;1,"Error: Duplicate Entry","OK"))))))</f>
        <v/>
      </c>
    </row>
    <row r="8904" spans="1:5" ht="15.75">
      <c r="A8904" s="7">
        <v>8903</v>
      </c>
      <c r="B8904" s="8"/>
      <c r="C8904" s="13"/>
      <c r="D8904" s="14"/>
      <c r="E8904" s="25" t="str">
        <f>IF(ISBLANK(C8904),"",IF(NOT(EXACT(TRIM(CLEAN(SUBSTITUTE(C8904,CHAR(160),""))),C8904)),"Error: There's hidden spaces in UEN",IF(LEN(C8904)&gt;10,"Error: UEN is too long",IF(LEN(C8904)&lt;9,"Error: UEN is too short",
IF(ISNUMBER(RIGHT(C8904,1)*1),"Error: UEN needs to end with an alphabet",IF(COUNTIF($F$1:F8904,F8904)&gt;1,"Error: Duplicate Entry","OK"))))))</f>
        <v/>
      </c>
    </row>
    <row r="8905" spans="1:5" ht="15.75">
      <c r="A8905" s="7">
        <v>8904</v>
      </c>
      <c r="B8905" s="8"/>
      <c r="C8905" s="13"/>
      <c r="D8905" s="14"/>
      <c r="E8905" s="25" t="str">
        <f>IF(ISBLANK(C8905),"",IF(NOT(EXACT(TRIM(CLEAN(SUBSTITUTE(C8905,CHAR(160),""))),C8905)),"Error: There's hidden spaces in UEN",IF(LEN(C8905)&gt;10,"Error: UEN is too long",IF(LEN(C8905)&lt;9,"Error: UEN is too short",
IF(ISNUMBER(RIGHT(C8905,1)*1),"Error: UEN needs to end with an alphabet",IF(COUNTIF($F$1:F8905,F8905)&gt;1,"Error: Duplicate Entry","OK"))))))</f>
        <v/>
      </c>
    </row>
    <row r="8906" spans="1:5" ht="15.75">
      <c r="A8906" s="7">
        <v>8905</v>
      </c>
      <c r="B8906" s="8"/>
      <c r="C8906" s="13"/>
      <c r="D8906" s="14"/>
      <c r="E8906" s="25" t="str">
        <f>IF(ISBLANK(C8906),"",IF(NOT(EXACT(TRIM(CLEAN(SUBSTITUTE(C8906,CHAR(160),""))),C8906)),"Error: There's hidden spaces in UEN",IF(LEN(C8906)&gt;10,"Error: UEN is too long",IF(LEN(C8906)&lt;9,"Error: UEN is too short",
IF(ISNUMBER(RIGHT(C8906,1)*1),"Error: UEN needs to end with an alphabet",IF(COUNTIF($F$1:F8906,F8906)&gt;1,"Error: Duplicate Entry","OK"))))))</f>
        <v/>
      </c>
    </row>
    <row r="8907" spans="1:5" ht="15.75">
      <c r="A8907" s="7">
        <v>8906</v>
      </c>
      <c r="B8907" s="8"/>
      <c r="C8907" s="13"/>
      <c r="D8907" s="14"/>
      <c r="E8907" s="25" t="str">
        <f>IF(ISBLANK(C8907),"",IF(NOT(EXACT(TRIM(CLEAN(SUBSTITUTE(C8907,CHAR(160),""))),C8907)),"Error: There's hidden spaces in UEN",IF(LEN(C8907)&gt;10,"Error: UEN is too long",IF(LEN(C8907)&lt;9,"Error: UEN is too short",
IF(ISNUMBER(RIGHT(C8907,1)*1),"Error: UEN needs to end with an alphabet",IF(COUNTIF($F$1:F8907,F8907)&gt;1,"Error: Duplicate Entry","OK"))))))</f>
        <v/>
      </c>
    </row>
    <row r="8908" spans="1:5" ht="15.75">
      <c r="A8908" s="7">
        <v>8907</v>
      </c>
      <c r="B8908" s="8"/>
      <c r="C8908" s="13"/>
      <c r="D8908" s="14"/>
      <c r="E8908" s="25" t="str">
        <f>IF(ISBLANK(C8908),"",IF(NOT(EXACT(TRIM(CLEAN(SUBSTITUTE(C8908,CHAR(160),""))),C8908)),"Error: There's hidden spaces in UEN",IF(LEN(C8908)&gt;10,"Error: UEN is too long",IF(LEN(C8908)&lt;9,"Error: UEN is too short",
IF(ISNUMBER(RIGHT(C8908,1)*1),"Error: UEN needs to end with an alphabet",IF(COUNTIF($F$1:F8908,F8908)&gt;1,"Error: Duplicate Entry","OK"))))))</f>
        <v/>
      </c>
    </row>
    <row r="8909" spans="1:5" ht="15.75">
      <c r="A8909" s="7">
        <v>8908</v>
      </c>
      <c r="B8909" s="8"/>
      <c r="C8909" s="13"/>
      <c r="D8909" s="14"/>
      <c r="E8909" s="25" t="str">
        <f>IF(ISBLANK(C8909),"",IF(NOT(EXACT(TRIM(CLEAN(SUBSTITUTE(C8909,CHAR(160),""))),C8909)),"Error: There's hidden spaces in UEN",IF(LEN(C8909)&gt;10,"Error: UEN is too long",IF(LEN(C8909)&lt;9,"Error: UEN is too short",
IF(ISNUMBER(RIGHT(C8909,1)*1),"Error: UEN needs to end with an alphabet",IF(COUNTIF($F$1:F8909,F8909)&gt;1,"Error: Duplicate Entry","OK"))))))</f>
        <v/>
      </c>
    </row>
    <row r="8910" spans="1:5" ht="15.75">
      <c r="A8910" s="7">
        <v>8909</v>
      </c>
      <c r="B8910" s="8"/>
      <c r="C8910" s="13"/>
      <c r="D8910" s="14"/>
      <c r="E8910" s="25" t="str">
        <f>IF(ISBLANK(C8910),"",IF(NOT(EXACT(TRIM(CLEAN(SUBSTITUTE(C8910,CHAR(160),""))),C8910)),"Error: There's hidden spaces in UEN",IF(LEN(C8910)&gt;10,"Error: UEN is too long",IF(LEN(C8910)&lt;9,"Error: UEN is too short",
IF(ISNUMBER(RIGHT(C8910,1)*1),"Error: UEN needs to end with an alphabet",IF(COUNTIF($F$1:F8910,F8910)&gt;1,"Error: Duplicate Entry","OK"))))))</f>
        <v/>
      </c>
    </row>
    <row r="8911" spans="1:5" ht="15.75">
      <c r="A8911" s="7">
        <v>8910</v>
      </c>
      <c r="B8911" s="8"/>
      <c r="C8911" s="13"/>
      <c r="D8911" s="14"/>
      <c r="E8911" s="25" t="str">
        <f>IF(ISBLANK(C8911),"",IF(NOT(EXACT(TRIM(CLEAN(SUBSTITUTE(C8911,CHAR(160),""))),C8911)),"Error: There's hidden spaces in UEN",IF(LEN(C8911)&gt;10,"Error: UEN is too long",IF(LEN(C8911)&lt;9,"Error: UEN is too short",
IF(ISNUMBER(RIGHT(C8911,1)*1),"Error: UEN needs to end with an alphabet",IF(COUNTIF($F$1:F8911,F8911)&gt;1,"Error: Duplicate Entry","OK"))))))</f>
        <v/>
      </c>
    </row>
    <row r="8912" spans="1:5" ht="15.75">
      <c r="A8912" s="7">
        <v>8911</v>
      </c>
      <c r="B8912" s="8"/>
      <c r="C8912" s="13"/>
      <c r="D8912" s="14"/>
      <c r="E8912" s="25" t="str">
        <f>IF(ISBLANK(C8912),"",IF(NOT(EXACT(TRIM(CLEAN(SUBSTITUTE(C8912,CHAR(160),""))),C8912)),"Error: There's hidden spaces in UEN",IF(LEN(C8912)&gt;10,"Error: UEN is too long",IF(LEN(C8912)&lt;9,"Error: UEN is too short",
IF(ISNUMBER(RIGHT(C8912,1)*1),"Error: UEN needs to end with an alphabet",IF(COUNTIF($F$1:F8912,F8912)&gt;1,"Error: Duplicate Entry","OK"))))))</f>
        <v/>
      </c>
    </row>
    <row r="8913" spans="1:5" ht="15.75">
      <c r="A8913" s="7">
        <v>8912</v>
      </c>
      <c r="B8913" s="8"/>
      <c r="C8913" s="13"/>
      <c r="D8913" s="14"/>
      <c r="E8913" s="25" t="str">
        <f>IF(ISBLANK(C8913),"",IF(NOT(EXACT(TRIM(CLEAN(SUBSTITUTE(C8913,CHAR(160),""))),C8913)),"Error: There's hidden spaces in UEN",IF(LEN(C8913)&gt;10,"Error: UEN is too long",IF(LEN(C8913)&lt;9,"Error: UEN is too short",
IF(ISNUMBER(RIGHT(C8913,1)*1),"Error: UEN needs to end with an alphabet",IF(COUNTIF($F$1:F8913,F8913)&gt;1,"Error: Duplicate Entry","OK"))))))</f>
        <v/>
      </c>
    </row>
    <row r="8914" spans="1:5" ht="15.75">
      <c r="A8914" s="7">
        <v>8913</v>
      </c>
      <c r="B8914" s="8"/>
      <c r="C8914" s="13"/>
      <c r="D8914" s="14"/>
      <c r="E8914" s="25" t="str">
        <f>IF(ISBLANK(C8914),"",IF(NOT(EXACT(TRIM(CLEAN(SUBSTITUTE(C8914,CHAR(160),""))),C8914)),"Error: There's hidden spaces in UEN",IF(LEN(C8914)&gt;10,"Error: UEN is too long",IF(LEN(C8914)&lt;9,"Error: UEN is too short",
IF(ISNUMBER(RIGHT(C8914,1)*1),"Error: UEN needs to end with an alphabet",IF(COUNTIF($F$1:F8914,F8914)&gt;1,"Error: Duplicate Entry","OK"))))))</f>
        <v/>
      </c>
    </row>
    <row r="8915" spans="1:5" ht="15.75">
      <c r="A8915" s="7">
        <v>8914</v>
      </c>
      <c r="B8915" s="8"/>
      <c r="C8915" s="13"/>
      <c r="D8915" s="14"/>
      <c r="E8915" s="25" t="str">
        <f>IF(ISBLANK(C8915),"",IF(NOT(EXACT(TRIM(CLEAN(SUBSTITUTE(C8915,CHAR(160),""))),C8915)),"Error: There's hidden spaces in UEN",IF(LEN(C8915)&gt;10,"Error: UEN is too long",IF(LEN(C8915)&lt;9,"Error: UEN is too short",
IF(ISNUMBER(RIGHT(C8915,1)*1),"Error: UEN needs to end with an alphabet",IF(COUNTIF($F$1:F8915,F8915)&gt;1,"Error: Duplicate Entry","OK"))))))</f>
        <v/>
      </c>
    </row>
    <row r="8916" spans="1:5" ht="15.75">
      <c r="A8916" s="7">
        <v>8915</v>
      </c>
      <c r="B8916" s="8"/>
      <c r="C8916" s="13"/>
      <c r="D8916" s="14"/>
      <c r="E8916" s="25" t="str">
        <f>IF(ISBLANK(C8916),"",IF(NOT(EXACT(TRIM(CLEAN(SUBSTITUTE(C8916,CHAR(160),""))),C8916)),"Error: There's hidden spaces in UEN",IF(LEN(C8916)&gt;10,"Error: UEN is too long",IF(LEN(C8916)&lt;9,"Error: UEN is too short",
IF(ISNUMBER(RIGHT(C8916,1)*1),"Error: UEN needs to end with an alphabet",IF(COUNTIF($F$1:F8916,F8916)&gt;1,"Error: Duplicate Entry","OK"))))))</f>
        <v/>
      </c>
    </row>
    <row r="8917" spans="1:5" ht="15.75">
      <c r="A8917" s="7">
        <v>8916</v>
      </c>
      <c r="B8917" s="8"/>
      <c r="C8917" s="13"/>
      <c r="D8917" s="14"/>
      <c r="E8917" s="25" t="str">
        <f>IF(ISBLANK(C8917),"",IF(NOT(EXACT(TRIM(CLEAN(SUBSTITUTE(C8917,CHAR(160),""))),C8917)),"Error: There's hidden spaces in UEN",IF(LEN(C8917)&gt;10,"Error: UEN is too long",IF(LEN(C8917)&lt;9,"Error: UEN is too short",
IF(ISNUMBER(RIGHT(C8917,1)*1),"Error: UEN needs to end with an alphabet",IF(COUNTIF($F$1:F8917,F8917)&gt;1,"Error: Duplicate Entry","OK"))))))</f>
        <v/>
      </c>
    </row>
    <row r="8918" spans="1:5" ht="15.75">
      <c r="A8918" s="7">
        <v>8917</v>
      </c>
      <c r="B8918" s="8"/>
      <c r="C8918" s="13"/>
      <c r="D8918" s="14"/>
      <c r="E8918" s="25" t="str">
        <f>IF(ISBLANK(C8918),"",IF(NOT(EXACT(TRIM(CLEAN(SUBSTITUTE(C8918,CHAR(160),""))),C8918)),"Error: There's hidden spaces in UEN",IF(LEN(C8918)&gt;10,"Error: UEN is too long",IF(LEN(C8918)&lt;9,"Error: UEN is too short",
IF(ISNUMBER(RIGHT(C8918,1)*1),"Error: UEN needs to end with an alphabet",IF(COUNTIF($F$1:F8918,F8918)&gt;1,"Error: Duplicate Entry","OK"))))))</f>
        <v/>
      </c>
    </row>
    <row r="8919" spans="1:5" ht="15.75">
      <c r="A8919" s="7">
        <v>8918</v>
      </c>
      <c r="B8919" s="8"/>
      <c r="C8919" s="13"/>
      <c r="D8919" s="14"/>
      <c r="E8919" s="25" t="str">
        <f>IF(ISBLANK(C8919),"",IF(NOT(EXACT(TRIM(CLEAN(SUBSTITUTE(C8919,CHAR(160),""))),C8919)),"Error: There's hidden spaces in UEN",IF(LEN(C8919)&gt;10,"Error: UEN is too long",IF(LEN(C8919)&lt;9,"Error: UEN is too short",
IF(ISNUMBER(RIGHT(C8919,1)*1),"Error: UEN needs to end with an alphabet",IF(COUNTIF($F$1:F8919,F8919)&gt;1,"Error: Duplicate Entry","OK"))))))</f>
        <v/>
      </c>
    </row>
    <row r="8920" spans="1:5" ht="15.75">
      <c r="A8920" s="7">
        <v>8919</v>
      </c>
      <c r="B8920" s="8"/>
      <c r="C8920" s="13"/>
      <c r="D8920" s="14"/>
      <c r="E8920" s="25" t="str">
        <f>IF(ISBLANK(C8920),"",IF(NOT(EXACT(TRIM(CLEAN(SUBSTITUTE(C8920,CHAR(160),""))),C8920)),"Error: There's hidden spaces in UEN",IF(LEN(C8920)&gt;10,"Error: UEN is too long",IF(LEN(C8920)&lt;9,"Error: UEN is too short",
IF(ISNUMBER(RIGHT(C8920,1)*1),"Error: UEN needs to end with an alphabet",IF(COUNTIF($F$1:F8920,F8920)&gt;1,"Error: Duplicate Entry","OK"))))))</f>
        <v/>
      </c>
    </row>
    <row r="8921" spans="1:5" ht="15.75">
      <c r="A8921" s="7">
        <v>8920</v>
      </c>
      <c r="B8921" s="8"/>
      <c r="C8921" s="13"/>
      <c r="D8921" s="14"/>
      <c r="E8921" s="25" t="str">
        <f>IF(ISBLANK(C8921),"",IF(NOT(EXACT(TRIM(CLEAN(SUBSTITUTE(C8921,CHAR(160),""))),C8921)),"Error: There's hidden spaces in UEN",IF(LEN(C8921)&gt;10,"Error: UEN is too long",IF(LEN(C8921)&lt;9,"Error: UEN is too short",
IF(ISNUMBER(RIGHT(C8921,1)*1),"Error: UEN needs to end with an alphabet",IF(COUNTIF($F$1:F8921,F8921)&gt;1,"Error: Duplicate Entry","OK"))))))</f>
        <v/>
      </c>
    </row>
    <row r="8922" spans="1:5" ht="15.75">
      <c r="A8922" s="7">
        <v>8921</v>
      </c>
      <c r="B8922" s="8"/>
      <c r="C8922" s="13"/>
      <c r="D8922" s="14"/>
      <c r="E8922" s="25" t="str">
        <f>IF(ISBLANK(C8922),"",IF(NOT(EXACT(TRIM(CLEAN(SUBSTITUTE(C8922,CHAR(160),""))),C8922)),"Error: There's hidden spaces in UEN",IF(LEN(C8922)&gt;10,"Error: UEN is too long",IF(LEN(C8922)&lt;9,"Error: UEN is too short",
IF(ISNUMBER(RIGHT(C8922,1)*1),"Error: UEN needs to end with an alphabet",IF(COUNTIF($F$1:F8922,F8922)&gt;1,"Error: Duplicate Entry","OK"))))))</f>
        <v/>
      </c>
    </row>
    <row r="8923" spans="1:5" ht="15.75">
      <c r="A8923" s="7">
        <v>8922</v>
      </c>
      <c r="B8923" s="8"/>
      <c r="C8923" s="13"/>
      <c r="D8923" s="14"/>
      <c r="E8923" s="25" t="str">
        <f>IF(ISBLANK(C8923),"",IF(NOT(EXACT(TRIM(CLEAN(SUBSTITUTE(C8923,CHAR(160),""))),C8923)),"Error: There's hidden spaces in UEN",IF(LEN(C8923)&gt;10,"Error: UEN is too long",IF(LEN(C8923)&lt;9,"Error: UEN is too short",
IF(ISNUMBER(RIGHT(C8923,1)*1),"Error: UEN needs to end with an alphabet",IF(COUNTIF($F$1:F8923,F8923)&gt;1,"Error: Duplicate Entry","OK"))))))</f>
        <v/>
      </c>
    </row>
    <row r="8924" spans="1:5" ht="15.75">
      <c r="A8924" s="7">
        <v>8923</v>
      </c>
      <c r="B8924" s="8"/>
      <c r="C8924" s="13"/>
      <c r="D8924" s="14"/>
      <c r="E8924" s="25" t="str">
        <f>IF(ISBLANK(C8924),"",IF(NOT(EXACT(TRIM(CLEAN(SUBSTITUTE(C8924,CHAR(160),""))),C8924)),"Error: There's hidden spaces in UEN",IF(LEN(C8924)&gt;10,"Error: UEN is too long",IF(LEN(C8924)&lt;9,"Error: UEN is too short",
IF(ISNUMBER(RIGHT(C8924,1)*1),"Error: UEN needs to end with an alphabet",IF(COUNTIF($F$1:F8924,F8924)&gt;1,"Error: Duplicate Entry","OK"))))))</f>
        <v/>
      </c>
    </row>
    <row r="8925" spans="1:5" ht="15.75">
      <c r="A8925" s="7">
        <v>8924</v>
      </c>
      <c r="B8925" s="8"/>
      <c r="C8925" s="13"/>
      <c r="D8925" s="14"/>
      <c r="E8925" s="25" t="str">
        <f>IF(ISBLANK(C8925),"",IF(NOT(EXACT(TRIM(CLEAN(SUBSTITUTE(C8925,CHAR(160),""))),C8925)),"Error: There's hidden spaces in UEN",IF(LEN(C8925)&gt;10,"Error: UEN is too long",IF(LEN(C8925)&lt;9,"Error: UEN is too short",
IF(ISNUMBER(RIGHT(C8925,1)*1),"Error: UEN needs to end with an alphabet",IF(COUNTIF($F$1:F8925,F8925)&gt;1,"Error: Duplicate Entry","OK"))))))</f>
        <v/>
      </c>
    </row>
    <row r="8926" spans="1:5" ht="15.75">
      <c r="A8926" s="7">
        <v>8925</v>
      </c>
      <c r="B8926" s="8"/>
      <c r="C8926" s="13"/>
      <c r="D8926" s="14"/>
      <c r="E8926" s="25" t="str">
        <f>IF(ISBLANK(C8926),"",IF(NOT(EXACT(TRIM(CLEAN(SUBSTITUTE(C8926,CHAR(160),""))),C8926)),"Error: There's hidden spaces in UEN",IF(LEN(C8926)&gt;10,"Error: UEN is too long",IF(LEN(C8926)&lt;9,"Error: UEN is too short",
IF(ISNUMBER(RIGHT(C8926,1)*1),"Error: UEN needs to end with an alphabet",IF(COUNTIF($F$1:F8926,F8926)&gt;1,"Error: Duplicate Entry","OK"))))))</f>
        <v/>
      </c>
    </row>
    <row r="8927" spans="1:5" ht="15.75">
      <c r="A8927" s="7">
        <v>8926</v>
      </c>
      <c r="B8927" s="8"/>
      <c r="C8927" s="13"/>
      <c r="D8927" s="14"/>
      <c r="E8927" s="25" t="str">
        <f>IF(ISBLANK(C8927),"",IF(NOT(EXACT(TRIM(CLEAN(SUBSTITUTE(C8927,CHAR(160),""))),C8927)),"Error: There's hidden spaces in UEN",IF(LEN(C8927)&gt;10,"Error: UEN is too long",IF(LEN(C8927)&lt;9,"Error: UEN is too short",
IF(ISNUMBER(RIGHT(C8927,1)*1),"Error: UEN needs to end with an alphabet",IF(COUNTIF($F$1:F8927,F8927)&gt;1,"Error: Duplicate Entry","OK"))))))</f>
        <v/>
      </c>
    </row>
    <row r="8928" spans="1:5" ht="15.75">
      <c r="A8928" s="7">
        <v>8927</v>
      </c>
      <c r="B8928" s="8"/>
      <c r="C8928" s="13"/>
      <c r="D8928" s="14"/>
      <c r="E8928" s="25" t="str">
        <f>IF(ISBLANK(C8928),"",IF(NOT(EXACT(TRIM(CLEAN(SUBSTITUTE(C8928,CHAR(160),""))),C8928)),"Error: There's hidden spaces in UEN",IF(LEN(C8928)&gt;10,"Error: UEN is too long",IF(LEN(C8928)&lt;9,"Error: UEN is too short",
IF(ISNUMBER(RIGHT(C8928,1)*1),"Error: UEN needs to end with an alphabet",IF(COUNTIF($F$1:F8928,F8928)&gt;1,"Error: Duplicate Entry","OK"))))))</f>
        <v/>
      </c>
    </row>
    <row r="8929" spans="1:5" ht="15.75">
      <c r="A8929" s="7">
        <v>8928</v>
      </c>
      <c r="B8929" s="8"/>
      <c r="C8929" s="13"/>
      <c r="D8929" s="14"/>
      <c r="E8929" s="25" t="str">
        <f>IF(ISBLANK(C8929),"",IF(NOT(EXACT(TRIM(CLEAN(SUBSTITUTE(C8929,CHAR(160),""))),C8929)),"Error: There's hidden spaces in UEN",IF(LEN(C8929)&gt;10,"Error: UEN is too long",IF(LEN(C8929)&lt;9,"Error: UEN is too short",
IF(ISNUMBER(RIGHT(C8929,1)*1),"Error: UEN needs to end with an alphabet",IF(COUNTIF($F$1:F8929,F8929)&gt;1,"Error: Duplicate Entry","OK"))))))</f>
        <v/>
      </c>
    </row>
    <row r="8930" spans="1:5" ht="15.75">
      <c r="A8930" s="7">
        <v>8929</v>
      </c>
      <c r="B8930" s="8"/>
      <c r="C8930" s="13"/>
      <c r="D8930" s="14"/>
      <c r="E8930" s="25" t="str">
        <f>IF(ISBLANK(C8930),"",IF(NOT(EXACT(TRIM(CLEAN(SUBSTITUTE(C8930,CHAR(160),""))),C8930)),"Error: There's hidden spaces in UEN",IF(LEN(C8930)&gt;10,"Error: UEN is too long",IF(LEN(C8930)&lt;9,"Error: UEN is too short",
IF(ISNUMBER(RIGHT(C8930,1)*1),"Error: UEN needs to end with an alphabet",IF(COUNTIF($F$1:F8930,F8930)&gt;1,"Error: Duplicate Entry","OK"))))))</f>
        <v/>
      </c>
    </row>
    <row r="8931" spans="1:5" ht="15.75">
      <c r="A8931" s="7">
        <v>8930</v>
      </c>
      <c r="B8931" s="8"/>
      <c r="C8931" s="13"/>
      <c r="D8931" s="14"/>
      <c r="E8931" s="25" t="str">
        <f>IF(ISBLANK(C8931),"",IF(NOT(EXACT(TRIM(CLEAN(SUBSTITUTE(C8931,CHAR(160),""))),C8931)),"Error: There's hidden spaces in UEN",IF(LEN(C8931)&gt;10,"Error: UEN is too long",IF(LEN(C8931)&lt;9,"Error: UEN is too short",
IF(ISNUMBER(RIGHT(C8931,1)*1),"Error: UEN needs to end with an alphabet",IF(COUNTIF($F$1:F8931,F8931)&gt;1,"Error: Duplicate Entry","OK"))))))</f>
        <v/>
      </c>
    </row>
    <row r="8932" spans="1:5" ht="15.75">
      <c r="A8932" s="7">
        <v>8931</v>
      </c>
      <c r="B8932" s="8"/>
      <c r="C8932" s="13"/>
      <c r="D8932" s="14"/>
      <c r="E8932" s="25" t="str">
        <f>IF(ISBLANK(C8932),"",IF(NOT(EXACT(TRIM(CLEAN(SUBSTITUTE(C8932,CHAR(160),""))),C8932)),"Error: There's hidden spaces in UEN",IF(LEN(C8932)&gt;10,"Error: UEN is too long",IF(LEN(C8932)&lt;9,"Error: UEN is too short",
IF(ISNUMBER(RIGHT(C8932,1)*1),"Error: UEN needs to end with an alphabet",IF(COUNTIF($F$1:F8932,F8932)&gt;1,"Error: Duplicate Entry","OK"))))))</f>
        <v/>
      </c>
    </row>
    <row r="8933" spans="1:5" ht="15.75">
      <c r="A8933" s="7">
        <v>8932</v>
      </c>
      <c r="B8933" s="8"/>
      <c r="C8933" s="13"/>
      <c r="D8933" s="14"/>
      <c r="E8933" s="25" t="str">
        <f>IF(ISBLANK(C8933),"",IF(NOT(EXACT(TRIM(CLEAN(SUBSTITUTE(C8933,CHAR(160),""))),C8933)),"Error: There's hidden spaces in UEN",IF(LEN(C8933)&gt;10,"Error: UEN is too long",IF(LEN(C8933)&lt;9,"Error: UEN is too short",
IF(ISNUMBER(RIGHT(C8933,1)*1),"Error: UEN needs to end with an alphabet",IF(COUNTIF($F$1:F8933,F8933)&gt;1,"Error: Duplicate Entry","OK"))))))</f>
        <v/>
      </c>
    </row>
    <row r="8934" spans="1:5" ht="15.75">
      <c r="A8934" s="7">
        <v>8933</v>
      </c>
      <c r="B8934" s="8"/>
      <c r="C8934" s="13"/>
      <c r="D8934" s="14"/>
      <c r="E8934" s="25" t="str">
        <f>IF(ISBLANK(C8934),"",IF(NOT(EXACT(TRIM(CLEAN(SUBSTITUTE(C8934,CHAR(160),""))),C8934)),"Error: There's hidden spaces in UEN",IF(LEN(C8934)&gt;10,"Error: UEN is too long",IF(LEN(C8934)&lt;9,"Error: UEN is too short",
IF(ISNUMBER(RIGHT(C8934,1)*1),"Error: UEN needs to end with an alphabet",IF(COUNTIF($F$1:F8934,F8934)&gt;1,"Error: Duplicate Entry","OK"))))))</f>
        <v/>
      </c>
    </row>
    <row r="8935" spans="1:5" ht="15.75">
      <c r="A8935" s="7">
        <v>8934</v>
      </c>
      <c r="B8935" s="8"/>
      <c r="C8935" s="13"/>
      <c r="D8935" s="14"/>
      <c r="E8935" s="25" t="str">
        <f>IF(ISBLANK(C8935),"",IF(NOT(EXACT(TRIM(CLEAN(SUBSTITUTE(C8935,CHAR(160),""))),C8935)),"Error: There's hidden spaces in UEN",IF(LEN(C8935)&gt;10,"Error: UEN is too long",IF(LEN(C8935)&lt;9,"Error: UEN is too short",
IF(ISNUMBER(RIGHT(C8935,1)*1),"Error: UEN needs to end with an alphabet",IF(COUNTIF($F$1:F8935,F8935)&gt;1,"Error: Duplicate Entry","OK"))))))</f>
        <v/>
      </c>
    </row>
    <row r="8936" spans="1:5" ht="15.75">
      <c r="A8936" s="7">
        <v>8935</v>
      </c>
      <c r="B8936" s="8"/>
      <c r="C8936" s="13"/>
      <c r="D8936" s="14"/>
      <c r="E8936" s="25" t="str">
        <f>IF(ISBLANK(C8936),"",IF(NOT(EXACT(TRIM(CLEAN(SUBSTITUTE(C8936,CHAR(160),""))),C8936)),"Error: There's hidden spaces in UEN",IF(LEN(C8936)&gt;10,"Error: UEN is too long",IF(LEN(C8936)&lt;9,"Error: UEN is too short",
IF(ISNUMBER(RIGHT(C8936,1)*1),"Error: UEN needs to end with an alphabet",IF(COUNTIF($F$1:F8936,F8936)&gt;1,"Error: Duplicate Entry","OK"))))))</f>
        <v/>
      </c>
    </row>
    <row r="8937" spans="1:5" ht="15.75">
      <c r="A8937" s="7">
        <v>8936</v>
      </c>
      <c r="B8937" s="8"/>
      <c r="C8937" s="13"/>
      <c r="D8937" s="14"/>
      <c r="E8937" s="25" t="str">
        <f>IF(ISBLANK(C8937),"",IF(NOT(EXACT(TRIM(CLEAN(SUBSTITUTE(C8937,CHAR(160),""))),C8937)),"Error: There's hidden spaces in UEN",IF(LEN(C8937)&gt;10,"Error: UEN is too long",IF(LEN(C8937)&lt;9,"Error: UEN is too short",
IF(ISNUMBER(RIGHT(C8937,1)*1),"Error: UEN needs to end with an alphabet",IF(COUNTIF($F$1:F8937,F8937)&gt;1,"Error: Duplicate Entry","OK"))))))</f>
        <v/>
      </c>
    </row>
    <row r="8938" spans="1:5" ht="15.75">
      <c r="A8938" s="7">
        <v>8937</v>
      </c>
      <c r="B8938" s="8"/>
      <c r="C8938" s="13"/>
      <c r="D8938" s="14"/>
      <c r="E8938" s="25" t="str">
        <f>IF(ISBLANK(C8938),"",IF(NOT(EXACT(TRIM(CLEAN(SUBSTITUTE(C8938,CHAR(160),""))),C8938)),"Error: There's hidden spaces in UEN",IF(LEN(C8938)&gt;10,"Error: UEN is too long",IF(LEN(C8938)&lt;9,"Error: UEN is too short",
IF(ISNUMBER(RIGHT(C8938,1)*1),"Error: UEN needs to end with an alphabet",IF(COUNTIF($F$1:F8938,F8938)&gt;1,"Error: Duplicate Entry","OK"))))))</f>
        <v/>
      </c>
    </row>
    <row r="8939" spans="1:5" ht="15.75">
      <c r="A8939" s="7">
        <v>8938</v>
      </c>
      <c r="B8939" s="8"/>
      <c r="C8939" s="13"/>
      <c r="D8939" s="14"/>
      <c r="E8939" s="25" t="str">
        <f>IF(ISBLANK(C8939),"",IF(NOT(EXACT(TRIM(CLEAN(SUBSTITUTE(C8939,CHAR(160),""))),C8939)),"Error: There's hidden spaces in UEN",IF(LEN(C8939)&gt;10,"Error: UEN is too long",IF(LEN(C8939)&lt;9,"Error: UEN is too short",
IF(ISNUMBER(RIGHT(C8939,1)*1),"Error: UEN needs to end with an alphabet",IF(COUNTIF($F$1:F8939,F8939)&gt;1,"Error: Duplicate Entry","OK"))))))</f>
        <v/>
      </c>
    </row>
    <row r="8940" spans="1:5" ht="15.75">
      <c r="A8940" s="7">
        <v>8939</v>
      </c>
      <c r="B8940" s="8"/>
      <c r="C8940" s="13"/>
      <c r="D8940" s="14"/>
      <c r="E8940" s="25" t="str">
        <f>IF(ISBLANK(C8940),"",IF(NOT(EXACT(TRIM(CLEAN(SUBSTITUTE(C8940,CHAR(160),""))),C8940)),"Error: There's hidden spaces in UEN",IF(LEN(C8940)&gt;10,"Error: UEN is too long",IF(LEN(C8940)&lt;9,"Error: UEN is too short",
IF(ISNUMBER(RIGHT(C8940,1)*1),"Error: UEN needs to end with an alphabet",IF(COUNTIF($F$1:F8940,F8940)&gt;1,"Error: Duplicate Entry","OK"))))))</f>
        <v/>
      </c>
    </row>
    <row r="8941" spans="1:5" ht="15.75">
      <c r="A8941" s="7">
        <v>8940</v>
      </c>
      <c r="B8941" s="8"/>
      <c r="C8941" s="13"/>
      <c r="D8941" s="14"/>
      <c r="E8941" s="25" t="str">
        <f>IF(ISBLANK(C8941),"",IF(NOT(EXACT(TRIM(CLEAN(SUBSTITUTE(C8941,CHAR(160),""))),C8941)),"Error: There's hidden spaces in UEN",IF(LEN(C8941)&gt;10,"Error: UEN is too long",IF(LEN(C8941)&lt;9,"Error: UEN is too short",
IF(ISNUMBER(RIGHT(C8941,1)*1),"Error: UEN needs to end with an alphabet",IF(COUNTIF($F$1:F8941,F8941)&gt;1,"Error: Duplicate Entry","OK"))))))</f>
        <v/>
      </c>
    </row>
    <row r="8942" spans="1:5" ht="15.75">
      <c r="A8942" s="7">
        <v>8941</v>
      </c>
      <c r="B8942" s="8"/>
      <c r="C8942" s="13"/>
      <c r="D8942" s="14"/>
      <c r="E8942" s="25" t="str">
        <f>IF(ISBLANK(C8942),"",IF(NOT(EXACT(TRIM(CLEAN(SUBSTITUTE(C8942,CHAR(160),""))),C8942)),"Error: There's hidden spaces in UEN",IF(LEN(C8942)&gt;10,"Error: UEN is too long",IF(LEN(C8942)&lt;9,"Error: UEN is too short",
IF(ISNUMBER(RIGHT(C8942,1)*1),"Error: UEN needs to end with an alphabet",IF(COUNTIF($F$1:F8942,F8942)&gt;1,"Error: Duplicate Entry","OK"))))))</f>
        <v/>
      </c>
    </row>
    <row r="8943" spans="1:5" ht="15.75">
      <c r="A8943" s="7">
        <v>8942</v>
      </c>
      <c r="B8943" s="8"/>
      <c r="C8943" s="13"/>
      <c r="D8943" s="14"/>
      <c r="E8943" s="25" t="str">
        <f>IF(ISBLANK(C8943),"",IF(NOT(EXACT(TRIM(CLEAN(SUBSTITUTE(C8943,CHAR(160),""))),C8943)),"Error: There's hidden spaces in UEN",IF(LEN(C8943)&gt;10,"Error: UEN is too long",IF(LEN(C8943)&lt;9,"Error: UEN is too short",
IF(ISNUMBER(RIGHT(C8943,1)*1),"Error: UEN needs to end with an alphabet",IF(COUNTIF($F$1:F8943,F8943)&gt;1,"Error: Duplicate Entry","OK"))))))</f>
        <v/>
      </c>
    </row>
    <row r="8944" spans="1:5" ht="15.75">
      <c r="A8944" s="7">
        <v>8943</v>
      </c>
      <c r="B8944" s="8"/>
      <c r="C8944" s="13"/>
      <c r="D8944" s="14"/>
      <c r="E8944" s="25" t="str">
        <f>IF(ISBLANK(C8944),"",IF(NOT(EXACT(TRIM(CLEAN(SUBSTITUTE(C8944,CHAR(160),""))),C8944)),"Error: There's hidden spaces in UEN",IF(LEN(C8944)&gt;10,"Error: UEN is too long",IF(LEN(C8944)&lt;9,"Error: UEN is too short",
IF(ISNUMBER(RIGHT(C8944,1)*1),"Error: UEN needs to end with an alphabet",IF(COUNTIF($F$1:F8944,F8944)&gt;1,"Error: Duplicate Entry","OK"))))))</f>
        <v/>
      </c>
    </row>
    <row r="8945" spans="1:5" ht="15.75">
      <c r="A8945" s="7">
        <v>8944</v>
      </c>
      <c r="B8945" s="8"/>
      <c r="C8945" s="13"/>
      <c r="D8945" s="14"/>
      <c r="E8945" s="25" t="str">
        <f>IF(ISBLANK(C8945),"",IF(NOT(EXACT(TRIM(CLEAN(SUBSTITUTE(C8945,CHAR(160),""))),C8945)),"Error: There's hidden spaces in UEN",IF(LEN(C8945)&gt;10,"Error: UEN is too long",IF(LEN(C8945)&lt;9,"Error: UEN is too short",
IF(ISNUMBER(RIGHT(C8945,1)*1),"Error: UEN needs to end with an alphabet",IF(COUNTIF($F$1:F8945,F8945)&gt;1,"Error: Duplicate Entry","OK"))))))</f>
        <v/>
      </c>
    </row>
    <row r="8946" spans="1:5" ht="15.75">
      <c r="A8946" s="7">
        <v>8945</v>
      </c>
      <c r="B8946" s="8"/>
      <c r="C8946" s="13"/>
      <c r="D8946" s="14"/>
      <c r="E8946" s="25" t="str">
        <f>IF(ISBLANK(C8946),"",IF(NOT(EXACT(TRIM(CLEAN(SUBSTITUTE(C8946,CHAR(160),""))),C8946)),"Error: There's hidden spaces in UEN",IF(LEN(C8946)&gt;10,"Error: UEN is too long",IF(LEN(C8946)&lt;9,"Error: UEN is too short",
IF(ISNUMBER(RIGHT(C8946,1)*1),"Error: UEN needs to end with an alphabet",IF(COUNTIF($F$1:F8946,F8946)&gt;1,"Error: Duplicate Entry","OK"))))))</f>
        <v/>
      </c>
    </row>
    <row r="8947" spans="1:5" ht="15.75">
      <c r="A8947" s="7">
        <v>8946</v>
      </c>
      <c r="B8947" s="8"/>
      <c r="C8947" s="13"/>
      <c r="D8947" s="14"/>
      <c r="E8947" s="25" t="str">
        <f>IF(ISBLANK(C8947),"",IF(NOT(EXACT(TRIM(CLEAN(SUBSTITUTE(C8947,CHAR(160),""))),C8947)),"Error: There's hidden spaces in UEN",IF(LEN(C8947)&gt;10,"Error: UEN is too long",IF(LEN(C8947)&lt;9,"Error: UEN is too short",
IF(ISNUMBER(RIGHT(C8947,1)*1),"Error: UEN needs to end with an alphabet",IF(COUNTIF($F$1:F8947,F8947)&gt;1,"Error: Duplicate Entry","OK"))))))</f>
        <v/>
      </c>
    </row>
    <row r="8948" spans="1:5" ht="15.75">
      <c r="A8948" s="7">
        <v>8947</v>
      </c>
      <c r="B8948" s="8"/>
      <c r="C8948" s="13"/>
      <c r="D8948" s="14"/>
      <c r="E8948" s="25" t="str">
        <f>IF(ISBLANK(C8948),"",IF(NOT(EXACT(TRIM(CLEAN(SUBSTITUTE(C8948,CHAR(160),""))),C8948)),"Error: There's hidden spaces in UEN",IF(LEN(C8948)&gt;10,"Error: UEN is too long",IF(LEN(C8948)&lt;9,"Error: UEN is too short",
IF(ISNUMBER(RIGHT(C8948,1)*1),"Error: UEN needs to end with an alphabet",IF(COUNTIF($F$1:F8948,F8948)&gt;1,"Error: Duplicate Entry","OK"))))))</f>
        <v/>
      </c>
    </row>
    <row r="8949" spans="1:5" ht="15.75">
      <c r="A8949" s="7">
        <v>8948</v>
      </c>
      <c r="B8949" s="8"/>
      <c r="C8949" s="13"/>
      <c r="D8949" s="14"/>
      <c r="E8949" s="25" t="str">
        <f>IF(ISBLANK(C8949),"",IF(NOT(EXACT(TRIM(CLEAN(SUBSTITUTE(C8949,CHAR(160),""))),C8949)),"Error: There's hidden spaces in UEN",IF(LEN(C8949)&gt;10,"Error: UEN is too long",IF(LEN(C8949)&lt;9,"Error: UEN is too short",
IF(ISNUMBER(RIGHT(C8949,1)*1),"Error: UEN needs to end with an alphabet",IF(COUNTIF($F$1:F8949,F8949)&gt;1,"Error: Duplicate Entry","OK"))))))</f>
        <v/>
      </c>
    </row>
    <row r="8950" spans="1:5" ht="15.75">
      <c r="A8950" s="7">
        <v>8949</v>
      </c>
      <c r="B8950" s="8"/>
      <c r="C8950" s="13"/>
      <c r="D8950" s="14"/>
      <c r="E8950" s="25" t="str">
        <f>IF(ISBLANK(C8950),"",IF(NOT(EXACT(TRIM(CLEAN(SUBSTITUTE(C8950,CHAR(160),""))),C8950)),"Error: There's hidden spaces in UEN",IF(LEN(C8950)&gt;10,"Error: UEN is too long",IF(LEN(C8950)&lt;9,"Error: UEN is too short",
IF(ISNUMBER(RIGHT(C8950,1)*1),"Error: UEN needs to end with an alphabet",IF(COUNTIF($F$1:F8950,F8950)&gt;1,"Error: Duplicate Entry","OK"))))))</f>
        <v/>
      </c>
    </row>
    <row r="8951" spans="1:5" ht="15.75">
      <c r="A8951" s="7">
        <v>8950</v>
      </c>
      <c r="B8951" s="8"/>
      <c r="C8951" s="13"/>
      <c r="D8951" s="14"/>
      <c r="E8951" s="25" t="str">
        <f>IF(ISBLANK(C8951),"",IF(NOT(EXACT(TRIM(CLEAN(SUBSTITUTE(C8951,CHAR(160),""))),C8951)),"Error: There's hidden spaces in UEN",IF(LEN(C8951)&gt;10,"Error: UEN is too long",IF(LEN(C8951)&lt;9,"Error: UEN is too short",
IF(ISNUMBER(RIGHT(C8951,1)*1),"Error: UEN needs to end with an alphabet",IF(COUNTIF($F$1:F8951,F8951)&gt;1,"Error: Duplicate Entry","OK"))))))</f>
        <v/>
      </c>
    </row>
    <row r="8952" spans="1:5" ht="15.75">
      <c r="A8952" s="7">
        <v>8951</v>
      </c>
      <c r="B8952" s="8"/>
      <c r="C8952" s="13"/>
      <c r="D8952" s="14"/>
      <c r="E8952" s="25" t="str">
        <f>IF(ISBLANK(C8952),"",IF(NOT(EXACT(TRIM(CLEAN(SUBSTITUTE(C8952,CHAR(160),""))),C8952)),"Error: There's hidden spaces in UEN",IF(LEN(C8952)&gt;10,"Error: UEN is too long",IF(LEN(C8952)&lt;9,"Error: UEN is too short",
IF(ISNUMBER(RIGHT(C8952,1)*1),"Error: UEN needs to end with an alphabet",IF(COUNTIF($F$1:F8952,F8952)&gt;1,"Error: Duplicate Entry","OK"))))))</f>
        <v/>
      </c>
    </row>
    <row r="8953" spans="1:5" ht="15.75">
      <c r="A8953" s="7">
        <v>8952</v>
      </c>
      <c r="B8953" s="8"/>
      <c r="C8953" s="13"/>
      <c r="D8953" s="14"/>
      <c r="E8953" s="25" t="str">
        <f>IF(ISBLANK(C8953),"",IF(NOT(EXACT(TRIM(CLEAN(SUBSTITUTE(C8953,CHAR(160),""))),C8953)),"Error: There's hidden spaces in UEN",IF(LEN(C8953)&gt;10,"Error: UEN is too long",IF(LEN(C8953)&lt;9,"Error: UEN is too short",
IF(ISNUMBER(RIGHT(C8953,1)*1),"Error: UEN needs to end with an alphabet",IF(COUNTIF($F$1:F8953,F8953)&gt;1,"Error: Duplicate Entry","OK"))))))</f>
        <v/>
      </c>
    </row>
    <row r="8954" spans="1:5" ht="15.75">
      <c r="A8954" s="7">
        <v>8953</v>
      </c>
      <c r="B8954" s="8"/>
      <c r="C8954" s="13"/>
      <c r="D8954" s="14"/>
      <c r="E8954" s="25" t="str">
        <f>IF(ISBLANK(C8954),"",IF(NOT(EXACT(TRIM(CLEAN(SUBSTITUTE(C8954,CHAR(160),""))),C8954)),"Error: There's hidden spaces in UEN",IF(LEN(C8954)&gt;10,"Error: UEN is too long",IF(LEN(C8954)&lt;9,"Error: UEN is too short",
IF(ISNUMBER(RIGHT(C8954,1)*1),"Error: UEN needs to end with an alphabet",IF(COUNTIF($F$1:F8954,F8954)&gt;1,"Error: Duplicate Entry","OK"))))))</f>
        <v/>
      </c>
    </row>
    <row r="8955" spans="1:5" ht="15.75">
      <c r="A8955" s="7">
        <v>8954</v>
      </c>
      <c r="B8955" s="8"/>
      <c r="C8955" s="13"/>
      <c r="D8955" s="14"/>
      <c r="E8955" s="25" t="str">
        <f>IF(ISBLANK(C8955),"",IF(NOT(EXACT(TRIM(CLEAN(SUBSTITUTE(C8955,CHAR(160),""))),C8955)),"Error: There's hidden spaces in UEN",IF(LEN(C8955)&gt;10,"Error: UEN is too long",IF(LEN(C8955)&lt;9,"Error: UEN is too short",
IF(ISNUMBER(RIGHT(C8955,1)*1),"Error: UEN needs to end with an alphabet",IF(COUNTIF($F$1:F8955,F8955)&gt;1,"Error: Duplicate Entry","OK"))))))</f>
        <v/>
      </c>
    </row>
    <row r="8956" spans="1:5" ht="15.75">
      <c r="A8956" s="7">
        <v>8955</v>
      </c>
      <c r="B8956" s="8"/>
      <c r="C8956" s="13"/>
      <c r="D8956" s="14"/>
      <c r="E8956" s="25" t="str">
        <f>IF(ISBLANK(C8956),"",IF(NOT(EXACT(TRIM(CLEAN(SUBSTITUTE(C8956,CHAR(160),""))),C8956)),"Error: There's hidden spaces in UEN",IF(LEN(C8956)&gt;10,"Error: UEN is too long",IF(LEN(C8956)&lt;9,"Error: UEN is too short",
IF(ISNUMBER(RIGHT(C8956,1)*1),"Error: UEN needs to end with an alphabet",IF(COUNTIF($F$1:F8956,F8956)&gt;1,"Error: Duplicate Entry","OK"))))))</f>
        <v/>
      </c>
    </row>
    <row r="8957" spans="1:5" ht="15.75">
      <c r="A8957" s="7">
        <v>8956</v>
      </c>
      <c r="B8957" s="8"/>
      <c r="C8957" s="13"/>
      <c r="D8957" s="14"/>
      <c r="E8957" s="25" t="str">
        <f>IF(ISBLANK(C8957),"",IF(NOT(EXACT(TRIM(CLEAN(SUBSTITUTE(C8957,CHAR(160),""))),C8957)),"Error: There's hidden spaces in UEN",IF(LEN(C8957)&gt;10,"Error: UEN is too long",IF(LEN(C8957)&lt;9,"Error: UEN is too short",
IF(ISNUMBER(RIGHT(C8957,1)*1),"Error: UEN needs to end with an alphabet",IF(COUNTIF($F$1:F8957,F8957)&gt;1,"Error: Duplicate Entry","OK"))))))</f>
        <v/>
      </c>
    </row>
    <row r="8958" spans="1:5" ht="15.75">
      <c r="A8958" s="7">
        <v>8957</v>
      </c>
      <c r="B8958" s="8"/>
      <c r="C8958" s="13"/>
      <c r="D8958" s="14"/>
      <c r="E8958" s="25" t="str">
        <f>IF(ISBLANK(C8958),"",IF(NOT(EXACT(TRIM(CLEAN(SUBSTITUTE(C8958,CHAR(160),""))),C8958)),"Error: There's hidden spaces in UEN",IF(LEN(C8958)&gt;10,"Error: UEN is too long",IF(LEN(C8958)&lt;9,"Error: UEN is too short",
IF(ISNUMBER(RIGHT(C8958,1)*1),"Error: UEN needs to end with an alphabet",IF(COUNTIF($F$1:F8958,F8958)&gt;1,"Error: Duplicate Entry","OK"))))))</f>
        <v/>
      </c>
    </row>
    <row r="8959" spans="1:5" ht="15.75">
      <c r="A8959" s="7">
        <v>8958</v>
      </c>
      <c r="B8959" s="8"/>
      <c r="C8959" s="13"/>
      <c r="D8959" s="14"/>
      <c r="E8959" s="25" t="str">
        <f>IF(ISBLANK(C8959),"",IF(NOT(EXACT(TRIM(CLEAN(SUBSTITUTE(C8959,CHAR(160),""))),C8959)),"Error: There's hidden spaces in UEN",IF(LEN(C8959)&gt;10,"Error: UEN is too long",IF(LEN(C8959)&lt;9,"Error: UEN is too short",
IF(ISNUMBER(RIGHT(C8959,1)*1),"Error: UEN needs to end with an alphabet",IF(COUNTIF($F$1:F8959,F8959)&gt;1,"Error: Duplicate Entry","OK"))))))</f>
        <v/>
      </c>
    </row>
    <row r="8960" spans="1:5" ht="15.75">
      <c r="A8960" s="7">
        <v>8959</v>
      </c>
      <c r="B8960" s="8"/>
      <c r="C8960" s="13"/>
      <c r="D8960" s="14"/>
      <c r="E8960" s="25" t="str">
        <f>IF(ISBLANK(C8960),"",IF(NOT(EXACT(TRIM(CLEAN(SUBSTITUTE(C8960,CHAR(160),""))),C8960)),"Error: There's hidden spaces in UEN",IF(LEN(C8960)&gt;10,"Error: UEN is too long",IF(LEN(C8960)&lt;9,"Error: UEN is too short",
IF(ISNUMBER(RIGHT(C8960,1)*1),"Error: UEN needs to end with an alphabet",IF(COUNTIF($F$1:F8960,F8960)&gt;1,"Error: Duplicate Entry","OK"))))))</f>
        <v/>
      </c>
    </row>
    <row r="8961" spans="1:5" ht="15.75">
      <c r="A8961" s="7">
        <v>8960</v>
      </c>
      <c r="B8961" s="8"/>
      <c r="C8961" s="13"/>
      <c r="D8961" s="14"/>
      <c r="E8961" s="25" t="str">
        <f>IF(ISBLANK(C8961),"",IF(NOT(EXACT(TRIM(CLEAN(SUBSTITUTE(C8961,CHAR(160),""))),C8961)),"Error: There's hidden spaces in UEN",IF(LEN(C8961)&gt;10,"Error: UEN is too long",IF(LEN(C8961)&lt;9,"Error: UEN is too short",
IF(ISNUMBER(RIGHT(C8961,1)*1),"Error: UEN needs to end with an alphabet",IF(COUNTIF($F$1:F8961,F8961)&gt;1,"Error: Duplicate Entry","OK"))))))</f>
        <v/>
      </c>
    </row>
    <row r="8962" spans="1:5" ht="15.75">
      <c r="A8962" s="7">
        <v>8961</v>
      </c>
      <c r="B8962" s="8"/>
      <c r="C8962" s="13"/>
      <c r="D8962" s="14"/>
      <c r="E8962" s="25" t="str">
        <f>IF(ISBLANK(C8962),"",IF(NOT(EXACT(TRIM(CLEAN(SUBSTITUTE(C8962,CHAR(160),""))),C8962)),"Error: There's hidden spaces in UEN",IF(LEN(C8962)&gt;10,"Error: UEN is too long",IF(LEN(C8962)&lt;9,"Error: UEN is too short",
IF(ISNUMBER(RIGHT(C8962,1)*1),"Error: UEN needs to end with an alphabet",IF(COUNTIF($F$1:F8962,F8962)&gt;1,"Error: Duplicate Entry","OK"))))))</f>
        <v/>
      </c>
    </row>
    <row r="8963" spans="1:5" ht="15.75">
      <c r="A8963" s="7">
        <v>8962</v>
      </c>
      <c r="B8963" s="8"/>
      <c r="C8963" s="13"/>
      <c r="D8963" s="14"/>
      <c r="E8963" s="25" t="str">
        <f>IF(ISBLANK(C8963),"",IF(NOT(EXACT(TRIM(CLEAN(SUBSTITUTE(C8963,CHAR(160),""))),C8963)),"Error: There's hidden spaces in UEN",IF(LEN(C8963)&gt;10,"Error: UEN is too long",IF(LEN(C8963)&lt;9,"Error: UEN is too short",
IF(ISNUMBER(RIGHT(C8963,1)*1),"Error: UEN needs to end with an alphabet",IF(COUNTIF($F$1:F8963,F8963)&gt;1,"Error: Duplicate Entry","OK"))))))</f>
        <v/>
      </c>
    </row>
    <row r="8964" spans="1:5" ht="15.75">
      <c r="A8964" s="7">
        <v>8963</v>
      </c>
      <c r="B8964" s="8"/>
      <c r="C8964" s="13"/>
      <c r="D8964" s="14"/>
      <c r="E8964" s="25" t="str">
        <f>IF(ISBLANK(C8964),"",IF(NOT(EXACT(TRIM(CLEAN(SUBSTITUTE(C8964,CHAR(160),""))),C8964)),"Error: There's hidden spaces in UEN",IF(LEN(C8964)&gt;10,"Error: UEN is too long",IF(LEN(C8964)&lt;9,"Error: UEN is too short",
IF(ISNUMBER(RIGHT(C8964,1)*1),"Error: UEN needs to end with an alphabet",IF(COUNTIF($F$1:F8964,F8964)&gt;1,"Error: Duplicate Entry","OK"))))))</f>
        <v/>
      </c>
    </row>
    <row r="8965" spans="1:5" ht="15.75">
      <c r="A8965" s="7">
        <v>8964</v>
      </c>
      <c r="B8965" s="8"/>
      <c r="C8965" s="13"/>
      <c r="D8965" s="14"/>
      <c r="E8965" s="25" t="str">
        <f>IF(ISBLANK(C8965),"",IF(NOT(EXACT(TRIM(CLEAN(SUBSTITUTE(C8965,CHAR(160),""))),C8965)),"Error: There's hidden spaces in UEN",IF(LEN(C8965)&gt;10,"Error: UEN is too long",IF(LEN(C8965)&lt;9,"Error: UEN is too short",
IF(ISNUMBER(RIGHT(C8965,1)*1),"Error: UEN needs to end with an alphabet",IF(COUNTIF($F$1:F8965,F8965)&gt;1,"Error: Duplicate Entry","OK"))))))</f>
        <v/>
      </c>
    </row>
    <row r="8966" spans="1:5" ht="15.75">
      <c r="A8966" s="7">
        <v>8965</v>
      </c>
      <c r="B8966" s="8"/>
      <c r="C8966" s="13"/>
      <c r="D8966" s="14"/>
      <c r="E8966" s="25" t="str">
        <f>IF(ISBLANK(C8966),"",IF(NOT(EXACT(TRIM(CLEAN(SUBSTITUTE(C8966,CHAR(160),""))),C8966)),"Error: There's hidden spaces in UEN",IF(LEN(C8966)&gt;10,"Error: UEN is too long",IF(LEN(C8966)&lt;9,"Error: UEN is too short",
IF(ISNUMBER(RIGHT(C8966,1)*1),"Error: UEN needs to end with an alphabet",IF(COUNTIF($F$1:F8966,F8966)&gt;1,"Error: Duplicate Entry","OK"))))))</f>
        <v/>
      </c>
    </row>
    <row r="8967" spans="1:5" ht="15.75">
      <c r="A8967" s="7">
        <v>8966</v>
      </c>
      <c r="B8967" s="8"/>
      <c r="C8967" s="13"/>
      <c r="D8967" s="14"/>
      <c r="E8967" s="25" t="str">
        <f>IF(ISBLANK(C8967),"",IF(NOT(EXACT(TRIM(CLEAN(SUBSTITUTE(C8967,CHAR(160),""))),C8967)),"Error: There's hidden spaces in UEN",IF(LEN(C8967)&gt;10,"Error: UEN is too long",IF(LEN(C8967)&lt;9,"Error: UEN is too short",
IF(ISNUMBER(RIGHT(C8967,1)*1),"Error: UEN needs to end with an alphabet",IF(COUNTIF($F$1:F8967,F8967)&gt;1,"Error: Duplicate Entry","OK"))))))</f>
        <v/>
      </c>
    </row>
    <row r="8968" spans="1:5" ht="15.75">
      <c r="A8968" s="7">
        <v>8967</v>
      </c>
      <c r="B8968" s="8"/>
      <c r="C8968" s="13"/>
      <c r="D8968" s="14"/>
      <c r="E8968" s="25" t="str">
        <f>IF(ISBLANK(C8968),"",IF(NOT(EXACT(TRIM(CLEAN(SUBSTITUTE(C8968,CHAR(160),""))),C8968)),"Error: There's hidden spaces in UEN",IF(LEN(C8968)&gt;10,"Error: UEN is too long",IF(LEN(C8968)&lt;9,"Error: UEN is too short",
IF(ISNUMBER(RIGHT(C8968,1)*1),"Error: UEN needs to end with an alphabet",IF(COUNTIF($F$1:F8968,F8968)&gt;1,"Error: Duplicate Entry","OK"))))))</f>
        <v/>
      </c>
    </row>
    <row r="8969" spans="1:5" ht="15.75">
      <c r="A8969" s="7">
        <v>8968</v>
      </c>
      <c r="B8969" s="8"/>
      <c r="C8969" s="13"/>
      <c r="D8969" s="14"/>
      <c r="E8969" s="25" t="str">
        <f>IF(ISBLANK(C8969),"",IF(NOT(EXACT(TRIM(CLEAN(SUBSTITUTE(C8969,CHAR(160),""))),C8969)),"Error: There's hidden spaces in UEN",IF(LEN(C8969)&gt;10,"Error: UEN is too long",IF(LEN(C8969)&lt;9,"Error: UEN is too short",
IF(ISNUMBER(RIGHT(C8969,1)*1),"Error: UEN needs to end with an alphabet",IF(COUNTIF($F$1:F8969,F8969)&gt;1,"Error: Duplicate Entry","OK"))))))</f>
        <v/>
      </c>
    </row>
    <row r="8970" spans="1:5" ht="15.75">
      <c r="A8970" s="7">
        <v>8969</v>
      </c>
      <c r="B8970" s="8"/>
      <c r="C8970" s="13"/>
      <c r="D8970" s="14"/>
      <c r="E8970" s="25" t="str">
        <f>IF(ISBLANK(C8970),"",IF(NOT(EXACT(TRIM(CLEAN(SUBSTITUTE(C8970,CHAR(160),""))),C8970)),"Error: There's hidden spaces in UEN",IF(LEN(C8970)&gt;10,"Error: UEN is too long",IF(LEN(C8970)&lt;9,"Error: UEN is too short",
IF(ISNUMBER(RIGHT(C8970,1)*1),"Error: UEN needs to end with an alphabet",IF(COUNTIF($F$1:F8970,F8970)&gt;1,"Error: Duplicate Entry","OK"))))))</f>
        <v/>
      </c>
    </row>
    <row r="8971" spans="1:5" ht="15.75">
      <c r="A8971" s="7">
        <v>8970</v>
      </c>
      <c r="B8971" s="8"/>
      <c r="C8971" s="13"/>
      <c r="D8971" s="14"/>
      <c r="E8971" s="25" t="str">
        <f>IF(ISBLANK(C8971),"",IF(NOT(EXACT(TRIM(CLEAN(SUBSTITUTE(C8971,CHAR(160),""))),C8971)),"Error: There's hidden spaces in UEN",IF(LEN(C8971)&gt;10,"Error: UEN is too long",IF(LEN(C8971)&lt;9,"Error: UEN is too short",
IF(ISNUMBER(RIGHT(C8971,1)*1),"Error: UEN needs to end with an alphabet",IF(COUNTIF($F$1:F8971,F8971)&gt;1,"Error: Duplicate Entry","OK"))))))</f>
        <v/>
      </c>
    </row>
    <row r="8972" spans="1:5" ht="15.75">
      <c r="A8972" s="7">
        <v>8971</v>
      </c>
      <c r="B8972" s="8"/>
      <c r="C8972" s="13"/>
      <c r="D8972" s="14"/>
      <c r="E8972" s="25" t="str">
        <f>IF(ISBLANK(C8972),"",IF(NOT(EXACT(TRIM(CLEAN(SUBSTITUTE(C8972,CHAR(160),""))),C8972)),"Error: There's hidden spaces in UEN",IF(LEN(C8972)&gt;10,"Error: UEN is too long",IF(LEN(C8972)&lt;9,"Error: UEN is too short",
IF(ISNUMBER(RIGHT(C8972,1)*1),"Error: UEN needs to end with an alphabet",IF(COUNTIF($F$1:F8972,F8972)&gt;1,"Error: Duplicate Entry","OK"))))))</f>
        <v/>
      </c>
    </row>
    <row r="8973" spans="1:5" ht="15.75">
      <c r="A8973" s="7">
        <v>8972</v>
      </c>
      <c r="B8973" s="8"/>
      <c r="C8973" s="13"/>
      <c r="D8973" s="14"/>
      <c r="E8973" s="25" t="str">
        <f>IF(ISBLANK(C8973),"",IF(NOT(EXACT(TRIM(CLEAN(SUBSTITUTE(C8973,CHAR(160),""))),C8973)),"Error: There's hidden spaces in UEN",IF(LEN(C8973)&gt;10,"Error: UEN is too long",IF(LEN(C8973)&lt;9,"Error: UEN is too short",
IF(ISNUMBER(RIGHT(C8973,1)*1),"Error: UEN needs to end with an alphabet",IF(COUNTIF($F$1:F8973,F8973)&gt;1,"Error: Duplicate Entry","OK"))))))</f>
        <v/>
      </c>
    </row>
    <row r="8974" spans="1:5" ht="15.75">
      <c r="A8974" s="7">
        <v>8973</v>
      </c>
      <c r="B8974" s="8"/>
      <c r="C8974" s="13"/>
      <c r="D8974" s="14"/>
      <c r="E8974" s="25" t="str">
        <f>IF(ISBLANK(C8974),"",IF(NOT(EXACT(TRIM(CLEAN(SUBSTITUTE(C8974,CHAR(160),""))),C8974)),"Error: There's hidden spaces in UEN",IF(LEN(C8974)&gt;10,"Error: UEN is too long",IF(LEN(C8974)&lt;9,"Error: UEN is too short",
IF(ISNUMBER(RIGHT(C8974,1)*1),"Error: UEN needs to end with an alphabet",IF(COUNTIF($F$1:F8974,F8974)&gt;1,"Error: Duplicate Entry","OK"))))))</f>
        <v/>
      </c>
    </row>
    <row r="8975" spans="1:5" ht="15.75">
      <c r="A8975" s="7">
        <v>8974</v>
      </c>
      <c r="B8975" s="8"/>
      <c r="C8975" s="13"/>
      <c r="D8975" s="14"/>
      <c r="E8975" s="25" t="str">
        <f>IF(ISBLANK(C8975),"",IF(NOT(EXACT(TRIM(CLEAN(SUBSTITUTE(C8975,CHAR(160),""))),C8975)),"Error: There's hidden spaces in UEN",IF(LEN(C8975)&gt;10,"Error: UEN is too long",IF(LEN(C8975)&lt;9,"Error: UEN is too short",
IF(ISNUMBER(RIGHT(C8975,1)*1),"Error: UEN needs to end with an alphabet",IF(COUNTIF($F$1:F8975,F8975)&gt;1,"Error: Duplicate Entry","OK"))))))</f>
        <v/>
      </c>
    </row>
    <row r="8976" spans="1:5" ht="15.75">
      <c r="A8976" s="7">
        <v>8975</v>
      </c>
      <c r="B8976" s="8"/>
      <c r="C8976" s="13"/>
      <c r="D8976" s="14"/>
      <c r="E8976" s="25" t="str">
        <f>IF(ISBLANK(C8976),"",IF(NOT(EXACT(TRIM(CLEAN(SUBSTITUTE(C8976,CHAR(160),""))),C8976)),"Error: There's hidden spaces in UEN",IF(LEN(C8976)&gt;10,"Error: UEN is too long",IF(LEN(C8976)&lt;9,"Error: UEN is too short",
IF(ISNUMBER(RIGHT(C8976,1)*1),"Error: UEN needs to end with an alphabet",IF(COUNTIF($F$1:F8976,F8976)&gt;1,"Error: Duplicate Entry","OK"))))))</f>
        <v/>
      </c>
    </row>
    <row r="8977" spans="1:5" ht="15.75">
      <c r="A8977" s="7">
        <v>8976</v>
      </c>
      <c r="B8977" s="8"/>
      <c r="C8977" s="13"/>
      <c r="D8977" s="14"/>
      <c r="E8977" s="25" t="str">
        <f>IF(ISBLANK(C8977),"",IF(NOT(EXACT(TRIM(CLEAN(SUBSTITUTE(C8977,CHAR(160),""))),C8977)),"Error: There's hidden spaces in UEN",IF(LEN(C8977)&gt;10,"Error: UEN is too long",IF(LEN(C8977)&lt;9,"Error: UEN is too short",
IF(ISNUMBER(RIGHT(C8977,1)*1),"Error: UEN needs to end with an alphabet",IF(COUNTIF($F$1:F8977,F8977)&gt;1,"Error: Duplicate Entry","OK"))))))</f>
        <v/>
      </c>
    </row>
    <row r="8978" spans="1:5" ht="15.75">
      <c r="A8978" s="7">
        <v>8977</v>
      </c>
      <c r="B8978" s="8"/>
      <c r="C8978" s="13"/>
      <c r="D8978" s="14"/>
      <c r="E8978" s="25" t="str">
        <f>IF(ISBLANK(C8978),"",IF(NOT(EXACT(TRIM(CLEAN(SUBSTITUTE(C8978,CHAR(160),""))),C8978)),"Error: There's hidden spaces in UEN",IF(LEN(C8978)&gt;10,"Error: UEN is too long",IF(LEN(C8978)&lt;9,"Error: UEN is too short",
IF(ISNUMBER(RIGHT(C8978,1)*1),"Error: UEN needs to end with an alphabet",IF(COUNTIF($F$1:F8978,F8978)&gt;1,"Error: Duplicate Entry","OK"))))))</f>
        <v/>
      </c>
    </row>
    <row r="8979" spans="1:5" ht="15.75">
      <c r="A8979" s="7">
        <v>8978</v>
      </c>
      <c r="B8979" s="8"/>
      <c r="C8979" s="13"/>
      <c r="D8979" s="14"/>
      <c r="E8979" s="25" t="str">
        <f>IF(ISBLANK(C8979),"",IF(NOT(EXACT(TRIM(CLEAN(SUBSTITUTE(C8979,CHAR(160),""))),C8979)),"Error: There's hidden spaces in UEN",IF(LEN(C8979)&gt;10,"Error: UEN is too long",IF(LEN(C8979)&lt;9,"Error: UEN is too short",
IF(ISNUMBER(RIGHT(C8979,1)*1),"Error: UEN needs to end with an alphabet",IF(COUNTIF($F$1:F8979,F8979)&gt;1,"Error: Duplicate Entry","OK"))))))</f>
        <v/>
      </c>
    </row>
    <row r="8980" spans="1:5" ht="15.75">
      <c r="A8980" s="7">
        <v>8979</v>
      </c>
      <c r="B8980" s="8"/>
      <c r="C8980" s="13"/>
      <c r="D8980" s="14"/>
      <c r="E8980" s="25" t="str">
        <f>IF(ISBLANK(C8980),"",IF(NOT(EXACT(TRIM(CLEAN(SUBSTITUTE(C8980,CHAR(160),""))),C8980)),"Error: There's hidden spaces in UEN",IF(LEN(C8980)&gt;10,"Error: UEN is too long",IF(LEN(C8980)&lt;9,"Error: UEN is too short",
IF(ISNUMBER(RIGHT(C8980,1)*1),"Error: UEN needs to end with an alphabet",IF(COUNTIF($F$1:F8980,F8980)&gt;1,"Error: Duplicate Entry","OK"))))))</f>
        <v/>
      </c>
    </row>
    <row r="8981" spans="1:5" ht="15.75">
      <c r="A8981" s="7">
        <v>8980</v>
      </c>
      <c r="B8981" s="8"/>
      <c r="C8981" s="13"/>
      <c r="D8981" s="14"/>
      <c r="E8981" s="25" t="str">
        <f>IF(ISBLANK(C8981),"",IF(NOT(EXACT(TRIM(CLEAN(SUBSTITUTE(C8981,CHAR(160),""))),C8981)),"Error: There's hidden spaces in UEN",IF(LEN(C8981)&gt;10,"Error: UEN is too long",IF(LEN(C8981)&lt;9,"Error: UEN is too short",
IF(ISNUMBER(RIGHT(C8981,1)*1),"Error: UEN needs to end with an alphabet",IF(COUNTIF($F$1:F8981,F8981)&gt;1,"Error: Duplicate Entry","OK"))))))</f>
        <v/>
      </c>
    </row>
    <row r="8982" spans="1:5" ht="15.75">
      <c r="A8982" s="7">
        <v>8981</v>
      </c>
      <c r="B8982" s="8"/>
      <c r="C8982" s="13"/>
      <c r="D8982" s="14"/>
      <c r="E8982" s="25" t="str">
        <f>IF(ISBLANK(C8982),"",IF(NOT(EXACT(TRIM(CLEAN(SUBSTITUTE(C8982,CHAR(160),""))),C8982)),"Error: There's hidden spaces in UEN",IF(LEN(C8982)&gt;10,"Error: UEN is too long",IF(LEN(C8982)&lt;9,"Error: UEN is too short",
IF(ISNUMBER(RIGHT(C8982,1)*1),"Error: UEN needs to end with an alphabet",IF(COUNTIF($F$1:F8982,F8982)&gt;1,"Error: Duplicate Entry","OK"))))))</f>
        <v/>
      </c>
    </row>
    <row r="8983" spans="1:5" ht="15.75">
      <c r="A8983" s="7">
        <v>8982</v>
      </c>
      <c r="B8983" s="8"/>
      <c r="C8983" s="13"/>
      <c r="D8983" s="14"/>
      <c r="E8983" s="25" t="str">
        <f>IF(ISBLANK(C8983),"",IF(NOT(EXACT(TRIM(CLEAN(SUBSTITUTE(C8983,CHAR(160),""))),C8983)),"Error: There's hidden spaces in UEN",IF(LEN(C8983)&gt;10,"Error: UEN is too long",IF(LEN(C8983)&lt;9,"Error: UEN is too short",
IF(ISNUMBER(RIGHT(C8983,1)*1),"Error: UEN needs to end with an alphabet",IF(COUNTIF($F$1:F8983,F8983)&gt;1,"Error: Duplicate Entry","OK"))))))</f>
        <v/>
      </c>
    </row>
    <row r="8984" spans="1:5" ht="15.75">
      <c r="A8984" s="7">
        <v>8983</v>
      </c>
      <c r="B8984" s="8"/>
      <c r="C8984" s="13"/>
      <c r="D8984" s="14"/>
      <c r="E8984" s="25" t="str">
        <f>IF(ISBLANK(C8984),"",IF(NOT(EXACT(TRIM(CLEAN(SUBSTITUTE(C8984,CHAR(160),""))),C8984)),"Error: There's hidden spaces in UEN",IF(LEN(C8984)&gt;10,"Error: UEN is too long",IF(LEN(C8984)&lt;9,"Error: UEN is too short",
IF(ISNUMBER(RIGHT(C8984,1)*1),"Error: UEN needs to end with an alphabet",IF(COUNTIF($F$1:F8984,F8984)&gt;1,"Error: Duplicate Entry","OK"))))))</f>
        <v/>
      </c>
    </row>
    <row r="8985" spans="1:5" ht="15.75">
      <c r="A8985" s="7">
        <v>8984</v>
      </c>
      <c r="B8985" s="8"/>
      <c r="C8985" s="13"/>
      <c r="D8985" s="14"/>
      <c r="E8985" s="25" t="str">
        <f>IF(ISBLANK(C8985),"",IF(NOT(EXACT(TRIM(CLEAN(SUBSTITUTE(C8985,CHAR(160),""))),C8985)),"Error: There's hidden spaces in UEN",IF(LEN(C8985)&gt;10,"Error: UEN is too long",IF(LEN(C8985)&lt;9,"Error: UEN is too short",
IF(ISNUMBER(RIGHT(C8985,1)*1),"Error: UEN needs to end with an alphabet",IF(COUNTIF($F$1:F8985,F8985)&gt;1,"Error: Duplicate Entry","OK"))))))</f>
        <v/>
      </c>
    </row>
    <row r="8986" spans="1:5" ht="15.75">
      <c r="A8986" s="7">
        <v>8985</v>
      </c>
      <c r="B8986" s="8"/>
      <c r="C8986" s="13"/>
      <c r="D8986" s="14"/>
      <c r="E8986" s="25" t="str">
        <f>IF(ISBLANK(C8986),"",IF(NOT(EXACT(TRIM(CLEAN(SUBSTITUTE(C8986,CHAR(160),""))),C8986)),"Error: There's hidden spaces in UEN",IF(LEN(C8986)&gt;10,"Error: UEN is too long",IF(LEN(C8986)&lt;9,"Error: UEN is too short",
IF(ISNUMBER(RIGHT(C8986,1)*1),"Error: UEN needs to end with an alphabet",IF(COUNTIF($F$1:F8986,F8986)&gt;1,"Error: Duplicate Entry","OK"))))))</f>
        <v/>
      </c>
    </row>
    <row r="8987" spans="1:5" ht="15.75">
      <c r="A8987" s="7">
        <v>8986</v>
      </c>
      <c r="B8987" s="8"/>
      <c r="C8987" s="13"/>
      <c r="D8987" s="14"/>
      <c r="E8987" s="25" t="str">
        <f>IF(ISBLANK(C8987),"",IF(NOT(EXACT(TRIM(CLEAN(SUBSTITUTE(C8987,CHAR(160),""))),C8987)),"Error: There's hidden spaces in UEN",IF(LEN(C8987)&gt;10,"Error: UEN is too long",IF(LEN(C8987)&lt;9,"Error: UEN is too short",
IF(ISNUMBER(RIGHT(C8987,1)*1),"Error: UEN needs to end with an alphabet",IF(COUNTIF($F$1:F8987,F8987)&gt;1,"Error: Duplicate Entry","OK"))))))</f>
        <v/>
      </c>
    </row>
    <row r="8988" spans="1:5" ht="15.75">
      <c r="A8988" s="7">
        <v>8987</v>
      </c>
      <c r="B8988" s="8"/>
      <c r="C8988" s="13"/>
      <c r="D8988" s="14"/>
      <c r="E8988" s="25" t="str">
        <f>IF(ISBLANK(C8988),"",IF(NOT(EXACT(TRIM(CLEAN(SUBSTITUTE(C8988,CHAR(160),""))),C8988)),"Error: There's hidden spaces in UEN",IF(LEN(C8988)&gt;10,"Error: UEN is too long",IF(LEN(C8988)&lt;9,"Error: UEN is too short",
IF(ISNUMBER(RIGHT(C8988,1)*1),"Error: UEN needs to end with an alphabet",IF(COUNTIF($F$1:F8988,F8988)&gt;1,"Error: Duplicate Entry","OK"))))))</f>
        <v/>
      </c>
    </row>
    <row r="8989" spans="1:5" ht="15.75">
      <c r="A8989" s="7">
        <v>8988</v>
      </c>
      <c r="B8989" s="8"/>
      <c r="C8989" s="13"/>
      <c r="D8989" s="14"/>
      <c r="E8989" s="25" t="str">
        <f>IF(ISBLANK(C8989),"",IF(NOT(EXACT(TRIM(CLEAN(SUBSTITUTE(C8989,CHAR(160),""))),C8989)),"Error: There's hidden spaces in UEN",IF(LEN(C8989)&gt;10,"Error: UEN is too long",IF(LEN(C8989)&lt;9,"Error: UEN is too short",
IF(ISNUMBER(RIGHT(C8989,1)*1),"Error: UEN needs to end with an alphabet",IF(COUNTIF($F$1:F8989,F8989)&gt;1,"Error: Duplicate Entry","OK"))))))</f>
        <v/>
      </c>
    </row>
    <row r="8990" spans="1:5" ht="15.75">
      <c r="A8990" s="7">
        <v>8989</v>
      </c>
      <c r="B8990" s="8"/>
      <c r="C8990" s="13"/>
      <c r="D8990" s="14"/>
      <c r="E8990" s="25" t="str">
        <f>IF(ISBLANK(C8990),"",IF(NOT(EXACT(TRIM(CLEAN(SUBSTITUTE(C8990,CHAR(160),""))),C8990)),"Error: There's hidden spaces in UEN",IF(LEN(C8990)&gt;10,"Error: UEN is too long",IF(LEN(C8990)&lt;9,"Error: UEN is too short",
IF(ISNUMBER(RIGHT(C8990,1)*1),"Error: UEN needs to end with an alphabet",IF(COUNTIF($F$1:F8990,F8990)&gt;1,"Error: Duplicate Entry","OK"))))))</f>
        <v/>
      </c>
    </row>
    <row r="8991" spans="1:5" ht="15.75">
      <c r="A8991" s="7">
        <v>8990</v>
      </c>
      <c r="B8991" s="8"/>
      <c r="C8991" s="13"/>
      <c r="D8991" s="14"/>
      <c r="E8991" s="25" t="str">
        <f>IF(ISBLANK(C8991),"",IF(NOT(EXACT(TRIM(CLEAN(SUBSTITUTE(C8991,CHAR(160),""))),C8991)),"Error: There's hidden spaces in UEN",IF(LEN(C8991)&gt;10,"Error: UEN is too long",IF(LEN(C8991)&lt;9,"Error: UEN is too short",
IF(ISNUMBER(RIGHT(C8991,1)*1),"Error: UEN needs to end with an alphabet",IF(COUNTIF($F$1:F8991,F8991)&gt;1,"Error: Duplicate Entry","OK"))))))</f>
        <v/>
      </c>
    </row>
    <row r="8992" spans="1:5" ht="15.75">
      <c r="A8992" s="7">
        <v>8991</v>
      </c>
      <c r="B8992" s="8"/>
      <c r="C8992" s="13"/>
      <c r="D8992" s="14"/>
      <c r="E8992" s="25" t="str">
        <f>IF(ISBLANK(C8992),"",IF(NOT(EXACT(TRIM(CLEAN(SUBSTITUTE(C8992,CHAR(160),""))),C8992)),"Error: There's hidden spaces in UEN",IF(LEN(C8992)&gt;10,"Error: UEN is too long",IF(LEN(C8992)&lt;9,"Error: UEN is too short",
IF(ISNUMBER(RIGHT(C8992,1)*1),"Error: UEN needs to end with an alphabet",IF(COUNTIF($F$1:F8992,F8992)&gt;1,"Error: Duplicate Entry","OK"))))))</f>
        <v/>
      </c>
    </row>
    <row r="8993" spans="1:5" ht="15.75">
      <c r="A8993" s="7">
        <v>8992</v>
      </c>
      <c r="B8993" s="8"/>
      <c r="C8993" s="13"/>
      <c r="D8993" s="14"/>
      <c r="E8993" s="25" t="str">
        <f>IF(ISBLANK(C8993),"",IF(NOT(EXACT(TRIM(CLEAN(SUBSTITUTE(C8993,CHAR(160),""))),C8993)),"Error: There's hidden spaces in UEN",IF(LEN(C8993)&gt;10,"Error: UEN is too long",IF(LEN(C8993)&lt;9,"Error: UEN is too short",
IF(ISNUMBER(RIGHT(C8993,1)*1),"Error: UEN needs to end with an alphabet",IF(COUNTIF($F$1:F8993,F8993)&gt;1,"Error: Duplicate Entry","OK"))))))</f>
        <v/>
      </c>
    </row>
    <row r="8994" spans="1:5" ht="15.75">
      <c r="A8994" s="7">
        <v>8993</v>
      </c>
      <c r="B8994" s="8"/>
      <c r="C8994" s="13"/>
      <c r="D8994" s="14"/>
      <c r="E8994" s="25" t="str">
        <f>IF(ISBLANK(C8994),"",IF(NOT(EXACT(TRIM(CLEAN(SUBSTITUTE(C8994,CHAR(160),""))),C8994)),"Error: There's hidden spaces in UEN",IF(LEN(C8994)&gt;10,"Error: UEN is too long",IF(LEN(C8994)&lt;9,"Error: UEN is too short",
IF(ISNUMBER(RIGHT(C8994,1)*1),"Error: UEN needs to end with an alphabet",IF(COUNTIF($F$1:F8994,F8994)&gt;1,"Error: Duplicate Entry","OK"))))))</f>
        <v/>
      </c>
    </row>
    <row r="8995" spans="1:5" ht="15.75">
      <c r="A8995" s="7">
        <v>8994</v>
      </c>
      <c r="B8995" s="8"/>
      <c r="C8995" s="13"/>
      <c r="D8995" s="14"/>
      <c r="E8995" s="25" t="str">
        <f>IF(ISBLANK(C8995),"",IF(NOT(EXACT(TRIM(CLEAN(SUBSTITUTE(C8995,CHAR(160),""))),C8995)),"Error: There's hidden spaces in UEN",IF(LEN(C8995)&gt;10,"Error: UEN is too long",IF(LEN(C8995)&lt;9,"Error: UEN is too short",
IF(ISNUMBER(RIGHT(C8995,1)*1),"Error: UEN needs to end with an alphabet",IF(COUNTIF($F$1:F8995,F8995)&gt;1,"Error: Duplicate Entry","OK"))))))</f>
        <v/>
      </c>
    </row>
    <row r="8996" spans="1:5" ht="15.75">
      <c r="A8996" s="7">
        <v>8995</v>
      </c>
      <c r="B8996" s="8"/>
      <c r="C8996" s="13"/>
      <c r="D8996" s="14"/>
      <c r="E8996" s="25" t="str">
        <f>IF(ISBLANK(C8996),"",IF(NOT(EXACT(TRIM(CLEAN(SUBSTITUTE(C8996,CHAR(160),""))),C8996)),"Error: There's hidden spaces in UEN",IF(LEN(C8996)&gt;10,"Error: UEN is too long",IF(LEN(C8996)&lt;9,"Error: UEN is too short",
IF(ISNUMBER(RIGHT(C8996,1)*1),"Error: UEN needs to end with an alphabet",IF(COUNTIF($F$1:F8996,F8996)&gt;1,"Error: Duplicate Entry","OK"))))))</f>
        <v/>
      </c>
    </row>
    <row r="8997" spans="1:5" ht="15.75">
      <c r="A8997" s="7">
        <v>8996</v>
      </c>
      <c r="B8997" s="8"/>
      <c r="C8997" s="13"/>
      <c r="D8997" s="14"/>
      <c r="E8997" s="25" t="str">
        <f>IF(ISBLANK(C8997),"",IF(NOT(EXACT(TRIM(CLEAN(SUBSTITUTE(C8997,CHAR(160),""))),C8997)),"Error: There's hidden spaces in UEN",IF(LEN(C8997)&gt;10,"Error: UEN is too long",IF(LEN(C8997)&lt;9,"Error: UEN is too short",
IF(ISNUMBER(RIGHT(C8997,1)*1),"Error: UEN needs to end with an alphabet",IF(COUNTIF($F$1:F8997,F8997)&gt;1,"Error: Duplicate Entry","OK"))))))</f>
        <v/>
      </c>
    </row>
    <row r="8998" spans="1:5" ht="15.75">
      <c r="A8998" s="7">
        <v>8997</v>
      </c>
      <c r="B8998" s="8"/>
      <c r="C8998" s="13"/>
      <c r="D8998" s="14"/>
      <c r="E8998" s="25" t="str">
        <f>IF(ISBLANK(C8998),"",IF(NOT(EXACT(TRIM(CLEAN(SUBSTITUTE(C8998,CHAR(160),""))),C8998)),"Error: There's hidden spaces in UEN",IF(LEN(C8998)&gt;10,"Error: UEN is too long",IF(LEN(C8998)&lt;9,"Error: UEN is too short",
IF(ISNUMBER(RIGHT(C8998,1)*1),"Error: UEN needs to end with an alphabet",IF(COUNTIF($F$1:F8998,F8998)&gt;1,"Error: Duplicate Entry","OK"))))))</f>
        <v/>
      </c>
    </row>
    <row r="8999" spans="1:5" ht="15.75">
      <c r="A8999" s="7">
        <v>8998</v>
      </c>
      <c r="B8999" s="8"/>
      <c r="C8999" s="13"/>
      <c r="D8999" s="14"/>
      <c r="E8999" s="25" t="str">
        <f>IF(ISBLANK(C8999),"",IF(NOT(EXACT(TRIM(CLEAN(SUBSTITUTE(C8999,CHAR(160),""))),C8999)),"Error: There's hidden spaces in UEN",IF(LEN(C8999)&gt;10,"Error: UEN is too long",IF(LEN(C8999)&lt;9,"Error: UEN is too short",
IF(ISNUMBER(RIGHT(C8999,1)*1),"Error: UEN needs to end with an alphabet",IF(COUNTIF($F$1:F8999,F8999)&gt;1,"Error: Duplicate Entry","OK"))))))</f>
        <v/>
      </c>
    </row>
    <row r="9000" spans="1:5" ht="15.75">
      <c r="A9000" s="7">
        <v>8999</v>
      </c>
      <c r="B9000" s="8"/>
      <c r="C9000" s="13"/>
      <c r="D9000" s="14"/>
      <c r="E9000" s="25" t="str">
        <f>IF(ISBLANK(C9000),"",IF(NOT(EXACT(TRIM(CLEAN(SUBSTITUTE(C9000,CHAR(160),""))),C9000)),"Error: There's hidden spaces in UEN",IF(LEN(C9000)&gt;10,"Error: UEN is too long",IF(LEN(C9000)&lt;9,"Error: UEN is too short",
IF(ISNUMBER(RIGHT(C9000,1)*1),"Error: UEN needs to end with an alphabet",IF(COUNTIF($F$1:F9000,F9000)&gt;1,"Error: Duplicate Entry","OK"))))))</f>
        <v/>
      </c>
    </row>
    <row r="9001" spans="1:5" ht="15.75">
      <c r="A9001" s="7">
        <v>9000</v>
      </c>
      <c r="B9001" s="8"/>
      <c r="C9001" s="13"/>
      <c r="D9001" s="14"/>
      <c r="E9001" s="25" t="str">
        <f>IF(ISBLANK(C9001),"",IF(NOT(EXACT(TRIM(CLEAN(SUBSTITUTE(C9001,CHAR(160),""))),C9001)),"Error: There's hidden spaces in UEN",IF(LEN(C9001)&gt;10,"Error: UEN is too long",IF(LEN(C9001)&lt;9,"Error: UEN is too short",
IF(ISNUMBER(RIGHT(C9001,1)*1),"Error: UEN needs to end with an alphabet",IF(COUNTIF($F$1:F9001,F9001)&gt;1,"Error: Duplicate Entry","OK"))))))</f>
        <v/>
      </c>
    </row>
    <row r="9002" spans="1:5" ht="15.75">
      <c r="A9002" s="7">
        <v>9001</v>
      </c>
      <c r="B9002" s="8"/>
      <c r="C9002" s="13"/>
      <c r="D9002" s="14"/>
      <c r="E9002" s="25" t="str">
        <f>IF(ISBLANK(C9002),"",IF(NOT(EXACT(TRIM(CLEAN(SUBSTITUTE(C9002,CHAR(160),""))),C9002)),"Error: There's hidden spaces in UEN",IF(LEN(C9002)&gt;10,"Error: UEN is too long",IF(LEN(C9002)&lt;9,"Error: UEN is too short",
IF(ISNUMBER(RIGHT(C9002,1)*1),"Error: UEN needs to end with an alphabet",IF(COUNTIF($F$1:F9002,F9002)&gt;1,"Error: Duplicate Entry","OK"))))))</f>
        <v/>
      </c>
    </row>
    <row r="9003" spans="1:5" ht="15.75">
      <c r="A9003" s="7">
        <v>9002</v>
      </c>
      <c r="B9003" s="8"/>
      <c r="C9003" s="13"/>
      <c r="D9003" s="14"/>
      <c r="E9003" s="25" t="str">
        <f>IF(ISBLANK(C9003),"",IF(NOT(EXACT(TRIM(CLEAN(SUBSTITUTE(C9003,CHAR(160),""))),C9003)),"Error: There's hidden spaces in UEN",IF(LEN(C9003)&gt;10,"Error: UEN is too long",IF(LEN(C9003)&lt;9,"Error: UEN is too short",
IF(ISNUMBER(RIGHT(C9003,1)*1),"Error: UEN needs to end with an alphabet",IF(COUNTIF($F$1:F9003,F9003)&gt;1,"Error: Duplicate Entry","OK"))))))</f>
        <v/>
      </c>
    </row>
    <row r="9004" spans="1:5" ht="15.75">
      <c r="A9004" s="7">
        <v>9003</v>
      </c>
      <c r="B9004" s="8"/>
      <c r="C9004" s="13"/>
      <c r="D9004" s="14"/>
      <c r="E9004" s="25" t="str">
        <f>IF(ISBLANK(C9004),"",IF(NOT(EXACT(TRIM(CLEAN(SUBSTITUTE(C9004,CHAR(160),""))),C9004)),"Error: There's hidden spaces in UEN",IF(LEN(C9004)&gt;10,"Error: UEN is too long",IF(LEN(C9004)&lt;9,"Error: UEN is too short",
IF(ISNUMBER(RIGHT(C9004,1)*1),"Error: UEN needs to end with an alphabet",IF(COUNTIF($F$1:F9004,F9004)&gt;1,"Error: Duplicate Entry","OK"))))))</f>
        <v/>
      </c>
    </row>
    <row r="9005" spans="1:5" ht="15.75">
      <c r="A9005" s="7">
        <v>9004</v>
      </c>
      <c r="B9005" s="8"/>
      <c r="C9005" s="13"/>
      <c r="D9005" s="14"/>
      <c r="E9005" s="25" t="str">
        <f>IF(ISBLANK(C9005),"",IF(NOT(EXACT(TRIM(CLEAN(SUBSTITUTE(C9005,CHAR(160),""))),C9005)),"Error: There's hidden spaces in UEN",IF(LEN(C9005)&gt;10,"Error: UEN is too long",IF(LEN(C9005)&lt;9,"Error: UEN is too short",
IF(ISNUMBER(RIGHT(C9005,1)*1),"Error: UEN needs to end with an alphabet",IF(COUNTIF($F$1:F9005,F9005)&gt;1,"Error: Duplicate Entry","OK"))))))</f>
        <v/>
      </c>
    </row>
    <row r="9006" spans="1:5" ht="15.75">
      <c r="A9006" s="7">
        <v>9005</v>
      </c>
      <c r="B9006" s="8"/>
      <c r="C9006" s="13"/>
      <c r="D9006" s="14"/>
      <c r="E9006" s="25" t="str">
        <f>IF(ISBLANK(C9006),"",IF(NOT(EXACT(TRIM(CLEAN(SUBSTITUTE(C9006,CHAR(160),""))),C9006)),"Error: There's hidden spaces in UEN",IF(LEN(C9006)&gt;10,"Error: UEN is too long",IF(LEN(C9006)&lt;9,"Error: UEN is too short",
IF(ISNUMBER(RIGHT(C9006,1)*1),"Error: UEN needs to end with an alphabet",IF(COUNTIF($F$1:F9006,F9006)&gt;1,"Error: Duplicate Entry","OK"))))))</f>
        <v/>
      </c>
    </row>
    <row r="9007" spans="1:5" ht="15.75">
      <c r="A9007" s="7">
        <v>9006</v>
      </c>
      <c r="B9007" s="8"/>
      <c r="C9007" s="13"/>
      <c r="D9007" s="14"/>
      <c r="E9007" s="25" t="str">
        <f>IF(ISBLANK(C9007),"",IF(NOT(EXACT(TRIM(CLEAN(SUBSTITUTE(C9007,CHAR(160),""))),C9007)),"Error: There's hidden spaces in UEN",IF(LEN(C9007)&gt;10,"Error: UEN is too long",IF(LEN(C9007)&lt;9,"Error: UEN is too short",
IF(ISNUMBER(RIGHT(C9007,1)*1),"Error: UEN needs to end with an alphabet",IF(COUNTIF($F$1:F9007,F9007)&gt;1,"Error: Duplicate Entry","OK"))))))</f>
        <v/>
      </c>
    </row>
    <row r="9008" spans="1:5" ht="15.75">
      <c r="A9008" s="7">
        <v>9007</v>
      </c>
      <c r="B9008" s="8"/>
      <c r="C9008" s="13"/>
      <c r="D9008" s="14"/>
      <c r="E9008" s="25" t="str">
        <f>IF(ISBLANK(C9008),"",IF(NOT(EXACT(TRIM(CLEAN(SUBSTITUTE(C9008,CHAR(160),""))),C9008)),"Error: There's hidden spaces in UEN",IF(LEN(C9008)&gt;10,"Error: UEN is too long",IF(LEN(C9008)&lt;9,"Error: UEN is too short",
IF(ISNUMBER(RIGHT(C9008,1)*1),"Error: UEN needs to end with an alphabet",IF(COUNTIF($F$1:F9008,F9008)&gt;1,"Error: Duplicate Entry","OK"))))))</f>
        <v/>
      </c>
    </row>
    <row r="9009" spans="1:5" ht="15.75">
      <c r="A9009" s="7">
        <v>9008</v>
      </c>
      <c r="B9009" s="8"/>
      <c r="C9009" s="13"/>
      <c r="D9009" s="14"/>
      <c r="E9009" s="25" t="str">
        <f>IF(ISBLANK(C9009),"",IF(NOT(EXACT(TRIM(CLEAN(SUBSTITUTE(C9009,CHAR(160),""))),C9009)),"Error: There's hidden spaces in UEN",IF(LEN(C9009)&gt;10,"Error: UEN is too long",IF(LEN(C9009)&lt;9,"Error: UEN is too short",
IF(ISNUMBER(RIGHT(C9009,1)*1),"Error: UEN needs to end with an alphabet",IF(COUNTIF($F$1:F9009,F9009)&gt;1,"Error: Duplicate Entry","OK"))))))</f>
        <v/>
      </c>
    </row>
    <row r="9010" spans="1:5" ht="15.75">
      <c r="A9010" s="7">
        <v>9009</v>
      </c>
      <c r="B9010" s="8"/>
      <c r="C9010" s="13"/>
      <c r="D9010" s="14"/>
      <c r="E9010" s="25" t="str">
        <f>IF(ISBLANK(C9010),"",IF(NOT(EXACT(TRIM(CLEAN(SUBSTITUTE(C9010,CHAR(160),""))),C9010)),"Error: There's hidden spaces in UEN",IF(LEN(C9010)&gt;10,"Error: UEN is too long",IF(LEN(C9010)&lt;9,"Error: UEN is too short",
IF(ISNUMBER(RIGHT(C9010,1)*1),"Error: UEN needs to end with an alphabet",IF(COUNTIF($F$1:F9010,F9010)&gt;1,"Error: Duplicate Entry","OK"))))))</f>
        <v/>
      </c>
    </row>
    <row r="9011" spans="1:5" ht="15.75">
      <c r="A9011" s="7">
        <v>9010</v>
      </c>
      <c r="B9011" s="8"/>
      <c r="C9011" s="13"/>
      <c r="D9011" s="14"/>
      <c r="E9011" s="25" t="str">
        <f>IF(ISBLANK(C9011),"",IF(NOT(EXACT(TRIM(CLEAN(SUBSTITUTE(C9011,CHAR(160),""))),C9011)),"Error: There's hidden spaces in UEN",IF(LEN(C9011)&gt;10,"Error: UEN is too long",IF(LEN(C9011)&lt;9,"Error: UEN is too short",
IF(ISNUMBER(RIGHT(C9011,1)*1),"Error: UEN needs to end with an alphabet",IF(COUNTIF($F$1:F9011,F9011)&gt;1,"Error: Duplicate Entry","OK"))))))</f>
        <v/>
      </c>
    </row>
    <row r="9012" spans="1:5" ht="15.75">
      <c r="A9012" s="7">
        <v>9011</v>
      </c>
      <c r="B9012" s="8"/>
      <c r="C9012" s="13"/>
      <c r="D9012" s="14"/>
      <c r="E9012" s="25" t="str">
        <f>IF(ISBLANK(C9012),"",IF(NOT(EXACT(TRIM(CLEAN(SUBSTITUTE(C9012,CHAR(160),""))),C9012)),"Error: There's hidden spaces in UEN",IF(LEN(C9012)&gt;10,"Error: UEN is too long",IF(LEN(C9012)&lt;9,"Error: UEN is too short",
IF(ISNUMBER(RIGHT(C9012,1)*1),"Error: UEN needs to end with an alphabet",IF(COUNTIF($F$1:F9012,F9012)&gt;1,"Error: Duplicate Entry","OK"))))))</f>
        <v/>
      </c>
    </row>
    <row r="9013" spans="1:5" ht="15.75">
      <c r="A9013" s="7">
        <v>9012</v>
      </c>
      <c r="B9013" s="8"/>
      <c r="C9013" s="13"/>
      <c r="D9013" s="14"/>
      <c r="E9013" s="25" t="str">
        <f>IF(ISBLANK(C9013),"",IF(NOT(EXACT(TRIM(CLEAN(SUBSTITUTE(C9013,CHAR(160),""))),C9013)),"Error: There's hidden spaces in UEN",IF(LEN(C9013)&gt;10,"Error: UEN is too long",IF(LEN(C9013)&lt;9,"Error: UEN is too short",
IF(ISNUMBER(RIGHT(C9013,1)*1),"Error: UEN needs to end with an alphabet",IF(COUNTIF($F$1:F9013,F9013)&gt;1,"Error: Duplicate Entry","OK"))))))</f>
        <v/>
      </c>
    </row>
    <row r="9014" spans="1:5" ht="15.75">
      <c r="A9014" s="7">
        <v>9013</v>
      </c>
      <c r="B9014" s="8"/>
      <c r="C9014" s="13"/>
      <c r="D9014" s="14"/>
      <c r="E9014" s="25" t="str">
        <f>IF(ISBLANK(C9014),"",IF(NOT(EXACT(TRIM(CLEAN(SUBSTITUTE(C9014,CHAR(160),""))),C9014)),"Error: There's hidden spaces in UEN",IF(LEN(C9014)&gt;10,"Error: UEN is too long",IF(LEN(C9014)&lt;9,"Error: UEN is too short",
IF(ISNUMBER(RIGHT(C9014,1)*1),"Error: UEN needs to end with an alphabet",IF(COUNTIF($F$1:F9014,F9014)&gt;1,"Error: Duplicate Entry","OK"))))))</f>
        <v/>
      </c>
    </row>
    <row r="9015" spans="1:5" ht="15.75">
      <c r="A9015" s="7">
        <v>9014</v>
      </c>
      <c r="B9015" s="8"/>
      <c r="C9015" s="13"/>
      <c r="D9015" s="14"/>
      <c r="E9015" s="25" t="str">
        <f>IF(ISBLANK(C9015),"",IF(NOT(EXACT(TRIM(CLEAN(SUBSTITUTE(C9015,CHAR(160),""))),C9015)),"Error: There's hidden spaces in UEN",IF(LEN(C9015)&gt;10,"Error: UEN is too long",IF(LEN(C9015)&lt;9,"Error: UEN is too short",
IF(ISNUMBER(RIGHT(C9015,1)*1),"Error: UEN needs to end with an alphabet",IF(COUNTIF($F$1:F9015,F9015)&gt;1,"Error: Duplicate Entry","OK"))))))</f>
        <v/>
      </c>
    </row>
    <row r="9016" spans="1:5" ht="15.75">
      <c r="A9016" s="7">
        <v>9015</v>
      </c>
      <c r="B9016" s="8"/>
      <c r="C9016" s="13"/>
      <c r="D9016" s="14"/>
      <c r="E9016" s="25" t="str">
        <f>IF(ISBLANK(C9016),"",IF(NOT(EXACT(TRIM(CLEAN(SUBSTITUTE(C9016,CHAR(160),""))),C9016)),"Error: There's hidden spaces in UEN",IF(LEN(C9016)&gt;10,"Error: UEN is too long",IF(LEN(C9016)&lt;9,"Error: UEN is too short",
IF(ISNUMBER(RIGHT(C9016,1)*1),"Error: UEN needs to end with an alphabet",IF(COUNTIF($F$1:F9016,F9016)&gt;1,"Error: Duplicate Entry","OK"))))))</f>
        <v/>
      </c>
    </row>
    <row r="9017" spans="1:5" ht="15.75">
      <c r="A9017" s="7">
        <v>9016</v>
      </c>
      <c r="B9017" s="8"/>
      <c r="C9017" s="13"/>
      <c r="D9017" s="14"/>
      <c r="E9017" s="25" t="str">
        <f>IF(ISBLANK(C9017),"",IF(NOT(EXACT(TRIM(CLEAN(SUBSTITUTE(C9017,CHAR(160),""))),C9017)),"Error: There's hidden spaces in UEN",IF(LEN(C9017)&gt;10,"Error: UEN is too long",IF(LEN(C9017)&lt;9,"Error: UEN is too short",
IF(ISNUMBER(RIGHT(C9017,1)*1),"Error: UEN needs to end with an alphabet",IF(COUNTIF($F$1:F9017,F9017)&gt;1,"Error: Duplicate Entry","OK"))))))</f>
        <v/>
      </c>
    </row>
    <row r="9018" spans="1:5" ht="15.75">
      <c r="A9018" s="7">
        <v>9017</v>
      </c>
      <c r="B9018" s="8"/>
      <c r="C9018" s="13"/>
      <c r="D9018" s="14"/>
      <c r="E9018" s="25" t="str">
        <f>IF(ISBLANK(C9018),"",IF(NOT(EXACT(TRIM(CLEAN(SUBSTITUTE(C9018,CHAR(160),""))),C9018)),"Error: There's hidden spaces in UEN",IF(LEN(C9018)&gt;10,"Error: UEN is too long",IF(LEN(C9018)&lt;9,"Error: UEN is too short",
IF(ISNUMBER(RIGHT(C9018,1)*1),"Error: UEN needs to end with an alphabet",IF(COUNTIF($F$1:F9018,F9018)&gt;1,"Error: Duplicate Entry","OK"))))))</f>
        <v/>
      </c>
    </row>
    <row r="9019" spans="1:5" ht="15.75">
      <c r="A9019" s="7">
        <v>9018</v>
      </c>
      <c r="B9019" s="8"/>
      <c r="C9019" s="13"/>
      <c r="D9019" s="14"/>
      <c r="E9019" s="25" t="str">
        <f>IF(ISBLANK(C9019),"",IF(NOT(EXACT(TRIM(CLEAN(SUBSTITUTE(C9019,CHAR(160),""))),C9019)),"Error: There's hidden spaces in UEN",IF(LEN(C9019)&gt;10,"Error: UEN is too long",IF(LEN(C9019)&lt;9,"Error: UEN is too short",
IF(ISNUMBER(RIGHT(C9019,1)*1),"Error: UEN needs to end with an alphabet",IF(COUNTIF($F$1:F9019,F9019)&gt;1,"Error: Duplicate Entry","OK"))))))</f>
        <v/>
      </c>
    </row>
    <row r="9020" spans="1:5" ht="15.75">
      <c r="A9020" s="7">
        <v>9019</v>
      </c>
      <c r="B9020" s="8"/>
      <c r="C9020" s="13"/>
      <c r="D9020" s="14"/>
      <c r="E9020" s="25" t="str">
        <f>IF(ISBLANK(C9020),"",IF(NOT(EXACT(TRIM(CLEAN(SUBSTITUTE(C9020,CHAR(160),""))),C9020)),"Error: There's hidden spaces in UEN",IF(LEN(C9020)&gt;10,"Error: UEN is too long",IF(LEN(C9020)&lt;9,"Error: UEN is too short",
IF(ISNUMBER(RIGHT(C9020,1)*1),"Error: UEN needs to end with an alphabet",IF(COUNTIF($F$1:F9020,F9020)&gt;1,"Error: Duplicate Entry","OK"))))))</f>
        <v/>
      </c>
    </row>
    <row r="9021" spans="1:5" ht="15.75">
      <c r="A9021" s="7">
        <v>9020</v>
      </c>
      <c r="B9021" s="8"/>
      <c r="C9021" s="13"/>
      <c r="D9021" s="14"/>
      <c r="E9021" s="25" t="str">
        <f>IF(ISBLANK(C9021),"",IF(NOT(EXACT(TRIM(CLEAN(SUBSTITUTE(C9021,CHAR(160),""))),C9021)),"Error: There's hidden spaces in UEN",IF(LEN(C9021)&gt;10,"Error: UEN is too long",IF(LEN(C9021)&lt;9,"Error: UEN is too short",
IF(ISNUMBER(RIGHT(C9021,1)*1),"Error: UEN needs to end with an alphabet",IF(COUNTIF($F$1:F9021,F9021)&gt;1,"Error: Duplicate Entry","OK"))))))</f>
        <v/>
      </c>
    </row>
    <row r="9022" spans="1:5" ht="15.75">
      <c r="A9022" s="7">
        <v>9021</v>
      </c>
      <c r="B9022" s="8"/>
      <c r="C9022" s="13"/>
      <c r="D9022" s="14"/>
      <c r="E9022" s="25" t="str">
        <f>IF(ISBLANK(C9022),"",IF(NOT(EXACT(TRIM(CLEAN(SUBSTITUTE(C9022,CHAR(160),""))),C9022)),"Error: There's hidden spaces in UEN",IF(LEN(C9022)&gt;10,"Error: UEN is too long",IF(LEN(C9022)&lt;9,"Error: UEN is too short",
IF(ISNUMBER(RIGHT(C9022,1)*1),"Error: UEN needs to end with an alphabet",IF(COUNTIF($F$1:F9022,F9022)&gt;1,"Error: Duplicate Entry","OK"))))))</f>
        <v/>
      </c>
    </row>
    <row r="9023" spans="1:5" ht="15.75">
      <c r="A9023" s="7">
        <v>9022</v>
      </c>
      <c r="B9023" s="8"/>
      <c r="C9023" s="13"/>
      <c r="D9023" s="14"/>
      <c r="E9023" s="25" t="str">
        <f>IF(ISBLANK(C9023),"",IF(NOT(EXACT(TRIM(CLEAN(SUBSTITUTE(C9023,CHAR(160),""))),C9023)),"Error: There's hidden spaces in UEN",IF(LEN(C9023)&gt;10,"Error: UEN is too long",IF(LEN(C9023)&lt;9,"Error: UEN is too short",
IF(ISNUMBER(RIGHT(C9023,1)*1),"Error: UEN needs to end with an alphabet",IF(COUNTIF($F$1:F9023,F9023)&gt;1,"Error: Duplicate Entry","OK"))))))</f>
        <v/>
      </c>
    </row>
    <row r="9024" spans="1:5" ht="15.75">
      <c r="A9024" s="7">
        <v>9023</v>
      </c>
      <c r="B9024" s="8"/>
      <c r="C9024" s="13"/>
      <c r="D9024" s="14"/>
      <c r="E9024" s="25" t="str">
        <f>IF(ISBLANK(C9024),"",IF(NOT(EXACT(TRIM(CLEAN(SUBSTITUTE(C9024,CHAR(160),""))),C9024)),"Error: There's hidden spaces in UEN",IF(LEN(C9024)&gt;10,"Error: UEN is too long",IF(LEN(C9024)&lt;9,"Error: UEN is too short",
IF(ISNUMBER(RIGHT(C9024,1)*1),"Error: UEN needs to end with an alphabet",IF(COUNTIF($F$1:F9024,F9024)&gt;1,"Error: Duplicate Entry","OK"))))))</f>
        <v/>
      </c>
    </row>
    <row r="9025" spans="1:5" ht="15.75">
      <c r="A9025" s="7">
        <v>9024</v>
      </c>
      <c r="B9025" s="8"/>
      <c r="C9025" s="13"/>
      <c r="D9025" s="14"/>
      <c r="E9025" s="25" t="str">
        <f>IF(ISBLANK(C9025),"",IF(NOT(EXACT(TRIM(CLEAN(SUBSTITUTE(C9025,CHAR(160),""))),C9025)),"Error: There's hidden spaces in UEN",IF(LEN(C9025)&gt;10,"Error: UEN is too long",IF(LEN(C9025)&lt;9,"Error: UEN is too short",
IF(ISNUMBER(RIGHT(C9025,1)*1),"Error: UEN needs to end with an alphabet",IF(COUNTIF($F$1:F9025,F9025)&gt;1,"Error: Duplicate Entry","OK"))))))</f>
        <v/>
      </c>
    </row>
    <row r="9026" spans="1:5" ht="15.75">
      <c r="A9026" s="7">
        <v>9025</v>
      </c>
      <c r="B9026" s="8"/>
      <c r="C9026" s="13"/>
      <c r="D9026" s="14"/>
      <c r="E9026" s="25" t="str">
        <f>IF(ISBLANK(C9026),"",IF(NOT(EXACT(TRIM(CLEAN(SUBSTITUTE(C9026,CHAR(160),""))),C9026)),"Error: There's hidden spaces in UEN",IF(LEN(C9026)&gt;10,"Error: UEN is too long",IF(LEN(C9026)&lt;9,"Error: UEN is too short",
IF(ISNUMBER(RIGHT(C9026,1)*1),"Error: UEN needs to end with an alphabet",IF(COUNTIF($F$1:F9026,F9026)&gt;1,"Error: Duplicate Entry","OK"))))))</f>
        <v/>
      </c>
    </row>
    <row r="9027" spans="1:5" ht="15.75">
      <c r="A9027" s="7">
        <v>9026</v>
      </c>
      <c r="B9027" s="8"/>
      <c r="C9027" s="13"/>
      <c r="D9027" s="14"/>
      <c r="E9027" s="25" t="str">
        <f>IF(ISBLANK(C9027),"",IF(NOT(EXACT(TRIM(CLEAN(SUBSTITUTE(C9027,CHAR(160),""))),C9027)),"Error: There's hidden spaces in UEN",IF(LEN(C9027)&gt;10,"Error: UEN is too long",IF(LEN(C9027)&lt;9,"Error: UEN is too short",
IF(ISNUMBER(RIGHT(C9027,1)*1),"Error: UEN needs to end with an alphabet",IF(COUNTIF($F$1:F9027,F9027)&gt;1,"Error: Duplicate Entry","OK"))))))</f>
        <v/>
      </c>
    </row>
    <row r="9028" spans="1:5" ht="15.75">
      <c r="A9028" s="7">
        <v>9027</v>
      </c>
      <c r="B9028" s="8"/>
      <c r="C9028" s="13"/>
      <c r="D9028" s="14"/>
      <c r="E9028" s="25" t="str">
        <f>IF(ISBLANK(C9028),"",IF(NOT(EXACT(TRIM(CLEAN(SUBSTITUTE(C9028,CHAR(160),""))),C9028)),"Error: There's hidden spaces in UEN",IF(LEN(C9028)&gt;10,"Error: UEN is too long",IF(LEN(C9028)&lt;9,"Error: UEN is too short",
IF(ISNUMBER(RIGHT(C9028,1)*1),"Error: UEN needs to end with an alphabet",IF(COUNTIF($F$1:F9028,F9028)&gt;1,"Error: Duplicate Entry","OK"))))))</f>
        <v/>
      </c>
    </row>
    <row r="9029" spans="1:5" ht="15.75">
      <c r="A9029" s="7">
        <v>9028</v>
      </c>
      <c r="B9029" s="8"/>
      <c r="C9029" s="13"/>
      <c r="D9029" s="14"/>
      <c r="E9029" s="25" t="str">
        <f>IF(ISBLANK(C9029),"",IF(NOT(EXACT(TRIM(CLEAN(SUBSTITUTE(C9029,CHAR(160),""))),C9029)),"Error: There's hidden spaces in UEN",IF(LEN(C9029)&gt;10,"Error: UEN is too long",IF(LEN(C9029)&lt;9,"Error: UEN is too short",
IF(ISNUMBER(RIGHT(C9029,1)*1),"Error: UEN needs to end with an alphabet",IF(COUNTIF($F$1:F9029,F9029)&gt;1,"Error: Duplicate Entry","OK"))))))</f>
        <v/>
      </c>
    </row>
    <row r="9030" spans="1:5" ht="15.75">
      <c r="A9030" s="7">
        <v>9029</v>
      </c>
      <c r="B9030" s="8"/>
      <c r="C9030" s="13"/>
      <c r="D9030" s="14"/>
      <c r="E9030" s="25" t="str">
        <f>IF(ISBLANK(C9030),"",IF(NOT(EXACT(TRIM(CLEAN(SUBSTITUTE(C9030,CHAR(160),""))),C9030)),"Error: There's hidden spaces in UEN",IF(LEN(C9030)&gt;10,"Error: UEN is too long",IF(LEN(C9030)&lt;9,"Error: UEN is too short",
IF(ISNUMBER(RIGHT(C9030,1)*1),"Error: UEN needs to end with an alphabet",IF(COUNTIF($F$1:F9030,F9030)&gt;1,"Error: Duplicate Entry","OK"))))))</f>
        <v/>
      </c>
    </row>
    <row r="9031" spans="1:5" ht="15.75">
      <c r="A9031" s="7">
        <v>9030</v>
      </c>
      <c r="B9031" s="8"/>
      <c r="C9031" s="13"/>
      <c r="D9031" s="14"/>
      <c r="E9031" s="25" t="str">
        <f>IF(ISBLANK(C9031),"",IF(NOT(EXACT(TRIM(CLEAN(SUBSTITUTE(C9031,CHAR(160),""))),C9031)),"Error: There's hidden spaces in UEN",IF(LEN(C9031)&gt;10,"Error: UEN is too long",IF(LEN(C9031)&lt;9,"Error: UEN is too short",
IF(ISNUMBER(RIGHT(C9031,1)*1),"Error: UEN needs to end with an alphabet",IF(COUNTIF($F$1:F9031,F9031)&gt;1,"Error: Duplicate Entry","OK"))))))</f>
        <v/>
      </c>
    </row>
    <row r="9032" spans="1:5" ht="15.75">
      <c r="A9032" s="7">
        <v>9031</v>
      </c>
      <c r="B9032" s="8"/>
      <c r="C9032" s="13"/>
      <c r="D9032" s="14"/>
      <c r="E9032" s="25" t="str">
        <f>IF(ISBLANK(C9032),"",IF(NOT(EXACT(TRIM(CLEAN(SUBSTITUTE(C9032,CHAR(160),""))),C9032)),"Error: There's hidden spaces in UEN",IF(LEN(C9032)&gt;10,"Error: UEN is too long",IF(LEN(C9032)&lt;9,"Error: UEN is too short",
IF(ISNUMBER(RIGHT(C9032,1)*1),"Error: UEN needs to end with an alphabet",IF(COUNTIF($F$1:F9032,F9032)&gt;1,"Error: Duplicate Entry","OK"))))))</f>
        <v/>
      </c>
    </row>
    <row r="9033" spans="1:5" ht="15.75">
      <c r="A9033" s="7">
        <v>9032</v>
      </c>
      <c r="B9033" s="8"/>
      <c r="C9033" s="13"/>
      <c r="D9033" s="14"/>
      <c r="E9033" s="25" t="str">
        <f>IF(ISBLANK(C9033),"",IF(NOT(EXACT(TRIM(CLEAN(SUBSTITUTE(C9033,CHAR(160),""))),C9033)),"Error: There's hidden spaces in UEN",IF(LEN(C9033)&gt;10,"Error: UEN is too long",IF(LEN(C9033)&lt;9,"Error: UEN is too short",
IF(ISNUMBER(RIGHT(C9033,1)*1),"Error: UEN needs to end with an alphabet",IF(COUNTIF($F$1:F9033,F9033)&gt;1,"Error: Duplicate Entry","OK"))))))</f>
        <v/>
      </c>
    </row>
    <row r="9034" spans="1:5" ht="15.75">
      <c r="A9034" s="7">
        <v>9033</v>
      </c>
      <c r="B9034" s="8"/>
      <c r="C9034" s="13"/>
      <c r="D9034" s="14"/>
      <c r="E9034" s="25" t="str">
        <f>IF(ISBLANK(C9034),"",IF(NOT(EXACT(TRIM(CLEAN(SUBSTITUTE(C9034,CHAR(160),""))),C9034)),"Error: There's hidden spaces in UEN",IF(LEN(C9034)&gt;10,"Error: UEN is too long",IF(LEN(C9034)&lt;9,"Error: UEN is too short",
IF(ISNUMBER(RIGHT(C9034,1)*1),"Error: UEN needs to end with an alphabet",IF(COUNTIF($F$1:F9034,F9034)&gt;1,"Error: Duplicate Entry","OK"))))))</f>
        <v/>
      </c>
    </row>
    <row r="9035" spans="1:5" ht="15.75">
      <c r="A9035" s="7">
        <v>9034</v>
      </c>
      <c r="B9035" s="8"/>
      <c r="C9035" s="13"/>
      <c r="D9035" s="14"/>
      <c r="E9035" s="25" t="str">
        <f>IF(ISBLANK(C9035),"",IF(NOT(EXACT(TRIM(CLEAN(SUBSTITUTE(C9035,CHAR(160),""))),C9035)),"Error: There's hidden spaces in UEN",IF(LEN(C9035)&gt;10,"Error: UEN is too long",IF(LEN(C9035)&lt;9,"Error: UEN is too short",
IF(ISNUMBER(RIGHT(C9035,1)*1),"Error: UEN needs to end with an alphabet",IF(COUNTIF($F$1:F9035,F9035)&gt;1,"Error: Duplicate Entry","OK"))))))</f>
        <v/>
      </c>
    </row>
    <row r="9036" spans="1:5" ht="15.75">
      <c r="A9036" s="7">
        <v>9035</v>
      </c>
      <c r="B9036" s="8"/>
      <c r="C9036" s="13"/>
      <c r="D9036" s="14"/>
      <c r="E9036" s="25" t="str">
        <f>IF(ISBLANK(C9036),"",IF(NOT(EXACT(TRIM(CLEAN(SUBSTITUTE(C9036,CHAR(160),""))),C9036)),"Error: There's hidden spaces in UEN",IF(LEN(C9036)&gt;10,"Error: UEN is too long",IF(LEN(C9036)&lt;9,"Error: UEN is too short",
IF(ISNUMBER(RIGHT(C9036,1)*1),"Error: UEN needs to end with an alphabet",IF(COUNTIF($F$1:F9036,F9036)&gt;1,"Error: Duplicate Entry","OK"))))))</f>
        <v/>
      </c>
    </row>
    <row r="9037" spans="1:5" ht="15.75">
      <c r="A9037" s="7">
        <v>9036</v>
      </c>
      <c r="B9037" s="8"/>
      <c r="C9037" s="13"/>
      <c r="D9037" s="14"/>
      <c r="E9037" s="25" t="str">
        <f>IF(ISBLANK(C9037),"",IF(NOT(EXACT(TRIM(CLEAN(SUBSTITUTE(C9037,CHAR(160),""))),C9037)),"Error: There's hidden spaces in UEN",IF(LEN(C9037)&gt;10,"Error: UEN is too long",IF(LEN(C9037)&lt;9,"Error: UEN is too short",
IF(ISNUMBER(RIGHT(C9037,1)*1),"Error: UEN needs to end with an alphabet",IF(COUNTIF($F$1:F9037,F9037)&gt;1,"Error: Duplicate Entry","OK"))))))</f>
        <v/>
      </c>
    </row>
    <row r="9038" spans="1:5" ht="15.75">
      <c r="A9038" s="7">
        <v>9037</v>
      </c>
      <c r="B9038" s="8"/>
      <c r="C9038" s="13"/>
      <c r="D9038" s="14"/>
      <c r="E9038" s="25" t="str">
        <f>IF(ISBLANK(C9038),"",IF(NOT(EXACT(TRIM(CLEAN(SUBSTITUTE(C9038,CHAR(160),""))),C9038)),"Error: There's hidden spaces in UEN",IF(LEN(C9038)&gt;10,"Error: UEN is too long",IF(LEN(C9038)&lt;9,"Error: UEN is too short",
IF(ISNUMBER(RIGHT(C9038,1)*1),"Error: UEN needs to end with an alphabet",IF(COUNTIF($F$1:F9038,F9038)&gt;1,"Error: Duplicate Entry","OK"))))))</f>
        <v/>
      </c>
    </row>
    <row r="9039" spans="1:5" ht="15.75">
      <c r="A9039" s="7">
        <v>9038</v>
      </c>
      <c r="B9039" s="8"/>
      <c r="C9039" s="13"/>
      <c r="D9039" s="14"/>
      <c r="E9039" s="25" t="str">
        <f>IF(ISBLANK(C9039),"",IF(NOT(EXACT(TRIM(CLEAN(SUBSTITUTE(C9039,CHAR(160),""))),C9039)),"Error: There's hidden spaces in UEN",IF(LEN(C9039)&gt;10,"Error: UEN is too long",IF(LEN(C9039)&lt;9,"Error: UEN is too short",
IF(ISNUMBER(RIGHT(C9039,1)*1),"Error: UEN needs to end with an alphabet",IF(COUNTIF($F$1:F9039,F9039)&gt;1,"Error: Duplicate Entry","OK"))))))</f>
        <v/>
      </c>
    </row>
    <row r="9040" spans="1:5" ht="15.75">
      <c r="A9040" s="7">
        <v>9039</v>
      </c>
      <c r="B9040" s="8"/>
      <c r="C9040" s="13"/>
      <c r="D9040" s="14"/>
      <c r="E9040" s="25" t="str">
        <f>IF(ISBLANK(C9040),"",IF(NOT(EXACT(TRIM(CLEAN(SUBSTITUTE(C9040,CHAR(160),""))),C9040)),"Error: There's hidden spaces in UEN",IF(LEN(C9040)&gt;10,"Error: UEN is too long",IF(LEN(C9040)&lt;9,"Error: UEN is too short",
IF(ISNUMBER(RIGHT(C9040,1)*1),"Error: UEN needs to end with an alphabet",IF(COUNTIF($F$1:F9040,F9040)&gt;1,"Error: Duplicate Entry","OK"))))))</f>
        <v/>
      </c>
    </row>
    <row r="9041" spans="1:5" ht="15.75">
      <c r="A9041" s="7">
        <v>9040</v>
      </c>
      <c r="B9041" s="8"/>
      <c r="C9041" s="13"/>
      <c r="D9041" s="14"/>
      <c r="E9041" s="25" t="str">
        <f>IF(ISBLANK(C9041),"",IF(NOT(EXACT(TRIM(CLEAN(SUBSTITUTE(C9041,CHAR(160),""))),C9041)),"Error: There's hidden spaces in UEN",IF(LEN(C9041)&gt;10,"Error: UEN is too long",IF(LEN(C9041)&lt;9,"Error: UEN is too short",
IF(ISNUMBER(RIGHT(C9041,1)*1),"Error: UEN needs to end with an alphabet",IF(COUNTIF($F$1:F9041,F9041)&gt;1,"Error: Duplicate Entry","OK"))))))</f>
        <v/>
      </c>
    </row>
    <row r="9042" spans="1:5" ht="15.75">
      <c r="A9042" s="7">
        <v>9041</v>
      </c>
      <c r="B9042" s="8"/>
      <c r="C9042" s="13"/>
      <c r="D9042" s="14"/>
      <c r="E9042" s="25" t="str">
        <f>IF(ISBLANK(C9042),"",IF(NOT(EXACT(TRIM(CLEAN(SUBSTITUTE(C9042,CHAR(160),""))),C9042)),"Error: There's hidden spaces in UEN",IF(LEN(C9042)&gt;10,"Error: UEN is too long",IF(LEN(C9042)&lt;9,"Error: UEN is too short",
IF(ISNUMBER(RIGHT(C9042,1)*1),"Error: UEN needs to end with an alphabet",IF(COUNTIF($F$1:F9042,F9042)&gt;1,"Error: Duplicate Entry","OK"))))))</f>
        <v/>
      </c>
    </row>
    <row r="9043" spans="1:5" ht="15.75">
      <c r="A9043" s="7">
        <v>9042</v>
      </c>
      <c r="B9043" s="8"/>
      <c r="C9043" s="13"/>
      <c r="D9043" s="14"/>
      <c r="E9043" s="25" t="str">
        <f>IF(ISBLANK(C9043),"",IF(NOT(EXACT(TRIM(CLEAN(SUBSTITUTE(C9043,CHAR(160),""))),C9043)),"Error: There's hidden spaces in UEN",IF(LEN(C9043)&gt;10,"Error: UEN is too long",IF(LEN(C9043)&lt;9,"Error: UEN is too short",
IF(ISNUMBER(RIGHT(C9043,1)*1),"Error: UEN needs to end with an alphabet",IF(COUNTIF($F$1:F9043,F9043)&gt;1,"Error: Duplicate Entry","OK"))))))</f>
        <v/>
      </c>
    </row>
    <row r="9044" spans="1:5" ht="15.75">
      <c r="A9044" s="7">
        <v>9043</v>
      </c>
      <c r="B9044" s="8"/>
      <c r="C9044" s="13"/>
      <c r="D9044" s="14"/>
      <c r="E9044" s="25" t="str">
        <f>IF(ISBLANK(C9044),"",IF(NOT(EXACT(TRIM(CLEAN(SUBSTITUTE(C9044,CHAR(160),""))),C9044)),"Error: There's hidden spaces in UEN",IF(LEN(C9044)&gt;10,"Error: UEN is too long",IF(LEN(C9044)&lt;9,"Error: UEN is too short",
IF(ISNUMBER(RIGHT(C9044,1)*1),"Error: UEN needs to end with an alphabet",IF(COUNTIF($F$1:F9044,F9044)&gt;1,"Error: Duplicate Entry","OK"))))))</f>
        <v/>
      </c>
    </row>
    <row r="9045" spans="1:5" ht="15.75">
      <c r="A9045" s="7">
        <v>9044</v>
      </c>
      <c r="B9045" s="8"/>
      <c r="C9045" s="13"/>
      <c r="D9045" s="14"/>
      <c r="E9045" s="25" t="str">
        <f>IF(ISBLANK(C9045),"",IF(NOT(EXACT(TRIM(CLEAN(SUBSTITUTE(C9045,CHAR(160),""))),C9045)),"Error: There's hidden spaces in UEN",IF(LEN(C9045)&gt;10,"Error: UEN is too long",IF(LEN(C9045)&lt;9,"Error: UEN is too short",
IF(ISNUMBER(RIGHT(C9045,1)*1),"Error: UEN needs to end with an alphabet",IF(COUNTIF($F$1:F9045,F9045)&gt;1,"Error: Duplicate Entry","OK"))))))</f>
        <v/>
      </c>
    </row>
    <row r="9046" spans="1:5" ht="15.75">
      <c r="A9046" s="7">
        <v>9045</v>
      </c>
      <c r="B9046" s="8"/>
      <c r="C9046" s="13"/>
      <c r="D9046" s="14"/>
      <c r="E9046" s="25" t="str">
        <f>IF(ISBLANK(C9046),"",IF(NOT(EXACT(TRIM(CLEAN(SUBSTITUTE(C9046,CHAR(160),""))),C9046)),"Error: There's hidden spaces in UEN",IF(LEN(C9046)&gt;10,"Error: UEN is too long",IF(LEN(C9046)&lt;9,"Error: UEN is too short",
IF(ISNUMBER(RIGHT(C9046,1)*1),"Error: UEN needs to end with an alphabet",IF(COUNTIF($F$1:F9046,F9046)&gt;1,"Error: Duplicate Entry","OK"))))))</f>
        <v/>
      </c>
    </row>
    <row r="9047" spans="1:5" ht="15.75">
      <c r="A9047" s="7">
        <v>9046</v>
      </c>
      <c r="B9047" s="8"/>
      <c r="C9047" s="13"/>
      <c r="D9047" s="14"/>
      <c r="E9047" s="25" t="str">
        <f>IF(ISBLANK(C9047),"",IF(NOT(EXACT(TRIM(CLEAN(SUBSTITUTE(C9047,CHAR(160),""))),C9047)),"Error: There's hidden spaces in UEN",IF(LEN(C9047)&gt;10,"Error: UEN is too long",IF(LEN(C9047)&lt;9,"Error: UEN is too short",
IF(ISNUMBER(RIGHT(C9047,1)*1),"Error: UEN needs to end with an alphabet",IF(COUNTIF($F$1:F9047,F9047)&gt;1,"Error: Duplicate Entry","OK"))))))</f>
        <v/>
      </c>
    </row>
    <row r="9048" spans="1:5" ht="15.75">
      <c r="A9048" s="7">
        <v>9047</v>
      </c>
      <c r="B9048" s="8"/>
      <c r="C9048" s="13"/>
      <c r="D9048" s="14"/>
      <c r="E9048" s="25" t="str">
        <f>IF(ISBLANK(C9048),"",IF(NOT(EXACT(TRIM(CLEAN(SUBSTITUTE(C9048,CHAR(160),""))),C9048)),"Error: There's hidden spaces in UEN",IF(LEN(C9048)&gt;10,"Error: UEN is too long",IF(LEN(C9048)&lt;9,"Error: UEN is too short",
IF(ISNUMBER(RIGHT(C9048,1)*1),"Error: UEN needs to end with an alphabet",IF(COUNTIF($F$1:F9048,F9048)&gt;1,"Error: Duplicate Entry","OK"))))))</f>
        <v/>
      </c>
    </row>
    <row r="9049" spans="1:5" ht="15.75">
      <c r="A9049" s="7">
        <v>9048</v>
      </c>
      <c r="B9049" s="8"/>
      <c r="C9049" s="13"/>
      <c r="D9049" s="14"/>
      <c r="E9049" s="25" t="str">
        <f>IF(ISBLANK(C9049),"",IF(NOT(EXACT(TRIM(CLEAN(SUBSTITUTE(C9049,CHAR(160),""))),C9049)),"Error: There's hidden spaces in UEN",IF(LEN(C9049)&gt;10,"Error: UEN is too long",IF(LEN(C9049)&lt;9,"Error: UEN is too short",
IF(ISNUMBER(RIGHT(C9049,1)*1),"Error: UEN needs to end with an alphabet",IF(COUNTIF($F$1:F9049,F9049)&gt;1,"Error: Duplicate Entry","OK"))))))</f>
        <v/>
      </c>
    </row>
    <row r="9050" spans="1:5" ht="15.75">
      <c r="A9050" s="7">
        <v>9049</v>
      </c>
      <c r="B9050" s="8"/>
      <c r="C9050" s="13"/>
      <c r="D9050" s="14"/>
      <c r="E9050" s="25" t="str">
        <f>IF(ISBLANK(C9050),"",IF(NOT(EXACT(TRIM(CLEAN(SUBSTITUTE(C9050,CHAR(160),""))),C9050)),"Error: There's hidden spaces in UEN",IF(LEN(C9050)&gt;10,"Error: UEN is too long",IF(LEN(C9050)&lt;9,"Error: UEN is too short",
IF(ISNUMBER(RIGHT(C9050,1)*1),"Error: UEN needs to end with an alphabet",IF(COUNTIF($F$1:F9050,F9050)&gt;1,"Error: Duplicate Entry","OK"))))))</f>
        <v/>
      </c>
    </row>
    <row r="9051" spans="1:5" ht="15.75">
      <c r="A9051" s="7">
        <v>9050</v>
      </c>
      <c r="B9051" s="8"/>
      <c r="C9051" s="13"/>
      <c r="D9051" s="14"/>
      <c r="E9051" s="25" t="str">
        <f>IF(ISBLANK(C9051),"",IF(NOT(EXACT(TRIM(CLEAN(SUBSTITUTE(C9051,CHAR(160),""))),C9051)),"Error: There's hidden spaces in UEN",IF(LEN(C9051)&gt;10,"Error: UEN is too long",IF(LEN(C9051)&lt;9,"Error: UEN is too short",
IF(ISNUMBER(RIGHT(C9051,1)*1),"Error: UEN needs to end with an alphabet",IF(COUNTIF($F$1:F9051,F9051)&gt;1,"Error: Duplicate Entry","OK"))))))</f>
        <v/>
      </c>
    </row>
    <row r="9052" spans="1:5" ht="15.75">
      <c r="A9052" s="7">
        <v>9051</v>
      </c>
      <c r="B9052" s="8"/>
      <c r="C9052" s="13"/>
      <c r="D9052" s="14"/>
      <c r="E9052" s="25" t="str">
        <f>IF(ISBLANK(C9052),"",IF(NOT(EXACT(TRIM(CLEAN(SUBSTITUTE(C9052,CHAR(160),""))),C9052)),"Error: There's hidden spaces in UEN",IF(LEN(C9052)&gt;10,"Error: UEN is too long",IF(LEN(C9052)&lt;9,"Error: UEN is too short",
IF(ISNUMBER(RIGHT(C9052,1)*1),"Error: UEN needs to end with an alphabet",IF(COUNTIF($F$1:F9052,F9052)&gt;1,"Error: Duplicate Entry","OK"))))))</f>
        <v/>
      </c>
    </row>
    <row r="9053" spans="1:5" ht="15.75">
      <c r="A9053" s="7">
        <v>9052</v>
      </c>
      <c r="B9053" s="8"/>
      <c r="C9053" s="13"/>
      <c r="D9053" s="14"/>
      <c r="E9053" s="25" t="str">
        <f>IF(ISBLANK(C9053),"",IF(NOT(EXACT(TRIM(CLEAN(SUBSTITUTE(C9053,CHAR(160),""))),C9053)),"Error: There's hidden spaces in UEN",IF(LEN(C9053)&gt;10,"Error: UEN is too long",IF(LEN(C9053)&lt;9,"Error: UEN is too short",
IF(ISNUMBER(RIGHT(C9053,1)*1),"Error: UEN needs to end with an alphabet",IF(COUNTIF($F$1:F9053,F9053)&gt;1,"Error: Duplicate Entry","OK"))))))</f>
        <v/>
      </c>
    </row>
    <row r="9054" spans="1:5" ht="15.75">
      <c r="A9054" s="7">
        <v>9053</v>
      </c>
      <c r="B9054" s="8"/>
      <c r="C9054" s="13"/>
      <c r="D9054" s="14"/>
      <c r="E9054" s="25" t="str">
        <f>IF(ISBLANK(C9054),"",IF(NOT(EXACT(TRIM(CLEAN(SUBSTITUTE(C9054,CHAR(160),""))),C9054)),"Error: There's hidden spaces in UEN",IF(LEN(C9054)&gt;10,"Error: UEN is too long",IF(LEN(C9054)&lt;9,"Error: UEN is too short",
IF(ISNUMBER(RIGHT(C9054,1)*1),"Error: UEN needs to end with an alphabet",IF(COUNTIF($F$1:F9054,F9054)&gt;1,"Error: Duplicate Entry","OK"))))))</f>
        <v/>
      </c>
    </row>
    <row r="9055" spans="1:5" ht="15.75">
      <c r="A9055" s="7">
        <v>9054</v>
      </c>
      <c r="B9055" s="8"/>
      <c r="C9055" s="13"/>
      <c r="D9055" s="14"/>
      <c r="E9055" s="25" t="str">
        <f>IF(ISBLANK(C9055),"",IF(NOT(EXACT(TRIM(CLEAN(SUBSTITUTE(C9055,CHAR(160),""))),C9055)),"Error: There's hidden spaces in UEN",IF(LEN(C9055)&gt;10,"Error: UEN is too long",IF(LEN(C9055)&lt;9,"Error: UEN is too short",
IF(ISNUMBER(RIGHT(C9055,1)*1),"Error: UEN needs to end with an alphabet",IF(COUNTIF($F$1:F9055,F9055)&gt;1,"Error: Duplicate Entry","OK"))))))</f>
        <v/>
      </c>
    </row>
    <row r="9056" spans="1:5" ht="15.75">
      <c r="A9056" s="7">
        <v>9055</v>
      </c>
      <c r="B9056" s="8"/>
      <c r="C9056" s="13"/>
      <c r="D9056" s="14"/>
      <c r="E9056" s="25" t="str">
        <f>IF(ISBLANK(C9056),"",IF(NOT(EXACT(TRIM(CLEAN(SUBSTITUTE(C9056,CHAR(160),""))),C9056)),"Error: There's hidden spaces in UEN",IF(LEN(C9056)&gt;10,"Error: UEN is too long",IF(LEN(C9056)&lt;9,"Error: UEN is too short",
IF(ISNUMBER(RIGHT(C9056,1)*1),"Error: UEN needs to end with an alphabet",IF(COUNTIF($F$1:F9056,F9056)&gt;1,"Error: Duplicate Entry","OK"))))))</f>
        <v/>
      </c>
    </row>
    <row r="9057" spans="1:5" ht="15.75">
      <c r="A9057" s="7">
        <v>9056</v>
      </c>
      <c r="B9057" s="8"/>
      <c r="C9057" s="13"/>
      <c r="D9057" s="14"/>
      <c r="E9057" s="25" t="str">
        <f>IF(ISBLANK(C9057),"",IF(NOT(EXACT(TRIM(CLEAN(SUBSTITUTE(C9057,CHAR(160),""))),C9057)),"Error: There's hidden spaces in UEN",IF(LEN(C9057)&gt;10,"Error: UEN is too long",IF(LEN(C9057)&lt;9,"Error: UEN is too short",
IF(ISNUMBER(RIGHT(C9057,1)*1),"Error: UEN needs to end with an alphabet",IF(COUNTIF($F$1:F9057,F9057)&gt;1,"Error: Duplicate Entry","OK"))))))</f>
        <v/>
      </c>
    </row>
    <row r="9058" spans="1:5" ht="15.75">
      <c r="A9058" s="7">
        <v>9057</v>
      </c>
      <c r="B9058" s="8"/>
      <c r="C9058" s="13"/>
      <c r="D9058" s="14"/>
      <c r="E9058" s="25" t="str">
        <f>IF(ISBLANK(C9058),"",IF(NOT(EXACT(TRIM(CLEAN(SUBSTITUTE(C9058,CHAR(160),""))),C9058)),"Error: There's hidden spaces in UEN",IF(LEN(C9058)&gt;10,"Error: UEN is too long",IF(LEN(C9058)&lt;9,"Error: UEN is too short",
IF(ISNUMBER(RIGHT(C9058,1)*1),"Error: UEN needs to end with an alphabet",IF(COUNTIF($F$1:F9058,F9058)&gt;1,"Error: Duplicate Entry","OK"))))))</f>
        <v/>
      </c>
    </row>
    <row r="9059" spans="1:5" ht="15.75">
      <c r="A9059" s="7">
        <v>9058</v>
      </c>
      <c r="B9059" s="8"/>
      <c r="C9059" s="13"/>
      <c r="D9059" s="14"/>
      <c r="E9059" s="25" t="str">
        <f>IF(ISBLANK(C9059),"",IF(NOT(EXACT(TRIM(CLEAN(SUBSTITUTE(C9059,CHAR(160),""))),C9059)),"Error: There's hidden spaces in UEN",IF(LEN(C9059)&gt;10,"Error: UEN is too long",IF(LEN(C9059)&lt;9,"Error: UEN is too short",
IF(ISNUMBER(RIGHT(C9059,1)*1),"Error: UEN needs to end with an alphabet",IF(COUNTIF($F$1:F9059,F9059)&gt;1,"Error: Duplicate Entry","OK"))))))</f>
        <v/>
      </c>
    </row>
    <row r="9060" spans="1:5" ht="15.75">
      <c r="A9060" s="7">
        <v>9059</v>
      </c>
      <c r="B9060" s="8"/>
      <c r="C9060" s="13"/>
      <c r="D9060" s="14"/>
      <c r="E9060" s="25" t="str">
        <f>IF(ISBLANK(C9060),"",IF(NOT(EXACT(TRIM(CLEAN(SUBSTITUTE(C9060,CHAR(160),""))),C9060)),"Error: There's hidden spaces in UEN",IF(LEN(C9060)&gt;10,"Error: UEN is too long",IF(LEN(C9060)&lt;9,"Error: UEN is too short",
IF(ISNUMBER(RIGHT(C9060,1)*1),"Error: UEN needs to end with an alphabet",IF(COUNTIF($F$1:F9060,F9060)&gt;1,"Error: Duplicate Entry","OK"))))))</f>
        <v/>
      </c>
    </row>
    <row r="9061" spans="1:5" ht="15.75">
      <c r="A9061" s="7">
        <v>9060</v>
      </c>
      <c r="B9061" s="8"/>
      <c r="C9061" s="13"/>
      <c r="D9061" s="14"/>
      <c r="E9061" s="25" t="str">
        <f>IF(ISBLANK(C9061),"",IF(NOT(EXACT(TRIM(CLEAN(SUBSTITUTE(C9061,CHAR(160),""))),C9061)),"Error: There's hidden spaces in UEN",IF(LEN(C9061)&gt;10,"Error: UEN is too long",IF(LEN(C9061)&lt;9,"Error: UEN is too short",
IF(ISNUMBER(RIGHT(C9061,1)*1),"Error: UEN needs to end with an alphabet",IF(COUNTIF($F$1:F9061,F9061)&gt;1,"Error: Duplicate Entry","OK"))))))</f>
        <v/>
      </c>
    </row>
    <row r="9062" spans="1:5" ht="15.75">
      <c r="A9062" s="7">
        <v>9061</v>
      </c>
      <c r="B9062" s="8"/>
      <c r="C9062" s="13"/>
      <c r="D9062" s="14"/>
      <c r="E9062" s="25" t="str">
        <f>IF(ISBLANK(C9062),"",IF(NOT(EXACT(TRIM(CLEAN(SUBSTITUTE(C9062,CHAR(160),""))),C9062)),"Error: There's hidden spaces in UEN",IF(LEN(C9062)&gt;10,"Error: UEN is too long",IF(LEN(C9062)&lt;9,"Error: UEN is too short",
IF(ISNUMBER(RIGHT(C9062,1)*1),"Error: UEN needs to end with an alphabet",IF(COUNTIF($F$1:F9062,F9062)&gt;1,"Error: Duplicate Entry","OK"))))))</f>
        <v/>
      </c>
    </row>
    <row r="9063" spans="1:5" ht="15.75">
      <c r="A9063" s="7">
        <v>9062</v>
      </c>
      <c r="B9063" s="8"/>
      <c r="C9063" s="13"/>
      <c r="D9063" s="14"/>
      <c r="E9063" s="25" t="str">
        <f>IF(ISBLANK(C9063),"",IF(NOT(EXACT(TRIM(CLEAN(SUBSTITUTE(C9063,CHAR(160),""))),C9063)),"Error: There's hidden spaces in UEN",IF(LEN(C9063)&gt;10,"Error: UEN is too long",IF(LEN(C9063)&lt;9,"Error: UEN is too short",
IF(ISNUMBER(RIGHT(C9063,1)*1),"Error: UEN needs to end with an alphabet",IF(COUNTIF($F$1:F9063,F9063)&gt;1,"Error: Duplicate Entry","OK"))))))</f>
        <v/>
      </c>
    </row>
    <row r="9064" spans="1:5" ht="15.75">
      <c r="A9064" s="7">
        <v>9063</v>
      </c>
      <c r="B9064" s="8"/>
      <c r="C9064" s="13"/>
      <c r="D9064" s="14"/>
      <c r="E9064" s="25" t="str">
        <f>IF(ISBLANK(C9064),"",IF(NOT(EXACT(TRIM(CLEAN(SUBSTITUTE(C9064,CHAR(160),""))),C9064)),"Error: There's hidden spaces in UEN",IF(LEN(C9064)&gt;10,"Error: UEN is too long",IF(LEN(C9064)&lt;9,"Error: UEN is too short",
IF(ISNUMBER(RIGHT(C9064,1)*1),"Error: UEN needs to end with an alphabet",IF(COUNTIF($F$1:F9064,F9064)&gt;1,"Error: Duplicate Entry","OK"))))))</f>
        <v/>
      </c>
    </row>
    <row r="9065" spans="1:5" ht="15.75">
      <c r="A9065" s="7">
        <v>9064</v>
      </c>
      <c r="B9065" s="8"/>
      <c r="C9065" s="13"/>
      <c r="D9065" s="14"/>
      <c r="E9065" s="25" t="str">
        <f>IF(ISBLANK(C9065),"",IF(NOT(EXACT(TRIM(CLEAN(SUBSTITUTE(C9065,CHAR(160),""))),C9065)),"Error: There's hidden spaces in UEN",IF(LEN(C9065)&gt;10,"Error: UEN is too long",IF(LEN(C9065)&lt;9,"Error: UEN is too short",
IF(ISNUMBER(RIGHT(C9065,1)*1),"Error: UEN needs to end with an alphabet",IF(COUNTIF($F$1:F9065,F9065)&gt;1,"Error: Duplicate Entry","OK"))))))</f>
        <v/>
      </c>
    </row>
    <row r="9066" spans="1:5" ht="15.75">
      <c r="A9066" s="7">
        <v>9065</v>
      </c>
      <c r="B9066" s="8"/>
      <c r="C9066" s="13"/>
      <c r="D9066" s="14"/>
      <c r="E9066" s="25" t="str">
        <f>IF(ISBLANK(C9066),"",IF(NOT(EXACT(TRIM(CLEAN(SUBSTITUTE(C9066,CHAR(160),""))),C9066)),"Error: There's hidden spaces in UEN",IF(LEN(C9066)&gt;10,"Error: UEN is too long",IF(LEN(C9066)&lt;9,"Error: UEN is too short",
IF(ISNUMBER(RIGHT(C9066,1)*1),"Error: UEN needs to end with an alphabet",IF(COUNTIF($F$1:F9066,F9066)&gt;1,"Error: Duplicate Entry","OK"))))))</f>
        <v/>
      </c>
    </row>
    <row r="9067" spans="1:5" ht="15.75">
      <c r="A9067" s="7">
        <v>9066</v>
      </c>
      <c r="B9067" s="8"/>
      <c r="C9067" s="13"/>
      <c r="D9067" s="14"/>
      <c r="E9067" s="25" t="str">
        <f>IF(ISBLANK(C9067),"",IF(NOT(EXACT(TRIM(CLEAN(SUBSTITUTE(C9067,CHAR(160),""))),C9067)),"Error: There's hidden spaces in UEN",IF(LEN(C9067)&gt;10,"Error: UEN is too long",IF(LEN(C9067)&lt;9,"Error: UEN is too short",
IF(ISNUMBER(RIGHT(C9067,1)*1),"Error: UEN needs to end with an alphabet",IF(COUNTIF($F$1:F9067,F9067)&gt;1,"Error: Duplicate Entry","OK"))))))</f>
        <v/>
      </c>
    </row>
    <row r="9068" spans="1:5" ht="15.75">
      <c r="A9068" s="7">
        <v>9067</v>
      </c>
      <c r="B9068" s="8"/>
      <c r="C9068" s="13"/>
      <c r="D9068" s="14"/>
      <c r="E9068" s="25" t="str">
        <f>IF(ISBLANK(C9068),"",IF(NOT(EXACT(TRIM(CLEAN(SUBSTITUTE(C9068,CHAR(160),""))),C9068)),"Error: There's hidden spaces in UEN",IF(LEN(C9068)&gt;10,"Error: UEN is too long",IF(LEN(C9068)&lt;9,"Error: UEN is too short",
IF(ISNUMBER(RIGHT(C9068,1)*1),"Error: UEN needs to end with an alphabet",IF(COUNTIF($F$1:F9068,F9068)&gt;1,"Error: Duplicate Entry","OK"))))))</f>
        <v/>
      </c>
    </row>
    <row r="9069" spans="1:5" ht="15.75">
      <c r="A9069" s="7">
        <v>9068</v>
      </c>
      <c r="B9069" s="8"/>
      <c r="C9069" s="13"/>
      <c r="D9069" s="14"/>
      <c r="E9069" s="25" t="str">
        <f>IF(ISBLANK(C9069),"",IF(NOT(EXACT(TRIM(CLEAN(SUBSTITUTE(C9069,CHAR(160),""))),C9069)),"Error: There's hidden spaces in UEN",IF(LEN(C9069)&gt;10,"Error: UEN is too long",IF(LEN(C9069)&lt;9,"Error: UEN is too short",
IF(ISNUMBER(RIGHT(C9069,1)*1),"Error: UEN needs to end with an alphabet",IF(COUNTIF($F$1:F9069,F9069)&gt;1,"Error: Duplicate Entry","OK"))))))</f>
        <v/>
      </c>
    </row>
    <row r="9070" spans="1:5" ht="15.75">
      <c r="A9070" s="7">
        <v>9069</v>
      </c>
      <c r="B9070" s="8"/>
      <c r="C9070" s="13"/>
      <c r="D9070" s="14"/>
      <c r="E9070" s="25" t="str">
        <f>IF(ISBLANK(C9070),"",IF(NOT(EXACT(TRIM(CLEAN(SUBSTITUTE(C9070,CHAR(160),""))),C9070)),"Error: There's hidden spaces in UEN",IF(LEN(C9070)&gt;10,"Error: UEN is too long",IF(LEN(C9070)&lt;9,"Error: UEN is too short",
IF(ISNUMBER(RIGHT(C9070,1)*1),"Error: UEN needs to end with an alphabet",IF(COUNTIF($F$1:F9070,F9070)&gt;1,"Error: Duplicate Entry","OK"))))))</f>
        <v/>
      </c>
    </row>
    <row r="9071" spans="1:5" ht="15.75">
      <c r="A9071" s="7">
        <v>9070</v>
      </c>
      <c r="B9071" s="8"/>
      <c r="C9071" s="13"/>
      <c r="D9071" s="14"/>
      <c r="E9071" s="25" t="str">
        <f>IF(ISBLANK(C9071),"",IF(NOT(EXACT(TRIM(CLEAN(SUBSTITUTE(C9071,CHAR(160),""))),C9071)),"Error: There's hidden spaces in UEN",IF(LEN(C9071)&gt;10,"Error: UEN is too long",IF(LEN(C9071)&lt;9,"Error: UEN is too short",
IF(ISNUMBER(RIGHT(C9071,1)*1),"Error: UEN needs to end with an alphabet",IF(COUNTIF($F$1:F9071,F9071)&gt;1,"Error: Duplicate Entry","OK"))))))</f>
        <v/>
      </c>
    </row>
    <row r="9072" spans="1:5" ht="15.75">
      <c r="A9072" s="7">
        <v>9071</v>
      </c>
      <c r="B9072" s="8"/>
      <c r="C9072" s="13"/>
      <c r="D9072" s="14"/>
      <c r="E9072" s="25" t="str">
        <f>IF(ISBLANK(C9072),"",IF(NOT(EXACT(TRIM(CLEAN(SUBSTITUTE(C9072,CHAR(160),""))),C9072)),"Error: There's hidden spaces in UEN",IF(LEN(C9072)&gt;10,"Error: UEN is too long",IF(LEN(C9072)&lt;9,"Error: UEN is too short",
IF(ISNUMBER(RIGHT(C9072,1)*1),"Error: UEN needs to end with an alphabet",IF(COUNTIF($F$1:F9072,F9072)&gt;1,"Error: Duplicate Entry","OK"))))))</f>
        <v/>
      </c>
    </row>
    <row r="9073" spans="1:5" ht="15.75">
      <c r="A9073" s="7">
        <v>9072</v>
      </c>
      <c r="B9073" s="8"/>
      <c r="C9073" s="13"/>
      <c r="D9073" s="14"/>
      <c r="E9073" s="25" t="str">
        <f>IF(ISBLANK(C9073),"",IF(NOT(EXACT(TRIM(CLEAN(SUBSTITUTE(C9073,CHAR(160),""))),C9073)),"Error: There's hidden spaces in UEN",IF(LEN(C9073)&gt;10,"Error: UEN is too long",IF(LEN(C9073)&lt;9,"Error: UEN is too short",
IF(ISNUMBER(RIGHT(C9073,1)*1),"Error: UEN needs to end with an alphabet",IF(COUNTIF($F$1:F9073,F9073)&gt;1,"Error: Duplicate Entry","OK"))))))</f>
        <v/>
      </c>
    </row>
    <row r="9074" spans="1:5" ht="15.75">
      <c r="A9074" s="7">
        <v>9073</v>
      </c>
      <c r="B9074" s="8"/>
      <c r="C9074" s="13"/>
      <c r="D9074" s="14"/>
      <c r="E9074" s="25" t="str">
        <f>IF(ISBLANK(C9074),"",IF(NOT(EXACT(TRIM(CLEAN(SUBSTITUTE(C9074,CHAR(160),""))),C9074)),"Error: There's hidden spaces in UEN",IF(LEN(C9074)&gt;10,"Error: UEN is too long",IF(LEN(C9074)&lt;9,"Error: UEN is too short",
IF(ISNUMBER(RIGHT(C9074,1)*1),"Error: UEN needs to end with an alphabet",IF(COUNTIF($F$1:F9074,F9074)&gt;1,"Error: Duplicate Entry","OK"))))))</f>
        <v/>
      </c>
    </row>
    <row r="9075" spans="1:5" ht="15.75">
      <c r="A9075" s="7">
        <v>9074</v>
      </c>
      <c r="B9075" s="8"/>
      <c r="C9075" s="13"/>
      <c r="D9075" s="14"/>
      <c r="E9075" s="25" t="str">
        <f>IF(ISBLANK(C9075),"",IF(NOT(EXACT(TRIM(CLEAN(SUBSTITUTE(C9075,CHAR(160),""))),C9075)),"Error: There's hidden spaces in UEN",IF(LEN(C9075)&gt;10,"Error: UEN is too long",IF(LEN(C9075)&lt;9,"Error: UEN is too short",
IF(ISNUMBER(RIGHT(C9075,1)*1),"Error: UEN needs to end with an alphabet",IF(COUNTIF($F$1:F9075,F9075)&gt;1,"Error: Duplicate Entry","OK"))))))</f>
        <v/>
      </c>
    </row>
    <row r="9076" spans="1:5" ht="15.75">
      <c r="A9076" s="7">
        <v>9075</v>
      </c>
      <c r="B9076" s="8"/>
      <c r="C9076" s="13"/>
      <c r="D9076" s="14"/>
      <c r="E9076" s="25" t="str">
        <f>IF(ISBLANK(C9076),"",IF(NOT(EXACT(TRIM(CLEAN(SUBSTITUTE(C9076,CHAR(160),""))),C9076)),"Error: There's hidden spaces in UEN",IF(LEN(C9076)&gt;10,"Error: UEN is too long",IF(LEN(C9076)&lt;9,"Error: UEN is too short",
IF(ISNUMBER(RIGHT(C9076,1)*1),"Error: UEN needs to end with an alphabet",IF(COUNTIF($F$1:F9076,F9076)&gt;1,"Error: Duplicate Entry","OK"))))))</f>
        <v/>
      </c>
    </row>
    <row r="9077" spans="1:5" ht="15.75">
      <c r="A9077" s="7">
        <v>9076</v>
      </c>
      <c r="B9077" s="8"/>
      <c r="C9077" s="13"/>
      <c r="D9077" s="14"/>
      <c r="E9077" s="25" t="str">
        <f>IF(ISBLANK(C9077),"",IF(NOT(EXACT(TRIM(CLEAN(SUBSTITUTE(C9077,CHAR(160),""))),C9077)),"Error: There's hidden spaces in UEN",IF(LEN(C9077)&gt;10,"Error: UEN is too long",IF(LEN(C9077)&lt;9,"Error: UEN is too short",
IF(ISNUMBER(RIGHT(C9077,1)*1),"Error: UEN needs to end with an alphabet",IF(COUNTIF($F$1:F9077,F9077)&gt;1,"Error: Duplicate Entry","OK"))))))</f>
        <v/>
      </c>
    </row>
    <row r="9078" spans="1:5" ht="15.75">
      <c r="A9078" s="7">
        <v>9077</v>
      </c>
      <c r="B9078" s="8"/>
      <c r="C9078" s="13"/>
      <c r="D9078" s="14"/>
      <c r="E9078" s="25" t="str">
        <f>IF(ISBLANK(C9078),"",IF(NOT(EXACT(TRIM(CLEAN(SUBSTITUTE(C9078,CHAR(160),""))),C9078)),"Error: There's hidden spaces in UEN",IF(LEN(C9078)&gt;10,"Error: UEN is too long",IF(LEN(C9078)&lt;9,"Error: UEN is too short",
IF(ISNUMBER(RIGHT(C9078,1)*1),"Error: UEN needs to end with an alphabet",IF(COUNTIF($F$1:F9078,F9078)&gt;1,"Error: Duplicate Entry","OK"))))))</f>
        <v/>
      </c>
    </row>
    <row r="9079" spans="1:5" ht="15.75">
      <c r="A9079" s="7">
        <v>9078</v>
      </c>
      <c r="B9079" s="8"/>
      <c r="C9079" s="13"/>
      <c r="D9079" s="14"/>
      <c r="E9079" s="25" t="str">
        <f>IF(ISBLANK(C9079),"",IF(NOT(EXACT(TRIM(CLEAN(SUBSTITUTE(C9079,CHAR(160),""))),C9079)),"Error: There's hidden spaces in UEN",IF(LEN(C9079)&gt;10,"Error: UEN is too long",IF(LEN(C9079)&lt;9,"Error: UEN is too short",
IF(ISNUMBER(RIGHT(C9079,1)*1),"Error: UEN needs to end with an alphabet",IF(COUNTIF($F$1:F9079,F9079)&gt;1,"Error: Duplicate Entry","OK"))))))</f>
        <v/>
      </c>
    </row>
    <row r="9080" spans="1:5" ht="15.75">
      <c r="A9080" s="7">
        <v>9079</v>
      </c>
      <c r="B9080" s="8"/>
      <c r="C9080" s="13"/>
      <c r="D9080" s="14"/>
      <c r="E9080" s="25" t="str">
        <f>IF(ISBLANK(C9080),"",IF(NOT(EXACT(TRIM(CLEAN(SUBSTITUTE(C9080,CHAR(160),""))),C9080)),"Error: There's hidden spaces in UEN",IF(LEN(C9080)&gt;10,"Error: UEN is too long",IF(LEN(C9080)&lt;9,"Error: UEN is too short",
IF(ISNUMBER(RIGHT(C9080,1)*1),"Error: UEN needs to end with an alphabet",IF(COUNTIF($F$1:F9080,F9080)&gt;1,"Error: Duplicate Entry","OK"))))))</f>
        <v/>
      </c>
    </row>
    <row r="9081" spans="1:5" ht="15.75">
      <c r="A9081" s="7">
        <v>9080</v>
      </c>
      <c r="B9081" s="8"/>
      <c r="C9081" s="13"/>
      <c r="D9081" s="14"/>
      <c r="E9081" s="25" t="str">
        <f>IF(ISBLANK(C9081),"",IF(NOT(EXACT(TRIM(CLEAN(SUBSTITUTE(C9081,CHAR(160),""))),C9081)),"Error: There's hidden spaces in UEN",IF(LEN(C9081)&gt;10,"Error: UEN is too long",IF(LEN(C9081)&lt;9,"Error: UEN is too short",
IF(ISNUMBER(RIGHT(C9081,1)*1),"Error: UEN needs to end with an alphabet",IF(COUNTIF($F$1:F9081,F9081)&gt;1,"Error: Duplicate Entry","OK"))))))</f>
        <v/>
      </c>
    </row>
    <row r="9082" spans="1:5" ht="15.75">
      <c r="A9082" s="7">
        <v>9081</v>
      </c>
      <c r="B9082" s="8"/>
      <c r="C9082" s="13"/>
      <c r="D9082" s="14"/>
      <c r="E9082" s="25" t="str">
        <f>IF(ISBLANK(C9082),"",IF(NOT(EXACT(TRIM(CLEAN(SUBSTITUTE(C9082,CHAR(160),""))),C9082)),"Error: There's hidden spaces in UEN",IF(LEN(C9082)&gt;10,"Error: UEN is too long",IF(LEN(C9082)&lt;9,"Error: UEN is too short",
IF(ISNUMBER(RIGHT(C9082,1)*1),"Error: UEN needs to end with an alphabet",IF(COUNTIF($F$1:F9082,F9082)&gt;1,"Error: Duplicate Entry","OK"))))))</f>
        <v/>
      </c>
    </row>
    <row r="9083" spans="1:5" ht="15.75">
      <c r="A9083" s="7">
        <v>9082</v>
      </c>
      <c r="B9083" s="8"/>
      <c r="C9083" s="13"/>
      <c r="D9083" s="14"/>
      <c r="E9083" s="25" t="str">
        <f>IF(ISBLANK(C9083),"",IF(NOT(EXACT(TRIM(CLEAN(SUBSTITUTE(C9083,CHAR(160),""))),C9083)),"Error: There's hidden spaces in UEN",IF(LEN(C9083)&gt;10,"Error: UEN is too long",IF(LEN(C9083)&lt;9,"Error: UEN is too short",
IF(ISNUMBER(RIGHT(C9083,1)*1),"Error: UEN needs to end with an alphabet",IF(COUNTIF($F$1:F9083,F9083)&gt;1,"Error: Duplicate Entry","OK"))))))</f>
        <v/>
      </c>
    </row>
    <row r="9084" spans="1:5" ht="15.75">
      <c r="A9084" s="7">
        <v>9083</v>
      </c>
      <c r="B9084" s="8"/>
      <c r="C9084" s="13"/>
      <c r="D9084" s="14"/>
      <c r="E9084" s="25" t="str">
        <f>IF(ISBLANK(C9084),"",IF(NOT(EXACT(TRIM(CLEAN(SUBSTITUTE(C9084,CHAR(160),""))),C9084)),"Error: There's hidden spaces in UEN",IF(LEN(C9084)&gt;10,"Error: UEN is too long",IF(LEN(C9084)&lt;9,"Error: UEN is too short",
IF(ISNUMBER(RIGHT(C9084,1)*1),"Error: UEN needs to end with an alphabet",IF(COUNTIF($F$1:F9084,F9084)&gt;1,"Error: Duplicate Entry","OK"))))))</f>
        <v/>
      </c>
    </row>
    <row r="9085" spans="1:5" ht="15.75">
      <c r="A9085" s="7">
        <v>9084</v>
      </c>
      <c r="B9085" s="8"/>
      <c r="C9085" s="13"/>
      <c r="D9085" s="14"/>
      <c r="E9085" s="25" t="str">
        <f>IF(ISBLANK(C9085),"",IF(NOT(EXACT(TRIM(CLEAN(SUBSTITUTE(C9085,CHAR(160),""))),C9085)),"Error: There's hidden spaces in UEN",IF(LEN(C9085)&gt;10,"Error: UEN is too long",IF(LEN(C9085)&lt;9,"Error: UEN is too short",
IF(ISNUMBER(RIGHT(C9085,1)*1),"Error: UEN needs to end with an alphabet",IF(COUNTIF($F$1:F9085,F9085)&gt;1,"Error: Duplicate Entry","OK"))))))</f>
        <v/>
      </c>
    </row>
    <row r="9086" spans="1:5" ht="15.75">
      <c r="A9086" s="7">
        <v>9085</v>
      </c>
      <c r="B9086" s="8"/>
      <c r="C9086" s="13"/>
      <c r="D9086" s="14"/>
      <c r="E9086" s="25" t="str">
        <f>IF(ISBLANK(C9086),"",IF(NOT(EXACT(TRIM(CLEAN(SUBSTITUTE(C9086,CHAR(160),""))),C9086)),"Error: There's hidden spaces in UEN",IF(LEN(C9086)&gt;10,"Error: UEN is too long",IF(LEN(C9086)&lt;9,"Error: UEN is too short",
IF(ISNUMBER(RIGHT(C9086,1)*1),"Error: UEN needs to end with an alphabet",IF(COUNTIF($F$1:F9086,F9086)&gt;1,"Error: Duplicate Entry","OK"))))))</f>
        <v/>
      </c>
    </row>
    <row r="9087" spans="1:5" ht="15.75">
      <c r="A9087" s="7">
        <v>9086</v>
      </c>
      <c r="B9087" s="8"/>
      <c r="C9087" s="13"/>
      <c r="D9087" s="14"/>
      <c r="E9087" s="25" t="str">
        <f>IF(ISBLANK(C9087),"",IF(NOT(EXACT(TRIM(CLEAN(SUBSTITUTE(C9087,CHAR(160),""))),C9087)),"Error: There's hidden spaces in UEN",IF(LEN(C9087)&gt;10,"Error: UEN is too long",IF(LEN(C9087)&lt;9,"Error: UEN is too short",
IF(ISNUMBER(RIGHT(C9087,1)*1),"Error: UEN needs to end with an alphabet",IF(COUNTIF($F$1:F9087,F9087)&gt;1,"Error: Duplicate Entry","OK"))))))</f>
        <v/>
      </c>
    </row>
    <row r="9088" spans="1:5" ht="15.75">
      <c r="A9088" s="7">
        <v>9087</v>
      </c>
      <c r="B9088" s="8"/>
      <c r="C9088" s="13"/>
      <c r="D9088" s="14"/>
      <c r="E9088" s="25" t="str">
        <f>IF(ISBLANK(C9088),"",IF(NOT(EXACT(TRIM(CLEAN(SUBSTITUTE(C9088,CHAR(160),""))),C9088)),"Error: There's hidden spaces in UEN",IF(LEN(C9088)&gt;10,"Error: UEN is too long",IF(LEN(C9088)&lt;9,"Error: UEN is too short",
IF(ISNUMBER(RIGHT(C9088,1)*1),"Error: UEN needs to end with an alphabet",IF(COUNTIF($F$1:F9088,F9088)&gt;1,"Error: Duplicate Entry","OK"))))))</f>
        <v/>
      </c>
    </row>
    <row r="9089" spans="1:5" ht="15.75">
      <c r="A9089" s="7">
        <v>9088</v>
      </c>
      <c r="B9089" s="8"/>
      <c r="C9089" s="13"/>
      <c r="D9089" s="14"/>
      <c r="E9089" s="25" t="str">
        <f>IF(ISBLANK(C9089),"",IF(NOT(EXACT(TRIM(CLEAN(SUBSTITUTE(C9089,CHAR(160),""))),C9089)),"Error: There's hidden spaces in UEN",IF(LEN(C9089)&gt;10,"Error: UEN is too long",IF(LEN(C9089)&lt;9,"Error: UEN is too short",
IF(ISNUMBER(RIGHT(C9089,1)*1),"Error: UEN needs to end with an alphabet",IF(COUNTIF($F$1:F9089,F9089)&gt;1,"Error: Duplicate Entry","OK"))))))</f>
        <v/>
      </c>
    </row>
    <row r="9090" spans="1:5" ht="15.75">
      <c r="A9090" s="7">
        <v>9089</v>
      </c>
      <c r="B9090" s="8"/>
      <c r="C9090" s="13"/>
      <c r="D9090" s="14"/>
      <c r="E9090" s="25" t="str">
        <f>IF(ISBLANK(C9090),"",IF(NOT(EXACT(TRIM(CLEAN(SUBSTITUTE(C9090,CHAR(160),""))),C9090)),"Error: There's hidden spaces in UEN",IF(LEN(C9090)&gt;10,"Error: UEN is too long",IF(LEN(C9090)&lt;9,"Error: UEN is too short",
IF(ISNUMBER(RIGHT(C9090,1)*1),"Error: UEN needs to end with an alphabet",IF(COUNTIF($F$1:F9090,F9090)&gt;1,"Error: Duplicate Entry","OK"))))))</f>
        <v/>
      </c>
    </row>
    <row r="9091" spans="1:5" ht="15.75">
      <c r="A9091" s="7">
        <v>9090</v>
      </c>
      <c r="B9091" s="8"/>
      <c r="C9091" s="13"/>
      <c r="D9091" s="14"/>
      <c r="E9091" s="25" t="str">
        <f>IF(ISBLANK(C9091),"",IF(NOT(EXACT(TRIM(CLEAN(SUBSTITUTE(C9091,CHAR(160),""))),C9091)),"Error: There's hidden spaces in UEN",IF(LEN(C9091)&gt;10,"Error: UEN is too long",IF(LEN(C9091)&lt;9,"Error: UEN is too short",
IF(ISNUMBER(RIGHT(C9091,1)*1),"Error: UEN needs to end with an alphabet",IF(COUNTIF($F$1:F9091,F9091)&gt;1,"Error: Duplicate Entry","OK"))))))</f>
        <v/>
      </c>
    </row>
    <row r="9092" spans="1:5" ht="15.75">
      <c r="A9092" s="7">
        <v>9091</v>
      </c>
      <c r="B9092" s="8"/>
      <c r="C9092" s="13"/>
      <c r="D9092" s="14"/>
      <c r="E9092" s="25" t="str">
        <f>IF(ISBLANK(C9092),"",IF(NOT(EXACT(TRIM(CLEAN(SUBSTITUTE(C9092,CHAR(160),""))),C9092)),"Error: There's hidden spaces in UEN",IF(LEN(C9092)&gt;10,"Error: UEN is too long",IF(LEN(C9092)&lt;9,"Error: UEN is too short",
IF(ISNUMBER(RIGHT(C9092,1)*1),"Error: UEN needs to end with an alphabet",IF(COUNTIF($F$1:F9092,F9092)&gt;1,"Error: Duplicate Entry","OK"))))))</f>
        <v/>
      </c>
    </row>
    <row r="9093" spans="1:5" ht="15.75">
      <c r="A9093" s="7">
        <v>9092</v>
      </c>
      <c r="B9093" s="8"/>
      <c r="C9093" s="13"/>
      <c r="D9093" s="14"/>
      <c r="E9093" s="25" t="str">
        <f>IF(ISBLANK(C9093),"",IF(NOT(EXACT(TRIM(CLEAN(SUBSTITUTE(C9093,CHAR(160),""))),C9093)),"Error: There's hidden spaces in UEN",IF(LEN(C9093)&gt;10,"Error: UEN is too long",IF(LEN(C9093)&lt;9,"Error: UEN is too short",
IF(ISNUMBER(RIGHT(C9093,1)*1),"Error: UEN needs to end with an alphabet",IF(COUNTIF($F$1:F9093,F9093)&gt;1,"Error: Duplicate Entry","OK"))))))</f>
        <v/>
      </c>
    </row>
    <row r="9094" spans="1:5" ht="15.75">
      <c r="A9094" s="7">
        <v>9093</v>
      </c>
      <c r="B9094" s="8"/>
      <c r="C9094" s="13"/>
      <c r="D9094" s="14"/>
      <c r="E9094" s="25" t="str">
        <f>IF(ISBLANK(C9094),"",IF(NOT(EXACT(TRIM(CLEAN(SUBSTITUTE(C9094,CHAR(160),""))),C9094)),"Error: There's hidden spaces in UEN",IF(LEN(C9094)&gt;10,"Error: UEN is too long",IF(LEN(C9094)&lt;9,"Error: UEN is too short",
IF(ISNUMBER(RIGHT(C9094,1)*1),"Error: UEN needs to end with an alphabet",IF(COUNTIF($F$1:F9094,F9094)&gt;1,"Error: Duplicate Entry","OK"))))))</f>
        <v/>
      </c>
    </row>
    <row r="9095" spans="1:5" ht="15.75">
      <c r="A9095" s="7">
        <v>9094</v>
      </c>
      <c r="B9095" s="8"/>
      <c r="C9095" s="13"/>
      <c r="D9095" s="14"/>
      <c r="E9095" s="25" t="str">
        <f>IF(ISBLANK(C9095),"",IF(NOT(EXACT(TRIM(CLEAN(SUBSTITUTE(C9095,CHAR(160),""))),C9095)),"Error: There's hidden spaces in UEN",IF(LEN(C9095)&gt;10,"Error: UEN is too long",IF(LEN(C9095)&lt;9,"Error: UEN is too short",
IF(ISNUMBER(RIGHT(C9095,1)*1),"Error: UEN needs to end with an alphabet",IF(COUNTIF($F$1:F9095,F9095)&gt;1,"Error: Duplicate Entry","OK"))))))</f>
        <v/>
      </c>
    </row>
    <row r="9096" spans="1:5" ht="15.75">
      <c r="A9096" s="7">
        <v>9095</v>
      </c>
      <c r="B9096" s="8"/>
      <c r="C9096" s="13"/>
      <c r="D9096" s="14"/>
      <c r="E9096" s="25" t="str">
        <f>IF(ISBLANK(C9096),"",IF(NOT(EXACT(TRIM(CLEAN(SUBSTITUTE(C9096,CHAR(160),""))),C9096)),"Error: There's hidden spaces in UEN",IF(LEN(C9096)&gt;10,"Error: UEN is too long",IF(LEN(C9096)&lt;9,"Error: UEN is too short",
IF(ISNUMBER(RIGHT(C9096,1)*1),"Error: UEN needs to end with an alphabet",IF(COUNTIF($F$1:F9096,F9096)&gt;1,"Error: Duplicate Entry","OK"))))))</f>
        <v/>
      </c>
    </row>
    <row r="9097" spans="1:5" ht="15.75">
      <c r="A9097" s="7">
        <v>9096</v>
      </c>
      <c r="B9097" s="8"/>
      <c r="C9097" s="13"/>
      <c r="D9097" s="14"/>
      <c r="E9097" s="25" t="str">
        <f>IF(ISBLANK(C9097),"",IF(NOT(EXACT(TRIM(CLEAN(SUBSTITUTE(C9097,CHAR(160),""))),C9097)),"Error: There's hidden spaces in UEN",IF(LEN(C9097)&gt;10,"Error: UEN is too long",IF(LEN(C9097)&lt;9,"Error: UEN is too short",
IF(ISNUMBER(RIGHT(C9097,1)*1),"Error: UEN needs to end with an alphabet",IF(COUNTIF($F$1:F9097,F9097)&gt;1,"Error: Duplicate Entry","OK"))))))</f>
        <v/>
      </c>
    </row>
    <row r="9098" spans="1:5" ht="15.75">
      <c r="A9098" s="7">
        <v>9097</v>
      </c>
      <c r="B9098" s="8"/>
      <c r="C9098" s="13"/>
      <c r="D9098" s="14"/>
      <c r="E9098" s="25" t="str">
        <f>IF(ISBLANK(C9098),"",IF(NOT(EXACT(TRIM(CLEAN(SUBSTITUTE(C9098,CHAR(160),""))),C9098)),"Error: There's hidden spaces in UEN",IF(LEN(C9098)&gt;10,"Error: UEN is too long",IF(LEN(C9098)&lt;9,"Error: UEN is too short",
IF(ISNUMBER(RIGHT(C9098,1)*1),"Error: UEN needs to end with an alphabet",IF(COUNTIF($F$1:F9098,F9098)&gt;1,"Error: Duplicate Entry","OK"))))))</f>
        <v/>
      </c>
    </row>
    <row r="9099" spans="1:5" ht="15.75">
      <c r="A9099" s="7">
        <v>9098</v>
      </c>
      <c r="B9099" s="8"/>
      <c r="C9099" s="13"/>
      <c r="D9099" s="14"/>
      <c r="E9099" s="25" t="str">
        <f>IF(ISBLANK(C9099),"",IF(NOT(EXACT(TRIM(CLEAN(SUBSTITUTE(C9099,CHAR(160),""))),C9099)),"Error: There's hidden spaces in UEN",IF(LEN(C9099)&gt;10,"Error: UEN is too long",IF(LEN(C9099)&lt;9,"Error: UEN is too short",
IF(ISNUMBER(RIGHT(C9099,1)*1),"Error: UEN needs to end with an alphabet",IF(COUNTIF($F$1:F9099,F9099)&gt;1,"Error: Duplicate Entry","OK"))))))</f>
        <v/>
      </c>
    </row>
    <row r="9100" spans="1:5" ht="15.75">
      <c r="A9100" s="7">
        <v>9099</v>
      </c>
      <c r="B9100" s="8"/>
      <c r="C9100" s="13"/>
      <c r="D9100" s="14"/>
      <c r="E9100" s="25" t="str">
        <f>IF(ISBLANK(C9100),"",IF(NOT(EXACT(TRIM(CLEAN(SUBSTITUTE(C9100,CHAR(160),""))),C9100)),"Error: There's hidden spaces in UEN",IF(LEN(C9100)&gt;10,"Error: UEN is too long",IF(LEN(C9100)&lt;9,"Error: UEN is too short",
IF(ISNUMBER(RIGHT(C9100,1)*1),"Error: UEN needs to end with an alphabet",IF(COUNTIF($F$1:F9100,F9100)&gt;1,"Error: Duplicate Entry","OK"))))))</f>
        <v/>
      </c>
    </row>
    <row r="9101" spans="1:5" ht="15.75">
      <c r="A9101" s="7">
        <v>9100</v>
      </c>
      <c r="B9101" s="8"/>
      <c r="C9101" s="13"/>
      <c r="D9101" s="14"/>
      <c r="E9101" s="25" t="str">
        <f>IF(ISBLANK(C9101),"",IF(NOT(EXACT(TRIM(CLEAN(SUBSTITUTE(C9101,CHAR(160),""))),C9101)),"Error: There's hidden spaces in UEN",IF(LEN(C9101)&gt;10,"Error: UEN is too long",IF(LEN(C9101)&lt;9,"Error: UEN is too short",
IF(ISNUMBER(RIGHT(C9101,1)*1),"Error: UEN needs to end with an alphabet",IF(COUNTIF($F$1:F9101,F9101)&gt;1,"Error: Duplicate Entry","OK"))))))</f>
        <v/>
      </c>
    </row>
    <row r="9102" spans="1:5" ht="15.75">
      <c r="A9102" s="7">
        <v>9101</v>
      </c>
      <c r="B9102" s="8"/>
      <c r="C9102" s="13"/>
      <c r="D9102" s="14"/>
      <c r="E9102" s="25" t="str">
        <f>IF(ISBLANK(C9102),"",IF(NOT(EXACT(TRIM(CLEAN(SUBSTITUTE(C9102,CHAR(160),""))),C9102)),"Error: There's hidden spaces in UEN",IF(LEN(C9102)&gt;10,"Error: UEN is too long",IF(LEN(C9102)&lt;9,"Error: UEN is too short",
IF(ISNUMBER(RIGHT(C9102,1)*1),"Error: UEN needs to end with an alphabet",IF(COUNTIF($F$1:F9102,F9102)&gt;1,"Error: Duplicate Entry","OK"))))))</f>
        <v/>
      </c>
    </row>
    <row r="9103" spans="1:5" ht="15.75">
      <c r="A9103" s="7">
        <v>9102</v>
      </c>
      <c r="B9103" s="8"/>
      <c r="C9103" s="13"/>
      <c r="D9103" s="14"/>
      <c r="E9103" s="25" t="str">
        <f>IF(ISBLANK(C9103),"",IF(NOT(EXACT(TRIM(CLEAN(SUBSTITUTE(C9103,CHAR(160),""))),C9103)),"Error: There's hidden spaces in UEN",IF(LEN(C9103)&gt;10,"Error: UEN is too long",IF(LEN(C9103)&lt;9,"Error: UEN is too short",
IF(ISNUMBER(RIGHT(C9103,1)*1),"Error: UEN needs to end with an alphabet",IF(COUNTIF($F$1:F9103,F9103)&gt;1,"Error: Duplicate Entry","OK"))))))</f>
        <v/>
      </c>
    </row>
    <row r="9104" spans="1:5" ht="15.75">
      <c r="A9104" s="7">
        <v>9103</v>
      </c>
      <c r="B9104" s="8"/>
      <c r="C9104" s="13"/>
      <c r="D9104" s="14"/>
      <c r="E9104" s="25" t="str">
        <f>IF(ISBLANK(C9104),"",IF(NOT(EXACT(TRIM(CLEAN(SUBSTITUTE(C9104,CHAR(160),""))),C9104)),"Error: There's hidden spaces in UEN",IF(LEN(C9104)&gt;10,"Error: UEN is too long",IF(LEN(C9104)&lt;9,"Error: UEN is too short",
IF(ISNUMBER(RIGHT(C9104,1)*1),"Error: UEN needs to end with an alphabet",IF(COUNTIF($F$1:F9104,F9104)&gt;1,"Error: Duplicate Entry","OK"))))))</f>
        <v/>
      </c>
    </row>
    <row r="9105" spans="1:5" ht="15.75">
      <c r="A9105" s="7">
        <v>9104</v>
      </c>
      <c r="B9105" s="8"/>
      <c r="C9105" s="13"/>
      <c r="D9105" s="14"/>
      <c r="E9105" s="25" t="str">
        <f>IF(ISBLANK(C9105),"",IF(NOT(EXACT(TRIM(CLEAN(SUBSTITUTE(C9105,CHAR(160),""))),C9105)),"Error: There's hidden spaces in UEN",IF(LEN(C9105)&gt;10,"Error: UEN is too long",IF(LEN(C9105)&lt;9,"Error: UEN is too short",
IF(ISNUMBER(RIGHT(C9105,1)*1),"Error: UEN needs to end with an alphabet",IF(COUNTIF($F$1:F9105,F9105)&gt;1,"Error: Duplicate Entry","OK"))))))</f>
        <v/>
      </c>
    </row>
    <row r="9106" spans="1:5" ht="15.75">
      <c r="A9106" s="7">
        <v>9105</v>
      </c>
      <c r="B9106" s="8"/>
      <c r="C9106" s="13"/>
      <c r="D9106" s="14"/>
      <c r="E9106" s="25" t="str">
        <f>IF(ISBLANK(C9106),"",IF(NOT(EXACT(TRIM(CLEAN(SUBSTITUTE(C9106,CHAR(160),""))),C9106)),"Error: There's hidden spaces in UEN",IF(LEN(C9106)&gt;10,"Error: UEN is too long",IF(LEN(C9106)&lt;9,"Error: UEN is too short",
IF(ISNUMBER(RIGHT(C9106,1)*1),"Error: UEN needs to end with an alphabet",IF(COUNTIF($F$1:F9106,F9106)&gt;1,"Error: Duplicate Entry","OK"))))))</f>
        <v/>
      </c>
    </row>
    <row r="9107" spans="1:5" ht="15.75">
      <c r="A9107" s="7">
        <v>9106</v>
      </c>
      <c r="B9107" s="8"/>
      <c r="C9107" s="13"/>
      <c r="D9107" s="14"/>
      <c r="E9107" s="25" t="str">
        <f>IF(ISBLANK(C9107),"",IF(NOT(EXACT(TRIM(CLEAN(SUBSTITUTE(C9107,CHAR(160),""))),C9107)),"Error: There's hidden spaces in UEN",IF(LEN(C9107)&gt;10,"Error: UEN is too long",IF(LEN(C9107)&lt;9,"Error: UEN is too short",
IF(ISNUMBER(RIGHT(C9107,1)*1),"Error: UEN needs to end with an alphabet",IF(COUNTIF($F$1:F9107,F9107)&gt;1,"Error: Duplicate Entry","OK"))))))</f>
        <v/>
      </c>
    </row>
    <row r="9108" spans="1:5" ht="15.75">
      <c r="A9108" s="7">
        <v>9107</v>
      </c>
      <c r="B9108" s="8"/>
      <c r="C9108" s="13"/>
      <c r="D9108" s="14"/>
      <c r="E9108" s="25" t="str">
        <f>IF(ISBLANK(C9108),"",IF(NOT(EXACT(TRIM(CLEAN(SUBSTITUTE(C9108,CHAR(160),""))),C9108)),"Error: There's hidden spaces in UEN",IF(LEN(C9108)&gt;10,"Error: UEN is too long",IF(LEN(C9108)&lt;9,"Error: UEN is too short",
IF(ISNUMBER(RIGHT(C9108,1)*1),"Error: UEN needs to end with an alphabet",IF(COUNTIF($F$1:F9108,F9108)&gt;1,"Error: Duplicate Entry","OK"))))))</f>
        <v/>
      </c>
    </row>
    <row r="9109" spans="1:5" ht="15.75">
      <c r="A9109" s="7">
        <v>9108</v>
      </c>
      <c r="B9109" s="8"/>
      <c r="C9109" s="13"/>
      <c r="D9109" s="14"/>
      <c r="E9109" s="25" t="str">
        <f>IF(ISBLANK(C9109),"",IF(NOT(EXACT(TRIM(CLEAN(SUBSTITUTE(C9109,CHAR(160),""))),C9109)),"Error: There's hidden spaces in UEN",IF(LEN(C9109)&gt;10,"Error: UEN is too long",IF(LEN(C9109)&lt;9,"Error: UEN is too short",
IF(ISNUMBER(RIGHT(C9109,1)*1),"Error: UEN needs to end with an alphabet",IF(COUNTIF($F$1:F9109,F9109)&gt;1,"Error: Duplicate Entry","OK"))))))</f>
        <v/>
      </c>
    </row>
    <row r="9110" spans="1:5" ht="15.75">
      <c r="A9110" s="7">
        <v>9109</v>
      </c>
      <c r="B9110" s="8"/>
      <c r="C9110" s="13"/>
      <c r="D9110" s="14"/>
      <c r="E9110" s="25" t="str">
        <f>IF(ISBLANK(C9110),"",IF(NOT(EXACT(TRIM(CLEAN(SUBSTITUTE(C9110,CHAR(160),""))),C9110)),"Error: There's hidden spaces in UEN",IF(LEN(C9110)&gt;10,"Error: UEN is too long",IF(LEN(C9110)&lt;9,"Error: UEN is too short",
IF(ISNUMBER(RIGHT(C9110,1)*1),"Error: UEN needs to end with an alphabet",IF(COUNTIF($F$1:F9110,F9110)&gt;1,"Error: Duplicate Entry","OK"))))))</f>
        <v/>
      </c>
    </row>
    <row r="9111" spans="1:5" ht="15.75">
      <c r="A9111" s="7">
        <v>9110</v>
      </c>
      <c r="B9111" s="8"/>
      <c r="C9111" s="13"/>
      <c r="D9111" s="14"/>
      <c r="E9111" s="25" t="str">
        <f>IF(ISBLANK(C9111),"",IF(NOT(EXACT(TRIM(CLEAN(SUBSTITUTE(C9111,CHAR(160),""))),C9111)),"Error: There's hidden spaces in UEN",IF(LEN(C9111)&gt;10,"Error: UEN is too long",IF(LEN(C9111)&lt;9,"Error: UEN is too short",
IF(ISNUMBER(RIGHT(C9111,1)*1),"Error: UEN needs to end with an alphabet",IF(COUNTIF($F$1:F9111,F9111)&gt;1,"Error: Duplicate Entry","OK"))))))</f>
        <v/>
      </c>
    </row>
    <row r="9112" spans="1:5" ht="15.75">
      <c r="A9112" s="7">
        <v>9111</v>
      </c>
      <c r="B9112" s="8"/>
      <c r="C9112" s="13"/>
      <c r="D9112" s="14"/>
      <c r="E9112" s="25" t="str">
        <f>IF(ISBLANK(C9112),"",IF(NOT(EXACT(TRIM(CLEAN(SUBSTITUTE(C9112,CHAR(160),""))),C9112)),"Error: There's hidden spaces in UEN",IF(LEN(C9112)&gt;10,"Error: UEN is too long",IF(LEN(C9112)&lt;9,"Error: UEN is too short",
IF(ISNUMBER(RIGHT(C9112,1)*1),"Error: UEN needs to end with an alphabet",IF(COUNTIF($F$1:F9112,F9112)&gt;1,"Error: Duplicate Entry","OK"))))))</f>
        <v/>
      </c>
    </row>
    <row r="9113" spans="1:5" ht="15.75">
      <c r="A9113" s="7">
        <v>9112</v>
      </c>
      <c r="B9113" s="8"/>
      <c r="C9113" s="13"/>
      <c r="D9113" s="14"/>
      <c r="E9113" s="25" t="str">
        <f>IF(ISBLANK(C9113),"",IF(NOT(EXACT(TRIM(CLEAN(SUBSTITUTE(C9113,CHAR(160),""))),C9113)),"Error: There's hidden spaces in UEN",IF(LEN(C9113)&gt;10,"Error: UEN is too long",IF(LEN(C9113)&lt;9,"Error: UEN is too short",
IF(ISNUMBER(RIGHT(C9113,1)*1),"Error: UEN needs to end with an alphabet",IF(COUNTIF($F$1:F9113,F9113)&gt;1,"Error: Duplicate Entry","OK"))))))</f>
        <v/>
      </c>
    </row>
    <row r="9114" spans="1:5" ht="15.75">
      <c r="A9114" s="7">
        <v>9113</v>
      </c>
      <c r="B9114" s="8"/>
      <c r="C9114" s="13"/>
      <c r="D9114" s="14"/>
      <c r="E9114" s="25" t="str">
        <f>IF(ISBLANK(C9114),"",IF(NOT(EXACT(TRIM(CLEAN(SUBSTITUTE(C9114,CHAR(160),""))),C9114)),"Error: There's hidden spaces in UEN",IF(LEN(C9114)&gt;10,"Error: UEN is too long",IF(LEN(C9114)&lt;9,"Error: UEN is too short",
IF(ISNUMBER(RIGHT(C9114,1)*1),"Error: UEN needs to end with an alphabet",IF(COUNTIF($F$1:F9114,F9114)&gt;1,"Error: Duplicate Entry","OK"))))))</f>
        <v/>
      </c>
    </row>
    <row r="9115" spans="1:5" ht="15.75">
      <c r="A9115" s="7">
        <v>9114</v>
      </c>
      <c r="B9115" s="8"/>
      <c r="C9115" s="13"/>
      <c r="D9115" s="14"/>
      <c r="E9115" s="25" t="str">
        <f>IF(ISBLANK(C9115),"",IF(NOT(EXACT(TRIM(CLEAN(SUBSTITUTE(C9115,CHAR(160),""))),C9115)),"Error: There's hidden spaces in UEN",IF(LEN(C9115)&gt;10,"Error: UEN is too long",IF(LEN(C9115)&lt;9,"Error: UEN is too short",
IF(ISNUMBER(RIGHT(C9115,1)*1),"Error: UEN needs to end with an alphabet",IF(COUNTIF($F$1:F9115,F9115)&gt;1,"Error: Duplicate Entry","OK"))))))</f>
        <v/>
      </c>
    </row>
    <row r="9116" spans="1:5" ht="15.75">
      <c r="A9116" s="7">
        <v>9115</v>
      </c>
      <c r="B9116" s="8"/>
      <c r="C9116" s="13"/>
      <c r="D9116" s="14"/>
      <c r="E9116" s="25" t="str">
        <f>IF(ISBLANK(C9116),"",IF(NOT(EXACT(TRIM(CLEAN(SUBSTITUTE(C9116,CHAR(160),""))),C9116)),"Error: There's hidden spaces in UEN",IF(LEN(C9116)&gt;10,"Error: UEN is too long",IF(LEN(C9116)&lt;9,"Error: UEN is too short",
IF(ISNUMBER(RIGHT(C9116,1)*1),"Error: UEN needs to end with an alphabet",IF(COUNTIF($F$1:F9116,F9116)&gt;1,"Error: Duplicate Entry","OK"))))))</f>
        <v/>
      </c>
    </row>
    <row r="9117" spans="1:5" ht="15.75">
      <c r="A9117" s="7">
        <v>9116</v>
      </c>
      <c r="B9117" s="8"/>
      <c r="C9117" s="13"/>
      <c r="D9117" s="14"/>
      <c r="E9117" s="25" t="str">
        <f>IF(ISBLANK(C9117),"",IF(NOT(EXACT(TRIM(CLEAN(SUBSTITUTE(C9117,CHAR(160),""))),C9117)),"Error: There's hidden spaces in UEN",IF(LEN(C9117)&gt;10,"Error: UEN is too long",IF(LEN(C9117)&lt;9,"Error: UEN is too short",
IF(ISNUMBER(RIGHT(C9117,1)*1),"Error: UEN needs to end with an alphabet",IF(COUNTIF($F$1:F9117,F9117)&gt;1,"Error: Duplicate Entry","OK"))))))</f>
        <v/>
      </c>
    </row>
    <row r="9118" spans="1:5" ht="15.75">
      <c r="A9118" s="7">
        <v>9117</v>
      </c>
      <c r="B9118" s="8"/>
      <c r="C9118" s="13"/>
      <c r="D9118" s="14"/>
      <c r="E9118" s="25" t="str">
        <f>IF(ISBLANK(C9118),"",IF(NOT(EXACT(TRIM(CLEAN(SUBSTITUTE(C9118,CHAR(160),""))),C9118)),"Error: There's hidden spaces in UEN",IF(LEN(C9118)&gt;10,"Error: UEN is too long",IF(LEN(C9118)&lt;9,"Error: UEN is too short",
IF(ISNUMBER(RIGHT(C9118,1)*1),"Error: UEN needs to end with an alphabet",IF(COUNTIF($F$1:F9118,F9118)&gt;1,"Error: Duplicate Entry","OK"))))))</f>
        <v/>
      </c>
    </row>
    <row r="9119" spans="1:5" ht="15.75">
      <c r="A9119" s="7">
        <v>9118</v>
      </c>
      <c r="B9119" s="8"/>
      <c r="C9119" s="13"/>
      <c r="D9119" s="14"/>
      <c r="E9119" s="25" t="str">
        <f>IF(ISBLANK(C9119),"",IF(NOT(EXACT(TRIM(CLEAN(SUBSTITUTE(C9119,CHAR(160),""))),C9119)),"Error: There's hidden spaces in UEN",IF(LEN(C9119)&gt;10,"Error: UEN is too long",IF(LEN(C9119)&lt;9,"Error: UEN is too short",
IF(ISNUMBER(RIGHT(C9119,1)*1),"Error: UEN needs to end with an alphabet",IF(COUNTIF($F$1:F9119,F9119)&gt;1,"Error: Duplicate Entry","OK"))))))</f>
        <v/>
      </c>
    </row>
    <row r="9120" spans="1:5" ht="15.75">
      <c r="A9120" s="7">
        <v>9119</v>
      </c>
      <c r="B9120" s="8"/>
      <c r="C9120" s="13"/>
      <c r="D9120" s="14"/>
      <c r="E9120" s="25" t="str">
        <f>IF(ISBLANK(C9120),"",IF(NOT(EXACT(TRIM(CLEAN(SUBSTITUTE(C9120,CHAR(160),""))),C9120)),"Error: There's hidden spaces in UEN",IF(LEN(C9120)&gt;10,"Error: UEN is too long",IF(LEN(C9120)&lt;9,"Error: UEN is too short",
IF(ISNUMBER(RIGHT(C9120,1)*1),"Error: UEN needs to end with an alphabet",IF(COUNTIF($F$1:F9120,F9120)&gt;1,"Error: Duplicate Entry","OK"))))))</f>
        <v/>
      </c>
    </row>
    <row r="9121" spans="1:5" ht="15.75">
      <c r="A9121" s="7">
        <v>9120</v>
      </c>
      <c r="B9121" s="8"/>
      <c r="C9121" s="13"/>
      <c r="D9121" s="14"/>
      <c r="E9121" s="25" t="str">
        <f>IF(ISBLANK(C9121),"",IF(NOT(EXACT(TRIM(CLEAN(SUBSTITUTE(C9121,CHAR(160),""))),C9121)),"Error: There's hidden spaces in UEN",IF(LEN(C9121)&gt;10,"Error: UEN is too long",IF(LEN(C9121)&lt;9,"Error: UEN is too short",
IF(ISNUMBER(RIGHT(C9121,1)*1),"Error: UEN needs to end with an alphabet",IF(COUNTIF($F$1:F9121,F9121)&gt;1,"Error: Duplicate Entry","OK"))))))</f>
        <v/>
      </c>
    </row>
    <row r="9122" spans="1:5" ht="15.75">
      <c r="A9122" s="7">
        <v>9121</v>
      </c>
      <c r="B9122" s="8"/>
      <c r="C9122" s="13"/>
      <c r="D9122" s="14"/>
      <c r="E9122" s="25" t="str">
        <f>IF(ISBLANK(C9122),"",IF(NOT(EXACT(TRIM(CLEAN(SUBSTITUTE(C9122,CHAR(160),""))),C9122)),"Error: There's hidden spaces in UEN",IF(LEN(C9122)&gt;10,"Error: UEN is too long",IF(LEN(C9122)&lt;9,"Error: UEN is too short",
IF(ISNUMBER(RIGHT(C9122,1)*1),"Error: UEN needs to end with an alphabet",IF(COUNTIF($F$1:F9122,F9122)&gt;1,"Error: Duplicate Entry","OK"))))))</f>
        <v/>
      </c>
    </row>
    <row r="9123" spans="1:5" ht="15.75">
      <c r="A9123" s="7">
        <v>9122</v>
      </c>
      <c r="B9123" s="8"/>
      <c r="C9123" s="13"/>
      <c r="D9123" s="14"/>
      <c r="E9123" s="25" t="str">
        <f>IF(ISBLANK(C9123),"",IF(NOT(EXACT(TRIM(CLEAN(SUBSTITUTE(C9123,CHAR(160),""))),C9123)),"Error: There's hidden spaces in UEN",IF(LEN(C9123)&gt;10,"Error: UEN is too long",IF(LEN(C9123)&lt;9,"Error: UEN is too short",
IF(ISNUMBER(RIGHT(C9123,1)*1),"Error: UEN needs to end with an alphabet",IF(COUNTIF($F$1:F9123,F9123)&gt;1,"Error: Duplicate Entry","OK"))))))</f>
        <v/>
      </c>
    </row>
    <row r="9124" spans="1:5" ht="15.75">
      <c r="A9124" s="7">
        <v>9123</v>
      </c>
      <c r="B9124" s="8"/>
      <c r="C9124" s="13"/>
      <c r="D9124" s="14"/>
      <c r="E9124" s="25" t="str">
        <f>IF(ISBLANK(C9124),"",IF(NOT(EXACT(TRIM(CLEAN(SUBSTITUTE(C9124,CHAR(160),""))),C9124)),"Error: There's hidden spaces in UEN",IF(LEN(C9124)&gt;10,"Error: UEN is too long",IF(LEN(C9124)&lt;9,"Error: UEN is too short",
IF(ISNUMBER(RIGHT(C9124,1)*1),"Error: UEN needs to end with an alphabet",IF(COUNTIF($F$1:F9124,F9124)&gt;1,"Error: Duplicate Entry","OK"))))))</f>
        <v/>
      </c>
    </row>
    <row r="9125" spans="1:5" ht="15.75">
      <c r="A9125" s="7">
        <v>9124</v>
      </c>
      <c r="B9125" s="8"/>
      <c r="C9125" s="13"/>
      <c r="D9125" s="14"/>
      <c r="E9125" s="25" t="str">
        <f>IF(ISBLANK(C9125),"",IF(NOT(EXACT(TRIM(CLEAN(SUBSTITUTE(C9125,CHAR(160),""))),C9125)),"Error: There's hidden spaces in UEN",IF(LEN(C9125)&gt;10,"Error: UEN is too long",IF(LEN(C9125)&lt;9,"Error: UEN is too short",
IF(ISNUMBER(RIGHT(C9125,1)*1),"Error: UEN needs to end with an alphabet",IF(COUNTIF($F$1:F9125,F9125)&gt;1,"Error: Duplicate Entry","OK"))))))</f>
        <v/>
      </c>
    </row>
    <row r="9126" spans="1:5" ht="15.75">
      <c r="A9126" s="7">
        <v>9125</v>
      </c>
      <c r="B9126" s="8"/>
      <c r="C9126" s="13"/>
      <c r="D9126" s="14"/>
      <c r="E9126" s="25" t="str">
        <f>IF(ISBLANK(C9126),"",IF(NOT(EXACT(TRIM(CLEAN(SUBSTITUTE(C9126,CHAR(160),""))),C9126)),"Error: There's hidden spaces in UEN",IF(LEN(C9126)&gt;10,"Error: UEN is too long",IF(LEN(C9126)&lt;9,"Error: UEN is too short",
IF(ISNUMBER(RIGHT(C9126,1)*1),"Error: UEN needs to end with an alphabet",IF(COUNTIF($F$1:F9126,F9126)&gt;1,"Error: Duplicate Entry","OK"))))))</f>
        <v/>
      </c>
    </row>
    <row r="9127" spans="1:5" ht="15.75">
      <c r="A9127" s="7">
        <v>9126</v>
      </c>
      <c r="B9127" s="8"/>
      <c r="C9127" s="13"/>
      <c r="D9127" s="14"/>
      <c r="E9127" s="25" t="str">
        <f>IF(ISBLANK(C9127),"",IF(NOT(EXACT(TRIM(CLEAN(SUBSTITUTE(C9127,CHAR(160),""))),C9127)),"Error: There's hidden spaces in UEN",IF(LEN(C9127)&gt;10,"Error: UEN is too long",IF(LEN(C9127)&lt;9,"Error: UEN is too short",
IF(ISNUMBER(RIGHT(C9127,1)*1),"Error: UEN needs to end with an alphabet",IF(COUNTIF($F$1:F9127,F9127)&gt;1,"Error: Duplicate Entry","OK"))))))</f>
        <v/>
      </c>
    </row>
    <row r="9128" spans="1:5" ht="15.75">
      <c r="A9128" s="7">
        <v>9127</v>
      </c>
      <c r="B9128" s="8"/>
      <c r="C9128" s="13"/>
      <c r="D9128" s="14"/>
      <c r="E9128" s="25" t="str">
        <f>IF(ISBLANK(C9128),"",IF(NOT(EXACT(TRIM(CLEAN(SUBSTITUTE(C9128,CHAR(160),""))),C9128)),"Error: There's hidden spaces in UEN",IF(LEN(C9128)&gt;10,"Error: UEN is too long",IF(LEN(C9128)&lt;9,"Error: UEN is too short",
IF(ISNUMBER(RIGHT(C9128,1)*1),"Error: UEN needs to end with an alphabet",IF(COUNTIF($F$1:F9128,F9128)&gt;1,"Error: Duplicate Entry","OK"))))))</f>
        <v/>
      </c>
    </row>
    <row r="9129" spans="1:5" ht="15.75">
      <c r="A9129" s="7">
        <v>9128</v>
      </c>
      <c r="B9129" s="8"/>
      <c r="C9129" s="13"/>
      <c r="D9129" s="14"/>
      <c r="E9129" s="25" t="str">
        <f>IF(ISBLANK(C9129),"",IF(NOT(EXACT(TRIM(CLEAN(SUBSTITUTE(C9129,CHAR(160),""))),C9129)),"Error: There's hidden spaces in UEN",IF(LEN(C9129)&gt;10,"Error: UEN is too long",IF(LEN(C9129)&lt;9,"Error: UEN is too short",
IF(ISNUMBER(RIGHT(C9129,1)*1),"Error: UEN needs to end with an alphabet",IF(COUNTIF($F$1:F9129,F9129)&gt;1,"Error: Duplicate Entry","OK"))))))</f>
        <v/>
      </c>
    </row>
    <row r="9130" spans="1:5" ht="15.75">
      <c r="A9130" s="7">
        <v>9129</v>
      </c>
      <c r="B9130" s="8"/>
      <c r="C9130" s="13"/>
      <c r="D9130" s="14"/>
      <c r="E9130" s="25" t="str">
        <f>IF(ISBLANK(C9130),"",IF(NOT(EXACT(TRIM(CLEAN(SUBSTITUTE(C9130,CHAR(160),""))),C9130)),"Error: There's hidden spaces in UEN",IF(LEN(C9130)&gt;10,"Error: UEN is too long",IF(LEN(C9130)&lt;9,"Error: UEN is too short",
IF(ISNUMBER(RIGHT(C9130,1)*1),"Error: UEN needs to end with an alphabet",IF(COUNTIF($F$1:F9130,F9130)&gt;1,"Error: Duplicate Entry","OK"))))))</f>
        <v/>
      </c>
    </row>
    <row r="9131" spans="1:5" ht="15.75">
      <c r="A9131" s="7">
        <v>9130</v>
      </c>
      <c r="B9131" s="8"/>
      <c r="C9131" s="13"/>
      <c r="D9131" s="14"/>
      <c r="E9131" s="25" t="str">
        <f>IF(ISBLANK(C9131),"",IF(NOT(EXACT(TRIM(CLEAN(SUBSTITUTE(C9131,CHAR(160),""))),C9131)),"Error: There's hidden spaces in UEN",IF(LEN(C9131)&gt;10,"Error: UEN is too long",IF(LEN(C9131)&lt;9,"Error: UEN is too short",
IF(ISNUMBER(RIGHT(C9131,1)*1),"Error: UEN needs to end with an alphabet",IF(COUNTIF($F$1:F9131,F9131)&gt;1,"Error: Duplicate Entry","OK"))))))</f>
        <v/>
      </c>
    </row>
    <row r="9132" spans="1:5" ht="15.75">
      <c r="A9132" s="7">
        <v>9131</v>
      </c>
      <c r="B9132" s="8"/>
      <c r="C9132" s="13"/>
      <c r="D9132" s="14"/>
      <c r="E9132" s="25" t="str">
        <f>IF(ISBLANK(C9132),"",IF(NOT(EXACT(TRIM(CLEAN(SUBSTITUTE(C9132,CHAR(160),""))),C9132)),"Error: There's hidden spaces in UEN",IF(LEN(C9132)&gt;10,"Error: UEN is too long",IF(LEN(C9132)&lt;9,"Error: UEN is too short",
IF(ISNUMBER(RIGHT(C9132,1)*1),"Error: UEN needs to end with an alphabet",IF(COUNTIF($F$1:F9132,F9132)&gt;1,"Error: Duplicate Entry","OK"))))))</f>
        <v/>
      </c>
    </row>
    <row r="9133" spans="1:5" ht="15.75">
      <c r="A9133" s="7">
        <v>9132</v>
      </c>
      <c r="B9133" s="8"/>
      <c r="C9133" s="13"/>
      <c r="D9133" s="14"/>
      <c r="E9133" s="25" t="str">
        <f>IF(ISBLANK(C9133),"",IF(NOT(EXACT(TRIM(CLEAN(SUBSTITUTE(C9133,CHAR(160),""))),C9133)),"Error: There's hidden spaces in UEN",IF(LEN(C9133)&gt;10,"Error: UEN is too long",IF(LEN(C9133)&lt;9,"Error: UEN is too short",
IF(ISNUMBER(RIGHT(C9133,1)*1),"Error: UEN needs to end with an alphabet",IF(COUNTIF($F$1:F9133,F9133)&gt;1,"Error: Duplicate Entry","OK"))))))</f>
        <v/>
      </c>
    </row>
    <row r="9134" spans="1:5" ht="15.75">
      <c r="A9134" s="7">
        <v>9133</v>
      </c>
      <c r="B9134" s="8"/>
      <c r="C9134" s="13"/>
      <c r="D9134" s="14"/>
      <c r="E9134" s="25" t="str">
        <f>IF(ISBLANK(C9134),"",IF(NOT(EXACT(TRIM(CLEAN(SUBSTITUTE(C9134,CHAR(160),""))),C9134)),"Error: There's hidden spaces in UEN",IF(LEN(C9134)&gt;10,"Error: UEN is too long",IF(LEN(C9134)&lt;9,"Error: UEN is too short",
IF(ISNUMBER(RIGHT(C9134,1)*1),"Error: UEN needs to end with an alphabet",IF(COUNTIF($F$1:F9134,F9134)&gt;1,"Error: Duplicate Entry","OK"))))))</f>
        <v/>
      </c>
    </row>
    <row r="9135" spans="1:5" ht="15.75">
      <c r="A9135" s="7">
        <v>9134</v>
      </c>
      <c r="B9135" s="8"/>
      <c r="C9135" s="13"/>
      <c r="D9135" s="14"/>
      <c r="E9135" s="25" t="str">
        <f>IF(ISBLANK(C9135),"",IF(NOT(EXACT(TRIM(CLEAN(SUBSTITUTE(C9135,CHAR(160),""))),C9135)),"Error: There's hidden spaces in UEN",IF(LEN(C9135)&gt;10,"Error: UEN is too long",IF(LEN(C9135)&lt;9,"Error: UEN is too short",
IF(ISNUMBER(RIGHT(C9135,1)*1),"Error: UEN needs to end with an alphabet",IF(COUNTIF($F$1:F9135,F9135)&gt;1,"Error: Duplicate Entry","OK"))))))</f>
        <v/>
      </c>
    </row>
    <row r="9136" spans="1:5" ht="15.75">
      <c r="A9136" s="7">
        <v>9135</v>
      </c>
      <c r="B9136" s="8"/>
      <c r="C9136" s="13"/>
      <c r="D9136" s="14"/>
      <c r="E9136" s="25" t="str">
        <f>IF(ISBLANK(C9136),"",IF(NOT(EXACT(TRIM(CLEAN(SUBSTITUTE(C9136,CHAR(160),""))),C9136)),"Error: There's hidden spaces in UEN",IF(LEN(C9136)&gt;10,"Error: UEN is too long",IF(LEN(C9136)&lt;9,"Error: UEN is too short",
IF(ISNUMBER(RIGHT(C9136,1)*1),"Error: UEN needs to end with an alphabet",IF(COUNTIF($F$1:F9136,F9136)&gt;1,"Error: Duplicate Entry","OK"))))))</f>
        <v/>
      </c>
    </row>
    <row r="9137" spans="1:5" ht="15.75">
      <c r="A9137" s="7">
        <v>9136</v>
      </c>
      <c r="B9137" s="8"/>
      <c r="C9137" s="13"/>
      <c r="D9137" s="14"/>
      <c r="E9137" s="25" t="str">
        <f>IF(ISBLANK(C9137),"",IF(NOT(EXACT(TRIM(CLEAN(SUBSTITUTE(C9137,CHAR(160),""))),C9137)),"Error: There's hidden spaces in UEN",IF(LEN(C9137)&gt;10,"Error: UEN is too long",IF(LEN(C9137)&lt;9,"Error: UEN is too short",
IF(ISNUMBER(RIGHT(C9137,1)*1),"Error: UEN needs to end with an alphabet",IF(COUNTIF($F$1:F9137,F9137)&gt;1,"Error: Duplicate Entry","OK"))))))</f>
        <v/>
      </c>
    </row>
    <row r="9138" spans="1:5" ht="15.75">
      <c r="A9138" s="7">
        <v>9137</v>
      </c>
      <c r="B9138" s="8"/>
      <c r="C9138" s="13"/>
      <c r="D9138" s="14"/>
      <c r="E9138" s="25" t="str">
        <f>IF(ISBLANK(C9138),"",IF(NOT(EXACT(TRIM(CLEAN(SUBSTITUTE(C9138,CHAR(160),""))),C9138)),"Error: There's hidden spaces in UEN",IF(LEN(C9138)&gt;10,"Error: UEN is too long",IF(LEN(C9138)&lt;9,"Error: UEN is too short",
IF(ISNUMBER(RIGHT(C9138,1)*1),"Error: UEN needs to end with an alphabet",IF(COUNTIF($F$1:F9138,F9138)&gt;1,"Error: Duplicate Entry","OK"))))))</f>
        <v/>
      </c>
    </row>
    <row r="9139" spans="1:5" ht="15.75">
      <c r="A9139" s="7">
        <v>9138</v>
      </c>
      <c r="B9139" s="8"/>
      <c r="C9139" s="13"/>
      <c r="D9139" s="14"/>
      <c r="E9139" s="25" t="str">
        <f>IF(ISBLANK(C9139),"",IF(NOT(EXACT(TRIM(CLEAN(SUBSTITUTE(C9139,CHAR(160),""))),C9139)),"Error: There's hidden spaces in UEN",IF(LEN(C9139)&gt;10,"Error: UEN is too long",IF(LEN(C9139)&lt;9,"Error: UEN is too short",
IF(ISNUMBER(RIGHT(C9139,1)*1),"Error: UEN needs to end with an alphabet",IF(COUNTIF($F$1:F9139,F9139)&gt;1,"Error: Duplicate Entry","OK"))))))</f>
        <v/>
      </c>
    </row>
    <row r="9140" spans="1:5" ht="15.75">
      <c r="A9140" s="7">
        <v>9139</v>
      </c>
      <c r="B9140" s="8"/>
      <c r="C9140" s="13"/>
      <c r="D9140" s="14"/>
      <c r="E9140" s="25" t="str">
        <f>IF(ISBLANK(C9140),"",IF(NOT(EXACT(TRIM(CLEAN(SUBSTITUTE(C9140,CHAR(160),""))),C9140)),"Error: There's hidden spaces in UEN",IF(LEN(C9140)&gt;10,"Error: UEN is too long",IF(LEN(C9140)&lt;9,"Error: UEN is too short",
IF(ISNUMBER(RIGHT(C9140,1)*1),"Error: UEN needs to end with an alphabet",IF(COUNTIF($F$1:F9140,F9140)&gt;1,"Error: Duplicate Entry","OK"))))))</f>
        <v/>
      </c>
    </row>
    <row r="9141" spans="1:5" ht="15.75">
      <c r="A9141" s="7">
        <v>9140</v>
      </c>
      <c r="B9141" s="8"/>
      <c r="C9141" s="13"/>
      <c r="D9141" s="14"/>
      <c r="E9141" s="25" t="str">
        <f>IF(ISBLANK(C9141),"",IF(NOT(EXACT(TRIM(CLEAN(SUBSTITUTE(C9141,CHAR(160),""))),C9141)),"Error: There's hidden spaces in UEN",IF(LEN(C9141)&gt;10,"Error: UEN is too long",IF(LEN(C9141)&lt;9,"Error: UEN is too short",
IF(ISNUMBER(RIGHT(C9141,1)*1),"Error: UEN needs to end with an alphabet",IF(COUNTIF($F$1:F9141,F9141)&gt;1,"Error: Duplicate Entry","OK"))))))</f>
        <v/>
      </c>
    </row>
    <row r="9142" spans="1:5" ht="15.75">
      <c r="A9142" s="7">
        <v>9141</v>
      </c>
      <c r="B9142" s="8"/>
      <c r="C9142" s="13"/>
      <c r="D9142" s="14"/>
      <c r="E9142" s="25" t="str">
        <f>IF(ISBLANK(C9142),"",IF(NOT(EXACT(TRIM(CLEAN(SUBSTITUTE(C9142,CHAR(160),""))),C9142)),"Error: There's hidden spaces in UEN",IF(LEN(C9142)&gt;10,"Error: UEN is too long",IF(LEN(C9142)&lt;9,"Error: UEN is too short",
IF(ISNUMBER(RIGHT(C9142,1)*1),"Error: UEN needs to end with an alphabet",IF(COUNTIF($F$1:F9142,F9142)&gt;1,"Error: Duplicate Entry","OK"))))))</f>
        <v/>
      </c>
    </row>
    <row r="9143" spans="1:5" ht="15.75">
      <c r="A9143" s="7">
        <v>9142</v>
      </c>
      <c r="B9143" s="8"/>
      <c r="C9143" s="13"/>
      <c r="D9143" s="14"/>
      <c r="E9143" s="25" t="str">
        <f>IF(ISBLANK(C9143),"",IF(NOT(EXACT(TRIM(CLEAN(SUBSTITUTE(C9143,CHAR(160),""))),C9143)),"Error: There's hidden spaces in UEN",IF(LEN(C9143)&gt;10,"Error: UEN is too long",IF(LEN(C9143)&lt;9,"Error: UEN is too short",
IF(ISNUMBER(RIGHT(C9143,1)*1),"Error: UEN needs to end with an alphabet",IF(COUNTIF($F$1:F9143,F9143)&gt;1,"Error: Duplicate Entry","OK"))))))</f>
        <v/>
      </c>
    </row>
    <row r="9144" spans="1:5" ht="15.75">
      <c r="A9144" s="7">
        <v>9143</v>
      </c>
      <c r="B9144" s="8"/>
      <c r="C9144" s="13"/>
      <c r="D9144" s="14"/>
      <c r="E9144" s="25" t="str">
        <f>IF(ISBLANK(C9144),"",IF(NOT(EXACT(TRIM(CLEAN(SUBSTITUTE(C9144,CHAR(160),""))),C9144)),"Error: There's hidden spaces in UEN",IF(LEN(C9144)&gt;10,"Error: UEN is too long",IF(LEN(C9144)&lt;9,"Error: UEN is too short",
IF(ISNUMBER(RIGHT(C9144,1)*1),"Error: UEN needs to end with an alphabet",IF(COUNTIF($F$1:F9144,F9144)&gt;1,"Error: Duplicate Entry","OK"))))))</f>
        <v/>
      </c>
    </row>
    <row r="9145" spans="1:5" ht="15.75">
      <c r="A9145" s="7">
        <v>9144</v>
      </c>
      <c r="B9145" s="8"/>
      <c r="C9145" s="13"/>
      <c r="D9145" s="14"/>
      <c r="E9145" s="25" t="str">
        <f>IF(ISBLANK(C9145),"",IF(NOT(EXACT(TRIM(CLEAN(SUBSTITUTE(C9145,CHAR(160),""))),C9145)),"Error: There's hidden spaces in UEN",IF(LEN(C9145)&gt;10,"Error: UEN is too long",IF(LEN(C9145)&lt;9,"Error: UEN is too short",
IF(ISNUMBER(RIGHT(C9145,1)*1),"Error: UEN needs to end with an alphabet",IF(COUNTIF($F$1:F9145,F9145)&gt;1,"Error: Duplicate Entry","OK"))))))</f>
        <v/>
      </c>
    </row>
    <row r="9146" spans="1:5" ht="15.75">
      <c r="A9146" s="7">
        <v>9145</v>
      </c>
      <c r="B9146" s="8"/>
      <c r="C9146" s="13"/>
      <c r="D9146" s="14"/>
      <c r="E9146" s="25" t="str">
        <f>IF(ISBLANK(C9146),"",IF(NOT(EXACT(TRIM(CLEAN(SUBSTITUTE(C9146,CHAR(160),""))),C9146)),"Error: There's hidden spaces in UEN",IF(LEN(C9146)&gt;10,"Error: UEN is too long",IF(LEN(C9146)&lt;9,"Error: UEN is too short",
IF(ISNUMBER(RIGHT(C9146,1)*1),"Error: UEN needs to end with an alphabet",IF(COUNTIF($F$1:F9146,F9146)&gt;1,"Error: Duplicate Entry","OK"))))))</f>
        <v/>
      </c>
    </row>
    <row r="9147" spans="1:5" ht="15.75">
      <c r="A9147" s="7">
        <v>9146</v>
      </c>
      <c r="B9147" s="8"/>
      <c r="C9147" s="13"/>
      <c r="D9147" s="14"/>
      <c r="E9147" s="25" t="str">
        <f>IF(ISBLANK(C9147),"",IF(NOT(EXACT(TRIM(CLEAN(SUBSTITUTE(C9147,CHAR(160),""))),C9147)),"Error: There's hidden spaces in UEN",IF(LEN(C9147)&gt;10,"Error: UEN is too long",IF(LEN(C9147)&lt;9,"Error: UEN is too short",
IF(ISNUMBER(RIGHT(C9147,1)*1),"Error: UEN needs to end with an alphabet",IF(COUNTIF($F$1:F9147,F9147)&gt;1,"Error: Duplicate Entry","OK"))))))</f>
        <v/>
      </c>
    </row>
    <row r="9148" spans="1:5" ht="15.75">
      <c r="A9148" s="7">
        <v>9147</v>
      </c>
      <c r="B9148" s="8"/>
      <c r="C9148" s="13"/>
      <c r="D9148" s="14"/>
      <c r="E9148" s="25" t="str">
        <f>IF(ISBLANK(C9148),"",IF(NOT(EXACT(TRIM(CLEAN(SUBSTITUTE(C9148,CHAR(160),""))),C9148)),"Error: There's hidden spaces in UEN",IF(LEN(C9148)&gt;10,"Error: UEN is too long",IF(LEN(C9148)&lt;9,"Error: UEN is too short",
IF(ISNUMBER(RIGHT(C9148,1)*1),"Error: UEN needs to end with an alphabet",IF(COUNTIF($F$1:F9148,F9148)&gt;1,"Error: Duplicate Entry","OK"))))))</f>
        <v/>
      </c>
    </row>
    <row r="9149" spans="1:5" ht="15.75">
      <c r="A9149" s="7">
        <v>9148</v>
      </c>
      <c r="B9149" s="8"/>
      <c r="C9149" s="13"/>
      <c r="D9149" s="14"/>
      <c r="E9149" s="25" t="str">
        <f>IF(ISBLANK(C9149),"",IF(NOT(EXACT(TRIM(CLEAN(SUBSTITUTE(C9149,CHAR(160),""))),C9149)),"Error: There's hidden spaces in UEN",IF(LEN(C9149)&gt;10,"Error: UEN is too long",IF(LEN(C9149)&lt;9,"Error: UEN is too short",
IF(ISNUMBER(RIGHT(C9149,1)*1),"Error: UEN needs to end with an alphabet",IF(COUNTIF($F$1:F9149,F9149)&gt;1,"Error: Duplicate Entry","OK"))))))</f>
        <v/>
      </c>
    </row>
    <row r="9150" spans="1:5" ht="15.75">
      <c r="A9150" s="7">
        <v>9149</v>
      </c>
      <c r="B9150" s="8"/>
      <c r="C9150" s="13"/>
      <c r="D9150" s="14"/>
      <c r="E9150" s="25" t="str">
        <f>IF(ISBLANK(C9150),"",IF(NOT(EXACT(TRIM(CLEAN(SUBSTITUTE(C9150,CHAR(160),""))),C9150)),"Error: There's hidden spaces in UEN",IF(LEN(C9150)&gt;10,"Error: UEN is too long",IF(LEN(C9150)&lt;9,"Error: UEN is too short",
IF(ISNUMBER(RIGHT(C9150,1)*1),"Error: UEN needs to end with an alphabet",IF(COUNTIF($F$1:F9150,F9150)&gt;1,"Error: Duplicate Entry","OK"))))))</f>
        <v/>
      </c>
    </row>
    <row r="9151" spans="1:5" ht="15.75">
      <c r="A9151" s="7">
        <v>9150</v>
      </c>
      <c r="B9151" s="8"/>
      <c r="C9151" s="13"/>
      <c r="D9151" s="14"/>
      <c r="E9151" s="25" t="str">
        <f>IF(ISBLANK(C9151),"",IF(NOT(EXACT(TRIM(CLEAN(SUBSTITUTE(C9151,CHAR(160),""))),C9151)),"Error: There's hidden spaces in UEN",IF(LEN(C9151)&gt;10,"Error: UEN is too long",IF(LEN(C9151)&lt;9,"Error: UEN is too short",
IF(ISNUMBER(RIGHT(C9151,1)*1),"Error: UEN needs to end with an alphabet",IF(COUNTIF($F$1:F9151,F9151)&gt;1,"Error: Duplicate Entry","OK"))))))</f>
        <v/>
      </c>
    </row>
    <row r="9152" spans="1:5" ht="15.75">
      <c r="A9152" s="7">
        <v>9151</v>
      </c>
      <c r="B9152" s="8"/>
      <c r="C9152" s="13"/>
      <c r="D9152" s="14"/>
      <c r="E9152" s="25" t="str">
        <f>IF(ISBLANK(C9152),"",IF(NOT(EXACT(TRIM(CLEAN(SUBSTITUTE(C9152,CHAR(160),""))),C9152)),"Error: There's hidden spaces in UEN",IF(LEN(C9152)&gt;10,"Error: UEN is too long",IF(LEN(C9152)&lt;9,"Error: UEN is too short",
IF(ISNUMBER(RIGHT(C9152,1)*1),"Error: UEN needs to end with an alphabet",IF(COUNTIF($F$1:F9152,F9152)&gt;1,"Error: Duplicate Entry","OK"))))))</f>
        <v/>
      </c>
    </row>
    <row r="9153" spans="1:5" ht="15.75">
      <c r="A9153" s="7">
        <v>9152</v>
      </c>
      <c r="B9153" s="8"/>
      <c r="C9153" s="13"/>
      <c r="D9153" s="14"/>
      <c r="E9153" s="25" t="str">
        <f>IF(ISBLANK(C9153),"",IF(NOT(EXACT(TRIM(CLEAN(SUBSTITUTE(C9153,CHAR(160),""))),C9153)),"Error: There's hidden spaces in UEN",IF(LEN(C9153)&gt;10,"Error: UEN is too long",IF(LEN(C9153)&lt;9,"Error: UEN is too short",
IF(ISNUMBER(RIGHT(C9153,1)*1),"Error: UEN needs to end with an alphabet",IF(COUNTIF($F$1:F9153,F9153)&gt;1,"Error: Duplicate Entry","OK"))))))</f>
        <v/>
      </c>
    </row>
    <row r="9154" spans="1:5" ht="15.75">
      <c r="A9154" s="7">
        <v>9153</v>
      </c>
      <c r="B9154" s="8"/>
      <c r="C9154" s="13"/>
      <c r="D9154" s="14"/>
      <c r="E9154" s="25" t="str">
        <f>IF(ISBLANK(C9154),"",IF(NOT(EXACT(TRIM(CLEAN(SUBSTITUTE(C9154,CHAR(160),""))),C9154)),"Error: There's hidden spaces in UEN",IF(LEN(C9154)&gt;10,"Error: UEN is too long",IF(LEN(C9154)&lt;9,"Error: UEN is too short",
IF(ISNUMBER(RIGHT(C9154,1)*1),"Error: UEN needs to end with an alphabet",IF(COUNTIF($F$1:F9154,F9154)&gt;1,"Error: Duplicate Entry","OK"))))))</f>
        <v/>
      </c>
    </row>
    <row r="9155" spans="1:5" ht="15.75">
      <c r="A9155" s="7">
        <v>9154</v>
      </c>
      <c r="B9155" s="8"/>
      <c r="C9155" s="13"/>
      <c r="D9155" s="14"/>
      <c r="E9155" s="25" t="str">
        <f>IF(ISBLANK(C9155),"",IF(NOT(EXACT(TRIM(CLEAN(SUBSTITUTE(C9155,CHAR(160),""))),C9155)),"Error: There's hidden spaces in UEN",IF(LEN(C9155)&gt;10,"Error: UEN is too long",IF(LEN(C9155)&lt;9,"Error: UEN is too short",
IF(ISNUMBER(RIGHT(C9155,1)*1),"Error: UEN needs to end with an alphabet",IF(COUNTIF($F$1:F9155,F9155)&gt;1,"Error: Duplicate Entry","OK"))))))</f>
        <v/>
      </c>
    </row>
    <row r="9156" spans="1:5" ht="15.75">
      <c r="A9156" s="7">
        <v>9155</v>
      </c>
      <c r="B9156" s="8"/>
      <c r="C9156" s="13"/>
      <c r="D9156" s="14"/>
      <c r="E9156" s="25" t="str">
        <f>IF(ISBLANK(C9156),"",IF(NOT(EXACT(TRIM(CLEAN(SUBSTITUTE(C9156,CHAR(160),""))),C9156)),"Error: There's hidden spaces in UEN",IF(LEN(C9156)&gt;10,"Error: UEN is too long",IF(LEN(C9156)&lt;9,"Error: UEN is too short",
IF(ISNUMBER(RIGHT(C9156,1)*1),"Error: UEN needs to end with an alphabet",IF(COUNTIF($F$1:F9156,F9156)&gt;1,"Error: Duplicate Entry","OK"))))))</f>
        <v/>
      </c>
    </row>
    <row r="9157" spans="1:5" ht="15.75">
      <c r="A9157" s="7">
        <v>9156</v>
      </c>
      <c r="B9157" s="8"/>
      <c r="C9157" s="13"/>
      <c r="D9157" s="14"/>
      <c r="E9157" s="25" t="str">
        <f>IF(ISBLANK(C9157),"",IF(NOT(EXACT(TRIM(CLEAN(SUBSTITUTE(C9157,CHAR(160),""))),C9157)),"Error: There's hidden spaces in UEN",IF(LEN(C9157)&gt;10,"Error: UEN is too long",IF(LEN(C9157)&lt;9,"Error: UEN is too short",
IF(ISNUMBER(RIGHT(C9157,1)*1),"Error: UEN needs to end with an alphabet",IF(COUNTIF($F$1:F9157,F9157)&gt;1,"Error: Duplicate Entry","OK"))))))</f>
        <v/>
      </c>
    </row>
    <row r="9158" spans="1:5" ht="15.75">
      <c r="A9158" s="7">
        <v>9157</v>
      </c>
      <c r="B9158" s="8"/>
      <c r="C9158" s="13"/>
      <c r="D9158" s="14"/>
      <c r="E9158" s="25" t="str">
        <f>IF(ISBLANK(C9158),"",IF(NOT(EXACT(TRIM(CLEAN(SUBSTITUTE(C9158,CHAR(160),""))),C9158)),"Error: There's hidden spaces in UEN",IF(LEN(C9158)&gt;10,"Error: UEN is too long",IF(LEN(C9158)&lt;9,"Error: UEN is too short",
IF(ISNUMBER(RIGHT(C9158,1)*1),"Error: UEN needs to end with an alphabet",IF(COUNTIF($F$1:F9158,F9158)&gt;1,"Error: Duplicate Entry","OK"))))))</f>
        <v/>
      </c>
    </row>
    <row r="9159" spans="1:5" ht="15.75">
      <c r="A9159" s="7">
        <v>9158</v>
      </c>
      <c r="B9159" s="8"/>
      <c r="C9159" s="13"/>
      <c r="D9159" s="14"/>
      <c r="E9159" s="25" t="str">
        <f>IF(ISBLANK(C9159),"",IF(NOT(EXACT(TRIM(CLEAN(SUBSTITUTE(C9159,CHAR(160),""))),C9159)),"Error: There's hidden spaces in UEN",IF(LEN(C9159)&gt;10,"Error: UEN is too long",IF(LEN(C9159)&lt;9,"Error: UEN is too short",
IF(ISNUMBER(RIGHT(C9159,1)*1),"Error: UEN needs to end with an alphabet",IF(COUNTIF($F$1:F9159,F9159)&gt;1,"Error: Duplicate Entry","OK"))))))</f>
        <v/>
      </c>
    </row>
    <row r="9160" spans="1:5" ht="15.75">
      <c r="A9160" s="7">
        <v>9159</v>
      </c>
      <c r="B9160" s="8"/>
      <c r="C9160" s="13"/>
      <c r="D9160" s="14"/>
      <c r="E9160" s="25" t="str">
        <f>IF(ISBLANK(C9160),"",IF(NOT(EXACT(TRIM(CLEAN(SUBSTITUTE(C9160,CHAR(160),""))),C9160)),"Error: There's hidden spaces in UEN",IF(LEN(C9160)&gt;10,"Error: UEN is too long",IF(LEN(C9160)&lt;9,"Error: UEN is too short",
IF(ISNUMBER(RIGHT(C9160,1)*1),"Error: UEN needs to end with an alphabet",IF(COUNTIF($F$1:F9160,F9160)&gt;1,"Error: Duplicate Entry","OK"))))))</f>
        <v/>
      </c>
    </row>
    <row r="9161" spans="1:5" ht="15.75">
      <c r="A9161" s="7">
        <v>9160</v>
      </c>
      <c r="B9161" s="8"/>
      <c r="C9161" s="13"/>
      <c r="D9161" s="14"/>
      <c r="E9161" s="25" t="str">
        <f>IF(ISBLANK(C9161),"",IF(NOT(EXACT(TRIM(CLEAN(SUBSTITUTE(C9161,CHAR(160),""))),C9161)),"Error: There's hidden spaces in UEN",IF(LEN(C9161)&gt;10,"Error: UEN is too long",IF(LEN(C9161)&lt;9,"Error: UEN is too short",
IF(ISNUMBER(RIGHT(C9161,1)*1),"Error: UEN needs to end with an alphabet",IF(COUNTIF($F$1:F9161,F9161)&gt;1,"Error: Duplicate Entry","OK"))))))</f>
        <v/>
      </c>
    </row>
    <row r="9162" spans="1:5" ht="15.75">
      <c r="A9162" s="7">
        <v>9161</v>
      </c>
      <c r="B9162" s="8"/>
      <c r="C9162" s="13"/>
      <c r="D9162" s="14"/>
      <c r="E9162" s="25" t="str">
        <f>IF(ISBLANK(C9162),"",IF(NOT(EXACT(TRIM(CLEAN(SUBSTITUTE(C9162,CHAR(160),""))),C9162)),"Error: There's hidden spaces in UEN",IF(LEN(C9162)&gt;10,"Error: UEN is too long",IF(LEN(C9162)&lt;9,"Error: UEN is too short",
IF(ISNUMBER(RIGHT(C9162,1)*1),"Error: UEN needs to end with an alphabet",IF(COUNTIF($F$1:F9162,F9162)&gt;1,"Error: Duplicate Entry","OK"))))))</f>
        <v/>
      </c>
    </row>
    <row r="9163" spans="1:5" ht="15.75">
      <c r="A9163" s="7">
        <v>9162</v>
      </c>
      <c r="B9163" s="8"/>
      <c r="C9163" s="13"/>
      <c r="D9163" s="14"/>
      <c r="E9163" s="25" t="str">
        <f>IF(ISBLANK(C9163),"",IF(NOT(EXACT(TRIM(CLEAN(SUBSTITUTE(C9163,CHAR(160),""))),C9163)),"Error: There's hidden spaces in UEN",IF(LEN(C9163)&gt;10,"Error: UEN is too long",IF(LEN(C9163)&lt;9,"Error: UEN is too short",
IF(ISNUMBER(RIGHT(C9163,1)*1),"Error: UEN needs to end with an alphabet",IF(COUNTIF($F$1:F9163,F9163)&gt;1,"Error: Duplicate Entry","OK"))))))</f>
        <v/>
      </c>
    </row>
    <row r="9164" spans="1:5" ht="15.75">
      <c r="A9164" s="7">
        <v>9163</v>
      </c>
      <c r="B9164" s="8"/>
      <c r="C9164" s="13"/>
      <c r="D9164" s="14"/>
      <c r="E9164" s="25" t="str">
        <f>IF(ISBLANK(C9164),"",IF(NOT(EXACT(TRIM(CLEAN(SUBSTITUTE(C9164,CHAR(160),""))),C9164)),"Error: There's hidden spaces in UEN",IF(LEN(C9164)&gt;10,"Error: UEN is too long",IF(LEN(C9164)&lt;9,"Error: UEN is too short",
IF(ISNUMBER(RIGHT(C9164,1)*1),"Error: UEN needs to end with an alphabet",IF(COUNTIF($F$1:F9164,F9164)&gt;1,"Error: Duplicate Entry","OK"))))))</f>
        <v/>
      </c>
    </row>
    <row r="9165" spans="1:5" ht="15.75">
      <c r="A9165" s="7">
        <v>9164</v>
      </c>
      <c r="B9165" s="8"/>
      <c r="C9165" s="13"/>
      <c r="D9165" s="14"/>
      <c r="E9165" s="25" t="str">
        <f>IF(ISBLANK(C9165),"",IF(NOT(EXACT(TRIM(CLEAN(SUBSTITUTE(C9165,CHAR(160),""))),C9165)),"Error: There's hidden spaces in UEN",IF(LEN(C9165)&gt;10,"Error: UEN is too long",IF(LEN(C9165)&lt;9,"Error: UEN is too short",
IF(ISNUMBER(RIGHT(C9165,1)*1),"Error: UEN needs to end with an alphabet",IF(COUNTIF($F$1:F9165,F9165)&gt;1,"Error: Duplicate Entry","OK"))))))</f>
        <v/>
      </c>
    </row>
    <row r="9166" spans="1:5" ht="15.75">
      <c r="A9166" s="7">
        <v>9165</v>
      </c>
      <c r="B9166" s="8"/>
      <c r="C9166" s="13"/>
      <c r="D9166" s="14"/>
      <c r="E9166" s="25" t="str">
        <f>IF(ISBLANK(C9166),"",IF(NOT(EXACT(TRIM(CLEAN(SUBSTITUTE(C9166,CHAR(160),""))),C9166)),"Error: There's hidden spaces in UEN",IF(LEN(C9166)&gt;10,"Error: UEN is too long",IF(LEN(C9166)&lt;9,"Error: UEN is too short",
IF(ISNUMBER(RIGHT(C9166,1)*1),"Error: UEN needs to end with an alphabet",IF(COUNTIF($F$1:F9166,F9166)&gt;1,"Error: Duplicate Entry","OK"))))))</f>
        <v/>
      </c>
    </row>
    <row r="9167" spans="1:5" ht="15.75">
      <c r="A9167" s="7">
        <v>9166</v>
      </c>
      <c r="B9167" s="8"/>
      <c r="C9167" s="13"/>
      <c r="D9167" s="14"/>
      <c r="E9167" s="25" t="str">
        <f>IF(ISBLANK(C9167),"",IF(NOT(EXACT(TRIM(CLEAN(SUBSTITUTE(C9167,CHAR(160),""))),C9167)),"Error: There's hidden spaces in UEN",IF(LEN(C9167)&gt;10,"Error: UEN is too long",IF(LEN(C9167)&lt;9,"Error: UEN is too short",
IF(ISNUMBER(RIGHT(C9167,1)*1),"Error: UEN needs to end with an alphabet",IF(COUNTIF($F$1:F9167,F9167)&gt;1,"Error: Duplicate Entry","OK"))))))</f>
        <v/>
      </c>
    </row>
    <row r="9168" spans="1:5" ht="15.75">
      <c r="A9168" s="7">
        <v>9167</v>
      </c>
      <c r="B9168" s="8"/>
      <c r="C9168" s="13"/>
      <c r="D9168" s="14"/>
      <c r="E9168" s="25" t="str">
        <f>IF(ISBLANK(C9168),"",IF(NOT(EXACT(TRIM(CLEAN(SUBSTITUTE(C9168,CHAR(160),""))),C9168)),"Error: There's hidden spaces in UEN",IF(LEN(C9168)&gt;10,"Error: UEN is too long",IF(LEN(C9168)&lt;9,"Error: UEN is too short",
IF(ISNUMBER(RIGHT(C9168,1)*1),"Error: UEN needs to end with an alphabet",IF(COUNTIF($F$1:F9168,F9168)&gt;1,"Error: Duplicate Entry","OK"))))))</f>
        <v/>
      </c>
    </row>
    <row r="9169" spans="1:5" ht="15.75">
      <c r="A9169" s="7">
        <v>9168</v>
      </c>
      <c r="B9169" s="8"/>
      <c r="C9169" s="13"/>
      <c r="D9169" s="14"/>
      <c r="E9169" s="25" t="str">
        <f>IF(ISBLANK(C9169),"",IF(NOT(EXACT(TRIM(CLEAN(SUBSTITUTE(C9169,CHAR(160),""))),C9169)),"Error: There's hidden spaces in UEN",IF(LEN(C9169)&gt;10,"Error: UEN is too long",IF(LEN(C9169)&lt;9,"Error: UEN is too short",
IF(ISNUMBER(RIGHT(C9169,1)*1),"Error: UEN needs to end with an alphabet",IF(COUNTIF($F$1:F9169,F9169)&gt;1,"Error: Duplicate Entry","OK"))))))</f>
        <v/>
      </c>
    </row>
    <row r="9170" spans="1:5" ht="15.75">
      <c r="A9170" s="7">
        <v>9169</v>
      </c>
      <c r="B9170" s="8"/>
      <c r="C9170" s="13"/>
      <c r="D9170" s="14"/>
      <c r="E9170" s="25" t="str">
        <f>IF(ISBLANK(C9170),"",IF(NOT(EXACT(TRIM(CLEAN(SUBSTITUTE(C9170,CHAR(160),""))),C9170)),"Error: There's hidden spaces in UEN",IF(LEN(C9170)&gt;10,"Error: UEN is too long",IF(LEN(C9170)&lt;9,"Error: UEN is too short",
IF(ISNUMBER(RIGHT(C9170,1)*1),"Error: UEN needs to end with an alphabet",IF(COUNTIF($F$1:F9170,F9170)&gt;1,"Error: Duplicate Entry","OK"))))))</f>
        <v/>
      </c>
    </row>
    <row r="9171" spans="1:5" ht="15.75">
      <c r="A9171" s="7">
        <v>9170</v>
      </c>
      <c r="B9171" s="8"/>
      <c r="C9171" s="13"/>
      <c r="D9171" s="14"/>
      <c r="E9171" s="25" t="str">
        <f>IF(ISBLANK(C9171),"",IF(NOT(EXACT(TRIM(CLEAN(SUBSTITUTE(C9171,CHAR(160),""))),C9171)),"Error: There's hidden spaces in UEN",IF(LEN(C9171)&gt;10,"Error: UEN is too long",IF(LEN(C9171)&lt;9,"Error: UEN is too short",
IF(ISNUMBER(RIGHT(C9171,1)*1),"Error: UEN needs to end with an alphabet",IF(COUNTIF($F$1:F9171,F9171)&gt;1,"Error: Duplicate Entry","OK"))))))</f>
        <v/>
      </c>
    </row>
    <row r="9172" spans="1:5" ht="15.75">
      <c r="A9172" s="7">
        <v>9171</v>
      </c>
      <c r="B9172" s="8"/>
      <c r="C9172" s="13"/>
      <c r="D9172" s="14"/>
      <c r="E9172" s="25" t="str">
        <f>IF(ISBLANK(C9172),"",IF(NOT(EXACT(TRIM(CLEAN(SUBSTITUTE(C9172,CHAR(160),""))),C9172)),"Error: There's hidden spaces in UEN",IF(LEN(C9172)&gt;10,"Error: UEN is too long",IF(LEN(C9172)&lt;9,"Error: UEN is too short",
IF(ISNUMBER(RIGHT(C9172,1)*1),"Error: UEN needs to end with an alphabet",IF(COUNTIF($F$1:F9172,F9172)&gt;1,"Error: Duplicate Entry","OK"))))))</f>
        <v/>
      </c>
    </row>
    <row r="9173" spans="1:5" ht="15.75">
      <c r="A9173" s="7">
        <v>9172</v>
      </c>
      <c r="B9173" s="8"/>
      <c r="C9173" s="13"/>
      <c r="D9173" s="14"/>
      <c r="E9173" s="25" t="str">
        <f>IF(ISBLANK(C9173),"",IF(NOT(EXACT(TRIM(CLEAN(SUBSTITUTE(C9173,CHAR(160),""))),C9173)),"Error: There's hidden spaces in UEN",IF(LEN(C9173)&gt;10,"Error: UEN is too long",IF(LEN(C9173)&lt;9,"Error: UEN is too short",
IF(ISNUMBER(RIGHT(C9173,1)*1),"Error: UEN needs to end with an alphabet",IF(COUNTIF($F$1:F9173,F9173)&gt;1,"Error: Duplicate Entry","OK"))))))</f>
        <v/>
      </c>
    </row>
    <row r="9174" spans="1:5" ht="15.75">
      <c r="A9174" s="7">
        <v>9173</v>
      </c>
      <c r="B9174" s="8"/>
      <c r="C9174" s="13"/>
      <c r="D9174" s="14"/>
      <c r="E9174" s="25" t="str">
        <f>IF(ISBLANK(C9174),"",IF(NOT(EXACT(TRIM(CLEAN(SUBSTITUTE(C9174,CHAR(160),""))),C9174)),"Error: There's hidden spaces in UEN",IF(LEN(C9174)&gt;10,"Error: UEN is too long",IF(LEN(C9174)&lt;9,"Error: UEN is too short",
IF(ISNUMBER(RIGHT(C9174,1)*1),"Error: UEN needs to end with an alphabet",IF(COUNTIF($F$1:F9174,F9174)&gt;1,"Error: Duplicate Entry","OK"))))))</f>
        <v/>
      </c>
    </row>
    <row r="9175" spans="1:5" ht="15.75">
      <c r="A9175" s="7">
        <v>9174</v>
      </c>
      <c r="B9175" s="8"/>
      <c r="C9175" s="13"/>
      <c r="D9175" s="14"/>
      <c r="E9175" s="25" t="str">
        <f>IF(ISBLANK(C9175),"",IF(NOT(EXACT(TRIM(CLEAN(SUBSTITUTE(C9175,CHAR(160),""))),C9175)),"Error: There's hidden spaces in UEN",IF(LEN(C9175)&gt;10,"Error: UEN is too long",IF(LEN(C9175)&lt;9,"Error: UEN is too short",
IF(ISNUMBER(RIGHT(C9175,1)*1),"Error: UEN needs to end with an alphabet",IF(COUNTIF($F$1:F9175,F9175)&gt;1,"Error: Duplicate Entry","OK"))))))</f>
        <v/>
      </c>
    </row>
    <row r="9176" spans="1:5" ht="15.75">
      <c r="A9176" s="7">
        <v>9175</v>
      </c>
      <c r="B9176" s="8"/>
      <c r="C9176" s="13"/>
      <c r="D9176" s="14"/>
      <c r="E9176" s="25" t="str">
        <f>IF(ISBLANK(C9176),"",IF(NOT(EXACT(TRIM(CLEAN(SUBSTITUTE(C9176,CHAR(160),""))),C9176)),"Error: There's hidden spaces in UEN",IF(LEN(C9176)&gt;10,"Error: UEN is too long",IF(LEN(C9176)&lt;9,"Error: UEN is too short",
IF(ISNUMBER(RIGHT(C9176,1)*1),"Error: UEN needs to end with an alphabet",IF(COUNTIF($F$1:F9176,F9176)&gt;1,"Error: Duplicate Entry","OK"))))))</f>
        <v/>
      </c>
    </row>
    <row r="9177" spans="1:5" ht="15.75">
      <c r="A9177" s="7">
        <v>9176</v>
      </c>
      <c r="B9177" s="8"/>
      <c r="C9177" s="13"/>
      <c r="D9177" s="14"/>
      <c r="E9177" s="25" t="str">
        <f>IF(ISBLANK(C9177),"",IF(NOT(EXACT(TRIM(CLEAN(SUBSTITUTE(C9177,CHAR(160),""))),C9177)),"Error: There's hidden spaces in UEN",IF(LEN(C9177)&gt;10,"Error: UEN is too long",IF(LEN(C9177)&lt;9,"Error: UEN is too short",
IF(ISNUMBER(RIGHT(C9177,1)*1),"Error: UEN needs to end with an alphabet",IF(COUNTIF($F$1:F9177,F9177)&gt;1,"Error: Duplicate Entry","OK"))))))</f>
        <v/>
      </c>
    </row>
    <row r="9178" spans="1:5" ht="15.75">
      <c r="A9178" s="7">
        <v>9177</v>
      </c>
      <c r="B9178" s="8"/>
      <c r="C9178" s="13"/>
      <c r="D9178" s="14"/>
      <c r="E9178" s="25" t="str">
        <f>IF(ISBLANK(C9178),"",IF(NOT(EXACT(TRIM(CLEAN(SUBSTITUTE(C9178,CHAR(160),""))),C9178)),"Error: There's hidden spaces in UEN",IF(LEN(C9178)&gt;10,"Error: UEN is too long",IF(LEN(C9178)&lt;9,"Error: UEN is too short",
IF(ISNUMBER(RIGHT(C9178,1)*1),"Error: UEN needs to end with an alphabet",IF(COUNTIF($F$1:F9178,F9178)&gt;1,"Error: Duplicate Entry","OK"))))))</f>
        <v/>
      </c>
    </row>
    <row r="9179" spans="1:5" ht="15.75">
      <c r="A9179" s="7">
        <v>9178</v>
      </c>
      <c r="B9179" s="8"/>
      <c r="C9179" s="13"/>
      <c r="D9179" s="14"/>
      <c r="E9179" s="25" t="str">
        <f>IF(ISBLANK(C9179),"",IF(NOT(EXACT(TRIM(CLEAN(SUBSTITUTE(C9179,CHAR(160),""))),C9179)),"Error: There's hidden spaces in UEN",IF(LEN(C9179)&gt;10,"Error: UEN is too long",IF(LEN(C9179)&lt;9,"Error: UEN is too short",
IF(ISNUMBER(RIGHT(C9179,1)*1),"Error: UEN needs to end with an alphabet",IF(COUNTIF($F$1:F9179,F9179)&gt;1,"Error: Duplicate Entry","OK"))))))</f>
        <v/>
      </c>
    </row>
    <row r="9180" spans="1:5" ht="15.75">
      <c r="A9180" s="7">
        <v>9179</v>
      </c>
      <c r="B9180" s="8"/>
      <c r="C9180" s="13"/>
      <c r="D9180" s="14"/>
      <c r="E9180" s="25" t="str">
        <f>IF(ISBLANK(C9180),"",IF(NOT(EXACT(TRIM(CLEAN(SUBSTITUTE(C9180,CHAR(160),""))),C9180)),"Error: There's hidden spaces in UEN",IF(LEN(C9180)&gt;10,"Error: UEN is too long",IF(LEN(C9180)&lt;9,"Error: UEN is too short",
IF(ISNUMBER(RIGHT(C9180,1)*1),"Error: UEN needs to end with an alphabet",IF(COUNTIF($F$1:F9180,F9180)&gt;1,"Error: Duplicate Entry","OK"))))))</f>
        <v/>
      </c>
    </row>
    <row r="9181" spans="1:5" ht="15.75">
      <c r="A9181" s="7">
        <v>9180</v>
      </c>
      <c r="B9181" s="8"/>
      <c r="C9181" s="13"/>
      <c r="D9181" s="14"/>
      <c r="E9181" s="25" t="str">
        <f>IF(ISBLANK(C9181),"",IF(NOT(EXACT(TRIM(CLEAN(SUBSTITUTE(C9181,CHAR(160),""))),C9181)),"Error: There's hidden spaces in UEN",IF(LEN(C9181)&gt;10,"Error: UEN is too long",IF(LEN(C9181)&lt;9,"Error: UEN is too short",
IF(ISNUMBER(RIGHT(C9181,1)*1),"Error: UEN needs to end with an alphabet",IF(COUNTIF($F$1:F9181,F9181)&gt;1,"Error: Duplicate Entry","OK"))))))</f>
        <v/>
      </c>
    </row>
    <row r="9182" spans="1:5" ht="15.75">
      <c r="A9182" s="7">
        <v>9181</v>
      </c>
      <c r="B9182" s="8"/>
      <c r="C9182" s="13"/>
      <c r="D9182" s="14"/>
      <c r="E9182" s="25" t="str">
        <f>IF(ISBLANK(C9182),"",IF(NOT(EXACT(TRIM(CLEAN(SUBSTITUTE(C9182,CHAR(160),""))),C9182)),"Error: There's hidden spaces in UEN",IF(LEN(C9182)&gt;10,"Error: UEN is too long",IF(LEN(C9182)&lt;9,"Error: UEN is too short",
IF(ISNUMBER(RIGHT(C9182,1)*1),"Error: UEN needs to end with an alphabet",IF(COUNTIF($F$1:F9182,F9182)&gt;1,"Error: Duplicate Entry","OK"))))))</f>
        <v/>
      </c>
    </row>
    <row r="9183" spans="1:5" ht="15.75">
      <c r="A9183" s="7">
        <v>9182</v>
      </c>
      <c r="B9183" s="8"/>
      <c r="C9183" s="13"/>
      <c r="D9183" s="14"/>
      <c r="E9183" s="25" t="str">
        <f>IF(ISBLANK(C9183),"",IF(NOT(EXACT(TRIM(CLEAN(SUBSTITUTE(C9183,CHAR(160),""))),C9183)),"Error: There's hidden spaces in UEN",IF(LEN(C9183)&gt;10,"Error: UEN is too long",IF(LEN(C9183)&lt;9,"Error: UEN is too short",
IF(ISNUMBER(RIGHT(C9183,1)*1),"Error: UEN needs to end with an alphabet",IF(COUNTIF($F$1:F9183,F9183)&gt;1,"Error: Duplicate Entry","OK"))))))</f>
        <v/>
      </c>
    </row>
    <row r="9184" spans="1:5" ht="15.75">
      <c r="A9184" s="7">
        <v>9183</v>
      </c>
      <c r="B9184" s="8"/>
      <c r="C9184" s="13"/>
      <c r="D9184" s="14"/>
      <c r="E9184" s="25" t="str">
        <f>IF(ISBLANK(C9184),"",IF(NOT(EXACT(TRIM(CLEAN(SUBSTITUTE(C9184,CHAR(160),""))),C9184)),"Error: There's hidden spaces in UEN",IF(LEN(C9184)&gt;10,"Error: UEN is too long",IF(LEN(C9184)&lt;9,"Error: UEN is too short",
IF(ISNUMBER(RIGHT(C9184,1)*1),"Error: UEN needs to end with an alphabet",IF(COUNTIF($F$1:F9184,F9184)&gt;1,"Error: Duplicate Entry","OK"))))))</f>
        <v/>
      </c>
    </row>
    <row r="9185" spans="1:5" ht="15.75">
      <c r="A9185" s="7">
        <v>9184</v>
      </c>
      <c r="B9185" s="8"/>
      <c r="C9185" s="13"/>
      <c r="D9185" s="14"/>
      <c r="E9185" s="25" t="str">
        <f>IF(ISBLANK(C9185),"",IF(NOT(EXACT(TRIM(CLEAN(SUBSTITUTE(C9185,CHAR(160),""))),C9185)),"Error: There's hidden spaces in UEN",IF(LEN(C9185)&gt;10,"Error: UEN is too long",IF(LEN(C9185)&lt;9,"Error: UEN is too short",
IF(ISNUMBER(RIGHT(C9185,1)*1),"Error: UEN needs to end with an alphabet",IF(COUNTIF($F$1:F9185,F9185)&gt;1,"Error: Duplicate Entry","OK"))))))</f>
        <v/>
      </c>
    </row>
    <row r="9186" spans="1:5" ht="15.75">
      <c r="A9186" s="7">
        <v>9185</v>
      </c>
      <c r="B9186" s="8"/>
      <c r="C9186" s="13"/>
      <c r="D9186" s="14"/>
      <c r="E9186" s="25" t="str">
        <f>IF(ISBLANK(C9186),"",IF(NOT(EXACT(TRIM(CLEAN(SUBSTITUTE(C9186,CHAR(160),""))),C9186)),"Error: There's hidden spaces in UEN",IF(LEN(C9186)&gt;10,"Error: UEN is too long",IF(LEN(C9186)&lt;9,"Error: UEN is too short",
IF(ISNUMBER(RIGHT(C9186,1)*1),"Error: UEN needs to end with an alphabet",IF(COUNTIF($F$1:F9186,F9186)&gt;1,"Error: Duplicate Entry","OK"))))))</f>
        <v/>
      </c>
    </row>
    <row r="9187" spans="1:5" ht="15.75">
      <c r="A9187" s="7">
        <v>9186</v>
      </c>
      <c r="B9187" s="8"/>
      <c r="C9187" s="13"/>
      <c r="D9187" s="14"/>
      <c r="E9187" s="25" t="str">
        <f>IF(ISBLANK(C9187),"",IF(NOT(EXACT(TRIM(CLEAN(SUBSTITUTE(C9187,CHAR(160),""))),C9187)),"Error: There's hidden spaces in UEN",IF(LEN(C9187)&gt;10,"Error: UEN is too long",IF(LEN(C9187)&lt;9,"Error: UEN is too short",
IF(ISNUMBER(RIGHT(C9187,1)*1),"Error: UEN needs to end with an alphabet",IF(COUNTIF($F$1:F9187,F9187)&gt;1,"Error: Duplicate Entry","OK"))))))</f>
        <v/>
      </c>
    </row>
    <row r="9188" spans="1:5" ht="15.75">
      <c r="A9188" s="7">
        <v>9187</v>
      </c>
      <c r="B9188" s="8"/>
      <c r="C9188" s="13"/>
      <c r="D9188" s="14"/>
      <c r="E9188" s="25" t="str">
        <f>IF(ISBLANK(C9188),"",IF(NOT(EXACT(TRIM(CLEAN(SUBSTITUTE(C9188,CHAR(160),""))),C9188)),"Error: There's hidden spaces in UEN",IF(LEN(C9188)&gt;10,"Error: UEN is too long",IF(LEN(C9188)&lt;9,"Error: UEN is too short",
IF(ISNUMBER(RIGHT(C9188,1)*1),"Error: UEN needs to end with an alphabet",IF(COUNTIF($F$1:F9188,F9188)&gt;1,"Error: Duplicate Entry","OK"))))))</f>
        <v/>
      </c>
    </row>
    <row r="9189" spans="1:5" ht="15.75">
      <c r="A9189" s="7">
        <v>9188</v>
      </c>
      <c r="B9189" s="8"/>
      <c r="C9189" s="13"/>
      <c r="D9189" s="14"/>
      <c r="E9189" s="25" t="str">
        <f>IF(ISBLANK(C9189),"",IF(NOT(EXACT(TRIM(CLEAN(SUBSTITUTE(C9189,CHAR(160),""))),C9189)),"Error: There's hidden spaces in UEN",IF(LEN(C9189)&gt;10,"Error: UEN is too long",IF(LEN(C9189)&lt;9,"Error: UEN is too short",
IF(ISNUMBER(RIGHT(C9189,1)*1),"Error: UEN needs to end with an alphabet",IF(COUNTIF($F$1:F9189,F9189)&gt;1,"Error: Duplicate Entry","OK"))))))</f>
        <v/>
      </c>
    </row>
    <row r="9190" spans="1:5" ht="15.75">
      <c r="A9190" s="7">
        <v>9189</v>
      </c>
      <c r="B9190" s="8"/>
      <c r="C9190" s="13"/>
      <c r="D9190" s="14"/>
      <c r="E9190" s="25" t="str">
        <f>IF(ISBLANK(C9190),"",IF(NOT(EXACT(TRIM(CLEAN(SUBSTITUTE(C9190,CHAR(160),""))),C9190)),"Error: There's hidden spaces in UEN",IF(LEN(C9190)&gt;10,"Error: UEN is too long",IF(LEN(C9190)&lt;9,"Error: UEN is too short",
IF(ISNUMBER(RIGHT(C9190,1)*1),"Error: UEN needs to end with an alphabet",IF(COUNTIF($F$1:F9190,F9190)&gt;1,"Error: Duplicate Entry","OK"))))))</f>
        <v/>
      </c>
    </row>
    <row r="9191" spans="1:5" ht="15.75">
      <c r="A9191" s="7">
        <v>9190</v>
      </c>
      <c r="B9191" s="8"/>
      <c r="C9191" s="13"/>
      <c r="D9191" s="14"/>
      <c r="E9191" s="25" t="str">
        <f>IF(ISBLANK(C9191),"",IF(NOT(EXACT(TRIM(CLEAN(SUBSTITUTE(C9191,CHAR(160),""))),C9191)),"Error: There's hidden spaces in UEN",IF(LEN(C9191)&gt;10,"Error: UEN is too long",IF(LEN(C9191)&lt;9,"Error: UEN is too short",
IF(ISNUMBER(RIGHT(C9191,1)*1),"Error: UEN needs to end with an alphabet",IF(COUNTIF($F$1:F9191,F9191)&gt;1,"Error: Duplicate Entry","OK"))))))</f>
        <v/>
      </c>
    </row>
    <row r="9192" spans="1:5" ht="15.75">
      <c r="A9192" s="7">
        <v>9191</v>
      </c>
      <c r="B9192" s="8"/>
      <c r="C9192" s="13"/>
      <c r="D9192" s="14"/>
      <c r="E9192" s="25" t="str">
        <f>IF(ISBLANK(C9192),"",IF(NOT(EXACT(TRIM(CLEAN(SUBSTITUTE(C9192,CHAR(160),""))),C9192)),"Error: There's hidden spaces in UEN",IF(LEN(C9192)&gt;10,"Error: UEN is too long",IF(LEN(C9192)&lt;9,"Error: UEN is too short",
IF(ISNUMBER(RIGHT(C9192,1)*1),"Error: UEN needs to end with an alphabet",IF(COUNTIF($F$1:F9192,F9192)&gt;1,"Error: Duplicate Entry","OK"))))))</f>
        <v/>
      </c>
    </row>
    <row r="9193" spans="1:5" ht="15.75">
      <c r="A9193" s="7">
        <v>9192</v>
      </c>
      <c r="B9193" s="8"/>
      <c r="C9193" s="13"/>
      <c r="D9193" s="14"/>
      <c r="E9193" s="25" t="str">
        <f>IF(ISBLANK(C9193),"",IF(NOT(EXACT(TRIM(CLEAN(SUBSTITUTE(C9193,CHAR(160),""))),C9193)),"Error: There's hidden spaces in UEN",IF(LEN(C9193)&gt;10,"Error: UEN is too long",IF(LEN(C9193)&lt;9,"Error: UEN is too short",
IF(ISNUMBER(RIGHT(C9193,1)*1),"Error: UEN needs to end with an alphabet",IF(COUNTIF($F$1:F9193,F9193)&gt;1,"Error: Duplicate Entry","OK"))))))</f>
        <v/>
      </c>
    </row>
    <row r="9194" spans="1:5" ht="15.75">
      <c r="A9194" s="7">
        <v>9193</v>
      </c>
      <c r="B9194" s="8"/>
      <c r="C9194" s="13"/>
      <c r="D9194" s="14"/>
      <c r="E9194" s="25" t="str">
        <f>IF(ISBLANK(C9194),"",IF(NOT(EXACT(TRIM(CLEAN(SUBSTITUTE(C9194,CHAR(160),""))),C9194)),"Error: There's hidden spaces in UEN",IF(LEN(C9194)&gt;10,"Error: UEN is too long",IF(LEN(C9194)&lt;9,"Error: UEN is too short",
IF(ISNUMBER(RIGHT(C9194,1)*1),"Error: UEN needs to end with an alphabet",IF(COUNTIF($F$1:F9194,F9194)&gt;1,"Error: Duplicate Entry","OK"))))))</f>
        <v/>
      </c>
    </row>
    <row r="9195" spans="1:5" ht="15.75">
      <c r="A9195" s="7">
        <v>9194</v>
      </c>
      <c r="B9195" s="8"/>
      <c r="C9195" s="13"/>
      <c r="D9195" s="14"/>
      <c r="E9195" s="25" t="str">
        <f>IF(ISBLANK(C9195),"",IF(NOT(EXACT(TRIM(CLEAN(SUBSTITUTE(C9195,CHAR(160),""))),C9195)),"Error: There's hidden spaces in UEN",IF(LEN(C9195)&gt;10,"Error: UEN is too long",IF(LEN(C9195)&lt;9,"Error: UEN is too short",
IF(ISNUMBER(RIGHT(C9195,1)*1),"Error: UEN needs to end with an alphabet",IF(COUNTIF($F$1:F9195,F9195)&gt;1,"Error: Duplicate Entry","OK"))))))</f>
        <v/>
      </c>
    </row>
    <row r="9196" spans="1:5" ht="15.75">
      <c r="A9196" s="7">
        <v>9195</v>
      </c>
      <c r="B9196" s="8"/>
      <c r="C9196" s="13"/>
      <c r="D9196" s="14"/>
      <c r="E9196" s="25" t="str">
        <f>IF(ISBLANK(C9196),"",IF(NOT(EXACT(TRIM(CLEAN(SUBSTITUTE(C9196,CHAR(160),""))),C9196)),"Error: There's hidden spaces in UEN",IF(LEN(C9196)&gt;10,"Error: UEN is too long",IF(LEN(C9196)&lt;9,"Error: UEN is too short",
IF(ISNUMBER(RIGHT(C9196,1)*1),"Error: UEN needs to end with an alphabet",IF(COUNTIF($F$1:F9196,F9196)&gt;1,"Error: Duplicate Entry","OK"))))))</f>
        <v/>
      </c>
    </row>
    <row r="9197" spans="1:5" ht="15.75">
      <c r="A9197" s="7">
        <v>9196</v>
      </c>
      <c r="B9197" s="8"/>
      <c r="C9197" s="13"/>
      <c r="D9197" s="14"/>
      <c r="E9197" s="25" t="str">
        <f>IF(ISBLANK(C9197),"",IF(NOT(EXACT(TRIM(CLEAN(SUBSTITUTE(C9197,CHAR(160),""))),C9197)),"Error: There's hidden spaces in UEN",IF(LEN(C9197)&gt;10,"Error: UEN is too long",IF(LEN(C9197)&lt;9,"Error: UEN is too short",
IF(ISNUMBER(RIGHT(C9197,1)*1),"Error: UEN needs to end with an alphabet",IF(COUNTIF($F$1:F9197,F9197)&gt;1,"Error: Duplicate Entry","OK"))))))</f>
        <v/>
      </c>
    </row>
    <row r="9198" spans="1:5" ht="15.75">
      <c r="A9198" s="7">
        <v>9197</v>
      </c>
      <c r="B9198" s="8"/>
      <c r="C9198" s="13"/>
      <c r="D9198" s="14"/>
      <c r="E9198" s="25" t="str">
        <f>IF(ISBLANK(C9198),"",IF(NOT(EXACT(TRIM(CLEAN(SUBSTITUTE(C9198,CHAR(160),""))),C9198)),"Error: There's hidden spaces in UEN",IF(LEN(C9198)&gt;10,"Error: UEN is too long",IF(LEN(C9198)&lt;9,"Error: UEN is too short",
IF(ISNUMBER(RIGHT(C9198,1)*1),"Error: UEN needs to end with an alphabet",IF(COUNTIF($F$1:F9198,F9198)&gt;1,"Error: Duplicate Entry","OK"))))))</f>
        <v/>
      </c>
    </row>
    <row r="9199" spans="1:5" ht="15.75">
      <c r="A9199" s="7">
        <v>9198</v>
      </c>
      <c r="B9199" s="8"/>
      <c r="C9199" s="13"/>
      <c r="D9199" s="14"/>
      <c r="E9199" s="25" t="str">
        <f>IF(ISBLANK(C9199),"",IF(NOT(EXACT(TRIM(CLEAN(SUBSTITUTE(C9199,CHAR(160),""))),C9199)),"Error: There's hidden spaces in UEN",IF(LEN(C9199)&gt;10,"Error: UEN is too long",IF(LEN(C9199)&lt;9,"Error: UEN is too short",
IF(ISNUMBER(RIGHT(C9199,1)*1),"Error: UEN needs to end with an alphabet",IF(COUNTIF($F$1:F9199,F9199)&gt;1,"Error: Duplicate Entry","OK"))))))</f>
        <v/>
      </c>
    </row>
    <row r="9200" spans="1:5" ht="15.75">
      <c r="A9200" s="7">
        <v>9199</v>
      </c>
      <c r="B9200" s="8"/>
      <c r="C9200" s="13"/>
      <c r="D9200" s="14"/>
      <c r="E9200" s="25" t="str">
        <f>IF(ISBLANK(C9200),"",IF(NOT(EXACT(TRIM(CLEAN(SUBSTITUTE(C9200,CHAR(160),""))),C9200)),"Error: There's hidden spaces in UEN",IF(LEN(C9200)&gt;10,"Error: UEN is too long",IF(LEN(C9200)&lt;9,"Error: UEN is too short",
IF(ISNUMBER(RIGHT(C9200,1)*1),"Error: UEN needs to end with an alphabet",IF(COUNTIF($F$1:F9200,F9200)&gt;1,"Error: Duplicate Entry","OK"))))))</f>
        <v/>
      </c>
    </row>
    <row r="9201" spans="1:5" ht="15.75">
      <c r="A9201" s="7">
        <v>9200</v>
      </c>
      <c r="B9201" s="8"/>
      <c r="C9201" s="13"/>
      <c r="D9201" s="14"/>
      <c r="E9201" s="25" t="str">
        <f>IF(ISBLANK(C9201),"",IF(NOT(EXACT(TRIM(CLEAN(SUBSTITUTE(C9201,CHAR(160),""))),C9201)),"Error: There's hidden spaces in UEN",IF(LEN(C9201)&gt;10,"Error: UEN is too long",IF(LEN(C9201)&lt;9,"Error: UEN is too short",
IF(ISNUMBER(RIGHT(C9201,1)*1),"Error: UEN needs to end with an alphabet",IF(COUNTIF($F$1:F9201,F9201)&gt;1,"Error: Duplicate Entry","OK"))))))</f>
        <v/>
      </c>
    </row>
    <row r="9202" spans="1:5" ht="15.75">
      <c r="A9202" s="7">
        <v>9201</v>
      </c>
      <c r="B9202" s="8"/>
      <c r="C9202" s="13"/>
      <c r="D9202" s="14"/>
      <c r="E9202" s="25" t="str">
        <f>IF(ISBLANK(C9202),"",IF(NOT(EXACT(TRIM(CLEAN(SUBSTITUTE(C9202,CHAR(160),""))),C9202)),"Error: There's hidden spaces in UEN",IF(LEN(C9202)&gt;10,"Error: UEN is too long",IF(LEN(C9202)&lt;9,"Error: UEN is too short",
IF(ISNUMBER(RIGHT(C9202,1)*1),"Error: UEN needs to end with an alphabet",IF(COUNTIF($F$1:F9202,F9202)&gt;1,"Error: Duplicate Entry","OK"))))))</f>
        <v/>
      </c>
    </row>
    <row r="9203" spans="1:5" ht="15.75">
      <c r="A9203" s="7">
        <v>9202</v>
      </c>
      <c r="B9203" s="8"/>
      <c r="C9203" s="13"/>
      <c r="D9203" s="14"/>
      <c r="E9203" s="25" t="str">
        <f>IF(ISBLANK(C9203),"",IF(NOT(EXACT(TRIM(CLEAN(SUBSTITUTE(C9203,CHAR(160),""))),C9203)),"Error: There's hidden spaces in UEN",IF(LEN(C9203)&gt;10,"Error: UEN is too long",IF(LEN(C9203)&lt;9,"Error: UEN is too short",
IF(ISNUMBER(RIGHT(C9203,1)*1),"Error: UEN needs to end with an alphabet",IF(COUNTIF($F$1:F9203,F9203)&gt;1,"Error: Duplicate Entry","OK"))))))</f>
        <v/>
      </c>
    </row>
    <row r="9204" spans="1:5" ht="15.75">
      <c r="A9204" s="7">
        <v>9203</v>
      </c>
      <c r="B9204" s="8"/>
      <c r="C9204" s="13"/>
      <c r="D9204" s="14"/>
      <c r="E9204" s="25" t="str">
        <f>IF(ISBLANK(C9204),"",IF(NOT(EXACT(TRIM(CLEAN(SUBSTITUTE(C9204,CHAR(160),""))),C9204)),"Error: There's hidden spaces in UEN",IF(LEN(C9204)&gt;10,"Error: UEN is too long",IF(LEN(C9204)&lt;9,"Error: UEN is too short",
IF(ISNUMBER(RIGHT(C9204,1)*1),"Error: UEN needs to end with an alphabet",IF(COUNTIF($F$1:F9204,F9204)&gt;1,"Error: Duplicate Entry","OK"))))))</f>
        <v/>
      </c>
    </row>
    <row r="9205" spans="1:5" ht="15.75">
      <c r="A9205" s="7">
        <v>9204</v>
      </c>
      <c r="B9205" s="8"/>
      <c r="C9205" s="13"/>
      <c r="D9205" s="14"/>
      <c r="E9205" s="25" t="str">
        <f>IF(ISBLANK(C9205),"",IF(NOT(EXACT(TRIM(CLEAN(SUBSTITUTE(C9205,CHAR(160),""))),C9205)),"Error: There's hidden spaces in UEN",IF(LEN(C9205)&gt;10,"Error: UEN is too long",IF(LEN(C9205)&lt;9,"Error: UEN is too short",
IF(ISNUMBER(RIGHT(C9205,1)*1),"Error: UEN needs to end with an alphabet",IF(COUNTIF($F$1:F9205,F9205)&gt;1,"Error: Duplicate Entry","OK"))))))</f>
        <v/>
      </c>
    </row>
    <row r="9206" spans="1:5" ht="15.75">
      <c r="A9206" s="7">
        <v>9205</v>
      </c>
      <c r="B9206" s="8"/>
      <c r="C9206" s="13"/>
      <c r="D9206" s="14"/>
      <c r="E9206" s="25" t="str">
        <f>IF(ISBLANK(C9206),"",IF(NOT(EXACT(TRIM(CLEAN(SUBSTITUTE(C9206,CHAR(160),""))),C9206)),"Error: There's hidden spaces in UEN",IF(LEN(C9206)&gt;10,"Error: UEN is too long",IF(LEN(C9206)&lt;9,"Error: UEN is too short",
IF(ISNUMBER(RIGHT(C9206,1)*1),"Error: UEN needs to end with an alphabet",IF(COUNTIF($F$1:F9206,F9206)&gt;1,"Error: Duplicate Entry","OK"))))))</f>
        <v/>
      </c>
    </row>
    <row r="9207" spans="1:5" ht="15.75">
      <c r="A9207" s="7">
        <v>9206</v>
      </c>
      <c r="B9207" s="8"/>
      <c r="C9207" s="13"/>
      <c r="D9207" s="14"/>
      <c r="E9207" s="25" t="str">
        <f>IF(ISBLANK(C9207),"",IF(NOT(EXACT(TRIM(CLEAN(SUBSTITUTE(C9207,CHAR(160),""))),C9207)),"Error: There's hidden spaces in UEN",IF(LEN(C9207)&gt;10,"Error: UEN is too long",IF(LEN(C9207)&lt;9,"Error: UEN is too short",
IF(ISNUMBER(RIGHT(C9207,1)*1),"Error: UEN needs to end with an alphabet",IF(COUNTIF($F$1:F9207,F9207)&gt;1,"Error: Duplicate Entry","OK"))))))</f>
        <v/>
      </c>
    </row>
    <row r="9208" spans="1:5" ht="15.75">
      <c r="A9208" s="7">
        <v>9207</v>
      </c>
      <c r="B9208" s="8"/>
      <c r="C9208" s="13"/>
      <c r="D9208" s="14"/>
      <c r="E9208" s="25" t="str">
        <f>IF(ISBLANK(C9208),"",IF(NOT(EXACT(TRIM(CLEAN(SUBSTITUTE(C9208,CHAR(160),""))),C9208)),"Error: There's hidden spaces in UEN",IF(LEN(C9208)&gt;10,"Error: UEN is too long",IF(LEN(C9208)&lt;9,"Error: UEN is too short",
IF(ISNUMBER(RIGHT(C9208,1)*1),"Error: UEN needs to end with an alphabet",IF(COUNTIF($F$1:F9208,F9208)&gt;1,"Error: Duplicate Entry","OK"))))))</f>
        <v/>
      </c>
    </row>
    <row r="9209" spans="1:5" ht="15.75">
      <c r="A9209" s="7">
        <v>9208</v>
      </c>
      <c r="B9209" s="8"/>
      <c r="C9209" s="13"/>
      <c r="D9209" s="14"/>
      <c r="E9209" s="25" t="str">
        <f>IF(ISBLANK(C9209),"",IF(NOT(EXACT(TRIM(CLEAN(SUBSTITUTE(C9209,CHAR(160),""))),C9209)),"Error: There's hidden spaces in UEN",IF(LEN(C9209)&gt;10,"Error: UEN is too long",IF(LEN(C9209)&lt;9,"Error: UEN is too short",
IF(ISNUMBER(RIGHT(C9209,1)*1),"Error: UEN needs to end with an alphabet",IF(COUNTIF($F$1:F9209,F9209)&gt;1,"Error: Duplicate Entry","OK"))))))</f>
        <v/>
      </c>
    </row>
    <row r="9210" spans="1:5" ht="15.75">
      <c r="A9210" s="7">
        <v>9209</v>
      </c>
      <c r="B9210" s="8"/>
      <c r="C9210" s="13"/>
      <c r="D9210" s="14"/>
      <c r="E9210" s="25" t="str">
        <f>IF(ISBLANK(C9210),"",IF(NOT(EXACT(TRIM(CLEAN(SUBSTITUTE(C9210,CHAR(160),""))),C9210)),"Error: There's hidden spaces in UEN",IF(LEN(C9210)&gt;10,"Error: UEN is too long",IF(LEN(C9210)&lt;9,"Error: UEN is too short",
IF(ISNUMBER(RIGHT(C9210,1)*1),"Error: UEN needs to end with an alphabet",IF(COUNTIF($F$1:F9210,F9210)&gt;1,"Error: Duplicate Entry","OK"))))))</f>
        <v/>
      </c>
    </row>
    <row r="9211" spans="1:5" ht="15.75">
      <c r="A9211" s="7">
        <v>9210</v>
      </c>
      <c r="B9211" s="8"/>
      <c r="C9211" s="13"/>
      <c r="D9211" s="14"/>
      <c r="E9211" s="25" t="str">
        <f>IF(ISBLANK(C9211),"",IF(NOT(EXACT(TRIM(CLEAN(SUBSTITUTE(C9211,CHAR(160),""))),C9211)),"Error: There's hidden spaces in UEN",IF(LEN(C9211)&gt;10,"Error: UEN is too long",IF(LEN(C9211)&lt;9,"Error: UEN is too short",
IF(ISNUMBER(RIGHT(C9211,1)*1),"Error: UEN needs to end with an alphabet",IF(COUNTIF($F$1:F9211,F9211)&gt;1,"Error: Duplicate Entry","OK"))))))</f>
        <v/>
      </c>
    </row>
    <row r="9212" spans="1:5" ht="15.75">
      <c r="A9212" s="7">
        <v>9211</v>
      </c>
      <c r="B9212" s="8"/>
      <c r="C9212" s="13"/>
      <c r="D9212" s="14"/>
      <c r="E9212" s="25" t="str">
        <f>IF(ISBLANK(C9212),"",IF(NOT(EXACT(TRIM(CLEAN(SUBSTITUTE(C9212,CHAR(160),""))),C9212)),"Error: There's hidden spaces in UEN",IF(LEN(C9212)&gt;10,"Error: UEN is too long",IF(LEN(C9212)&lt;9,"Error: UEN is too short",
IF(ISNUMBER(RIGHT(C9212,1)*1),"Error: UEN needs to end with an alphabet",IF(COUNTIF($F$1:F9212,F9212)&gt;1,"Error: Duplicate Entry","OK"))))))</f>
        <v/>
      </c>
    </row>
    <row r="9213" spans="1:5" ht="15.75">
      <c r="A9213" s="7">
        <v>9212</v>
      </c>
      <c r="B9213" s="8"/>
      <c r="C9213" s="13"/>
      <c r="D9213" s="14"/>
      <c r="E9213" s="25" t="str">
        <f>IF(ISBLANK(C9213),"",IF(NOT(EXACT(TRIM(CLEAN(SUBSTITUTE(C9213,CHAR(160),""))),C9213)),"Error: There's hidden spaces in UEN",IF(LEN(C9213)&gt;10,"Error: UEN is too long",IF(LEN(C9213)&lt;9,"Error: UEN is too short",
IF(ISNUMBER(RIGHT(C9213,1)*1),"Error: UEN needs to end with an alphabet",IF(COUNTIF($F$1:F9213,F9213)&gt;1,"Error: Duplicate Entry","OK"))))))</f>
        <v/>
      </c>
    </row>
    <row r="9214" spans="1:5" ht="15.75">
      <c r="A9214" s="7">
        <v>9213</v>
      </c>
      <c r="B9214" s="8"/>
      <c r="C9214" s="13"/>
      <c r="D9214" s="14"/>
      <c r="E9214" s="25" t="str">
        <f>IF(ISBLANK(C9214),"",IF(NOT(EXACT(TRIM(CLEAN(SUBSTITUTE(C9214,CHAR(160),""))),C9214)),"Error: There's hidden spaces in UEN",IF(LEN(C9214)&gt;10,"Error: UEN is too long",IF(LEN(C9214)&lt;9,"Error: UEN is too short",
IF(ISNUMBER(RIGHT(C9214,1)*1),"Error: UEN needs to end with an alphabet",IF(COUNTIF($F$1:F9214,F9214)&gt;1,"Error: Duplicate Entry","OK"))))))</f>
        <v/>
      </c>
    </row>
    <row r="9215" spans="1:5" ht="15.75">
      <c r="A9215" s="7">
        <v>9214</v>
      </c>
      <c r="B9215" s="8"/>
      <c r="C9215" s="13"/>
      <c r="D9215" s="14"/>
      <c r="E9215" s="25" t="str">
        <f>IF(ISBLANK(C9215),"",IF(NOT(EXACT(TRIM(CLEAN(SUBSTITUTE(C9215,CHAR(160),""))),C9215)),"Error: There's hidden spaces in UEN",IF(LEN(C9215)&gt;10,"Error: UEN is too long",IF(LEN(C9215)&lt;9,"Error: UEN is too short",
IF(ISNUMBER(RIGHT(C9215,1)*1),"Error: UEN needs to end with an alphabet",IF(COUNTIF($F$1:F9215,F9215)&gt;1,"Error: Duplicate Entry","OK"))))))</f>
        <v/>
      </c>
    </row>
    <row r="9216" spans="1:5" ht="15.75">
      <c r="A9216" s="7">
        <v>9215</v>
      </c>
      <c r="B9216" s="8"/>
      <c r="C9216" s="13"/>
      <c r="D9216" s="14"/>
      <c r="E9216" s="25" t="str">
        <f>IF(ISBLANK(C9216),"",IF(NOT(EXACT(TRIM(CLEAN(SUBSTITUTE(C9216,CHAR(160),""))),C9216)),"Error: There's hidden spaces in UEN",IF(LEN(C9216)&gt;10,"Error: UEN is too long",IF(LEN(C9216)&lt;9,"Error: UEN is too short",
IF(ISNUMBER(RIGHT(C9216,1)*1),"Error: UEN needs to end with an alphabet",IF(COUNTIF($F$1:F9216,F9216)&gt;1,"Error: Duplicate Entry","OK"))))))</f>
        <v/>
      </c>
    </row>
    <row r="9217" spans="1:5" ht="15.75">
      <c r="A9217" s="7">
        <v>9216</v>
      </c>
      <c r="B9217" s="8"/>
      <c r="C9217" s="13"/>
      <c r="D9217" s="14"/>
      <c r="E9217" s="25" t="str">
        <f>IF(ISBLANK(C9217),"",IF(NOT(EXACT(TRIM(CLEAN(SUBSTITUTE(C9217,CHAR(160),""))),C9217)),"Error: There's hidden spaces in UEN",IF(LEN(C9217)&gt;10,"Error: UEN is too long",IF(LEN(C9217)&lt;9,"Error: UEN is too short",
IF(ISNUMBER(RIGHT(C9217,1)*1),"Error: UEN needs to end with an alphabet",IF(COUNTIF($F$1:F9217,F9217)&gt;1,"Error: Duplicate Entry","OK"))))))</f>
        <v/>
      </c>
    </row>
    <row r="9218" spans="1:5" ht="15.75">
      <c r="A9218" s="7">
        <v>9217</v>
      </c>
      <c r="B9218" s="8"/>
      <c r="C9218" s="13"/>
      <c r="D9218" s="14"/>
      <c r="E9218" s="25" t="str">
        <f>IF(ISBLANK(C9218),"",IF(NOT(EXACT(TRIM(CLEAN(SUBSTITUTE(C9218,CHAR(160),""))),C9218)),"Error: There's hidden spaces in UEN",IF(LEN(C9218)&gt;10,"Error: UEN is too long",IF(LEN(C9218)&lt;9,"Error: UEN is too short",
IF(ISNUMBER(RIGHT(C9218,1)*1),"Error: UEN needs to end with an alphabet",IF(COUNTIF($F$1:F9218,F9218)&gt;1,"Error: Duplicate Entry","OK"))))))</f>
        <v/>
      </c>
    </row>
    <row r="9219" spans="1:5" ht="15.75">
      <c r="A9219" s="7">
        <v>9218</v>
      </c>
      <c r="B9219" s="8"/>
      <c r="C9219" s="13"/>
      <c r="D9219" s="14"/>
      <c r="E9219" s="25" t="str">
        <f>IF(ISBLANK(C9219),"",IF(NOT(EXACT(TRIM(CLEAN(SUBSTITUTE(C9219,CHAR(160),""))),C9219)),"Error: There's hidden spaces in UEN",IF(LEN(C9219)&gt;10,"Error: UEN is too long",IF(LEN(C9219)&lt;9,"Error: UEN is too short",
IF(ISNUMBER(RIGHT(C9219,1)*1),"Error: UEN needs to end with an alphabet",IF(COUNTIF($F$1:F9219,F9219)&gt;1,"Error: Duplicate Entry","OK"))))))</f>
        <v/>
      </c>
    </row>
    <row r="9220" spans="1:5" ht="15.75">
      <c r="A9220" s="7">
        <v>9219</v>
      </c>
      <c r="B9220" s="8"/>
      <c r="C9220" s="13"/>
      <c r="D9220" s="14"/>
      <c r="E9220" s="25" t="str">
        <f>IF(ISBLANK(C9220),"",IF(NOT(EXACT(TRIM(CLEAN(SUBSTITUTE(C9220,CHAR(160),""))),C9220)),"Error: There's hidden spaces in UEN",IF(LEN(C9220)&gt;10,"Error: UEN is too long",IF(LEN(C9220)&lt;9,"Error: UEN is too short",
IF(ISNUMBER(RIGHT(C9220,1)*1),"Error: UEN needs to end with an alphabet",IF(COUNTIF($F$1:F9220,F9220)&gt;1,"Error: Duplicate Entry","OK"))))))</f>
        <v/>
      </c>
    </row>
    <row r="9221" spans="1:5" ht="15.75">
      <c r="A9221" s="7">
        <v>9220</v>
      </c>
      <c r="B9221" s="8"/>
      <c r="C9221" s="13"/>
      <c r="D9221" s="14"/>
      <c r="E9221" s="25" t="str">
        <f>IF(ISBLANK(C9221),"",IF(NOT(EXACT(TRIM(CLEAN(SUBSTITUTE(C9221,CHAR(160),""))),C9221)),"Error: There's hidden spaces in UEN",IF(LEN(C9221)&gt;10,"Error: UEN is too long",IF(LEN(C9221)&lt;9,"Error: UEN is too short",
IF(ISNUMBER(RIGHT(C9221,1)*1),"Error: UEN needs to end with an alphabet",IF(COUNTIF($F$1:F9221,F9221)&gt;1,"Error: Duplicate Entry","OK"))))))</f>
        <v/>
      </c>
    </row>
    <row r="9222" spans="1:5" ht="15.75">
      <c r="A9222" s="7">
        <v>9221</v>
      </c>
      <c r="B9222" s="8"/>
      <c r="C9222" s="13"/>
      <c r="D9222" s="14"/>
      <c r="E9222" s="25" t="str">
        <f>IF(ISBLANK(C9222),"",IF(NOT(EXACT(TRIM(CLEAN(SUBSTITUTE(C9222,CHAR(160),""))),C9222)),"Error: There's hidden spaces in UEN",IF(LEN(C9222)&gt;10,"Error: UEN is too long",IF(LEN(C9222)&lt;9,"Error: UEN is too short",
IF(ISNUMBER(RIGHT(C9222,1)*1),"Error: UEN needs to end with an alphabet",IF(COUNTIF($F$1:F9222,F9222)&gt;1,"Error: Duplicate Entry","OK"))))))</f>
        <v/>
      </c>
    </row>
    <row r="9223" spans="1:5" ht="15.75">
      <c r="A9223" s="7">
        <v>9222</v>
      </c>
      <c r="B9223" s="8"/>
      <c r="C9223" s="13"/>
      <c r="D9223" s="14"/>
      <c r="E9223" s="25" t="str">
        <f>IF(ISBLANK(C9223),"",IF(NOT(EXACT(TRIM(CLEAN(SUBSTITUTE(C9223,CHAR(160),""))),C9223)),"Error: There's hidden spaces in UEN",IF(LEN(C9223)&gt;10,"Error: UEN is too long",IF(LEN(C9223)&lt;9,"Error: UEN is too short",
IF(ISNUMBER(RIGHT(C9223,1)*1),"Error: UEN needs to end with an alphabet",IF(COUNTIF($F$1:F9223,F9223)&gt;1,"Error: Duplicate Entry","OK"))))))</f>
        <v/>
      </c>
    </row>
    <row r="9224" spans="1:5" ht="15.75">
      <c r="A9224" s="7">
        <v>9223</v>
      </c>
      <c r="B9224" s="8"/>
      <c r="C9224" s="13"/>
      <c r="D9224" s="14"/>
      <c r="E9224" s="25" t="str">
        <f>IF(ISBLANK(C9224),"",IF(NOT(EXACT(TRIM(CLEAN(SUBSTITUTE(C9224,CHAR(160),""))),C9224)),"Error: There's hidden spaces in UEN",IF(LEN(C9224)&gt;10,"Error: UEN is too long",IF(LEN(C9224)&lt;9,"Error: UEN is too short",
IF(ISNUMBER(RIGHT(C9224,1)*1),"Error: UEN needs to end with an alphabet",IF(COUNTIF($F$1:F9224,F9224)&gt;1,"Error: Duplicate Entry","OK"))))))</f>
        <v/>
      </c>
    </row>
    <row r="9225" spans="1:5" ht="15.75">
      <c r="A9225" s="7">
        <v>9224</v>
      </c>
      <c r="B9225" s="8"/>
      <c r="C9225" s="13"/>
      <c r="D9225" s="14"/>
      <c r="E9225" s="25" t="str">
        <f>IF(ISBLANK(C9225),"",IF(NOT(EXACT(TRIM(CLEAN(SUBSTITUTE(C9225,CHAR(160),""))),C9225)),"Error: There's hidden spaces in UEN",IF(LEN(C9225)&gt;10,"Error: UEN is too long",IF(LEN(C9225)&lt;9,"Error: UEN is too short",
IF(ISNUMBER(RIGHT(C9225,1)*1),"Error: UEN needs to end with an alphabet",IF(COUNTIF($F$1:F9225,F9225)&gt;1,"Error: Duplicate Entry","OK"))))))</f>
        <v/>
      </c>
    </row>
    <row r="9226" spans="1:5" ht="15.75">
      <c r="A9226" s="7">
        <v>9225</v>
      </c>
      <c r="B9226" s="8"/>
      <c r="C9226" s="13"/>
      <c r="D9226" s="14"/>
      <c r="E9226" s="25" t="str">
        <f>IF(ISBLANK(C9226),"",IF(NOT(EXACT(TRIM(CLEAN(SUBSTITUTE(C9226,CHAR(160),""))),C9226)),"Error: There's hidden spaces in UEN",IF(LEN(C9226)&gt;10,"Error: UEN is too long",IF(LEN(C9226)&lt;9,"Error: UEN is too short",
IF(ISNUMBER(RIGHT(C9226,1)*1),"Error: UEN needs to end with an alphabet",IF(COUNTIF($F$1:F9226,F9226)&gt;1,"Error: Duplicate Entry","OK"))))))</f>
        <v/>
      </c>
    </row>
    <row r="9227" spans="1:5" ht="15.75">
      <c r="A9227" s="7">
        <v>9226</v>
      </c>
      <c r="B9227" s="8"/>
      <c r="C9227" s="13"/>
      <c r="D9227" s="14"/>
      <c r="E9227" s="25" t="str">
        <f>IF(ISBLANK(C9227),"",IF(NOT(EXACT(TRIM(CLEAN(SUBSTITUTE(C9227,CHAR(160),""))),C9227)),"Error: There's hidden spaces in UEN",IF(LEN(C9227)&gt;10,"Error: UEN is too long",IF(LEN(C9227)&lt;9,"Error: UEN is too short",
IF(ISNUMBER(RIGHT(C9227,1)*1),"Error: UEN needs to end with an alphabet",IF(COUNTIF($F$1:F9227,F9227)&gt;1,"Error: Duplicate Entry","OK"))))))</f>
        <v/>
      </c>
    </row>
    <row r="9228" spans="1:5" ht="15.75">
      <c r="A9228" s="7">
        <v>9227</v>
      </c>
      <c r="B9228" s="8"/>
      <c r="C9228" s="13"/>
      <c r="D9228" s="14"/>
      <c r="E9228" s="25" t="str">
        <f>IF(ISBLANK(C9228),"",IF(NOT(EXACT(TRIM(CLEAN(SUBSTITUTE(C9228,CHAR(160),""))),C9228)),"Error: There's hidden spaces in UEN",IF(LEN(C9228)&gt;10,"Error: UEN is too long",IF(LEN(C9228)&lt;9,"Error: UEN is too short",
IF(ISNUMBER(RIGHT(C9228,1)*1),"Error: UEN needs to end with an alphabet",IF(COUNTIF($F$1:F9228,F9228)&gt;1,"Error: Duplicate Entry","OK"))))))</f>
        <v/>
      </c>
    </row>
    <row r="9229" spans="1:5" ht="15.75">
      <c r="A9229" s="7">
        <v>9228</v>
      </c>
      <c r="B9229" s="8"/>
      <c r="C9229" s="13"/>
      <c r="D9229" s="14"/>
      <c r="E9229" s="25" t="str">
        <f>IF(ISBLANK(C9229),"",IF(NOT(EXACT(TRIM(CLEAN(SUBSTITUTE(C9229,CHAR(160),""))),C9229)),"Error: There's hidden spaces in UEN",IF(LEN(C9229)&gt;10,"Error: UEN is too long",IF(LEN(C9229)&lt;9,"Error: UEN is too short",
IF(ISNUMBER(RIGHT(C9229,1)*1),"Error: UEN needs to end with an alphabet",IF(COUNTIF($F$1:F9229,F9229)&gt;1,"Error: Duplicate Entry","OK"))))))</f>
        <v/>
      </c>
    </row>
    <row r="9230" spans="1:5" ht="15.75">
      <c r="A9230" s="7">
        <v>9229</v>
      </c>
      <c r="B9230" s="8"/>
      <c r="C9230" s="13"/>
      <c r="D9230" s="14"/>
      <c r="E9230" s="25" t="str">
        <f>IF(ISBLANK(C9230),"",IF(NOT(EXACT(TRIM(CLEAN(SUBSTITUTE(C9230,CHAR(160),""))),C9230)),"Error: There's hidden spaces in UEN",IF(LEN(C9230)&gt;10,"Error: UEN is too long",IF(LEN(C9230)&lt;9,"Error: UEN is too short",
IF(ISNUMBER(RIGHT(C9230,1)*1),"Error: UEN needs to end with an alphabet",IF(COUNTIF($F$1:F9230,F9230)&gt;1,"Error: Duplicate Entry","OK"))))))</f>
        <v/>
      </c>
    </row>
    <row r="9231" spans="1:5" ht="15.75">
      <c r="A9231" s="7">
        <v>9230</v>
      </c>
      <c r="B9231" s="8"/>
      <c r="C9231" s="13"/>
      <c r="D9231" s="14"/>
      <c r="E9231" s="25" t="str">
        <f>IF(ISBLANK(C9231),"",IF(NOT(EXACT(TRIM(CLEAN(SUBSTITUTE(C9231,CHAR(160),""))),C9231)),"Error: There's hidden spaces in UEN",IF(LEN(C9231)&gt;10,"Error: UEN is too long",IF(LEN(C9231)&lt;9,"Error: UEN is too short",
IF(ISNUMBER(RIGHT(C9231,1)*1),"Error: UEN needs to end with an alphabet",IF(COUNTIF($F$1:F9231,F9231)&gt;1,"Error: Duplicate Entry","OK"))))))</f>
        <v/>
      </c>
    </row>
    <row r="9232" spans="1:5" ht="15.75">
      <c r="A9232" s="7">
        <v>9231</v>
      </c>
      <c r="B9232" s="8"/>
      <c r="C9232" s="13"/>
      <c r="D9232" s="14"/>
      <c r="E9232" s="25" t="str">
        <f>IF(ISBLANK(C9232),"",IF(NOT(EXACT(TRIM(CLEAN(SUBSTITUTE(C9232,CHAR(160),""))),C9232)),"Error: There's hidden spaces in UEN",IF(LEN(C9232)&gt;10,"Error: UEN is too long",IF(LEN(C9232)&lt;9,"Error: UEN is too short",
IF(ISNUMBER(RIGHT(C9232,1)*1),"Error: UEN needs to end with an alphabet",IF(COUNTIF($F$1:F9232,F9232)&gt;1,"Error: Duplicate Entry","OK"))))))</f>
        <v/>
      </c>
    </row>
    <row r="9233" spans="1:5" ht="15.75">
      <c r="A9233" s="7">
        <v>9232</v>
      </c>
      <c r="B9233" s="8"/>
      <c r="C9233" s="13"/>
      <c r="D9233" s="14"/>
      <c r="E9233" s="25" t="str">
        <f>IF(ISBLANK(C9233),"",IF(NOT(EXACT(TRIM(CLEAN(SUBSTITUTE(C9233,CHAR(160),""))),C9233)),"Error: There's hidden spaces in UEN",IF(LEN(C9233)&gt;10,"Error: UEN is too long",IF(LEN(C9233)&lt;9,"Error: UEN is too short",
IF(ISNUMBER(RIGHT(C9233,1)*1),"Error: UEN needs to end with an alphabet",IF(COUNTIF($F$1:F9233,F9233)&gt;1,"Error: Duplicate Entry","OK"))))))</f>
        <v/>
      </c>
    </row>
    <row r="9234" spans="1:5" ht="15.75">
      <c r="A9234" s="7">
        <v>9233</v>
      </c>
      <c r="B9234" s="8"/>
      <c r="C9234" s="13"/>
      <c r="D9234" s="14"/>
      <c r="E9234" s="25" t="str">
        <f>IF(ISBLANK(C9234),"",IF(NOT(EXACT(TRIM(CLEAN(SUBSTITUTE(C9234,CHAR(160),""))),C9234)),"Error: There's hidden spaces in UEN",IF(LEN(C9234)&gt;10,"Error: UEN is too long",IF(LEN(C9234)&lt;9,"Error: UEN is too short",
IF(ISNUMBER(RIGHT(C9234,1)*1),"Error: UEN needs to end with an alphabet",IF(COUNTIF($F$1:F9234,F9234)&gt;1,"Error: Duplicate Entry","OK"))))))</f>
        <v/>
      </c>
    </row>
    <row r="9235" spans="1:5" ht="15.75">
      <c r="A9235" s="7">
        <v>9234</v>
      </c>
      <c r="B9235" s="8"/>
      <c r="C9235" s="13"/>
      <c r="D9235" s="14"/>
      <c r="E9235" s="25" t="str">
        <f>IF(ISBLANK(C9235),"",IF(NOT(EXACT(TRIM(CLEAN(SUBSTITUTE(C9235,CHAR(160),""))),C9235)),"Error: There's hidden spaces in UEN",IF(LEN(C9235)&gt;10,"Error: UEN is too long",IF(LEN(C9235)&lt;9,"Error: UEN is too short",
IF(ISNUMBER(RIGHT(C9235,1)*1),"Error: UEN needs to end with an alphabet",IF(COUNTIF($F$1:F9235,F9235)&gt;1,"Error: Duplicate Entry","OK"))))))</f>
        <v/>
      </c>
    </row>
    <row r="9236" spans="1:5" ht="15.75">
      <c r="A9236" s="7">
        <v>9235</v>
      </c>
      <c r="B9236" s="8"/>
      <c r="C9236" s="13"/>
      <c r="D9236" s="14"/>
      <c r="E9236" s="25" t="str">
        <f>IF(ISBLANK(C9236),"",IF(NOT(EXACT(TRIM(CLEAN(SUBSTITUTE(C9236,CHAR(160),""))),C9236)),"Error: There's hidden spaces in UEN",IF(LEN(C9236)&gt;10,"Error: UEN is too long",IF(LEN(C9236)&lt;9,"Error: UEN is too short",
IF(ISNUMBER(RIGHT(C9236,1)*1),"Error: UEN needs to end with an alphabet",IF(COUNTIF($F$1:F9236,F9236)&gt;1,"Error: Duplicate Entry","OK"))))))</f>
        <v/>
      </c>
    </row>
    <row r="9237" spans="1:5" ht="15.75">
      <c r="A9237" s="7">
        <v>9236</v>
      </c>
      <c r="B9237" s="8"/>
      <c r="C9237" s="13"/>
      <c r="D9237" s="14"/>
      <c r="E9237" s="25" t="str">
        <f>IF(ISBLANK(C9237),"",IF(NOT(EXACT(TRIM(CLEAN(SUBSTITUTE(C9237,CHAR(160),""))),C9237)),"Error: There's hidden spaces in UEN",IF(LEN(C9237)&gt;10,"Error: UEN is too long",IF(LEN(C9237)&lt;9,"Error: UEN is too short",
IF(ISNUMBER(RIGHT(C9237,1)*1),"Error: UEN needs to end with an alphabet",IF(COUNTIF($F$1:F9237,F9237)&gt;1,"Error: Duplicate Entry","OK"))))))</f>
        <v/>
      </c>
    </row>
    <row r="9238" spans="1:5" ht="15.75">
      <c r="A9238" s="7">
        <v>9237</v>
      </c>
      <c r="B9238" s="8"/>
      <c r="C9238" s="13"/>
      <c r="D9238" s="14"/>
      <c r="E9238" s="25" t="str">
        <f>IF(ISBLANK(C9238),"",IF(NOT(EXACT(TRIM(CLEAN(SUBSTITUTE(C9238,CHAR(160),""))),C9238)),"Error: There's hidden spaces in UEN",IF(LEN(C9238)&gt;10,"Error: UEN is too long",IF(LEN(C9238)&lt;9,"Error: UEN is too short",
IF(ISNUMBER(RIGHT(C9238,1)*1),"Error: UEN needs to end with an alphabet",IF(COUNTIF($F$1:F9238,F9238)&gt;1,"Error: Duplicate Entry","OK"))))))</f>
        <v/>
      </c>
    </row>
    <row r="9239" spans="1:5" ht="15.75">
      <c r="A9239" s="7">
        <v>9238</v>
      </c>
      <c r="B9239" s="8"/>
      <c r="C9239" s="13"/>
      <c r="D9239" s="14"/>
      <c r="E9239" s="25" t="str">
        <f>IF(ISBLANK(C9239),"",IF(NOT(EXACT(TRIM(CLEAN(SUBSTITUTE(C9239,CHAR(160),""))),C9239)),"Error: There's hidden spaces in UEN",IF(LEN(C9239)&gt;10,"Error: UEN is too long",IF(LEN(C9239)&lt;9,"Error: UEN is too short",
IF(ISNUMBER(RIGHT(C9239,1)*1),"Error: UEN needs to end with an alphabet",IF(COUNTIF($F$1:F9239,F9239)&gt;1,"Error: Duplicate Entry","OK"))))))</f>
        <v/>
      </c>
    </row>
    <row r="9240" spans="1:5" ht="15.75">
      <c r="A9240" s="7">
        <v>9239</v>
      </c>
      <c r="B9240" s="8"/>
      <c r="C9240" s="13"/>
      <c r="D9240" s="14"/>
      <c r="E9240" s="25" t="str">
        <f>IF(ISBLANK(C9240),"",IF(NOT(EXACT(TRIM(CLEAN(SUBSTITUTE(C9240,CHAR(160),""))),C9240)),"Error: There's hidden spaces in UEN",IF(LEN(C9240)&gt;10,"Error: UEN is too long",IF(LEN(C9240)&lt;9,"Error: UEN is too short",
IF(ISNUMBER(RIGHT(C9240,1)*1),"Error: UEN needs to end with an alphabet",IF(COUNTIF($F$1:F9240,F9240)&gt;1,"Error: Duplicate Entry","OK"))))))</f>
        <v/>
      </c>
    </row>
    <row r="9241" spans="1:5" ht="15.75">
      <c r="A9241" s="7">
        <v>9240</v>
      </c>
      <c r="B9241" s="8"/>
      <c r="C9241" s="13"/>
      <c r="D9241" s="14"/>
      <c r="E9241" s="25" t="str">
        <f>IF(ISBLANK(C9241),"",IF(NOT(EXACT(TRIM(CLEAN(SUBSTITUTE(C9241,CHAR(160),""))),C9241)),"Error: There's hidden spaces in UEN",IF(LEN(C9241)&gt;10,"Error: UEN is too long",IF(LEN(C9241)&lt;9,"Error: UEN is too short",
IF(ISNUMBER(RIGHT(C9241,1)*1),"Error: UEN needs to end with an alphabet",IF(COUNTIF($F$1:F9241,F9241)&gt;1,"Error: Duplicate Entry","OK"))))))</f>
        <v/>
      </c>
    </row>
    <row r="9242" spans="1:5" ht="15.75">
      <c r="A9242" s="7">
        <v>9241</v>
      </c>
      <c r="B9242" s="8"/>
      <c r="C9242" s="13"/>
      <c r="D9242" s="14"/>
      <c r="E9242" s="25" t="str">
        <f>IF(ISBLANK(C9242),"",IF(NOT(EXACT(TRIM(CLEAN(SUBSTITUTE(C9242,CHAR(160),""))),C9242)),"Error: There's hidden spaces in UEN",IF(LEN(C9242)&gt;10,"Error: UEN is too long",IF(LEN(C9242)&lt;9,"Error: UEN is too short",
IF(ISNUMBER(RIGHT(C9242,1)*1),"Error: UEN needs to end with an alphabet",IF(COUNTIF($F$1:F9242,F9242)&gt;1,"Error: Duplicate Entry","OK"))))))</f>
        <v/>
      </c>
    </row>
    <row r="9243" spans="1:5" ht="15.75">
      <c r="A9243" s="7">
        <v>9242</v>
      </c>
      <c r="B9243" s="8"/>
      <c r="C9243" s="13"/>
      <c r="D9243" s="14"/>
      <c r="E9243" s="25" t="str">
        <f>IF(ISBLANK(C9243),"",IF(NOT(EXACT(TRIM(CLEAN(SUBSTITUTE(C9243,CHAR(160),""))),C9243)),"Error: There's hidden spaces in UEN",IF(LEN(C9243)&gt;10,"Error: UEN is too long",IF(LEN(C9243)&lt;9,"Error: UEN is too short",
IF(ISNUMBER(RIGHT(C9243,1)*1),"Error: UEN needs to end with an alphabet",IF(COUNTIF($F$1:F9243,F9243)&gt;1,"Error: Duplicate Entry","OK"))))))</f>
        <v/>
      </c>
    </row>
    <row r="9244" spans="1:5" ht="15.75">
      <c r="A9244" s="7">
        <v>9243</v>
      </c>
      <c r="B9244" s="8"/>
      <c r="C9244" s="13"/>
      <c r="D9244" s="14"/>
      <c r="E9244" s="25" t="str">
        <f>IF(ISBLANK(C9244),"",IF(NOT(EXACT(TRIM(CLEAN(SUBSTITUTE(C9244,CHAR(160),""))),C9244)),"Error: There's hidden spaces in UEN",IF(LEN(C9244)&gt;10,"Error: UEN is too long",IF(LEN(C9244)&lt;9,"Error: UEN is too short",
IF(ISNUMBER(RIGHT(C9244,1)*1),"Error: UEN needs to end with an alphabet",IF(COUNTIF($F$1:F9244,F9244)&gt;1,"Error: Duplicate Entry","OK"))))))</f>
        <v/>
      </c>
    </row>
    <row r="9245" spans="1:5" ht="15.75">
      <c r="A9245" s="7">
        <v>9244</v>
      </c>
      <c r="B9245" s="8"/>
      <c r="C9245" s="13"/>
      <c r="D9245" s="14"/>
      <c r="E9245" s="25" t="str">
        <f>IF(ISBLANK(C9245),"",IF(NOT(EXACT(TRIM(CLEAN(SUBSTITUTE(C9245,CHAR(160),""))),C9245)),"Error: There's hidden spaces in UEN",IF(LEN(C9245)&gt;10,"Error: UEN is too long",IF(LEN(C9245)&lt;9,"Error: UEN is too short",
IF(ISNUMBER(RIGHT(C9245,1)*1),"Error: UEN needs to end with an alphabet",IF(COUNTIF($F$1:F9245,F9245)&gt;1,"Error: Duplicate Entry","OK"))))))</f>
        <v/>
      </c>
    </row>
    <row r="9246" spans="1:5" ht="15.75">
      <c r="A9246" s="7">
        <v>9245</v>
      </c>
      <c r="B9246" s="8"/>
      <c r="C9246" s="13"/>
      <c r="D9246" s="14"/>
      <c r="E9246" s="25" t="str">
        <f>IF(ISBLANK(C9246),"",IF(NOT(EXACT(TRIM(CLEAN(SUBSTITUTE(C9246,CHAR(160),""))),C9246)),"Error: There's hidden spaces in UEN",IF(LEN(C9246)&gt;10,"Error: UEN is too long",IF(LEN(C9246)&lt;9,"Error: UEN is too short",
IF(ISNUMBER(RIGHT(C9246,1)*1),"Error: UEN needs to end with an alphabet",IF(COUNTIF($F$1:F9246,F9246)&gt;1,"Error: Duplicate Entry","OK"))))))</f>
        <v/>
      </c>
    </row>
    <row r="9247" spans="1:5" ht="15.75">
      <c r="A9247" s="7">
        <v>9246</v>
      </c>
      <c r="B9247" s="8"/>
      <c r="C9247" s="13"/>
      <c r="D9247" s="14"/>
      <c r="E9247" s="25" t="str">
        <f>IF(ISBLANK(C9247),"",IF(NOT(EXACT(TRIM(CLEAN(SUBSTITUTE(C9247,CHAR(160),""))),C9247)),"Error: There's hidden spaces in UEN",IF(LEN(C9247)&gt;10,"Error: UEN is too long",IF(LEN(C9247)&lt;9,"Error: UEN is too short",
IF(ISNUMBER(RIGHT(C9247,1)*1),"Error: UEN needs to end with an alphabet",IF(COUNTIF($F$1:F9247,F9247)&gt;1,"Error: Duplicate Entry","OK"))))))</f>
        <v/>
      </c>
    </row>
    <row r="9248" spans="1:5" ht="15.75">
      <c r="A9248" s="7">
        <v>9247</v>
      </c>
      <c r="B9248" s="8"/>
      <c r="C9248" s="13"/>
      <c r="D9248" s="14"/>
      <c r="E9248" s="25" t="str">
        <f>IF(ISBLANK(C9248),"",IF(NOT(EXACT(TRIM(CLEAN(SUBSTITUTE(C9248,CHAR(160),""))),C9248)),"Error: There's hidden spaces in UEN",IF(LEN(C9248)&gt;10,"Error: UEN is too long",IF(LEN(C9248)&lt;9,"Error: UEN is too short",
IF(ISNUMBER(RIGHT(C9248,1)*1),"Error: UEN needs to end with an alphabet",IF(COUNTIF($F$1:F9248,F9248)&gt;1,"Error: Duplicate Entry","OK"))))))</f>
        <v/>
      </c>
    </row>
    <row r="9249" spans="1:5" ht="15.75">
      <c r="A9249" s="7">
        <v>9248</v>
      </c>
      <c r="B9249" s="8"/>
      <c r="C9249" s="13"/>
      <c r="D9249" s="14"/>
      <c r="E9249" s="25" t="str">
        <f>IF(ISBLANK(C9249),"",IF(NOT(EXACT(TRIM(CLEAN(SUBSTITUTE(C9249,CHAR(160),""))),C9249)),"Error: There's hidden spaces in UEN",IF(LEN(C9249)&gt;10,"Error: UEN is too long",IF(LEN(C9249)&lt;9,"Error: UEN is too short",
IF(ISNUMBER(RIGHT(C9249,1)*1),"Error: UEN needs to end with an alphabet",IF(COUNTIF($F$1:F9249,F9249)&gt;1,"Error: Duplicate Entry","OK"))))))</f>
        <v/>
      </c>
    </row>
    <row r="9250" spans="1:5" ht="15.75">
      <c r="A9250" s="7">
        <v>9249</v>
      </c>
      <c r="B9250" s="8"/>
      <c r="C9250" s="13"/>
      <c r="D9250" s="14"/>
      <c r="E9250" s="25" t="str">
        <f>IF(ISBLANK(C9250),"",IF(NOT(EXACT(TRIM(CLEAN(SUBSTITUTE(C9250,CHAR(160),""))),C9250)),"Error: There's hidden spaces in UEN",IF(LEN(C9250)&gt;10,"Error: UEN is too long",IF(LEN(C9250)&lt;9,"Error: UEN is too short",
IF(ISNUMBER(RIGHT(C9250,1)*1),"Error: UEN needs to end with an alphabet",IF(COUNTIF($F$1:F9250,F9250)&gt;1,"Error: Duplicate Entry","OK"))))))</f>
        <v/>
      </c>
    </row>
    <row r="9251" spans="1:5" ht="15.75">
      <c r="A9251" s="7">
        <v>9250</v>
      </c>
      <c r="B9251" s="8"/>
      <c r="C9251" s="13"/>
      <c r="D9251" s="14"/>
      <c r="E9251" s="25" t="str">
        <f>IF(ISBLANK(C9251),"",IF(NOT(EXACT(TRIM(CLEAN(SUBSTITUTE(C9251,CHAR(160),""))),C9251)),"Error: There's hidden spaces in UEN",IF(LEN(C9251)&gt;10,"Error: UEN is too long",IF(LEN(C9251)&lt;9,"Error: UEN is too short",
IF(ISNUMBER(RIGHT(C9251,1)*1),"Error: UEN needs to end with an alphabet",IF(COUNTIF($F$1:F9251,F9251)&gt;1,"Error: Duplicate Entry","OK"))))))</f>
        <v/>
      </c>
    </row>
    <row r="9252" spans="1:5" ht="15.75">
      <c r="A9252" s="7">
        <v>9251</v>
      </c>
      <c r="B9252" s="8"/>
      <c r="C9252" s="13"/>
      <c r="D9252" s="14"/>
      <c r="E9252" s="25" t="str">
        <f>IF(ISBLANK(C9252),"",IF(NOT(EXACT(TRIM(CLEAN(SUBSTITUTE(C9252,CHAR(160),""))),C9252)),"Error: There's hidden spaces in UEN",IF(LEN(C9252)&gt;10,"Error: UEN is too long",IF(LEN(C9252)&lt;9,"Error: UEN is too short",
IF(ISNUMBER(RIGHT(C9252,1)*1),"Error: UEN needs to end with an alphabet",IF(COUNTIF($F$1:F9252,F9252)&gt;1,"Error: Duplicate Entry","OK"))))))</f>
        <v/>
      </c>
    </row>
    <row r="9253" spans="1:5" ht="15.75">
      <c r="A9253" s="7">
        <v>9252</v>
      </c>
      <c r="B9253" s="8"/>
      <c r="C9253" s="13"/>
      <c r="D9253" s="14"/>
      <c r="E9253" s="25" t="str">
        <f>IF(ISBLANK(C9253),"",IF(NOT(EXACT(TRIM(CLEAN(SUBSTITUTE(C9253,CHAR(160),""))),C9253)),"Error: There's hidden spaces in UEN",IF(LEN(C9253)&gt;10,"Error: UEN is too long",IF(LEN(C9253)&lt;9,"Error: UEN is too short",
IF(ISNUMBER(RIGHT(C9253,1)*1),"Error: UEN needs to end with an alphabet",IF(COUNTIF($F$1:F9253,F9253)&gt;1,"Error: Duplicate Entry","OK"))))))</f>
        <v/>
      </c>
    </row>
    <row r="9254" spans="1:5" ht="15.75">
      <c r="A9254" s="7">
        <v>9253</v>
      </c>
      <c r="B9254" s="8"/>
      <c r="C9254" s="13"/>
      <c r="D9254" s="14"/>
      <c r="E9254" s="25" t="str">
        <f>IF(ISBLANK(C9254),"",IF(NOT(EXACT(TRIM(CLEAN(SUBSTITUTE(C9254,CHAR(160),""))),C9254)),"Error: There's hidden spaces in UEN",IF(LEN(C9254)&gt;10,"Error: UEN is too long",IF(LEN(C9254)&lt;9,"Error: UEN is too short",
IF(ISNUMBER(RIGHT(C9254,1)*1),"Error: UEN needs to end with an alphabet",IF(COUNTIF($F$1:F9254,F9254)&gt;1,"Error: Duplicate Entry","OK"))))))</f>
        <v/>
      </c>
    </row>
    <row r="9255" spans="1:5" ht="15.75">
      <c r="A9255" s="7">
        <v>9254</v>
      </c>
      <c r="B9255" s="8"/>
      <c r="C9255" s="13"/>
      <c r="D9255" s="14"/>
      <c r="E9255" s="25" t="str">
        <f>IF(ISBLANK(C9255),"",IF(NOT(EXACT(TRIM(CLEAN(SUBSTITUTE(C9255,CHAR(160),""))),C9255)),"Error: There's hidden spaces in UEN",IF(LEN(C9255)&gt;10,"Error: UEN is too long",IF(LEN(C9255)&lt;9,"Error: UEN is too short",
IF(ISNUMBER(RIGHT(C9255,1)*1),"Error: UEN needs to end with an alphabet",IF(COUNTIF($F$1:F9255,F9255)&gt;1,"Error: Duplicate Entry","OK"))))))</f>
        <v/>
      </c>
    </row>
    <row r="9256" spans="1:5" ht="15.75">
      <c r="A9256" s="7">
        <v>9255</v>
      </c>
      <c r="B9256" s="8"/>
      <c r="C9256" s="13"/>
      <c r="D9256" s="14"/>
      <c r="E9256" s="25" t="str">
        <f>IF(ISBLANK(C9256),"",IF(NOT(EXACT(TRIM(CLEAN(SUBSTITUTE(C9256,CHAR(160),""))),C9256)),"Error: There's hidden spaces in UEN",IF(LEN(C9256)&gt;10,"Error: UEN is too long",IF(LEN(C9256)&lt;9,"Error: UEN is too short",
IF(ISNUMBER(RIGHT(C9256,1)*1),"Error: UEN needs to end with an alphabet",IF(COUNTIF($F$1:F9256,F9256)&gt;1,"Error: Duplicate Entry","OK"))))))</f>
        <v/>
      </c>
    </row>
    <row r="9257" spans="1:5" ht="15.75">
      <c r="A9257" s="7">
        <v>9256</v>
      </c>
      <c r="B9257" s="8"/>
      <c r="C9257" s="13"/>
      <c r="D9257" s="14"/>
      <c r="E9257" s="25" t="str">
        <f>IF(ISBLANK(C9257),"",IF(NOT(EXACT(TRIM(CLEAN(SUBSTITUTE(C9257,CHAR(160),""))),C9257)),"Error: There's hidden spaces in UEN",IF(LEN(C9257)&gt;10,"Error: UEN is too long",IF(LEN(C9257)&lt;9,"Error: UEN is too short",
IF(ISNUMBER(RIGHT(C9257,1)*1),"Error: UEN needs to end with an alphabet",IF(COUNTIF($F$1:F9257,F9257)&gt;1,"Error: Duplicate Entry","OK"))))))</f>
        <v/>
      </c>
    </row>
    <row r="9258" spans="1:5" ht="15.75">
      <c r="A9258" s="7">
        <v>9257</v>
      </c>
      <c r="B9258" s="8"/>
      <c r="C9258" s="13"/>
      <c r="D9258" s="14"/>
      <c r="E9258" s="25" t="str">
        <f>IF(ISBLANK(C9258),"",IF(NOT(EXACT(TRIM(CLEAN(SUBSTITUTE(C9258,CHAR(160),""))),C9258)),"Error: There's hidden spaces in UEN",IF(LEN(C9258)&gt;10,"Error: UEN is too long",IF(LEN(C9258)&lt;9,"Error: UEN is too short",
IF(ISNUMBER(RIGHT(C9258,1)*1),"Error: UEN needs to end with an alphabet",IF(COUNTIF($F$1:F9258,F9258)&gt;1,"Error: Duplicate Entry","OK"))))))</f>
        <v/>
      </c>
    </row>
    <row r="9259" spans="1:5" ht="15.75">
      <c r="A9259" s="7">
        <v>9258</v>
      </c>
      <c r="B9259" s="8"/>
      <c r="C9259" s="13"/>
      <c r="D9259" s="14"/>
      <c r="E9259" s="25" t="str">
        <f>IF(ISBLANK(C9259),"",IF(NOT(EXACT(TRIM(CLEAN(SUBSTITUTE(C9259,CHAR(160),""))),C9259)),"Error: There's hidden spaces in UEN",IF(LEN(C9259)&gt;10,"Error: UEN is too long",IF(LEN(C9259)&lt;9,"Error: UEN is too short",
IF(ISNUMBER(RIGHT(C9259,1)*1),"Error: UEN needs to end with an alphabet",IF(COUNTIF($F$1:F9259,F9259)&gt;1,"Error: Duplicate Entry","OK"))))))</f>
        <v/>
      </c>
    </row>
    <row r="9260" spans="1:5" ht="15.75">
      <c r="A9260" s="7">
        <v>9259</v>
      </c>
      <c r="B9260" s="8"/>
      <c r="C9260" s="13"/>
      <c r="D9260" s="14"/>
      <c r="E9260" s="25" t="str">
        <f>IF(ISBLANK(C9260),"",IF(NOT(EXACT(TRIM(CLEAN(SUBSTITUTE(C9260,CHAR(160),""))),C9260)),"Error: There's hidden spaces in UEN",IF(LEN(C9260)&gt;10,"Error: UEN is too long",IF(LEN(C9260)&lt;9,"Error: UEN is too short",
IF(ISNUMBER(RIGHT(C9260,1)*1),"Error: UEN needs to end with an alphabet",IF(COUNTIF($F$1:F9260,F9260)&gt;1,"Error: Duplicate Entry","OK"))))))</f>
        <v/>
      </c>
    </row>
    <row r="9261" spans="1:5" ht="15.75">
      <c r="A9261" s="7">
        <v>9260</v>
      </c>
      <c r="B9261" s="8"/>
      <c r="C9261" s="13"/>
      <c r="D9261" s="14"/>
      <c r="E9261" s="25" t="str">
        <f>IF(ISBLANK(C9261),"",IF(NOT(EXACT(TRIM(CLEAN(SUBSTITUTE(C9261,CHAR(160),""))),C9261)),"Error: There's hidden spaces in UEN",IF(LEN(C9261)&gt;10,"Error: UEN is too long",IF(LEN(C9261)&lt;9,"Error: UEN is too short",
IF(ISNUMBER(RIGHT(C9261,1)*1),"Error: UEN needs to end with an alphabet",IF(COUNTIF($F$1:F9261,F9261)&gt;1,"Error: Duplicate Entry","OK"))))))</f>
        <v/>
      </c>
    </row>
    <row r="9262" spans="1:5" ht="15.75">
      <c r="A9262" s="7">
        <v>9261</v>
      </c>
      <c r="B9262" s="8"/>
      <c r="C9262" s="13"/>
      <c r="D9262" s="14"/>
      <c r="E9262" s="25" t="str">
        <f>IF(ISBLANK(C9262),"",IF(NOT(EXACT(TRIM(CLEAN(SUBSTITUTE(C9262,CHAR(160),""))),C9262)),"Error: There's hidden spaces in UEN",IF(LEN(C9262)&gt;10,"Error: UEN is too long",IF(LEN(C9262)&lt;9,"Error: UEN is too short",
IF(ISNUMBER(RIGHT(C9262,1)*1),"Error: UEN needs to end with an alphabet",IF(COUNTIF($F$1:F9262,F9262)&gt;1,"Error: Duplicate Entry","OK"))))))</f>
        <v/>
      </c>
    </row>
    <row r="9263" spans="1:5" ht="15.75">
      <c r="A9263" s="7">
        <v>9262</v>
      </c>
      <c r="B9263" s="8"/>
      <c r="C9263" s="13"/>
      <c r="D9263" s="14"/>
      <c r="E9263" s="25" t="str">
        <f>IF(ISBLANK(C9263),"",IF(NOT(EXACT(TRIM(CLEAN(SUBSTITUTE(C9263,CHAR(160),""))),C9263)),"Error: There's hidden spaces in UEN",IF(LEN(C9263)&gt;10,"Error: UEN is too long",IF(LEN(C9263)&lt;9,"Error: UEN is too short",
IF(ISNUMBER(RIGHT(C9263,1)*1),"Error: UEN needs to end with an alphabet",IF(COUNTIF($F$1:F9263,F9263)&gt;1,"Error: Duplicate Entry","OK"))))))</f>
        <v/>
      </c>
    </row>
    <row r="9264" spans="1:5" ht="15.75">
      <c r="A9264" s="7">
        <v>9263</v>
      </c>
      <c r="B9264" s="8"/>
      <c r="C9264" s="13"/>
      <c r="D9264" s="14"/>
      <c r="E9264" s="25" t="str">
        <f>IF(ISBLANK(C9264),"",IF(NOT(EXACT(TRIM(CLEAN(SUBSTITUTE(C9264,CHAR(160),""))),C9264)),"Error: There's hidden spaces in UEN",IF(LEN(C9264)&gt;10,"Error: UEN is too long",IF(LEN(C9264)&lt;9,"Error: UEN is too short",
IF(ISNUMBER(RIGHT(C9264,1)*1),"Error: UEN needs to end with an alphabet",IF(COUNTIF($F$1:F9264,F9264)&gt;1,"Error: Duplicate Entry","OK"))))))</f>
        <v/>
      </c>
    </row>
    <row r="9265" spans="1:5" ht="15.75">
      <c r="A9265" s="7">
        <v>9264</v>
      </c>
      <c r="B9265" s="8"/>
      <c r="C9265" s="13"/>
      <c r="D9265" s="14"/>
      <c r="E9265" s="25" t="str">
        <f>IF(ISBLANK(C9265),"",IF(NOT(EXACT(TRIM(CLEAN(SUBSTITUTE(C9265,CHAR(160),""))),C9265)),"Error: There's hidden spaces in UEN",IF(LEN(C9265)&gt;10,"Error: UEN is too long",IF(LEN(C9265)&lt;9,"Error: UEN is too short",
IF(ISNUMBER(RIGHT(C9265,1)*1),"Error: UEN needs to end with an alphabet",IF(COUNTIF($F$1:F9265,F9265)&gt;1,"Error: Duplicate Entry","OK"))))))</f>
        <v/>
      </c>
    </row>
    <row r="9266" spans="1:5" ht="15.75">
      <c r="A9266" s="7">
        <v>9265</v>
      </c>
      <c r="B9266" s="8"/>
      <c r="C9266" s="13"/>
      <c r="D9266" s="14"/>
      <c r="E9266" s="25" t="str">
        <f>IF(ISBLANK(C9266),"",IF(NOT(EXACT(TRIM(CLEAN(SUBSTITUTE(C9266,CHAR(160),""))),C9266)),"Error: There's hidden spaces in UEN",IF(LEN(C9266)&gt;10,"Error: UEN is too long",IF(LEN(C9266)&lt;9,"Error: UEN is too short",
IF(ISNUMBER(RIGHT(C9266,1)*1),"Error: UEN needs to end with an alphabet",IF(COUNTIF($F$1:F9266,F9266)&gt;1,"Error: Duplicate Entry","OK"))))))</f>
        <v/>
      </c>
    </row>
    <row r="9267" spans="1:5" ht="15.75">
      <c r="A9267" s="7">
        <v>9266</v>
      </c>
      <c r="B9267" s="8"/>
      <c r="C9267" s="13"/>
      <c r="D9267" s="14"/>
      <c r="E9267" s="25" t="str">
        <f>IF(ISBLANK(C9267),"",IF(NOT(EXACT(TRIM(CLEAN(SUBSTITUTE(C9267,CHAR(160),""))),C9267)),"Error: There's hidden spaces in UEN",IF(LEN(C9267)&gt;10,"Error: UEN is too long",IF(LEN(C9267)&lt;9,"Error: UEN is too short",
IF(ISNUMBER(RIGHT(C9267,1)*1),"Error: UEN needs to end with an alphabet",IF(COUNTIF($F$1:F9267,F9267)&gt;1,"Error: Duplicate Entry","OK"))))))</f>
        <v/>
      </c>
    </row>
    <row r="9268" spans="1:5" ht="15.75">
      <c r="A9268" s="7">
        <v>9267</v>
      </c>
      <c r="B9268" s="8"/>
      <c r="C9268" s="13"/>
      <c r="D9268" s="14"/>
      <c r="E9268" s="25" t="str">
        <f>IF(ISBLANK(C9268),"",IF(NOT(EXACT(TRIM(CLEAN(SUBSTITUTE(C9268,CHAR(160),""))),C9268)),"Error: There's hidden spaces in UEN",IF(LEN(C9268)&gt;10,"Error: UEN is too long",IF(LEN(C9268)&lt;9,"Error: UEN is too short",
IF(ISNUMBER(RIGHT(C9268,1)*1),"Error: UEN needs to end with an alphabet",IF(COUNTIF($F$1:F9268,F9268)&gt;1,"Error: Duplicate Entry","OK"))))))</f>
        <v/>
      </c>
    </row>
    <row r="9269" spans="1:5" ht="15.75">
      <c r="A9269" s="7">
        <v>9268</v>
      </c>
      <c r="B9269" s="8"/>
      <c r="C9269" s="13"/>
      <c r="D9269" s="14"/>
      <c r="E9269" s="25" t="str">
        <f>IF(ISBLANK(C9269),"",IF(NOT(EXACT(TRIM(CLEAN(SUBSTITUTE(C9269,CHAR(160),""))),C9269)),"Error: There's hidden spaces in UEN",IF(LEN(C9269)&gt;10,"Error: UEN is too long",IF(LEN(C9269)&lt;9,"Error: UEN is too short",
IF(ISNUMBER(RIGHT(C9269,1)*1),"Error: UEN needs to end with an alphabet",IF(COUNTIF($F$1:F9269,F9269)&gt;1,"Error: Duplicate Entry","OK"))))))</f>
        <v/>
      </c>
    </row>
    <row r="9270" spans="1:5" ht="15.75">
      <c r="A9270" s="7">
        <v>9269</v>
      </c>
      <c r="B9270" s="8"/>
      <c r="C9270" s="13"/>
      <c r="D9270" s="14"/>
      <c r="E9270" s="25" t="str">
        <f>IF(ISBLANK(C9270),"",IF(NOT(EXACT(TRIM(CLEAN(SUBSTITUTE(C9270,CHAR(160),""))),C9270)),"Error: There's hidden spaces in UEN",IF(LEN(C9270)&gt;10,"Error: UEN is too long",IF(LEN(C9270)&lt;9,"Error: UEN is too short",
IF(ISNUMBER(RIGHT(C9270,1)*1),"Error: UEN needs to end with an alphabet",IF(COUNTIF($F$1:F9270,F9270)&gt;1,"Error: Duplicate Entry","OK"))))))</f>
        <v/>
      </c>
    </row>
    <row r="9271" spans="1:5" ht="15.75">
      <c r="A9271" s="7">
        <v>9270</v>
      </c>
      <c r="B9271" s="8"/>
      <c r="C9271" s="13"/>
      <c r="D9271" s="14"/>
      <c r="E9271" s="25" t="str">
        <f>IF(ISBLANK(C9271),"",IF(NOT(EXACT(TRIM(CLEAN(SUBSTITUTE(C9271,CHAR(160),""))),C9271)),"Error: There's hidden spaces in UEN",IF(LEN(C9271)&gt;10,"Error: UEN is too long",IF(LEN(C9271)&lt;9,"Error: UEN is too short",
IF(ISNUMBER(RIGHT(C9271,1)*1),"Error: UEN needs to end with an alphabet",IF(COUNTIF($F$1:F9271,F9271)&gt;1,"Error: Duplicate Entry","OK"))))))</f>
        <v/>
      </c>
    </row>
    <row r="9272" spans="1:5" ht="15.75">
      <c r="A9272" s="7">
        <v>9271</v>
      </c>
      <c r="B9272" s="8"/>
      <c r="C9272" s="13"/>
      <c r="D9272" s="14"/>
      <c r="E9272" s="25" t="str">
        <f>IF(ISBLANK(C9272),"",IF(NOT(EXACT(TRIM(CLEAN(SUBSTITUTE(C9272,CHAR(160),""))),C9272)),"Error: There's hidden spaces in UEN",IF(LEN(C9272)&gt;10,"Error: UEN is too long",IF(LEN(C9272)&lt;9,"Error: UEN is too short",
IF(ISNUMBER(RIGHT(C9272,1)*1),"Error: UEN needs to end with an alphabet",IF(COUNTIF($F$1:F9272,F9272)&gt;1,"Error: Duplicate Entry","OK"))))))</f>
        <v/>
      </c>
    </row>
    <row r="9273" spans="1:5" ht="15.75">
      <c r="A9273" s="7">
        <v>9272</v>
      </c>
      <c r="B9273" s="8"/>
      <c r="C9273" s="13"/>
      <c r="D9273" s="14"/>
      <c r="E9273" s="25" t="str">
        <f>IF(ISBLANK(C9273),"",IF(NOT(EXACT(TRIM(CLEAN(SUBSTITUTE(C9273,CHAR(160),""))),C9273)),"Error: There's hidden spaces in UEN",IF(LEN(C9273)&gt;10,"Error: UEN is too long",IF(LEN(C9273)&lt;9,"Error: UEN is too short",
IF(ISNUMBER(RIGHT(C9273,1)*1),"Error: UEN needs to end with an alphabet",IF(COUNTIF($F$1:F9273,F9273)&gt;1,"Error: Duplicate Entry","OK"))))))</f>
        <v/>
      </c>
    </row>
    <row r="9274" spans="1:5" ht="15.75">
      <c r="A9274" s="7">
        <v>9273</v>
      </c>
      <c r="B9274" s="8"/>
      <c r="C9274" s="13"/>
      <c r="D9274" s="14"/>
      <c r="E9274" s="25" t="str">
        <f>IF(ISBLANK(C9274),"",IF(NOT(EXACT(TRIM(CLEAN(SUBSTITUTE(C9274,CHAR(160),""))),C9274)),"Error: There's hidden spaces in UEN",IF(LEN(C9274)&gt;10,"Error: UEN is too long",IF(LEN(C9274)&lt;9,"Error: UEN is too short",
IF(ISNUMBER(RIGHT(C9274,1)*1),"Error: UEN needs to end with an alphabet",IF(COUNTIF($F$1:F9274,F9274)&gt;1,"Error: Duplicate Entry","OK"))))))</f>
        <v/>
      </c>
    </row>
    <row r="9275" spans="1:5" ht="15.75">
      <c r="A9275" s="7">
        <v>9274</v>
      </c>
      <c r="B9275" s="8"/>
      <c r="C9275" s="13"/>
      <c r="D9275" s="14"/>
      <c r="E9275" s="25" t="str">
        <f>IF(ISBLANK(C9275),"",IF(NOT(EXACT(TRIM(CLEAN(SUBSTITUTE(C9275,CHAR(160),""))),C9275)),"Error: There's hidden spaces in UEN",IF(LEN(C9275)&gt;10,"Error: UEN is too long",IF(LEN(C9275)&lt;9,"Error: UEN is too short",
IF(ISNUMBER(RIGHT(C9275,1)*1),"Error: UEN needs to end with an alphabet",IF(COUNTIF($F$1:F9275,F9275)&gt;1,"Error: Duplicate Entry","OK"))))))</f>
        <v/>
      </c>
    </row>
    <row r="9276" spans="1:5" ht="15.75">
      <c r="A9276" s="7">
        <v>9275</v>
      </c>
      <c r="B9276" s="8"/>
      <c r="C9276" s="13"/>
      <c r="D9276" s="14"/>
      <c r="E9276" s="25" t="str">
        <f>IF(ISBLANK(C9276),"",IF(NOT(EXACT(TRIM(CLEAN(SUBSTITUTE(C9276,CHAR(160),""))),C9276)),"Error: There's hidden spaces in UEN",IF(LEN(C9276)&gt;10,"Error: UEN is too long",IF(LEN(C9276)&lt;9,"Error: UEN is too short",
IF(ISNUMBER(RIGHT(C9276,1)*1),"Error: UEN needs to end with an alphabet",IF(COUNTIF($F$1:F9276,F9276)&gt;1,"Error: Duplicate Entry","OK"))))))</f>
        <v/>
      </c>
    </row>
    <row r="9277" spans="1:5" ht="15.75">
      <c r="A9277" s="7">
        <v>9276</v>
      </c>
      <c r="B9277" s="8"/>
      <c r="C9277" s="13"/>
      <c r="D9277" s="14"/>
      <c r="E9277" s="25" t="str">
        <f>IF(ISBLANK(C9277),"",IF(NOT(EXACT(TRIM(CLEAN(SUBSTITUTE(C9277,CHAR(160),""))),C9277)),"Error: There's hidden spaces in UEN",IF(LEN(C9277)&gt;10,"Error: UEN is too long",IF(LEN(C9277)&lt;9,"Error: UEN is too short",
IF(ISNUMBER(RIGHT(C9277,1)*1),"Error: UEN needs to end with an alphabet",IF(COUNTIF($F$1:F9277,F9277)&gt;1,"Error: Duplicate Entry","OK"))))))</f>
        <v/>
      </c>
    </row>
    <row r="9278" spans="1:5" ht="15.75">
      <c r="A9278" s="7">
        <v>9277</v>
      </c>
      <c r="B9278" s="8"/>
      <c r="C9278" s="13"/>
      <c r="D9278" s="14"/>
      <c r="E9278" s="25" t="str">
        <f>IF(ISBLANK(C9278),"",IF(NOT(EXACT(TRIM(CLEAN(SUBSTITUTE(C9278,CHAR(160),""))),C9278)),"Error: There's hidden spaces in UEN",IF(LEN(C9278)&gt;10,"Error: UEN is too long",IF(LEN(C9278)&lt;9,"Error: UEN is too short",
IF(ISNUMBER(RIGHT(C9278,1)*1),"Error: UEN needs to end with an alphabet",IF(COUNTIF($F$1:F9278,F9278)&gt;1,"Error: Duplicate Entry","OK"))))))</f>
        <v/>
      </c>
    </row>
    <row r="9279" spans="1:5" ht="15.75">
      <c r="A9279" s="7">
        <v>9278</v>
      </c>
      <c r="B9279" s="8"/>
      <c r="C9279" s="13"/>
      <c r="D9279" s="14"/>
      <c r="E9279" s="25" t="str">
        <f>IF(ISBLANK(C9279),"",IF(NOT(EXACT(TRIM(CLEAN(SUBSTITUTE(C9279,CHAR(160),""))),C9279)),"Error: There's hidden spaces in UEN",IF(LEN(C9279)&gt;10,"Error: UEN is too long",IF(LEN(C9279)&lt;9,"Error: UEN is too short",
IF(ISNUMBER(RIGHT(C9279,1)*1),"Error: UEN needs to end with an alphabet",IF(COUNTIF($F$1:F9279,F9279)&gt;1,"Error: Duplicate Entry","OK"))))))</f>
        <v/>
      </c>
    </row>
    <row r="9280" spans="1:5" ht="15.75">
      <c r="A9280" s="7">
        <v>9279</v>
      </c>
      <c r="B9280" s="8"/>
      <c r="C9280" s="13"/>
      <c r="D9280" s="14"/>
      <c r="E9280" s="25" t="str">
        <f>IF(ISBLANK(C9280),"",IF(NOT(EXACT(TRIM(CLEAN(SUBSTITUTE(C9280,CHAR(160),""))),C9280)),"Error: There's hidden spaces in UEN",IF(LEN(C9280)&gt;10,"Error: UEN is too long",IF(LEN(C9280)&lt;9,"Error: UEN is too short",
IF(ISNUMBER(RIGHT(C9280,1)*1),"Error: UEN needs to end with an alphabet",IF(COUNTIF($F$1:F9280,F9280)&gt;1,"Error: Duplicate Entry","OK"))))))</f>
        <v/>
      </c>
    </row>
    <row r="9281" spans="1:5" ht="15.75">
      <c r="A9281" s="7">
        <v>9280</v>
      </c>
      <c r="B9281" s="8"/>
      <c r="C9281" s="13"/>
      <c r="D9281" s="14"/>
      <c r="E9281" s="25" t="str">
        <f>IF(ISBLANK(C9281),"",IF(NOT(EXACT(TRIM(CLEAN(SUBSTITUTE(C9281,CHAR(160),""))),C9281)),"Error: There's hidden spaces in UEN",IF(LEN(C9281)&gt;10,"Error: UEN is too long",IF(LEN(C9281)&lt;9,"Error: UEN is too short",
IF(ISNUMBER(RIGHT(C9281,1)*1),"Error: UEN needs to end with an alphabet",IF(COUNTIF($F$1:F9281,F9281)&gt;1,"Error: Duplicate Entry","OK"))))))</f>
        <v/>
      </c>
    </row>
    <row r="9282" spans="1:5" ht="15.75">
      <c r="A9282" s="7">
        <v>9281</v>
      </c>
      <c r="B9282" s="8"/>
      <c r="C9282" s="13"/>
      <c r="D9282" s="14"/>
      <c r="E9282" s="25" t="str">
        <f>IF(ISBLANK(C9282),"",IF(NOT(EXACT(TRIM(CLEAN(SUBSTITUTE(C9282,CHAR(160),""))),C9282)),"Error: There's hidden spaces in UEN",IF(LEN(C9282)&gt;10,"Error: UEN is too long",IF(LEN(C9282)&lt;9,"Error: UEN is too short",
IF(ISNUMBER(RIGHT(C9282,1)*1),"Error: UEN needs to end with an alphabet",IF(COUNTIF($F$1:F9282,F9282)&gt;1,"Error: Duplicate Entry","OK"))))))</f>
        <v/>
      </c>
    </row>
    <row r="9283" spans="1:5" ht="15.75">
      <c r="A9283" s="7">
        <v>9282</v>
      </c>
      <c r="B9283" s="8"/>
      <c r="C9283" s="13"/>
      <c r="D9283" s="14"/>
      <c r="E9283" s="25" t="str">
        <f>IF(ISBLANK(C9283),"",IF(NOT(EXACT(TRIM(CLEAN(SUBSTITUTE(C9283,CHAR(160),""))),C9283)),"Error: There's hidden spaces in UEN",IF(LEN(C9283)&gt;10,"Error: UEN is too long",IF(LEN(C9283)&lt;9,"Error: UEN is too short",
IF(ISNUMBER(RIGHT(C9283,1)*1),"Error: UEN needs to end with an alphabet",IF(COUNTIF($F$1:F9283,F9283)&gt;1,"Error: Duplicate Entry","OK"))))))</f>
        <v/>
      </c>
    </row>
    <row r="9284" spans="1:5" ht="15.75">
      <c r="A9284" s="7">
        <v>9283</v>
      </c>
      <c r="B9284" s="8"/>
      <c r="C9284" s="13"/>
      <c r="D9284" s="14"/>
      <c r="E9284" s="25" t="str">
        <f>IF(ISBLANK(C9284),"",IF(NOT(EXACT(TRIM(CLEAN(SUBSTITUTE(C9284,CHAR(160),""))),C9284)),"Error: There's hidden spaces in UEN",IF(LEN(C9284)&gt;10,"Error: UEN is too long",IF(LEN(C9284)&lt;9,"Error: UEN is too short",
IF(ISNUMBER(RIGHT(C9284,1)*1),"Error: UEN needs to end with an alphabet",IF(COUNTIF($F$1:F9284,F9284)&gt;1,"Error: Duplicate Entry","OK"))))))</f>
        <v/>
      </c>
    </row>
    <row r="9285" spans="1:5" ht="15.75">
      <c r="A9285" s="7">
        <v>9284</v>
      </c>
      <c r="B9285" s="8"/>
      <c r="C9285" s="13"/>
      <c r="D9285" s="14"/>
      <c r="E9285" s="25" t="str">
        <f>IF(ISBLANK(C9285),"",IF(NOT(EXACT(TRIM(CLEAN(SUBSTITUTE(C9285,CHAR(160),""))),C9285)),"Error: There's hidden spaces in UEN",IF(LEN(C9285)&gt;10,"Error: UEN is too long",IF(LEN(C9285)&lt;9,"Error: UEN is too short",
IF(ISNUMBER(RIGHT(C9285,1)*1),"Error: UEN needs to end with an alphabet",IF(COUNTIF($F$1:F9285,F9285)&gt;1,"Error: Duplicate Entry","OK"))))))</f>
        <v/>
      </c>
    </row>
    <row r="9286" spans="1:5" ht="15.75">
      <c r="A9286" s="7">
        <v>9285</v>
      </c>
      <c r="B9286" s="8"/>
      <c r="C9286" s="13"/>
      <c r="D9286" s="14"/>
      <c r="E9286" s="25" t="str">
        <f>IF(ISBLANK(C9286),"",IF(NOT(EXACT(TRIM(CLEAN(SUBSTITUTE(C9286,CHAR(160),""))),C9286)),"Error: There's hidden spaces in UEN",IF(LEN(C9286)&gt;10,"Error: UEN is too long",IF(LEN(C9286)&lt;9,"Error: UEN is too short",
IF(ISNUMBER(RIGHT(C9286,1)*1),"Error: UEN needs to end with an alphabet",IF(COUNTIF($F$1:F9286,F9286)&gt;1,"Error: Duplicate Entry","OK"))))))</f>
        <v/>
      </c>
    </row>
    <row r="9287" spans="1:5" ht="15.75">
      <c r="A9287" s="7">
        <v>9286</v>
      </c>
      <c r="B9287" s="8"/>
      <c r="C9287" s="13"/>
      <c r="D9287" s="14"/>
      <c r="E9287" s="25" t="str">
        <f>IF(ISBLANK(C9287),"",IF(NOT(EXACT(TRIM(CLEAN(SUBSTITUTE(C9287,CHAR(160),""))),C9287)),"Error: There's hidden spaces in UEN",IF(LEN(C9287)&gt;10,"Error: UEN is too long",IF(LEN(C9287)&lt;9,"Error: UEN is too short",
IF(ISNUMBER(RIGHT(C9287,1)*1),"Error: UEN needs to end with an alphabet",IF(COUNTIF($F$1:F9287,F9287)&gt;1,"Error: Duplicate Entry","OK"))))))</f>
        <v/>
      </c>
    </row>
    <row r="9288" spans="1:5" ht="15.75">
      <c r="A9288" s="7">
        <v>9287</v>
      </c>
      <c r="B9288" s="8"/>
      <c r="C9288" s="13"/>
      <c r="D9288" s="14"/>
      <c r="E9288" s="25" t="str">
        <f>IF(ISBLANK(C9288),"",IF(NOT(EXACT(TRIM(CLEAN(SUBSTITUTE(C9288,CHAR(160),""))),C9288)),"Error: There's hidden spaces in UEN",IF(LEN(C9288)&gt;10,"Error: UEN is too long",IF(LEN(C9288)&lt;9,"Error: UEN is too short",
IF(ISNUMBER(RIGHT(C9288,1)*1),"Error: UEN needs to end with an alphabet",IF(COUNTIF($F$1:F9288,F9288)&gt;1,"Error: Duplicate Entry","OK"))))))</f>
        <v/>
      </c>
    </row>
    <row r="9289" spans="1:5" ht="15.75">
      <c r="A9289" s="7">
        <v>9288</v>
      </c>
      <c r="B9289" s="8"/>
      <c r="C9289" s="13"/>
      <c r="D9289" s="14"/>
      <c r="E9289" s="25" t="str">
        <f>IF(ISBLANK(C9289),"",IF(NOT(EXACT(TRIM(CLEAN(SUBSTITUTE(C9289,CHAR(160),""))),C9289)),"Error: There's hidden spaces in UEN",IF(LEN(C9289)&gt;10,"Error: UEN is too long",IF(LEN(C9289)&lt;9,"Error: UEN is too short",
IF(ISNUMBER(RIGHT(C9289,1)*1),"Error: UEN needs to end with an alphabet",IF(COUNTIF($F$1:F9289,F9289)&gt;1,"Error: Duplicate Entry","OK"))))))</f>
        <v/>
      </c>
    </row>
    <row r="9290" spans="1:5" ht="15.75">
      <c r="A9290" s="7">
        <v>9289</v>
      </c>
      <c r="B9290" s="8"/>
      <c r="C9290" s="13"/>
      <c r="D9290" s="14"/>
      <c r="E9290" s="25" t="str">
        <f>IF(ISBLANK(C9290),"",IF(NOT(EXACT(TRIM(CLEAN(SUBSTITUTE(C9290,CHAR(160),""))),C9290)),"Error: There's hidden spaces in UEN",IF(LEN(C9290)&gt;10,"Error: UEN is too long",IF(LEN(C9290)&lt;9,"Error: UEN is too short",
IF(ISNUMBER(RIGHT(C9290,1)*1),"Error: UEN needs to end with an alphabet",IF(COUNTIF($F$1:F9290,F9290)&gt;1,"Error: Duplicate Entry","OK"))))))</f>
        <v/>
      </c>
    </row>
    <row r="9291" spans="1:5" ht="15.75">
      <c r="A9291" s="7">
        <v>9290</v>
      </c>
      <c r="B9291" s="8"/>
      <c r="C9291" s="13"/>
      <c r="D9291" s="14"/>
      <c r="E9291" s="25" t="str">
        <f>IF(ISBLANK(C9291),"",IF(NOT(EXACT(TRIM(CLEAN(SUBSTITUTE(C9291,CHAR(160),""))),C9291)),"Error: There's hidden spaces in UEN",IF(LEN(C9291)&gt;10,"Error: UEN is too long",IF(LEN(C9291)&lt;9,"Error: UEN is too short",
IF(ISNUMBER(RIGHT(C9291,1)*1),"Error: UEN needs to end with an alphabet",IF(COUNTIF($F$1:F9291,F9291)&gt;1,"Error: Duplicate Entry","OK"))))))</f>
        <v/>
      </c>
    </row>
    <row r="9292" spans="1:5" ht="15.75">
      <c r="A9292" s="7">
        <v>9291</v>
      </c>
      <c r="B9292" s="8"/>
      <c r="C9292" s="13"/>
      <c r="D9292" s="14"/>
      <c r="E9292" s="25" t="str">
        <f>IF(ISBLANK(C9292),"",IF(NOT(EXACT(TRIM(CLEAN(SUBSTITUTE(C9292,CHAR(160),""))),C9292)),"Error: There's hidden spaces in UEN",IF(LEN(C9292)&gt;10,"Error: UEN is too long",IF(LEN(C9292)&lt;9,"Error: UEN is too short",
IF(ISNUMBER(RIGHT(C9292,1)*1),"Error: UEN needs to end with an alphabet",IF(COUNTIF($F$1:F9292,F9292)&gt;1,"Error: Duplicate Entry","OK"))))))</f>
        <v/>
      </c>
    </row>
    <row r="9293" spans="1:5" ht="15.75">
      <c r="A9293" s="7">
        <v>9292</v>
      </c>
      <c r="B9293" s="8"/>
      <c r="C9293" s="13"/>
      <c r="D9293" s="14"/>
      <c r="E9293" s="25" t="str">
        <f>IF(ISBLANK(C9293),"",IF(NOT(EXACT(TRIM(CLEAN(SUBSTITUTE(C9293,CHAR(160),""))),C9293)),"Error: There's hidden spaces in UEN",IF(LEN(C9293)&gt;10,"Error: UEN is too long",IF(LEN(C9293)&lt;9,"Error: UEN is too short",
IF(ISNUMBER(RIGHT(C9293,1)*1),"Error: UEN needs to end with an alphabet",IF(COUNTIF($F$1:F9293,F9293)&gt;1,"Error: Duplicate Entry","OK"))))))</f>
        <v/>
      </c>
    </row>
    <row r="9294" spans="1:5" ht="15.75">
      <c r="A9294" s="7">
        <v>9293</v>
      </c>
      <c r="B9294" s="8"/>
      <c r="C9294" s="13"/>
      <c r="D9294" s="14"/>
      <c r="E9294" s="25" t="str">
        <f>IF(ISBLANK(C9294),"",IF(NOT(EXACT(TRIM(CLEAN(SUBSTITUTE(C9294,CHAR(160),""))),C9294)),"Error: There's hidden spaces in UEN",IF(LEN(C9294)&gt;10,"Error: UEN is too long",IF(LEN(C9294)&lt;9,"Error: UEN is too short",
IF(ISNUMBER(RIGHT(C9294,1)*1),"Error: UEN needs to end with an alphabet",IF(COUNTIF($F$1:F9294,F9294)&gt;1,"Error: Duplicate Entry","OK"))))))</f>
        <v/>
      </c>
    </row>
    <row r="9295" spans="1:5" ht="15.75">
      <c r="A9295" s="7">
        <v>9294</v>
      </c>
      <c r="B9295" s="8"/>
      <c r="C9295" s="13"/>
      <c r="D9295" s="14"/>
      <c r="E9295" s="25" t="str">
        <f>IF(ISBLANK(C9295),"",IF(NOT(EXACT(TRIM(CLEAN(SUBSTITUTE(C9295,CHAR(160),""))),C9295)),"Error: There's hidden spaces in UEN",IF(LEN(C9295)&gt;10,"Error: UEN is too long",IF(LEN(C9295)&lt;9,"Error: UEN is too short",
IF(ISNUMBER(RIGHT(C9295,1)*1),"Error: UEN needs to end with an alphabet",IF(COUNTIF($F$1:F9295,F9295)&gt;1,"Error: Duplicate Entry","OK"))))))</f>
        <v/>
      </c>
    </row>
    <row r="9296" spans="1:5" ht="15.75">
      <c r="A9296" s="7">
        <v>9295</v>
      </c>
      <c r="B9296" s="8"/>
      <c r="C9296" s="13"/>
      <c r="D9296" s="14"/>
      <c r="E9296" s="25" t="str">
        <f>IF(ISBLANK(C9296),"",IF(NOT(EXACT(TRIM(CLEAN(SUBSTITUTE(C9296,CHAR(160),""))),C9296)),"Error: There's hidden spaces in UEN",IF(LEN(C9296)&gt;10,"Error: UEN is too long",IF(LEN(C9296)&lt;9,"Error: UEN is too short",
IF(ISNUMBER(RIGHT(C9296,1)*1),"Error: UEN needs to end with an alphabet",IF(COUNTIF($F$1:F9296,F9296)&gt;1,"Error: Duplicate Entry","OK"))))))</f>
        <v/>
      </c>
    </row>
    <row r="9297" spans="1:5" ht="15.75">
      <c r="A9297" s="7">
        <v>9296</v>
      </c>
      <c r="B9297" s="8"/>
      <c r="C9297" s="13"/>
      <c r="D9297" s="14"/>
      <c r="E9297" s="25" t="str">
        <f>IF(ISBLANK(C9297),"",IF(NOT(EXACT(TRIM(CLEAN(SUBSTITUTE(C9297,CHAR(160),""))),C9297)),"Error: There's hidden spaces in UEN",IF(LEN(C9297)&gt;10,"Error: UEN is too long",IF(LEN(C9297)&lt;9,"Error: UEN is too short",
IF(ISNUMBER(RIGHT(C9297,1)*1),"Error: UEN needs to end with an alphabet",IF(COUNTIF($F$1:F9297,F9297)&gt;1,"Error: Duplicate Entry","OK"))))))</f>
        <v/>
      </c>
    </row>
    <row r="9298" spans="1:5" ht="15.75">
      <c r="A9298" s="7">
        <v>9297</v>
      </c>
      <c r="B9298" s="8"/>
      <c r="C9298" s="13"/>
      <c r="D9298" s="14"/>
      <c r="E9298" s="25" t="str">
        <f>IF(ISBLANK(C9298),"",IF(NOT(EXACT(TRIM(CLEAN(SUBSTITUTE(C9298,CHAR(160),""))),C9298)),"Error: There's hidden spaces in UEN",IF(LEN(C9298)&gt;10,"Error: UEN is too long",IF(LEN(C9298)&lt;9,"Error: UEN is too short",
IF(ISNUMBER(RIGHT(C9298,1)*1),"Error: UEN needs to end with an alphabet",IF(COUNTIF($F$1:F9298,F9298)&gt;1,"Error: Duplicate Entry","OK"))))))</f>
        <v/>
      </c>
    </row>
    <row r="9299" spans="1:5" ht="15.75">
      <c r="A9299" s="7">
        <v>9298</v>
      </c>
      <c r="B9299" s="8"/>
      <c r="C9299" s="13"/>
      <c r="D9299" s="14"/>
      <c r="E9299" s="25" t="str">
        <f>IF(ISBLANK(C9299),"",IF(NOT(EXACT(TRIM(CLEAN(SUBSTITUTE(C9299,CHAR(160),""))),C9299)),"Error: There's hidden spaces in UEN",IF(LEN(C9299)&gt;10,"Error: UEN is too long",IF(LEN(C9299)&lt;9,"Error: UEN is too short",
IF(ISNUMBER(RIGHT(C9299,1)*1),"Error: UEN needs to end with an alphabet",IF(COUNTIF($F$1:F9299,F9299)&gt;1,"Error: Duplicate Entry","OK"))))))</f>
        <v/>
      </c>
    </row>
    <row r="9300" spans="1:5" ht="15.75">
      <c r="A9300" s="7">
        <v>9299</v>
      </c>
      <c r="B9300" s="8"/>
      <c r="C9300" s="13"/>
      <c r="D9300" s="14"/>
      <c r="E9300" s="25" t="str">
        <f>IF(ISBLANK(C9300),"",IF(NOT(EXACT(TRIM(CLEAN(SUBSTITUTE(C9300,CHAR(160),""))),C9300)),"Error: There's hidden spaces in UEN",IF(LEN(C9300)&gt;10,"Error: UEN is too long",IF(LEN(C9300)&lt;9,"Error: UEN is too short",
IF(ISNUMBER(RIGHT(C9300,1)*1),"Error: UEN needs to end with an alphabet",IF(COUNTIF($F$1:F9300,F9300)&gt;1,"Error: Duplicate Entry","OK"))))))</f>
        <v/>
      </c>
    </row>
    <row r="9301" spans="1:5" ht="15.75">
      <c r="A9301" s="7">
        <v>9300</v>
      </c>
      <c r="B9301" s="8"/>
      <c r="C9301" s="13"/>
      <c r="D9301" s="14"/>
      <c r="E9301" s="25" t="str">
        <f>IF(ISBLANK(C9301),"",IF(NOT(EXACT(TRIM(CLEAN(SUBSTITUTE(C9301,CHAR(160),""))),C9301)),"Error: There's hidden spaces in UEN",IF(LEN(C9301)&gt;10,"Error: UEN is too long",IF(LEN(C9301)&lt;9,"Error: UEN is too short",
IF(ISNUMBER(RIGHT(C9301,1)*1),"Error: UEN needs to end with an alphabet",IF(COUNTIF($F$1:F9301,F9301)&gt;1,"Error: Duplicate Entry","OK"))))))</f>
        <v/>
      </c>
    </row>
    <row r="9302" spans="1:5" ht="15.75">
      <c r="A9302" s="7">
        <v>9301</v>
      </c>
      <c r="B9302" s="8"/>
      <c r="C9302" s="13"/>
      <c r="D9302" s="14"/>
      <c r="E9302" s="25" t="str">
        <f>IF(ISBLANK(C9302),"",IF(NOT(EXACT(TRIM(CLEAN(SUBSTITUTE(C9302,CHAR(160),""))),C9302)),"Error: There's hidden spaces in UEN",IF(LEN(C9302)&gt;10,"Error: UEN is too long",IF(LEN(C9302)&lt;9,"Error: UEN is too short",
IF(ISNUMBER(RIGHT(C9302,1)*1),"Error: UEN needs to end with an alphabet",IF(COUNTIF($F$1:F9302,F9302)&gt;1,"Error: Duplicate Entry","OK"))))))</f>
        <v/>
      </c>
    </row>
    <row r="9303" spans="1:5" ht="15.75">
      <c r="A9303" s="7">
        <v>9302</v>
      </c>
      <c r="B9303" s="8"/>
      <c r="C9303" s="13"/>
      <c r="D9303" s="14"/>
      <c r="E9303" s="25" t="str">
        <f>IF(ISBLANK(C9303),"",IF(NOT(EXACT(TRIM(CLEAN(SUBSTITUTE(C9303,CHAR(160),""))),C9303)),"Error: There's hidden spaces in UEN",IF(LEN(C9303)&gt;10,"Error: UEN is too long",IF(LEN(C9303)&lt;9,"Error: UEN is too short",
IF(ISNUMBER(RIGHT(C9303,1)*1),"Error: UEN needs to end with an alphabet",IF(COUNTIF($F$1:F9303,F9303)&gt;1,"Error: Duplicate Entry","OK"))))))</f>
        <v/>
      </c>
    </row>
    <row r="9304" spans="1:5" ht="15.75">
      <c r="A9304" s="7">
        <v>9303</v>
      </c>
      <c r="B9304" s="8"/>
      <c r="C9304" s="13"/>
      <c r="D9304" s="14"/>
      <c r="E9304" s="25" t="str">
        <f>IF(ISBLANK(C9304),"",IF(NOT(EXACT(TRIM(CLEAN(SUBSTITUTE(C9304,CHAR(160),""))),C9304)),"Error: There's hidden spaces in UEN",IF(LEN(C9304)&gt;10,"Error: UEN is too long",IF(LEN(C9304)&lt;9,"Error: UEN is too short",
IF(ISNUMBER(RIGHT(C9304,1)*1),"Error: UEN needs to end with an alphabet",IF(COUNTIF($F$1:F9304,F9304)&gt;1,"Error: Duplicate Entry","OK"))))))</f>
        <v/>
      </c>
    </row>
    <row r="9305" spans="1:5" ht="15.75">
      <c r="A9305" s="7">
        <v>9304</v>
      </c>
      <c r="B9305" s="8"/>
      <c r="C9305" s="13"/>
      <c r="D9305" s="14"/>
      <c r="E9305" s="25" t="str">
        <f>IF(ISBLANK(C9305),"",IF(NOT(EXACT(TRIM(CLEAN(SUBSTITUTE(C9305,CHAR(160),""))),C9305)),"Error: There's hidden spaces in UEN",IF(LEN(C9305)&gt;10,"Error: UEN is too long",IF(LEN(C9305)&lt;9,"Error: UEN is too short",
IF(ISNUMBER(RIGHT(C9305,1)*1),"Error: UEN needs to end with an alphabet",IF(COUNTIF($F$1:F9305,F9305)&gt;1,"Error: Duplicate Entry","OK"))))))</f>
        <v/>
      </c>
    </row>
    <row r="9306" spans="1:5" ht="15.75">
      <c r="A9306" s="7">
        <v>9305</v>
      </c>
      <c r="B9306" s="8"/>
      <c r="C9306" s="13"/>
      <c r="D9306" s="14"/>
      <c r="E9306" s="25" t="str">
        <f>IF(ISBLANK(C9306),"",IF(NOT(EXACT(TRIM(CLEAN(SUBSTITUTE(C9306,CHAR(160),""))),C9306)),"Error: There's hidden spaces in UEN",IF(LEN(C9306)&gt;10,"Error: UEN is too long",IF(LEN(C9306)&lt;9,"Error: UEN is too short",
IF(ISNUMBER(RIGHT(C9306,1)*1),"Error: UEN needs to end with an alphabet",IF(COUNTIF($F$1:F9306,F9306)&gt;1,"Error: Duplicate Entry","OK"))))))</f>
        <v/>
      </c>
    </row>
    <row r="9307" spans="1:5" ht="15.75">
      <c r="A9307" s="7">
        <v>9306</v>
      </c>
      <c r="B9307" s="8"/>
      <c r="C9307" s="13"/>
      <c r="D9307" s="14"/>
      <c r="E9307" s="25" t="str">
        <f>IF(ISBLANK(C9307),"",IF(NOT(EXACT(TRIM(CLEAN(SUBSTITUTE(C9307,CHAR(160),""))),C9307)),"Error: There's hidden spaces in UEN",IF(LEN(C9307)&gt;10,"Error: UEN is too long",IF(LEN(C9307)&lt;9,"Error: UEN is too short",
IF(ISNUMBER(RIGHT(C9307,1)*1),"Error: UEN needs to end with an alphabet",IF(COUNTIF($F$1:F9307,F9307)&gt;1,"Error: Duplicate Entry","OK"))))))</f>
        <v/>
      </c>
    </row>
    <row r="9308" spans="1:5" ht="15.75">
      <c r="A9308" s="7">
        <v>9307</v>
      </c>
      <c r="B9308" s="8"/>
      <c r="C9308" s="13"/>
      <c r="D9308" s="14"/>
      <c r="E9308" s="25" t="str">
        <f>IF(ISBLANK(C9308),"",IF(NOT(EXACT(TRIM(CLEAN(SUBSTITUTE(C9308,CHAR(160),""))),C9308)),"Error: There's hidden spaces in UEN",IF(LEN(C9308)&gt;10,"Error: UEN is too long",IF(LEN(C9308)&lt;9,"Error: UEN is too short",
IF(ISNUMBER(RIGHT(C9308,1)*1),"Error: UEN needs to end with an alphabet",IF(COUNTIF($F$1:F9308,F9308)&gt;1,"Error: Duplicate Entry","OK"))))))</f>
        <v/>
      </c>
    </row>
    <row r="9309" spans="1:5" ht="15.75">
      <c r="A9309" s="7">
        <v>9308</v>
      </c>
      <c r="B9309" s="8"/>
      <c r="C9309" s="13"/>
      <c r="D9309" s="14"/>
      <c r="E9309" s="25" t="str">
        <f>IF(ISBLANK(C9309),"",IF(NOT(EXACT(TRIM(CLEAN(SUBSTITUTE(C9309,CHAR(160),""))),C9309)),"Error: There's hidden spaces in UEN",IF(LEN(C9309)&gt;10,"Error: UEN is too long",IF(LEN(C9309)&lt;9,"Error: UEN is too short",
IF(ISNUMBER(RIGHT(C9309,1)*1),"Error: UEN needs to end with an alphabet",IF(COUNTIF($F$1:F9309,F9309)&gt;1,"Error: Duplicate Entry","OK"))))))</f>
        <v/>
      </c>
    </row>
    <row r="9310" spans="1:5" ht="15.75">
      <c r="A9310" s="7">
        <v>9309</v>
      </c>
      <c r="B9310" s="8"/>
      <c r="C9310" s="13"/>
      <c r="D9310" s="14"/>
      <c r="E9310" s="25" t="str">
        <f>IF(ISBLANK(C9310),"",IF(NOT(EXACT(TRIM(CLEAN(SUBSTITUTE(C9310,CHAR(160),""))),C9310)),"Error: There's hidden spaces in UEN",IF(LEN(C9310)&gt;10,"Error: UEN is too long",IF(LEN(C9310)&lt;9,"Error: UEN is too short",
IF(ISNUMBER(RIGHT(C9310,1)*1),"Error: UEN needs to end with an alphabet",IF(COUNTIF($F$1:F9310,F9310)&gt;1,"Error: Duplicate Entry","OK"))))))</f>
        <v/>
      </c>
    </row>
    <row r="9311" spans="1:5" ht="15.75">
      <c r="A9311" s="7">
        <v>9310</v>
      </c>
      <c r="B9311" s="8"/>
      <c r="C9311" s="13"/>
      <c r="D9311" s="14"/>
      <c r="E9311" s="25" t="str">
        <f>IF(ISBLANK(C9311),"",IF(NOT(EXACT(TRIM(CLEAN(SUBSTITUTE(C9311,CHAR(160),""))),C9311)),"Error: There's hidden spaces in UEN",IF(LEN(C9311)&gt;10,"Error: UEN is too long",IF(LEN(C9311)&lt;9,"Error: UEN is too short",
IF(ISNUMBER(RIGHT(C9311,1)*1),"Error: UEN needs to end with an alphabet",IF(COUNTIF($F$1:F9311,F9311)&gt;1,"Error: Duplicate Entry","OK"))))))</f>
        <v/>
      </c>
    </row>
    <row r="9312" spans="1:5" ht="15.75">
      <c r="A9312" s="7">
        <v>9311</v>
      </c>
      <c r="B9312" s="8"/>
      <c r="C9312" s="13"/>
      <c r="D9312" s="14"/>
      <c r="E9312" s="25" t="str">
        <f>IF(ISBLANK(C9312),"",IF(NOT(EXACT(TRIM(CLEAN(SUBSTITUTE(C9312,CHAR(160),""))),C9312)),"Error: There's hidden spaces in UEN",IF(LEN(C9312)&gt;10,"Error: UEN is too long",IF(LEN(C9312)&lt;9,"Error: UEN is too short",
IF(ISNUMBER(RIGHT(C9312,1)*1),"Error: UEN needs to end with an alphabet",IF(COUNTIF($F$1:F9312,F9312)&gt;1,"Error: Duplicate Entry","OK"))))))</f>
        <v/>
      </c>
    </row>
    <row r="9313" spans="1:5" ht="15.75">
      <c r="A9313" s="7">
        <v>9312</v>
      </c>
      <c r="B9313" s="8"/>
      <c r="C9313" s="13"/>
      <c r="D9313" s="14"/>
      <c r="E9313" s="25" t="str">
        <f>IF(ISBLANK(C9313),"",IF(NOT(EXACT(TRIM(CLEAN(SUBSTITUTE(C9313,CHAR(160),""))),C9313)),"Error: There's hidden spaces in UEN",IF(LEN(C9313)&gt;10,"Error: UEN is too long",IF(LEN(C9313)&lt;9,"Error: UEN is too short",
IF(ISNUMBER(RIGHT(C9313,1)*1),"Error: UEN needs to end with an alphabet",IF(COUNTIF($F$1:F9313,F9313)&gt;1,"Error: Duplicate Entry","OK"))))))</f>
        <v/>
      </c>
    </row>
    <row r="9314" spans="1:5" ht="15.75">
      <c r="A9314" s="7">
        <v>9313</v>
      </c>
      <c r="B9314" s="8"/>
      <c r="C9314" s="13"/>
      <c r="D9314" s="14"/>
      <c r="E9314" s="25" t="str">
        <f>IF(ISBLANK(C9314),"",IF(NOT(EXACT(TRIM(CLEAN(SUBSTITUTE(C9314,CHAR(160),""))),C9314)),"Error: There's hidden spaces in UEN",IF(LEN(C9314)&gt;10,"Error: UEN is too long",IF(LEN(C9314)&lt;9,"Error: UEN is too short",
IF(ISNUMBER(RIGHT(C9314,1)*1),"Error: UEN needs to end with an alphabet",IF(COUNTIF($F$1:F9314,F9314)&gt;1,"Error: Duplicate Entry","OK"))))))</f>
        <v/>
      </c>
    </row>
    <row r="9315" spans="1:5" ht="15.75">
      <c r="A9315" s="7">
        <v>9314</v>
      </c>
      <c r="B9315" s="8"/>
      <c r="C9315" s="13"/>
      <c r="D9315" s="14"/>
      <c r="E9315" s="25" t="str">
        <f>IF(ISBLANK(C9315),"",IF(NOT(EXACT(TRIM(CLEAN(SUBSTITUTE(C9315,CHAR(160),""))),C9315)),"Error: There's hidden spaces in UEN",IF(LEN(C9315)&gt;10,"Error: UEN is too long",IF(LEN(C9315)&lt;9,"Error: UEN is too short",
IF(ISNUMBER(RIGHT(C9315,1)*1),"Error: UEN needs to end with an alphabet",IF(COUNTIF($F$1:F9315,F9315)&gt;1,"Error: Duplicate Entry","OK"))))))</f>
        <v/>
      </c>
    </row>
    <row r="9316" spans="1:5" ht="15.75">
      <c r="A9316" s="7">
        <v>9315</v>
      </c>
      <c r="B9316" s="8"/>
      <c r="C9316" s="13"/>
      <c r="D9316" s="14"/>
      <c r="E9316" s="25" t="str">
        <f>IF(ISBLANK(C9316),"",IF(NOT(EXACT(TRIM(CLEAN(SUBSTITUTE(C9316,CHAR(160),""))),C9316)),"Error: There's hidden spaces in UEN",IF(LEN(C9316)&gt;10,"Error: UEN is too long",IF(LEN(C9316)&lt;9,"Error: UEN is too short",
IF(ISNUMBER(RIGHT(C9316,1)*1),"Error: UEN needs to end with an alphabet",IF(COUNTIF($F$1:F9316,F9316)&gt;1,"Error: Duplicate Entry","OK"))))))</f>
        <v/>
      </c>
    </row>
    <row r="9317" spans="1:5" ht="15.75">
      <c r="A9317" s="7">
        <v>9316</v>
      </c>
      <c r="B9317" s="8"/>
      <c r="C9317" s="13"/>
      <c r="D9317" s="14"/>
      <c r="E9317" s="25" t="str">
        <f>IF(ISBLANK(C9317),"",IF(NOT(EXACT(TRIM(CLEAN(SUBSTITUTE(C9317,CHAR(160),""))),C9317)),"Error: There's hidden spaces in UEN",IF(LEN(C9317)&gt;10,"Error: UEN is too long",IF(LEN(C9317)&lt;9,"Error: UEN is too short",
IF(ISNUMBER(RIGHT(C9317,1)*1),"Error: UEN needs to end with an alphabet",IF(COUNTIF($F$1:F9317,F9317)&gt;1,"Error: Duplicate Entry","OK"))))))</f>
        <v/>
      </c>
    </row>
    <row r="9318" spans="1:5" ht="15.75">
      <c r="A9318" s="7">
        <v>9317</v>
      </c>
      <c r="B9318" s="8"/>
      <c r="C9318" s="13"/>
      <c r="D9318" s="14"/>
      <c r="E9318" s="25" t="str">
        <f>IF(ISBLANK(C9318),"",IF(NOT(EXACT(TRIM(CLEAN(SUBSTITUTE(C9318,CHAR(160),""))),C9318)),"Error: There's hidden spaces in UEN",IF(LEN(C9318)&gt;10,"Error: UEN is too long",IF(LEN(C9318)&lt;9,"Error: UEN is too short",
IF(ISNUMBER(RIGHT(C9318,1)*1),"Error: UEN needs to end with an alphabet",IF(COUNTIF($F$1:F9318,F9318)&gt;1,"Error: Duplicate Entry","OK"))))))</f>
        <v/>
      </c>
    </row>
    <row r="9319" spans="1:5" ht="15.75">
      <c r="A9319" s="7">
        <v>9318</v>
      </c>
      <c r="B9319" s="8"/>
      <c r="C9319" s="13"/>
      <c r="D9319" s="14"/>
      <c r="E9319" s="25" t="str">
        <f>IF(ISBLANK(C9319),"",IF(NOT(EXACT(TRIM(CLEAN(SUBSTITUTE(C9319,CHAR(160),""))),C9319)),"Error: There's hidden spaces in UEN",IF(LEN(C9319)&gt;10,"Error: UEN is too long",IF(LEN(C9319)&lt;9,"Error: UEN is too short",
IF(ISNUMBER(RIGHT(C9319,1)*1),"Error: UEN needs to end with an alphabet",IF(COUNTIF($F$1:F9319,F9319)&gt;1,"Error: Duplicate Entry","OK"))))))</f>
        <v/>
      </c>
    </row>
    <row r="9320" spans="1:5" ht="15.75">
      <c r="A9320" s="7">
        <v>9319</v>
      </c>
      <c r="B9320" s="8"/>
      <c r="C9320" s="13"/>
      <c r="D9320" s="14"/>
      <c r="E9320" s="25" t="str">
        <f>IF(ISBLANK(C9320),"",IF(NOT(EXACT(TRIM(CLEAN(SUBSTITUTE(C9320,CHAR(160),""))),C9320)),"Error: There's hidden spaces in UEN",IF(LEN(C9320)&gt;10,"Error: UEN is too long",IF(LEN(C9320)&lt;9,"Error: UEN is too short",
IF(ISNUMBER(RIGHT(C9320,1)*1),"Error: UEN needs to end with an alphabet",IF(COUNTIF($F$1:F9320,F9320)&gt;1,"Error: Duplicate Entry","OK"))))))</f>
        <v/>
      </c>
    </row>
    <row r="9321" spans="1:5" ht="15.75">
      <c r="A9321" s="7">
        <v>9320</v>
      </c>
      <c r="B9321" s="8"/>
      <c r="C9321" s="13"/>
      <c r="D9321" s="14"/>
      <c r="E9321" s="25" t="str">
        <f>IF(ISBLANK(C9321),"",IF(NOT(EXACT(TRIM(CLEAN(SUBSTITUTE(C9321,CHAR(160),""))),C9321)),"Error: There's hidden spaces in UEN",IF(LEN(C9321)&gt;10,"Error: UEN is too long",IF(LEN(C9321)&lt;9,"Error: UEN is too short",
IF(ISNUMBER(RIGHT(C9321,1)*1),"Error: UEN needs to end with an alphabet",IF(COUNTIF($F$1:F9321,F9321)&gt;1,"Error: Duplicate Entry","OK"))))))</f>
        <v/>
      </c>
    </row>
    <row r="9322" spans="1:5" ht="15.75">
      <c r="A9322" s="7">
        <v>9321</v>
      </c>
      <c r="B9322" s="8"/>
      <c r="C9322" s="13"/>
      <c r="D9322" s="14"/>
      <c r="E9322" s="25" t="str">
        <f>IF(ISBLANK(C9322),"",IF(NOT(EXACT(TRIM(CLEAN(SUBSTITUTE(C9322,CHAR(160),""))),C9322)),"Error: There's hidden spaces in UEN",IF(LEN(C9322)&gt;10,"Error: UEN is too long",IF(LEN(C9322)&lt;9,"Error: UEN is too short",
IF(ISNUMBER(RIGHT(C9322,1)*1),"Error: UEN needs to end with an alphabet",IF(COUNTIF($F$1:F9322,F9322)&gt;1,"Error: Duplicate Entry","OK"))))))</f>
        <v/>
      </c>
    </row>
    <row r="9323" spans="1:5" ht="15.75">
      <c r="A9323" s="7">
        <v>9322</v>
      </c>
      <c r="B9323" s="8"/>
      <c r="C9323" s="13"/>
      <c r="D9323" s="14"/>
      <c r="E9323" s="25" t="str">
        <f>IF(ISBLANK(C9323),"",IF(NOT(EXACT(TRIM(CLEAN(SUBSTITUTE(C9323,CHAR(160),""))),C9323)),"Error: There's hidden spaces in UEN",IF(LEN(C9323)&gt;10,"Error: UEN is too long",IF(LEN(C9323)&lt;9,"Error: UEN is too short",
IF(ISNUMBER(RIGHT(C9323,1)*1),"Error: UEN needs to end with an alphabet",IF(COUNTIF($F$1:F9323,F9323)&gt;1,"Error: Duplicate Entry","OK"))))))</f>
        <v/>
      </c>
    </row>
    <row r="9324" spans="1:5" ht="15.75">
      <c r="A9324" s="7">
        <v>9323</v>
      </c>
      <c r="B9324" s="8"/>
      <c r="C9324" s="13"/>
      <c r="D9324" s="14"/>
      <c r="E9324" s="25" t="str">
        <f>IF(ISBLANK(C9324),"",IF(NOT(EXACT(TRIM(CLEAN(SUBSTITUTE(C9324,CHAR(160),""))),C9324)),"Error: There's hidden spaces in UEN",IF(LEN(C9324)&gt;10,"Error: UEN is too long",IF(LEN(C9324)&lt;9,"Error: UEN is too short",
IF(ISNUMBER(RIGHT(C9324,1)*1),"Error: UEN needs to end with an alphabet",IF(COUNTIF($F$1:F9324,F9324)&gt;1,"Error: Duplicate Entry","OK"))))))</f>
        <v/>
      </c>
    </row>
    <row r="9325" spans="1:5" ht="15.75">
      <c r="A9325" s="7">
        <v>9324</v>
      </c>
      <c r="B9325" s="8"/>
      <c r="C9325" s="13"/>
      <c r="D9325" s="14"/>
      <c r="E9325" s="25" t="str">
        <f>IF(ISBLANK(C9325),"",IF(NOT(EXACT(TRIM(CLEAN(SUBSTITUTE(C9325,CHAR(160),""))),C9325)),"Error: There's hidden spaces in UEN",IF(LEN(C9325)&gt;10,"Error: UEN is too long",IF(LEN(C9325)&lt;9,"Error: UEN is too short",
IF(ISNUMBER(RIGHT(C9325,1)*1),"Error: UEN needs to end with an alphabet",IF(COUNTIF($F$1:F9325,F9325)&gt;1,"Error: Duplicate Entry","OK"))))))</f>
        <v/>
      </c>
    </row>
    <row r="9326" spans="1:5" ht="15.75">
      <c r="A9326" s="7">
        <v>9325</v>
      </c>
      <c r="B9326" s="8"/>
      <c r="C9326" s="13"/>
      <c r="D9326" s="14"/>
      <c r="E9326" s="25" t="str">
        <f>IF(ISBLANK(C9326),"",IF(NOT(EXACT(TRIM(CLEAN(SUBSTITUTE(C9326,CHAR(160),""))),C9326)),"Error: There's hidden spaces in UEN",IF(LEN(C9326)&gt;10,"Error: UEN is too long",IF(LEN(C9326)&lt;9,"Error: UEN is too short",
IF(ISNUMBER(RIGHT(C9326,1)*1),"Error: UEN needs to end with an alphabet",IF(COUNTIF($F$1:F9326,F9326)&gt;1,"Error: Duplicate Entry","OK"))))))</f>
        <v/>
      </c>
    </row>
    <row r="9327" spans="1:5" ht="15.75">
      <c r="A9327" s="7">
        <v>9326</v>
      </c>
      <c r="B9327" s="8"/>
      <c r="C9327" s="13"/>
      <c r="D9327" s="14"/>
      <c r="E9327" s="25" t="str">
        <f>IF(ISBLANK(C9327),"",IF(NOT(EXACT(TRIM(CLEAN(SUBSTITUTE(C9327,CHAR(160),""))),C9327)),"Error: There's hidden spaces in UEN",IF(LEN(C9327)&gt;10,"Error: UEN is too long",IF(LEN(C9327)&lt;9,"Error: UEN is too short",
IF(ISNUMBER(RIGHT(C9327,1)*1),"Error: UEN needs to end with an alphabet",IF(COUNTIF($F$1:F9327,F9327)&gt;1,"Error: Duplicate Entry","OK"))))))</f>
        <v/>
      </c>
    </row>
    <row r="9328" spans="1:5" ht="15.75">
      <c r="A9328" s="7">
        <v>9327</v>
      </c>
      <c r="B9328" s="8"/>
      <c r="C9328" s="13"/>
      <c r="D9328" s="14"/>
      <c r="E9328" s="25" t="str">
        <f>IF(ISBLANK(C9328),"",IF(NOT(EXACT(TRIM(CLEAN(SUBSTITUTE(C9328,CHAR(160),""))),C9328)),"Error: There's hidden spaces in UEN",IF(LEN(C9328)&gt;10,"Error: UEN is too long",IF(LEN(C9328)&lt;9,"Error: UEN is too short",
IF(ISNUMBER(RIGHT(C9328,1)*1),"Error: UEN needs to end with an alphabet",IF(COUNTIF($F$1:F9328,F9328)&gt;1,"Error: Duplicate Entry","OK"))))))</f>
        <v/>
      </c>
    </row>
    <row r="9329" spans="1:5" ht="15.75">
      <c r="A9329" s="7">
        <v>9328</v>
      </c>
      <c r="B9329" s="8"/>
      <c r="C9329" s="13"/>
      <c r="D9329" s="14"/>
      <c r="E9329" s="25" t="str">
        <f>IF(ISBLANK(C9329),"",IF(NOT(EXACT(TRIM(CLEAN(SUBSTITUTE(C9329,CHAR(160),""))),C9329)),"Error: There's hidden spaces in UEN",IF(LEN(C9329)&gt;10,"Error: UEN is too long",IF(LEN(C9329)&lt;9,"Error: UEN is too short",
IF(ISNUMBER(RIGHT(C9329,1)*1),"Error: UEN needs to end with an alphabet",IF(COUNTIF($F$1:F9329,F9329)&gt;1,"Error: Duplicate Entry","OK"))))))</f>
        <v/>
      </c>
    </row>
    <row r="9330" spans="1:5" ht="15.75">
      <c r="A9330" s="7">
        <v>9329</v>
      </c>
      <c r="B9330" s="8"/>
      <c r="C9330" s="13"/>
      <c r="D9330" s="14"/>
      <c r="E9330" s="25" t="str">
        <f>IF(ISBLANK(C9330),"",IF(NOT(EXACT(TRIM(CLEAN(SUBSTITUTE(C9330,CHAR(160),""))),C9330)),"Error: There's hidden spaces in UEN",IF(LEN(C9330)&gt;10,"Error: UEN is too long",IF(LEN(C9330)&lt;9,"Error: UEN is too short",
IF(ISNUMBER(RIGHT(C9330,1)*1),"Error: UEN needs to end with an alphabet",IF(COUNTIF($F$1:F9330,F9330)&gt;1,"Error: Duplicate Entry","OK"))))))</f>
        <v/>
      </c>
    </row>
    <row r="9331" spans="1:5" ht="15.75">
      <c r="A9331" s="7">
        <v>9330</v>
      </c>
      <c r="B9331" s="8"/>
      <c r="C9331" s="13"/>
      <c r="D9331" s="14"/>
      <c r="E9331" s="25" t="str">
        <f>IF(ISBLANK(C9331),"",IF(NOT(EXACT(TRIM(CLEAN(SUBSTITUTE(C9331,CHAR(160),""))),C9331)),"Error: There's hidden spaces in UEN",IF(LEN(C9331)&gt;10,"Error: UEN is too long",IF(LEN(C9331)&lt;9,"Error: UEN is too short",
IF(ISNUMBER(RIGHT(C9331,1)*1),"Error: UEN needs to end with an alphabet",IF(COUNTIF($F$1:F9331,F9331)&gt;1,"Error: Duplicate Entry","OK"))))))</f>
        <v/>
      </c>
    </row>
    <row r="9332" spans="1:5" ht="15.75">
      <c r="A9332" s="7">
        <v>9331</v>
      </c>
      <c r="B9332" s="8"/>
      <c r="C9332" s="13"/>
      <c r="D9332" s="14"/>
      <c r="E9332" s="25" t="str">
        <f>IF(ISBLANK(C9332),"",IF(NOT(EXACT(TRIM(CLEAN(SUBSTITUTE(C9332,CHAR(160),""))),C9332)),"Error: There's hidden spaces in UEN",IF(LEN(C9332)&gt;10,"Error: UEN is too long",IF(LEN(C9332)&lt;9,"Error: UEN is too short",
IF(ISNUMBER(RIGHT(C9332,1)*1),"Error: UEN needs to end with an alphabet",IF(COUNTIF($F$1:F9332,F9332)&gt;1,"Error: Duplicate Entry","OK"))))))</f>
        <v/>
      </c>
    </row>
    <row r="9333" spans="1:5" ht="15.75">
      <c r="A9333" s="7">
        <v>9332</v>
      </c>
      <c r="B9333" s="8"/>
      <c r="C9333" s="13"/>
      <c r="D9333" s="14"/>
      <c r="E9333" s="25" t="str">
        <f>IF(ISBLANK(C9333),"",IF(NOT(EXACT(TRIM(CLEAN(SUBSTITUTE(C9333,CHAR(160),""))),C9333)),"Error: There's hidden spaces in UEN",IF(LEN(C9333)&gt;10,"Error: UEN is too long",IF(LEN(C9333)&lt;9,"Error: UEN is too short",
IF(ISNUMBER(RIGHT(C9333,1)*1),"Error: UEN needs to end with an alphabet",IF(COUNTIF($F$1:F9333,F9333)&gt;1,"Error: Duplicate Entry","OK"))))))</f>
        <v/>
      </c>
    </row>
    <row r="9334" spans="1:5" ht="15.75">
      <c r="A9334" s="7">
        <v>9333</v>
      </c>
      <c r="B9334" s="8"/>
      <c r="C9334" s="13"/>
      <c r="D9334" s="14"/>
      <c r="E9334" s="25" t="str">
        <f>IF(ISBLANK(C9334),"",IF(NOT(EXACT(TRIM(CLEAN(SUBSTITUTE(C9334,CHAR(160),""))),C9334)),"Error: There's hidden spaces in UEN",IF(LEN(C9334)&gt;10,"Error: UEN is too long",IF(LEN(C9334)&lt;9,"Error: UEN is too short",
IF(ISNUMBER(RIGHT(C9334,1)*1),"Error: UEN needs to end with an alphabet",IF(COUNTIF($F$1:F9334,F9334)&gt;1,"Error: Duplicate Entry","OK"))))))</f>
        <v/>
      </c>
    </row>
    <row r="9335" spans="1:5" ht="15.75">
      <c r="A9335" s="7">
        <v>9334</v>
      </c>
      <c r="B9335" s="8"/>
      <c r="C9335" s="13"/>
      <c r="D9335" s="14"/>
      <c r="E9335" s="25" t="str">
        <f>IF(ISBLANK(C9335),"",IF(NOT(EXACT(TRIM(CLEAN(SUBSTITUTE(C9335,CHAR(160),""))),C9335)),"Error: There's hidden spaces in UEN",IF(LEN(C9335)&gt;10,"Error: UEN is too long",IF(LEN(C9335)&lt;9,"Error: UEN is too short",
IF(ISNUMBER(RIGHT(C9335,1)*1),"Error: UEN needs to end with an alphabet",IF(COUNTIF($F$1:F9335,F9335)&gt;1,"Error: Duplicate Entry","OK"))))))</f>
        <v/>
      </c>
    </row>
    <row r="9336" spans="1:5" ht="15.75">
      <c r="A9336" s="7">
        <v>9335</v>
      </c>
      <c r="B9336" s="8"/>
      <c r="C9336" s="13"/>
      <c r="D9336" s="14"/>
      <c r="E9336" s="25" t="str">
        <f>IF(ISBLANK(C9336),"",IF(NOT(EXACT(TRIM(CLEAN(SUBSTITUTE(C9336,CHAR(160),""))),C9336)),"Error: There's hidden spaces in UEN",IF(LEN(C9336)&gt;10,"Error: UEN is too long",IF(LEN(C9336)&lt;9,"Error: UEN is too short",
IF(ISNUMBER(RIGHT(C9336,1)*1),"Error: UEN needs to end with an alphabet",IF(COUNTIF($F$1:F9336,F9336)&gt;1,"Error: Duplicate Entry","OK"))))))</f>
        <v/>
      </c>
    </row>
    <row r="9337" spans="1:5" ht="15.75">
      <c r="A9337" s="7">
        <v>9336</v>
      </c>
      <c r="B9337" s="8"/>
      <c r="C9337" s="13"/>
      <c r="D9337" s="14"/>
      <c r="E9337" s="25" t="str">
        <f>IF(ISBLANK(C9337),"",IF(NOT(EXACT(TRIM(CLEAN(SUBSTITUTE(C9337,CHAR(160),""))),C9337)),"Error: There's hidden spaces in UEN",IF(LEN(C9337)&gt;10,"Error: UEN is too long",IF(LEN(C9337)&lt;9,"Error: UEN is too short",
IF(ISNUMBER(RIGHT(C9337,1)*1),"Error: UEN needs to end with an alphabet",IF(COUNTIF($F$1:F9337,F9337)&gt;1,"Error: Duplicate Entry","OK"))))))</f>
        <v/>
      </c>
    </row>
    <row r="9338" spans="1:5" ht="15.75">
      <c r="A9338" s="7">
        <v>9337</v>
      </c>
      <c r="B9338" s="8"/>
      <c r="C9338" s="13"/>
      <c r="D9338" s="14"/>
      <c r="E9338" s="25" t="str">
        <f>IF(ISBLANK(C9338),"",IF(NOT(EXACT(TRIM(CLEAN(SUBSTITUTE(C9338,CHAR(160),""))),C9338)),"Error: There's hidden spaces in UEN",IF(LEN(C9338)&gt;10,"Error: UEN is too long",IF(LEN(C9338)&lt;9,"Error: UEN is too short",
IF(ISNUMBER(RIGHT(C9338,1)*1),"Error: UEN needs to end with an alphabet",IF(COUNTIF($F$1:F9338,F9338)&gt;1,"Error: Duplicate Entry","OK"))))))</f>
        <v/>
      </c>
    </row>
    <row r="9339" spans="1:5" ht="15.75">
      <c r="A9339" s="7">
        <v>9338</v>
      </c>
      <c r="B9339" s="8"/>
      <c r="C9339" s="13"/>
      <c r="D9339" s="14"/>
      <c r="E9339" s="25" t="str">
        <f>IF(ISBLANK(C9339),"",IF(NOT(EXACT(TRIM(CLEAN(SUBSTITUTE(C9339,CHAR(160),""))),C9339)),"Error: There's hidden spaces in UEN",IF(LEN(C9339)&gt;10,"Error: UEN is too long",IF(LEN(C9339)&lt;9,"Error: UEN is too short",
IF(ISNUMBER(RIGHT(C9339,1)*1),"Error: UEN needs to end with an alphabet",IF(COUNTIF($F$1:F9339,F9339)&gt;1,"Error: Duplicate Entry","OK"))))))</f>
        <v/>
      </c>
    </row>
    <row r="9340" spans="1:5" ht="15.75">
      <c r="A9340" s="7">
        <v>9339</v>
      </c>
      <c r="B9340" s="8"/>
      <c r="C9340" s="13"/>
      <c r="D9340" s="14"/>
      <c r="E9340" s="25" t="str">
        <f>IF(ISBLANK(C9340),"",IF(NOT(EXACT(TRIM(CLEAN(SUBSTITUTE(C9340,CHAR(160),""))),C9340)),"Error: There's hidden spaces in UEN",IF(LEN(C9340)&gt;10,"Error: UEN is too long",IF(LEN(C9340)&lt;9,"Error: UEN is too short",
IF(ISNUMBER(RIGHT(C9340,1)*1),"Error: UEN needs to end with an alphabet",IF(COUNTIF($F$1:F9340,F9340)&gt;1,"Error: Duplicate Entry","OK"))))))</f>
        <v/>
      </c>
    </row>
    <row r="9341" spans="1:5" ht="15.75">
      <c r="A9341" s="7">
        <v>9340</v>
      </c>
      <c r="B9341" s="8"/>
      <c r="C9341" s="13"/>
      <c r="D9341" s="14"/>
      <c r="E9341" s="25" t="str">
        <f>IF(ISBLANK(C9341),"",IF(NOT(EXACT(TRIM(CLEAN(SUBSTITUTE(C9341,CHAR(160),""))),C9341)),"Error: There's hidden spaces in UEN",IF(LEN(C9341)&gt;10,"Error: UEN is too long",IF(LEN(C9341)&lt;9,"Error: UEN is too short",
IF(ISNUMBER(RIGHT(C9341,1)*1),"Error: UEN needs to end with an alphabet",IF(COUNTIF($F$1:F9341,F9341)&gt;1,"Error: Duplicate Entry","OK"))))))</f>
        <v/>
      </c>
    </row>
    <row r="9342" spans="1:5" ht="15.75">
      <c r="A9342" s="7">
        <v>9341</v>
      </c>
      <c r="B9342" s="8"/>
      <c r="C9342" s="13"/>
      <c r="D9342" s="14"/>
      <c r="E9342" s="25" t="str">
        <f>IF(ISBLANK(C9342),"",IF(NOT(EXACT(TRIM(CLEAN(SUBSTITUTE(C9342,CHAR(160),""))),C9342)),"Error: There's hidden spaces in UEN",IF(LEN(C9342)&gt;10,"Error: UEN is too long",IF(LEN(C9342)&lt;9,"Error: UEN is too short",
IF(ISNUMBER(RIGHT(C9342,1)*1),"Error: UEN needs to end with an alphabet",IF(COUNTIF($F$1:F9342,F9342)&gt;1,"Error: Duplicate Entry","OK"))))))</f>
        <v/>
      </c>
    </row>
    <row r="9343" spans="1:5" ht="15.75">
      <c r="A9343" s="7">
        <v>9342</v>
      </c>
      <c r="B9343" s="8"/>
      <c r="C9343" s="13"/>
      <c r="D9343" s="14"/>
      <c r="E9343" s="25" t="str">
        <f>IF(ISBLANK(C9343),"",IF(NOT(EXACT(TRIM(CLEAN(SUBSTITUTE(C9343,CHAR(160),""))),C9343)),"Error: There's hidden spaces in UEN",IF(LEN(C9343)&gt;10,"Error: UEN is too long",IF(LEN(C9343)&lt;9,"Error: UEN is too short",
IF(ISNUMBER(RIGHT(C9343,1)*1),"Error: UEN needs to end with an alphabet",IF(COUNTIF($F$1:F9343,F9343)&gt;1,"Error: Duplicate Entry","OK"))))))</f>
        <v/>
      </c>
    </row>
    <row r="9344" spans="1:5" ht="15.75">
      <c r="A9344" s="7">
        <v>9343</v>
      </c>
      <c r="B9344" s="8"/>
      <c r="C9344" s="13"/>
      <c r="D9344" s="14"/>
      <c r="E9344" s="25" t="str">
        <f>IF(ISBLANK(C9344),"",IF(NOT(EXACT(TRIM(CLEAN(SUBSTITUTE(C9344,CHAR(160),""))),C9344)),"Error: There's hidden spaces in UEN",IF(LEN(C9344)&gt;10,"Error: UEN is too long",IF(LEN(C9344)&lt;9,"Error: UEN is too short",
IF(ISNUMBER(RIGHT(C9344,1)*1),"Error: UEN needs to end with an alphabet",IF(COUNTIF($F$1:F9344,F9344)&gt;1,"Error: Duplicate Entry","OK"))))))</f>
        <v/>
      </c>
    </row>
    <row r="9345" spans="1:5" ht="15.75">
      <c r="A9345" s="7">
        <v>9344</v>
      </c>
      <c r="B9345" s="8"/>
      <c r="C9345" s="13"/>
      <c r="D9345" s="14"/>
      <c r="E9345" s="25" t="str">
        <f>IF(ISBLANK(C9345),"",IF(NOT(EXACT(TRIM(CLEAN(SUBSTITUTE(C9345,CHAR(160),""))),C9345)),"Error: There's hidden spaces in UEN",IF(LEN(C9345)&gt;10,"Error: UEN is too long",IF(LEN(C9345)&lt;9,"Error: UEN is too short",
IF(ISNUMBER(RIGHT(C9345,1)*1),"Error: UEN needs to end with an alphabet",IF(COUNTIF($F$1:F9345,F9345)&gt;1,"Error: Duplicate Entry","OK"))))))</f>
        <v/>
      </c>
    </row>
    <row r="9346" spans="1:5" ht="15.75">
      <c r="A9346" s="7">
        <v>9345</v>
      </c>
      <c r="B9346" s="8"/>
      <c r="C9346" s="13"/>
      <c r="D9346" s="14"/>
      <c r="E9346" s="25" t="str">
        <f>IF(ISBLANK(C9346),"",IF(NOT(EXACT(TRIM(CLEAN(SUBSTITUTE(C9346,CHAR(160),""))),C9346)),"Error: There's hidden spaces in UEN",IF(LEN(C9346)&gt;10,"Error: UEN is too long",IF(LEN(C9346)&lt;9,"Error: UEN is too short",
IF(ISNUMBER(RIGHT(C9346,1)*1),"Error: UEN needs to end with an alphabet",IF(COUNTIF($F$1:F9346,F9346)&gt;1,"Error: Duplicate Entry","OK"))))))</f>
        <v/>
      </c>
    </row>
    <row r="9347" spans="1:5" ht="15.75">
      <c r="A9347" s="7">
        <v>9346</v>
      </c>
      <c r="B9347" s="8"/>
      <c r="C9347" s="13"/>
      <c r="D9347" s="14"/>
      <c r="E9347" s="25" t="str">
        <f>IF(ISBLANK(C9347),"",IF(NOT(EXACT(TRIM(CLEAN(SUBSTITUTE(C9347,CHAR(160),""))),C9347)),"Error: There's hidden spaces in UEN",IF(LEN(C9347)&gt;10,"Error: UEN is too long",IF(LEN(C9347)&lt;9,"Error: UEN is too short",
IF(ISNUMBER(RIGHT(C9347,1)*1),"Error: UEN needs to end with an alphabet",IF(COUNTIF($F$1:F9347,F9347)&gt;1,"Error: Duplicate Entry","OK"))))))</f>
        <v/>
      </c>
    </row>
    <row r="9348" spans="1:5" ht="15.75">
      <c r="A9348" s="7">
        <v>9347</v>
      </c>
      <c r="B9348" s="8"/>
      <c r="C9348" s="13"/>
      <c r="D9348" s="14"/>
      <c r="E9348" s="25" t="str">
        <f>IF(ISBLANK(C9348),"",IF(NOT(EXACT(TRIM(CLEAN(SUBSTITUTE(C9348,CHAR(160),""))),C9348)),"Error: There's hidden spaces in UEN",IF(LEN(C9348)&gt;10,"Error: UEN is too long",IF(LEN(C9348)&lt;9,"Error: UEN is too short",
IF(ISNUMBER(RIGHT(C9348,1)*1),"Error: UEN needs to end with an alphabet",IF(COUNTIF($F$1:F9348,F9348)&gt;1,"Error: Duplicate Entry","OK"))))))</f>
        <v/>
      </c>
    </row>
    <row r="9349" spans="1:5" ht="15.75">
      <c r="A9349" s="7">
        <v>9348</v>
      </c>
      <c r="B9349" s="8"/>
      <c r="C9349" s="13"/>
      <c r="D9349" s="14"/>
      <c r="E9349" s="25" t="str">
        <f>IF(ISBLANK(C9349),"",IF(NOT(EXACT(TRIM(CLEAN(SUBSTITUTE(C9349,CHAR(160),""))),C9349)),"Error: There's hidden spaces in UEN",IF(LEN(C9349)&gt;10,"Error: UEN is too long",IF(LEN(C9349)&lt;9,"Error: UEN is too short",
IF(ISNUMBER(RIGHT(C9349,1)*1),"Error: UEN needs to end with an alphabet",IF(COUNTIF($F$1:F9349,F9349)&gt;1,"Error: Duplicate Entry","OK"))))))</f>
        <v/>
      </c>
    </row>
    <row r="9350" spans="1:5" ht="15.75">
      <c r="A9350" s="7">
        <v>9349</v>
      </c>
      <c r="B9350" s="8"/>
      <c r="C9350" s="13"/>
      <c r="D9350" s="14"/>
      <c r="E9350" s="25" t="str">
        <f>IF(ISBLANK(C9350),"",IF(NOT(EXACT(TRIM(CLEAN(SUBSTITUTE(C9350,CHAR(160),""))),C9350)),"Error: There's hidden spaces in UEN",IF(LEN(C9350)&gt;10,"Error: UEN is too long",IF(LEN(C9350)&lt;9,"Error: UEN is too short",
IF(ISNUMBER(RIGHT(C9350,1)*1),"Error: UEN needs to end with an alphabet",IF(COUNTIF($F$1:F9350,F9350)&gt;1,"Error: Duplicate Entry","OK"))))))</f>
        <v/>
      </c>
    </row>
    <row r="9351" spans="1:5" ht="15.75">
      <c r="A9351" s="7">
        <v>9350</v>
      </c>
      <c r="B9351" s="8"/>
      <c r="C9351" s="13"/>
      <c r="D9351" s="14"/>
      <c r="E9351" s="25" t="str">
        <f>IF(ISBLANK(C9351),"",IF(NOT(EXACT(TRIM(CLEAN(SUBSTITUTE(C9351,CHAR(160),""))),C9351)),"Error: There's hidden spaces in UEN",IF(LEN(C9351)&gt;10,"Error: UEN is too long",IF(LEN(C9351)&lt;9,"Error: UEN is too short",
IF(ISNUMBER(RIGHT(C9351,1)*1),"Error: UEN needs to end with an alphabet",IF(COUNTIF($F$1:F9351,F9351)&gt;1,"Error: Duplicate Entry","OK"))))))</f>
        <v/>
      </c>
    </row>
    <row r="9352" spans="1:5" ht="15.75">
      <c r="A9352" s="7">
        <v>9351</v>
      </c>
      <c r="B9352" s="8"/>
      <c r="C9352" s="13"/>
      <c r="D9352" s="14"/>
      <c r="E9352" s="25" t="str">
        <f>IF(ISBLANK(C9352),"",IF(NOT(EXACT(TRIM(CLEAN(SUBSTITUTE(C9352,CHAR(160),""))),C9352)),"Error: There's hidden spaces in UEN",IF(LEN(C9352)&gt;10,"Error: UEN is too long",IF(LEN(C9352)&lt;9,"Error: UEN is too short",
IF(ISNUMBER(RIGHT(C9352,1)*1),"Error: UEN needs to end with an alphabet",IF(COUNTIF($F$1:F9352,F9352)&gt;1,"Error: Duplicate Entry","OK"))))))</f>
        <v/>
      </c>
    </row>
    <row r="9353" spans="1:5" ht="15.75">
      <c r="A9353" s="7">
        <v>9352</v>
      </c>
      <c r="B9353" s="8"/>
      <c r="C9353" s="13"/>
      <c r="D9353" s="14"/>
      <c r="E9353" s="25" t="str">
        <f>IF(ISBLANK(C9353),"",IF(NOT(EXACT(TRIM(CLEAN(SUBSTITUTE(C9353,CHAR(160),""))),C9353)),"Error: There's hidden spaces in UEN",IF(LEN(C9353)&gt;10,"Error: UEN is too long",IF(LEN(C9353)&lt;9,"Error: UEN is too short",
IF(ISNUMBER(RIGHT(C9353,1)*1),"Error: UEN needs to end with an alphabet",IF(COUNTIF($F$1:F9353,F9353)&gt;1,"Error: Duplicate Entry","OK"))))))</f>
        <v/>
      </c>
    </row>
    <row r="9354" spans="1:5" ht="15.75">
      <c r="A9354" s="7">
        <v>9353</v>
      </c>
      <c r="B9354" s="8"/>
      <c r="C9354" s="13"/>
      <c r="D9354" s="14"/>
      <c r="E9354" s="25" t="str">
        <f>IF(ISBLANK(C9354),"",IF(NOT(EXACT(TRIM(CLEAN(SUBSTITUTE(C9354,CHAR(160),""))),C9354)),"Error: There's hidden spaces in UEN",IF(LEN(C9354)&gt;10,"Error: UEN is too long",IF(LEN(C9354)&lt;9,"Error: UEN is too short",
IF(ISNUMBER(RIGHT(C9354,1)*1),"Error: UEN needs to end with an alphabet",IF(COUNTIF($F$1:F9354,F9354)&gt;1,"Error: Duplicate Entry","OK"))))))</f>
        <v/>
      </c>
    </row>
    <row r="9355" spans="1:5" ht="15.75">
      <c r="A9355" s="7">
        <v>9354</v>
      </c>
      <c r="B9355" s="8"/>
      <c r="C9355" s="13"/>
      <c r="D9355" s="14"/>
      <c r="E9355" s="25" t="str">
        <f>IF(ISBLANK(C9355),"",IF(NOT(EXACT(TRIM(CLEAN(SUBSTITUTE(C9355,CHAR(160),""))),C9355)),"Error: There's hidden spaces in UEN",IF(LEN(C9355)&gt;10,"Error: UEN is too long",IF(LEN(C9355)&lt;9,"Error: UEN is too short",
IF(ISNUMBER(RIGHT(C9355,1)*1),"Error: UEN needs to end with an alphabet",IF(COUNTIF($F$1:F9355,F9355)&gt;1,"Error: Duplicate Entry","OK"))))))</f>
        <v/>
      </c>
    </row>
    <row r="9356" spans="1:5" ht="15.75">
      <c r="A9356" s="7">
        <v>9355</v>
      </c>
      <c r="B9356" s="8"/>
      <c r="C9356" s="13"/>
      <c r="D9356" s="14"/>
      <c r="E9356" s="25" t="str">
        <f>IF(ISBLANK(C9356),"",IF(NOT(EXACT(TRIM(CLEAN(SUBSTITUTE(C9356,CHAR(160),""))),C9356)),"Error: There's hidden spaces in UEN",IF(LEN(C9356)&gt;10,"Error: UEN is too long",IF(LEN(C9356)&lt;9,"Error: UEN is too short",
IF(ISNUMBER(RIGHT(C9356,1)*1),"Error: UEN needs to end with an alphabet",IF(COUNTIF($F$1:F9356,F9356)&gt;1,"Error: Duplicate Entry","OK"))))))</f>
        <v/>
      </c>
    </row>
    <row r="9357" spans="1:5" ht="15.75">
      <c r="A9357" s="7">
        <v>9356</v>
      </c>
      <c r="B9357" s="8"/>
      <c r="C9357" s="13"/>
      <c r="D9357" s="14"/>
      <c r="E9357" s="25" t="str">
        <f>IF(ISBLANK(C9357),"",IF(NOT(EXACT(TRIM(CLEAN(SUBSTITUTE(C9357,CHAR(160),""))),C9357)),"Error: There's hidden spaces in UEN",IF(LEN(C9357)&gt;10,"Error: UEN is too long",IF(LEN(C9357)&lt;9,"Error: UEN is too short",
IF(ISNUMBER(RIGHT(C9357,1)*1),"Error: UEN needs to end with an alphabet",IF(COUNTIF($F$1:F9357,F9357)&gt;1,"Error: Duplicate Entry","OK"))))))</f>
        <v/>
      </c>
    </row>
    <row r="9358" spans="1:5" ht="15.75">
      <c r="A9358" s="7">
        <v>9357</v>
      </c>
      <c r="B9358" s="8"/>
      <c r="C9358" s="13"/>
      <c r="D9358" s="14"/>
      <c r="E9358" s="25" t="str">
        <f>IF(ISBLANK(C9358),"",IF(NOT(EXACT(TRIM(CLEAN(SUBSTITUTE(C9358,CHAR(160),""))),C9358)),"Error: There's hidden spaces in UEN",IF(LEN(C9358)&gt;10,"Error: UEN is too long",IF(LEN(C9358)&lt;9,"Error: UEN is too short",
IF(ISNUMBER(RIGHT(C9358,1)*1),"Error: UEN needs to end with an alphabet",IF(COUNTIF($F$1:F9358,F9358)&gt;1,"Error: Duplicate Entry","OK"))))))</f>
        <v/>
      </c>
    </row>
    <row r="9359" spans="1:5" ht="15.75">
      <c r="A9359" s="7">
        <v>9358</v>
      </c>
      <c r="B9359" s="8"/>
      <c r="C9359" s="13"/>
      <c r="D9359" s="14"/>
      <c r="E9359" s="25" t="str">
        <f>IF(ISBLANK(C9359),"",IF(NOT(EXACT(TRIM(CLEAN(SUBSTITUTE(C9359,CHAR(160),""))),C9359)),"Error: There's hidden spaces in UEN",IF(LEN(C9359)&gt;10,"Error: UEN is too long",IF(LEN(C9359)&lt;9,"Error: UEN is too short",
IF(ISNUMBER(RIGHT(C9359,1)*1),"Error: UEN needs to end with an alphabet",IF(COUNTIF($F$1:F9359,F9359)&gt;1,"Error: Duplicate Entry","OK"))))))</f>
        <v/>
      </c>
    </row>
    <row r="9360" spans="1:5" ht="15.75">
      <c r="A9360" s="7">
        <v>9359</v>
      </c>
      <c r="B9360" s="8"/>
      <c r="C9360" s="13"/>
      <c r="D9360" s="14"/>
      <c r="E9360" s="25" t="str">
        <f>IF(ISBLANK(C9360),"",IF(NOT(EXACT(TRIM(CLEAN(SUBSTITUTE(C9360,CHAR(160),""))),C9360)),"Error: There's hidden spaces in UEN",IF(LEN(C9360)&gt;10,"Error: UEN is too long",IF(LEN(C9360)&lt;9,"Error: UEN is too short",
IF(ISNUMBER(RIGHT(C9360,1)*1),"Error: UEN needs to end with an alphabet",IF(COUNTIF($F$1:F9360,F9360)&gt;1,"Error: Duplicate Entry","OK"))))))</f>
        <v/>
      </c>
    </row>
    <row r="9361" spans="1:5" ht="15.75">
      <c r="A9361" s="7">
        <v>9360</v>
      </c>
      <c r="B9361" s="8"/>
      <c r="C9361" s="13"/>
      <c r="D9361" s="14"/>
      <c r="E9361" s="25" t="str">
        <f>IF(ISBLANK(C9361),"",IF(NOT(EXACT(TRIM(CLEAN(SUBSTITUTE(C9361,CHAR(160),""))),C9361)),"Error: There's hidden spaces in UEN",IF(LEN(C9361)&gt;10,"Error: UEN is too long",IF(LEN(C9361)&lt;9,"Error: UEN is too short",
IF(ISNUMBER(RIGHT(C9361,1)*1),"Error: UEN needs to end with an alphabet",IF(COUNTIF($F$1:F9361,F9361)&gt;1,"Error: Duplicate Entry","OK"))))))</f>
        <v/>
      </c>
    </row>
    <row r="9362" spans="1:5" ht="15.75">
      <c r="A9362" s="7">
        <v>9361</v>
      </c>
      <c r="B9362" s="8"/>
      <c r="C9362" s="13"/>
      <c r="D9362" s="14"/>
      <c r="E9362" s="25" t="str">
        <f>IF(ISBLANK(C9362),"",IF(NOT(EXACT(TRIM(CLEAN(SUBSTITUTE(C9362,CHAR(160),""))),C9362)),"Error: There's hidden spaces in UEN",IF(LEN(C9362)&gt;10,"Error: UEN is too long",IF(LEN(C9362)&lt;9,"Error: UEN is too short",
IF(ISNUMBER(RIGHT(C9362,1)*1),"Error: UEN needs to end with an alphabet",IF(COUNTIF($F$1:F9362,F9362)&gt;1,"Error: Duplicate Entry","OK"))))))</f>
        <v/>
      </c>
    </row>
    <row r="9363" spans="1:5" ht="15.75">
      <c r="A9363" s="7">
        <v>9362</v>
      </c>
      <c r="B9363" s="8"/>
      <c r="C9363" s="13"/>
      <c r="D9363" s="14"/>
      <c r="E9363" s="25" t="str">
        <f>IF(ISBLANK(C9363),"",IF(NOT(EXACT(TRIM(CLEAN(SUBSTITUTE(C9363,CHAR(160),""))),C9363)),"Error: There's hidden spaces in UEN",IF(LEN(C9363)&gt;10,"Error: UEN is too long",IF(LEN(C9363)&lt;9,"Error: UEN is too short",
IF(ISNUMBER(RIGHT(C9363,1)*1),"Error: UEN needs to end with an alphabet",IF(COUNTIF($F$1:F9363,F9363)&gt;1,"Error: Duplicate Entry","OK"))))))</f>
        <v/>
      </c>
    </row>
    <row r="9364" spans="1:5" ht="15.75">
      <c r="A9364" s="7">
        <v>9363</v>
      </c>
      <c r="B9364" s="8"/>
      <c r="C9364" s="13"/>
      <c r="D9364" s="14"/>
      <c r="E9364" s="25" t="str">
        <f>IF(ISBLANK(C9364),"",IF(NOT(EXACT(TRIM(CLEAN(SUBSTITUTE(C9364,CHAR(160),""))),C9364)),"Error: There's hidden spaces in UEN",IF(LEN(C9364)&gt;10,"Error: UEN is too long",IF(LEN(C9364)&lt;9,"Error: UEN is too short",
IF(ISNUMBER(RIGHT(C9364,1)*1),"Error: UEN needs to end with an alphabet",IF(COUNTIF($F$1:F9364,F9364)&gt;1,"Error: Duplicate Entry","OK"))))))</f>
        <v/>
      </c>
    </row>
    <row r="9365" spans="1:5" ht="15.75">
      <c r="A9365" s="7">
        <v>9364</v>
      </c>
      <c r="B9365" s="8"/>
      <c r="C9365" s="13"/>
      <c r="D9365" s="14"/>
      <c r="E9365" s="25" t="str">
        <f>IF(ISBLANK(C9365),"",IF(NOT(EXACT(TRIM(CLEAN(SUBSTITUTE(C9365,CHAR(160),""))),C9365)),"Error: There's hidden spaces in UEN",IF(LEN(C9365)&gt;10,"Error: UEN is too long",IF(LEN(C9365)&lt;9,"Error: UEN is too short",
IF(ISNUMBER(RIGHT(C9365,1)*1),"Error: UEN needs to end with an alphabet",IF(COUNTIF($F$1:F9365,F9365)&gt;1,"Error: Duplicate Entry","OK"))))))</f>
        <v/>
      </c>
    </row>
    <row r="9366" spans="1:5" ht="15.75">
      <c r="A9366" s="7">
        <v>9365</v>
      </c>
      <c r="B9366" s="8"/>
      <c r="C9366" s="13"/>
      <c r="D9366" s="14"/>
      <c r="E9366" s="25" t="str">
        <f>IF(ISBLANK(C9366),"",IF(NOT(EXACT(TRIM(CLEAN(SUBSTITUTE(C9366,CHAR(160),""))),C9366)),"Error: There's hidden spaces in UEN",IF(LEN(C9366)&gt;10,"Error: UEN is too long",IF(LEN(C9366)&lt;9,"Error: UEN is too short",
IF(ISNUMBER(RIGHT(C9366,1)*1),"Error: UEN needs to end with an alphabet",IF(COUNTIF($F$1:F9366,F9366)&gt;1,"Error: Duplicate Entry","OK"))))))</f>
        <v/>
      </c>
    </row>
    <row r="9367" spans="1:5" ht="15.75">
      <c r="A9367" s="7">
        <v>9366</v>
      </c>
      <c r="B9367" s="8"/>
      <c r="C9367" s="13"/>
      <c r="D9367" s="14"/>
      <c r="E9367" s="25" t="str">
        <f>IF(ISBLANK(C9367),"",IF(NOT(EXACT(TRIM(CLEAN(SUBSTITUTE(C9367,CHAR(160),""))),C9367)),"Error: There's hidden spaces in UEN",IF(LEN(C9367)&gt;10,"Error: UEN is too long",IF(LEN(C9367)&lt;9,"Error: UEN is too short",
IF(ISNUMBER(RIGHT(C9367,1)*1),"Error: UEN needs to end with an alphabet",IF(COUNTIF($F$1:F9367,F9367)&gt;1,"Error: Duplicate Entry","OK"))))))</f>
        <v/>
      </c>
    </row>
    <row r="9368" spans="1:5" ht="15.75">
      <c r="A9368" s="7">
        <v>9367</v>
      </c>
      <c r="B9368" s="8"/>
      <c r="C9368" s="13"/>
      <c r="D9368" s="14"/>
      <c r="E9368" s="25" t="str">
        <f>IF(ISBLANK(C9368),"",IF(NOT(EXACT(TRIM(CLEAN(SUBSTITUTE(C9368,CHAR(160),""))),C9368)),"Error: There's hidden spaces in UEN",IF(LEN(C9368)&gt;10,"Error: UEN is too long",IF(LEN(C9368)&lt;9,"Error: UEN is too short",
IF(ISNUMBER(RIGHT(C9368,1)*1),"Error: UEN needs to end with an alphabet",IF(COUNTIF($F$1:F9368,F9368)&gt;1,"Error: Duplicate Entry","OK"))))))</f>
        <v/>
      </c>
    </row>
    <row r="9369" spans="1:5" ht="15.75">
      <c r="A9369" s="7">
        <v>9368</v>
      </c>
      <c r="B9369" s="8"/>
      <c r="C9369" s="13"/>
      <c r="D9369" s="14"/>
      <c r="E9369" s="25" t="str">
        <f>IF(ISBLANK(C9369),"",IF(NOT(EXACT(TRIM(CLEAN(SUBSTITUTE(C9369,CHAR(160),""))),C9369)),"Error: There's hidden spaces in UEN",IF(LEN(C9369)&gt;10,"Error: UEN is too long",IF(LEN(C9369)&lt;9,"Error: UEN is too short",
IF(ISNUMBER(RIGHT(C9369,1)*1),"Error: UEN needs to end with an alphabet",IF(COUNTIF($F$1:F9369,F9369)&gt;1,"Error: Duplicate Entry","OK"))))))</f>
        <v/>
      </c>
    </row>
    <row r="9370" spans="1:5" ht="15.75">
      <c r="A9370" s="7">
        <v>9369</v>
      </c>
      <c r="B9370" s="8"/>
      <c r="C9370" s="13"/>
      <c r="D9370" s="14"/>
      <c r="E9370" s="25" t="str">
        <f>IF(ISBLANK(C9370),"",IF(NOT(EXACT(TRIM(CLEAN(SUBSTITUTE(C9370,CHAR(160),""))),C9370)),"Error: There's hidden spaces in UEN",IF(LEN(C9370)&gt;10,"Error: UEN is too long",IF(LEN(C9370)&lt;9,"Error: UEN is too short",
IF(ISNUMBER(RIGHT(C9370,1)*1),"Error: UEN needs to end with an alphabet",IF(COUNTIF($F$1:F9370,F9370)&gt;1,"Error: Duplicate Entry","OK"))))))</f>
        <v/>
      </c>
    </row>
    <row r="9371" spans="1:5" ht="15.75">
      <c r="A9371" s="7">
        <v>9370</v>
      </c>
      <c r="B9371" s="8"/>
      <c r="C9371" s="13"/>
      <c r="D9371" s="14"/>
      <c r="E9371" s="25" t="str">
        <f>IF(ISBLANK(C9371),"",IF(NOT(EXACT(TRIM(CLEAN(SUBSTITUTE(C9371,CHAR(160),""))),C9371)),"Error: There's hidden spaces in UEN",IF(LEN(C9371)&gt;10,"Error: UEN is too long",IF(LEN(C9371)&lt;9,"Error: UEN is too short",
IF(ISNUMBER(RIGHT(C9371,1)*1),"Error: UEN needs to end with an alphabet",IF(COUNTIF($F$1:F9371,F9371)&gt;1,"Error: Duplicate Entry","OK"))))))</f>
        <v/>
      </c>
    </row>
    <row r="9372" spans="1:5" ht="15.75">
      <c r="A9372" s="7">
        <v>9371</v>
      </c>
      <c r="B9372" s="8"/>
      <c r="C9372" s="13"/>
      <c r="D9372" s="14"/>
      <c r="E9372" s="25" t="str">
        <f>IF(ISBLANK(C9372),"",IF(NOT(EXACT(TRIM(CLEAN(SUBSTITUTE(C9372,CHAR(160),""))),C9372)),"Error: There's hidden spaces in UEN",IF(LEN(C9372)&gt;10,"Error: UEN is too long",IF(LEN(C9372)&lt;9,"Error: UEN is too short",
IF(ISNUMBER(RIGHT(C9372,1)*1),"Error: UEN needs to end with an alphabet",IF(COUNTIF($F$1:F9372,F9372)&gt;1,"Error: Duplicate Entry","OK"))))))</f>
        <v/>
      </c>
    </row>
    <row r="9373" spans="1:5" ht="15.75">
      <c r="A9373" s="7">
        <v>9372</v>
      </c>
      <c r="B9373" s="8"/>
      <c r="C9373" s="13"/>
      <c r="D9373" s="14"/>
      <c r="E9373" s="25" t="str">
        <f>IF(ISBLANK(C9373),"",IF(NOT(EXACT(TRIM(CLEAN(SUBSTITUTE(C9373,CHAR(160),""))),C9373)),"Error: There's hidden spaces in UEN",IF(LEN(C9373)&gt;10,"Error: UEN is too long",IF(LEN(C9373)&lt;9,"Error: UEN is too short",
IF(ISNUMBER(RIGHT(C9373,1)*1),"Error: UEN needs to end with an alphabet",IF(COUNTIF($F$1:F9373,F9373)&gt;1,"Error: Duplicate Entry","OK"))))))</f>
        <v/>
      </c>
    </row>
    <row r="9374" spans="1:5" ht="15.75">
      <c r="A9374" s="7">
        <v>9373</v>
      </c>
      <c r="B9374" s="8"/>
      <c r="C9374" s="13"/>
      <c r="D9374" s="14"/>
      <c r="E9374" s="25" t="str">
        <f>IF(ISBLANK(C9374),"",IF(NOT(EXACT(TRIM(CLEAN(SUBSTITUTE(C9374,CHAR(160),""))),C9374)),"Error: There's hidden spaces in UEN",IF(LEN(C9374)&gt;10,"Error: UEN is too long",IF(LEN(C9374)&lt;9,"Error: UEN is too short",
IF(ISNUMBER(RIGHT(C9374,1)*1),"Error: UEN needs to end with an alphabet",IF(COUNTIF($F$1:F9374,F9374)&gt;1,"Error: Duplicate Entry","OK"))))))</f>
        <v/>
      </c>
    </row>
    <row r="9375" spans="1:5" ht="15.75">
      <c r="A9375" s="7">
        <v>9374</v>
      </c>
      <c r="B9375" s="8"/>
      <c r="C9375" s="13"/>
      <c r="D9375" s="14"/>
      <c r="E9375" s="25" t="str">
        <f>IF(ISBLANK(C9375),"",IF(NOT(EXACT(TRIM(CLEAN(SUBSTITUTE(C9375,CHAR(160),""))),C9375)),"Error: There's hidden spaces in UEN",IF(LEN(C9375)&gt;10,"Error: UEN is too long",IF(LEN(C9375)&lt;9,"Error: UEN is too short",
IF(ISNUMBER(RIGHT(C9375,1)*1),"Error: UEN needs to end with an alphabet",IF(COUNTIF($F$1:F9375,F9375)&gt;1,"Error: Duplicate Entry","OK"))))))</f>
        <v/>
      </c>
    </row>
    <row r="9376" spans="1:5" ht="15.75">
      <c r="A9376" s="7">
        <v>9375</v>
      </c>
      <c r="B9376" s="8"/>
      <c r="C9376" s="13"/>
      <c r="D9376" s="14"/>
      <c r="E9376" s="25" t="str">
        <f>IF(ISBLANK(C9376),"",IF(NOT(EXACT(TRIM(CLEAN(SUBSTITUTE(C9376,CHAR(160),""))),C9376)),"Error: There's hidden spaces in UEN",IF(LEN(C9376)&gt;10,"Error: UEN is too long",IF(LEN(C9376)&lt;9,"Error: UEN is too short",
IF(ISNUMBER(RIGHT(C9376,1)*1),"Error: UEN needs to end with an alphabet",IF(COUNTIF($F$1:F9376,F9376)&gt;1,"Error: Duplicate Entry","OK"))))))</f>
        <v/>
      </c>
    </row>
    <row r="9377" spans="1:5" ht="15.75">
      <c r="A9377" s="7">
        <v>9376</v>
      </c>
      <c r="B9377" s="8"/>
      <c r="C9377" s="13"/>
      <c r="D9377" s="14"/>
      <c r="E9377" s="25" t="str">
        <f>IF(ISBLANK(C9377),"",IF(NOT(EXACT(TRIM(CLEAN(SUBSTITUTE(C9377,CHAR(160),""))),C9377)),"Error: There's hidden spaces in UEN",IF(LEN(C9377)&gt;10,"Error: UEN is too long",IF(LEN(C9377)&lt;9,"Error: UEN is too short",
IF(ISNUMBER(RIGHT(C9377,1)*1),"Error: UEN needs to end with an alphabet",IF(COUNTIF($F$1:F9377,F9377)&gt;1,"Error: Duplicate Entry","OK"))))))</f>
        <v/>
      </c>
    </row>
    <row r="9378" spans="1:5" ht="15.75">
      <c r="A9378" s="7">
        <v>9377</v>
      </c>
      <c r="B9378" s="8"/>
      <c r="C9378" s="13"/>
      <c r="D9378" s="14"/>
      <c r="E9378" s="25" t="str">
        <f>IF(ISBLANK(C9378),"",IF(NOT(EXACT(TRIM(CLEAN(SUBSTITUTE(C9378,CHAR(160),""))),C9378)),"Error: There's hidden spaces in UEN",IF(LEN(C9378)&gt;10,"Error: UEN is too long",IF(LEN(C9378)&lt;9,"Error: UEN is too short",
IF(ISNUMBER(RIGHT(C9378,1)*1),"Error: UEN needs to end with an alphabet",IF(COUNTIF($F$1:F9378,F9378)&gt;1,"Error: Duplicate Entry","OK"))))))</f>
        <v/>
      </c>
    </row>
    <row r="9379" spans="1:5" ht="15.75">
      <c r="A9379" s="7">
        <v>9378</v>
      </c>
      <c r="B9379" s="8"/>
      <c r="C9379" s="13"/>
      <c r="D9379" s="14"/>
      <c r="E9379" s="25" t="str">
        <f>IF(ISBLANK(C9379),"",IF(NOT(EXACT(TRIM(CLEAN(SUBSTITUTE(C9379,CHAR(160),""))),C9379)),"Error: There's hidden spaces in UEN",IF(LEN(C9379)&gt;10,"Error: UEN is too long",IF(LEN(C9379)&lt;9,"Error: UEN is too short",
IF(ISNUMBER(RIGHT(C9379,1)*1),"Error: UEN needs to end with an alphabet",IF(COUNTIF($F$1:F9379,F9379)&gt;1,"Error: Duplicate Entry","OK"))))))</f>
        <v/>
      </c>
    </row>
    <row r="9380" spans="1:5" ht="15.75">
      <c r="A9380" s="7">
        <v>9379</v>
      </c>
      <c r="B9380" s="8"/>
      <c r="C9380" s="13"/>
      <c r="D9380" s="14"/>
      <c r="E9380" s="25" t="str">
        <f>IF(ISBLANK(C9380),"",IF(NOT(EXACT(TRIM(CLEAN(SUBSTITUTE(C9380,CHAR(160),""))),C9380)),"Error: There's hidden spaces in UEN",IF(LEN(C9380)&gt;10,"Error: UEN is too long",IF(LEN(C9380)&lt;9,"Error: UEN is too short",
IF(ISNUMBER(RIGHT(C9380,1)*1),"Error: UEN needs to end with an alphabet",IF(COUNTIF($F$1:F9380,F9380)&gt;1,"Error: Duplicate Entry","OK"))))))</f>
        <v/>
      </c>
    </row>
    <row r="9381" spans="1:5" ht="15.75">
      <c r="A9381" s="7">
        <v>9380</v>
      </c>
      <c r="B9381" s="8"/>
      <c r="C9381" s="13"/>
      <c r="D9381" s="14"/>
      <c r="E9381" s="25" t="str">
        <f>IF(ISBLANK(C9381),"",IF(NOT(EXACT(TRIM(CLEAN(SUBSTITUTE(C9381,CHAR(160),""))),C9381)),"Error: There's hidden spaces in UEN",IF(LEN(C9381)&gt;10,"Error: UEN is too long",IF(LEN(C9381)&lt;9,"Error: UEN is too short",
IF(ISNUMBER(RIGHT(C9381,1)*1),"Error: UEN needs to end with an alphabet",IF(COUNTIF($F$1:F9381,F9381)&gt;1,"Error: Duplicate Entry","OK"))))))</f>
        <v/>
      </c>
    </row>
    <row r="9382" spans="1:5" ht="15.75">
      <c r="A9382" s="7">
        <v>9381</v>
      </c>
      <c r="B9382" s="8"/>
      <c r="C9382" s="13"/>
      <c r="D9382" s="14"/>
      <c r="E9382" s="25" t="str">
        <f>IF(ISBLANK(C9382),"",IF(NOT(EXACT(TRIM(CLEAN(SUBSTITUTE(C9382,CHAR(160),""))),C9382)),"Error: There's hidden spaces in UEN",IF(LEN(C9382)&gt;10,"Error: UEN is too long",IF(LEN(C9382)&lt;9,"Error: UEN is too short",
IF(ISNUMBER(RIGHT(C9382,1)*1),"Error: UEN needs to end with an alphabet",IF(COUNTIF($F$1:F9382,F9382)&gt;1,"Error: Duplicate Entry","OK"))))))</f>
        <v/>
      </c>
    </row>
    <row r="9383" spans="1:5" ht="15.75">
      <c r="A9383" s="7">
        <v>9382</v>
      </c>
      <c r="B9383" s="8"/>
      <c r="C9383" s="13"/>
      <c r="D9383" s="14"/>
      <c r="E9383" s="25" t="str">
        <f>IF(ISBLANK(C9383),"",IF(NOT(EXACT(TRIM(CLEAN(SUBSTITUTE(C9383,CHAR(160),""))),C9383)),"Error: There's hidden spaces in UEN",IF(LEN(C9383)&gt;10,"Error: UEN is too long",IF(LEN(C9383)&lt;9,"Error: UEN is too short",
IF(ISNUMBER(RIGHT(C9383,1)*1),"Error: UEN needs to end with an alphabet",IF(COUNTIF($F$1:F9383,F9383)&gt;1,"Error: Duplicate Entry","OK"))))))</f>
        <v/>
      </c>
    </row>
    <row r="9384" spans="1:5" ht="15.75">
      <c r="A9384" s="7">
        <v>9383</v>
      </c>
      <c r="B9384" s="8"/>
      <c r="C9384" s="13"/>
      <c r="D9384" s="14"/>
      <c r="E9384" s="25" t="str">
        <f>IF(ISBLANK(C9384),"",IF(NOT(EXACT(TRIM(CLEAN(SUBSTITUTE(C9384,CHAR(160),""))),C9384)),"Error: There's hidden spaces in UEN",IF(LEN(C9384)&gt;10,"Error: UEN is too long",IF(LEN(C9384)&lt;9,"Error: UEN is too short",
IF(ISNUMBER(RIGHT(C9384,1)*1),"Error: UEN needs to end with an alphabet",IF(COUNTIF($F$1:F9384,F9384)&gt;1,"Error: Duplicate Entry","OK"))))))</f>
        <v/>
      </c>
    </row>
    <row r="9385" spans="1:5" ht="15.75">
      <c r="A9385" s="7">
        <v>9384</v>
      </c>
      <c r="B9385" s="8"/>
      <c r="C9385" s="13"/>
      <c r="D9385" s="14"/>
      <c r="E9385" s="25" t="str">
        <f>IF(ISBLANK(C9385),"",IF(NOT(EXACT(TRIM(CLEAN(SUBSTITUTE(C9385,CHAR(160),""))),C9385)),"Error: There's hidden spaces in UEN",IF(LEN(C9385)&gt;10,"Error: UEN is too long",IF(LEN(C9385)&lt;9,"Error: UEN is too short",
IF(ISNUMBER(RIGHT(C9385,1)*1),"Error: UEN needs to end with an alphabet",IF(COUNTIF($F$1:F9385,F9385)&gt;1,"Error: Duplicate Entry","OK"))))))</f>
        <v/>
      </c>
    </row>
    <row r="9386" spans="1:5" ht="15.75">
      <c r="A9386" s="7">
        <v>9385</v>
      </c>
      <c r="B9386" s="8"/>
      <c r="C9386" s="13"/>
      <c r="D9386" s="14"/>
      <c r="E9386" s="25" t="str">
        <f>IF(ISBLANK(C9386),"",IF(NOT(EXACT(TRIM(CLEAN(SUBSTITUTE(C9386,CHAR(160),""))),C9386)),"Error: There's hidden spaces in UEN",IF(LEN(C9386)&gt;10,"Error: UEN is too long",IF(LEN(C9386)&lt;9,"Error: UEN is too short",
IF(ISNUMBER(RIGHT(C9386,1)*1),"Error: UEN needs to end with an alphabet",IF(COUNTIF($F$1:F9386,F9386)&gt;1,"Error: Duplicate Entry","OK"))))))</f>
        <v/>
      </c>
    </row>
    <row r="9387" spans="1:5" ht="15.75">
      <c r="A9387" s="7">
        <v>9386</v>
      </c>
      <c r="B9387" s="8"/>
      <c r="C9387" s="13"/>
      <c r="D9387" s="14"/>
      <c r="E9387" s="25" t="str">
        <f>IF(ISBLANK(C9387),"",IF(NOT(EXACT(TRIM(CLEAN(SUBSTITUTE(C9387,CHAR(160),""))),C9387)),"Error: There's hidden spaces in UEN",IF(LEN(C9387)&gt;10,"Error: UEN is too long",IF(LEN(C9387)&lt;9,"Error: UEN is too short",
IF(ISNUMBER(RIGHT(C9387,1)*1),"Error: UEN needs to end with an alphabet",IF(COUNTIF($F$1:F9387,F9387)&gt;1,"Error: Duplicate Entry","OK"))))))</f>
        <v/>
      </c>
    </row>
    <row r="9388" spans="1:5" ht="15.75">
      <c r="A9388" s="7">
        <v>9387</v>
      </c>
      <c r="B9388" s="8"/>
      <c r="C9388" s="13"/>
      <c r="D9388" s="14"/>
      <c r="E9388" s="25" t="str">
        <f>IF(ISBLANK(C9388),"",IF(NOT(EXACT(TRIM(CLEAN(SUBSTITUTE(C9388,CHAR(160),""))),C9388)),"Error: There's hidden spaces in UEN",IF(LEN(C9388)&gt;10,"Error: UEN is too long",IF(LEN(C9388)&lt;9,"Error: UEN is too short",
IF(ISNUMBER(RIGHT(C9388,1)*1),"Error: UEN needs to end with an alphabet",IF(COUNTIF($F$1:F9388,F9388)&gt;1,"Error: Duplicate Entry","OK"))))))</f>
        <v/>
      </c>
    </row>
    <row r="9389" spans="1:5" ht="15.75">
      <c r="A9389" s="7">
        <v>9388</v>
      </c>
      <c r="B9389" s="8"/>
      <c r="C9389" s="13"/>
      <c r="D9389" s="14"/>
      <c r="E9389" s="25" t="str">
        <f>IF(ISBLANK(C9389),"",IF(NOT(EXACT(TRIM(CLEAN(SUBSTITUTE(C9389,CHAR(160),""))),C9389)),"Error: There's hidden spaces in UEN",IF(LEN(C9389)&gt;10,"Error: UEN is too long",IF(LEN(C9389)&lt;9,"Error: UEN is too short",
IF(ISNUMBER(RIGHT(C9389,1)*1),"Error: UEN needs to end with an alphabet",IF(COUNTIF($F$1:F9389,F9389)&gt;1,"Error: Duplicate Entry","OK"))))))</f>
        <v/>
      </c>
    </row>
    <row r="9390" spans="1:5" ht="15.75">
      <c r="A9390" s="7">
        <v>9389</v>
      </c>
      <c r="B9390" s="8"/>
      <c r="C9390" s="13"/>
      <c r="D9390" s="14"/>
      <c r="E9390" s="25" t="str">
        <f>IF(ISBLANK(C9390),"",IF(NOT(EXACT(TRIM(CLEAN(SUBSTITUTE(C9390,CHAR(160),""))),C9390)),"Error: There's hidden spaces in UEN",IF(LEN(C9390)&gt;10,"Error: UEN is too long",IF(LEN(C9390)&lt;9,"Error: UEN is too short",
IF(ISNUMBER(RIGHT(C9390,1)*1),"Error: UEN needs to end with an alphabet",IF(COUNTIF($F$1:F9390,F9390)&gt;1,"Error: Duplicate Entry","OK"))))))</f>
        <v/>
      </c>
    </row>
    <row r="9391" spans="1:5" ht="15.75">
      <c r="A9391" s="7">
        <v>9390</v>
      </c>
      <c r="B9391" s="8"/>
      <c r="C9391" s="13"/>
      <c r="D9391" s="14"/>
      <c r="E9391" s="25" t="str">
        <f>IF(ISBLANK(C9391),"",IF(NOT(EXACT(TRIM(CLEAN(SUBSTITUTE(C9391,CHAR(160),""))),C9391)),"Error: There's hidden spaces in UEN",IF(LEN(C9391)&gt;10,"Error: UEN is too long",IF(LEN(C9391)&lt;9,"Error: UEN is too short",
IF(ISNUMBER(RIGHT(C9391,1)*1),"Error: UEN needs to end with an alphabet",IF(COUNTIF($F$1:F9391,F9391)&gt;1,"Error: Duplicate Entry","OK"))))))</f>
        <v/>
      </c>
    </row>
    <row r="9392" spans="1:5" ht="15.75">
      <c r="A9392" s="7">
        <v>9391</v>
      </c>
      <c r="B9392" s="8"/>
      <c r="C9392" s="13"/>
      <c r="D9392" s="14"/>
      <c r="E9392" s="25" t="str">
        <f>IF(ISBLANK(C9392),"",IF(NOT(EXACT(TRIM(CLEAN(SUBSTITUTE(C9392,CHAR(160),""))),C9392)),"Error: There's hidden spaces in UEN",IF(LEN(C9392)&gt;10,"Error: UEN is too long",IF(LEN(C9392)&lt;9,"Error: UEN is too short",
IF(ISNUMBER(RIGHT(C9392,1)*1),"Error: UEN needs to end with an alphabet",IF(COUNTIF($F$1:F9392,F9392)&gt;1,"Error: Duplicate Entry","OK"))))))</f>
        <v/>
      </c>
    </row>
    <row r="9393" spans="1:5" ht="15.75">
      <c r="A9393" s="7">
        <v>9392</v>
      </c>
      <c r="B9393" s="8"/>
      <c r="C9393" s="13"/>
      <c r="D9393" s="14"/>
      <c r="E9393" s="25" t="str">
        <f>IF(ISBLANK(C9393),"",IF(NOT(EXACT(TRIM(CLEAN(SUBSTITUTE(C9393,CHAR(160),""))),C9393)),"Error: There's hidden spaces in UEN",IF(LEN(C9393)&gt;10,"Error: UEN is too long",IF(LEN(C9393)&lt;9,"Error: UEN is too short",
IF(ISNUMBER(RIGHT(C9393,1)*1),"Error: UEN needs to end with an alphabet",IF(COUNTIF($F$1:F9393,F9393)&gt;1,"Error: Duplicate Entry","OK"))))))</f>
        <v/>
      </c>
    </row>
    <row r="9394" spans="1:5" ht="15.75">
      <c r="A9394" s="7">
        <v>9393</v>
      </c>
      <c r="B9394" s="8"/>
      <c r="C9394" s="13"/>
      <c r="D9394" s="14"/>
      <c r="E9394" s="25" t="str">
        <f>IF(ISBLANK(C9394),"",IF(NOT(EXACT(TRIM(CLEAN(SUBSTITUTE(C9394,CHAR(160),""))),C9394)),"Error: There's hidden spaces in UEN",IF(LEN(C9394)&gt;10,"Error: UEN is too long",IF(LEN(C9394)&lt;9,"Error: UEN is too short",
IF(ISNUMBER(RIGHT(C9394,1)*1),"Error: UEN needs to end with an alphabet",IF(COUNTIF($F$1:F9394,F9394)&gt;1,"Error: Duplicate Entry","OK"))))))</f>
        <v/>
      </c>
    </row>
    <row r="9395" spans="1:5" ht="15.75">
      <c r="A9395" s="7">
        <v>9394</v>
      </c>
      <c r="B9395" s="8"/>
      <c r="C9395" s="13"/>
      <c r="D9395" s="14"/>
      <c r="E9395" s="25" t="str">
        <f>IF(ISBLANK(C9395),"",IF(NOT(EXACT(TRIM(CLEAN(SUBSTITUTE(C9395,CHAR(160),""))),C9395)),"Error: There's hidden spaces in UEN",IF(LEN(C9395)&gt;10,"Error: UEN is too long",IF(LEN(C9395)&lt;9,"Error: UEN is too short",
IF(ISNUMBER(RIGHT(C9395,1)*1),"Error: UEN needs to end with an alphabet",IF(COUNTIF($F$1:F9395,F9395)&gt;1,"Error: Duplicate Entry","OK"))))))</f>
        <v/>
      </c>
    </row>
    <row r="9396" spans="1:5" ht="15.75">
      <c r="A9396" s="7">
        <v>9395</v>
      </c>
      <c r="B9396" s="8"/>
      <c r="C9396" s="13"/>
      <c r="D9396" s="14"/>
      <c r="E9396" s="25" t="str">
        <f>IF(ISBLANK(C9396),"",IF(NOT(EXACT(TRIM(CLEAN(SUBSTITUTE(C9396,CHAR(160),""))),C9396)),"Error: There's hidden spaces in UEN",IF(LEN(C9396)&gt;10,"Error: UEN is too long",IF(LEN(C9396)&lt;9,"Error: UEN is too short",
IF(ISNUMBER(RIGHT(C9396,1)*1),"Error: UEN needs to end with an alphabet",IF(COUNTIF($F$1:F9396,F9396)&gt;1,"Error: Duplicate Entry","OK"))))))</f>
        <v/>
      </c>
    </row>
    <row r="9397" spans="1:5" ht="15.75">
      <c r="A9397" s="7">
        <v>9396</v>
      </c>
      <c r="B9397" s="8"/>
      <c r="C9397" s="13"/>
      <c r="D9397" s="14"/>
      <c r="E9397" s="25" t="str">
        <f>IF(ISBLANK(C9397),"",IF(NOT(EXACT(TRIM(CLEAN(SUBSTITUTE(C9397,CHAR(160),""))),C9397)),"Error: There's hidden spaces in UEN",IF(LEN(C9397)&gt;10,"Error: UEN is too long",IF(LEN(C9397)&lt;9,"Error: UEN is too short",
IF(ISNUMBER(RIGHT(C9397,1)*1),"Error: UEN needs to end with an alphabet",IF(COUNTIF($F$1:F9397,F9397)&gt;1,"Error: Duplicate Entry","OK"))))))</f>
        <v/>
      </c>
    </row>
    <row r="9398" spans="1:5" ht="15.75">
      <c r="A9398" s="7">
        <v>9397</v>
      </c>
      <c r="B9398" s="8"/>
      <c r="C9398" s="13"/>
      <c r="D9398" s="14"/>
      <c r="E9398" s="25" t="str">
        <f>IF(ISBLANK(C9398),"",IF(NOT(EXACT(TRIM(CLEAN(SUBSTITUTE(C9398,CHAR(160),""))),C9398)),"Error: There's hidden spaces in UEN",IF(LEN(C9398)&gt;10,"Error: UEN is too long",IF(LEN(C9398)&lt;9,"Error: UEN is too short",
IF(ISNUMBER(RIGHT(C9398,1)*1),"Error: UEN needs to end with an alphabet",IF(COUNTIF($F$1:F9398,F9398)&gt;1,"Error: Duplicate Entry","OK"))))))</f>
        <v/>
      </c>
    </row>
    <row r="9399" spans="1:5" ht="15.75">
      <c r="A9399" s="7">
        <v>9398</v>
      </c>
      <c r="B9399" s="8"/>
      <c r="C9399" s="13"/>
      <c r="D9399" s="14"/>
      <c r="E9399" s="25" t="str">
        <f>IF(ISBLANK(C9399),"",IF(NOT(EXACT(TRIM(CLEAN(SUBSTITUTE(C9399,CHAR(160),""))),C9399)),"Error: There's hidden spaces in UEN",IF(LEN(C9399)&gt;10,"Error: UEN is too long",IF(LEN(C9399)&lt;9,"Error: UEN is too short",
IF(ISNUMBER(RIGHT(C9399,1)*1),"Error: UEN needs to end with an alphabet",IF(COUNTIF($F$1:F9399,F9399)&gt;1,"Error: Duplicate Entry","OK"))))))</f>
        <v/>
      </c>
    </row>
    <row r="9400" spans="1:5" ht="15.75">
      <c r="A9400" s="7">
        <v>9399</v>
      </c>
      <c r="B9400" s="8"/>
      <c r="C9400" s="13"/>
      <c r="D9400" s="14"/>
      <c r="E9400" s="25" t="str">
        <f>IF(ISBLANK(C9400),"",IF(NOT(EXACT(TRIM(CLEAN(SUBSTITUTE(C9400,CHAR(160),""))),C9400)),"Error: There's hidden spaces in UEN",IF(LEN(C9400)&gt;10,"Error: UEN is too long",IF(LEN(C9400)&lt;9,"Error: UEN is too short",
IF(ISNUMBER(RIGHT(C9400,1)*1),"Error: UEN needs to end with an alphabet",IF(COUNTIF($F$1:F9400,F9400)&gt;1,"Error: Duplicate Entry","OK"))))))</f>
        <v/>
      </c>
    </row>
    <row r="9401" spans="1:5" ht="15.75">
      <c r="A9401" s="7">
        <v>9400</v>
      </c>
      <c r="B9401" s="8"/>
      <c r="C9401" s="13"/>
      <c r="D9401" s="14"/>
      <c r="E9401" s="25" t="str">
        <f>IF(ISBLANK(C9401),"",IF(NOT(EXACT(TRIM(CLEAN(SUBSTITUTE(C9401,CHAR(160),""))),C9401)),"Error: There's hidden spaces in UEN",IF(LEN(C9401)&gt;10,"Error: UEN is too long",IF(LEN(C9401)&lt;9,"Error: UEN is too short",
IF(ISNUMBER(RIGHT(C9401,1)*1),"Error: UEN needs to end with an alphabet",IF(COUNTIF($F$1:F9401,F9401)&gt;1,"Error: Duplicate Entry","OK"))))))</f>
        <v/>
      </c>
    </row>
    <row r="9402" spans="1:5" ht="15.75">
      <c r="A9402" s="7">
        <v>9401</v>
      </c>
      <c r="B9402" s="8"/>
      <c r="C9402" s="13"/>
      <c r="D9402" s="14"/>
      <c r="E9402" s="25" t="str">
        <f>IF(ISBLANK(C9402),"",IF(NOT(EXACT(TRIM(CLEAN(SUBSTITUTE(C9402,CHAR(160),""))),C9402)),"Error: There's hidden spaces in UEN",IF(LEN(C9402)&gt;10,"Error: UEN is too long",IF(LEN(C9402)&lt;9,"Error: UEN is too short",
IF(ISNUMBER(RIGHT(C9402,1)*1),"Error: UEN needs to end with an alphabet",IF(COUNTIF($F$1:F9402,F9402)&gt;1,"Error: Duplicate Entry","OK"))))))</f>
        <v/>
      </c>
    </row>
    <row r="9403" spans="1:5" ht="15.75">
      <c r="A9403" s="7">
        <v>9402</v>
      </c>
      <c r="B9403" s="8"/>
      <c r="C9403" s="13"/>
      <c r="D9403" s="14"/>
      <c r="E9403" s="25" t="str">
        <f>IF(ISBLANK(C9403),"",IF(NOT(EXACT(TRIM(CLEAN(SUBSTITUTE(C9403,CHAR(160),""))),C9403)),"Error: There's hidden spaces in UEN",IF(LEN(C9403)&gt;10,"Error: UEN is too long",IF(LEN(C9403)&lt;9,"Error: UEN is too short",
IF(ISNUMBER(RIGHT(C9403,1)*1),"Error: UEN needs to end with an alphabet",IF(COUNTIF($F$1:F9403,F9403)&gt;1,"Error: Duplicate Entry","OK"))))))</f>
        <v/>
      </c>
    </row>
    <row r="9404" spans="1:5" ht="15.75">
      <c r="A9404" s="7">
        <v>9403</v>
      </c>
      <c r="B9404" s="8"/>
      <c r="C9404" s="13"/>
      <c r="D9404" s="14"/>
      <c r="E9404" s="25" t="str">
        <f>IF(ISBLANK(C9404),"",IF(NOT(EXACT(TRIM(CLEAN(SUBSTITUTE(C9404,CHAR(160),""))),C9404)),"Error: There's hidden spaces in UEN",IF(LEN(C9404)&gt;10,"Error: UEN is too long",IF(LEN(C9404)&lt;9,"Error: UEN is too short",
IF(ISNUMBER(RIGHT(C9404,1)*1),"Error: UEN needs to end with an alphabet",IF(COUNTIF($F$1:F9404,F9404)&gt;1,"Error: Duplicate Entry","OK"))))))</f>
        <v/>
      </c>
    </row>
    <row r="9405" spans="1:5" ht="15.75">
      <c r="A9405" s="7">
        <v>9404</v>
      </c>
      <c r="B9405" s="8"/>
      <c r="C9405" s="13"/>
      <c r="D9405" s="14"/>
      <c r="E9405" s="25" t="str">
        <f>IF(ISBLANK(C9405),"",IF(NOT(EXACT(TRIM(CLEAN(SUBSTITUTE(C9405,CHAR(160),""))),C9405)),"Error: There's hidden spaces in UEN",IF(LEN(C9405)&gt;10,"Error: UEN is too long",IF(LEN(C9405)&lt;9,"Error: UEN is too short",
IF(ISNUMBER(RIGHT(C9405,1)*1),"Error: UEN needs to end with an alphabet",IF(COUNTIF($F$1:F9405,F9405)&gt;1,"Error: Duplicate Entry","OK"))))))</f>
        <v/>
      </c>
    </row>
    <row r="9406" spans="1:5" ht="15.75">
      <c r="A9406" s="7">
        <v>9405</v>
      </c>
      <c r="B9406" s="8"/>
      <c r="C9406" s="13"/>
      <c r="D9406" s="14"/>
      <c r="E9406" s="25" t="str">
        <f>IF(ISBLANK(C9406),"",IF(NOT(EXACT(TRIM(CLEAN(SUBSTITUTE(C9406,CHAR(160),""))),C9406)),"Error: There's hidden spaces in UEN",IF(LEN(C9406)&gt;10,"Error: UEN is too long",IF(LEN(C9406)&lt;9,"Error: UEN is too short",
IF(ISNUMBER(RIGHT(C9406,1)*1),"Error: UEN needs to end with an alphabet",IF(COUNTIF($F$1:F9406,F9406)&gt;1,"Error: Duplicate Entry","OK"))))))</f>
        <v/>
      </c>
    </row>
    <row r="9407" spans="1:5" ht="15.75">
      <c r="A9407" s="7">
        <v>9406</v>
      </c>
      <c r="B9407" s="8"/>
      <c r="C9407" s="13"/>
      <c r="D9407" s="14"/>
      <c r="E9407" s="25" t="str">
        <f>IF(ISBLANK(C9407),"",IF(NOT(EXACT(TRIM(CLEAN(SUBSTITUTE(C9407,CHAR(160),""))),C9407)),"Error: There's hidden spaces in UEN",IF(LEN(C9407)&gt;10,"Error: UEN is too long",IF(LEN(C9407)&lt;9,"Error: UEN is too short",
IF(ISNUMBER(RIGHT(C9407,1)*1),"Error: UEN needs to end with an alphabet",IF(COUNTIF($F$1:F9407,F9407)&gt;1,"Error: Duplicate Entry","OK"))))))</f>
        <v/>
      </c>
    </row>
    <row r="9408" spans="1:5" ht="15.75">
      <c r="A9408" s="7">
        <v>9407</v>
      </c>
      <c r="B9408" s="8"/>
      <c r="C9408" s="13"/>
      <c r="D9408" s="14"/>
      <c r="E9408" s="25" t="str">
        <f>IF(ISBLANK(C9408),"",IF(NOT(EXACT(TRIM(CLEAN(SUBSTITUTE(C9408,CHAR(160),""))),C9408)),"Error: There's hidden spaces in UEN",IF(LEN(C9408)&gt;10,"Error: UEN is too long",IF(LEN(C9408)&lt;9,"Error: UEN is too short",
IF(ISNUMBER(RIGHT(C9408,1)*1),"Error: UEN needs to end with an alphabet",IF(COUNTIF($F$1:F9408,F9408)&gt;1,"Error: Duplicate Entry","OK"))))))</f>
        <v/>
      </c>
    </row>
    <row r="9409" spans="1:5" ht="15.75">
      <c r="A9409" s="7">
        <v>9408</v>
      </c>
      <c r="B9409" s="8"/>
      <c r="C9409" s="13"/>
      <c r="D9409" s="14"/>
      <c r="E9409" s="25" t="str">
        <f>IF(ISBLANK(C9409),"",IF(NOT(EXACT(TRIM(CLEAN(SUBSTITUTE(C9409,CHAR(160),""))),C9409)),"Error: There's hidden spaces in UEN",IF(LEN(C9409)&gt;10,"Error: UEN is too long",IF(LEN(C9409)&lt;9,"Error: UEN is too short",
IF(ISNUMBER(RIGHT(C9409,1)*1),"Error: UEN needs to end with an alphabet",IF(COUNTIF($F$1:F9409,F9409)&gt;1,"Error: Duplicate Entry","OK"))))))</f>
        <v/>
      </c>
    </row>
    <row r="9410" spans="1:5" ht="15.75">
      <c r="A9410" s="7">
        <v>9409</v>
      </c>
      <c r="B9410" s="8"/>
      <c r="C9410" s="13"/>
      <c r="D9410" s="14"/>
      <c r="E9410" s="25" t="str">
        <f>IF(ISBLANK(C9410),"",IF(NOT(EXACT(TRIM(CLEAN(SUBSTITUTE(C9410,CHAR(160),""))),C9410)),"Error: There's hidden spaces in UEN",IF(LEN(C9410)&gt;10,"Error: UEN is too long",IF(LEN(C9410)&lt;9,"Error: UEN is too short",
IF(ISNUMBER(RIGHT(C9410,1)*1),"Error: UEN needs to end with an alphabet",IF(COUNTIF($F$1:F9410,F9410)&gt;1,"Error: Duplicate Entry","OK"))))))</f>
        <v/>
      </c>
    </row>
    <row r="9411" spans="1:5" ht="15.75">
      <c r="A9411" s="7">
        <v>9410</v>
      </c>
      <c r="B9411" s="8"/>
      <c r="C9411" s="13"/>
      <c r="D9411" s="14"/>
      <c r="E9411" s="25" t="str">
        <f>IF(ISBLANK(C9411),"",IF(NOT(EXACT(TRIM(CLEAN(SUBSTITUTE(C9411,CHAR(160),""))),C9411)),"Error: There's hidden spaces in UEN",IF(LEN(C9411)&gt;10,"Error: UEN is too long",IF(LEN(C9411)&lt;9,"Error: UEN is too short",
IF(ISNUMBER(RIGHT(C9411,1)*1),"Error: UEN needs to end with an alphabet",IF(COUNTIF($F$1:F9411,F9411)&gt;1,"Error: Duplicate Entry","OK"))))))</f>
        <v/>
      </c>
    </row>
    <row r="9412" spans="1:5" ht="15.75">
      <c r="A9412" s="7">
        <v>9411</v>
      </c>
      <c r="B9412" s="8"/>
      <c r="C9412" s="13"/>
      <c r="D9412" s="14"/>
      <c r="E9412" s="25" t="str">
        <f>IF(ISBLANK(C9412),"",IF(NOT(EXACT(TRIM(CLEAN(SUBSTITUTE(C9412,CHAR(160),""))),C9412)),"Error: There's hidden spaces in UEN",IF(LEN(C9412)&gt;10,"Error: UEN is too long",IF(LEN(C9412)&lt;9,"Error: UEN is too short",
IF(ISNUMBER(RIGHT(C9412,1)*1),"Error: UEN needs to end with an alphabet",IF(COUNTIF($F$1:F9412,F9412)&gt;1,"Error: Duplicate Entry","OK"))))))</f>
        <v/>
      </c>
    </row>
    <row r="9413" spans="1:5" ht="15.75">
      <c r="A9413" s="7">
        <v>9412</v>
      </c>
      <c r="B9413" s="8"/>
      <c r="C9413" s="13"/>
      <c r="D9413" s="14"/>
      <c r="E9413" s="25" t="str">
        <f>IF(ISBLANK(C9413),"",IF(NOT(EXACT(TRIM(CLEAN(SUBSTITUTE(C9413,CHAR(160),""))),C9413)),"Error: There's hidden spaces in UEN",IF(LEN(C9413)&gt;10,"Error: UEN is too long",IF(LEN(C9413)&lt;9,"Error: UEN is too short",
IF(ISNUMBER(RIGHT(C9413,1)*1),"Error: UEN needs to end with an alphabet",IF(COUNTIF($F$1:F9413,F9413)&gt;1,"Error: Duplicate Entry","OK"))))))</f>
        <v/>
      </c>
    </row>
    <row r="9414" spans="1:5" ht="15.75">
      <c r="A9414" s="7">
        <v>9413</v>
      </c>
      <c r="B9414" s="8"/>
      <c r="C9414" s="13"/>
      <c r="D9414" s="14"/>
      <c r="E9414" s="25" t="str">
        <f>IF(ISBLANK(C9414),"",IF(NOT(EXACT(TRIM(CLEAN(SUBSTITUTE(C9414,CHAR(160),""))),C9414)),"Error: There's hidden spaces in UEN",IF(LEN(C9414)&gt;10,"Error: UEN is too long",IF(LEN(C9414)&lt;9,"Error: UEN is too short",
IF(ISNUMBER(RIGHT(C9414,1)*1),"Error: UEN needs to end with an alphabet",IF(COUNTIF($F$1:F9414,F9414)&gt;1,"Error: Duplicate Entry","OK"))))))</f>
        <v/>
      </c>
    </row>
    <row r="9415" spans="1:5" ht="15.75">
      <c r="A9415" s="7">
        <v>9414</v>
      </c>
      <c r="B9415" s="8"/>
      <c r="C9415" s="13"/>
      <c r="D9415" s="14"/>
      <c r="E9415" s="25" t="str">
        <f>IF(ISBLANK(C9415),"",IF(NOT(EXACT(TRIM(CLEAN(SUBSTITUTE(C9415,CHAR(160),""))),C9415)),"Error: There's hidden spaces in UEN",IF(LEN(C9415)&gt;10,"Error: UEN is too long",IF(LEN(C9415)&lt;9,"Error: UEN is too short",
IF(ISNUMBER(RIGHT(C9415,1)*1),"Error: UEN needs to end with an alphabet",IF(COUNTIF($F$1:F9415,F9415)&gt;1,"Error: Duplicate Entry","OK"))))))</f>
        <v/>
      </c>
    </row>
    <row r="9416" spans="1:5" ht="15.75">
      <c r="A9416" s="7">
        <v>9415</v>
      </c>
      <c r="B9416" s="8"/>
      <c r="C9416" s="13"/>
      <c r="D9416" s="14"/>
      <c r="E9416" s="25" t="str">
        <f>IF(ISBLANK(C9416),"",IF(NOT(EXACT(TRIM(CLEAN(SUBSTITUTE(C9416,CHAR(160),""))),C9416)),"Error: There's hidden spaces in UEN",IF(LEN(C9416)&gt;10,"Error: UEN is too long",IF(LEN(C9416)&lt;9,"Error: UEN is too short",
IF(ISNUMBER(RIGHT(C9416,1)*1),"Error: UEN needs to end with an alphabet",IF(COUNTIF($F$1:F9416,F9416)&gt;1,"Error: Duplicate Entry","OK"))))))</f>
        <v/>
      </c>
    </row>
    <row r="9417" spans="1:5" ht="15.75">
      <c r="A9417" s="7">
        <v>9416</v>
      </c>
      <c r="B9417" s="8"/>
      <c r="C9417" s="13"/>
      <c r="D9417" s="14"/>
      <c r="E9417" s="25" t="str">
        <f>IF(ISBLANK(C9417),"",IF(NOT(EXACT(TRIM(CLEAN(SUBSTITUTE(C9417,CHAR(160),""))),C9417)),"Error: There's hidden spaces in UEN",IF(LEN(C9417)&gt;10,"Error: UEN is too long",IF(LEN(C9417)&lt;9,"Error: UEN is too short",
IF(ISNUMBER(RIGHT(C9417,1)*1),"Error: UEN needs to end with an alphabet",IF(COUNTIF($F$1:F9417,F9417)&gt;1,"Error: Duplicate Entry","OK"))))))</f>
        <v/>
      </c>
    </row>
    <row r="9418" spans="1:5" ht="15.75">
      <c r="A9418" s="7">
        <v>9417</v>
      </c>
      <c r="B9418" s="8"/>
      <c r="C9418" s="13"/>
      <c r="D9418" s="14"/>
      <c r="E9418" s="25" t="str">
        <f>IF(ISBLANK(C9418),"",IF(NOT(EXACT(TRIM(CLEAN(SUBSTITUTE(C9418,CHAR(160),""))),C9418)),"Error: There's hidden spaces in UEN",IF(LEN(C9418)&gt;10,"Error: UEN is too long",IF(LEN(C9418)&lt;9,"Error: UEN is too short",
IF(ISNUMBER(RIGHT(C9418,1)*1),"Error: UEN needs to end with an alphabet",IF(COUNTIF($F$1:F9418,F9418)&gt;1,"Error: Duplicate Entry","OK"))))))</f>
        <v/>
      </c>
    </row>
    <row r="9419" spans="1:5" ht="15.75">
      <c r="A9419" s="7">
        <v>9418</v>
      </c>
      <c r="B9419" s="8"/>
      <c r="C9419" s="13"/>
      <c r="D9419" s="14"/>
      <c r="E9419" s="25" t="str">
        <f>IF(ISBLANK(C9419),"",IF(NOT(EXACT(TRIM(CLEAN(SUBSTITUTE(C9419,CHAR(160),""))),C9419)),"Error: There's hidden spaces in UEN",IF(LEN(C9419)&gt;10,"Error: UEN is too long",IF(LEN(C9419)&lt;9,"Error: UEN is too short",
IF(ISNUMBER(RIGHT(C9419,1)*1),"Error: UEN needs to end with an alphabet",IF(COUNTIF($F$1:F9419,F9419)&gt;1,"Error: Duplicate Entry","OK"))))))</f>
        <v/>
      </c>
    </row>
    <row r="9420" spans="1:5" ht="15.75">
      <c r="A9420" s="7">
        <v>9419</v>
      </c>
      <c r="B9420" s="8"/>
      <c r="C9420" s="13"/>
      <c r="D9420" s="14"/>
      <c r="E9420" s="25" t="str">
        <f>IF(ISBLANK(C9420),"",IF(NOT(EXACT(TRIM(CLEAN(SUBSTITUTE(C9420,CHAR(160),""))),C9420)),"Error: There's hidden spaces in UEN",IF(LEN(C9420)&gt;10,"Error: UEN is too long",IF(LEN(C9420)&lt;9,"Error: UEN is too short",
IF(ISNUMBER(RIGHT(C9420,1)*1),"Error: UEN needs to end with an alphabet",IF(COUNTIF($F$1:F9420,F9420)&gt;1,"Error: Duplicate Entry","OK"))))))</f>
        <v/>
      </c>
    </row>
    <row r="9421" spans="1:5" ht="15.75">
      <c r="A9421" s="7">
        <v>9420</v>
      </c>
      <c r="B9421" s="8"/>
      <c r="C9421" s="13"/>
      <c r="D9421" s="14"/>
      <c r="E9421" s="25" t="str">
        <f>IF(ISBLANK(C9421),"",IF(NOT(EXACT(TRIM(CLEAN(SUBSTITUTE(C9421,CHAR(160),""))),C9421)),"Error: There's hidden spaces in UEN",IF(LEN(C9421)&gt;10,"Error: UEN is too long",IF(LEN(C9421)&lt;9,"Error: UEN is too short",
IF(ISNUMBER(RIGHT(C9421,1)*1),"Error: UEN needs to end with an alphabet",IF(COUNTIF($F$1:F9421,F9421)&gt;1,"Error: Duplicate Entry","OK"))))))</f>
        <v/>
      </c>
    </row>
    <row r="9422" spans="1:5" ht="15.75">
      <c r="A9422" s="7">
        <v>9421</v>
      </c>
      <c r="B9422" s="8"/>
      <c r="C9422" s="13"/>
      <c r="D9422" s="14"/>
      <c r="E9422" s="25" t="str">
        <f>IF(ISBLANK(C9422),"",IF(NOT(EXACT(TRIM(CLEAN(SUBSTITUTE(C9422,CHAR(160),""))),C9422)),"Error: There's hidden spaces in UEN",IF(LEN(C9422)&gt;10,"Error: UEN is too long",IF(LEN(C9422)&lt;9,"Error: UEN is too short",
IF(ISNUMBER(RIGHT(C9422,1)*1),"Error: UEN needs to end with an alphabet",IF(COUNTIF($F$1:F9422,F9422)&gt;1,"Error: Duplicate Entry","OK"))))))</f>
        <v/>
      </c>
    </row>
    <row r="9423" spans="1:5" ht="15.75">
      <c r="A9423" s="7">
        <v>9422</v>
      </c>
      <c r="B9423" s="8"/>
      <c r="C9423" s="13"/>
      <c r="D9423" s="14"/>
      <c r="E9423" s="25" t="str">
        <f>IF(ISBLANK(C9423),"",IF(NOT(EXACT(TRIM(CLEAN(SUBSTITUTE(C9423,CHAR(160),""))),C9423)),"Error: There's hidden spaces in UEN",IF(LEN(C9423)&gt;10,"Error: UEN is too long",IF(LEN(C9423)&lt;9,"Error: UEN is too short",
IF(ISNUMBER(RIGHT(C9423,1)*1),"Error: UEN needs to end with an alphabet",IF(COUNTIF($F$1:F9423,F9423)&gt;1,"Error: Duplicate Entry","OK"))))))</f>
        <v/>
      </c>
    </row>
    <row r="9424" spans="1:5" ht="15.75">
      <c r="A9424" s="7">
        <v>9423</v>
      </c>
      <c r="B9424" s="8"/>
      <c r="C9424" s="13"/>
      <c r="D9424" s="14"/>
      <c r="E9424" s="25" t="str">
        <f>IF(ISBLANK(C9424),"",IF(NOT(EXACT(TRIM(CLEAN(SUBSTITUTE(C9424,CHAR(160),""))),C9424)),"Error: There's hidden spaces in UEN",IF(LEN(C9424)&gt;10,"Error: UEN is too long",IF(LEN(C9424)&lt;9,"Error: UEN is too short",
IF(ISNUMBER(RIGHT(C9424,1)*1),"Error: UEN needs to end with an alphabet",IF(COUNTIF($F$1:F9424,F9424)&gt;1,"Error: Duplicate Entry","OK"))))))</f>
        <v/>
      </c>
    </row>
    <row r="9425" spans="1:5" ht="15.75">
      <c r="A9425" s="7">
        <v>9424</v>
      </c>
      <c r="B9425" s="8"/>
      <c r="C9425" s="13"/>
      <c r="D9425" s="14"/>
      <c r="E9425" s="25" t="str">
        <f>IF(ISBLANK(C9425),"",IF(NOT(EXACT(TRIM(CLEAN(SUBSTITUTE(C9425,CHAR(160),""))),C9425)),"Error: There's hidden spaces in UEN",IF(LEN(C9425)&gt;10,"Error: UEN is too long",IF(LEN(C9425)&lt;9,"Error: UEN is too short",
IF(ISNUMBER(RIGHT(C9425,1)*1),"Error: UEN needs to end with an alphabet",IF(COUNTIF($F$1:F9425,F9425)&gt;1,"Error: Duplicate Entry","OK"))))))</f>
        <v/>
      </c>
    </row>
    <row r="9426" spans="1:5" ht="15.75">
      <c r="A9426" s="7">
        <v>9425</v>
      </c>
      <c r="B9426" s="8"/>
      <c r="C9426" s="13"/>
      <c r="D9426" s="14"/>
      <c r="E9426" s="25" t="str">
        <f>IF(ISBLANK(C9426),"",IF(NOT(EXACT(TRIM(CLEAN(SUBSTITUTE(C9426,CHAR(160),""))),C9426)),"Error: There's hidden spaces in UEN",IF(LEN(C9426)&gt;10,"Error: UEN is too long",IF(LEN(C9426)&lt;9,"Error: UEN is too short",
IF(ISNUMBER(RIGHT(C9426,1)*1),"Error: UEN needs to end with an alphabet",IF(COUNTIF($F$1:F9426,F9426)&gt;1,"Error: Duplicate Entry","OK"))))))</f>
        <v/>
      </c>
    </row>
    <row r="9427" spans="1:5" ht="15.75">
      <c r="A9427" s="7">
        <v>9426</v>
      </c>
      <c r="B9427" s="8"/>
      <c r="C9427" s="13"/>
      <c r="D9427" s="14"/>
      <c r="E9427" s="25" t="str">
        <f>IF(ISBLANK(C9427),"",IF(NOT(EXACT(TRIM(CLEAN(SUBSTITUTE(C9427,CHAR(160),""))),C9427)),"Error: There's hidden spaces in UEN",IF(LEN(C9427)&gt;10,"Error: UEN is too long",IF(LEN(C9427)&lt;9,"Error: UEN is too short",
IF(ISNUMBER(RIGHT(C9427,1)*1),"Error: UEN needs to end with an alphabet",IF(COUNTIF($F$1:F9427,F9427)&gt;1,"Error: Duplicate Entry","OK"))))))</f>
        <v/>
      </c>
    </row>
    <row r="9428" spans="1:5" ht="15.75">
      <c r="A9428" s="7">
        <v>9427</v>
      </c>
      <c r="B9428" s="8"/>
      <c r="C9428" s="13"/>
      <c r="D9428" s="14"/>
      <c r="E9428" s="25" t="str">
        <f>IF(ISBLANK(C9428),"",IF(NOT(EXACT(TRIM(CLEAN(SUBSTITUTE(C9428,CHAR(160),""))),C9428)),"Error: There's hidden spaces in UEN",IF(LEN(C9428)&gt;10,"Error: UEN is too long",IF(LEN(C9428)&lt;9,"Error: UEN is too short",
IF(ISNUMBER(RIGHT(C9428,1)*1),"Error: UEN needs to end with an alphabet",IF(COUNTIF($F$1:F9428,F9428)&gt;1,"Error: Duplicate Entry","OK"))))))</f>
        <v/>
      </c>
    </row>
    <row r="9429" spans="1:5" ht="15.75">
      <c r="A9429" s="7">
        <v>9428</v>
      </c>
      <c r="B9429" s="8"/>
      <c r="C9429" s="13"/>
      <c r="D9429" s="14"/>
      <c r="E9429" s="25" t="str">
        <f>IF(ISBLANK(C9429),"",IF(NOT(EXACT(TRIM(CLEAN(SUBSTITUTE(C9429,CHAR(160),""))),C9429)),"Error: There's hidden spaces in UEN",IF(LEN(C9429)&gt;10,"Error: UEN is too long",IF(LEN(C9429)&lt;9,"Error: UEN is too short",
IF(ISNUMBER(RIGHT(C9429,1)*1),"Error: UEN needs to end with an alphabet",IF(COUNTIF($F$1:F9429,F9429)&gt;1,"Error: Duplicate Entry","OK"))))))</f>
        <v/>
      </c>
    </row>
    <row r="9430" spans="1:5" ht="15.75">
      <c r="A9430" s="7">
        <v>9429</v>
      </c>
      <c r="B9430" s="8"/>
      <c r="C9430" s="13"/>
      <c r="D9430" s="14"/>
      <c r="E9430" s="25" t="str">
        <f>IF(ISBLANK(C9430),"",IF(NOT(EXACT(TRIM(CLEAN(SUBSTITUTE(C9430,CHAR(160),""))),C9430)),"Error: There's hidden spaces in UEN",IF(LEN(C9430)&gt;10,"Error: UEN is too long",IF(LEN(C9430)&lt;9,"Error: UEN is too short",
IF(ISNUMBER(RIGHT(C9430,1)*1),"Error: UEN needs to end with an alphabet",IF(COUNTIF($F$1:F9430,F9430)&gt;1,"Error: Duplicate Entry","OK"))))))</f>
        <v/>
      </c>
    </row>
    <row r="9431" spans="1:5" ht="15.75">
      <c r="A9431" s="7">
        <v>9430</v>
      </c>
      <c r="B9431" s="8"/>
      <c r="C9431" s="13"/>
      <c r="D9431" s="14"/>
      <c r="E9431" s="25" t="str">
        <f>IF(ISBLANK(C9431),"",IF(NOT(EXACT(TRIM(CLEAN(SUBSTITUTE(C9431,CHAR(160),""))),C9431)),"Error: There's hidden spaces in UEN",IF(LEN(C9431)&gt;10,"Error: UEN is too long",IF(LEN(C9431)&lt;9,"Error: UEN is too short",
IF(ISNUMBER(RIGHT(C9431,1)*1),"Error: UEN needs to end with an alphabet",IF(COUNTIF($F$1:F9431,F9431)&gt;1,"Error: Duplicate Entry","OK"))))))</f>
        <v/>
      </c>
    </row>
    <row r="9432" spans="1:5" ht="15.75">
      <c r="A9432" s="7">
        <v>9431</v>
      </c>
      <c r="B9432" s="8"/>
      <c r="C9432" s="13"/>
      <c r="D9432" s="14"/>
      <c r="E9432" s="25" t="str">
        <f>IF(ISBLANK(C9432),"",IF(NOT(EXACT(TRIM(CLEAN(SUBSTITUTE(C9432,CHAR(160),""))),C9432)),"Error: There's hidden spaces in UEN",IF(LEN(C9432)&gt;10,"Error: UEN is too long",IF(LEN(C9432)&lt;9,"Error: UEN is too short",
IF(ISNUMBER(RIGHT(C9432,1)*1),"Error: UEN needs to end with an alphabet",IF(COUNTIF($F$1:F9432,F9432)&gt;1,"Error: Duplicate Entry","OK"))))))</f>
        <v/>
      </c>
    </row>
    <row r="9433" spans="1:5" ht="15.75">
      <c r="A9433" s="7">
        <v>9432</v>
      </c>
      <c r="B9433" s="8"/>
      <c r="C9433" s="13"/>
      <c r="D9433" s="14"/>
      <c r="E9433" s="25" t="str">
        <f>IF(ISBLANK(C9433),"",IF(NOT(EXACT(TRIM(CLEAN(SUBSTITUTE(C9433,CHAR(160),""))),C9433)),"Error: There's hidden spaces in UEN",IF(LEN(C9433)&gt;10,"Error: UEN is too long",IF(LEN(C9433)&lt;9,"Error: UEN is too short",
IF(ISNUMBER(RIGHT(C9433,1)*1),"Error: UEN needs to end with an alphabet",IF(COUNTIF($F$1:F9433,F9433)&gt;1,"Error: Duplicate Entry","OK"))))))</f>
        <v/>
      </c>
    </row>
    <row r="9434" spans="1:5" ht="15.75">
      <c r="A9434" s="7">
        <v>9433</v>
      </c>
      <c r="B9434" s="8"/>
      <c r="C9434" s="13"/>
      <c r="D9434" s="14"/>
      <c r="E9434" s="25" t="str">
        <f>IF(ISBLANK(C9434),"",IF(NOT(EXACT(TRIM(CLEAN(SUBSTITUTE(C9434,CHAR(160),""))),C9434)),"Error: There's hidden spaces in UEN",IF(LEN(C9434)&gt;10,"Error: UEN is too long",IF(LEN(C9434)&lt;9,"Error: UEN is too short",
IF(ISNUMBER(RIGHT(C9434,1)*1),"Error: UEN needs to end with an alphabet",IF(COUNTIF($F$1:F9434,F9434)&gt;1,"Error: Duplicate Entry","OK"))))))</f>
        <v/>
      </c>
    </row>
    <row r="9435" spans="1:5" ht="15.75">
      <c r="A9435" s="7">
        <v>9434</v>
      </c>
      <c r="B9435" s="8"/>
      <c r="C9435" s="13"/>
      <c r="D9435" s="14"/>
      <c r="E9435" s="25" t="str">
        <f>IF(ISBLANK(C9435),"",IF(NOT(EXACT(TRIM(CLEAN(SUBSTITUTE(C9435,CHAR(160),""))),C9435)),"Error: There's hidden spaces in UEN",IF(LEN(C9435)&gt;10,"Error: UEN is too long",IF(LEN(C9435)&lt;9,"Error: UEN is too short",
IF(ISNUMBER(RIGHT(C9435,1)*1),"Error: UEN needs to end with an alphabet",IF(COUNTIF($F$1:F9435,F9435)&gt;1,"Error: Duplicate Entry","OK"))))))</f>
        <v/>
      </c>
    </row>
    <row r="9436" spans="1:5" ht="15.75">
      <c r="A9436" s="7">
        <v>9435</v>
      </c>
      <c r="B9436" s="8"/>
      <c r="C9436" s="13"/>
      <c r="D9436" s="14"/>
      <c r="E9436" s="25" t="str">
        <f>IF(ISBLANK(C9436),"",IF(NOT(EXACT(TRIM(CLEAN(SUBSTITUTE(C9436,CHAR(160),""))),C9436)),"Error: There's hidden spaces in UEN",IF(LEN(C9436)&gt;10,"Error: UEN is too long",IF(LEN(C9436)&lt;9,"Error: UEN is too short",
IF(ISNUMBER(RIGHT(C9436,1)*1),"Error: UEN needs to end with an alphabet",IF(COUNTIF($F$1:F9436,F9436)&gt;1,"Error: Duplicate Entry","OK"))))))</f>
        <v/>
      </c>
    </row>
    <row r="9437" spans="1:5" ht="15.75">
      <c r="A9437" s="7">
        <v>9436</v>
      </c>
      <c r="B9437" s="8"/>
      <c r="C9437" s="13"/>
      <c r="D9437" s="14"/>
      <c r="E9437" s="25" t="str">
        <f>IF(ISBLANK(C9437),"",IF(NOT(EXACT(TRIM(CLEAN(SUBSTITUTE(C9437,CHAR(160),""))),C9437)),"Error: There's hidden spaces in UEN",IF(LEN(C9437)&gt;10,"Error: UEN is too long",IF(LEN(C9437)&lt;9,"Error: UEN is too short",
IF(ISNUMBER(RIGHT(C9437,1)*1),"Error: UEN needs to end with an alphabet",IF(COUNTIF($F$1:F9437,F9437)&gt;1,"Error: Duplicate Entry","OK"))))))</f>
        <v/>
      </c>
    </row>
    <row r="9438" spans="1:5" ht="15.75">
      <c r="A9438" s="7">
        <v>9437</v>
      </c>
      <c r="B9438" s="8"/>
      <c r="C9438" s="13"/>
      <c r="D9438" s="14"/>
      <c r="E9438" s="25" t="str">
        <f>IF(ISBLANK(C9438),"",IF(NOT(EXACT(TRIM(CLEAN(SUBSTITUTE(C9438,CHAR(160),""))),C9438)),"Error: There's hidden spaces in UEN",IF(LEN(C9438)&gt;10,"Error: UEN is too long",IF(LEN(C9438)&lt;9,"Error: UEN is too short",
IF(ISNUMBER(RIGHT(C9438,1)*1),"Error: UEN needs to end with an alphabet",IF(COUNTIF($F$1:F9438,F9438)&gt;1,"Error: Duplicate Entry","OK"))))))</f>
        <v/>
      </c>
    </row>
    <row r="9439" spans="1:5" ht="15.75">
      <c r="A9439" s="7">
        <v>9438</v>
      </c>
      <c r="B9439" s="8"/>
      <c r="C9439" s="13"/>
      <c r="D9439" s="14"/>
      <c r="E9439" s="25" t="str">
        <f>IF(ISBLANK(C9439),"",IF(NOT(EXACT(TRIM(CLEAN(SUBSTITUTE(C9439,CHAR(160),""))),C9439)),"Error: There's hidden spaces in UEN",IF(LEN(C9439)&gt;10,"Error: UEN is too long",IF(LEN(C9439)&lt;9,"Error: UEN is too short",
IF(ISNUMBER(RIGHT(C9439,1)*1),"Error: UEN needs to end with an alphabet",IF(COUNTIF($F$1:F9439,F9439)&gt;1,"Error: Duplicate Entry","OK"))))))</f>
        <v/>
      </c>
    </row>
    <row r="9440" spans="1:5" ht="15.75">
      <c r="A9440" s="7">
        <v>9439</v>
      </c>
      <c r="B9440" s="8"/>
      <c r="C9440" s="13"/>
      <c r="D9440" s="14"/>
      <c r="E9440" s="25" t="str">
        <f>IF(ISBLANK(C9440),"",IF(NOT(EXACT(TRIM(CLEAN(SUBSTITUTE(C9440,CHAR(160),""))),C9440)),"Error: There's hidden spaces in UEN",IF(LEN(C9440)&gt;10,"Error: UEN is too long",IF(LEN(C9440)&lt;9,"Error: UEN is too short",
IF(ISNUMBER(RIGHT(C9440,1)*1),"Error: UEN needs to end with an alphabet",IF(COUNTIF($F$1:F9440,F9440)&gt;1,"Error: Duplicate Entry","OK"))))))</f>
        <v/>
      </c>
    </row>
    <row r="9441" spans="1:5" ht="15.75">
      <c r="A9441" s="7">
        <v>9440</v>
      </c>
      <c r="B9441" s="8"/>
      <c r="C9441" s="13"/>
      <c r="D9441" s="14"/>
      <c r="E9441" s="25" t="str">
        <f>IF(ISBLANK(C9441),"",IF(NOT(EXACT(TRIM(CLEAN(SUBSTITUTE(C9441,CHAR(160),""))),C9441)),"Error: There's hidden spaces in UEN",IF(LEN(C9441)&gt;10,"Error: UEN is too long",IF(LEN(C9441)&lt;9,"Error: UEN is too short",
IF(ISNUMBER(RIGHT(C9441,1)*1),"Error: UEN needs to end with an alphabet",IF(COUNTIF($F$1:F9441,F9441)&gt;1,"Error: Duplicate Entry","OK"))))))</f>
        <v/>
      </c>
    </row>
    <row r="9442" spans="1:5" ht="15.75">
      <c r="A9442" s="7">
        <v>9441</v>
      </c>
      <c r="B9442" s="8"/>
      <c r="C9442" s="13"/>
      <c r="D9442" s="14"/>
      <c r="E9442" s="25" t="str">
        <f>IF(ISBLANK(C9442),"",IF(NOT(EXACT(TRIM(CLEAN(SUBSTITUTE(C9442,CHAR(160),""))),C9442)),"Error: There's hidden spaces in UEN",IF(LEN(C9442)&gt;10,"Error: UEN is too long",IF(LEN(C9442)&lt;9,"Error: UEN is too short",
IF(ISNUMBER(RIGHT(C9442,1)*1),"Error: UEN needs to end with an alphabet",IF(COUNTIF($F$1:F9442,F9442)&gt;1,"Error: Duplicate Entry","OK"))))))</f>
        <v/>
      </c>
    </row>
    <row r="9443" spans="1:5" ht="15.75">
      <c r="A9443" s="7">
        <v>9442</v>
      </c>
      <c r="B9443" s="8"/>
      <c r="C9443" s="13"/>
      <c r="D9443" s="14"/>
      <c r="E9443" s="25" t="str">
        <f>IF(ISBLANK(C9443),"",IF(NOT(EXACT(TRIM(CLEAN(SUBSTITUTE(C9443,CHAR(160),""))),C9443)),"Error: There's hidden spaces in UEN",IF(LEN(C9443)&gt;10,"Error: UEN is too long",IF(LEN(C9443)&lt;9,"Error: UEN is too short",
IF(ISNUMBER(RIGHT(C9443,1)*1),"Error: UEN needs to end with an alphabet",IF(COUNTIF($F$1:F9443,F9443)&gt;1,"Error: Duplicate Entry","OK"))))))</f>
        <v/>
      </c>
    </row>
    <row r="9444" spans="1:5" ht="15.75">
      <c r="A9444" s="7">
        <v>9443</v>
      </c>
      <c r="B9444" s="8"/>
      <c r="C9444" s="13"/>
      <c r="D9444" s="14"/>
      <c r="E9444" s="25" t="str">
        <f>IF(ISBLANK(C9444),"",IF(NOT(EXACT(TRIM(CLEAN(SUBSTITUTE(C9444,CHAR(160),""))),C9444)),"Error: There's hidden spaces in UEN",IF(LEN(C9444)&gt;10,"Error: UEN is too long",IF(LEN(C9444)&lt;9,"Error: UEN is too short",
IF(ISNUMBER(RIGHT(C9444,1)*1),"Error: UEN needs to end with an alphabet",IF(COUNTIF($F$1:F9444,F9444)&gt;1,"Error: Duplicate Entry","OK"))))))</f>
        <v/>
      </c>
    </row>
    <row r="9445" spans="1:5" ht="15.75">
      <c r="A9445" s="7">
        <v>9444</v>
      </c>
      <c r="B9445" s="8"/>
      <c r="C9445" s="13"/>
      <c r="D9445" s="14"/>
      <c r="E9445" s="25" t="str">
        <f>IF(ISBLANK(C9445),"",IF(NOT(EXACT(TRIM(CLEAN(SUBSTITUTE(C9445,CHAR(160),""))),C9445)),"Error: There's hidden spaces in UEN",IF(LEN(C9445)&gt;10,"Error: UEN is too long",IF(LEN(C9445)&lt;9,"Error: UEN is too short",
IF(ISNUMBER(RIGHT(C9445,1)*1),"Error: UEN needs to end with an alphabet",IF(COUNTIF($F$1:F9445,F9445)&gt;1,"Error: Duplicate Entry","OK"))))))</f>
        <v/>
      </c>
    </row>
    <row r="9446" spans="1:5" ht="15.75">
      <c r="A9446" s="7">
        <v>9445</v>
      </c>
      <c r="B9446" s="8"/>
      <c r="C9446" s="13"/>
      <c r="D9446" s="14"/>
      <c r="E9446" s="25" t="str">
        <f>IF(ISBLANK(C9446),"",IF(NOT(EXACT(TRIM(CLEAN(SUBSTITUTE(C9446,CHAR(160),""))),C9446)),"Error: There's hidden spaces in UEN",IF(LEN(C9446)&gt;10,"Error: UEN is too long",IF(LEN(C9446)&lt;9,"Error: UEN is too short",
IF(ISNUMBER(RIGHT(C9446,1)*1),"Error: UEN needs to end with an alphabet",IF(COUNTIF($F$1:F9446,F9446)&gt;1,"Error: Duplicate Entry","OK"))))))</f>
        <v/>
      </c>
    </row>
    <row r="9447" spans="1:5" ht="15.75">
      <c r="A9447" s="7">
        <v>9446</v>
      </c>
      <c r="B9447" s="8"/>
      <c r="C9447" s="13"/>
      <c r="D9447" s="14"/>
      <c r="E9447" s="25" t="str">
        <f>IF(ISBLANK(C9447),"",IF(NOT(EXACT(TRIM(CLEAN(SUBSTITUTE(C9447,CHAR(160),""))),C9447)),"Error: There's hidden spaces in UEN",IF(LEN(C9447)&gt;10,"Error: UEN is too long",IF(LEN(C9447)&lt;9,"Error: UEN is too short",
IF(ISNUMBER(RIGHT(C9447,1)*1),"Error: UEN needs to end with an alphabet",IF(COUNTIF($F$1:F9447,F9447)&gt;1,"Error: Duplicate Entry","OK"))))))</f>
        <v/>
      </c>
    </row>
    <row r="9448" spans="1:5" ht="15.75">
      <c r="A9448" s="7">
        <v>9447</v>
      </c>
      <c r="B9448" s="8"/>
      <c r="C9448" s="13"/>
      <c r="D9448" s="14"/>
      <c r="E9448" s="25" t="str">
        <f>IF(ISBLANK(C9448),"",IF(NOT(EXACT(TRIM(CLEAN(SUBSTITUTE(C9448,CHAR(160),""))),C9448)),"Error: There's hidden spaces in UEN",IF(LEN(C9448)&gt;10,"Error: UEN is too long",IF(LEN(C9448)&lt;9,"Error: UEN is too short",
IF(ISNUMBER(RIGHT(C9448,1)*1),"Error: UEN needs to end with an alphabet",IF(COUNTIF($F$1:F9448,F9448)&gt;1,"Error: Duplicate Entry","OK"))))))</f>
        <v/>
      </c>
    </row>
    <row r="9449" spans="1:5" ht="15.75">
      <c r="A9449" s="7">
        <v>9448</v>
      </c>
      <c r="B9449" s="8"/>
      <c r="C9449" s="13"/>
      <c r="D9449" s="14"/>
      <c r="E9449" s="25" t="str">
        <f>IF(ISBLANK(C9449),"",IF(NOT(EXACT(TRIM(CLEAN(SUBSTITUTE(C9449,CHAR(160),""))),C9449)),"Error: There's hidden spaces in UEN",IF(LEN(C9449)&gt;10,"Error: UEN is too long",IF(LEN(C9449)&lt;9,"Error: UEN is too short",
IF(ISNUMBER(RIGHT(C9449,1)*1),"Error: UEN needs to end with an alphabet",IF(COUNTIF($F$1:F9449,F9449)&gt;1,"Error: Duplicate Entry","OK"))))))</f>
        <v/>
      </c>
    </row>
    <row r="9450" spans="1:5" ht="15.75">
      <c r="A9450" s="7">
        <v>9449</v>
      </c>
      <c r="B9450" s="8"/>
      <c r="C9450" s="13"/>
      <c r="D9450" s="14"/>
      <c r="E9450" s="25" t="str">
        <f>IF(ISBLANK(C9450),"",IF(NOT(EXACT(TRIM(CLEAN(SUBSTITUTE(C9450,CHAR(160),""))),C9450)),"Error: There's hidden spaces in UEN",IF(LEN(C9450)&gt;10,"Error: UEN is too long",IF(LEN(C9450)&lt;9,"Error: UEN is too short",
IF(ISNUMBER(RIGHT(C9450,1)*1),"Error: UEN needs to end with an alphabet",IF(COUNTIF($F$1:F9450,F9450)&gt;1,"Error: Duplicate Entry","OK"))))))</f>
        <v/>
      </c>
    </row>
    <row r="9451" spans="1:5" ht="15.75">
      <c r="A9451" s="7">
        <v>9450</v>
      </c>
      <c r="B9451" s="8"/>
      <c r="C9451" s="13"/>
      <c r="D9451" s="14"/>
      <c r="E9451" s="25" t="str">
        <f>IF(ISBLANK(C9451),"",IF(NOT(EXACT(TRIM(CLEAN(SUBSTITUTE(C9451,CHAR(160),""))),C9451)),"Error: There's hidden spaces in UEN",IF(LEN(C9451)&gt;10,"Error: UEN is too long",IF(LEN(C9451)&lt;9,"Error: UEN is too short",
IF(ISNUMBER(RIGHT(C9451,1)*1),"Error: UEN needs to end with an alphabet",IF(COUNTIF($F$1:F9451,F9451)&gt;1,"Error: Duplicate Entry","OK"))))))</f>
        <v/>
      </c>
    </row>
    <row r="9452" spans="1:5" ht="15.75">
      <c r="A9452" s="7">
        <v>9451</v>
      </c>
      <c r="B9452" s="8"/>
      <c r="C9452" s="13"/>
      <c r="D9452" s="14"/>
      <c r="E9452" s="25" t="str">
        <f>IF(ISBLANK(C9452),"",IF(NOT(EXACT(TRIM(CLEAN(SUBSTITUTE(C9452,CHAR(160),""))),C9452)),"Error: There's hidden spaces in UEN",IF(LEN(C9452)&gt;10,"Error: UEN is too long",IF(LEN(C9452)&lt;9,"Error: UEN is too short",
IF(ISNUMBER(RIGHT(C9452,1)*1),"Error: UEN needs to end with an alphabet",IF(COUNTIF($F$1:F9452,F9452)&gt;1,"Error: Duplicate Entry","OK"))))))</f>
        <v/>
      </c>
    </row>
    <row r="9453" spans="1:5" ht="15.75">
      <c r="A9453" s="7">
        <v>9452</v>
      </c>
      <c r="B9453" s="8"/>
      <c r="C9453" s="13"/>
      <c r="D9453" s="14"/>
      <c r="E9453" s="25" t="str">
        <f>IF(ISBLANK(C9453),"",IF(NOT(EXACT(TRIM(CLEAN(SUBSTITUTE(C9453,CHAR(160),""))),C9453)),"Error: There's hidden spaces in UEN",IF(LEN(C9453)&gt;10,"Error: UEN is too long",IF(LEN(C9453)&lt;9,"Error: UEN is too short",
IF(ISNUMBER(RIGHT(C9453,1)*1),"Error: UEN needs to end with an alphabet",IF(COUNTIF($F$1:F9453,F9453)&gt;1,"Error: Duplicate Entry","OK"))))))</f>
        <v/>
      </c>
    </row>
    <row r="9454" spans="1:5" ht="15.75">
      <c r="A9454" s="7">
        <v>9453</v>
      </c>
      <c r="B9454" s="8"/>
      <c r="C9454" s="13"/>
      <c r="D9454" s="14"/>
      <c r="E9454" s="25" t="str">
        <f>IF(ISBLANK(C9454),"",IF(NOT(EXACT(TRIM(CLEAN(SUBSTITUTE(C9454,CHAR(160),""))),C9454)),"Error: There's hidden spaces in UEN",IF(LEN(C9454)&gt;10,"Error: UEN is too long",IF(LEN(C9454)&lt;9,"Error: UEN is too short",
IF(ISNUMBER(RIGHT(C9454,1)*1),"Error: UEN needs to end with an alphabet",IF(COUNTIF($F$1:F9454,F9454)&gt;1,"Error: Duplicate Entry","OK"))))))</f>
        <v/>
      </c>
    </row>
    <row r="9455" spans="1:5" ht="15.75">
      <c r="A9455" s="7">
        <v>9454</v>
      </c>
      <c r="B9455" s="8"/>
      <c r="C9455" s="13"/>
      <c r="D9455" s="14"/>
      <c r="E9455" s="25" t="str">
        <f>IF(ISBLANK(C9455),"",IF(NOT(EXACT(TRIM(CLEAN(SUBSTITUTE(C9455,CHAR(160),""))),C9455)),"Error: There's hidden spaces in UEN",IF(LEN(C9455)&gt;10,"Error: UEN is too long",IF(LEN(C9455)&lt;9,"Error: UEN is too short",
IF(ISNUMBER(RIGHT(C9455,1)*1),"Error: UEN needs to end with an alphabet",IF(COUNTIF($F$1:F9455,F9455)&gt;1,"Error: Duplicate Entry","OK"))))))</f>
        <v/>
      </c>
    </row>
    <row r="9456" spans="1:5" ht="15.75">
      <c r="A9456" s="7">
        <v>9455</v>
      </c>
      <c r="B9456" s="8"/>
      <c r="C9456" s="13"/>
      <c r="D9456" s="14"/>
      <c r="E9456" s="25" t="str">
        <f>IF(ISBLANK(C9456),"",IF(NOT(EXACT(TRIM(CLEAN(SUBSTITUTE(C9456,CHAR(160),""))),C9456)),"Error: There's hidden spaces in UEN",IF(LEN(C9456)&gt;10,"Error: UEN is too long",IF(LEN(C9456)&lt;9,"Error: UEN is too short",
IF(ISNUMBER(RIGHT(C9456,1)*1),"Error: UEN needs to end with an alphabet",IF(COUNTIF($F$1:F9456,F9456)&gt;1,"Error: Duplicate Entry","OK"))))))</f>
        <v/>
      </c>
    </row>
    <row r="9457" spans="1:5" ht="15.75">
      <c r="A9457" s="7">
        <v>9456</v>
      </c>
      <c r="B9457" s="8"/>
      <c r="C9457" s="13"/>
      <c r="D9457" s="14"/>
      <c r="E9457" s="25" t="str">
        <f>IF(ISBLANK(C9457),"",IF(NOT(EXACT(TRIM(CLEAN(SUBSTITUTE(C9457,CHAR(160),""))),C9457)),"Error: There's hidden spaces in UEN",IF(LEN(C9457)&gt;10,"Error: UEN is too long",IF(LEN(C9457)&lt;9,"Error: UEN is too short",
IF(ISNUMBER(RIGHT(C9457,1)*1),"Error: UEN needs to end with an alphabet",IF(COUNTIF($F$1:F9457,F9457)&gt;1,"Error: Duplicate Entry","OK"))))))</f>
        <v/>
      </c>
    </row>
    <row r="9458" spans="1:5" ht="15.75">
      <c r="A9458" s="7">
        <v>9457</v>
      </c>
      <c r="B9458" s="8"/>
      <c r="C9458" s="13"/>
      <c r="D9458" s="14"/>
      <c r="E9458" s="25" t="str">
        <f>IF(ISBLANK(C9458),"",IF(NOT(EXACT(TRIM(CLEAN(SUBSTITUTE(C9458,CHAR(160),""))),C9458)),"Error: There's hidden spaces in UEN",IF(LEN(C9458)&gt;10,"Error: UEN is too long",IF(LEN(C9458)&lt;9,"Error: UEN is too short",
IF(ISNUMBER(RIGHT(C9458,1)*1),"Error: UEN needs to end with an alphabet",IF(COUNTIF($F$1:F9458,F9458)&gt;1,"Error: Duplicate Entry","OK"))))))</f>
        <v/>
      </c>
    </row>
    <row r="9459" spans="1:5" ht="15.75">
      <c r="A9459" s="7">
        <v>9458</v>
      </c>
      <c r="B9459" s="8"/>
      <c r="C9459" s="13"/>
      <c r="D9459" s="14"/>
      <c r="E9459" s="25" t="str">
        <f>IF(ISBLANK(C9459),"",IF(NOT(EXACT(TRIM(CLEAN(SUBSTITUTE(C9459,CHAR(160),""))),C9459)),"Error: There's hidden spaces in UEN",IF(LEN(C9459)&gt;10,"Error: UEN is too long",IF(LEN(C9459)&lt;9,"Error: UEN is too short",
IF(ISNUMBER(RIGHT(C9459,1)*1),"Error: UEN needs to end with an alphabet",IF(COUNTIF($F$1:F9459,F9459)&gt;1,"Error: Duplicate Entry","OK"))))))</f>
        <v/>
      </c>
    </row>
    <row r="9460" spans="1:5" ht="15.75">
      <c r="A9460" s="7">
        <v>9459</v>
      </c>
      <c r="B9460" s="8"/>
      <c r="C9460" s="13"/>
      <c r="D9460" s="14"/>
      <c r="E9460" s="25" t="str">
        <f>IF(ISBLANK(C9460),"",IF(NOT(EXACT(TRIM(CLEAN(SUBSTITUTE(C9460,CHAR(160),""))),C9460)),"Error: There's hidden spaces in UEN",IF(LEN(C9460)&gt;10,"Error: UEN is too long",IF(LEN(C9460)&lt;9,"Error: UEN is too short",
IF(ISNUMBER(RIGHT(C9460,1)*1),"Error: UEN needs to end with an alphabet",IF(COUNTIF($F$1:F9460,F9460)&gt;1,"Error: Duplicate Entry","OK"))))))</f>
        <v/>
      </c>
    </row>
    <row r="9461" spans="1:5" ht="15.75">
      <c r="A9461" s="7">
        <v>9460</v>
      </c>
      <c r="B9461" s="8"/>
      <c r="C9461" s="13"/>
      <c r="D9461" s="14"/>
      <c r="E9461" s="25" t="str">
        <f>IF(ISBLANK(C9461),"",IF(NOT(EXACT(TRIM(CLEAN(SUBSTITUTE(C9461,CHAR(160),""))),C9461)),"Error: There's hidden spaces in UEN",IF(LEN(C9461)&gt;10,"Error: UEN is too long",IF(LEN(C9461)&lt;9,"Error: UEN is too short",
IF(ISNUMBER(RIGHT(C9461,1)*1),"Error: UEN needs to end with an alphabet",IF(COUNTIF($F$1:F9461,F9461)&gt;1,"Error: Duplicate Entry","OK"))))))</f>
        <v/>
      </c>
    </row>
    <row r="9462" spans="1:5" ht="15.75">
      <c r="A9462" s="7">
        <v>9461</v>
      </c>
      <c r="B9462" s="8"/>
      <c r="C9462" s="13"/>
      <c r="D9462" s="14"/>
      <c r="E9462" s="25" t="str">
        <f>IF(ISBLANK(C9462),"",IF(NOT(EXACT(TRIM(CLEAN(SUBSTITUTE(C9462,CHAR(160),""))),C9462)),"Error: There's hidden spaces in UEN",IF(LEN(C9462)&gt;10,"Error: UEN is too long",IF(LEN(C9462)&lt;9,"Error: UEN is too short",
IF(ISNUMBER(RIGHT(C9462,1)*1),"Error: UEN needs to end with an alphabet",IF(COUNTIF($F$1:F9462,F9462)&gt;1,"Error: Duplicate Entry","OK"))))))</f>
        <v/>
      </c>
    </row>
    <row r="9463" spans="1:5" ht="15.75">
      <c r="A9463" s="7">
        <v>9462</v>
      </c>
      <c r="B9463" s="8"/>
      <c r="C9463" s="13"/>
      <c r="D9463" s="14"/>
      <c r="E9463" s="25" t="str">
        <f>IF(ISBLANK(C9463),"",IF(NOT(EXACT(TRIM(CLEAN(SUBSTITUTE(C9463,CHAR(160),""))),C9463)),"Error: There's hidden spaces in UEN",IF(LEN(C9463)&gt;10,"Error: UEN is too long",IF(LEN(C9463)&lt;9,"Error: UEN is too short",
IF(ISNUMBER(RIGHT(C9463,1)*1),"Error: UEN needs to end with an alphabet",IF(COUNTIF($F$1:F9463,F9463)&gt;1,"Error: Duplicate Entry","OK"))))))</f>
        <v/>
      </c>
    </row>
    <row r="9464" spans="1:5" ht="15.75">
      <c r="A9464" s="7">
        <v>9463</v>
      </c>
      <c r="B9464" s="8"/>
      <c r="C9464" s="13"/>
      <c r="D9464" s="14"/>
      <c r="E9464" s="25" t="str">
        <f>IF(ISBLANK(C9464),"",IF(NOT(EXACT(TRIM(CLEAN(SUBSTITUTE(C9464,CHAR(160),""))),C9464)),"Error: There's hidden spaces in UEN",IF(LEN(C9464)&gt;10,"Error: UEN is too long",IF(LEN(C9464)&lt;9,"Error: UEN is too short",
IF(ISNUMBER(RIGHT(C9464,1)*1),"Error: UEN needs to end with an alphabet",IF(COUNTIF($F$1:F9464,F9464)&gt;1,"Error: Duplicate Entry","OK"))))))</f>
        <v/>
      </c>
    </row>
    <row r="9465" spans="1:5" ht="15.75">
      <c r="A9465" s="7">
        <v>9464</v>
      </c>
      <c r="B9465" s="8"/>
      <c r="C9465" s="13"/>
      <c r="D9465" s="14"/>
      <c r="E9465" s="25" t="str">
        <f>IF(ISBLANK(C9465),"",IF(NOT(EXACT(TRIM(CLEAN(SUBSTITUTE(C9465,CHAR(160),""))),C9465)),"Error: There's hidden spaces in UEN",IF(LEN(C9465)&gt;10,"Error: UEN is too long",IF(LEN(C9465)&lt;9,"Error: UEN is too short",
IF(ISNUMBER(RIGHT(C9465,1)*1),"Error: UEN needs to end with an alphabet",IF(COUNTIF($F$1:F9465,F9465)&gt;1,"Error: Duplicate Entry","OK"))))))</f>
        <v/>
      </c>
    </row>
    <row r="9466" spans="1:5" ht="15.75">
      <c r="A9466" s="7">
        <v>9465</v>
      </c>
      <c r="B9466" s="8"/>
      <c r="C9466" s="13"/>
      <c r="D9466" s="14"/>
      <c r="E9466" s="25" t="str">
        <f>IF(ISBLANK(C9466),"",IF(NOT(EXACT(TRIM(CLEAN(SUBSTITUTE(C9466,CHAR(160),""))),C9466)),"Error: There's hidden spaces in UEN",IF(LEN(C9466)&gt;10,"Error: UEN is too long",IF(LEN(C9466)&lt;9,"Error: UEN is too short",
IF(ISNUMBER(RIGHT(C9466,1)*1),"Error: UEN needs to end with an alphabet",IF(COUNTIF($F$1:F9466,F9466)&gt;1,"Error: Duplicate Entry","OK"))))))</f>
        <v/>
      </c>
    </row>
    <row r="9467" spans="1:5" ht="15.75">
      <c r="A9467" s="7">
        <v>9466</v>
      </c>
      <c r="B9467" s="8"/>
      <c r="C9467" s="13"/>
      <c r="D9467" s="14"/>
      <c r="E9467" s="25" t="str">
        <f>IF(ISBLANK(C9467),"",IF(NOT(EXACT(TRIM(CLEAN(SUBSTITUTE(C9467,CHAR(160),""))),C9467)),"Error: There's hidden spaces in UEN",IF(LEN(C9467)&gt;10,"Error: UEN is too long",IF(LEN(C9467)&lt;9,"Error: UEN is too short",
IF(ISNUMBER(RIGHT(C9467,1)*1),"Error: UEN needs to end with an alphabet",IF(COUNTIF($F$1:F9467,F9467)&gt;1,"Error: Duplicate Entry","OK"))))))</f>
        <v/>
      </c>
    </row>
    <row r="9468" spans="1:5" ht="15.75">
      <c r="A9468" s="7">
        <v>9467</v>
      </c>
      <c r="B9468" s="8"/>
      <c r="C9468" s="13"/>
      <c r="D9468" s="14"/>
      <c r="E9468" s="25" t="str">
        <f>IF(ISBLANK(C9468),"",IF(NOT(EXACT(TRIM(CLEAN(SUBSTITUTE(C9468,CHAR(160),""))),C9468)),"Error: There's hidden spaces in UEN",IF(LEN(C9468)&gt;10,"Error: UEN is too long",IF(LEN(C9468)&lt;9,"Error: UEN is too short",
IF(ISNUMBER(RIGHT(C9468,1)*1),"Error: UEN needs to end with an alphabet",IF(COUNTIF($F$1:F9468,F9468)&gt;1,"Error: Duplicate Entry","OK"))))))</f>
        <v/>
      </c>
    </row>
    <row r="9469" spans="1:5" ht="15.75">
      <c r="A9469" s="7">
        <v>9468</v>
      </c>
      <c r="B9469" s="8"/>
      <c r="C9469" s="13"/>
      <c r="D9469" s="14"/>
      <c r="E9469" s="25" t="str">
        <f>IF(ISBLANK(C9469),"",IF(NOT(EXACT(TRIM(CLEAN(SUBSTITUTE(C9469,CHAR(160),""))),C9469)),"Error: There's hidden spaces in UEN",IF(LEN(C9469)&gt;10,"Error: UEN is too long",IF(LEN(C9469)&lt;9,"Error: UEN is too short",
IF(ISNUMBER(RIGHT(C9469,1)*1),"Error: UEN needs to end with an alphabet",IF(COUNTIF($F$1:F9469,F9469)&gt;1,"Error: Duplicate Entry","OK"))))))</f>
        <v/>
      </c>
    </row>
    <row r="9470" spans="1:5" ht="15.75">
      <c r="A9470" s="7">
        <v>9469</v>
      </c>
      <c r="B9470" s="8"/>
      <c r="C9470" s="13"/>
      <c r="D9470" s="14"/>
      <c r="E9470" s="25" t="str">
        <f>IF(ISBLANK(C9470),"",IF(NOT(EXACT(TRIM(CLEAN(SUBSTITUTE(C9470,CHAR(160),""))),C9470)),"Error: There's hidden spaces in UEN",IF(LEN(C9470)&gt;10,"Error: UEN is too long",IF(LEN(C9470)&lt;9,"Error: UEN is too short",
IF(ISNUMBER(RIGHT(C9470,1)*1),"Error: UEN needs to end with an alphabet",IF(COUNTIF($F$1:F9470,F9470)&gt;1,"Error: Duplicate Entry","OK"))))))</f>
        <v/>
      </c>
    </row>
    <row r="9471" spans="1:5" ht="15.75">
      <c r="A9471" s="7">
        <v>9470</v>
      </c>
      <c r="B9471" s="8"/>
      <c r="C9471" s="13"/>
      <c r="D9471" s="14"/>
      <c r="E9471" s="25" t="str">
        <f>IF(ISBLANK(C9471),"",IF(NOT(EXACT(TRIM(CLEAN(SUBSTITUTE(C9471,CHAR(160),""))),C9471)),"Error: There's hidden spaces in UEN",IF(LEN(C9471)&gt;10,"Error: UEN is too long",IF(LEN(C9471)&lt;9,"Error: UEN is too short",
IF(ISNUMBER(RIGHT(C9471,1)*1),"Error: UEN needs to end with an alphabet",IF(COUNTIF($F$1:F9471,F9471)&gt;1,"Error: Duplicate Entry","OK"))))))</f>
        <v/>
      </c>
    </row>
    <row r="9472" spans="1:5" ht="15.75">
      <c r="A9472" s="7">
        <v>9471</v>
      </c>
      <c r="B9472" s="8"/>
      <c r="C9472" s="13"/>
      <c r="D9472" s="14"/>
      <c r="E9472" s="25" t="str">
        <f>IF(ISBLANK(C9472),"",IF(NOT(EXACT(TRIM(CLEAN(SUBSTITUTE(C9472,CHAR(160),""))),C9472)),"Error: There's hidden spaces in UEN",IF(LEN(C9472)&gt;10,"Error: UEN is too long",IF(LEN(C9472)&lt;9,"Error: UEN is too short",
IF(ISNUMBER(RIGHT(C9472,1)*1),"Error: UEN needs to end with an alphabet",IF(COUNTIF($F$1:F9472,F9472)&gt;1,"Error: Duplicate Entry","OK"))))))</f>
        <v/>
      </c>
    </row>
    <row r="9473" spans="1:5" ht="15.75">
      <c r="A9473" s="7">
        <v>9472</v>
      </c>
      <c r="B9473" s="8"/>
      <c r="C9473" s="13"/>
      <c r="D9473" s="14"/>
      <c r="E9473" s="25" t="str">
        <f>IF(ISBLANK(C9473),"",IF(NOT(EXACT(TRIM(CLEAN(SUBSTITUTE(C9473,CHAR(160),""))),C9473)),"Error: There's hidden spaces in UEN",IF(LEN(C9473)&gt;10,"Error: UEN is too long",IF(LEN(C9473)&lt;9,"Error: UEN is too short",
IF(ISNUMBER(RIGHT(C9473,1)*1),"Error: UEN needs to end with an alphabet",IF(COUNTIF($F$1:F9473,F9473)&gt;1,"Error: Duplicate Entry","OK"))))))</f>
        <v/>
      </c>
    </row>
    <row r="9474" spans="1:5" ht="15.75">
      <c r="A9474" s="7">
        <v>9473</v>
      </c>
      <c r="B9474" s="8"/>
      <c r="C9474" s="13"/>
      <c r="D9474" s="14"/>
      <c r="E9474" s="25" t="str">
        <f>IF(ISBLANK(C9474),"",IF(NOT(EXACT(TRIM(CLEAN(SUBSTITUTE(C9474,CHAR(160),""))),C9474)),"Error: There's hidden spaces in UEN",IF(LEN(C9474)&gt;10,"Error: UEN is too long",IF(LEN(C9474)&lt;9,"Error: UEN is too short",
IF(ISNUMBER(RIGHT(C9474,1)*1),"Error: UEN needs to end with an alphabet",IF(COUNTIF($F$1:F9474,F9474)&gt;1,"Error: Duplicate Entry","OK"))))))</f>
        <v/>
      </c>
    </row>
    <row r="9475" spans="1:5" ht="15.75">
      <c r="A9475" s="7">
        <v>9474</v>
      </c>
      <c r="B9475" s="8"/>
      <c r="C9475" s="13"/>
      <c r="D9475" s="14"/>
      <c r="E9475" s="25" t="str">
        <f>IF(ISBLANK(C9475),"",IF(NOT(EXACT(TRIM(CLEAN(SUBSTITUTE(C9475,CHAR(160),""))),C9475)),"Error: There's hidden spaces in UEN",IF(LEN(C9475)&gt;10,"Error: UEN is too long",IF(LEN(C9475)&lt;9,"Error: UEN is too short",
IF(ISNUMBER(RIGHT(C9475,1)*1),"Error: UEN needs to end with an alphabet",IF(COUNTIF($F$1:F9475,F9475)&gt;1,"Error: Duplicate Entry","OK"))))))</f>
        <v/>
      </c>
    </row>
    <row r="9476" spans="1:5" ht="15.75">
      <c r="A9476" s="7">
        <v>9475</v>
      </c>
      <c r="B9476" s="8"/>
      <c r="C9476" s="13"/>
      <c r="D9476" s="14"/>
      <c r="E9476" s="25" t="str">
        <f>IF(ISBLANK(C9476),"",IF(NOT(EXACT(TRIM(CLEAN(SUBSTITUTE(C9476,CHAR(160),""))),C9476)),"Error: There's hidden spaces in UEN",IF(LEN(C9476)&gt;10,"Error: UEN is too long",IF(LEN(C9476)&lt;9,"Error: UEN is too short",
IF(ISNUMBER(RIGHT(C9476,1)*1),"Error: UEN needs to end with an alphabet",IF(COUNTIF($F$1:F9476,F9476)&gt;1,"Error: Duplicate Entry","OK"))))))</f>
        <v/>
      </c>
    </row>
    <row r="9477" spans="1:5" ht="15.75">
      <c r="A9477" s="7">
        <v>9476</v>
      </c>
      <c r="B9477" s="8"/>
      <c r="C9477" s="13"/>
      <c r="D9477" s="14"/>
      <c r="E9477" s="25" t="str">
        <f>IF(ISBLANK(C9477),"",IF(NOT(EXACT(TRIM(CLEAN(SUBSTITUTE(C9477,CHAR(160),""))),C9477)),"Error: There's hidden spaces in UEN",IF(LEN(C9477)&gt;10,"Error: UEN is too long",IF(LEN(C9477)&lt;9,"Error: UEN is too short",
IF(ISNUMBER(RIGHT(C9477,1)*1),"Error: UEN needs to end with an alphabet",IF(COUNTIF($F$1:F9477,F9477)&gt;1,"Error: Duplicate Entry","OK"))))))</f>
        <v/>
      </c>
    </row>
    <row r="9478" spans="1:5" ht="15.75">
      <c r="A9478" s="7">
        <v>9477</v>
      </c>
      <c r="B9478" s="8"/>
      <c r="C9478" s="13"/>
      <c r="D9478" s="14"/>
      <c r="E9478" s="25" t="str">
        <f>IF(ISBLANK(C9478),"",IF(NOT(EXACT(TRIM(CLEAN(SUBSTITUTE(C9478,CHAR(160),""))),C9478)),"Error: There's hidden spaces in UEN",IF(LEN(C9478)&gt;10,"Error: UEN is too long",IF(LEN(C9478)&lt;9,"Error: UEN is too short",
IF(ISNUMBER(RIGHT(C9478,1)*1),"Error: UEN needs to end with an alphabet",IF(COUNTIF($F$1:F9478,F9478)&gt;1,"Error: Duplicate Entry","OK"))))))</f>
        <v/>
      </c>
    </row>
    <row r="9479" spans="1:5" ht="15.75">
      <c r="A9479" s="7">
        <v>9478</v>
      </c>
      <c r="B9479" s="8"/>
      <c r="C9479" s="13"/>
      <c r="D9479" s="14"/>
      <c r="E9479" s="25" t="str">
        <f>IF(ISBLANK(C9479),"",IF(NOT(EXACT(TRIM(CLEAN(SUBSTITUTE(C9479,CHAR(160),""))),C9479)),"Error: There's hidden spaces in UEN",IF(LEN(C9479)&gt;10,"Error: UEN is too long",IF(LEN(C9479)&lt;9,"Error: UEN is too short",
IF(ISNUMBER(RIGHT(C9479,1)*1),"Error: UEN needs to end with an alphabet",IF(COUNTIF($F$1:F9479,F9479)&gt;1,"Error: Duplicate Entry","OK"))))))</f>
        <v/>
      </c>
    </row>
    <row r="9480" spans="1:5" ht="15.75">
      <c r="A9480" s="7">
        <v>9479</v>
      </c>
      <c r="B9480" s="8"/>
      <c r="C9480" s="13"/>
      <c r="D9480" s="14"/>
      <c r="E9480" s="25" t="str">
        <f>IF(ISBLANK(C9480),"",IF(NOT(EXACT(TRIM(CLEAN(SUBSTITUTE(C9480,CHAR(160),""))),C9480)),"Error: There's hidden spaces in UEN",IF(LEN(C9480)&gt;10,"Error: UEN is too long",IF(LEN(C9480)&lt;9,"Error: UEN is too short",
IF(ISNUMBER(RIGHT(C9480,1)*1),"Error: UEN needs to end with an alphabet",IF(COUNTIF($F$1:F9480,F9480)&gt;1,"Error: Duplicate Entry","OK"))))))</f>
        <v/>
      </c>
    </row>
    <row r="9481" spans="1:5" ht="15.75">
      <c r="A9481" s="7">
        <v>9480</v>
      </c>
      <c r="B9481" s="8"/>
      <c r="C9481" s="13"/>
      <c r="D9481" s="14"/>
      <c r="E9481" s="25" t="str">
        <f>IF(ISBLANK(C9481),"",IF(NOT(EXACT(TRIM(CLEAN(SUBSTITUTE(C9481,CHAR(160),""))),C9481)),"Error: There's hidden spaces in UEN",IF(LEN(C9481)&gt;10,"Error: UEN is too long",IF(LEN(C9481)&lt;9,"Error: UEN is too short",
IF(ISNUMBER(RIGHT(C9481,1)*1),"Error: UEN needs to end with an alphabet",IF(COUNTIF($F$1:F9481,F9481)&gt;1,"Error: Duplicate Entry","OK"))))))</f>
        <v/>
      </c>
    </row>
    <row r="9482" spans="1:5" ht="15.75">
      <c r="A9482" s="7">
        <v>9481</v>
      </c>
      <c r="B9482" s="8"/>
      <c r="C9482" s="13"/>
      <c r="D9482" s="14"/>
      <c r="E9482" s="25" t="str">
        <f>IF(ISBLANK(C9482),"",IF(NOT(EXACT(TRIM(CLEAN(SUBSTITUTE(C9482,CHAR(160),""))),C9482)),"Error: There's hidden spaces in UEN",IF(LEN(C9482)&gt;10,"Error: UEN is too long",IF(LEN(C9482)&lt;9,"Error: UEN is too short",
IF(ISNUMBER(RIGHT(C9482,1)*1),"Error: UEN needs to end with an alphabet",IF(COUNTIF($F$1:F9482,F9482)&gt;1,"Error: Duplicate Entry","OK"))))))</f>
        <v/>
      </c>
    </row>
    <row r="9483" spans="1:5" ht="15.75">
      <c r="A9483" s="7">
        <v>9482</v>
      </c>
      <c r="B9483" s="8"/>
      <c r="C9483" s="13"/>
      <c r="D9483" s="14"/>
      <c r="E9483" s="25" t="str">
        <f>IF(ISBLANK(C9483),"",IF(NOT(EXACT(TRIM(CLEAN(SUBSTITUTE(C9483,CHAR(160),""))),C9483)),"Error: There's hidden spaces in UEN",IF(LEN(C9483)&gt;10,"Error: UEN is too long",IF(LEN(C9483)&lt;9,"Error: UEN is too short",
IF(ISNUMBER(RIGHT(C9483,1)*1),"Error: UEN needs to end with an alphabet",IF(COUNTIF($F$1:F9483,F9483)&gt;1,"Error: Duplicate Entry","OK"))))))</f>
        <v/>
      </c>
    </row>
    <row r="9484" spans="1:5" ht="15.75">
      <c r="A9484" s="7">
        <v>9483</v>
      </c>
      <c r="B9484" s="8"/>
      <c r="C9484" s="13"/>
      <c r="D9484" s="14"/>
      <c r="E9484" s="25" t="str">
        <f>IF(ISBLANK(C9484),"",IF(NOT(EXACT(TRIM(CLEAN(SUBSTITUTE(C9484,CHAR(160),""))),C9484)),"Error: There's hidden spaces in UEN",IF(LEN(C9484)&gt;10,"Error: UEN is too long",IF(LEN(C9484)&lt;9,"Error: UEN is too short",
IF(ISNUMBER(RIGHT(C9484,1)*1),"Error: UEN needs to end with an alphabet",IF(COUNTIF($F$1:F9484,F9484)&gt;1,"Error: Duplicate Entry","OK"))))))</f>
        <v/>
      </c>
    </row>
    <row r="9485" spans="1:5" ht="15.75">
      <c r="A9485" s="7">
        <v>9484</v>
      </c>
      <c r="B9485" s="8"/>
      <c r="C9485" s="13"/>
      <c r="D9485" s="14"/>
      <c r="E9485" s="25" t="str">
        <f>IF(ISBLANK(C9485),"",IF(NOT(EXACT(TRIM(CLEAN(SUBSTITUTE(C9485,CHAR(160),""))),C9485)),"Error: There's hidden spaces in UEN",IF(LEN(C9485)&gt;10,"Error: UEN is too long",IF(LEN(C9485)&lt;9,"Error: UEN is too short",
IF(ISNUMBER(RIGHT(C9485,1)*1),"Error: UEN needs to end with an alphabet",IF(COUNTIF($F$1:F9485,F9485)&gt;1,"Error: Duplicate Entry","OK"))))))</f>
        <v/>
      </c>
    </row>
    <row r="9486" spans="1:5" ht="15.75">
      <c r="A9486" s="7">
        <v>9485</v>
      </c>
      <c r="B9486" s="8"/>
      <c r="C9486" s="13"/>
      <c r="D9486" s="14"/>
      <c r="E9486" s="25" t="str">
        <f>IF(ISBLANK(C9486),"",IF(NOT(EXACT(TRIM(CLEAN(SUBSTITUTE(C9486,CHAR(160),""))),C9486)),"Error: There's hidden spaces in UEN",IF(LEN(C9486)&gt;10,"Error: UEN is too long",IF(LEN(C9486)&lt;9,"Error: UEN is too short",
IF(ISNUMBER(RIGHT(C9486,1)*1),"Error: UEN needs to end with an alphabet",IF(COUNTIF($F$1:F9486,F9486)&gt;1,"Error: Duplicate Entry","OK"))))))</f>
        <v/>
      </c>
    </row>
    <row r="9487" spans="1:5" ht="15.75">
      <c r="A9487" s="7">
        <v>9486</v>
      </c>
      <c r="B9487" s="8"/>
      <c r="C9487" s="13"/>
      <c r="D9487" s="14"/>
      <c r="E9487" s="25" t="str">
        <f>IF(ISBLANK(C9487),"",IF(NOT(EXACT(TRIM(CLEAN(SUBSTITUTE(C9487,CHAR(160),""))),C9487)),"Error: There's hidden spaces in UEN",IF(LEN(C9487)&gt;10,"Error: UEN is too long",IF(LEN(C9487)&lt;9,"Error: UEN is too short",
IF(ISNUMBER(RIGHT(C9487,1)*1),"Error: UEN needs to end with an alphabet",IF(COUNTIF($F$1:F9487,F9487)&gt;1,"Error: Duplicate Entry","OK"))))))</f>
        <v/>
      </c>
    </row>
    <row r="9488" spans="1:5" ht="15.75">
      <c r="A9488" s="7">
        <v>9487</v>
      </c>
      <c r="B9488" s="8"/>
      <c r="C9488" s="13"/>
      <c r="D9488" s="14"/>
      <c r="E9488" s="25" t="str">
        <f>IF(ISBLANK(C9488),"",IF(NOT(EXACT(TRIM(CLEAN(SUBSTITUTE(C9488,CHAR(160),""))),C9488)),"Error: There's hidden spaces in UEN",IF(LEN(C9488)&gt;10,"Error: UEN is too long",IF(LEN(C9488)&lt;9,"Error: UEN is too short",
IF(ISNUMBER(RIGHT(C9488,1)*1),"Error: UEN needs to end with an alphabet",IF(COUNTIF($F$1:F9488,F9488)&gt;1,"Error: Duplicate Entry","OK"))))))</f>
        <v/>
      </c>
    </row>
    <row r="9489" spans="1:5" ht="15.75">
      <c r="A9489" s="7">
        <v>9488</v>
      </c>
      <c r="B9489" s="8"/>
      <c r="C9489" s="13"/>
      <c r="D9489" s="14"/>
      <c r="E9489" s="25" t="str">
        <f>IF(ISBLANK(C9489),"",IF(NOT(EXACT(TRIM(CLEAN(SUBSTITUTE(C9489,CHAR(160),""))),C9489)),"Error: There's hidden spaces in UEN",IF(LEN(C9489)&gt;10,"Error: UEN is too long",IF(LEN(C9489)&lt;9,"Error: UEN is too short",
IF(ISNUMBER(RIGHT(C9489,1)*1),"Error: UEN needs to end with an alphabet",IF(COUNTIF($F$1:F9489,F9489)&gt;1,"Error: Duplicate Entry","OK"))))))</f>
        <v/>
      </c>
    </row>
    <row r="9490" spans="1:5" ht="15.75">
      <c r="A9490" s="7">
        <v>9489</v>
      </c>
      <c r="B9490" s="8"/>
      <c r="C9490" s="13"/>
      <c r="D9490" s="14"/>
      <c r="E9490" s="25" t="str">
        <f>IF(ISBLANK(C9490),"",IF(NOT(EXACT(TRIM(CLEAN(SUBSTITUTE(C9490,CHAR(160),""))),C9490)),"Error: There's hidden spaces in UEN",IF(LEN(C9490)&gt;10,"Error: UEN is too long",IF(LEN(C9490)&lt;9,"Error: UEN is too short",
IF(ISNUMBER(RIGHT(C9490,1)*1),"Error: UEN needs to end with an alphabet",IF(COUNTIF($F$1:F9490,F9490)&gt;1,"Error: Duplicate Entry","OK"))))))</f>
        <v/>
      </c>
    </row>
    <row r="9491" spans="1:5" ht="15.75">
      <c r="A9491" s="7">
        <v>9490</v>
      </c>
      <c r="B9491" s="8"/>
      <c r="C9491" s="13"/>
      <c r="D9491" s="14"/>
      <c r="E9491" s="25" t="str">
        <f>IF(ISBLANK(C9491),"",IF(NOT(EXACT(TRIM(CLEAN(SUBSTITUTE(C9491,CHAR(160),""))),C9491)),"Error: There's hidden spaces in UEN",IF(LEN(C9491)&gt;10,"Error: UEN is too long",IF(LEN(C9491)&lt;9,"Error: UEN is too short",
IF(ISNUMBER(RIGHT(C9491,1)*1),"Error: UEN needs to end with an alphabet",IF(COUNTIF($F$1:F9491,F9491)&gt;1,"Error: Duplicate Entry","OK"))))))</f>
        <v/>
      </c>
    </row>
    <row r="9492" spans="1:5" ht="15.75">
      <c r="A9492" s="7">
        <v>9491</v>
      </c>
      <c r="B9492" s="8"/>
      <c r="C9492" s="13"/>
      <c r="D9492" s="14"/>
      <c r="E9492" s="25" t="str">
        <f>IF(ISBLANK(C9492),"",IF(NOT(EXACT(TRIM(CLEAN(SUBSTITUTE(C9492,CHAR(160),""))),C9492)),"Error: There's hidden spaces in UEN",IF(LEN(C9492)&gt;10,"Error: UEN is too long",IF(LEN(C9492)&lt;9,"Error: UEN is too short",
IF(ISNUMBER(RIGHT(C9492,1)*1),"Error: UEN needs to end with an alphabet",IF(COUNTIF($F$1:F9492,F9492)&gt;1,"Error: Duplicate Entry","OK"))))))</f>
        <v/>
      </c>
    </row>
    <row r="9493" spans="1:5" ht="15.75">
      <c r="A9493" s="7">
        <v>9492</v>
      </c>
      <c r="B9493" s="8"/>
      <c r="C9493" s="13"/>
      <c r="D9493" s="14"/>
      <c r="E9493" s="25" t="str">
        <f>IF(ISBLANK(C9493),"",IF(NOT(EXACT(TRIM(CLEAN(SUBSTITUTE(C9493,CHAR(160),""))),C9493)),"Error: There's hidden spaces in UEN",IF(LEN(C9493)&gt;10,"Error: UEN is too long",IF(LEN(C9493)&lt;9,"Error: UEN is too short",
IF(ISNUMBER(RIGHT(C9493,1)*1),"Error: UEN needs to end with an alphabet",IF(COUNTIF($F$1:F9493,F9493)&gt;1,"Error: Duplicate Entry","OK"))))))</f>
        <v/>
      </c>
    </row>
    <row r="9494" spans="1:5" ht="15.75">
      <c r="A9494" s="7">
        <v>9493</v>
      </c>
      <c r="B9494" s="8"/>
      <c r="C9494" s="13"/>
      <c r="D9494" s="14"/>
      <c r="E9494" s="25" t="str">
        <f>IF(ISBLANK(C9494),"",IF(NOT(EXACT(TRIM(CLEAN(SUBSTITUTE(C9494,CHAR(160),""))),C9494)),"Error: There's hidden spaces in UEN",IF(LEN(C9494)&gt;10,"Error: UEN is too long",IF(LEN(C9494)&lt;9,"Error: UEN is too short",
IF(ISNUMBER(RIGHT(C9494,1)*1),"Error: UEN needs to end with an alphabet",IF(COUNTIF($F$1:F9494,F9494)&gt;1,"Error: Duplicate Entry","OK"))))))</f>
        <v/>
      </c>
    </row>
    <row r="9495" spans="1:5" ht="15.75">
      <c r="A9495" s="7">
        <v>9494</v>
      </c>
      <c r="B9495" s="8"/>
      <c r="C9495" s="13"/>
      <c r="D9495" s="14"/>
      <c r="E9495" s="25" t="str">
        <f>IF(ISBLANK(C9495),"",IF(NOT(EXACT(TRIM(CLEAN(SUBSTITUTE(C9495,CHAR(160),""))),C9495)),"Error: There's hidden spaces in UEN",IF(LEN(C9495)&gt;10,"Error: UEN is too long",IF(LEN(C9495)&lt;9,"Error: UEN is too short",
IF(ISNUMBER(RIGHT(C9495,1)*1),"Error: UEN needs to end with an alphabet",IF(COUNTIF($F$1:F9495,F9495)&gt;1,"Error: Duplicate Entry","OK"))))))</f>
        <v/>
      </c>
    </row>
    <row r="9496" spans="1:5" ht="15.75">
      <c r="A9496" s="7">
        <v>9495</v>
      </c>
      <c r="B9496" s="8"/>
      <c r="C9496" s="13"/>
      <c r="D9496" s="14"/>
      <c r="E9496" s="25" t="str">
        <f>IF(ISBLANK(C9496),"",IF(NOT(EXACT(TRIM(CLEAN(SUBSTITUTE(C9496,CHAR(160),""))),C9496)),"Error: There's hidden spaces in UEN",IF(LEN(C9496)&gt;10,"Error: UEN is too long",IF(LEN(C9496)&lt;9,"Error: UEN is too short",
IF(ISNUMBER(RIGHT(C9496,1)*1),"Error: UEN needs to end with an alphabet",IF(COUNTIF($F$1:F9496,F9496)&gt;1,"Error: Duplicate Entry","OK"))))))</f>
        <v/>
      </c>
    </row>
    <row r="9497" spans="1:5" ht="15.75">
      <c r="A9497" s="7">
        <v>9496</v>
      </c>
      <c r="B9497" s="8"/>
      <c r="C9497" s="13"/>
      <c r="D9497" s="14"/>
      <c r="E9497" s="25" t="str">
        <f>IF(ISBLANK(C9497),"",IF(NOT(EXACT(TRIM(CLEAN(SUBSTITUTE(C9497,CHAR(160),""))),C9497)),"Error: There's hidden spaces in UEN",IF(LEN(C9497)&gt;10,"Error: UEN is too long",IF(LEN(C9497)&lt;9,"Error: UEN is too short",
IF(ISNUMBER(RIGHT(C9497,1)*1),"Error: UEN needs to end with an alphabet",IF(COUNTIF($F$1:F9497,F9497)&gt;1,"Error: Duplicate Entry","OK"))))))</f>
        <v/>
      </c>
    </row>
    <row r="9498" spans="1:5" ht="15.75">
      <c r="A9498" s="7">
        <v>9497</v>
      </c>
      <c r="B9498" s="8"/>
      <c r="C9498" s="13"/>
      <c r="D9498" s="14"/>
      <c r="E9498" s="25" t="str">
        <f>IF(ISBLANK(C9498),"",IF(NOT(EXACT(TRIM(CLEAN(SUBSTITUTE(C9498,CHAR(160),""))),C9498)),"Error: There's hidden spaces in UEN",IF(LEN(C9498)&gt;10,"Error: UEN is too long",IF(LEN(C9498)&lt;9,"Error: UEN is too short",
IF(ISNUMBER(RIGHT(C9498,1)*1),"Error: UEN needs to end with an alphabet",IF(COUNTIF($F$1:F9498,F9498)&gt;1,"Error: Duplicate Entry","OK"))))))</f>
        <v/>
      </c>
    </row>
    <row r="9499" spans="1:5" ht="15.75">
      <c r="A9499" s="7">
        <v>9498</v>
      </c>
      <c r="B9499" s="8"/>
      <c r="C9499" s="13"/>
      <c r="D9499" s="14"/>
      <c r="E9499" s="25" t="str">
        <f>IF(ISBLANK(C9499),"",IF(NOT(EXACT(TRIM(CLEAN(SUBSTITUTE(C9499,CHAR(160),""))),C9499)),"Error: There's hidden spaces in UEN",IF(LEN(C9499)&gt;10,"Error: UEN is too long",IF(LEN(C9499)&lt;9,"Error: UEN is too short",
IF(ISNUMBER(RIGHT(C9499,1)*1),"Error: UEN needs to end with an alphabet",IF(COUNTIF($F$1:F9499,F9499)&gt;1,"Error: Duplicate Entry","OK"))))))</f>
        <v/>
      </c>
    </row>
    <row r="9500" spans="1:5" ht="15.75">
      <c r="A9500" s="7">
        <v>9499</v>
      </c>
      <c r="B9500" s="8"/>
      <c r="C9500" s="13"/>
      <c r="D9500" s="14"/>
      <c r="E9500" s="25" t="str">
        <f>IF(ISBLANK(C9500),"",IF(NOT(EXACT(TRIM(CLEAN(SUBSTITUTE(C9500,CHAR(160),""))),C9500)),"Error: There's hidden spaces in UEN",IF(LEN(C9500)&gt;10,"Error: UEN is too long",IF(LEN(C9500)&lt;9,"Error: UEN is too short",
IF(ISNUMBER(RIGHT(C9500,1)*1),"Error: UEN needs to end with an alphabet",IF(COUNTIF($F$1:F9500,F9500)&gt;1,"Error: Duplicate Entry","OK"))))))</f>
        <v/>
      </c>
    </row>
    <row r="9501" spans="1:5" ht="15.75">
      <c r="A9501" s="7">
        <v>9500</v>
      </c>
      <c r="B9501" s="8"/>
      <c r="C9501" s="13"/>
      <c r="D9501" s="14"/>
      <c r="E9501" s="25" t="str">
        <f>IF(ISBLANK(C9501),"",IF(NOT(EXACT(TRIM(CLEAN(SUBSTITUTE(C9501,CHAR(160),""))),C9501)),"Error: There's hidden spaces in UEN",IF(LEN(C9501)&gt;10,"Error: UEN is too long",IF(LEN(C9501)&lt;9,"Error: UEN is too short",
IF(ISNUMBER(RIGHT(C9501,1)*1),"Error: UEN needs to end with an alphabet",IF(COUNTIF($F$1:F9501,F9501)&gt;1,"Error: Duplicate Entry","OK"))))))</f>
        <v/>
      </c>
    </row>
    <row r="9502" spans="1:5" ht="15.75">
      <c r="A9502" s="7">
        <v>9501</v>
      </c>
      <c r="B9502" s="8"/>
      <c r="C9502" s="13"/>
      <c r="D9502" s="14"/>
      <c r="E9502" s="25" t="str">
        <f>IF(ISBLANK(C9502),"",IF(NOT(EXACT(TRIM(CLEAN(SUBSTITUTE(C9502,CHAR(160),""))),C9502)),"Error: There's hidden spaces in UEN",IF(LEN(C9502)&gt;10,"Error: UEN is too long",IF(LEN(C9502)&lt;9,"Error: UEN is too short",
IF(ISNUMBER(RIGHT(C9502,1)*1),"Error: UEN needs to end with an alphabet",IF(COUNTIF($F$1:F9502,F9502)&gt;1,"Error: Duplicate Entry","OK"))))))</f>
        <v/>
      </c>
    </row>
    <row r="9503" spans="1:5" ht="15.75">
      <c r="A9503" s="7">
        <v>9502</v>
      </c>
      <c r="B9503" s="8"/>
      <c r="C9503" s="13"/>
      <c r="D9503" s="14"/>
      <c r="E9503" s="25" t="str">
        <f>IF(ISBLANK(C9503),"",IF(NOT(EXACT(TRIM(CLEAN(SUBSTITUTE(C9503,CHAR(160),""))),C9503)),"Error: There's hidden spaces in UEN",IF(LEN(C9503)&gt;10,"Error: UEN is too long",IF(LEN(C9503)&lt;9,"Error: UEN is too short",
IF(ISNUMBER(RIGHT(C9503,1)*1),"Error: UEN needs to end with an alphabet",IF(COUNTIF($F$1:F9503,F9503)&gt;1,"Error: Duplicate Entry","OK"))))))</f>
        <v/>
      </c>
    </row>
    <row r="9504" spans="1:5" ht="15.75">
      <c r="A9504" s="7">
        <v>9503</v>
      </c>
      <c r="B9504" s="8"/>
      <c r="C9504" s="13"/>
      <c r="D9504" s="14"/>
      <c r="E9504" s="25" t="str">
        <f>IF(ISBLANK(C9504),"",IF(NOT(EXACT(TRIM(CLEAN(SUBSTITUTE(C9504,CHAR(160),""))),C9504)),"Error: There's hidden spaces in UEN",IF(LEN(C9504)&gt;10,"Error: UEN is too long",IF(LEN(C9504)&lt;9,"Error: UEN is too short",
IF(ISNUMBER(RIGHT(C9504,1)*1),"Error: UEN needs to end with an alphabet",IF(COUNTIF($F$1:F9504,F9504)&gt;1,"Error: Duplicate Entry","OK"))))))</f>
        <v/>
      </c>
    </row>
    <row r="9505" spans="1:5" ht="15.75">
      <c r="A9505" s="7">
        <v>9504</v>
      </c>
      <c r="B9505" s="8"/>
      <c r="C9505" s="13"/>
      <c r="D9505" s="14"/>
      <c r="E9505" s="25" t="str">
        <f>IF(ISBLANK(C9505),"",IF(NOT(EXACT(TRIM(CLEAN(SUBSTITUTE(C9505,CHAR(160),""))),C9505)),"Error: There's hidden spaces in UEN",IF(LEN(C9505)&gt;10,"Error: UEN is too long",IF(LEN(C9505)&lt;9,"Error: UEN is too short",
IF(ISNUMBER(RIGHT(C9505,1)*1),"Error: UEN needs to end with an alphabet",IF(COUNTIF($F$1:F9505,F9505)&gt;1,"Error: Duplicate Entry","OK"))))))</f>
        <v/>
      </c>
    </row>
    <row r="9506" spans="1:5" ht="15.75">
      <c r="A9506" s="7">
        <v>9505</v>
      </c>
      <c r="B9506" s="8"/>
      <c r="C9506" s="13"/>
      <c r="D9506" s="14"/>
      <c r="E9506" s="25" t="str">
        <f>IF(ISBLANK(C9506),"",IF(NOT(EXACT(TRIM(CLEAN(SUBSTITUTE(C9506,CHAR(160),""))),C9506)),"Error: There's hidden spaces in UEN",IF(LEN(C9506)&gt;10,"Error: UEN is too long",IF(LEN(C9506)&lt;9,"Error: UEN is too short",
IF(ISNUMBER(RIGHT(C9506,1)*1),"Error: UEN needs to end with an alphabet",IF(COUNTIF($F$1:F9506,F9506)&gt;1,"Error: Duplicate Entry","OK"))))))</f>
        <v/>
      </c>
    </row>
    <row r="9507" spans="1:5" ht="15.75">
      <c r="A9507" s="7">
        <v>9506</v>
      </c>
      <c r="B9507" s="8"/>
      <c r="C9507" s="13"/>
      <c r="D9507" s="14"/>
      <c r="E9507" s="25" t="str">
        <f>IF(ISBLANK(C9507),"",IF(NOT(EXACT(TRIM(CLEAN(SUBSTITUTE(C9507,CHAR(160),""))),C9507)),"Error: There's hidden spaces in UEN",IF(LEN(C9507)&gt;10,"Error: UEN is too long",IF(LEN(C9507)&lt;9,"Error: UEN is too short",
IF(ISNUMBER(RIGHT(C9507,1)*1),"Error: UEN needs to end with an alphabet",IF(COUNTIF($F$1:F9507,F9507)&gt;1,"Error: Duplicate Entry","OK"))))))</f>
        <v/>
      </c>
    </row>
    <row r="9508" spans="1:5" ht="15.75">
      <c r="A9508" s="7">
        <v>9507</v>
      </c>
      <c r="B9508" s="8"/>
      <c r="C9508" s="13"/>
      <c r="D9508" s="14"/>
      <c r="E9508" s="25" t="str">
        <f>IF(ISBLANK(C9508),"",IF(NOT(EXACT(TRIM(CLEAN(SUBSTITUTE(C9508,CHAR(160),""))),C9508)),"Error: There's hidden spaces in UEN",IF(LEN(C9508)&gt;10,"Error: UEN is too long",IF(LEN(C9508)&lt;9,"Error: UEN is too short",
IF(ISNUMBER(RIGHT(C9508,1)*1),"Error: UEN needs to end with an alphabet",IF(COUNTIF($F$1:F9508,F9508)&gt;1,"Error: Duplicate Entry","OK"))))))</f>
        <v/>
      </c>
    </row>
    <row r="9509" spans="1:5" ht="15.75">
      <c r="A9509" s="7">
        <v>9508</v>
      </c>
      <c r="B9509" s="8"/>
      <c r="C9509" s="13"/>
      <c r="D9509" s="14"/>
      <c r="E9509" s="25" t="str">
        <f>IF(ISBLANK(C9509),"",IF(NOT(EXACT(TRIM(CLEAN(SUBSTITUTE(C9509,CHAR(160),""))),C9509)),"Error: There's hidden spaces in UEN",IF(LEN(C9509)&gt;10,"Error: UEN is too long",IF(LEN(C9509)&lt;9,"Error: UEN is too short",
IF(ISNUMBER(RIGHT(C9509,1)*1),"Error: UEN needs to end with an alphabet",IF(COUNTIF($F$1:F9509,F9509)&gt;1,"Error: Duplicate Entry","OK"))))))</f>
        <v/>
      </c>
    </row>
    <row r="9510" spans="1:5" ht="15.75">
      <c r="A9510" s="7">
        <v>9509</v>
      </c>
      <c r="B9510" s="8"/>
      <c r="C9510" s="13"/>
      <c r="D9510" s="14"/>
      <c r="E9510" s="25" t="str">
        <f>IF(ISBLANK(C9510),"",IF(NOT(EXACT(TRIM(CLEAN(SUBSTITUTE(C9510,CHAR(160),""))),C9510)),"Error: There's hidden spaces in UEN",IF(LEN(C9510)&gt;10,"Error: UEN is too long",IF(LEN(C9510)&lt;9,"Error: UEN is too short",
IF(ISNUMBER(RIGHT(C9510,1)*1),"Error: UEN needs to end with an alphabet",IF(COUNTIF($F$1:F9510,F9510)&gt;1,"Error: Duplicate Entry","OK"))))))</f>
        <v/>
      </c>
    </row>
    <row r="9511" spans="1:5" ht="15.75">
      <c r="A9511" s="7">
        <v>9510</v>
      </c>
      <c r="B9511" s="8"/>
      <c r="C9511" s="13"/>
      <c r="D9511" s="14"/>
      <c r="E9511" s="25" t="str">
        <f>IF(ISBLANK(C9511),"",IF(NOT(EXACT(TRIM(CLEAN(SUBSTITUTE(C9511,CHAR(160),""))),C9511)),"Error: There's hidden spaces in UEN",IF(LEN(C9511)&gt;10,"Error: UEN is too long",IF(LEN(C9511)&lt;9,"Error: UEN is too short",
IF(ISNUMBER(RIGHT(C9511,1)*1),"Error: UEN needs to end with an alphabet",IF(COUNTIF($F$1:F9511,F9511)&gt;1,"Error: Duplicate Entry","OK"))))))</f>
        <v/>
      </c>
    </row>
    <row r="9512" spans="1:5" ht="15.75">
      <c r="A9512" s="7">
        <v>9511</v>
      </c>
      <c r="B9512" s="8"/>
      <c r="C9512" s="13"/>
      <c r="D9512" s="14"/>
      <c r="E9512" s="25" t="str">
        <f>IF(ISBLANK(C9512),"",IF(NOT(EXACT(TRIM(CLEAN(SUBSTITUTE(C9512,CHAR(160),""))),C9512)),"Error: There's hidden spaces in UEN",IF(LEN(C9512)&gt;10,"Error: UEN is too long",IF(LEN(C9512)&lt;9,"Error: UEN is too short",
IF(ISNUMBER(RIGHT(C9512,1)*1),"Error: UEN needs to end with an alphabet",IF(COUNTIF($F$1:F9512,F9512)&gt;1,"Error: Duplicate Entry","OK"))))))</f>
        <v/>
      </c>
    </row>
    <row r="9513" spans="1:5" ht="15.75">
      <c r="A9513" s="7">
        <v>9512</v>
      </c>
      <c r="B9513" s="8"/>
      <c r="C9513" s="13"/>
      <c r="D9513" s="14"/>
      <c r="E9513" s="25" t="str">
        <f>IF(ISBLANK(C9513),"",IF(NOT(EXACT(TRIM(CLEAN(SUBSTITUTE(C9513,CHAR(160),""))),C9513)),"Error: There's hidden spaces in UEN",IF(LEN(C9513)&gt;10,"Error: UEN is too long",IF(LEN(C9513)&lt;9,"Error: UEN is too short",
IF(ISNUMBER(RIGHT(C9513,1)*1),"Error: UEN needs to end with an alphabet",IF(COUNTIF($F$1:F9513,F9513)&gt;1,"Error: Duplicate Entry","OK"))))))</f>
        <v/>
      </c>
    </row>
    <row r="9514" spans="1:5" ht="15.75">
      <c r="A9514" s="7">
        <v>9513</v>
      </c>
      <c r="B9514" s="8"/>
      <c r="C9514" s="13"/>
      <c r="D9514" s="14"/>
      <c r="E9514" s="25" t="str">
        <f>IF(ISBLANK(C9514),"",IF(NOT(EXACT(TRIM(CLEAN(SUBSTITUTE(C9514,CHAR(160),""))),C9514)),"Error: There's hidden spaces in UEN",IF(LEN(C9514)&gt;10,"Error: UEN is too long",IF(LEN(C9514)&lt;9,"Error: UEN is too short",
IF(ISNUMBER(RIGHT(C9514,1)*1),"Error: UEN needs to end with an alphabet",IF(COUNTIF($F$1:F9514,F9514)&gt;1,"Error: Duplicate Entry","OK"))))))</f>
        <v/>
      </c>
    </row>
    <row r="9515" spans="1:5" ht="15.75">
      <c r="A9515" s="7">
        <v>9514</v>
      </c>
      <c r="B9515" s="8"/>
      <c r="C9515" s="13"/>
      <c r="D9515" s="14"/>
      <c r="E9515" s="25" t="str">
        <f>IF(ISBLANK(C9515),"",IF(NOT(EXACT(TRIM(CLEAN(SUBSTITUTE(C9515,CHAR(160),""))),C9515)),"Error: There's hidden spaces in UEN",IF(LEN(C9515)&gt;10,"Error: UEN is too long",IF(LEN(C9515)&lt;9,"Error: UEN is too short",
IF(ISNUMBER(RIGHT(C9515,1)*1),"Error: UEN needs to end with an alphabet",IF(COUNTIF($F$1:F9515,F9515)&gt;1,"Error: Duplicate Entry","OK"))))))</f>
        <v/>
      </c>
    </row>
    <row r="9516" spans="1:5" ht="15.75">
      <c r="A9516" s="7">
        <v>9515</v>
      </c>
      <c r="B9516" s="8"/>
      <c r="C9516" s="13"/>
      <c r="D9516" s="14"/>
      <c r="E9516" s="25" t="str">
        <f>IF(ISBLANK(C9516),"",IF(NOT(EXACT(TRIM(CLEAN(SUBSTITUTE(C9516,CHAR(160),""))),C9516)),"Error: There's hidden spaces in UEN",IF(LEN(C9516)&gt;10,"Error: UEN is too long",IF(LEN(C9516)&lt;9,"Error: UEN is too short",
IF(ISNUMBER(RIGHT(C9516,1)*1),"Error: UEN needs to end with an alphabet",IF(COUNTIF($F$1:F9516,F9516)&gt;1,"Error: Duplicate Entry","OK"))))))</f>
        <v/>
      </c>
    </row>
    <row r="9517" spans="1:5" ht="15.75">
      <c r="A9517" s="7">
        <v>9516</v>
      </c>
      <c r="B9517" s="8"/>
      <c r="C9517" s="13"/>
      <c r="D9517" s="14"/>
      <c r="E9517" s="25" t="str">
        <f>IF(ISBLANK(C9517),"",IF(NOT(EXACT(TRIM(CLEAN(SUBSTITUTE(C9517,CHAR(160),""))),C9517)),"Error: There's hidden spaces in UEN",IF(LEN(C9517)&gt;10,"Error: UEN is too long",IF(LEN(C9517)&lt;9,"Error: UEN is too short",
IF(ISNUMBER(RIGHT(C9517,1)*1),"Error: UEN needs to end with an alphabet",IF(COUNTIF($F$1:F9517,F9517)&gt;1,"Error: Duplicate Entry","OK"))))))</f>
        <v/>
      </c>
    </row>
    <row r="9518" spans="1:5" ht="15.75">
      <c r="A9518" s="7">
        <v>9517</v>
      </c>
      <c r="B9518" s="8"/>
      <c r="C9518" s="13"/>
      <c r="D9518" s="14"/>
      <c r="E9518" s="25" t="str">
        <f>IF(ISBLANK(C9518),"",IF(NOT(EXACT(TRIM(CLEAN(SUBSTITUTE(C9518,CHAR(160),""))),C9518)),"Error: There's hidden spaces in UEN",IF(LEN(C9518)&gt;10,"Error: UEN is too long",IF(LEN(C9518)&lt;9,"Error: UEN is too short",
IF(ISNUMBER(RIGHT(C9518,1)*1),"Error: UEN needs to end with an alphabet",IF(COUNTIF($F$1:F9518,F9518)&gt;1,"Error: Duplicate Entry","OK"))))))</f>
        <v/>
      </c>
    </row>
    <row r="9519" spans="1:5" ht="15.75">
      <c r="A9519" s="7">
        <v>9518</v>
      </c>
      <c r="B9519" s="8"/>
      <c r="C9519" s="13"/>
      <c r="D9519" s="14"/>
      <c r="E9519" s="25" t="str">
        <f>IF(ISBLANK(C9519),"",IF(NOT(EXACT(TRIM(CLEAN(SUBSTITUTE(C9519,CHAR(160),""))),C9519)),"Error: There's hidden spaces in UEN",IF(LEN(C9519)&gt;10,"Error: UEN is too long",IF(LEN(C9519)&lt;9,"Error: UEN is too short",
IF(ISNUMBER(RIGHT(C9519,1)*1),"Error: UEN needs to end with an alphabet",IF(COUNTIF($F$1:F9519,F9519)&gt;1,"Error: Duplicate Entry","OK"))))))</f>
        <v/>
      </c>
    </row>
    <row r="9520" spans="1:5" ht="15.75">
      <c r="A9520" s="7">
        <v>9519</v>
      </c>
      <c r="B9520" s="8"/>
      <c r="C9520" s="13"/>
      <c r="D9520" s="14"/>
      <c r="E9520" s="25" t="str">
        <f>IF(ISBLANK(C9520),"",IF(NOT(EXACT(TRIM(CLEAN(SUBSTITUTE(C9520,CHAR(160),""))),C9520)),"Error: There's hidden spaces in UEN",IF(LEN(C9520)&gt;10,"Error: UEN is too long",IF(LEN(C9520)&lt;9,"Error: UEN is too short",
IF(ISNUMBER(RIGHT(C9520,1)*1),"Error: UEN needs to end with an alphabet",IF(COUNTIF($F$1:F9520,F9520)&gt;1,"Error: Duplicate Entry","OK"))))))</f>
        <v/>
      </c>
    </row>
    <row r="9521" spans="1:5" ht="15.75">
      <c r="A9521" s="7">
        <v>9520</v>
      </c>
      <c r="B9521" s="8"/>
      <c r="C9521" s="13"/>
      <c r="D9521" s="14"/>
      <c r="E9521" s="25" t="str">
        <f>IF(ISBLANK(C9521),"",IF(NOT(EXACT(TRIM(CLEAN(SUBSTITUTE(C9521,CHAR(160),""))),C9521)),"Error: There's hidden spaces in UEN",IF(LEN(C9521)&gt;10,"Error: UEN is too long",IF(LEN(C9521)&lt;9,"Error: UEN is too short",
IF(ISNUMBER(RIGHT(C9521,1)*1),"Error: UEN needs to end with an alphabet",IF(COUNTIF($F$1:F9521,F9521)&gt;1,"Error: Duplicate Entry","OK"))))))</f>
        <v/>
      </c>
    </row>
    <row r="9522" spans="1:5" ht="15.75">
      <c r="A9522" s="7">
        <v>9521</v>
      </c>
      <c r="B9522" s="8"/>
      <c r="C9522" s="13"/>
      <c r="D9522" s="14"/>
      <c r="E9522" s="25" t="str">
        <f>IF(ISBLANK(C9522),"",IF(NOT(EXACT(TRIM(CLEAN(SUBSTITUTE(C9522,CHAR(160),""))),C9522)),"Error: There's hidden spaces in UEN",IF(LEN(C9522)&gt;10,"Error: UEN is too long",IF(LEN(C9522)&lt;9,"Error: UEN is too short",
IF(ISNUMBER(RIGHT(C9522,1)*1),"Error: UEN needs to end with an alphabet",IF(COUNTIF($F$1:F9522,F9522)&gt;1,"Error: Duplicate Entry","OK"))))))</f>
        <v/>
      </c>
    </row>
    <row r="9523" spans="1:5" ht="15.75">
      <c r="A9523" s="7">
        <v>9522</v>
      </c>
      <c r="B9523" s="8"/>
      <c r="C9523" s="13"/>
      <c r="D9523" s="14"/>
      <c r="E9523" s="25" t="str">
        <f>IF(ISBLANK(C9523),"",IF(NOT(EXACT(TRIM(CLEAN(SUBSTITUTE(C9523,CHAR(160),""))),C9523)),"Error: There's hidden spaces in UEN",IF(LEN(C9523)&gt;10,"Error: UEN is too long",IF(LEN(C9523)&lt;9,"Error: UEN is too short",
IF(ISNUMBER(RIGHT(C9523,1)*1),"Error: UEN needs to end with an alphabet",IF(COUNTIF($F$1:F9523,F9523)&gt;1,"Error: Duplicate Entry","OK"))))))</f>
        <v/>
      </c>
    </row>
    <row r="9524" spans="1:5" ht="15.75">
      <c r="A9524" s="7">
        <v>9523</v>
      </c>
      <c r="B9524" s="8"/>
      <c r="C9524" s="13"/>
      <c r="D9524" s="14"/>
      <c r="E9524" s="25" t="str">
        <f>IF(ISBLANK(C9524),"",IF(NOT(EXACT(TRIM(CLEAN(SUBSTITUTE(C9524,CHAR(160),""))),C9524)),"Error: There's hidden spaces in UEN",IF(LEN(C9524)&gt;10,"Error: UEN is too long",IF(LEN(C9524)&lt;9,"Error: UEN is too short",
IF(ISNUMBER(RIGHT(C9524,1)*1),"Error: UEN needs to end with an alphabet",IF(COUNTIF($F$1:F9524,F9524)&gt;1,"Error: Duplicate Entry","OK"))))))</f>
        <v/>
      </c>
    </row>
    <row r="9525" spans="1:5" ht="15.75">
      <c r="A9525" s="7">
        <v>9524</v>
      </c>
      <c r="B9525" s="8"/>
      <c r="C9525" s="13"/>
      <c r="D9525" s="14"/>
      <c r="E9525" s="25" t="str">
        <f>IF(ISBLANK(C9525),"",IF(NOT(EXACT(TRIM(CLEAN(SUBSTITUTE(C9525,CHAR(160),""))),C9525)),"Error: There's hidden spaces in UEN",IF(LEN(C9525)&gt;10,"Error: UEN is too long",IF(LEN(C9525)&lt;9,"Error: UEN is too short",
IF(ISNUMBER(RIGHT(C9525,1)*1),"Error: UEN needs to end with an alphabet",IF(COUNTIF($F$1:F9525,F9525)&gt;1,"Error: Duplicate Entry","OK"))))))</f>
        <v/>
      </c>
    </row>
    <row r="9526" spans="1:5" ht="15.75">
      <c r="A9526" s="7">
        <v>9525</v>
      </c>
      <c r="B9526" s="8"/>
      <c r="C9526" s="13"/>
      <c r="D9526" s="14"/>
      <c r="E9526" s="25" t="str">
        <f>IF(ISBLANK(C9526),"",IF(NOT(EXACT(TRIM(CLEAN(SUBSTITUTE(C9526,CHAR(160),""))),C9526)),"Error: There's hidden spaces in UEN",IF(LEN(C9526)&gt;10,"Error: UEN is too long",IF(LEN(C9526)&lt;9,"Error: UEN is too short",
IF(ISNUMBER(RIGHT(C9526,1)*1),"Error: UEN needs to end with an alphabet",IF(COUNTIF($F$1:F9526,F9526)&gt;1,"Error: Duplicate Entry","OK"))))))</f>
        <v/>
      </c>
    </row>
    <row r="9527" spans="1:5" ht="15.75">
      <c r="A9527" s="7">
        <v>9526</v>
      </c>
      <c r="B9527" s="8"/>
      <c r="C9527" s="13"/>
      <c r="D9527" s="14"/>
      <c r="E9527" s="25" t="str">
        <f>IF(ISBLANK(C9527),"",IF(NOT(EXACT(TRIM(CLEAN(SUBSTITUTE(C9527,CHAR(160),""))),C9527)),"Error: There's hidden spaces in UEN",IF(LEN(C9527)&gt;10,"Error: UEN is too long",IF(LEN(C9527)&lt;9,"Error: UEN is too short",
IF(ISNUMBER(RIGHT(C9527,1)*1),"Error: UEN needs to end with an alphabet",IF(COUNTIF($F$1:F9527,F9527)&gt;1,"Error: Duplicate Entry","OK"))))))</f>
        <v/>
      </c>
    </row>
    <row r="9528" spans="1:5" ht="15.75">
      <c r="A9528" s="7">
        <v>9527</v>
      </c>
      <c r="B9528" s="8"/>
      <c r="C9528" s="13"/>
      <c r="D9528" s="14"/>
      <c r="E9528" s="25" t="str">
        <f>IF(ISBLANK(C9528),"",IF(NOT(EXACT(TRIM(CLEAN(SUBSTITUTE(C9528,CHAR(160),""))),C9528)),"Error: There's hidden spaces in UEN",IF(LEN(C9528)&gt;10,"Error: UEN is too long",IF(LEN(C9528)&lt;9,"Error: UEN is too short",
IF(ISNUMBER(RIGHT(C9528,1)*1),"Error: UEN needs to end with an alphabet",IF(COUNTIF($F$1:F9528,F9528)&gt;1,"Error: Duplicate Entry","OK"))))))</f>
        <v/>
      </c>
    </row>
    <row r="9529" spans="1:5" ht="15.75">
      <c r="A9529" s="7">
        <v>9528</v>
      </c>
      <c r="B9529" s="8"/>
      <c r="C9529" s="13"/>
      <c r="D9529" s="14"/>
      <c r="E9529" s="25" t="str">
        <f>IF(ISBLANK(C9529),"",IF(NOT(EXACT(TRIM(CLEAN(SUBSTITUTE(C9529,CHAR(160),""))),C9529)),"Error: There's hidden spaces in UEN",IF(LEN(C9529)&gt;10,"Error: UEN is too long",IF(LEN(C9529)&lt;9,"Error: UEN is too short",
IF(ISNUMBER(RIGHT(C9529,1)*1),"Error: UEN needs to end with an alphabet",IF(COUNTIF($F$1:F9529,F9529)&gt;1,"Error: Duplicate Entry","OK"))))))</f>
        <v/>
      </c>
    </row>
    <row r="9530" spans="1:5" ht="15.75">
      <c r="A9530" s="7">
        <v>9529</v>
      </c>
      <c r="B9530" s="8"/>
      <c r="C9530" s="13"/>
      <c r="D9530" s="14"/>
      <c r="E9530" s="25" t="str">
        <f>IF(ISBLANK(C9530),"",IF(NOT(EXACT(TRIM(CLEAN(SUBSTITUTE(C9530,CHAR(160),""))),C9530)),"Error: There's hidden spaces in UEN",IF(LEN(C9530)&gt;10,"Error: UEN is too long",IF(LEN(C9530)&lt;9,"Error: UEN is too short",
IF(ISNUMBER(RIGHT(C9530,1)*1),"Error: UEN needs to end with an alphabet",IF(COUNTIF($F$1:F9530,F9530)&gt;1,"Error: Duplicate Entry","OK"))))))</f>
        <v/>
      </c>
    </row>
    <row r="9531" spans="1:5" ht="15.75">
      <c r="A9531" s="7">
        <v>9530</v>
      </c>
      <c r="B9531" s="8"/>
      <c r="C9531" s="13"/>
      <c r="D9531" s="14"/>
      <c r="E9531" s="25" t="str">
        <f>IF(ISBLANK(C9531),"",IF(NOT(EXACT(TRIM(CLEAN(SUBSTITUTE(C9531,CHAR(160),""))),C9531)),"Error: There's hidden spaces in UEN",IF(LEN(C9531)&gt;10,"Error: UEN is too long",IF(LEN(C9531)&lt;9,"Error: UEN is too short",
IF(ISNUMBER(RIGHT(C9531,1)*1),"Error: UEN needs to end with an alphabet",IF(COUNTIF($F$1:F9531,F9531)&gt;1,"Error: Duplicate Entry","OK"))))))</f>
        <v/>
      </c>
    </row>
    <row r="9532" spans="1:5" ht="15.75">
      <c r="A9532" s="7">
        <v>9531</v>
      </c>
      <c r="B9532" s="8"/>
      <c r="C9532" s="13"/>
      <c r="D9532" s="14"/>
      <c r="E9532" s="25" t="str">
        <f>IF(ISBLANK(C9532),"",IF(NOT(EXACT(TRIM(CLEAN(SUBSTITUTE(C9532,CHAR(160),""))),C9532)),"Error: There's hidden spaces in UEN",IF(LEN(C9532)&gt;10,"Error: UEN is too long",IF(LEN(C9532)&lt;9,"Error: UEN is too short",
IF(ISNUMBER(RIGHT(C9532,1)*1),"Error: UEN needs to end with an alphabet",IF(COUNTIF($F$1:F9532,F9532)&gt;1,"Error: Duplicate Entry","OK"))))))</f>
        <v/>
      </c>
    </row>
    <row r="9533" spans="1:5" ht="15.75">
      <c r="A9533" s="7">
        <v>9532</v>
      </c>
      <c r="B9533" s="8"/>
      <c r="C9533" s="13"/>
      <c r="D9533" s="14"/>
      <c r="E9533" s="25" t="str">
        <f>IF(ISBLANK(C9533),"",IF(NOT(EXACT(TRIM(CLEAN(SUBSTITUTE(C9533,CHAR(160),""))),C9533)),"Error: There's hidden spaces in UEN",IF(LEN(C9533)&gt;10,"Error: UEN is too long",IF(LEN(C9533)&lt;9,"Error: UEN is too short",
IF(ISNUMBER(RIGHT(C9533,1)*1),"Error: UEN needs to end with an alphabet",IF(COUNTIF($F$1:F9533,F9533)&gt;1,"Error: Duplicate Entry","OK"))))))</f>
        <v/>
      </c>
    </row>
    <row r="9534" spans="1:5" ht="15.75">
      <c r="A9534" s="7">
        <v>9533</v>
      </c>
      <c r="B9534" s="8"/>
      <c r="C9534" s="13"/>
      <c r="D9534" s="14"/>
      <c r="E9534" s="25" t="str">
        <f>IF(ISBLANK(C9534),"",IF(NOT(EXACT(TRIM(CLEAN(SUBSTITUTE(C9534,CHAR(160),""))),C9534)),"Error: There's hidden spaces in UEN",IF(LEN(C9534)&gt;10,"Error: UEN is too long",IF(LEN(C9534)&lt;9,"Error: UEN is too short",
IF(ISNUMBER(RIGHT(C9534,1)*1),"Error: UEN needs to end with an alphabet",IF(COUNTIF($F$1:F9534,F9534)&gt;1,"Error: Duplicate Entry","OK"))))))</f>
        <v/>
      </c>
    </row>
    <row r="9535" spans="1:5" ht="15.75">
      <c r="A9535" s="7">
        <v>9534</v>
      </c>
      <c r="B9535" s="8"/>
      <c r="C9535" s="13"/>
      <c r="D9535" s="14"/>
      <c r="E9535" s="25" t="str">
        <f>IF(ISBLANK(C9535),"",IF(NOT(EXACT(TRIM(CLEAN(SUBSTITUTE(C9535,CHAR(160),""))),C9535)),"Error: There's hidden spaces in UEN",IF(LEN(C9535)&gt;10,"Error: UEN is too long",IF(LEN(C9535)&lt;9,"Error: UEN is too short",
IF(ISNUMBER(RIGHT(C9535,1)*1),"Error: UEN needs to end with an alphabet",IF(COUNTIF($F$1:F9535,F9535)&gt;1,"Error: Duplicate Entry","OK"))))))</f>
        <v/>
      </c>
    </row>
    <row r="9536" spans="1:5" ht="15.75">
      <c r="A9536" s="7">
        <v>9535</v>
      </c>
      <c r="B9536" s="8"/>
      <c r="C9536" s="13"/>
      <c r="D9536" s="14"/>
      <c r="E9536" s="25" t="str">
        <f>IF(ISBLANK(C9536),"",IF(NOT(EXACT(TRIM(CLEAN(SUBSTITUTE(C9536,CHAR(160),""))),C9536)),"Error: There's hidden spaces in UEN",IF(LEN(C9536)&gt;10,"Error: UEN is too long",IF(LEN(C9536)&lt;9,"Error: UEN is too short",
IF(ISNUMBER(RIGHT(C9536,1)*1),"Error: UEN needs to end with an alphabet",IF(COUNTIF($F$1:F9536,F9536)&gt;1,"Error: Duplicate Entry","OK"))))))</f>
        <v/>
      </c>
    </row>
    <row r="9537" spans="1:5" ht="15.75">
      <c r="A9537" s="7">
        <v>9536</v>
      </c>
      <c r="B9537" s="8"/>
      <c r="C9537" s="13"/>
      <c r="D9537" s="14"/>
      <c r="E9537" s="25" t="str">
        <f>IF(ISBLANK(C9537),"",IF(NOT(EXACT(TRIM(CLEAN(SUBSTITUTE(C9537,CHAR(160),""))),C9537)),"Error: There's hidden spaces in UEN",IF(LEN(C9537)&gt;10,"Error: UEN is too long",IF(LEN(C9537)&lt;9,"Error: UEN is too short",
IF(ISNUMBER(RIGHT(C9537,1)*1),"Error: UEN needs to end with an alphabet",IF(COUNTIF($F$1:F9537,F9537)&gt;1,"Error: Duplicate Entry","OK"))))))</f>
        <v/>
      </c>
    </row>
    <row r="9538" spans="1:5" ht="15.75">
      <c r="A9538" s="7">
        <v>9537</v>
      </c>
      <c r="B9538" s="8"/>
      <c r="C9538" s="13"/>
      <c r="D9538" s="14"/>
      <c r="E9538" s="25" t="str">
        <f>IF(ISBLANK(C9538),"",IF(NOT(EXACT(TRIM(CLEAN(SUBSTITUTE(C9538,CHAR(160),""))),C9538)),"Error: There's hidden spaces in UEN",IF(LEN(C9538)&gt;10,"Error: UEN is too long",IF(LEN(C9538)&lt;9,"Error: UEN is too short",
IF(ISNUMBER(RIGHT(C9538,1)*1),"Error: UEN needs to end with an alphabet",IF(COUNTIF($F$1:F9538,F9538)&gt;1,"Error: Duplicate Entry","OK"))))))</f>
        <v/>
      </c>
    </row>
    <row r="9539" spans="1:5" ht="15.75">
      <c r="A9539" s="7">
        <v>9538</v>
      </c>
      <c r="B9539" s="8"/>
      <c r="C9539" s="13"/>
      <c r="D9539" s="14"/>
      <c r="E9539" s="25" t="str">
        <f>IF(ISBLANK(C9539),"",IF(NOT(EXACT(TRIM(CLEAN(SUBSTITUTE(C9539,CHAR(160),""))),C9539)),"Error: There's hidden spaces in UEN",IF(LEN(C9539)&gt;10,"Error: UEN is too long",IF(LEN(C9539)&lt;9,"Error: UEN is too short",
IF(ISNUMBER(RIGHT(C9539,1)*1),"Error: UEN needs to end with an alphabet",IF(COUNTIF($F$1:F9539,F9539)&gt;1,"Error: Duplicate Entry","OK"))))))</f>
        <v/>
      </c>
    </row>
    <row r="9540" spans="1:5" ht="15.75">
      <c r="A9540" s="7">
        <v>9539</v>
      </c>
      <c r="B9540" s="8"/>
      <c r="C9540" s="13"/>
      <c r="D9540" s="14"/>
      <c r="E9540" s="25" t="str">
        <f>IF(ISBLANK(C9540),"",IF(NOT(EXACT(TRIM(CLEAN(SUBSTITUTE(C9540,CHAR(160),""))),C9540)),"Error: There's hidden spaces in UEN",IF(LEN(C9540)&gt;10,"Error: UEN is too long",IF(LEN(C9540)&lt;9,"Error: UEN is too short",
IF(ISNUMBER(RIGHT(C9540,1)*1),"Error: UEN needs to end with an alphabet",IF(COUNTIF($F$1:F9540,F9540)&gt;1,"Error: Duplicate Entry","OK"))))))</f>
        <v/>
      </c>
    </row>
    <row r="9541" spans="1:5" ht="15.75">
      <c r="A9541" s="7">
        <v>9540</v>
      </c>
      <c r="B9541" s="8"/>
      <c r="C9541" s="13"/>
      <c r="D9541" s="14"/>
      <c r="E9541" s="25" t="str">
        <f>IF(ISBLANK(C9541),"",IF(NOT(EXACT(TRIM(CLEAN(SUBSTITUTE(C9541,CHAR(160),""))),C9541)),"Error: There's hidden spaces in UEN",IF(LEN(C9541)&gt;10,"Error: UEN is too long",IF(LEN(C9541)&lt;9,"Error: UEN is too short",
IF(ISNUMBER(RIGHT(C9541,1)*1),"Error: UEN needs to end with an alphabet",IF(COUNTIF($F$1:F9541,F9541)&gt;1,"Error: Duplicate Entry","OK"))))))</f>
        <v/>
      </c>
    </row>
    <row r="9542" spans="1:5" ht="15.75">
      <c r="A9542" s="7">
        <v>9541</v>
      </c>
      <c r="B9542" s="8"/>
      <c r="C9542" s="13"/>
      <c r="D9542" s="14"/>
      <c r="E9542" s="25" t="str">
        <f>IF(ISBLANK(C9542),"",IF(NOT(EXACT(TRIM(CLEAN(SUBSTITUTE(C9542,CHAR(160),""))),C9542)),"Error: There's hidden spaces in UEN",IF(LEN(C9542)&gt;10,"Error: UEN is too long",IF(LEN(C9542)&lt;9,"Error: UEN is too short",
IF(ISNUMBER(RIGHT(C9542,1)*1),"Error: UEN needs to end with an alphabet",IF(COUNTIF($F$1:F9542,F9542)&gt;1,"Error: Duplicate Entry","OK"))))))</f>
        <v/>
      </c>
    </row>
    <row r="9543" spans="1:5" ht="15.75">
      <c r="A9543" s="7">
        <v>9542</v>
      </c>
      <c r="B9543" s="8"/>
      <c r="C9543" s="13"/>
      <c r="D9543" s="14"/>
      <c r="E9543" s="25" t="str">
        <f>IF(ISBLANK(C9543),"",IF(NOT(EXACT(TRIM(CLEAN(SUBSTITUTE(C9543,CHAR(160),""))),C9543)),"Error: There's hidden spaces in UEN",IF(LEN(C9543)&gt;10,"Error: UEN is too long",IF(LEN(C9543)&lt;9,"Error: UEN is too short",
IF(ISNUMBER(RIGHT(C9543,1)*1),"Error: UEN needs to end with an alphabet",IF(COUNTIF($F$1:F9543,F9543)&gt;1,"Error: Duplicate Entry","OK"))))))</f>
        <v/>
      </c>
    </row>
    <row r="9544" spans="1:5" ht="15.75">
      <c r="A9544" s="7">
        <v>9543</v>
      </c>
      <c r="B9544" s="8"/>
      <c r="C9544" s="13"/>
      <c r="D9544" s="14"/>
      <c r="E9544" s="25" t="str">
        <f>IF(ISBLANK(C9544),"",IF(NOT(EXACT(TRIM(CLEAN(SUBSTITUTE(C9544,CHAR(160),""))),C9544)),"Error: There's hidden spaces in UEN",IF(LEN(C9544)&gt;10,"Error: UEN is too long",IF(LEN(C9544)&lt;9,"Error: UEN is too short",
IF(ISNUMBER(RIGHT(C9544,1)*1),"Error: UEN needs to end with an alphabet",IF(COUNTIF($F$1:F9544,F9544)&gt;1,"Error: Duplicate Entry","OK"))))))</f>
        <v/>
      </c>
    </row>
    <row r="9545" spans="1:5" ht="15.75">
      <c r="A9545" s="7">
        <v>9544</v>
      </c>
      <c r="B9545" s="8"/>
      <c r="C9545" s="13"/>
      <c r="D9545" s="14"/>
      <c r="E9545" s="25" t="str">
        <f>IF(ISBLANK(C9545),"",IF(NOT(EXACT(TRIM(CLEAN(SUBSTITUTE(C9545,CHAR(160),""))),C9545)),"Error: There's hidden spaces in UEN",IF(LEN(C9545)&gt;10,"Error: UEN is too long",IF(LEN(C9545)&lt;9,"Error: UEN is too short",
IF(ISNUMBER(RIGHT(C9545,1)*1),"Error: UEN needs to end with an alphabet",IF(COUNTIF($F$1:F9545,F9545)&gt;1,"Error: Duplicate Entry","OK"))))))</f>
        <v/>
      </c>
    </row>
    <row r="9546" spans="1:5" ht="15.75">
      <c r="A9546" s="7">
        <v>9545</v>
      </c>
      <c r="B9546" s="8"/>
      <c r="C9546" s="13"/>
      <c r="D9546" s="14"/>
      <c r="E9546" s="25" t="str">
        <f>IF(ISBLANK(C9546),"",IF(NOT(EXACT(TRIM(CLEAN(SUBSTITUTE(C9546,CHAR(160),""))),C9546)),"Error: There's hidden spaces in UEN",IF(LEN(C9546)&gt;10,"Error: UEN is too long",IF(LEN(C9546)&lt;9,"Error: UEN is too short",
IF(ISNUMBER(RIGHT(C9546,1)*1),"Error: UEN needs to end with an alphabet",IF(COUNTIF($F$1:F9546,F9546)&gt;1,"Error: Duplicate Entry","OK"))))))</f>
        <v/>
      </c>
    </row>
    <row r="9547" spans="1:5" ht="15.75">
      <c r="A9547" s="7">
        <v>9546</v>
      </c>
      <c r="B9547" s="8"/>
      <c r="C9547" s="13"/>
      <c r="D9547" s="14"/>
      <c r="E9547" s="25" t="str">
        <f>IF(ISBLANK(C9547),"",IF(NOT(EXACT(TRIM(CLEAN(SUBSTITUTE(C9547,CHAR(160),""))),C9547)),"Error: There's hidden spaces in UEN",IF(LEN(C9547)&gt;10,"Error: UEN is too long",IF(LEN(C9547)&lt;9,"Error: UEN is too short",
IF(ISNUMBER(RIGHT(C9547,1)*1),"Error: UEN needs to end with an alphabet",IF(COUNTIF($F$1:F9547,F9547)&gt;1,"Error: Duplicate Entry","OK"))))))</f>
        <v/>
      </c>
    </row>
    <row r="9548" spans="1:5" ht="15.75">
      <c r="A9548" s="7">
        <v>9547</v>
      </c>
      <c r="B9548" s="8"/>
      <c r="C9548" s="13"/>
      <c r="D9548" s="14"/>
      <c r="E9548" s="25" t="str">
        <f>IF(ISBLANK(C9548),"",IF(NOT(EXACT(TRIM(CLEAN(SUBSTITUTE(C9548,CHAR(160),""))),C9548)),"Error: There's hidden spaces in UEN",IF(LEN(C9548)&gt;10,"Error: UEN is too long",IF(LEN(C9548)&lt;9,"Error: UEN is too short",
IF(ISNUMBER(RIGHT(C9548,1)*1),"Error: UEN needs to end with an alphabet",IF(COUNTIF($F$1:F9548,F9548)&gt;1,"Error: Duplicate Entry","OK"))))))</f>
        <v/>
      </c>
    </row>
    <row r="9549" spans="1:5" ht="15.75">
      <c r="A9549" s="7">
        <v>9548</v>
      </c>
      <c r="B9549" s="8"/>
      <c r="C9549" s="13"/>
      <c r="D9549" s="14"/>
      <c r="E9549" s="25" t="str">
        <f>IF(ISBLANK(C9549),"",IF(NOT(EXACT(TRIM(CLEAN(SUBSTITUTE(C9549,CHAR(160),""))),C9549)),"Error: There's hidden spaces in UEN",IF(LEN(C9549)&gt;10,"Error: UEN is too long",IF(LEN(C9549)&lt;9,"Error: UEN is too short",
IF(ISNUMBER(RIGHT(C9549,1)*1),"Error: UEN needs to end with an alphabet",IF(COUNTIF($F$1:F9549,F9549)&gt;1,"Error: Duplicate Entry","OK"))))))</f>
        <v/>
      </c>
    </row>
    <row r="9550" spans="1:5" ht="15.75">
      <c r="A9550" s="7">
        <v>9549</v>
      </c>
      <c r="B9550" s="8"/>
      <c r="C9550" s="13"/>
      <c r="D9550" s="14"/>
      <c r="E9550" s="25" t="str">
        <f>IF(ISBLANK(C9550),"",IF(NOT(EXACT(TRIM(CLEAN(SUBSTITUTE(C9550,CHAR(160),""))),C9550)),"Error: There's hidden spaces in UEN",IF(LEN(C9550)&gt;10,"Error: UEN is too long",IF(LEN(C9550)&lt;9,"Error: UEN is too short",
IF(ISNUMBER(RIGHT(C9550,1)*1),"Error: UEN needs to end with an alphabet",IF(COUNTIF($F$1:F9550,F9550)&gt;1,"Error: Duplicate Entry","OK"))))))</f>
        <v/>
      </c>
    </row>
    <row r="9551" spans="1:5" ht="15.75">
      <c r="A9551" s="7">
        <v>9550</v>
      </c>
      <c r="B9551" s="8"/>
      <c r="C9551" s="13"/>
      <c r="D9551" s="14"/>
      <c r="E9551" s="25" t="str">
        <f>IF(ISBLANK(C9551),"",IF(NOT(EXACT(TRIM(CLEAN(SUBSTITUTE(C9551,CHAR(160),""))),C9551)),"Error: There's hidden spaces in UEN",IF(LEN(C9551)&gt;10,"Error: UEN is too long",IF(LEN(C9551)&lt;9,"Error: UEN is too short",
IF(ISNUMBER(RIGHT(C9551,1)*1),"Error: UEN needs to end with an alphabet",IF(COUNTIF($F$1:F9551,F9551)&gt;1,"Error: Duplicate Entry","OK"))))))</f>
        <v/>
      </c>
    </row>
    <row r="9552" spans="1:5" ht="15.75">
      <c r="A9552" s="7">
        <v>9551</v>
      </c>
      <c r="B9552" s="8"/>
      <c r="C9552" s="13"/>
      <c r="D9552" s="14"/>
      <c r="E9552" s="25" t="str">
        <f>IF(ISBLANK(C9552),"",IF(NOT(EXACT(TRIM(CLEAN(SUBSTITUTE(C9552,CHAR(160),""))),C9552)),"Error: There's hidden spaces in UEN",IF(LEN(C9552)&gt;10,"Error: UEN is too long",IF(LEN(C9552)&lt;9,"Error: UEN is too short",
IF(ISNUMBER(RIGHT(C9552,1)*1),"Error: UEN needs to end with an alphabet",IF(COUNTIF($F$1:F9552,F9552)&gt;1,"Error: Duplicate Entry","OK"))))))</f>
        <v/>
      </c>
    </row>
    <row r="9553" spans="1:5" ht="15.75">
      <c r="A9553" s="7">
        <v>9552</v>
      </c>
      <c r="B9553" s="8"/>
      <c r="C9553" s="13"/>
      <c r="D9553" s="14"/>
      <c r="E9553" s="25" t="str">
        <f>IF(ISBLANK(C9553),"",IF(NOT(EXACT(TRIM(CLEAN(SUBSTITUTE(C9553,CHAR(160),""))),C9553)),"Error: There's hidden spaces in UEN",IF(LEN(C9553)&gt;10,"Error: UEN is too long",IF(LEN(C9553)&lt;9,"Error: UEN is too short",
IF(ISNUMBER(RIGHT(C9553,1)*1),"Error: UEN needs to end with an alphabet",IF(COUNTIF($F$1:F9553,F9553)&gt;1,"Error: Duplicate Entry","OK"))))))</f>
        <v/>
      </c>
    </row>
    <row r="9554" spans="1:5" ht="15.75">
      <c r="A9554" s="7">
        <v>9553</v>
      </c>
      <c r="B9554" s="8"/>
      <c r="C9554" s="13"/>
      <c r="D9554" s="14"/>
      <c r="E9554" s="25" t="str">
        <f>IF(ISBLANK(C9554),"",IF(NOT(EXACT(TRIM(CLEAN(SUBSTITUTE(C9554,CHAR(160),""))),C9554)),"Error: There's hidden spaces in UEN",IF(LEN(C9554)&gt;10,"Error: UEN is too long",IF(LEN(C9554)&lt;9,"Error: UEN is too short",
IF(ISNUMBER(RIGHT(C9554,1)*1),"Error: UEN needs to end with an alphabet",IF(COUNTIF($F$1:F9554,F9554)&gt;1,"Error: Duplicate Entry","OK"))))))</f>
        <v/>
      </c>
    </row>
    <row r="9555" spans="1:5" ht="15.75">
      <c r="A9555" s="7">
        <v>9554</v>
      </c>
      <c r="B9555" s="8"/>
      <c r="C9555" s="13"/>
      <c r="D9555" s="14"/>
      <c r="E9555" s="25" t="str">
        <f>IF(ISBLANK(C9555),"",IF(NOT(EXACT(TRIM(CLEAN(SUBSTITUTE(C9555,CHAR(160),""))),C9555)),"Error: There's hidden spaces in UEN",IF(LEN(C9555)&gt;10,"Error: UEN is too long",IF(LEN(C9555)&lt;9,"Error: UEN is too short",
IF(ISNUMBER(RIGHT(C9555,1)*1),"Error: UEN needs to end with an alphabet",IF(COUNTIF($F$1:F9555,F9555)&gt;1,"Error: Duplicate Entry","OK"))))))</f>
        <v/>
      </c>
    </row>
    <row r="9556" spans="1:5" ht="15.75">
      <c r="A9556" s="7">
        <v>9555</v>
      </c>
      <c r="B9556" s="8"/>
      <c r="C9556" s="13"/>
      <c r="D9556" s="14"/>
      <c r="E9556" s="25" t="str">
        <f>IF(ISBLANK(C9556),"",IF(NOT(EXACT(TRIM(CLEAN(SUBSTITUTE(C9556,CHAR(160),""))),C9556)),"Error: There's hidden spaces in UEN",IF(LEN(C9556)&gt;10,"Error: UEN is too long",IF(LEN(C9556)&lt;9,"Error: UEN is too short",
IF(ISNUMBER(RIGHT(C9556,1)*1),"Error: UEN needs to end with an alphabet",IF(COUNTIF($F$1:F9556,F9556)&gt;1,"Error: Duplicate Entry","OK"))))))</f>
        <v/>
      </c>
    </row>
    <row r="9557" spans="1:5" ht="15.75">
      <c r="A9557" s="7">
        <v>9556</v>
      </c>
      <c r="B9557" s="8"/>
      <c r="C9557" s="13"/>
      <c r="D9557" s="14"/>
      <c r="E9557" s="25" t="str">
        <f>IF(ISBLANK(C9557),"",IF(NOT(EXACT(TRIM(CLEAN(SUBSTITUTE(C9557,CHAR(160),""))),C9557)),"Error: There's hidden spaces in UEN",IF(LEN(C9557)&gt;10,"Error: UEN is too long",IF(LEN(C9557)&lt;9,"Error: UEN is too short",
IF(ISNUMBER(RIGHT(C9557,1)*1),"Error: UEN needs to end with an alphabet",IF(COUNTIF($F$1:F9557,F9557)&gt;1,"Error: Duplicate Entry","OK"))))))</f>
        <v/>
      </c>
    </row>
    <row r="9558" spans="1:5" ht="15.75">
      <c r="A9558" s="7">
        <v>9557</v>
      </c>
      <c r="B9558" s="8"/>
      <c r="C9558" s="13"/>
      <c r="D9558" s="14"/>
      <c r="E9558" s="25" t="str">
        <f>IF(ISBLANK(C9558),"",IF(NOT(EXACT(TRIM(CLEAN(SUBSTITUTE(C9558,CHAR(160),""))),C9558)),"Error: There's hidden spaces in UEN",IF(LEN(C9558)&gt;10,"Error: UEN is too long",IF(LEN(C9558)&lt;9,"Error: UEN is too short",
IF(ISNUMBER(RIGHT(C9558,1)*1),"Error: UEN needs to end with an alphabet",IF(COUNTIF($F$1:F9558,F9558)&gt;1,"Error: Duplicate Entry","OK"))))))</f>
        <v/>
      </c>
    </row>
    <row r="9559" spans="1:5" ht="15.75">
      <c r="A9559" s="7">
        <v>9558</v>
      </c>
      <c r="B9559" s="8"/>
      <c r="C9559" s="13"/>
      <c r="D9559" s="14"/>
      <c r="E9559" s="25" t="str">
        <f>IF(ISBLANK(C9559),"",IF(NOT(EXACT(TRIM(CLEAN(SUBSTITUTE(C9559,CHAR(160),""))),C9559)),"Error: There's hidden spaces in UEN",IF(LEN(C9559)&gt;10,"Error: UEN is too long",IF(LEN(C9559)&lt;9,"Error: UEN is too short",
IF(ISNUMBER(RIGHT(C9559,1)*1),"Error: UEN needs to end with an alphabet",IF(COUNTIF($F$1:F9559,F9559)&gt;1,"Error: Duplicate Entry","OK"))))))</f>
        <v/>
      </c>
    </row>
    <row r="9560" spans="1:5" ht="15.75">
      <c r="A9560" s="7">
        <v>9559</v>
      </c>
      <c r="B9560" s="8"/>
      <c r="C9560" s="13"/>
      <c r="D9560" s="14"/>
      <c r="E9560" s="25" t="str">
        <f>IF(ISBLANK(C9560),"",IF(NOT(EXACT(TRIM(CLEAN(SUBSTITUTE(C9560,CHAR(160),""))),C9560)),"Error: There's hidden spaces in UEN",IF(LEN(C9560)&gt;10,"Error: UEN is too long",IF(LEN(C9560)&lt;9,"Error: UEN is too short",
IF(ISNUMBER(RIGHT(C9560,1)*1),"Error: UEN needs to end with an alphabet",IF(COUNTIF($F$1:F9560,F9560)&gt;1,"Error: Duplicate Entry","OK"))))))</f>
        <v/>
      </c>
    </row>
    <row r="9561" spans="1:5" ht="15.75">
      <c r="A9561" s="7">
        <v>9560</v>
      </c>
      <c r="B9561" s="8"/>
      <c r="C9561" s="13"/>
      <c r="D9561" s="14"/>
      <c r="E9561" s="25" t="str">
        <f>IF(ISBLANK(C9561),"",IF(NOT(EXACT(TRIM(CLEAN(SUBSTITUTE(C9561,CHAR(160),""))),C9561)),"Error: There's hidden spaces in UEN",IF(LEN(C9561)&gt;10,"Error: UEN is too long",IF(LEN(C9561)&lt;9,"Error: UEN is too short",
IF(ISNUMBER(RIGHT(C9561,1)*1),"Error: UEN needs to end with an alphabet",IF(COUNTIF($F$1:F9561,F9561)&gt;1,"Error: Duplicate Entry","OK"))))))</f>
        <v/>
      </c>
    </row>
    <row r="9562" spans="1:5" ht="15.75">
      <c r="A9562" s="7">
        <v>9561</v>
      </c>
      <c r="B9562" s="8"/>
      <c r="C9562" s="13"/>
      <c r="D9562" s="14"/>
      <c r="E9562" s="25" t="str">
        <f>IF(ISBLANK(C9562),"",IF(NOT(EXACT(TRIM(CLEAN(SUBSTITUTE(C9562,CHAR(160),""))),C9562)),"Error: There's hidden spaces in UEN",IF(LEN(C9562)&gt;10,"Error: UEN is too long",IF(LEN(C9562)&lt;9,"Error: UEN is too short",
IF(ISNUMBER(RIGHT(C9562,1)*1),"Error: UEN needs to end with an alphabet",IF(COUNTIF($F$1:F9562,F9562)&gt;1,"Error: Duplicate Entry","OK"))))))</f>
        <v/>
      </c>
    </row>
    <row r="9563" spans="1:5" ht="15.75">
      <c r="A9563" s="7">
        <v>9562</v>
      </c>
      <c r="B9563" s="8"/>
      <c r="C9563" s="13"/>
      <c r="D9563" s="14"/>
      <c r="E9563" s="25" t="str">
        <f>IF(ISBLANK(C9563),"",IF(NOT(EXACT(TRIM(CLEAN(SUBSTITUTE(C9563,CHAR(160),""))),C9563)),"Error: There's hidden spaces in UEN",IF(LEN(C9563)&gt;10,"Error: UEN is too long",IF(LEN(C9563)&lt;9,"Error: UEN is too short",
IF(ISNUMBER(RIGHT(C9563,1)*1),"Error: UEN needs to end with an alphabet",IF(COUNTIF($F$1:F9563,F9563)&gt;1,"Error: Duplicate Entry","OK"))))))</f>
        <v/>
      </c>
    </row>
    <row r="9564" spans="1:5" ht="15.75">
      <c r="A9564" s="7">
        <v>9563</v>
      </c>
      <c r="B9564" s="8"/>
      <c r="C9564" s="13"/>
      <c r="D9564" s="14"/>
      <c r="E9564" s="25" t="str">
        <f>IF(ISBLANK(C9564),"",IF(NOT(EXACT(TRIM(CLEAN(SUBSTITUTE(C9564,CHAR(160),""))),C9564)),"Error: There's hidden spaces in UEN",IF(LEN(C9564)&gt;10,"Error: UEN is too long",IF(LEN(C9564)&lt;9,"Error: UEN is too short",
IF(ISNUMBER(RIGHT(C9564,1)*1),"Error: UEN needs to end with an alphabet",IF(COUNTIF($F$1:F9564,F9564)&gt;1,"Error: Duplicate Entry","OK"))))))</f>
        <v/>
      </c>
    </row>
    <row r="9565" spans="1:5" ht="15.75">
      <c r="A9565" s="7">
        <v>9564</v>
      </c>
      <c r="B9565" s="8"/>
      <c r="C9565" s="13"/>
      <c r="D9565" s="14"/>
      <c r="E9565" s="25" t="str">
        <f>IF(ISBLANK(C9565),"",IF(NOT(EXACT(TRIM(CLEAN(SUBSTITUTE(C9565,CHAR(160),""))),C9565)),"Error: There's hidden spaces in UEN",IF(LEN(C9565)&gt;10,"Error: UEN is too long",IF(LEN(C9565)&lt;9,"Error: UEN is too short",
IF(ISNUMBER(RIGHT(C9565,1)*1),"Error: UEN needs to end with an alphabet",IF(COUNTIF($F$1:F9565,F9565)&gt;1,"Error: Duplicate Entry","OK"))))))</f>
        <v/>
      </c>
    </row>
    <row r="9566" spans="1:5" ht="15.75">
      <c r="A9566" s="7">
        <v>9565</v>
      </c>
      <c r="B9566" s="8"/>
      <c r="C9566" s="13"/>
      <c r="D9566" s="14"/>
      <c r="E9566" s="25" t="str">
        <f>IF(ISBLANK(C9566),"",IF(NOT(EXACT(TRIM(CLEAN(SUBSTITUTE(C9566,CHAR(160),""))),C9566)),"Error: There's hidden spaces in UEN",IF(LEN(C9566)&gt;10,"Error: UEN is too long",IF(LEN(C9566)&lt;9,"Error: UEN is too short",
IF(ISNUMBER(RIGHT(C9566,1)*1),"Error: UEN needs to end with an alphabet",IF(COUNTIF($F$1:F9566,F9566)&gt;1,"Error: Duplicate Entry","OK"))))))</f>
        <v/>
      </c>
    </row>
    <row r="9567" spans="1:5" ht="15.75">
      <c r="A9567" s="7">
        <v>9566</v>
      </c>
      <c r="B9567" s="8"/>
      <c r="C9567" s="13"/>
      <c r="D9567" s="14"/>
      <c r="E9567" s="25" t="str">
        <f>IF(ISBLANK(C9567),"",IF(NOT(EXACT(TRIM(CLEAN(SUBSTITUTE(C9567,CHAR(160),""))),C9567)),"Error: There's hidden spaces in UEN",IF(LEN(C9567)&gt;10,"Error: UEN is too long",IF(LEN(C9567)&lt;9,"Error: UEN is too short",
IF(ISNUMBER(RIGHT(C9567,1)*1),"Error: UEN needs to end with an alphabet",IF(COUNTIF($F$1:F9567,F9567)&gt;1,"Error: Duplicate Entry","OK"))))))</f>
        <v/>
      </c>
    </row>
    <row r="9568" spans="1:5" ht="15.75">
      <c r="A9568" s="7">
        <v>9567</v>
      </c>
      <c r="B9568" s="8"/>
      <c r="C9568" s="13"/>
      <c r="D9568" s="14"/>
      <c r="E9568" s="25" t="str">
        <f>IF(ISBLANK(C9568),"",IF(NOT(EXACT(TRIM(CLEAN(SUBSTITUTE(C9568,CHAR(160),""))),C9568)),"Error: There's hidden spaces in UEN",IF(LEN(C9568)&gt;10,"Error: UEN is too long",IF(LEN(C9568)&lt;9,"Error: UEN is too short",
IF(ISNUMBER(RIGHT(C9568,1)*1),"Error: UEN needs to end with an alphabet",IF(COUNTIF($F$1:F9568,F9568)&gt;1,"Error: Duplicate Entry","OK"))))))</f>
        <v/>
      </c>
    </row>
    <row r="9569" spans="1:5" ht="15.75">
      <c r="A9569" s="7">
        <v>9568</v>
      </c>
      <c r="B9569" s="8"/>
      <c r="C9569" s="13"/>
      <c r="D9569" s="14"/>
      <c r="E9569" s="25" t="str">
        <f>IF(ISBLANK(C9569),"",IF(NOT(EXACT(TRIM(CLEAN(SUBSTITUTE(C9569,CHAR(160),""))),C9569)),"Error: There's hidden spaces in UEN",IF(LEN(C9569)&gt;10,"Error: UEN is too long",IF(LEN(C9569)&lt;9,"Error: UEN is too short",
IF(ISNUMBER(RIGHT(C9569,1)*1),"Error: UEN needs to end with an alphabet",IF(COUNTIF($F$1:F9569,F9569)&gt;1,"Error: Duplicate Entry","OK"))))))</f>
        <v/>
      </c>
    </row>
    <row r="9570" spans="1:5" ht="15.75">
      <c r="A9570" s="7">
        <v>9569</v>
      </c>
      <c r="B9570" s="8"/>
      <c r="C9570" s="13"/>
      <c r="D9570" s="14"/>
      <c r="E9570" s="25" t="str">
        <f>IF(ISBLANK(C9570),"",IF(NOT(EXACT(TRIM(CLEAN(SUBSTITUTE(C9570,CHAR(160),""))),C9570)),"Error: There's hidden spaces in UEN",IF(LEN(C9570)&gt;10,"Error: UEN is too long",IF(LEN(C9570)&lt;9,"Error: UEN is too short",
IF(ISNUMBER(RIGHT(C9570,1)*1),"Error: UEN needs to end with an alphabet",IF(COUNTIF($F$1:F9570,F9570)&gt;1,"Error: Duplicate Entry","OK"))))))</f>
        <v/>
      </c>
    </row>
    <row r="9571" spans="1:5" ht="15.75">
      <c r="A9571" s="7">
        <v>9570</v>
      </c>
      <c r="B9571" s="8"/>
      <c r="C9571" s="13"/>
      <c r="D9571" s="14"/>
      <c r="E9571" s="25" t="str">
        <f>IF(ISBLANK(C9571),"",IF(NOT(EXACT(TRIM(CLEAN(SUBSTITUTE(C9571,CHAR(160),""))),C9571)),"Error: There's hidden spaces in UEN",IF(LEN(C9571)&gt;10,"Error: UEN is too long",IF(LEN(C9571)&lt;9,"Error: UEN is too short",
IF(ISNUMBER(RIGHT(C9571,1)*1),"Error: UEN needs to end with an alphabet",IF(COUNTIF($F$1:F9571,F9571)&gt;1,"Error: Duplicate Entry","OK"))))))</f>
        <v/>
      </c>
    </row>
    <row r="9572" spans="1:5" ht="15.75">
      <c r="A9572" s="7">
        <v>9571</v>
      </c>
      <c r="B9572" s="8"/>
      <c r="C9572" s="13"/>
      <c r="D9572" s="14"/>
      <c r="E9572" s="25" t="str">
        <f>IF(ISBLANK(C9572),"",IF(NOT(EXACT(TRIM(CLEAN(SUBSTITUTE(C9572,CHAR(160),""))),C9572)),"Error: There's hidden spaces in UEN",IF(LEN(C9572)&gt;10,"Error: UEN is too long",IF(LEN(C9572)&lt;9,"Error: UEN is too short",
IF(ISNUMBER(RIGHT(C9572,1)*1),"Error: UEN needs to end with an alphabet",IF(COUNTIF($F$1:F9572,F9572)&gt;1,"Error: Duplicate Entry","OK"))))))</f>
        <v/>
      </c>
    </row>
    <row r="9573" spans="1:5" ht="15.75">
      <c r="A9573" s="7">
        <v>9572</v>
      </c>
      <c r="B9573" s="8"/>
      <c r="C9573" s="13"/>
      <c r="D9573" s="14"/>
      <c r="E9573" s="25" t="str">
        <f>IF(ISBLANK(C9573),"",IF(NOT(EXACT(TRIM(CLEAN(SUBSTITUTE(C9573,CHAR(160),""))),C9573)),"Error: There's hidden spaces in UEN",IF(LEN(C9573)&gt;10,"Error: UEN is too long",IF(LEN(C9573)&lt;9,"Error: UEN is too short",
IF(ISNUMBER(RIGHT(C9573,1)*1),"Error: UEN needs to end with an alphabet",IF(COUNTIF($F$1:F9573,F9573)&gt;1,"Error: Duplicate Entry","OK"))))))</f>
        <v/>
      </c>
    </row>
    <row r="9574" spans="1:5" ht="15.75">
      <c r="A9574" s="7">
        <v>9573</v>
      </c>
      <c r="B9574" s="8"/>
      <c r="C9574" s="13"/>
      <c r="D9574" s="14"/>
      <c r="E9574" s="25" t="str">
        <f>IF(ISBLANK(C9574),"",IF(NOT(EXACT(TRIM(CLEAN(SUBSTITUTE(C9574,CHAR(160),""))),C9574)),"Error: There's hidden spaces in UEN",IF(LEN(C9574)&gt;10,"Error: UEN is too long",IF(LEN(C9574)&lt;9,"Error: UEN is too short",
IF(ISNUMBER(RIGHT(C9574,1)*1),"Error: UEN needs to end with an alphabet",IF(COUNTIF($F$1:F9574,F9574)&gt;1,"Error: Duplicate Entry","OK"))))))</f>
        <v/>
      </c>
    </row>
    <row r="9575" spans="1:5" ht="15.75">
      <c r="A9575" s="7">
        <v>9574</v>
      </c>
      <c r="B9575" s="8"/>
      <c r="C9575" s="13"/>
      <c r="D9575" s="14"/>
      <c r="E9575" s="25" t="str">
        <f>IF(ISBLANK(C9575),"",IF(NOT(EXACT(TRIM(CLEAN(SUBSTITUTE(C9575,CHAR(160),""))),C9575)),"Error: There's hidden spaces in UEN",IF(LEN(C9575)&gt;10,"Error: UEN is too long",IF(LEN(C9575)&lt;9,"Error: UEN is too short",
IF(ISNUMBER(RIGHT(C9575,1)*1),"Error: UEN needs to end with an alphabet",IF(COUNTIF($F$1:F9575,F9575)&gt;1,"Error: Duplicate Entry","OK"))))))</f>
        <v/>
      </c>
    </row>
    <row r="9576" spans="1:5" ht="15.75">
      <c r="A9576" s="7">
        <v>9575</v>
      </c>
      <c r="B9576" s="8"/>
      <c r="C9576" s="13"/>
      <c r="D9576" s="14"/>
      <c r="E9576" s="25" t="str">
        <f>IF(ISBLANK(C9576),"",IF(NOT(EXACT(TRIM(CLEAN(SUBSTITUTE(C9576,CHAR(160),""))),C9576)),"Error: There's hidden spaces in UEN",IF(LEN(C9576)&gt;10,"Error: UEN is too long",IF(LEN(C9576)&lt;9,"Error: UEN is too short",
IF(ISNUMBER(RIGHT(C9576,1)*1),"Error: UEN needs to end with an alphabet",IF(COUNTIF($F$1:F9576,F9576)&gt;1,"Error: Duplicate Entry","OK"))))))</f>
        <v/>
      </c>
    </row>
    <row r="9577" spans="1:5" ht="15.75">
      <c r="A9577" s="7">
        <v>9576</v>
      </c>
      <c r="B9577" s="8"/>
      <c r="C9577" s="13"/>
      <c r="D9577" s="14"/>
      <c r="E9577" s="25" t="str">
        <f>IF(ISBLANK(C9577),"",IF(NOT(EXACT(TRIM(CLEAN(SUBSTITUTE(C9577,CHAR(160),""))),C9577)),"Error: There's hidden spaces in UEN",IF(LEN(C9577)&gt;10,"Error: UEN is too long",IF(LEN(C9577)&lt;9,"Error: UEN is too short",
IF(ISNUMBER(RIGHT(C9577,1)*1),"Error: UEN needs to end with an alphabet",IF(COUNTIF($F$1:F9577,F9577)&gt;1,"Error: Duplicate Entry","OK"))))))</f>
        <v/>
      </c>
    </row>
    <row r="9578" spans="1:5" ht="15.75">
      <c r="A9578" s="7">
        <v>9577</v>
      </c>
      <c r="B9578" s="8"/>
      <c r="C9578" s="13"/>
      <c r="D9578" s="14"/>
      <c r="E9578" s="25" t="str">
        <f>IF(ISBLANK(C9578),"",IF(NOT(EXACT(TRIM(CLEAN(SUBSTITUTE(C9578,CHAR(160),""))),C9578)),"Error: There's hidden spaces in UEN",IF(LEN(C9578)&gt;10,"Error: UEN is too long",IF(LEN(C9578)&lt;9,"Error: UEN is too short",
IF(ISNUMBER(RIGHT(C9578,1)*1),"Error: UEN needs to end with an alphabet",IF(COUNTIF($F$1:F9578,F9578)&gt;1,"Error: Duplicate Entry","OK"))))))</f>
        <v/>
      </c>
    </row>
    <row r="9579" spans="1:5" ht="15.75">
      <c r="A9579" s="7">
        <v>9578</v>
      </c>
      <c r="B9579" s="8"/>
      <c r="C9579" s="13"/>
      <c r="D9579" s="14"/>
      <c r="E9579" s="25" t="str">
        <f>IF(ISBLANK(C9579),"",IF(NOT(EXACT(TRIM(CLEAN(SUBSTITUTE(C9579,CHAR(160),""))),C9579)),"Error: There's hidden spaces in UEN",IF(LEN(C9579)&gt;10,"Error: UEN is too long",IF(LEN(C9579)&lt;9,"Error: UEN is too short",
IF(ISNUMBER(RIGHT(C9579,1)*1),"Error: UEN needs to end with an alphabet",IF(COUNTIF($F$1:F9579,F9579)&gt;1,"Error: Duplicate Entry","OK"))))))</f>
        <v/>
      </c>
    </row>
    <row r="9580" spans="1:5" ht="15.75">
      <c r="A9580" s="7">
        <v>9579</v>
      </c>
      <c r="B9580" s="8"/>
      <c r="C9580" s="13"/>
      <c r="D9580" s="14"/>
      <c r="E9580" s="25" t="str">
        <f>IF(ISBLANK(C9580),"",IF(NOT(EXACT(TRIM(CLEAN(SUBSTITUTE(C9580,CHAR(160),""))),C9580)),"Error: There's hidden spaces in UEN",IF(LEN(C9580)&gt;10,"Error: UEN is too long",IF(LEN(C9580)&lt;9,"Error: UEN is too short",
IF(ISNUMBER(RIGHT(C9580,1)*1),"Error: UEN needs to end with an alphabet",IF(COUNTIF($F$1:F9580,F9580)&gt;1,"Error: Duplicate Entry","OK"))))))</f>
        <v/>
      </c>
    </row>
    <row r="9581" spans="1:5" ht="15.75">
      <c r="A9581" s="7">
        <v>9580</v>
      </c>
      <c r="B9581" s="8"/>
      <c r="C9581" s="13"/>
      <c r="D9581" s="14"/>
      <c r="E9581" s="25" t="str">
        <f>IF(ISBLANK(C9581),"",IF(NOT(EXACT(TRIM(CLEAN(SUBSTITUTE(C9581,CHAR(160),""))),C9581)),"Error: There's hidden spaces in UEN",IF(LEN(C9581)&gt;10,"Error: UEN is too long",IF(LEN(C9581)&lt;9,"Error: UEN is too short",
IF(ISNUMBER(RIGHT(C9581,1)*1),"Error: UEN needs to end with an alphabet",IF(COUNTIF($F$1:F9581,F9581)&gt;1,"Error: Duplicate Entry","OK"))))))</f>
        <v/>
      </c>
    </row>
    <row r="9582" spans="1:5" ht="15.75">
      <c r="A9582" s="7">
        <v>9581</v>
      </c>
      <c r="B9582" s="8"/>
      <c r="C9582" s="13"/>
      <c r="D9582" s="14"/>
      <c r="E9582" s="25" t="str">
        <f>IF(ISBLANK(C9582),"",IF(NOT(EXACT(TRIM(CLEAN(SUBSTITUTE(C9582,CHAR(160),""))),C9582)),"Error: There's hidden spaces in UEN",IF(LEN(C9582)&gt;10,"Error: UEN is too long",IF(LEN(C9582)&lt;9,"Error: UEN is too short",
IF(ISNUMBER(RIGHT(C9582,1)*1),"Error: UEN needs to end with an alphabet",IF(COUNTIF($F$1:F9582,F9582)&gt;1,"Error: Duplicate Entry","OK"))))))</f>
        <v/>
      </c>
    </row>
    <row r="9583" spans="1:5" ht="15.75">
      <c r="A9583" s="7">
        <v>9582</v>
      </c>
      <c r="B9583" s="8"/>
      <c r="C9583" s="13"/>
      <c r="D9583" s="14"/>
      <c r="E9583" s="25" t="str">
        <f>IF(ISBLANK(C9583),"",IF(NOT(EXACT(TRIM(CLEAN(SUBSTITUTE(C9583,CHAR(160),""))),C9583)),"Error: There's hidden spaces in UEN",IF(LEN(C9583)&gt;10,"Error: UEN is too long",IF(LEN(C9583)&lt;9,"Error: UEN is too short",
IF(ISNUMBER(RIGHT(C9583,1)*1),"Error: UEN needs to end with an alphabet",IF(COUNTIF($F$1:F9583,F9583)&gt;1,"Error: Duplicate Entry","OK"))))))</f>
        <v/>
      </c>
    </row>
    <row r="9584" spans="1:5" ht="15.75">
      <c r="A9584" s="7">
        <v>9583</v>
      </c>
      <c r="B9584" s="8"/>
      <c r="C9584" s="13"/>
      <c r="D9584" s="14"/>
      <c r="E9584" s="25" t="str">
        <f>IF(ISBLANK(C9584),"",IF(NOT(EXACT(TRIM(CLEAN(SUBSTITUTE(C9584,CHAR(160),""))),C9584)),"Error: There's hidden spaces in UEN",IF(LEN(C9584)&gt;10,"Error: UEN is too long",IF(LEN(C9584)&lt;9,"Error: UEN is too short",
IF(ISNUMBER(RIGHT(C9584,1)*1),"Error: UEN needs to end with an alphabet",IF(COUNTIF($F$1:F9584,F9584)&gt;1,"Error: Duplicate Entry","OK"))))))</f>
        <v/>
      </c>
    </row>
    <row r="9585" spans="1:5" ht="15.75">
      <c r="A9585" s="7">
        <v>9584</v>
      </c>
      <c r="B9585" s="8"/>
      <c r="C9585" s="13"/>
      <c r="D9585" s="14"/>
      <c r="E9585" s="25" t="str">
        <f>IF(ISBLANK(C9585),"",IF(NOT(EXACT(TRIM(CLEAN(SUBSTITUTE(C9585,CHAR(160),""))),C9585)),"Error: There's hidden spaces in UEN",IF(LEN(C9585)&gt;10,"Error: UEN is too long",IF(LEN(C9585)&lt;9,"Error: UEN is too short",
IF(ISNUMBER(RIGHT(C9585,1)*1),"Error: UEN needs to end with an alphabet",IF(COUNTIF($F$1:F9585,F9585)&gt;1,"Error: Duplicate Entry","OK"))))))</f>
        <v/>
      </c>
    </row>
    <row r="9586" spans="1:5" ht="15.75">
      <c r="A9586" s="7">
        <v>9585</v>
      </c>
      <c r="B9586" s="8"/>
      <c r="C9586" s="13"/>
      <c r="D9586" s="14"/>
      <c r="E9586" s="25" t="str">
        <f>IF(ISBLANK(C9586),"",IF(NOT(EXACT(TRIM(CLEAN(SUBSTITUTE(C9586,CHAR(160),""))),C9586)),"Error: There's hidden spaces in UEN",IF(LEN(C9586)&gt;10,"Error: UEN is too long",IF(LEN(C9586)&lt;9,"Error: UEN is too short",
IF(ISNUMBER(RIGHT(C9586,1)*1),"Error: UEN needs to end with an alphabet",IF(COUNTIF($F$1:F9586,F9586)&gt;1,"Error: Duplicate Entry","OK"))))))</f>
        <v/>
      </c>
    </row>
    <row r="9587" spans="1:5" ht="15.75">
      <c r="A9587" s="7">
        <v>9586</v>
      </c>
      <c r="B9587" s="8"/>
      <c r="C9587" s="13"/>
      <c r="D9587" s="14"/>
      <c r="E9587" s="25" t="str">
        <f>IF(ISBLANK(C9587),"",IF(NOT(EXACT(TRIM(CLEAN(SUBSTITUTE(C9587,CHAR(160),""))),C9587)),"Error: There's hidden spaces in UEN",IF(LEN(C9587)&gt;10,"Error: UEN is too long",IF(LEN(C9587)&lt;9,"Error: UEN is too short",
IF(ISNUMBER(RIGHT(C9587,1)*1),"Error: UEN needs to end with an alphabet",IF(COUNTIF($F$1:F9587,F9587)&gt;1,"Error: Duplicate Entry","OK"))))))</f>
        <v/>
      </c>
    </row>
    <row r="9588" spans="1:5" ht="15.75">
      <c r="A9588" s="7">
        <v>9587</v>
      </c>
      <c r="B9588" s="8"/>
      <c r="C9588" s="13"/>
      <c r="D9588" s="14"/>
      <c r="E9588" s="25" t="str">
        <f>IF(ISBLANK(C9588),"",IF(NOT(EXACT(TRIM(CLEAN(SUBSTITUTE(C9588,CHAR(160),""))),C9588)),"Error: There's hidden spaces in UEN",IF(LEN(C9588)&gt;10,"Error: UEN is too long",IF(LEN(C9588)&lt;9,"Error: UEN is too short",
IF(ISNUMBER(RIGHT(C9588,1)*1),"Error: UEN needs to end with an alphabet",IF(COUNTIF($F$1:F9588,F9588)&gt;1,"Error: Duplicate Entry","OK"))))))</f>
        <v/>
      </c>
    </row>
    <row r="9589" spans="1:5" ht="15.75">
      <c r="A9589" s="7">
        <v>9588</v>
      </c>
      <c r="B9589" s="8"/>
      <c r="C9589" s="13"/>
      <c r="D9589" s="14"/>
      <c r="E9589" s="25" t="str">
        <f>IF(ISBLANK(C9589),"",IF(NOT(EXACT(TRIM(CLEAN(SUBSTITUTE(C9589,CHAR(160),""))),C9589)),"Error: There's hidden spaces in UEN",IF(LEN(C9589)&gt;10,"Error: UEN is too long",IF(LEN(C9589)&lt;9,"Error: UEN is too short",
IF(ISNUMBER(RIGHT(C9589,1)*1),"Error: UEN needs to end with an alphabet",IF(COUNTIF($F$1:F9589,F9589)&gt;1,"Error: Duplicate Entry","OK"))))))</f>
        <v/>
      </c>
    </row>
    <row r="9590" spans="1:5" ht="15.75">
      <c r="A9590" s="7">
        <v>9589</v>
      </c>
      <c r="B9590" s="8"/>
      <c r="C9590" s="13"/>
      <c r="D9590" s="14"/>
      <c r="E9590" s="25" t="str">
        <f>IF(ISBLANK(C9590),"",IF(NOT(EXACT(TRIM(CLEAN(SUBSTITUTE(C9590,CHAR(160),""))),C9590)),"Error: There's hidden spaces in UEN",IF(LEN(C9590)&gt;10,"Error: UEN is too long",IF(LEN(C9590)&lt;9,"Error: UEN is too short",
IF(ISNUMBER(RIGHT(C9590,1)*1),"Error: UEN needs to end with an alphabet",IF(COUNTIF($F$1:F9590,F9590)&gt;1,"Error: Duplicate Entry","OK"))))))</f>
        <v/>
      </c>
    </row>
    <row r="9591" spans="1:5" ht="15.75">
      <c r="A9591" s="7">
        <v>9590</v>
      </c>
      <c r="B9591" s="8"/>
      <c r="C9591" s="13"/>
      <c r="D9591" s="14"/>
      <c r="E9591" s="25" t="str">
        <f>IF(ISBLANK(C9591),"",IF(NOT(EXACT(TRIM(CLEAN(SUBSTITUTE(C9591,CHAR(160),""))),C9591)),"Error: There's hidden spaces in UEN",IF(LEN(C9591)&gt;10,"Error: UEN is too long",IF(LEN(C9591)&lt;9,"Error: UEN is too short",
IF(ISNUMBER(RIGHT(C9591,1)*1),"Error: UEN needs to end with an alphabet",IF(COUNTIF($F$1:F9591,F9591)&gt;1,"Error: Duplicate Entry","OK"))))))</f>
        <v/>
      </c>
    </row>
    <row r="9592" spans="1:5" ht="15.75">
      <c r="A9592" s="7">
        <v>9591</v>
      </c>
      <c r="B9592" s="8"/>
      <c r="C9592" s="13"/>
      <c r="D9592" s="14"/>
      <c r="E9592" s="25" t="str">
        <f>IF(ISBLANK(C9592),"",IF(NOT(EXACT(TRIM(CLEAN(SUBSTITUTE(C9592,CHAR(160),""))),C9592)),"Error: There's hidden spaces in UEN",IF(LEN(C9592)&gt;10,"Error: UEN is too long",IF(LEN(C9592)&lt;9,"Error: UEN is too short",
IF(ISNUMBER(RIGHT(C9592,1)*1),"Error: UEN needs to end with an alphabet",IF(COUNTIF($F$1:F9592,F9592)&gt;1,"Error: Duplicate Entry","OK"))))))</f>
        <v/>
      </c>
    </row>
    <row r="9593" spans="1:5" ht="15.75">
      <c r="A9593" s="7">
        <v>9592</v>
      </c>
      <c r="B9593" s="8"/>
      <c r="C9593" s="13"/>
      <c r="D9593" s="14"/>
      <c r="E9593" s="25" t="str">
        <f>IF(ISBLANK(C9593),"",IF(NOT(EXACT(TRIM(CLEAN(SUBSTITUTE(C9593,CHAR(160),""))),C9593)),"Error: There's hidden spaces in UEN",IF(LEN(C9593)&gt;10,"Error: UEN is too long",IF(LEN(C9593)&lt;9,"Error: UEN is too short",
IF(ISNUMBER(RIGHT(C9593,1)*1),"Error: UEN needs to end with an alphabet",IF(COUNTIF($F$1:F9593,F9593)&gt;1,"Error: Duplicate Entry","OK"))))))</f>
        <v/>
      </c>
    </row>
    <row r="9594" spans="1:5" ht="15.75">
      <c r="A9594" s="7">
        <v>9593</v>
      </c>
      <c r="B9594" s="8"/>
      <c r="C9594" s="13"/>
      <c r="D9594" s="14"/>
      <c r="E9594" s="25" t="str">
        <f>IF(ISBLANK(C9594),"",IF(NOT(EXACT(TRIM(CLEAN(SUBSTITUTE(C9594,CHAR(160),""))),C9594)),"Error: There's hidden spaces in UEN",IF(LEN(C9594)&gt;10,"Error: UEN is too long",IF(LEN(C9594)&lt;9,"Error: UEN is too short",
IF(ISNUMBER(RIGHT(C9594,1)*1),"Error: UEN needs to end with an alphabet",IF(COUNTIF($F$1:F9594,F9594)&gt;1,"Error: Duplicate Entry","OK"))))))</f>
        <v/>
      </c>
    </row>
    <row r="9595" spans="1:5" ht="15.75">
      <c r="A9595" s="7">
        <v>9594</v>
      </c>
      <c r="B9595" s="8"/>
      <c r="C9595" s="13"/>
      <c r="D9595" s="14"/>
      <c r="E9595" s="25" t="str">
        <f>IF(ISBLANK(C9595),"",IF(NOT(EXACT(TRIM(CLEAN(SUBSTITUTE(C9595,CHAR(160),""))),C9595)),"Error: There's hidden spaces in UEN",IF(LEN(C9595)&gt;10,"Error: UEN is too long",IF(LEN(C9595)&lt;9,"Error: UEN is too short",
IF(ISNUMBER(RIGHT(C9595,1)*1),"Error: UEN needs to end with an alphabet",IF(COUNTIF($F$1:F9595,F9595)&gt;1,"Error: Duplicate Entry","OK"))))))</f>
        <v/>
      </c>
    </row>
    <row r="9596" spans="1:5" ht="15.75">
      <c r="A9596" s="7">
        <v>9595</v>
      </c>
      <c r="B9596" s="8"/>
      <c r="C9596" s="13"/>
      <c r="D9596" s="14"/>
      <c r="E9596" s="25" t="str">
        <f>IF(ISBLANK(C9596),"",IF(NOT(EXACT(TRIM(CLEAN(SUBSTITUTE(C9596,CHAR(160),""))),C9596)),"Error: There's hidden spaces in UEN",IF(LEN(C9596)&gt;10,"Error: UEN is too long",IF(LEN(C9596)&lt;9,"Error: UEN is too short",
IF(ISNUMBER(RIGHT(C9596,1)*1),"Error: UEN needs to end with an alphabet",IF(COUNTIF($F$1:F9596,F9596)&gt;1,"Error: Duplicate Entry","OK"))))))</f>
        <v/>
      </c>
    </row>
    <row r="9597" spans="1:5" ht="15.75">
      <c r="A9597" s="7">
        <v>9596</v>
      </c>
      <c r="B9597" s="8"/>
      <c r="C9597" s="13"/>
      <c r="D9597" s="14"/>
      <c r="E9597" s="25" t="str">
        <f>IF(ISBLANK(C9597),"",IF(NOT(EXACT(TRIM(CLEAN(SUBSTITUTE(C9597,CHAR(160),""))),C9597)),"Error: There's hidden spaces in UEN",IF(LEN(C9597)&gt;10,"Error: UEN is too long",IF(LEN(C9597)&lt;9,"Error: UEN is too short",
IF(ISNUMBER(RIGHT(C9597,1)*1),"Error: UEN needs to end with an alphabet",IF(COUNTIF($F$1:F9597,F9597)&gt;1,"Error: Duplicate Entry","OK"))))))</f>
        <v/>
      </c>
    </row>
    <row r="9598" spans="1:5" ht="15.75">
      <c r="A9598" s="7">
        <v>9597</v>
      </c>
      <c r="B9598" s="8"/>
      <c r="C9598" s="13"/>
      <c r="D9598" s="14"/>
      <c r="E9598" s="25" t="str">
        <f>IF(ISBLANK(C9598),"",IF(NOT(EXACT(TRIM(CLEAN(SUBSTITUTE(C9598,CHAR(160),""))),C9598)),"Error: There's hidden spaces in UEN",IF(LEN(C9598)&gt;10,"Error: UEN is too long",IF(LEN(C9598)&lt;9,"Error: UEN is too short",
IF(ISNUMBER(RIGHT(C9598,1)*1),"Error: UEN needs to end with an alphabet",IF(COUNTIF($F$1:F9598,F9598)&gt;1,"Error: Duplicate Entry","OK"))))))</f>
        <v/>
      </c>
    </row>
    <row r="9599" spans="1:5" ht="15.75">
      <c r="A9599" s="7">
        <v>9598</v>
      </c>
      <c r="B9599" s="8"/>
      <c r="C9599" s="13"/>
      <c r="D9599" s="14"/>
      <c r="E9599" s="25" t="str">
        <f>IF(ISBLANK(C9599),"",IF(NOT(EXACT(TRIM(CLEAN(SUBSTITUTE(C9599,CHAR(160),""))),C9599)),"Error: There's hidden spaces in UEN",IF(LEN(C9599)&gt;10,"Error: UEN is too long",IF(LEN(C9599)&lt;9,"Error: UEN is too short",
IF(ISNUMBER(RIGHT(C9599,1)*1),"Error: UEN needs to end with an alphabet",IF(COUNTIF($F$1:F9599,F9599)&gt;1,"Error: Duplicate Entry","OK"))))))</f>
        <v/>
      </c>
    </row>
    <row r="9600" spans="1:5" ht="15.75">
      <c r="A9600" s="7">
        <v>9599</v>
      </c>
      <c r="B9600" s="8"/>
      <c r="C9600" s="13"/>
      <c r="D9600" s="14"/>
      <c r="E9600" s="25" t="str">
        <f>IF(ISBLANK(C9600),"",IF(NOT(EXACT(TRIM(CLEAN(SUBSTITUTE(C9600,CHAR(160),""))),C9600)),"Error: There's hidden spaces in UEN",IF(LEN(C9600)&gt;10,"Error: UEN is too long",IF(LEN(C9600)&lt;9,"Error: UEN is too short",
IF(ISNUMBER(RIGHT(C9600,1)*1),"Error: UEN needs to end with an alphabet",IF(COUNTIF($F$1:F9600,F9600)&gt;1,"Error: Duplicate Entry","OK"))))))</f>
        <v/>
      </c>
    </row>
    <row r="9601" spans="1:5" ht="15.75">
      <c r="A9601" s="7">
        <v>9600</v>
      </c>
      <c r="B9601" s="8"/>
      <c r="C9601" s="13"/>
      <c r="D9601" s="14"/>
      <c r="E9601" s="25" t="str">
        <f>IF(ISBLANK(C9601),"",IF(NOT(EXACT(TRIM(CLEAN(SUBSTITUTE(C9601,CHAR(160),""))),C9601)),"Error: There's hidden spaces in UEN",IF(LEN(C9601)&gt;10,"Error: UEN is too long",IF(LEN(C9601)&lt;9,"Error: UEN is too short",
IF(ISNUMBER(RIGHT(C9601,1)*1),"Error: UEN needs to end with an alphabet",IF(COUNTIF($F$1:F9601,F9601)&gt;1,"Error: Duplicate Entry","OK"))))))</f>
        <v/>
      </c>
    </row>
    <row r="9602" spans="1:5" ht="15.75">
      <c r="A9602" s="7">
        <v>9601</v>
      </c>
      <c r="B9602" s="8"/>
      <c r="C9602" s="13"/>
      <c r="D9602" s="14"/>
      <c r="E9602" s="25" t="str">
        <f>IF(ISBLANK(C9602),"",IF(NOT(EXACT(TRIM(CLEAN(SUBSTITUTE(C9602,CHAR(160),""))),C9602)),"Error: There's hidden spaces in UEN",IF(LEN(C9602)&gt;10,"Error: UEN is too long",IF(LEN(C9602)&lt;9,"Error: UEN is too short",
IF(ISNUMBER(RIGHT(C9602,1)*1),"Error: UEN needs to end with an alphabet",IF(COUNTIF($F$1:F9602,F9602)&gt;1,"Error: Duplicate Entry","OK"))))))</f>
        <v/>
      </c>
    </row>
    <row r="9603" spans="1:5" ht="15.75">
      <c r="A9603" s="7">
        <v>9602</v>
      </c>
      <c r="B9603" s="8"/>
      <c r="C9603" s="13"/>
      <c r="D9603" s="14"/>
      <c r="E9603" s="25" t="str">
        <f>IF(ISBLANK(C9603),"",IF(NOT(EXACT(TRIM(CLEAN(SUBSTITUTE(C9603,CHAR(160),""))),C9603)),"Error: There's hidden spaces in UEN",IF(LEN(C9603)&gt;10,"Error: UEN is too long",IF(LEN(C9603)&lt;9,"Error: UEN is too short",
IF(ISNUMBER(RIGHT(C9603,1)*1),"Error: UEN needs to end with an alphabet",IF(COUNTIF($F$1:F9603,F9603)&gt;1,"Error: Duplicate Entry","OK"))))))</f>
        <v/>
      </c>
    </row>
    <row r="9604" spans="1:5" ht="15.75">
      <c r="A9604" s="7">
        <v>9603</v>
      </c>
      <c r="B9604" s="8"/>
      <c r="C9604" s="13"/>
      <c r="D9604" s="14"/>
      <c r="E9604" s="25" t="str">
        <f>IF(ISBLANK(C9604),"",IF(NOT(EXACT(TRIM(CLEAN(SUBSTITUTE(C9604,CHAR(160),""))),C9604)),"Error: There's hidden spaces in UEN",IF(LEN(C9604)&gt;10,"Error: UEN is too long",IF(LEN(C9604)&lt;9,"Error: UEN is too short",
IF(ISNUMBER(RIGHT(C9604,1)*1),"Error: UEN needs to end with an alphabet",IF(COUNTIF($F$1:F9604,F9604)&gt;1,"Error: Duplicate Entry","OK"))))))</f>
        <v/>
      </c>
    </row>
    <row r="9605" spans="1:5" ht="15.75">
      <c r="A9605" s="7">
        <v>9604</v>
      </c>
      <c r="B9605" s="8"/>
      <c r="C9605" s="13"/>
      <c r="D9605" s="14"/>
      <c r="E9605" s="25" t="str">
        <f>IF(ISBLANK(C9605),"",IF(NOT(EXACT(TRIM(CLEAN(SUBSTITUTE(C9605,CHAR(160),""))),C9605)),"Error: There's hidden spaces in UEN",IF(LEN(C9605)&gt;10,"Error: UEN is too long",IF(LEN(C9605)&lt;9,"Error: UEN is too short",
IF(ISNUMBER(RIGHT(C9605,1)*1),"Error: UEN needs to end with an alphabet",IF(COUNTIF($F$1:F9605,F9605)&gt;1,"Error: Duplicate Entry","OK"))))))</f>
        <v/>
      </c>
    </row>
    <row r="9606" spans="1:5" ht="15.75">
      <c r="A9606" s="7">
        <v>9605</v>
      </c>
      <c r="B9606" s="8"/>
      <c r="C9606" s="13"/>
      <c r="D9606" s="14"/>
      <c r="E9606" s="25" t="str">
        <f>IF(ISBLANK(C9606),"",IF(NOT(EXACT(TRIM(CLEAN(SUBSTITUTE(C9606,CHAR(160),""))),C9606)),"Error: There's hidden spaces in UEN",IF(LEN(C9606)&gt;10,"Error: UEN is too long",IF(LEN(C9606)&lt;9,"Error: UEN is too short",
IF(ISNUMBER(RIGHT(C9606,1)*1),"Error: UEN needs to end with an alphabet",IF(COUNTIF($F$1:F9606,F9606)&gt;1,"Error: Duplicate Entry","OK"))))))</f>
        <v/>
      </c>
    </row>
    <row r="9607" spans="1:5" ht="15.75">
      <c r="A9607" s="7">
        <v>9606</v>
      </c>
      <c r="B9607" s="8"/>
      <c r="C9607" s="13"/>
      <c r="D9607" s="14"/>
      <c r="E9607" s="25" t="str">
        <f>IF(ISBLANK(C9607),"",IF(NOT(EXACT(TRIM(CLEAN(SUBSTITUTE(C9607,CHAR(160),""))),C9607)),"Error: There's hidden spaces in UEN",IF(LEN(C9607)&gt;10,"Error: UEN is too long",IF(LEN(C9607)&lt;9,"Error: UEN is too short",
IF(ISNUMBER(RIGHT(C9607,1)*1),"Error: UEN needs to end with an alphabet",IF(COUNTIF($F$1:F9607,F9607)&gt;1,"Error: Duplicate Entry","OK"))))))</f>
        <v/>
      </c>
    </row>
    <row r="9608" spans="1:5" ht="15.75">
      <c r="A9608" s="7">
        <v>9607</v>
      </c>
      <c r="B9608" s="8"/>
      <c r="C9608" s="13"/>
      <c r="D9608" s="14"/>
      <c r="E9608" s="25" t="str">
        <f>IF(ISBLANK(C9608),"",IF(NOT(EXACT(TRIM(CLEAN(SUBSTITUTE(C9608,CHAR(160),""))),C9608)),"Error: There's hidden spaces in UEN",IF(LEN(C9608)&gt;10,"Error: UEN is too long",IF(LEN(C9608)&lt;9,"Error: UEN is too short",
IF(ISNUMBER(RIGHT(C9608,1)*1),"Error: UEN needs to end with an alphabet",IF(COUNTIF($F$1:F9608,F9608)&gt;1,"Error: Duplicate Entry","OK"))))))</f>
        <v/>
      </c>
    </row>
    <row r="9609" spans="1:5" ht="15.75">
      <c r="A9609" s="7">
        <v>9608</v>
      </c>
      <c r="B9609" s="8"/>
      <c r="C9609" s="13"/>
      <c r="D9609" s="14"/>
      <c r="E9609" s="25" t="str">
        <f>IF(ISBLANK(C9609),"",IF(NOT(EXACT(TRIM(CLEAN(SUBSTITUTE(C9609,CHAR(160),""))),C9609)),"Error: There's hidden spaces in UEN",IF(LEN(C9609)&gt;10,"Error: UEN is too long",IF(LEN(C9609)&lt;9,"Error: UEN is too short",
IF(ISNUMBER(RIGHT(C9609,1)*1),"Error: UEN needs to end with an alphabet",IF(COUNTIF($F$1:F9609,F9609)&gt;1,"Error: Duplicate Entry","OK"))))))</f>
        <v/>
      </c>
    </row>
    <row r="9610" spans="1:5" ht="15.75">
      <c r="A9610" s="7">
        <v>9609</v>
      </c>
      <c r="B9610" s="8"/>
      <c r="C9610" s="13"/>
      <c r="D9610" s="14"/>
      <c r="E9610" s="25" t="str">
        <f>IF(ISBLANK(C9610),"",IF(NOT(EXACT(TRIM(CLEAN(SUBSTITUTE(C9610,CHAR(160),""))),C9610)),"Error: There's hidden spaces in UEN",IF(LEN(C9610)&gt;10,"Error: UEN is too long",IF(LEN(C9610)&lt;9,"Error: UEN is too short",
IF(ISNUMBER(RIGHT(C9610,1)*1),"Error: UEN needs to end with an alphabet",IF(COUNTIF($F$1:F9610,F9610)&gt;1,"Error: Duplicate Entry","OK"))))))</f>
        <v/>
      </c>
    </row>
    <row r="9611" spans="1:5" ht="15.75">
      <c r="A9611" s="7">
        <v>9610</v>
      </c>
      <c r="B9611" s="8"/>
      <c r="C9611" s="13"/>
      <c r="D9611" s="14"/>
      <c r="E9611" s="25" t="str">
        <f>IF(ISBLANK(C9611),"",IF(NOT(EXACT(TRIM(CLEAN(SUBSTITUTE(C9611,CHAR(160),""))),C9611)),"Error: There's hidden spaces in UEN",IF(LEN(C9611)&gt;10,"Error: UEN is too long",IF(LEN(C9611)&lt;9,"Error: UEN is too short",
IF(ISNUMBER(RIGHT(C9611,1)*1),"Error: UEN needs to end with an alphabet",IF(COUNTIF($F$1:F9611,F9611)&gt;1,"Error: Duplicate Entry","OK"))))))</f>
        <v/>
      </c>
    </row>
    <row r="9612" spans="1:5" ht="15.75">
      <c r="A9612" s="7">
        <v>9611</v>
      </c>
      <c r="B9612" s="8"/>
      <c r="C9612" s="13"/>
      <c r="D9612" s="14"/>
      <c r="E9612" s="25" t="str">
        <f>IF(ISBLANK(C9612),"",IF(NOT(EXACT(TRIM(CLEAN(SUBSTITUTE(C9612,CHAR(160),""))),C9612)),"Error: There's hidden spaces in UEN",IF(LEN(C9612)&gt;10,"Error: UEN is too long",IF(LEN(C9612)&lt;9,"Error: UEN is too short",
IF(ISNUMBER(RIGHT(C9612,1)*1),"Error: UEN needs to end with an alphabet",IF(COUNTIF($F$1:F9612,F9612)&gt;1,"Error: Duplicate Entry","OK"))))))</f>
        <v/>
      </c>
    </row>
    <row r="9613" spans="1:5" ht="15.75">
      <c r="A9613" s="7">
        <v>9612</v>
      </c>
      <c r="B9613" s="8"/>
      <c r="C9613" s="13"/>
      <c r="D9613" s="14"/>
      <c r="E9613" s="25" t="str">
        <f>IF(ISBLANK(C9613),"",IF(NOT(EXACT(TRIM(CLEAN(SUBSTITUTE(C9613,CHAR(160),""))),C9613)),"Error: There's hidden spaces in UEN",IF(LEN(C9613)&gt;10,"Error: UEN is too long",IF(LEN(C9613)&lt;9,"Error: UEN is too short",
IF(ISNUMBER(RIGHT(C9613,1)*1),"Error: UEN needs to end with an alphabet",IF(COUNTIF($F$1:F9613,F9613)&gt;1,"Error: Duplicate Entry","OK"))))))</f>
        <v/>
      </c>
    </row>
    <row r="9614" spans="1:5" ht="15.75">
      <c r="A9614" s="7">
        <v>9613</v>
      </c>
      <c r="B9614" s="8"/>
      <c r="C9614" s="13"/>
      <c r="D9614" s="14"/>
      <c r="E9614" s="25" t="str">
        <f>IF(ISBLANK(C9614),"",IF(NOT(EXACT(TRIM(CLEAN(SUBSTITUTE(C9614,CHAR(160),""))),C9614)),"Error: There's hidden spaces in UEN",IF(LEN(C9614)&gt;10,"Error: UEN is too long",IF(LEN(C9614)&lt;9,"Error: UEN is too short",
IF(ISNUMBER(RIGHT(C9614,1)*1),"Error: UEN needs to end with an alphabet",IF(COUNTIF($F$1:F9614,F9614)&gt;1,"Error: Duplicate Entry","OK"))))))</f>
        <v/>
      </c>
    </row>
    <row r="9615" spans="1:5" ht="15.75">
      <c r="A9615" s="7">
        <v>9614</v>
      </c>
      <c r="B9615" s="8"/>
      <c r="C9615" s="13"/>
      <c r="D9615" s="14"/>
      <c r="E9615" s="25" t="str">
        <f>IF(ISBLANK(C9615),"",IF(NOT(EXACT(TRIM(CLEAN(SUBSTITUTE(C9615,CHAR(160),""))),C9615)),"Error: There's hidden spaces in UEN",IF(LEN(C9615)&gt;10,"Error: UEN is too long",IF(LEN(C9615)&lt;9,"Error: UEN is too short",
IF(ISNUMBER(RIGHT(C9615,1)*1),"Error: UEN needs to end with an alphabet",IF(COUNTIF($F$1:F9615,F9615)&gt;1,"Error: Duplicate Entry","OK"))))))</f>
        <v/>
      </c>
    </row>
    <row r="9616" spans="1:5" ht="15.75">
      <c r="A9616" s="7">
        <v>9615</v>
      </c>
      <c r="B9616" s="8"/>
      <c r="C9616" s="13"/>
      <c r="D9616" s="14"/>
      <c r="E9616" s="25" t="str">
        <f>IF(ISBLANK(C9616),"",IF(NOT(EXACT(TRIM(CLEAN(SUBSTITUTE(C9616,CHAR(160),""))),C9616)),"Error: There's hidden spaces in UEN",IF(LEN(C9616)&gt;10,"Error: UEN is too long",IF(LEN(C9616)&lt;9,"Error: UEN is too short",
IF(ISNUMBER(RIGHT(C9616,1)*1),"Error: UEN needs to end with an alphabet",IF(COUNTIF($F$1:F9616,F9616)&gt;1,"Error: Duplicate Entry","OK"))))))</f>
        <v/>
      </c>
    </row>
    <row r="9617" spans="1:5" ht="15.75">
      <c r="A9617" s="7">
        <v>9616</v>
      </c>
      <c r="B9617" s="8"/>
      <c r="C9617" s="13"/>
      <c r="D9617" s="14"/>
      <c r="E9617" s="25" t="str">
        <f>IF(ISBLANK(C9617),"",IF(NOT(EXACT(TRIM(CLEAN(SUBSTITUTE(C9617,CHAR(160),""))),C9617)),"Error: There's hidden spaces in UEN",IF(LEN(C9617)&gt;10,"Error: UEN is too long",IF(LEN(C9617)&lt;9,"Error: UEN is too short",
IF(ISNUMBER(RIGHT(C9617,1)*1),"Error: UEN needs to end with an alphabet",IF(COUNTIF($F$1:F9617,F9617)&gt;1,"Error: Duplicate Entry","OK"))))))</f>
        <v/>
      </c>
    </row>
    <row r="9618" spans="1:5" ht="15.75">
      <c r="A9618" s="7">
        <v>9617</v>
      </c>
      <c r="B9618" s="8"/>
      <c r="C9618" s="13"/>
      <c r="D9618" s="14"/>
      <c r="E9618" s="25" t="str">
        <f>IF(ISBLANK(C9618),"",IF(NOT(EXACT(TRIM(CLEAN(SUBSTITUTE(C9618,CHAR(160),""))),C9618)),"Error: There's hidden spaces in UEN",IF(LEN(C9618)&gt;10,"Error: UEN is too long",IF(LEN(C9618)&lt;9,"Error: UEN is too short",
IF(ISNUMBER(RIGHT(C9618,1)*1),"Error: UEN needs to end with an alphabet",IF(COUNTIF($F$1:F9618,F9618)&gt;1,"Error: Duplicate Entry","OK"))))))</f>
        <v/>
      </c>
    </row>
    <row r="9619" spans="1:5" ht="15.75">
      <c r="A9619" s="7">
        <v>9618</v>
      </c>
      <c r="B9619" s="8"/>
      <c r="C9619" s="13"/>
      <c r="D9619" s="14"/>
      <c r="E9619" s="25" t="str">
        <f>IF(ISBLANK(C9619),"",IF(NOT(EXACT(TRIM(CLEAN(SUBSTITUTE(C9619,CHAR(160),""))),C9619)),"Error: There's hidden spaces in UEN",IF(LEN(C9619)&gt;10,"Error: UEN is too long",IF(LEN(C9619)&lt;9,"Error: UEN is too short",
IF(ISNUMBER(RIGHT(C9619,1)*1),"Error: UEN needs to end with an alphabet",IF(COUNTIF($F$1:F9619,F9619)&gt;1,"Error: Duplicate Entry","OK"))))))</f>
        <v/>
      </c>
    </row>
    <row r="9620" spans="1:5" ht="15.75">
      <c r="A9620" s="7">
        <v>9619</v>
      </c>
      <c r="B9620" s="8"/>
      <c r="C9620" s="13"/>
      <c r="D9620" s="14"/>
      <c r="E9620" s="25" t="str">
        <f>IF(ISBLANK(C9620),"",IF(NOT(EXACT(TRIM(CLEAN(SUBSTITUTE(C9620,CHAR(160),""))),C9620)),"Error: There's hidden spaces in UEN",IF(LEN(C9620)&gt;10,"Error: UEN is too long",IF(LEN(C9620)&lt;9,"Error: UEN is too short",
IF(ISNUMBER(RIGHT(C9620,1)*1),"Error: UEN needs to end with an alphabet",IF(COUNTIF($F$1:F9620,F9620)&gt;1,"Error: Duplicate Entry","OK"))))))</f>
        <v/>
      </c>
    </row>
    <row r="9621" spans="1:5" ht="15.75">
      <c r="A9621" s="7">
        <v>9620</v>
      </c>
      <c r="B9621" s="8"/>
      <c r="C9621" s="13"/>
      <c r="D9621" s="14"/>
      <c r="E9621" s="25" t="str">
        <f>IF(ISBLANK(C9621),"",IF(NOT(EXACT(TRIM(CLEAN(SUBSTITUTE(C9621,CHAR(160),""))),C9621)),"Error: There's hidden spaces in UEN",IF(LEN(C9621)&gt;10,"Error: UEN is too long",IF(LEN(C9621)&lt;9,"Error: UEN is too short",
IF(ISNUMBER(RIGHT(C9621,1)*1),"Error: UEN needs to end with an alphabet",IF(COUNTIF($F$1:F9621,F9621)&gt;1,"Error: Duplicate Entry","OK"))))))</f>
        <v/>
      </c>
    </row>
    <row r="9622" spans="1:5" ht="15.75">
      <c r="A9622" s="7">
        <v>9621</v>
      </c>
      <c r="B9622" s="8"/>
      <c r="C9622" s="13"/>
      <c r="D9622" s="14"/>
      <c r="E9622" s="25" t="str">
        <f>IF(ISBLANK(C9622),"",IF(NOT(EXACT(TRIM(CLEAN(SUBSTITUTE(C9622,CHAR(160),""))),C9622)),"Error: There's hidden spaces in UEN",IF(LEN(C9622)&gt;10,"Error: UEN is too long",IF(LEN(C9622)&lt;9,"Error: UEN is too short",
IF(ISNUMBER(RIGHT(C9622,1)*1),"Error: UEN needs to end with an alphabet",IF(COUNTIF($F$1:F9622,F9622)&gt;1,"Error: Duplicate Entry","OK"))))))</f>
        <v/>
      </c>
    </row>
    <row r="9623" spans="1:5" ht="15.75">
      <c r="A9623" s="7">
        <v>9622</v>
      </c>
      <c r="B9623" s="8"/>
      <c r="C9623" s="13"/>
      <c r="D9623" s="14"/>
      <c r="E9623" s="25" t="str">
        <f>IF(ISBLANK(C9623),"",IF(NOT(EXACT(TRIM(CLEAN(SUBSTITUTE(C9623,CHAR(160),""))),C9623)),"Error: There's hidden spaces in UEN",IF(LEN(C9623)&gt;10,"Error: UEN is too long",IF(LEN(C9623)&lt;9,"Error: UEN is too short",
IF(ISNUMBER(RIGHT(C9623,1)*1),"Error: UEN needs to end with an alphabet",IF(COUNTIF($F$1:F9623,F9623)&gt;1,"Error: Duplicate Entry","OK"))))))</f>
        <v/>
      </c>
    </row>
    <row r="9624" spans="1:5" ht="15.75">
      <c r="A9624" s="7">
        <v>9623</v>
      </c>
      <c r="B9624" s="8"/>
      <c r="C9624" s="13"/>
      <c r="D9624" s="14"/>
      <c r="E9624" s="25" t="str">
        <f>IF(ISBLANK(C9624),"",IF(NOT(EXACT(TRIM(CLEAN(SUBSTITUTE(C9624,CHAR(160),""))),C9624)),"Error: There's hidden spaces in UEN",IF(LEN(C9624)&gt;10,"Error: UEN is too long",IF(LEN(C9624)&lt;9,"Error: UEN is too short",
IF(ISNUMBER(RIGHT(C9624,1)*1),"Error: UEN needs to end with an alphabet",IF(COUNTIF($F$1:F9624,F9624)&gt;1,"Error: Duplicate Entry","OK"))))))</f>
        <v/>
      </c>
    </row>
    <row r="9625" spans="1:5" ht="15.75">
      <c r="A9625" s="7">
        <v>9624</v>
      </c>
      <c r="B9625" s="8"/>
      <c r="C9625" s="13"/>
      <c r="D9625" s="14"/>
      <c r="E9625" s="25" t="str">
        <f>IF(ISBLANK(C9625),"",IF(NOT(EXACT(TRIM(CLEAN(SUBSTITUTE(C9625,CHAR(160),""))),C9625)),"Error: There's hidden spaces in UEN",IF(LEN(C9625)&gt;10,"Error: UEN is too long",IF(LEN(C9625)&lt;9,"Error: UEN is too short",
IF(ISNUMBER(RIGHT(C9625,1)*1),"Error: UEN needs to end with an alphabet",IF(COUNTIF($F$1:F9625,F9625)&gt;1,"Error: Duplicate Entry","OK"))))))</f>
        <v/>
      </c>
    </row>
    <row r="9626" spans="1:5" ht="15.75">
      <c r="A9626" s="7">
        <v>9625</v>
      </c>
      <c r="B9626" s="8"/>
      <c r="C9626" s="13"/>
      <c r="D9626" s="14"/>
      <c r="E9626" s="25" t="str">
        <f>IF(ISBLANK(C9626),"",IF(NOT(EXACT(TRIM(CLEAN(SUBSTITUTE(C9626,CHAR(160),""))),C9626)),"Error: There's hidden spaces in UEN",IF(LEN(C9626)&gt;10,"Error: UEN is too long",IF(LEN(C9626)&lt;9,"Error: UEN is too short",
IF(ISNUMBER(RIGHT(C9626,1)*1),"Error: UEN needs to end with an alphabet",IF(COUNTIF($F$1:F9626,F9626)&gt;1,"Error: Duplicate Entry","OK"))))))</f>
        <v/>
      </c>
    </row>
    <row r="9627" spans="1:5" ht="15.75">
      <c r="A9627" s="7">
        <v>9626</v>
      </c>
      <c r="B9627" s="8"/>
      <c r="C9627" s="13"/>
      <c r="D9627" s="14"/>
      <c r="E9627" s="25" t="str">
        <f>IF(ISBLANK(C9627),"",IF(NOT(EXACT(TRIM(CLEAN(SUBSTITUTE(C9627,CHAR(160),""))),C9627)),"Error: There's hidden spaces in UEN",IF(LEN(C9627)&gt;10,"Error: UEN is too long",IF(LEN(C9627)&lt;9,"Error: UEN is too short",
IF(ISNUMBER(RIGHT(C9627,1)*1),"Error: UEN needs to end with an alphabet",IF(COUNTIF($F$1:F9627,F9627)&gt;1,"Error: Duplicate Entry","OK"))))))</f>
        <v/>
      </c>
    </row>
    <row r="9628" spans="1:5" ht="15.75">
      <c r="A9628" s="7">
        <v>9627</v>
      </c>
      <c r="B9628" s="8"/>
      <c r="C9628" s="13"/>
      <c r="D9628" s="14"/>
      <c r="E9628" s="25" t="str">
        <f>IF(ISBLANK(C9628),"",IF(NOT(EXACT(TRIM(CLEAN(SUBSTITUTE(C9628,CHAR(160),""))),C9628)),"Error: There's hidden spaces in UEN",IF(LEN(C9628)&gt;10,"Error: UEN is too long",IF(LEN(C9628)&lt;9,"Error: UEN is too short",
IF(ISNUMBER(RIGHT(C9628,1)*1),"Error: UEN needs to end with an alphabet",IF(COUNTIF($F$1:F9628,F9628)&gt;1,"Error: Duplicate Entry","OK"))))))</f>
        <v/>
      </c>
    </row>
    <row r="9629" spans="1:5" ht="15.75">
      <c r="A9629" s="7">
        <v>9628</v>
      </c>
      <c r="B9629" s="8"/>
      <c r="C9629" s="13"/>
      <c r="D9629" s="14"/>
      <c r="E9629" s="25" t="str">
        <f>IF(ISBLANK(C9629),"",IF(NOT(EXACT(TRIM(CLEAN(SUBSTITUTE(C9629,CHAR(160),""))),C9629)),"Error: There's hidden spaces in UEN",IF(LEN(C9629)&gt;10,"Error: UEN is too long",IF(LEN(C9629)&lt;9,"Error: UEN is too short",
IF(ISNUMBER(RIGHT(C9629,1)*1),"Error: UEN needs to end with an alphabet",IF(COUNTIF($F$1:F9629,F9629)&gt;1,"Error: Duplicate Entry","OK"))))))</f>
        <v/>
      </c>
    </row>
    <row r="9630" spans="1:5" ht="15.75">
      <c r="A9630" s="7">
        <v>9629</v>
      </c>
      <c r="B9630" s="8"/>
      <c r="C9630" s="13"/>
      <c r="D9630" s="14"/>
      <c r="E9630" s="25" t="str">
        <f>IF(ISBLANK(C9630),"",IF(NOT(EXACT(TRIM(CLEAN(SUBSTITUTE(C9630,CHAR(160),""))),C9630)),"Error: There's hidden spaces in UEN",IF(LEN(C9630)&gt;10,"Error: UEN is too long",IF(LEN(C9630)&lt;9,"Error: UEN is too short",
IF(ISNUMBER(RIGHT(C9630,1)*1),"Error: UEN needs to end with an alphabet",IF(COUNTIF($F$1:F9630,F9630)&gt;1,"Error: Duplicate Entry","OK"))))))</f>
        <v/>
      </c>
    </row>
    <row r="9631" spans="1:5" ht="15.75">
      <c r="A9631" s="7">
        <v>9630</v>
      </c>
      <c r="B9631" s="8"/>
      <c r="C9631" s="13"/>
      <c r="D9631" s="14"/>
      <c r="E9631" s="25" t="str">
        <f>IF(ISBLANK(C9631),"",IF(NOT(EXACT(TRIM(CLEAN(SUBSTITUTE(C9631,CHAR(160),""))),C9631)),"Error: There's hidden spaces in UEN",IF(LEN(C9631)&gt;10,"Error: UEN is too long",IF(LEN(C9631)&lt;9,"Error: UEN is too short",
IF(ISNUMBER(RIGHT(C9631,1)*1),"Error: UEN needs to end with an alphabet",IF(COUNTIF($F$1:F9631,F9631)&gt;1,"Error: Duplicate Entry","OK"))))))</f>
        <v/>
      </c>
    </row>
    <row r="9632" spans="1:5" ht="15.75">
      <c r="A9632" s="7">
        <v>9631</v>
      </c>
      <c r="B9632" s="8"/>
      <c r="C9632" s="13"/>
      <c r="D9632" s="14"/>
      <c r="E9632" s="25" t="str">
        <f>IF(ISBLANK(C9632),"",IF(NOT(EXACT(TRIM(CLEAN(SUBSTITUTE(C9632,CHAR(160),""))),C9632)),"Error: There's hidden spaces in UEN",IF(LEN(C9632)&gt;10,"Error: UEN is too long",IF(LEN(C9632)&lt;9,"Error: UEN is too short",
IF(ISNUMBER(RIGHT(C9632,1)*1),"Error: UEN needs to end with an alphabet",IF(COUNTIF($F$1:F9632,F9632)&gt;1,"Error: Duplicate Entry","OK"))))))</f>
        <v/>
      </c>
    </row>
    <row r="9633" spans="1:5" ht="15.75">
      <c r="A9633" s="7">
        <v>9632</v>
      </c>
      <c r="B9633" s="8"/>
      <c r="C9633" s="13"/>
      <c r="D9633" s="14"/>
      <c r="E9633" s="25" t="str">
        <f>IF(ISBLANK(C9633),"",IF(NOT(EXACT(TRIM(CLEAN(SUBSTITUTE(C9633,CHAR(160),""))),C9633)),"Error: There's hidden spaces in UEN",IF(LEN(C9633)&gt;10,"Error: UEN is too long",IF(LEN(C9633)&lt;9,"Error: UEN is too short",
IF(ISNUMBER(RIGHT(C9633,1)*1),"Error: UEN needs to end with an alphabet",IF(COUNTIF($F$1:F9633,F9633)&gt;1,"Error: Duplicate Entry","OK"))))))</f>
        <v/>
      </c>
    </row>
    <row r="9634" spans="1:5" ht="15.75">
      <c r="A9634" s="7">
        <v>9633</v>
      </c>
      <c r="B9634" s="8"/>
      <c r="C9634" s="13"/>
      <c r="D9634" s="14"/>
      <c r="E9634" s="25" t="str">
        <f>IF(ISBLANK(C9634),"",IF(NOT(EXACT(TRIM(CLEAN(SUBSTITUTE(C9634,CHAR(160),""))),C9634)),"Error: There's hidden spaces in UEN",IF(LEN(C9634)&gt;10,"Error: UEN is too long",IF(LEN(C9634)&lt;9,"Error: UEN is too short",
IF(ISNUMBER(RIGHT(C9634,1)*1),"Error: UEN needs to end with an alphabet",IF(COUNTIF($F$1:F9634,F9634)&gt;1,"Error: Duplicate Entry","OK"))))))</f>
        <v/>
      </c>
    </row>
    <row r="9635" spans="1:5" ht="15.75">
      <c r="A9635" s="7">
        <v>9634</v>
      </c>
      <c r="B9635" s="8"/>
      <c r="C9635" s="13"/>
      <c r="D9635" s="14"/>
      <c r="E9635" s="25" t="str">
        <f>IF(ISBLANK(C9635),"",IF(NOT(EXACT(TRIM(CLEAN(SUBSTITUTE(C9635,CHAR(160),""))),C9635)),"Error: There's hidden spaces in UEN",IF(LEN(C9635)&gt;10,"Error: UEN is too long",IF(LEN(C9635)&lt;9,"Error: UEN is too short",
IF(ISNUMBER(RIGHT(C9635,1)*1),"Error: UEN needs to end with an alphabet",IF(COUNTIF($F$1:F9635,F9635)&gt;1,"Error: Duplicate Entry","OK"))))))</f>
        <v/>
      </c>
    </row>
    <row r="9636" spans="1:5" ht="15.75">
      <c r="A9636" s="7">
        <v>9635</v>
      </c>
      <c r="B9636" s="8"/>
      <c r="C9636" s="13"/>
      <c r="D9636" s="14"/>
      <c r="E9636" s="25" t="str">
        <f>IF(ISBLANK(C9636),"",IF(NOT(EXACT(TRIM(CLEAN(SUBSTITUTE(C9636,CHAR(160),""))),C9636)),"Error: There's hidden spaces in UEN",IF(LEN(C9636)&gt;10,"Error: UEN is too long",IF(LEN(C9636)&lt;9,"Error: UEN is too short",
IF(ISNUMBER(RIGHT(C9636,1)*1),"Error: UEN needs to end with an alphabet",IF(COUNTIF($F$1:F9636,F9636)&gt;1,"Error: Duplicate Entry","OK"))))))</f>
        <v/>
      </c>
    </row>
    <row r="9637" spans="1:5" ht="15.75">
      <c r="A9637" s="7">
        <v>9636</v>
      </c>
      <c r="B9637" s="8"/>
      <c r="C9637" s="13"/>
      <c r="D9637" s="14"/>
      <c r="E9637" s="25" t="str">
        <f>IF(ISBLANK(C9637),"",IF(NOT(EXACT(TRIM(CLEAN(SUBSTITUTE(C9637,CHAR(160),""))),C9637)),"Error: There's hidden spaces in UEN",IF(LEN(C9637)&gt;10,"Error: UEN is too long",IF(LEN(C9637)&lt;9,"Error: UEN is too short",
IF(ISNUMBER(RIGHT(C9637,1)*1),"Error: UEN needs to end with an alphabet",IF(COUNTIF($F$1:F9637,F9637)&gt;1,"Error: Duplicate Entry","OK"))))))</f>
        <v/>
      </c>
    </row>
    <row r="9638" spans="1:5" ht="15.75">
      <c r="A9638" s="7">
        <v>9637</v>
      </c>
      <c r="B9638" s="8"/>
      <c r="C9638" s="13"/>
      <c r="D9638" s="14"/>
      <c r="E9638" s="25" t="str">
        <f>IF(ISBLANK(C9638),"",IF(NOT(EXACT(TRIM(CLEAN(SUBSTITUTE(C9638,CHAR(160),""))),C9638)),"Error: There's hidden spaces in UEN",IF(LEN(C9638)&gt;10,"Error: UEN is too long",IF(LEN(C9638)&lt;9,"Error: UEN is too short",
IF(ISNUMBER(RIGHT(C9638,1)*1),"Error: UEN needs to end with an alphabet",IF(COUNTIF($F$1:F9638,F9638)&gt;1,"Error: Duplicate Entry","OK"))))))</f>
        <v/>
      </c>
    </row>
    <row r="9639" spans="1:5" ht="15.75">
      <c r="A9639" s="7">
        <v>9638</v>
      </c>
      <c r="B9639" s="8"/>
      <c r="C9639" s="13"/>
      <c r="D9639" s="14"/>
      <c r="E9639" s="25" t="str">
        <f>IF(ISBLANK(C9639),"",IF(NOT(EXACT(TRIM(CLEAN(SUBSTITUTE(C9639,CHAR(160),""))),C9639)),"Error: There's hidden spaces in UEN",IF(LEN(C9639)&gt;10,"Error: UEN is too long",IF(LEN(C9639)&lt;9,"Error: UEN is too short",
IF(ISNUMBER(RIGHT(C9639,1)*1),"Error: UEN needs to end with an alphabet",IF(COUNTIF($F$1:F9639,F9639)&gt;1,"Error: Duplicate Entry","OK"))))))</f>
        <v/>
      </c>
    </row>
    <row r="9640" spans="1:5" ht="15.75">
      <c r="A9640" s="7">
        <v>9639</v>
      </c>
      <c r="B9640" s="8"/>
      <c r="C9640" s="13"/>
      <c r="D9640" s="14"/>
      <c r="E9640" s="25" t="str">
        <f>IF(ISBLANK(C9640),"",IF(NOT(EXACT(TRIM(CLEAN(SUBSTITUTE(C9640,CHAR(160),""))),C9640)),"Error: There's hidden spaces in UEN",IF(LEN(C9640)&gt;10,"Error: UEN is too long",IF(LEN(C9640)&lt;9,"Error: UEN is too short",
IF(ISNUMBER(RIGHT(C9640,1)*1),"Error: UEN needs to end with an alphabet",IF(COUNTIF($F$1:F9640,F9640)&gt;1,"Error: Duplicate Entry","OK"))))))</f>
        <v/>
      </c>
    </row>
    <row r="9641" spans="1:5" ht="15.75">
      <c r="A9641" s="7">
        <v>9640</v>
      </c>
      <c r="B9641" s="8"/>
      <c r="C9641" s="13"/>
      <c r="D9641" s="14"/>
      <c r="E9641" s="25" t="str">
        <f>IF(ISBLANK(C9641),"",IF(NOT(EXACT(TRIM(CLEAN(SUBSTITUTE(C9641,CHAR(160),""))),C9641)),"Error: There's hidden spaces in UEN",IF(LEN(C9641)&gt;10,"Error: UEN is too long",IF(LEN(C9641)&lt;9,"Error: UEN is too short",
IF(ISNUMBER(RIGHT(C9641,1)*1),"Error: UEN needs to end with an alphabet",IF(COUNTIF($F$1:F9641,F9641)&gt;1,"Error: Duplicate Entry","OK"))))))</f>
        <v/>
      </c>
    </row>
    <row r="9642" spans="1:5" ht="15.75">
      <c r="A9642" s="7">
        <v>9641</v>
      </c>
      <c r="B9642" s="8"/>
      <c r="C9642" s="13"/>
      <c r="D9642" s="14"/>
      <c r="E9642" s="25" t="str">
        <f>IF(ISBLANK(C9642),"",IF(NOT(EXACT(TRIM(CLEAN(SUBSTITUTE(C9642,CHAR(160),""))),C9642)),"Error: There's hidden spaces in UEN",IF(LEN(C9642)&gt;10,"Error: UEN is too long",IF(LEN(C9642)&lt;9,"Error: UEN is too short",
IF(ISNUMBER(RIGHT(C9642,1)*1),"Error: UEN needs to end with an alphabet",IF(COUNTIF($F$1:F9642,F9642)&gt;1,"Error: Duplicate Entry","OK"))))))</f>
        <v/>
      </c>
    </row>
    <row r="9643" spans="1:5" ht="15.75">
      <c r="A9643" s="7">
        <v>9642</v>
      </c>
      <c r="B9643" s="8"/>
      <c r="C9643" s="13"/>
      <c r="D9643" s="14"/>
      <c r="E9643" s="25" t="str">
        <f>IF(ISBLANK(C9643),"",IF(NOT(EXACT(TRIM(CLEAN(SUBSTITUTE(C9643,CHAR(160),""))),C9643)),"Error: There's hidden spaces in UEN",IF(LEN(C9643)&gt;10,"Error: UEN is too long",IF(LEN(C9643)&lt;9,"Error: UEN is too short",
IF(ISNUMBER(RIGHT(C9643,1)*1),"Error: UEN needs to end with an alphabet",IF(COUNTIF($F$1:F9643,F9643)&gt;1,"Error: Duplicate Entry","OK"))))))</f>
        <v/>
      </c>
    </row>
    <row r="9644" spans="1:5" ht="15.75">
      <c r="A9644" s="7">
        <v>9643</v>
      </c>
      <c r="B9644" s="8"/>
      <c r="C9644" s="13"/>
      <c r="D9644" s="14"/>
      <c r="E9644" s="25" t="str">
        <f>IF(ISBLANK(C9644),"",IF(NOT(EXACT(TRIM(CLEAN(SUBSTITUTE(C9644,CHAR(160),""))),C9644)),"Error: There's hidden spaces in UEN",IF(LEN(C9644)&gt;10,"Error: UEN is too long",IF(LEN(C9644)&lt;9,"Error: UEN is too short",
IF(ISNUMBER(RIGHT(C9644,1)*1),"Error: UEN needs to end with an alphabet",IF(COUNTIF($F$1:F9644,F9644)&gt;1,"Error: Duplicate Entry","OK"))))))</f>
        <v/>
      </c>
    </row>
    <row r="9645" spans="1:5" ht="15.75">
      <c r="A9645" s="7">
        <v>9644</v>
      </c>
      <c r="B9645" s="8"/>
      <c r="C9645" s="13"/>
      <c r="D9645" s="14"/>
      <c r="E9645" s="25" t="str">
        <f>IF(ISBLANK(C9645),"",IF(NOT(EXACT(TRIM(CLEAN(SUBSTITUTE(C9645,CHAR(160),""))),C9645)),"Error: There's hidden spaces in UEN",IF(LEN(C9645)&gt;10,"Error: UEN is too long",IF(LEN(C9645)&lt;9,"Error: UEN is too short",
IF(ISNUMBER(RIGHT(C9645,1)*1),"Error: UEN needs to end with an alphabet",IF(COUNTIF($F$1:F9645,F9645)&gt;1,"Error: Duplicate Entry","OK"))))))</f>
        <v/>
      </c>
    </row>
    <row r="9646" spans="1:5" ht="15.75">
      <c r="A9646" s="7">
        <v>9645</v>
      </c>
      <c r="B9646" s="8"/>
      <c r="C9646" s="13"/>
      <c r="D9646" s="14"/>
      <c r="E9646" s="25" t="str">
        <f>IF(ISBLANK(C9646),"",IF(NOT(EXACT(TRIM(CLEAN(SUBSTITUTE(C9646,CHAR(160),""))),C9646)),"Error: There's hidden spaces in UEN",IF(LEN(C9646)&gt;10,"Error: UEN is too long",IF(LEN(C9646)&lt;9,"Error: UEN is too short",
IF(ISNUMBER(RIGHT(C9646,1)*1),"Error: UEN needs to end with an alphabet",IF(COUNTIF($F$1:F9646,F9646)&gt;1,"Error: Duplicate Entry","OK"))))))</f>
        <v/>
      </c>
    </row>
    <row r="9647" spans="1:5" ht="15.75">
      <c r="A9647" s="7">
        <v>9646</v>
      </c>
      <c r="B9647" s="8"/>
      <c r="C9647" s="13"/>
      <c r="D9647" s="14"/>
      <c r="E9647" s="25" t="str">
        <f>IF(ISBLANK(C9647),"",IF(NOT(EXACT(TRIM(CLEAN(SUBSTITUTE(C9647,CHAR(160),""))),C9647)),"Error: There's hidden spaces in UEN",IF(LEN(C9647)&gt;10,"Error: UEN is too long",IF(LEN(C9647)&lt;9,"Error: UEN is too short",
IF(ISNUMBER(RIGHT(C9647,1)*1),"Error: UEN needs to end with an alphabet",IF(COUNTIF($F$1:F9647,F9647)&gt;1,"Error: Duplicate Entry","OK"))))))</f>
        <v/>
      </c>
    </row>
    <row r="9648" spans="1:5" ht="15.75">
      <c r="A9648" s="7">
        <v>9647</v>
      </c>
      <c r="B9648" s="8"/>
      <c r="C9648" s="13"/>
      <c r="D9648" s="14"/>
      <c r="E9648" s="25" t="str">
        <f>IF(ISBLANK(C9648),"",IF(NOT(EXACT(TRIM(CLEAN(SUBSTITUTE(C9648,CHAR(160),""))),C9648)),"Error: There's hidden spaces in UEN",IF(LEN(C9648)&gt;10,"Error: UEN is too long",IF(LEN(C9648)&lt;9,"Error: UEN is too short",
IF(ISNUMBER(RIGHT(C9648,1)*1),"Error: UEN needs to end with an alphabet",IF(COUNTIF($F$1:F9648,F9648)&gt;1,"Error: Duplicate Entry","OK"))))))</f>
        <v/>
      </c>
    </row>
    <row r="9649" spans="1:5" ht="15.75">
      <c r="A9649" s="7">
        <v>9648</v>
      </c>
      <c r="B9649" s="8"/>
      <c r="C9649" s="13"/>
      <c r="D9649" s="14"/>
      <c r="E9649" s="25" t="str">
        <f>IF(ISBLANK(C9649),"",IF(NOT(EXACT(TRIM(CLEAN(SUBSTITUTE(C9649,CHAR(160),""))),C9649)),"Error: There's hidden spaces in UEN",IF(LEN(C9649)&gt;10,"Error: UEN is too long",IF(LEN(C9649)&lt;9,"Error: UEN is too short",
IF(ISNUMBER(RIGHT(C9649,1)*1),"Error: UEN needs to end with an alphabet",IF(COUNTIF($F$1:F9649,F9649)&gt;1,"Error: Duplicate Entry","OK"))))))</f>
        <v/>
      </c>
    </row>
    <row r="9650" spans="1:5" ht="15.75">
      <c r="A9650" s="7">
        <v>9649</v>
      </c>
      <c r="B9650" s="8"/>
      <c r="C9650" s="13"/>
      <c r="D9650" s="14"/>
      <c r="E9650" s="25" t="str">
        <f>IF(ISBLANK(C9650),"",IF(NOT(EXACT(TRIM(CLEAN(SUBSTITUTE(C9650,CHAR(160),""))),C9650)),"Error: There's hidden spaces in UEN",IF(LEN(C9650)&gt;10,"Error: UEN is too long",IF(LEN(C9650)&lt;9,"Error: UEN is too short",
IF(ISNUMBER(RIGHT(C9650,1)*1),"Error: UEN needs to end with an alphabet",IF(COUNTIF($F$1:F9650,F9650)&gt;1,"Error: Duplicate Entry","OK"))))))</f>
        <v/>
      </c>
    </row>
    <row r="9651" spans="1:5" ht="15.75">
      <c r="A9651" s="7">
        <v>9650</v>
      </c>
      <c r="B9651" s="8"/>
      <c r="C9651" s="13"/>
      <c r="D9651" s="14"/>
      <c r="E9651" s="25" t="str">
        <f>IF(ISBLANK(C9651),"",IF(NOT(EXACT(TRIM(CLEAN(SUBSTITUTE(C9651,CHAR(160),""))),C9651)),"Error: There's hidden spaces in UEN",IF(LEN(C9651)&gt;10,"Error: UEN is too long",IF(LEN(C9651)&lt;9,"Error: UEN is too short",
IF(ISNUMBER(RIGHT(C9651,1)*1),"Error: UEN needs to end with an alphabet",IF(COUNTIF($F$1:F9651,F9651)&gt;1,"Error: Duplicate Entry","OK"))))))</f>
        <v/>
      </c>
    </row>
    <row r="9652" spans="1:5" ht="15.75">
      <c r="A9652" s="7">
        <v>9651</v>
      </c>
      <c r="B9652" s="8"/>
      <c r="C9652" s="13"/>
      <c r="D9652" s="14"/>
      <c r="E9652" s="25" t="str">
        <f>IF(ISBLANK(C9652),"",IF(NOT(EXACT(TRIM(CLEAN(SUBSTITUTE(C9652,CHAR(160),""))),C9652)),"Error: There's hidden spaces in UEN",IF(LEN(C9652)&gt;10,"Error: UEN is too long",IF(LEN(C9652)&lt;9,"Error: UEN is too short",
IF(ISNUMBER(RIGHT(C9652,1)*1),"Error: UEN needs to end with an alphabet",IF(COUNTIF($F$1:F9652,F9652)&gt;1,"Error: Duplicate Entry","OK"))))))</f>
        <v/>
      </c>
    </row>
    <row r="9653" spans="1:5" ht="15.75">
      <c r="A9653" s="7">
        <v>9652</v>
      </c>
      <c r="B9653" s="8"/>
      <c r="C9653" s="13"/>
      <c r="D9653" s="14"/>
      <c r="E9653" s="25" t="str">
        <f>IF(ISBLANK(C9653),"",IF(NOT(EXACT(TRIM(CLEAN(SUBSTITUTE(C9653,CHAR(160),""))),C9653)),"Error: There's hidden spaces in UEN",IF(LEN(C9653)&gt;10,"Error: UEN is too long",IF(LEN(C9653)&lt;9,"Error: UEN is too short",
IF(ISNUMBER(RIGHT(C9653,1)*1),"Error: UEN needs to end with an alphabet",IF(COUNTIF($F$1:F9653,F9653)&gt;1,"Error: Duplicate Entry","OK"))))))</f>
        <v/>
      </c>
    </row>
    <row r="9654" spans="1:5" ht="15.75">
      <c r="A9654" s="7">
        <v>9653</v>
      </c>
      <c r="B9654" s="8"/>
      <c r="C9654" s="13"/>
      <c r="D9654" s="14"/>
      <c r="E9654" s="25" t="str">
        <f>IF(ISBLANK(C9654),"",IF(NOT(EXACT(TRIM(CLEAN(SUBSTITUTE(C9654,CHAR(160),""))),C9654)),"Error: There's hidden spaces in UEN",IF(LEN(C9654)&gt;10,"Error: UEN is too long",IF(LEN(C9654)&lt;9,"Error: UEN is too short",
IF(ISNUMBER(RIGHT(C9654,1)*1),"Error: UEN needs to end with an alphabet",IF(COUNTIF($F$1:F9654,F9654)&gt;1,"Error: Duplicate Entry","OK"))))))</f>
        <v/>
      </c>
    </row>
    <row r="9655" spans="1:5" ht="15.75">
      <c r="A9655" s="7">
        <v>9654</v>
      </c>
      <c r="B9655" s="8"/>
      <c r="C9655" s="13"/>
      <c r="D9655" s="14"/>
      <c r="E9655" s="25" t="str">
        <f>IF(ISBLANK(C9655),"",IF(NOT(EXACT(TRIM(CLEAN(SUBSTITUTE(C9655,CHAR(160),""))),C9655)),"Error: There's hidden spaces in UEN",IF(LEN(C9655)&gt;10,"Error: UEN is too long",IF(LEN(C9655)&lt;9,"Error: UEN is too short",
IF(ISNUMBER(RIGHT(C9655,1)*1),"Error: UEN needs to end with an alphabet",IF(COUNTIF($F$1:F9655,F9655)&gt;1,"Error: Duplicate Entry","OK"))))))</f>
        <v/>
      </c>
    </row>
    <row r="9656" spans="1:5" ht="15.75">
      <c r="A9656" s="7">
        <v>9655</v>
      </c>
      <c r="B9656" s="8"/>
      <c r="C9656" s="13"/>
      <c r="D9656" s="14"/>
      <c r="E9656" s="25" t="str">
        <f>IF(ISBLANK(C9656),"",IF(NOT(EXACT(TRIM(CLEAN(SUBSTITUTE(C9656,CHAR(160),""))),C9656)),"Error: There's hidden spaces in UEN",IF(LEN(C9656)&gt;10,"Error: UEN is too long",IF(LEN(C9656)&lt;9,"Error: UEN is too short",
IF(ISNUMBER(RIGHT(C9656,1)*1),"Error: UEN needs to end with an alphabet",IF(COUNTIF($F$1:F9656,F9656)&gt;1,"Error: Duplicate Entry","OK"))))))</f>
        <v/>
      </c>
    </row>
    <row r="9657" spans="1:5" ht="15.75">
      <c r="A9657" s="7">
        <v>9656</v>
      </c>
      <c r="B9657" s="8"/>
      <c r="C9657" s="13"/>
      <c r="D9657" s="14"/>
      <c r="E9657" s="25" t="str">
        <f>IF(ISBLANK(C9657),"",IF(NOT(EXACT(TRIM(CLEAN(SUBSTITUTE(C9657,CHAR(160),""))),C9657)),"Error: There's hidden spaces in UEN",IF(LEN(C9657)&gt;10,"Error: UEN is too long",IF(LEN(C9657)&lt;9,"Error: UEN is too short",
IF(ISNUMBER(RIGHT(C9657,1)*1),"Error: UEN needs to end with an alphabet",IF(COUNTIF($F$1:F9657,F9657)&gt;1,"Error: Duplicate Entry","OK"))))))</f>
        <v/>
      </c>
    </row>
    <row r="9658" spans="1:5" ht="15.75">
      <c r="A9658" s="7">
        <v>9657</v>
      </c>
      <c r="B9658" s="8"/>
      <c r="C9658" s="13"/>
      <c r="D9658" s="14"/>
      <c r="E9658" s="25" t="str">
        <f>IF(ISBLANK(C9658),"",IF(NOT(EXACT(TRIM(CLEAN(SUBSTITUTE(C9658,CHAR(160),""))),C9658)),"Error: There's hidden spaces in UEN",IF(LEN(C9658)&gt;10,"Error: UEN is too long",IF(LEN(C9658)&lt;9,"Error: UEN is too short",
IF(ISNUMBER(RIGHT(C9658,1)*1),"Error: UEN needs to end with an alphabet",IF(COUNTIF($F$1:F9658,F9658)&gt;1,"Error: Duplicate Entry","OK"))))))</f>
        <v/>
      </c>
    </row>
    <row r="9659" spans="1:5" ht="15.75">
      <c r="A9659" s="7">
        <v>9658</v>
      </c>
      <c r="B9659" s="8"/>
      <c r="C9659" s="13"/>
      <c r="D9659" s="14"/>
      <c r="E9659" s="25" t="str">
        <f>IF(ISBLANK(C9659),"",IF(NOT(EXACT(TRIM(CLEAN(SUBSTITUTE(C9659,CHAR(160),""))),C9659)),"Error: There's hidden spaces in UEN",IF(LEN(C9659)&gt;10,"Error: UEN is too long",IF(LEN(C9659)&lt;9,"Error: UEN is too short",
IF(ISNUMBER(RIGHT(C9659,1)*1),"Error: UEN needs to end with an alphabet",IF(COUNTIF($F$1:F9659,F9659)&gt;1,"Error: Duplicate Entry","OK"))))))</f>
        <v/>
      </c>
    </row>
    <row r="9660" spans="1:5" ht="15.75">
      <c r="A9660" s="7">
        <v>9659</v>
      </c>
      <c r="B9660" s="8"/>
      <c r="C9660" s="13"/>
      <c r="D9660" s="14"/>
      <c r="E9660" s="25" t="str">
        <f>IF(ISBLANK(C9660),"",IF(NOT(EXACT(TRIM(CLEAN(SUBSTITUTE(C9660,CHAR(160),""))),C9660)),"Error: There's hidden spaces in UEN",IF(LEN(C9660)&gt;10,"Error: UEN is too long",IF(LEN(C9660)&lt;9,"Error: UEN is too short",
IF(ISNUMBER(RIGHT(C9660,1)*1),"Error: UEN needs to end with an alphabet",IF(COUNTIF($F$1:F9660,F9660)&gt;1,"Error: Duplicate Entry","OK"))))))</f>
        <v/>
      </c>
    </row>
    <row r="9661" spans="1:5" ht="15.75">
      <c r="A9661" s="7">
        <v>9660</v>
      </c>
      <c r="B9661" s="8"/>
      <c r="C9661" s="13"/>
      <c r="D9661" s="14"/>
      <c r="E9661" s="25" t="str">
        <f>IF(ISBLANK(C9661),"",IF(NOT(EXACT(TRIM(CLEAN(SUBSTITUTE(C9661,CHAR(160),""))),C9661)),"Error: There's hidden spaces in UEN",IF(LEN(C9661)&gt;10,"Error: UEN is too long",IF(LEN(C9661)&lt;9,"Error: UEN is too short",
IF(ISNUMBER(RIGHT(C9661,1)*1),"Error: UEN needs to end with an alphabet",IF(COUNTIF($F$1:F9661,F9661)&gt;1,"Error: Duplicate Entry","OK"))))))</f>
        <v/>
      </c>
    </row>
    <row r="9662" spans="1:5" ht="15.75">
      <c r="A9662" s="7">
        <v>9661</v>
      </c>
      <c r="B9662" s="8"/>
      <c r="C9662" s="13"/>
      <c r="D9662" s="14"/>
      <c r="E9662" s="25" t="str">
        <f>IF(ISBLANK(C9662),"",IF(NOT(EXACT(TRIM(CLEAN(SUBSTITUTE(C9662,CHAR(160),""))),C9662)),"Error: There's hidden spaces in UEN",IF(LEN(C9662)&gt;10,"Error: UEN is too long",IF(LEN(C9662)&lt;9,"Error: UEN is too short",
IF(ISNUMBER(RIGHT(C9662,1)*1),"Error: UEN needs to end with an alphabet",IF(COUNTIF($F$1:F9662,F9662)&gt;1,"Error: Duplicate Entry","OK"))))))</f>
        <v/>
      </c>
    </row>
    <row r="9663" spans="1:5" ht="15.75">
      <c r="A9663" s="7">
        <v>9662</v>
      </c>
      <c r="B9663" s="8"/>
      <c r="C9663" s="13"/>
      <c r="D9663" s="14"/>
      <c r="E9663" s="25" t="str">
        <f>IF(ISBLANK(C9663),"",IF(NOT(EXACT(TRIM(CLEAN(SUBSTITUTE(C9663,CHAR(160),""))),C9663)),"Error: There's hidden spaces in UEN",IF(LEN(C9663)&gt;10,"Error: UEN is too long",IF(LEN(C9663)&lt;9,"Error: UEN is too short",
IF(ISNUMBER(RIGHT(C9663,1)*1),"Error: UEN needs to end with an alphabet",IF(COUNTIF($F$1:F9663,F9663)&gt;1,"Error: Duplicate Entry","OK"))))))</f>
        <v/>
      </c>
    </row>
    <row r="9664" spans="1:5" ht="15.75">
      <c r="A9664" s="7">
        <v>9663</v>
      </c>
      <c r="B9664" s="8"/>
      <c r="C9664" s="13"/>
      <c r="D9664" s="14"/>
      <c r="E9664" s="25" t="str">
        <f>IF(ISBLANK(C9664),"",IF(NOT(EXACT(TRIM(CLEAN(SUBSTITUTE(C9664,CHAR(160),""))),C9664)),"Error: There's hidden spaces in UEN",IF(LEN(C9664)&gt;10,"Error: UEN is too long",IF(LEN(C9664)&lt;9,"Error: UEN is too short",
IF(ISNUMBER(RIGHT(C9664,1)*1),"Error: UEN needs to end with an alphabet",IF(COUNTIF($F$1:F9664,F9664)&gt;1,"Error: Duplicate Entry","OK"))))))</f>
        <v/>
      </c>
    </row>
    <row r="9665" spans="1:5" ht="15.75">
      <c r="A9665" s="7">
        <v>9664</v>
      </c>
      <c r="B9665" s="8"/>
      <c r="C9665" s="13"/>
      <c r="D9665" s="14"/>
      <c r="E9665" s="25" t="str">
        <f>IF(ISBLANK(C9665),"",IF(NOT(EXACT(TRIM(CLEAN(SUBSTITUTE(C9665,CHAR(160),""))),C9665)),"Error: There's hidden spaces in UEN",IF(LEN(C9665)&gt;10,"Error: UEN is too long",IF(LEN(C9665)&lt;9,"Error: UEN is too short",
IF(ISNUMBER(RIGHT(C9665,1)*1),"Error: UEN needs to end with an alphabet",IF(COUNTIF($F$1:F9665,F9665)&gt;1,"Error: Duplicate Entry","OK"))))))</f>
        <v/>
      </c>
    </row>
    <row r="9666" spans="1:5" ht="15.75">
      <c r="A9666" s="7">
        <v>9665</v>
      </c>
      <c r="B9666" s="8"/>
      <c r="C9666" s="13"/>
      <c r="D9666" s="14"/>
      <c r="E9666" s="25" t="str">
        <f>IF(ISBLANK(C9666),"",IF(NOT(EXACT(TRIM(CLEAN(SUBSTITUTE(C9666,CHAR(160),""))),C9666)),"Error: There's hidden spaces in UEN",IF(LEN(C9666)&gt;10,"Error: UEN is too long",IF(LEN(C9666)&lt;9,"Error: UEN is too short",
IF(ISNUMBER(RIGHT(C9666,1)*1),"Error: UEN needs to end with an alphabet",IF(COUNTIF($F$1:F9666,F9666)&gt;1,"Error: Duplicate Entry","OK"))))))</f>
        <v/>
      </c>
    </row>
    <row r="9667" spans="1:5" ht="15.75">
      <c r="A9667" s="7">
        <v>9666</v>
      </c>
      <c r="B9667" s="8"/>
      <c r="C9667" s="13"/>
      <c r="D9667" s="14"/>
      <c r="E9667" s="25" t="str">
        <f>IF(ISBLANK(C9667),"",IF(NOT(EXACT(TRIM(CLEAN(SUBSTITUTE(C9667,CHAR(160),""))),C9667)),"Error: There's hidden spaces in UEN",IF(LEN(C9667)&gt;10,"Error: UEN is too long",IF(LEN(C9667)&lt;9,"Error: UEN is too short",
IF(ISNUMBER(RIGHT(C9667,1)*1),"Error: UEN needs to end with an alphabet",IF(COUNTIF($F$1:F9667,F9667)&gt;1,"Error: Duplicate Entry","OK"))))))</f>
        <v/>
      </c>
    </row>
    <row r="9668" spans="1:5" ht="15.75">
      <c r="A9668" s="7">
        <v>9667</v>
      </c>
      <c r="B9668" s="8"/>
      <c r="C9668" s="13"/>
      <c r="D9668" s="14"/>
      <c r="E9668" s="25" t="str">
        <f>IF(ISBLANK(C9668),"",IF(NOT(EXACT(TRIM(CLEAN(SUBSTITUTE(C9668,CHAR(160),""))),C9668)),"Error: There's hidden spaces in UEN",IF(LEN(C9668)&gt;10,"Error: UEN is too long",IF(LEN(C9668)&lt;9,"Error: UEN is too short",
IF(ISNUMBER(RIGHT(C9668,1)*1),"Error: UEN needs to end with an alphabet",IF(COUNTIF($F$1:F9668,F9668)&gt;1,"Error: Duplicate Entry","OK"))))))</f>
        <v/>
      </c>
    </row>
    <row r="9669" spans="1:5" ht="15.75">
      <c r="A9669" s="7">
        <v>9668</v>
      </c>
      <c r="B9669" s="8"/>
      <c r="C9669" s="13"/>
      <c r="D9669" s="14"/>
      <c r="E9669" s="25" t="str">
        <f>IF(ISBLANK(C9669),"",IF(NOT(EXACT(TRIM(CLEAN(SUBSTITUTE(C9669,CHAR(160),""))),C9669)),"Error: There's hidden spaces in UEN",IF(LEN(C9669)&gt;10,"Error: UEN is too long",IF(LEN(C9669)&lt;9,"Error: UEN is too short",
IF(ISNUMBER(RIGHT(C9669,1)*1),"Error: UEN needs to end with an alphabet",IF(COUNTIF($F$1:F9669,F9669)&gt;1,"Error: Duplicate Entry","OK"))))))</f>
        <v/>
      </c>
    </row>
    <row r="9670" spans="1:5" ht="15.75">
      <c r="A9670" s="7">
        <v>9669</v>
      </c>
      <c r="B9670" s="8"/>
      <c r="C9670" s="13"/>
      <c r="D9670" s="14"/>
      <c r="E9670" s="25" t="str">
        <f>IF(ISBLANK(C9670),"",IF(NOT(EXACT(TRIM(CLEAN(SUBSTITUTE(C9670,CHAR(160),""))),C9670)),"Error: There's hidden spaces in UEN",IF(LEN(C9670)&gt;10,"Error: UEN is too long",IF(LEN(C9670)&lt;9,"Error: UEN is too short",
IF(ISNUMBER(RIGHT(C9670,1)*1),"Error: UEN needs to end with an alphabet",IF(COUNTIF($F$1:F9670,F9670)&gt;1,"Error: Duplicate Entry","OK"))))))</f>
        <v/>
      </c>
    </row>
    <row r="9671" spans="1:5" ht="15.75">
      <c r="A9671" s="7">
        <v>9670</v>
      </c>
      <c r="B9671" s="8"/>
      <c r="C9671" s="13"/>
      <c r="D9671" s="14"/>
      <c r="E9671" s="25" t="str">
        <f>IF(ISBLANK(C9671),"",IF(NOT(EXACT(TRIM(CLEAN(SUBSTITUTE(C9671,CHAR(160),""))),C9671)),"Error: There's hidden spaces in UEN",IF(LEN(C9671)&gt;10,"Error: UEN is too long",IF(LEN(C9671)&lt;9,"Error: UEN is too short",
IF(ISNUMBER(RIGHT(C9671,1)*1),"Error: UEN needs to end with an alphabet",IF(COUNTIF($F$1:F9671,F9671)&gt;1,"Error: Duplicate Entry","OK"))))))</f>
        <v/>
      </c>
    </row>
    <row r="9672" spans="1:5" ht="15.75">
      <c r="A9672" s="7">
        <v>9671</v>
      </c>
      <c r="B9672" s="8"/>
      <c r="C9672" s="13"/>
      <c r="D9672" s="14"/>
      <c r="E9672" s="25" t="str">
        <f>IF(ISBLANK(C9672),"",IF(NOT(EXACT(TRIM(CLEAN(SUBSTITUTE(C9672,CHAR(160),""))),C9672)),"Error: There's hidden spaces in UEN",IF(LEN(C9672)&gt;10,"Error: UEN is too long",IF(LEN(C9672)&lt;9,"Error: UEN is too short",
IF(ISNUMBER(RIGHT(C9672,1)*1),"Error: UEN needs to end with an alphabet",IF(COUNTIF($F$1:F9672,F9672)&gt;1,"Error: Duplicate Entry","OK"))))))</f>
        <v/>
      </c>
    </row>
    <row r="9673" spans="1:5" ht="15.75">
      <c r="A9673" s="7">
        <v>9672</v>
      </c>
      <c r="B9673" s="8"/>
      <c r="C9673" s="13"/>
      <c r="D9673" s="14"/>
      <c r="E9673" s="25" t="str">
        <f>IF(ISBLANK(C9673),"",IF(NOT(EXACT(TRIM(CLEAN(SUBSTITUTE(C9673,CHAR(160),""))),C9673)),"Error: There's hidden spaces in UEN",IF(LEN(C9673)&gt;10,"Error: UEN is too long",IF(LEN(C9673)&lt;9,"Error: UEN is too short",
IF(ISNUMBER(RIGHT(C9673,1)*1),"Error: UEN needs to end with an alphabet",IF(COUNTIF($F$1:F9673,F9673)&gt;1,"Error: Duplicate Entry","OK"))))))</f>
        <v/>
      </c>
    </row>
    <row r="9674" spans="1:5" ht="15.75">
      <c r="A9674" s="7">
        <v>9673</v>
      </c>
      <c r="B9674" s="8"/>
      <c r="C9674" s="13"/>
      <c r="D9674" s="14"/>
      <c r="E9674" s="25" t="str">
        <f>IF(ISBLANK(C9674),"",IF(NOT(EXACT(TRIM(CLEAN(SUBSTITUTE(C9674,CHAR(160),""))),C9674)),"Error: There's hidden spaces in UEN",IF(LEN(C9674)&gt;10,"Error: UEN is too long",IF(LEN(C9674)&lt;9,"Error: UEN is too short",
IF(ISNUMBER(RIGHT(C9674,1)*1),"Error: UEN needs to end with an alphabet",IF(COUNTIF($F$1:F9674,F9674)&gt;1,"Error: Duplicate Entry","OK"))))))</f>
        <v/>
      </c>
    </row>
    <row r="9675" spans="1:5" ht="15.75">
      <c r="A9675" s="7">
        <v>9674</v>
      </c>
      <c r="B9675" s="8"/>
      <c r="C9675" s="13"/>
      <c r="D9675" s="14"/>
      <c r="E9675" s="25" t="str">
        <f>IF(ISBLANK(C9675),"",IF(NOT(EXACT(TRIM(CLEAN(SUBSTITUTE(C9675,CHAR(160),""))),C9675)),"Error: There's hidden spaces in UEN",IF(LEN(C9675)&gt;10,"Error: UEN is too long",IF(LEN(C9675)&lt;9,"Error: UEN is too short",
IF(ISNUMBER(RIGHT(C9675,1)*1),"Error: UEN needs to end with an alphabet",IF(COUNTIF($F$1:F9675,F9675)&gt;1,"Error: Duplicate Entry","OK"))))))</f>
        <v/>
      </c>
    </row>
    <row r="9676" spans="1:5" ht="15.75">
      <c r="A9676" s="7">
        <v>9675</v>
      </c>
      <c r="B9676" s="8"/>
      <c r="C9676" s="13"/>
      <c r="D9676" s="14"/>
      <c r="E9676" s="25" t="str">
        <f>IF(ISBLANK(C9676),"",IF(NOT(EXACT(TRIM(CLEAN(SUBSTITUTE(C9676,CHAR(160),""))),C9676)),"Error: There's hidden spaces in UEN",IF(LEN(C9676)&gt;10,"Error: UEN is too long",IF(LEN(C9676)&lt;9,"Error: UEN is too short",
IF(ISNUMBER(RIGHT(C9676,1)*1),"Error: UEN needs to end with an alphabet",IF(COUNTIF($F$1:F9676,F9676)&gt;1,"Error: Duplicate Entry","OK"))))))</f>
        <v/>
      </c>
    </row>
    <row r="9677" spans="1:5" ht="15.75">
      <c r="A9677" s="7">
        <v>9676</v>
      </c>
      <c r="B9677" s="8"/>
      <c r="C9677" s="13"/>
      <c r="D9677" s="14"/>
      <c r="E9677" s="25" t="str">
        <f>IF(ISBLANK(C9677),"",IF(NOT(EXACT(TRIM(CLEAN(SUBSTITUTE(C9677,CHAR(160),""))),C9677)),"Error: There's hidden spaces in UEN",IF(LEN(C9677)&gt;10,"Error: UEN is too long",IF(LEN(C9677)&lt;9,"Error: UEN is too short",
IF(ISNUMBER(RIGHT(C9677,1)*1),"Error: UEN needs to end with an alphabet",IF(COUNTIF($F$1:F9677,F9677)&gt;1,"Error: Duplicate Entry","OK"))))))</f>
        <v/>
      </c>
    </row>
    <row r="9678" spans="1:5" ht="15.75">
      <c r="A9678" s="7">
        <v>9677</v>
      </c>
      <c r="B9678" s="8"/>
      <c r="C9678" s="13"/>
      <c r="D9678" s="14"/>
      <c r="E9678" s="25" t="str">
        <f>IF(ISBLANK(C9678),"",IF(NOT(EXACT(TRIM(CLEAN(SUBSTITUTE(C9678,CHAR(160),""))),C9678)),"Error: There's hidden spaces in UEN",IF(LEN(C9678)&gt;10,"Error: UEN is too long",IF(LEN(C9678)&lt;9,"Error: UEN is too short",
IF(ISNUMBER(RIGHT(C9678,1)*1),"Error: UEN needs to end with an alphabet",IF(COUNTIF($F$1:F9678,F9678)&gt;1,"Error: Duplicate Entry","OK"))))))</f>
        <v/>
      </c>
    </row>
    <row r="9679" spans="1:5" ht="15.75">
      <c r="A9679" s="7">
        <v>9678</v>
      </c>
      <c r="B9679" s="8"/>
      <c r="C9679" s="13"/>
      <c r="D9679" s="14"/>
      <c r="E9679" s="25" t="str">
        <f>IF(ISBLANK(C9679),"",IF(NOT(EXACT(TRIM(CLEAN(SUBSTITUTE(C9679,CHAR(160),""))),C9679)),"Error: There's hidden spaces in UEN",IF(LEN(C9679)&gt;10,"Error: UEN is too long",IF(LEN(C9679)&lt;9,"Error: UEN is too short",
IF(ISNUMBER(RIGHT(C9679,1)*1),"Error: UEN needs to end with an alphabet",IF(COUNTIF($F$1:F9679,F9679)&gt;1,"Error: Duplicate Entry","OK"))))))</f>
        <v/>
      </c>
    </row>
    <row r="9680" spans="1:5" ht="15.75">
      <c r="A9680" s="7">
        <v>9679</v>
      </c>
      <c r="B9680" s="8"/>
      <c r="C9680" s="13"/>
      <c r="D9680" s="14"/>
      <c r="E9680" s="25" t="str">
        <f>IF(ISBLANK(C9680),"",IF(NOT(EXACT(TRIM(CLEAN(SUBSTITUTE(C9680,CHAR(160),""))),C9680)),"Error: There's hidden spaces in UEN",IF(LEN(C9680)&gt;10,"Error: UEN is too long",IF(LEN(C9680)&lt;9,"Error: UEN is too short",
IF(ISNUMBER(RIGHT(C9680,1)*1),"Error: UEN needs to end with an alphabet",IF(COUNTIF($F$1:F9680,F9680)&gt;1,"Error: Duplicate Entry","OK"))))))</f>
        <v/>
      </c>
    </row>
    <row r="9681" spans="1:5" ht="15.75">
      <c r="A9681" s="7">
        <v>9680</v>
      </c>
      <c r="B9681" s="8"/>
      <c r="C9681" s="13"/>
      <c r="D9681" s="14"/>
      <c r="E9681" s="25" t="str">
        <f>IF(ISBLANK(C9681),"",IF(NOT(EXACT(TRIM(CLEAN(SUBSTITUTE(C9681,CHAR(160),""))),C9681)),"Error: There's hidden spaces in UEN",IF(LEN(C9681)&gt;10,"Error: UEN is too long",IF(LEN(C9681)&lt;9,"Error: UEN is too short",
IF(ISNUMBER(RIGHT(C9681,1)*1),"Error: UEN needs to end with an alphabet",IF(COUNTIF($F$1:F9681,F9681)&gt;1,"Error: Duplicate Entry","OK"))))))</f>
        <v/>
      </c>
    </row>
    <row r="9682" spans="1:5" ht="15.75">
      <c r="A9682" s="7">
        <v>9681</v>
      </c>
      <c r="B9682" s="8"/>
      <c r="C9682" s="13"/>
      <c r="D9682" s="14"/>
      <c r="E9682" s="25" t="str">
        <f>IF(ISBLANK(C9682),"",IF(NOT(EXACT(TRIM(CLEAN(SUBSTITUTE(C9682,CHAR(160),""))),C9682)),"Error: There's hidden spaces in UEN",IF(LEN(C9682)&gt;10,"Error: UEN is too long",IF(LEN(C9682)&lt;9,"Error: UEN is too short",
IF(ISNUMBER(RIGHT(C9682,1)*1),"Error: UEN needs to end with an alphabet",IF(COUNTIF($F$1:F9682,F9682)&gt;1,"Error: Duplicate Entry","OK"))))))</f>
        <v/>
      </c>
    </row>
    <row r="9683" spans="1:5" ht="15.75">
      <c r="A9683" s="7">
        <v>9682</v>
      </c>
      <c r="B9683" s="8"/>
      <c r="C9683" s="13"/>
      <c r="D9683" s="14"/>
      <c r="E9683" s="25" t="str">
        <f>IF(ISBLANK(C9683),"",IF(NOT(EXACT(TRIM(CLEAN(SUBSTITUTE(C9683,CHAR(160),""))),C9683)),"Error: There's hidden spaces in UEN",IF(LEN(C9683)&gt;10,"Error: UEN is too long",IF(LEN(C9683)&lt;9,"Error: UEN is too short",
IF(ISNUMBER(RIGHT(C9683,1)*1),"Error: UEN needs to end with an alphabet",IF(COUNTIF($F$1:F9683,F9683)&gt;1,"Error: Duplicate Entry","OK"))))))</f>
        <v/>
      </c>
    </row>
    <row r="9684" spans="1:5" ht="15.75">
      <c r="A9684" s="7">
        <v>9683</v>
      </c>
      <c r="B9684" s="8"/>
      <c r="C9684" s="13"/>
      <c r="D9684" s="14"/>
      <c r="E9684" s="25" t="str">
        <f>IF(ISBLANK(C9684),"",IF(NOT(EXACT(TRIM(CLEAN(SUBSTITUTE(C9684,CHAR(160),""))),C9684)),"Error: There's hidden spaces in UEN",IF(LEN(C9684)&gt;10,"Error: UEN is too long",IF(LEN(C9684)&lt;9,"Error: UEN is too short",
IF(ISNUMBER(RIGHT(C9684,1)*1),"Error: UEN needs to end with an alphabet",IF(COUNTIF($F$1:F9684,F9684)&gt;1,"Error: Duplicate Entry","OK"))))))</f>
        <v/>
      </c>
    </row>
    <row r="9685" spans="1:5" ht="15.75">
      <c r="A9685" s="7">
        <v>9684</v>
      </c>
      <c r="B9685" s="8"/>
      <c r="C9685" s="13"/>
      <c r="D9685" s="14"/>
      <c r="E9685" s="25" t="str">
        <f>IF(ISBLANK(C9685),"",IF(NOT(EXACT(TRIM(CLEAN(SUBSTITUTE(C9685,CHAR(160),""))),C9685)),"Error: There's hidden spaces in UEN",IF(LEN(C9685)&gt;10,"Error: UEN is too long",IF(LEN(C9685)&lt;9,"Error: UEN is too short",
IF(ISNUMBER(RIGHT(C9685,1)*1),"Error: UEN needs to end with an alphabet",IF(COUNTIF($F$1:F9685,F9685)&gt;1,"Error: Duplicate Entry","OK"))))))</f>
        <v/>
      </c>
    </row>
    <row r="9686" spans="1:5" ht="15.75">
      <c r="A9686" s="7">
        <v>9685</v>
      </c>
      <c r="B9686" s="8"/>
      <c r="C9686" s="13"/>
      <c r="D9686" s="14"/>
      <c r="E9686" s="25" t="str">
        <f>IF(ISBLANK(C9686),"",IF(NOT(EXACT(TRIM(CLEAN(SUBSTITUTE(C9686,CHAR(160),""))),C9686)),"Error: There's hidden spaces in UEN",IF(LEN(C9686)&gt;10,"Error: UEN is too long",IF(LEN(C9686)&lt;9,"Error: UEN is too short",
IF(ISNUMBER(RIGHT(C9686,1)*1),"Error: UEN needs to end with an alphabet",IF(COUNTIF($F$1:F9686,F9686)&gt;1,"Error: Duplicate Entry","OK"))))))</f>
        <v/>
      </c>
    </row>
    <row r="9687" spans="1:5" ht="15.75">
      <c r="A9687" s="7">
        <v>9686</v>
      </c>
      <c r="B9687" s="8"/>
      <c r="C9687" s="13"/>
      <c r="D9687" s="14"/>
      <c r="E9687" s="25" t="str">
        <f>IF(ISBLANK(C9687),"",IF(NOT(EXACT(TRIM(CLEAN(SUBSTITUTE(C9687,CHAR(160),""))),C9687)),"Error: There's hidden spaces in UEN",IF(LEN(C9687)&gt;10,"Error: UEN is too long",IF(LEN(C9687)&lt;9,"Error: UEN is too short",
IF(ISNUMBER(RIGHT(C9687,1)*1),"Error: UEN needs to end with an alphabet",IF(COUNTIF($F$1:F9687,F9687)&gt;1,"Error: Duplicate Entry","OK"))))))</f>
        <v/>
      </c>
    </row>
    <row r="9688" spans="1:5" ht="15.75">
      <c r="A9688" s="7">
        <v>9687</v>
      </c>
      <c r="B9688" s="8"/>
      <c r="C9688" s="13"/>
      <c r="D9688" s="14"/>
      <c r="E9688" s="25" t="str">
        <f>IF(ISBLANK(C9688),"",IF(NOT(EXACT(TRIM(CLEAN(SUBSTITUTE(C9688,CHAR(160),""))),C9688)),"Error: There's hidden spaces in UEN",IF(LEN(C9688)&gt;10,"Error: UEN is too long",IF(LEN(C9688)&lt;9,"Error: UEN is too short",
IF(ISNUMBER(RIGHT(C9688,1)*1),"Error: UEN needs to end with an alphabet",IF(COUNTIF($F$1:F9688,F9688)&gt;1,"Error: Duplicate Entry","OK"))))))</f>
        <v/>
      </c>
    </row>
    <row r="9689" spans="1:5" ht="15.75">
      <c r="A9689" s="7">
        <v>9688</v>
      </c>
      <c r="B9689" s="8"/>
      <c r="C9689" s="13"/>
      <c r="D9689" s="14"/>
      <c r="E9689" s="25" t="str">
        <f>IF(ISBLANK(C9689),"",IF(NOT(EXACT(TRIM(CLEAN(SUBSTITUTE(C9689,CHAR(160),""))),C9689)),"Error: There's hidden spaces in UEN",IF(LEN(C9689)&gt;10,"Error: UEN is too long",IF(LEN(C9689)&lt;9,"Error: UEN is too short",
IF(ISNUMBER(RIGHT(C9689,1)*1),"Error: UEN needs to end with an alphabet",IF(COUNTIF($F$1:F9689,F9689)&gt;1,"Error: Duplicate Entry","OK"))))))</f>
        <v/>
      </c>
    </row>
    <row r="9690" spans="1:5" ht="15.75">
      <c r="A9690" s="7">
        <v>9689</v>
      </c>
      <c r="B9690" s="8"/>
      <c r="C9690" s="13"/>
      <c r="D9690" s="14"/>
      <c r="E9690" s="25" t="str">
        <f>IF(ISBLANK(C9690),"",IF(NOT(EXACT(TRIM(CLEAN(SUBSTITUTE(C9690,CHAR(160),""))),C9690)),"Error: There's hidden spaces in UEN",IF(LEN(C9690)&gt;10,"Error: UEN is too long",IF(LEN(C9690)&lt;9,"Error: UEN is too short",
IF(ISNUMBER(RIGHT(C9690,1)*1),"Error: UEN needs to end with an alphabet",IF(COUNTIF($F$1:F9690,F9690)&gt;1,"Error: Duplicate Entry","OK"))))))</f>
        <v/>
      </c>
    </row>
    <row r="9691" spans="1:5" ht="15.75">
      <c r="A9691" s="7">
        <v>9690</v>
      </c>
      <c r="B9691" s="8"/>
      <c r="C9691" s="13"/>
      <c r="D9691" s="14"/>
      <c r="E9691" s="25" t="str">
        <f>IF(ISBLANK(C9691),"",IF(NOT(EXACT(TRIM(CLEAN(SUBSTITUTE(C9691,CHAR(160),""))),C9691)),"Error: There's hidden spaces in UEN",IF(LEN(C9691)&gt;10,"Error: UEN is too long",IF(LEN(C9691)&lt;9,"Error: UEN is too short",
IF(ISNUMBER(RIGHT(C9691,1)*1),"Error: UEN needs to end with an alphabet",IF(COUNTIF($F$1:F9691,F9691)&gt;1,"Error: Duplicate Entry","OK"))))))</f>
        <v/>
      </c>
    </row>
    <row r="9692" spans="1:5" ht="15.75">
      <c r="A9692" s="7">
        <v>9691</v>
      </c>
      <c r="B9692" s="8"/>
      <c r="C9692" s="13"/>
      <c r="D9692" s="14"/>
      <c r="E9692" s="25" t="str">
        <f>IF(ISBLANK(C9692),"",IF(NOT(EXACT(TRIM(CLEAN(SUBSTITUTE(C9692,CHAR(160),""))),C9692)),"Error: There's hidden spaces in UEN",IF(LEN(C9692)&gt;10,"Error: UEN is too long",IF(LEN(C9692)&lt;9,"Error: UEN is too short",
IF(ISNUMBER(RIGHT(C9692,1)*1),"Error: UEN needs to end with an alphabet",IF(COUNTIF($F$1:F9692,F9692)&gt;1,"Error: Duplicate Entry","OK"))))))</f>
        <v/>
      </c>
    </row>
    <row r="9693" spans="1:5" ht="15.75">
      <c r="A9693" s="7">
        <v>9692</v>
      </c>
      <c r="B9693" s="8"/>
      <c r="C9693" s="13"/>
      <c r="D9693" s="14"/>
      <c r="E9693" s="25" t="str">
        <f>IF(ISBLANK(C9693),"",IF(NOT(EXACT(TRIM(CLEAN(SUBSTITUTE(C9693,CHAR(160),""))),C9693)),"Error: There's hidden spaces in UEN",IF(LEN(C9693)&gt;10,"Error: UEN is too long",IF(LEN(C9693)&lt;9,"Error: UEN is too short",
IF(ISNUMBER(RIGHT(C9693,1)*1),"Error: UEN needs to end with an alphabet",IF(COUNTIF($F$1:F9693,F9693)&gt;1,"Error: Duplicate Entry","OK"))))))</f>
        <v/>
      </c>
    </row>
    <row r="9694" spans="1:5" ht="15.75">
      <c r="A9694" s="7">
        <v>9693</v>
      </c>
      <c r="B9694" s="8"/>
      <c r="C9694" s="13"/>
      <c r="D9694" s="14"/>
      <c r="E9694" s="25" t="str">
        <f>IF(ISBLANK(C9694),"",IF(NOT(EXACT(TRIM(CLEAN(SUBSTITUTE(C9694,CHAR(160),""))),C9694)),"Error: There's hidden spaces in UEN",IF(LEN(C9694)&gt;10,"Error: UEN is too long",IF(LEN(C9694)&lt;9,"Error: UEN is too short",
IF(ISNUMBER(RIGHT(C9694,1)*1),"Error: UEN needs to end with an alphabet",IF(COUNTIF($F$1:F9694,F9694)&gt;1,"Error: Duplicate Entry","OK"))))))</f>
        <v/>
      </c>
    </row>
    <row r="9695" spans="1:5" ht="15.75">
      <c r="A9695" s="7">
        <v>9694</v>
      </c>
      <c r="B9695" s="8"/>
      <c r="C9695" s="13"/>
      <c r="D9695" s="14"/>
      <c r="E9695" s="25" t="str">
        <f>IF(ISBLANK(C9695),"",IF(NOT(EXACT(TRIM(CLEAN(SUBSTITUTE(C9695,CHAR(160),""))),C9695)),"Error: There's hidden spaces in UEN",IF(LEN(C9695)&gt;10,"Error: UEN is too long",IF(LEN(C9695)&lt;9,"Error: UEN is too short",
IF(ISNUMBER(RIGHT(C9695,1)*1),"Error: UEN needs to end with an alphabet",IF(COUNTIF($F$1:F9695,F9695)&gt;1,"Error: Duplicate Entry","OK"))))))</f>
        <v/>
      </c>
    </row>
    <row r="9696" spans="1:5" ht="15.75">
      <c r="A9696" s="7">
        <v>9695</v>
      </c>
      <c r="B9696" s="8"/>
      <c r="C9696" s="13"/>
      <c r="D9696" s="14"/>
      <c r="E9696" s="25" t="str">
        <f>IF(ISBLANK(C9696),"",IF(NOT(EXACT(TRIM(CLEAN(SUBSTITUTE(C9696,CHAR(160),""))),C9696)),"Error: There's hidden spaces in UEN",IF(LEN(C9696)&gt;10,"Error: UEN is too long",IF(LEN(C9696)&lt;9,"Error: UEN is too short",
IF(ISNUMBER(RIGHT(C9696,1)*1),"Error: UEN needs to end with an alphabet",IF(COUNTIF($F$1:F9696,F9696)&gt;1,"Error: Duplicate Entry","OK"))))))</f>
        <v/>
      </c>
    </row>
    <row r="9697" spans="1:5" ht="15.75">
      <c r="A9697" s="7">
        <v>9696</v>
      </c>
      <c r="B9697" s="8"/>
      <c r="C9697" s="13"/>
      <c r="D9697" s="14"/>
      <c r="E9697" s="25" t="str">
        <f>IF(ISBLANK(C9697),"",IF(NOT(EXACT(TRIM(CLEAN(SUBSTITUTE(C9697,CHAR(160),""))),C9697)),"Error: There's hidden spaces in UEN",IF(LEN(C9697)&gt;10,"Error: UEN is too long",IF(LEN(C9697)&lt;9,"Error: UEN is too short",
IF(ISNUMBER(RIGHT(C9697,1)*1),"Error: UEN needs to end with an alphabet",IF(COUNTIF($F$1:F9697,F9697)&gt;1,"Error: Duplicate Entry","OK"))))))</f>
        <v/>
      </c>
    </row>
    <row r="9698" spans="1:5" ht="15.75">
      <c r="A9698" s="7">
        <v>9697</v>
      </c>
      <c r="B9698" s="8"/>
      <c r="C9698" s="13"/>
      <c r="D9698" s="14"/>
      <c r="E9698" s="25" t="str">
        <f>IF(ISBLANK(C9698),"",IF(NOT(EXACT(TRIM(CLEAN(SUBSTITUTE(C9698,CHAR(160),""))),C9698)),"Error: There's hidden spaces in UEN",IF(LEN(C9698)&gt;10,"Error: UEN is too long",IF(LEN(C9698)&lt;9,"Error: UEN is too short",
IF(ISNUMBER(RIGHT(C9698,1)*1),"Error: UEN needs to end with an alphabet",IF(COUNTIF($F$1:F9698,F9698)&gt;1,"Error: Duplicate Entry","OK"))))))</f>
        <v/>
      </c>
    </row>
    <row r="9699" spans="1:5" ht="15.75">
      <c r="A9699" s="7">
        <v>9698</v>
      </c>
      <c r="B9699" s="8"/>
      <c r="C9699" s="13"/>
      <c r="D9699" s="14"/>
      <c r="E9699" s="25" t="str">
        <f>IF(ISBLANK(C9699),"",IF(NOT(EXACT(TRIM(CLEAN(SUBSTITUTE(C9699,CHAR(160),""))),C9699)),"Error: There's hidden spaces in UEN",IF(LEN(C9699)&gt;10,"Error: UEN is too long",IF(LEN(C9699)&lt;9,"Error: UEN is too short",
IF(ISNUMBER(RIGHT(C9699,1)*1),"Error: UEN needs to end with an alphabet",IF(COUNTIF($F$1:F9699,F9699)&gt;1,"Error: Duplicate Entry","OK"))))))</f>
        <v/>
      </c>
    </row>
    <row r="9700" spans="1:5" ht="15.75">
      <c r="A9700" s="7">
        <v>9699</v>
      </c>
      <c r="B9700" s="8"/>
      <c r="C9700" s="13"/>
      <c r="D9700" s="14"/>
      <c r="E9700" s="25" t="str">
        <f>IF(ISBLANK(C9700),"",IF(NOT(EXACT(TRIM(CLEAN(SUBSTITUTE(C9700,CHAR(160),""))),C9700)),"Error: There's hidden spaces in UEN",IF(LEN(C9700)&gt;10,"Error: UEN is too long",IF(LEN(C9700)&lt;9,"Error: UEN is too short",
IF(ISNUMBER(RIGHT(C9700,1)*1),"Error: UEN needs to end with an alphabet",IF(COUNTIF($F$1:F9700,F9700)&gt;1,"Error: Duplicate Entry","OK"))))))</f>
        <v/>
      </c>
    </row>
    <row r="9701" spans="1:5" ht="15.75">
      <c r="A9701" s="7">
        <v>9700</v>
      </c>
      <c r="B9701" s="8"/>
      <c r="C9701" s="13"/>
      <c r="D9701" s="14"/>
      <c r="E9701" s="25" t="str">
        <f>IF(ISBLANK(C9701),"",IF(NOT(EXACT(TRIM(CLEAN(SUBSTITUTE(C9701,CHAR(160),""))),C9701)),"Error: There's hidden spaces in UEN",IF(LEN(C9701)&gt;10,"Error: UEN is too long",IF(LEN(C9701)&lt;9,"Error: UEN is too short",
IF(ISNUMBER(RIGHT(C9701,1)*1),"Error: UEN needs to end with an alphabet",IF(COUNTIF($F$1:F9701,F9701)&gt;1,"Error: Duplicate Entry","OK"))))))</f>
        <v/>
      </c>
    </row>
    <row r="9702" spans="1:5" ht="15.75">
      <c r="A9702" s="7">
        <v>9701</v>
      </c>
      <c r="B9702" s="8"/>
      <c r="C9702" s="13"/>
      <c r="D9702" s="14"/>
      <c r="E9702" s="25" t="str">
        <f>IF(ISBLANK(C9702),"",IF(NOT(EXACT(TRIM(CLEAN(SUBSTITUTE(C9702,CHAR(160),""))),C9702)),"Error: There's hidden spaces in UEN",IF(LEN(C9702)&gt;10,"Error: UEN is too long",IF(LEN(C9702)&lt;9,"Error: UEN is too short",
IF(ISNUMBER(RIGHT(C9702,1)*1),"Error: UEN needs to end with an alphabet",IF(COUNTIF($F$1:F9702,F9702)&gt;1,"Error: Duplicate Entry","OK"))))))</f>
        <v/>
      </c>
    </row>
    <row r="9703" spans="1:5" ht="15.75">
      <c r="A9703" s="7">
        <v>9702</v>
      </c>
      <c r="B9703" s="8"/>
      <c r="C9703" s="13"/>
      <c r="D9703" s="14"/>
      <c r="E9703" s="25" t="str">
        <f>IF(ISBLANK(C9703),"",IF(NOT(EXACT(TRIM(CLEAN(SUBSTITUTE(C9703,CHAR(160),""))),C9703)),"Error: There's hidden spaces in UEN",IF(LEN(C9703)&gt;10,"Error: UEN is too long",IF(LEN(C9703)&lt;9,"Error: UEN is too short",
IF(ISNUMBER(RIGHT(C9703,1)*1),"Error: UEN needs to end with an alphabet",IF(COUNTIF($F$1:F9703,F9703)&gt;1,"Error: Duplicate Entry","OK"))))))</f>
        <v/>
      </c>
    </row>
    <row r="9704" spans="1:5" ht="15.75">
      <c r="A9704" s="7">
        <v>9703</v>
      </c>
      <c r="B9704" s="8"/>
      <c r="C9704" s="13"/>
      <c r="D9704" s="14"/>
      <c r="E9704" s="25" t="str">
        <f>IF(ISBLANK(C9704),"",IF(NOT(EXACT(TRIM(CLEAN(SUBSTITUTE(C9704,CHAR(160),""))),C9704)),"Error: There's hidden spaces in UEN",IF(LEN(C9704)&gt;10,"Error: UEN is too long",IF(LEN(C9704)&lt;9,"Error: UEN is too short",
IF(ISNUMBER(RIGHT(C9704,1)*1),"Error: UEN needs to end with an alphabet",IF(COUNTIF($F$1:F9704,F9704)&gt;1,"Error: Duplicate Entry","OK"))))))</f>
        <v/>
      </c>
    </row>
    <row r="9705" spans="1:5" ht="15.75">
      <c r="A9705" s="7">
        <v>9704</v>
      </c>
      <c r="B9705" s="8"/>
      <c r="C9705" s="13"/>
      <c r="D9705" s="14"/>
      <c r="E9705" s="25" t="str">
        <f>IF(ISBLANK(C9705),"",IF(NOT(EXACT(TRIM(CLEAN(SUBSTITUTE(C9705,CHAR(160),""))),C9705)),"Error: There's hidden spaces in UEN",IF(LEN(C9705)&gt;10,"Error: UEN is too long",IF(LEN(C9705)&lt;9,"Error: UEN is too short",
IF(ISNUMBER(RIGHT(C9705,1)*1),"Error: UEN needs to end with an alphabet",IF(COUNTIF($F$1:F9705,F9705)&gt;1,"Error: Duplicate Entry","OK"))))))</f>
        <v/>
      </c>
    </row>
    <row r="9706" spans="1:5" ht="15.75">
      <c r="A9706" s="7">
        <v>9705</v>
      </c>
      <c r="B9706" s="8"/>
      <c r="C9706" s="13"/>
      <c r="D9706" s="14"/>
      <c r="E9706" s="25" t="str">
        <f>IF(ISBLANK(C9706),"",IF(NOT(EXACT(TRIM(CLEAN(SUBSTITUTE(C9706,CHAR(160),""))),C9706)),"Error: There's hidden spaces in UEN",IF(LEN(C9706)&gt;10,"Error: UEN is too long",IF(LEN(C9706)&lt;9,"Error: UEN is too short",
IF(ISNUMBER(RIGHT(C9706,1)*1),"Error: UEN needs to end with an alphabet",IF(COUNTIF($F$1:F9706,F9706)&gt;1,"Error: Duplicate Entry","OK"))))))</f>
        <v/>
      </c>
    </row>
    <row r="9707" spans="1:5" ht="15.75">
      <c r="A9707" s="7">
        <v>9706</v>
      </c>
      <c r="B9707" s="8"/>
      <c r="C9707" s="13"/>
      <c r="D9707" s="14"/>
      <c r="E9707" s="25" t="str">
        <f>IF(ISBLANK(C9707),"",IF(NOT(EXACT(TRIM(CLEAN(SUBSTITUTE(C9707,CHAR(160),""))),C9707)),"Error: There's hidden spaces in UEN",IF(LEN(C9707)&gt;10,"Error: UEN is too long",IF(LEN(C9707)&lt;9,"Error: UEN is too short",
IF(ISNUMBER(RIGHT(C9707,1)*1),"Error: UEN needs to end with an alphabet",IF(COUNTIF($F$1:F9707,F9707)&gt;1,"Error: Duplicate Entry","OK"))))))</f>
        <v/>
      </c>
    </row>
    <row r="9708" spans="1:5" ht="15.75">
      <c r="A9708" s="7">
        <v>9707</v>
      </c>
      <c r="B9708" s="8"/>
      <c r="C9708" s="13"/>
      <c r="D9708" s="14"/>
      <c r="E9708" s="25" t="str">
        <f>IF(ISBLANK(C9708),"",IF(NOT(EXACT(TRIM(CLEAN(SUBSTITUTE(C9708,CHAR(160),""))),C9708)),"Error: There's hidden spaces in UEN",IF(LEN(C9708)&gt;10,"Error: UEN is too long",IF(LEN(C9708)&lt;9,"Error: UEN is too short",
IF(ISNUMBER(RIGHT(C9708,1)*1),"Error: UEN needs to end with an alphabet",IF(COUNTIF($F$1:F9708,F9708)&gt;1,"Error: Duplicate Entry","OK"))))))</f>
        <v/>
      </c>
    </row>
    <row r="9709" spans="1:5" ht="15.75">
      <c r="A9709" s="7">
        <v>9708</v>
      </c>
      <c r="B9709" s="8"/>
      <c r="C9709" s="13"/>
      <c r="D9709" s="14"/>
      <c r="E9709" s="25" t="str">
        <f>IF(ISBLANK(C9709),"",IF(NOT(EXACT(TRIM(CLEAN(SUBSTITUTE(C9709,CHAR(160),""))),C9709)),"Error: There's hidden spaces in UEN",IF(LEN(C9709)&gt;10,"Error: UEN is too long",IF(LEN(C9709)&lt;9,"Error: UEN is too short",
IF(ISNUMBER(RIGHT(C9709,1)*1),"Error: UEN needs to end with an alphabet",IF(COUNTIF($F$1:F9709,F9709)&gt;1,"Error: Duplicate Entry","OK"))))))</f>
        <v/>
      </c>
    </row>
    <row r="9710" spans="1:5" ht="15.75">
      <c r="A9710" s="7">
        <v>9709</v>
      </c>
      <c r="B9710" s="8"/>
      <c r="C9710" s="13"/>
      <c r="D9710" s="14"/>
      <c r="E9710" s="25" t="str">
        <f>IF(ISBLANK(C9710),"",IF(NOT(EXACT(TRIM(CLEAN(SUBSTITUTE(C9710,CHAR(160),""))),C9710)),"Error: There's hidden spaces in UEN",IF(LEN(C9710)&gt;10,"Error: UEN is too long",IF(LEN(C9710)&lt;9,"Error: UEN is too short",
IF(ISNUMBER(RIGHT(C9710,1)*1),"Error: UEN needs to end with an alphabet",IF(COUNTIF($F$1:F9710,F9710)&gt;1,"Error: Duplicate Entry","OK"))))))</f>
        <v/>
      </c>
    </row>
    <row r="9711" spans="1:5" ht="15.75">
      <c r="A9711" s="7">
        <v>9710</v>
      </c>
      <c r="B9711" s="8"/>
      <c r="C9711" s="13"/>
      <c r="D9711" s="14"/>
      <c r="E9711" s="25" t="str">
        <f>IF(ISBLANK(C9711),"",IF(NOT(EXACT(TRIM(CLEAN(SUBSTITUTE(C9711,CHAR(160),""))),C9711)),"Error: There's hidden spaces in UEN",IF(LEN(C9711)&gt;10,"Error: UEN is too long",IF(LEN(C9711)&lt;9,"Error: UEN is too short",
IF(ISNUMBER(RIGHT(C9711,1)*1),"Error: UEN needs to end with an alphabet",IF(COUNTIF($F$1:F9711,F9711)&gt;1,"Error: Duplicate Entry","OK"))))))</f>
        <v/>
      </c>
    </row>
    <row r="9712" spans="1:5" ht="15.75">
      <c r="A9712" s="7">
        <v>9711</v>
      </c>
      <c r="B9712" s="8"/>
      <c r="C9712" s="13"/>
      <c r="D9712" s="14"/>
      <c r="E9712" s="25" t="str">
        <f>IF(ISBLANK(C9712),"",IF(NOT(EXACT(TRIM(CLEAN(SUBSTITUTE(C9712,CHAR(160),""))),C9712)),"Error: There's hidden spaces in UEN",IF(LEN(C9712)&gt;10,"Error: UEN is too long",IF(LEN(C9712)&lt;9,"Error: UEN is too short",
IF(ISNUMBER(RIGHT(C9712,1)*1),"Error: UEN needs to end with an alphabet",IF(COUNTIF($F$1:F9712,F9712)&gt;1,"Error: Duplicate Entry","OK"))))))</f>
        <v/>
      </c>
    </row>
    <row r="9713" spans="1:5" ht="15.75">
      <c r="A9713" s="7">
        <v>9712</v>
      </c>
      <c r="B9713" s="8"/>
      <c r="C9713" s="13"/>
      <c r="D9713" s="14"/>
      <c r="E9713" s="25" t="str">
        <f>IF(ISBLANK(C9713),"",IF(NOT(EXACT(TRIM(CLEAN(SUBSTITUTE(C9713,CHAR(160),""))),C9713)),"Error: There's hidden spaces in UEN",IF(LEN(C9713)&gt;10,"Error: UEN is too long",IF(LEN(C9713)&lt;9,"Error: UEN is too short",
IF(ISNUMBER(RIGHT(C9713,1)*1),"Error: UEN needs to end with an alphabet",IF(COUNTIF($F$1:F9713,F9713)&gt;1,"Error: Duplicate Entry","OK"))))))</f>
        <v/>
      </c>
    </row>
    <row r="9714" spans="1:5" ht="15.75">
      <c r="A9714" s="7">
        <v>9713</v>
      </c>
      <c r="B9714" s="8"/>
      <c r="C9714" s="13"/>
      <c r="D9714" s="14"/>
      <c r="E9714" s="25" t="str">
        <f>IF(ISBLANK(C9714),"",IF(NOT(EXACT(TRIM(CLEAN(SUBSTITUTE(C9714,CHAR(160),""))),C9714)),"Error: There's hidden spaces in UEN",IF(LEN(C9714)&gt;10,"Error: UEN is too long",IF(LEN(C9714)&lt;9,"Error: UEN is too short",
IF(ISNUMBER(RIGHT(C9714,1)*1),"Error: UEN needs to end with an alphabet",IF(COUNTIF($F$1:F9714,F9714)&gt;1,"Error: Duplicate Entry","OK"))))))</f>
        <v/>
      </c>
    </row>
    <row r="9715" spans="1:5" ht="15.75">
      <c r="A9715" s="7">
        <v>9714</v>
      </c>
      <c r="B9715" s="8"/>
      <c r="C9715" s="13"/>
      <c r="D9715" s="14"/>
      <c r="E9715" s="25" t="str">
        <f>IF(ISBLANK(C9715),"",IF(NOT(EXACT(TRIM(CLEAN(SUBSTITUTE(C9715,CHAR(160),""))),C9715)),"Error: There's hidden spaces in UEN",IF(LEN(C9715)&gt;10,"Error: UEN is too long",IF(LEN(C9715)&lt;9,"Error: UEN is too short",
IF(ISNUMBER(RIGHT(C9715,1)*1),"Error: UEN needs to end with an alphabet",IF(COUNTIF($F$1:F9715,F9715)&gt;1,"Error: Duplicate Entry","OK"))))))</f>
        <v/>
      </c>
    </row>
    <row r="9716" spans="1:5" ht="15.75">
      <c r="A9716" s="7">
        <v>9715</v>
      </c>
      <c r="B9716" s="8"/>
      <c r="C9716" s="13"/>
      <c r="D9716" s="14"/>
      <c r="E9716" s="25" t="str">
        <f>IF(ISBLANK(C9716),"",IF(NOT(EXACT(TRIM(CLEAN(SUBSTITUTE(C9716,CHAR(160),""))),C9716)),"Error: There's hidden spaces in UEN",IF(LEN(C9716)&gt;10,"Error: UEN is too long",IF(LEN(C9716)&lt;9,"Error: UEN is too short",
IF(ISNUMBER(RIGHT(C9716,1)*1),"Error: UEN needs to end with an alphabet",IF(COUNTIF($F$1:F9716,F9716)&gt;1,"Error: Duplicate Entry","OK"))))))</f>
        <v/>
      </c>
    </row>
    <row r="9717" spans="1:5" ht="15.75">
      <c r="A9717" s="7">
        <v>9716</v>
      </c>
      <c r="B9717" s="8"/>
      <c r="C9717" s="13"/>
      <c r="D9717" s="14"/>
      <c r="E9717" s="25" t="str">
        <f>IF(ISBLANK(C9717),"",IF(NOT(EXACT(TRIM(CLEAN(SUBSTITUTE(C9717,CHAR(160),""))),C9717)),"Error: There's hidden spaces in UEN",IF(LEN(C9717)&gt;10,"Error: UEN is too long",IF(LEN(C9717)&lt;9,"Error: UEN is too short",
IF(ISNUMBER(RIGHT(C9717,1)*1),"Error: UEN needs to end with an alphabet",IF(COUNTIF($F$1:F9717,F9717)&gt;1,"Error: Duplicate Entry","OK"))))))</f>
        <v/>
      </c>
    </row>
    <row r="9718" spans="1:5" ht="15.75">
      <c r="A9718" s="7">
        <v>9717</v>
      </c>
      <c r="B9718" s="8"/>
      <c r="C9718" s="13"/>
      <c r="D9718" s="14"/>
      <c r="E9718" s="25" t="str">
        <f>IF(ISBLANK(C9718),"",IF(NOT(EXACT(TRIM(CLEAN(SUBSTITUTE(C9718,CHAR(160),""))),C9718)),"Error: There's hidden spaces in UEN",IF(LEN(C9718)&gt;10,"Error: UEN is too long",IF(LEN(C9718)&lt;9,"Error: UEN is too short",
IF(ISNUMBER(RIGHT(C9718,1)*1),"Error: UEN needs to end with an alphabet",IF(COUNTIF($F$1:F9718,F9718)&gt;1,"Error: Duplicate Entry","OK"))))))</f>
        <v/>
      </c>
    </row>
    <row r="9719" spans="1:5" ht="15.75">
      <c r="A9719" s="7">
        <v>9718</v>
      </c>
      <c r="B9719" s="8"/>
      <c r="C9719" s="13"/>
      <c r="D9719" s="14"/>
      <c r="E9719" s="25" t="str">
        <f>IF(ISBLANK(C9719),"",IF(NOT(EXACT(TRIM(CLEAN(SUBSTITUTE(C9719,CHAR(160),""))),C9719)),"Error: There's hidden spaces in UEN",IF(LEN(C9719)&gt;10,"Error: UEN is too long",IF(LEN(C9719)&lt;9,"Error: UEN is too short",
IF(ISNUMBER(RIGHT(C9719,1)*1),"Error: UEN needs to end with an alphabet",IF(COUNTIF($F$1:F9719,F9719)&gt;1,"Error: Duplicate Entry","OK"))))))</f>
        <v/>
      </c>
    </row>
    <row r="9720" spans="1:5" ht="15.75">
      <c r="A9720" s="7">
        <v>9719</v>
      </c>
      <c r="B9720" s="8"/>
      <c r="C9720" s="13"/>
      <c r="D9720" s="14"/>
      <c r="E9720" s="25" t="str">
        <f>IF(ISBLANK(C9720),"",IF(NOT(EXACT(TRIM(CLEAN(SUBSTITUTE(C9720,CHAR(160),""))),C9720)),"Error: There's hidden spaces in UEN",IF(LEN(C9720)&gt;10,"Error: UEN is too long",IF(LEN(C9720)&lt;9,"Error: UEN is too short",
IF(ISNUMBER(RIGHT(C9720,1)*1),"Error: UEN needs to end with an alphabet",IF(COUNTIF($F$1:F9720,F9720)&gt;1,"Error: Duplicate Entry","OK"))))))</f>
        <v/>
      </c>
    </row>
    <row r="9721" spans="1:5" ht="15.75">
      <c r="A9721" s="7">
        <v>9720</v>
      </c>
      <c r="B9721" s="8"/>
      <c r="C9721" s="13"/>
      <c r="D9721" s="14"/>
      <c r="E9721" s="25" t="str">
        <f>IF(ISBLANK(C9721),"",IF(NOT(EXACT(TRIM(CLEAN(SUBSTITUTE(C9721,CHAR(160),""))),C9721)),"Error: There's hidden spaces in UEN",IF(LEN(C9721)&gt;10,"Error: UEN is too long",IF(LEN(C9721)&lt;9,"Error: UEN is too short",
IF(ISNUMBER(RIGHT(C9721,1)*1),"Error: UEN needs to end with an alphabet",IF(COUNTIF($F$1:F9721,F9721)&gt;1,"Error: Duplicate Entry","OK"))))))</f>
        <v/>
      </c>
    </row>
    <row r="9722" spans="1:5" ht="15.75">
      <c r="A9722" s="7">
        <v>9721</v>
      </c>
      <c r="B9722" s="8"/>
      <c r="C9722" s="13"/>
      <c r="D9722" s="14"/>
      <c r="E9722" s="25" t="str">
        <f>IF(ISBLANK(C9722),"",IF(NOT(EXACT(TRIM(CLEAN(SUBSTITUTE(C9722,CHAR(160),""))),C9722)),"Error: There's hidden spaces in UEN",IF(LEN(C9722)&gt;10,"Error: UEN is too long",IF(LEN(C9722)&lt;9,"Error: UEN is too short",
IF(ISNUMBER(RIGHT(C9722,1)*1),"Error: UEN needs to end with an alphabet",IF(COUNTIF($F$1:F9722,F9722)&gt;1,"Error: Duplicate Entry","OK"))))))</f>
        <v/>
      </c>
    </row>
    <row r="9723" spans="1:5" ht="15.75">
      <c r="A9723" s="7">
        <v>9722</v>
      </c>
      <c r="B9723" s="8"/>
      <c r="C9723" s="13"/>
      <c r="D9723" s="14"/>
      <c r="E9723" s="25" t="str">
        <f>IF(ISBLANK(C9723),"",IF(NOT(EXACT(TRIM(CLEAN(SUBSTITUTE(C9723,CHAR(160),""))),C9723)),"Error: There's hidden spaces in UEN",IF(LEN(C9723)&gt;10,"Error: UEN is too long",IF(LEN(C9723)&lt;9,"Error: UEN is too short",
IF(ISNUMBER(RIGHT(C9723,1)*1),"Error: UEN needs to end with an alphabet",IF(COUNTIF($F$1:F9723,F9723)&gt;1,"Error: Duplicate Entry","OK"))))))</f>
        <v/>
      </c>
    </row>
    <row r="9724" spans="1:5" ht="15.75">
      <c r="A9724" s="7">
        <v>9723</v>
      </c>
      <c r="B9724" s="8"/>
      <c r="C9724" s="13"/>
      <c r="D9724" s="14"/>
      <c r="E9724" s="25" t="str">
        <f>IF(ISBLANK(C9724),"",IF(NOT(EXACT(TRIM(CLEAN(SUBSTITUTE(C9724,CHAR(160),""))),C9724)),"Error: There's hidden spaces in UEN",IF(LEN(C9724)&gt;10,"Error: UEN is too long",IF(LEN(C9724)&lt;9,"Error: UEN is too short",
IF(ISNUMBER(RIGHT(C9724,1)*1),"Error: UEN needs to end with an alphabet",IF(COUNTIF($F$1:F9724,F9724)&gt;1,"Error: Duplicate Entry","OK"))))))</f>
        <v/>
      </c>
    </row>
    <row r="9725" spans="1:5" ht="15.75">
      <c r="A9725" s="7">
        <v>9724</v>
      </c>
      <c r="B9725" s="8"/>
      <c r="C9725" s="13"/>
      <c r="D9725" s="14"/>
      <c r="E9725" s="25" t="str">
        <f>IF(ISBLANK(C9725),"",IF(NOT(EXACT(TRIM(CLEAN(SUBSTITUTE(C9725,CHAR(160),""))),C9725)),"Error: There's hidden spaces in UEN",IF(LEN(C9725)&gt;10,"Error: UEN is too long",IF(LEN(C9725)&lt;9,"Error: UEN is too short",
IF(ISNUMBER(RIGHT(C9725,1)*1),"Error: UEN needs to end with an alphabet",IF(COUNTIF($F$1:F9725,F9725)&gt;1,"Error: Duplicate Entry","OK"))))))</f>
        <v/>
      </c>
    </row>
    <row r="9726" spans="1:5" ht="15.75">
      <c r="A9726" s="7">
        <v>9725</v>
      </c>
      <c r="B9726" s="8"/>
      <c r="C9726" s="13"/>
      <c r="D9726" s="14"/>
      <c r="E9726" s="25" t="str">
        <f>IF(ISBLANK(C9726),"",IF(NOT(EXACT(TRIM(CLEAN(SUBSTITUTE(C9726,CHAR(160),""))),C9726)),"Error: There's hidden spaces in UEN",IF(LEN(C9726)&gt;10,"Error: UEN is too long",IF(LEN(C9726)&lt;9,"Error: UEN is too short",
IF(ISNUMBER(RIGHT(C9726,1)*1),"Error: UEN needs to end with an alphabet",IF(COUNTIF($F$1:F9726,F9726)&gt;1,"Error: Duplicate Entry","OK"))))))</f>
        <v/>
      </c>
    </row>
    <row r="9727" spans="1:5" ht="15.75">
      <c r="A9727" s="7">
        <v>9726</v>
      </c>
      <c r="B9727" s="8"/>
      <c r="C9727" s="13"/>
      <c r="D9727" s="14"/>
      <c r="E9727" s="25" t="str">
        <f>IF(ISBLANK(C9727),"",IF(NOT(EXACT(TRIM(CLEAN(SUBSTITUTE(C9727,CHAR(160),""))),C9727)),"Error: There's hidden spaces in UEN",IF(LEN(C9727)&gt;10,"Error: UEN is too long",IF(LEN(C9727)&lt;9,"Error: UEN is too short",
IF(ISNUMBER(RIGHT(C9727,1)*1),"Error: UEN needs to end with an alphabet",IF(COUNTIF($F$1:F9727,F9727)&gt;1,"Error: Duplicate Entry","OK"))))))</f>
        <v/>
      </c>
    </row>
    <row r="9728" spans="1:5" ht="15.75">
      <c r="A9728" s="7">
        <v>9727</v>
      </c>
      <c r="B9728" s="8"/>
      <c r="C9728" s="13"/>
      <c r="D9728" s="14"/>
      <c r="E9728" s="25" t="str">
        <f>IF(ISBLANK(C9728),"",IF(NOT(EXACT(TRIM(CLEAN(SUBSTITUTE(C9728,CHAR(160),""))),C9728)),"Error: There's hidden spaces in UEN",IF(LEN(C9728)&gt;10,"Error: UEN is too long",IF(LEN(C9728)&lt;9,"Error: UEN is too short",
IF(ISNUMBER(RIGHT(C9728,1)*1),"Error: UEN needs to end with an alphabet",IF(COUNTIF($F$1:F9728,F9728)&gt;1,"Error: Duplicate Entry","OK"))))))</f>
        <v/>
      </c>
    </row>
    <row r="9729" spans="1:5" ht="15.75">
      <c r="A9729" s="7">
        <v>9728</v>
      </c>
      <c r="B9729" s="8"/>
      <c r="C9729" s="13"/>
      <c r="D9729" s="14"/>
      <c r="E9729" s="25" t="str">
        <f>IF(ISBLANK(C9729),"",IF(NOT(EXACT(TRIM(CLEAN(SUBSTITUTE(C9729,CHAR(160),""))),C9729)),"Error: There's hidden spaces in UEN",IF(LEN(C9729)&gt;10,"Error: UEN is too long",IF(LEN(C9729)&lt;9,"Error: UEN is too short",
IF(ISNUMBER(RIGHT(C9729,1)*1),"Error: UEN needs to end with an alphabet",IF(COUNTIF($F$1:F9729,F9729)&gt;1,"Error: Duplicate Entry","OK"))))))</f>
        <v/>
      </c>
    </row>
    <row r="9730" spans="1:5" ht="15.75">
      <c r="A9730" s="7">
        <v>9729</v>
      </c>
      <c r="B9730" s="8"/>
      <c r="C9730" s="13"/>
      <c r="D9730" s="14"/>
      <c r="E9730" s="25" t="str">
        <f>IF(ISBLANK(C9730),"",IF(NOT(EXACT(TRIM(CLEAN(SUBSTITUTE(C9730,CHAR(160),""))),C9730)),"Error: There's hidden spaces in UEN",IF(LEN(C9730)&gt;10,"Error: UEN is too long",IF(LEN(C9730)&lt;9,"Error: UEN is too short",
IF(ISNUMBER(RIGHT(C9730,1)*1),"Error: UEN needs to end with an alphabet",IF(COUNTIF($F$1:F9730,F9730)&gt;1,"Error: Duplicate Entry","OK"))))))</f>
        <v/>
      </c>
    </row>
    <row r="9731" spans="1:5" ht="15.75">
      <c r="A9731" s="7">
        <v>9730</v>
      </c>
      <c r="B9731" s="8"/>
      <c r="C9731" s="13"/>
      <c r="D9731" s="14"/>
      <c r="E9731" s="25" t="str">
        <f>IF(ISBLANK(C9731),"",IF(NOT(EXACT(TRIM(CLEAN(SUBSTITUTE(C9731,CHAR(160),""))),C9731)),"Error: There's hidden spaces in UEN",IF(LEN(C9731)&gt;10,"Error: UEN is too long",IF(LEN(C9731)&lt;9,"Error: UEN is too short",
IF(ISNUMBER(RIGHT(C9731,1)*1),"Error: UEN needs to end with an alphabet",IF(COUNTIF($F$1:F9731,F9731)&gt;1,"Error: Duplicate Entry","OK"))))))</f>
        <v/>
      </c>
    </row>
    <row r="9732" spans="1:5" ht="15.75">
      <c r="A9732" s="7">
        <v>9731</v>
      </c>
      <c r="B9732" s="8"/>
      <c r="C9732" s="13"/>
      <c r="D9732" s="14"/>
      <c r="E9732" s="25" t="str">
        <f>IF(ISBLANK(C9732),"",IF(NOT(EXACT(TRIM(CLEAN(SUBSTITUTE(C9732,CHAR(160),""))),C9732)),"Error: There's hidden spaces in UEN",IF(LEN(C9732)&gt;10,"Error: UEN is too long",IF(LEN(C9732)&lt;9,"Error: UEN is too short",
IF(ISNUMBER(RIGHT(C9732,1)*1),"Error: UEN needs to end with an alphabet",IF(COUNTIF($F$1:F9732,F9732)&gt;1,"Error: Duplicate Entry","OK"))))))</f>
        <v/>
      </c>
    </row>
    <row r="9733" spans="1:5" ht="15.75">
      <c r="A9733" s="7">
        <v>9732</v>
      </c>
      <c r="B9733" s="8"/>
      <c r="C9733" s="13"/>
      <c r="D9733" s="14"/>
      <c r="E9733" s="25" t="str">
        <f>IF(ISBLANK(C9733),"",IF(NOT(EXACT(TRIM(CLEAN(SUBSTITUTE(C9733,CHAR(160),""))),C9733)),"Error: There's hidden spaces in UEN",IF(LEN(C9733)&gt;10,"Error: UEN is too long",IF(LEN(C9733)&lt;9,"Error: UEN is too short",
IF(ISNUMBER(RIGHT(C9733,1)*1),"Error: UEN needs to end with an alphabet",IF(COUNTIF($F$1:F9733,F9733)&gt;1,"Error: Duplicate Entry","OK"))))))</f>
        <v/>
      </c>
    </row>
    <row r="9734" spans="1:5" ht="15.75">
      <c r="A9734" s="7">
        <v>9733</v>
      </c>
      <c r="B9734" s="8"/>
      <c r="C9734" s="13"/>
      <c r="D9734" s="14"/>
      <c r="E9734" s="25" t="str">
        <f>IF(ISBLANK(C9734),"",IF(NOT(EXACT(TRIM(CLEAN(SUBSTITUTE(C9734,CHAR(160),""))),C9734)),"Error: There's hidden spaces in UEN",IF(LEN(C9734)&gt;10,"Error: UEN is too long",IF(LEN(C9734)&lt;9,"Error: UEN is too short",
IF(ISNUMBER(RIGHT(C9734,1)*1),"Error: UEN needs to end with an alphabet",IF(COUNTIF($F$1:F9734,F9734)&gt;1,"Error: Duplicate Entry","OK"))))))</f>
        <v/>
      </c>
    </row>
    <row r="9735" spans="1:5" ht="15.75">
      <c r="A9735" s="7">
        <v>9734</v>
      </c>
      <c r="B9735" s="8"/>
      <c r="C9735" s="13"/>
      <c r="D9735" s="14"/>
      <c r="E9735" s="25" t="str">
        <f>IF(ISBLANK(C9735),"",IF(NOT(EXACT(TRIM(CLEAN(SUBSTITUTE(C9735,CHAR(160),""))),C9735)),"Error: There's hidden spaces in UEN",IF(LEN(C9735)&gt;10,"Error: UEN is too long",IF(LEN(C9735)&lt;9,"Error: UEN is too short",
IF(ISNUMBER(RIGHT(C9735,1)*1),"Error: UEN needs to end with an alphabet",IF(COUNTIF($F$1:F9735,F9735)&gt;1,"Error: Duplicate Entry","OK"))))))</f>
        <v/>
      </c>
    </row>
    <row r="9736" spans="1:5" ht="15.75">
      <c r="A9736" s="7">
        <v>9735</v>
      </c>
      <c r="B9736" s="8"/>
      <c r="C9736" s="13"/>
      <c r="D9736" s="14"/>
      <c r="E9736" s="25" t="str">
        <f>IF(ISBLANK(C9736),"",IF(NOT(EXACT(TRIM(CLEAN(SUBSTITUTE(C9736,CHAR(160),""))),C9736)),"Error: There's hidden spaces in UEN",IF(LEN(C9736)&gt;10,"Error: UEN is too long",IF(LEN(C9736)&lt;9,"Error: UEN is too short",
IF(ISNUMBER(RIGHT(C9736,1)*1),"Error: UEN needs to end with an alphabet",IF(COUNTIF($F$1:F9736,F9736)&gt;1,"Error: Duplicate Entry","OK"))))))</f>
        <v/>
      </c>
    </row>
    <row r="9737" spans="1:5" ht="15.75">
      <c r="A9737" s="7">
        <v>9736</v>
      </c>
      <c r="B9737" s="8"/>
      <c r="C9737" s="13"/>
      <c r="D9737" s="14"/>
      <c r="E9737" s="25" t="str">
        <f>IF(ISBLANK(C9737),"",IF(NOT(EXACT(TRIM(CLEAN(SUBSTITUTE(C9737,CHAR(160),""))),C9737)),"Error: There's hidden spaces in UEN",IF(LEN(C9737)&gt;10,"Error: UEN is too long",IF(LEN(C9737)&lt;9,"Error: UEN is too short",
IF(ISNUMBER(RIGHT(C9737,1)*1),"Error: UEN needs to end with an alphabet",IF(COUNTIF($F$1:F9737,F9737)&gt;1,"Error: Duplicate Entry","OK"))))))</f>
        <v/>
      </c>
    </row>
    <row r="9738" spans="1:5" ht="15.75">
      <c r="A9738" s="7">
        <v>9737</v>
      </c>
      <c r="B9738" s="8"/>
      <c r="C9738" s="13"/>
      <c r="D9738" s="14"/>
      <c r="E9738" s="25" t="str">
        <f>IF(ISBLANK(C9738),"",IF(NOT(EXACT(TRIM(CLEAN(SUBSTITUTE(C9738,CHAR(160),""))),C9738)),"Error: There's hidden spaces in UEN",IF(LEN(C9738)&gt;10,"Error: UEN is too long",IF(LEN(C9738)&lt;9,"Error: UEN is too short",
IF(ISNUMBER(RIGHT(C9738,1)*1),"Error: UEN needs to end with an alphabet",IF(COUNTIF($F$1:F9738,F9738)&gt;1,"Error: Duplicate Entry","OK"))))))</f>
        <v/>
      </c>
    </row>
    <row r="9739" spans="1:5" ht="15.75">
      <c r="A9739" s="7">
        <v>9738</v>
      </c>
      <c r="B9739" s="8"/>
      <c r="C9739" s="13"/>
      <c r="D9739" s="14"/>
      <c r="E9739" s="25" t="str">
        <f>IF(ISBLANK(C9739),"",IF(NOT(EXACT(TRIM(CLEAN(SUBSTITUTE(C9739,CHAR(160),""))),C9739)),"Error: There's hidden spaces in UEN",IF(LEN(C9739)&gt;10,"Error: UEN is too long",IF(LEN(C9739)&lt;9,"Error: UEN is too short",
IF(ISNUMBER(RIGHT(C9739,1)*1),"Error: UEN needs to end with an alphabet",IF(COUNTIF($F$1:F9739,F9739)&gt;1,"Error: Duplicate Entry","OK"))))))</f>
        <v/>
      </c>
    </row>
    <row r="9740" spans="1:5" ht="15.75">
      <c r="A9740" s="7">
        <v>9739</v>
      </c>
      <c r="B9740" s="8"/>
      <c r="C9740" s="13"/>
      <c r="D9740" s="14"/>
      <c r="E9740" s="25" t="str">
        <f>IF(ISBLANK(C9740),"",IF(NOT(EXACT(TRIM(CLEAN(SUBSTITUTE(C9740,CHAR(160),""))),C9740)),"Error: There's hidden spaces in UEN",IF(LEN(C9740)&gt;10,"Error: UEN is too long",IF(LEN(C9740)&lt;9,"Error: UEN is too short",
IF(ISNUMBER(RIGHT(C9740,1)*1),"Error: UEN needs to end with an alphabet",IF(COUNTIF($F$1:F9740,F9740)&gt;1,"Error: Duplicate Entry","OK"))))))</f>
        <v/>
      </c>
    </row>
    <row r="9741" spans="1:5" ht="15.75">
      <c r="A9741" s="7">
        <v>9740</v>
      </c>
      <c r="B9741" s="8"/>
      <c r="C9741" s="13"/>
      <c r="D9741" s="14"/>
      <c r="E9741" s="25" t="str">
        <f>IF(ISBLANK(C9741),"",IF(NOT(EXACT(TRIM(CLEAN(SUBSTITUTE(C9741,CHAR(160),""))),C9741)),"Error: There's hidden spaces in UEN",IF(LEN(C9741)&gt;10,"Error: UEN is too long",IF(LEN(C9741)&lt;9,"Error: UEN is too short",
IF(ISNUMBER(RIGHT(C9741,1)*1),"Error: UEN needs to end with an alphabet",IF(COUNTIF($F$1:F9741,F9741)&gt;1,"Error: Duplicate Entry","OK"))))))</f>
        <v/>
      </c>
    </row>
    <row r="9742" spans="1:5" ht="15.75">
      <c r="A9742" s="7">
        <v>9741</v>
      </c>
      <c r="B9742" s="8"/>
      <c r="C9742" s="13"/>
      <c r="D9742" s="14"/>
      <c r="E9742" s="25" t="str">
        <f>IF(ISBLANK(C9742),"",IF(NOT(EXACT(TRIM(CLEAN(SUBSTITUTE(C9742,CHAR(160),""))),C9742)),"Error: There's hidden spaces in UEN",IF(LEN(C9742)&gt;10,"Error: UEN is too long",IF(LEN(C9742)&lt;9,"Error: UEN is too short",
IF(ISNUMBER(RIGHT(C9742,1)*1),"Error: UEN needs to end with an alphabet",IF(COUNTIF($F$1:F9742,F9742)&gt;1,"Error: Duplicate Entry","OK"))))))</f>
        <v/>
      </c>
    </row>
    <row r="9743" spans="1:5" ht="15.75">
      <c r="A9743" s="7">
        <v>9742</v>
      </c>
      <c r="B9743" s="8"/>
      <c r="C9743" s="13"/>
      <c r="D9743" s="14"/>
      <c r="E9743" s="25" t="str">
        <f>IF(ISBLANK(C9743),"",IF(NOT(EXACT(TRIM(CLEAN(SUBSTITUTE(C9743,CHAR(160),""))),C9743)),"Error: There's hidden spaces in UEN",IF(LEN(C9743)&gt;10,"Error: UEN is too long",IF(LEN(C9743)&lt;9,"Error: UEN is too short",
IF(ISNUMBER(RIGHT(C9743,1)*1),"Error: UEN needs to end with an alphabet",IF(COUNTIF($F$1:F9743,F9743)&gt;1,"Error: Duplicate Entry","OK"))))))</f>
        <v/>
      </c>
    </row>
    <row r="9744" spans="1:5" ht="15.75">
      <c r="A9744" s="7">
        <v>9743</v>
      </c>
      <c r="B9744" s="8"/>
      <c r="C9744" s="13"/>
      <c r="D9744" s="14"/>
      <c r="E9744" s="25" t="str">
        <f>IF(ISBLANK(C9744),"",IF(NOT(EXACT(TRIM(CLEAN(SUBSTITUTE(C9744,CHAR(160),""))),C9744)),"Error: There's hidden spaces in UEN",IF(LEN(C9744)&gt;10,"Error: UEN is too long",IF(LEN(C9744)&lt;9,"Error: UEN is too short",
IF(ISNUMBER(RIGHT(C9744,1)*1),"Error: UEN needs to end with an alphabet",IF(COUNTIF($F$1:F9744,F9744)&gt;1,"Error: Duplicate Entry","OK"))))))</f>
        <v/>
      </c>
    </row>
    <row r="9745" spans="1:5" ht="15.75">
      <c r="A9745" s="7">
        <v>9744</v>
      </c>
      <c r="B9745" s="8"/>
      <c r="C9745" s="13"/>
      <c r="D9745" s="14"/>
      <c r="E9745" s="25" t="str">
        <f>IF(ISBLANK(C9745),"",IF(NOT(EXACT(TRIM(CLEAN(SUBSTITUTE(C9745,CHAR(160),""))),C9745)),"Error: There's hidden spaces in UEN",IF(LEN(C9745)&gt;10,"Error: UEN is too long",IF(LEN(C9745)&lt;9,"Error: UEN is too short",
IF(ISNUMBER(RIGHT(C9745,1)*1),"Error: UEN needs to end with an alphabet",IF(COUNTIF($F$1:F9745,F9745)&gt;1,"Error: Duplicate Entry","OK"))))))</f>
        <v/>
      </c>
    </row>
    <row r="9746" spans="1:5" ht="15.75">
      <c r="A9746" s="7">
        <v>9745</v>
      </c>
      <c r="B9746" s="8"/>
      <c r="C9746" s="13"/>
      <c r="D9746" s="14"/>
      <c r="E9746" s="25" t="str">
        <f>IF(ISBLANK(C9746),"",IF(NOT(EXACT(TRIM(CLEAN(SUBSTITUTE(C9746,CHAR(160),""))),C9746)),"Error: There's hidden spaces in UEN",IF(LEN(C9746)&gt;10,"Error: UEN is too long",IF(LEN(C9746)&lt;9,"Error: UEN is too short",
IF(ISNUMBER(RIGHT(C9746,1)*1),"Error: UEN needs to end with an alphabet",IF(COUNTIF($F$1:F9746,F9746)&gt;1,"Error: Duplicate Entry","OK"))))))</f>
        <v/>
      </c>
    </row>
    <row r="9747" spans="1:5" ht="15.75">
      <c r="A9747" s="7">
        <v>9746</v>
      </c>
      <c r="B9747" s="8"/>
      <c r="C9747" s="13"/>
      <c r="D9747" s="14"/>
      <c r="E9747" s="25" t="str">
        <f>IF(ISBLANK(C9747),"",IF(NOT(EXACT(TRIM(CLEAN(SUBSTITUTE(C9747,CHAR(160),""))),C9747)),"Error: There's hidden spaces in UEN",IF(LEN(C9747)&gt;10,"Error: UEN is too long",IF(LEN(C9747)&lt;9,"Error: UEN is too short",
IF(ISNUMBER(RIGHT(C9747,1)*1),"Error: UEN needs to end with an alphabet",IF(COUNTIF($F$1:F9747,F9747)&gt;1,"Error: Duplicate Entry","OK"))))))</f>
        <v/>
      </c>
    </row>
    <row r="9748" spans="1:5" ht="15.75">
      <c r="A9748" s="7">
        <v>9747</v>
      </c>
      <c r="B9748" s="8"/>
      <c r="C9748" s="13"/>
      <c r="D9748" s="14"/>
      <c r="E9748" s="25" t="str">
        <f>IF(ISBLANK(C9748),"",IF(NOT(EXACT(TRIM(CLEAN(SUBSTITUTE(C9748,CHAR(160),""))),C9748)),"Error: There's hidden spaces in UEN",IF(LEN(C9748)&gt;10,"Error: UEN is too long",IF(LEN(C9748)&lt;9,"Error: UEN is too short",
IF(ISNUMBER(RIGHT(C9748,1)*1),"Error: UEN needs to end with an alphabet",IF(COUNTIF($F$1:F9748,F9748)&gt;1,"Error: Duplicate Entry","OK"))))))</f>
        <v/>
      </c>
    </row>
    <row r="9749" spans="1:5" ht="15.75">
      <c r="A9749" s="7">
        <v>9748</v>
      </c>
      <c r="B9749" s="8"/>
      <c r="C9749" s="13"/>
      <c r="D9749" s="14"/>
      <c r="E9749" s="25" t="str">
        <f>IF(ISBLANK(C9749),"",IF(NOT(EXACT(TRIM(CLEAN(SUBSTITUTE(C9749,CHAR(160),""))),C9749)),"Error: There's hidden spaces in UEN",IF(LEN(C9749)&gt;10,"Error: UEN is too long",IF(LEN(C9749)&lt;9,"Error: UEN is too short",
IF(ISNUMBER(RIGHT(C9749,1)*1),"Error: UEN needs to end with an alphabet",IF(COUNTIF($F$1:F9749,F9749)&gt;1,"Error: Duplicate Entry","OK"))))))</f>
        <v/>
      </c>
    </row>
    <row r="9750" spans="1:5" ht="15.75">
      <c r="A9750" s="7">
        <v>9749</v>
      </c>
      <c r="B9750" s="8"/>
      <c r="C9750" s="13"/>
      <c r="D9750" s="14"/>
      <c r="E9750" s="25" t="str">
        <f>IF(ISBLANK(C9750),"",IF(NOT(EXACT(TRIM(CLEAN(SUBSTITUTE(C9750,CHAR(160),""))),C9750)),"Error: There's hidden spaces in UEN",IF(LEN(C9750)&gt;10,"Error: UEN is too long",IF(LEN(C9750)&lt;9,"Error: UEN is too short",
IF(ISNUMBER(RIGHT(C9750,1)*1),"Error: UEN needs to end with an alphabet",IF(COUNTIF($F$1:F9750,F9750)&gt;1,"Error: Duplicate Entry","OK"))))))</f>
        <v/>
      </c>
    </row>
    <row r="9751" spans="1:5" ht="15.75">
      <c r="A9751" s="7">
        <v>9750</v>
      </c>
      <c r="B9751" s="8"/>
      <c r="C9751" s="13"/>
      <c r="D9751" s="14"/>
      <c r="E9751" s="25" t="str">
        <f>IF(ISBLANK(C9751),"",IF(NOT(EXACT(TRIM(CLEAN(SUBSTITUTE(C9751,CHAR(160),""))),C9751)),"Error: There's hidden spaces in UEN",IF(LEN(C9751)&gt;10,"Error: UEN is too long",IF(LEN(C9751)&lt;9,"Error: UEN is too short",
IF(ISNUMBER(RIGHT(C9751,1)*1),"Error: UEN needs to end with an alphabet",IF(COUNTIF($F$1:F9751,F9751)&gt;1,"Error: Duplicate Entry","OK"))))))</f>
        <v/>
      </c>
    </row>
    <row r="9752" spans="1:5" ht="15.75">
      <c r="A9752" s="7">
        <v>9751</v>
      </c>
      <c r="B9752" s="8"/>
      <c r="C9752" s="13"/>
      <c r="D9752" s="14"/>
      <c r="E9752" s="25" t="str">
        <f>IF(ISBLANK(C9752),"",IF(NOT(EXACT(TRIM(CLEAN(SUBSTITUTE(C9752,CHAR(160),""))),C9752)),"Error: There's hidden spaces in UEN",IF(LEN(C9752)&gt;10,"Error: UEN is too long",IF(LEN(C9752)&lt;9,"Error: UEN is too short",
IF(ISNUMBER(RIGHT(C9752,1)*1),"Error: UEN needs to end with an alphabet",IF(COUNTIF($F$1:F9752,F9752)&gt;1,"Error: Duplicate Entry","OK"))))))</f>
        <v/>
      </c>
    </row>
    <row r="9753" spans="1:5" ht="15.75">
      <c r="A9753" s="7">
        <v>9752</v>
      </c>
      <c r="B9753" s="8"/>
      <c r="C9753" s="13"/>
      <c r="D9753" s="14"/>
      <c r="E9753" s="25" t="str">
        <f>IF(ISBLANK(C9753),"",IF(NOT(EXACT(TRIM(CLEAN(SUBSTITUTE(C9753,CHAR(160),""))),C9753)),"Error: There's hidden spaces in UEN",IF(LEN(C9753)&gt;10,"Error: UEN is too long",IF(LEN(C9753)&lt;9,"Error: UEN is too short",
IF(ISNUMBER(RIGHT(C9753,1)*1),"Error: UEN needs to end with an alphabet",IF(COUNTIF($F$1:F9753,F9753)&gt;1,"Error: Duplicate Entry","OK"))))))</f>
        <v/>
      </c>
    </row>
    <row r="9754" spans="1:5" ht="15.75">
      <c r="A9754" s="7">
        <v>9753</v>
      </c>
      <c r="B9754" s="8"/>
      <c r="C9754" s="13"/>
      <c r="D9754" s="14"/>
      <c r="E9754" s="25" t="str">
        <f>IF(ISBLANK(C9754),"",IF(NOT(EXACT(TRIM(CLEAN(SUBSTITUTE(C9754,CHAR(160),""))),C9754)),"Error: There's hidden spaces in UEN",IF(LEN(C9754)&gt;10,"Error: UEN is too long",IF(LEN(C9754)&lt;9,"Error: UEN is too short",
IF(ISNUMBER(RIGHT(C9754,1)*1),"Error: UEN needs to end with an alphabet",IF(COUNTIF($F$1:F9754,F9754)&gt;1,"Error: Duplicate Entry","OK"))))))</f>
        <v/>
      </c>
    </row>
    <row r="9755" spans="1:5" ht="15.75">
      <c r="A9755" s="7">
        <v>9754</v>
      </c>
      <c r="B9755" s="8"/>
      <c r="C9755" s="13"/>
      <c r="D9755" s="14"/>
      <c r="E9755" s="25" t="str">
        <f>IF(ISBLANK(C9755),"",IF(NOT(EXACT(TRIM(CLEAN(SUBSTITUTE(C9755,CHAR(160),""))),C9755)),"Error: There's hidden spaces in UEN",IF(LEN(C9755)&gt;10,"Error: UEN is too long",IF(LEN(C9755)&lt;9,"Error: UEN is too short",
IF(ISNUMBER(RIGHT(C9755,1)*1),"Error: UEN needs to end with an alphabet",IF(COUNTIF($F$1:F9755,F9755)&gt;1,"Error: Duplicate Entry","OK"))))))</f>
        <v/>
      </c>
    </row>
    <row r="9756" spans="1:5" ht="15.75">
      <c r="A9756" s="7">
        <v>9755</v>
      </c>
      <c r="B9756" s="8"/>
      <c r="C9756" s="13"/>
      <c r="D9756" s="14"/>
      <c r="E9756" s="25" t="str">
        <f>IF(ISBLANK(C9756),"",IF(NOT(EXACT(TRIM(CLEAN(SUBSTITUTE(C9756,CHAR(160),""))),C9756)),"Error: There's hidden spaces in UEN",IF(LEN(C9756)&gt;10,"Error: UEN is too long",IF(LEN(C9756)&lt;9,"Error: UEN is too short",
IF(ISNUMBER(RIGHT(C9756,1)*1),"Error: UEN needs to end with an alphabet",IF(COUNTIF($F$1:F9756,F9756)&gt;1,"Error: Duplicate Entry","OK"))))))</f>
        <v/>
      </c>
    </row>
    <row r="9757" spans="1:5" ht="15.75">
      <c r="A9757" s="7">
        <v>9756</v>
      </c>
      <c r="B9757" s="8"/>
      <c r="C9757" s="13"/>
      <c r="D9757" s="14"/>
      <c r="E9757" s="25" t="str">
        <f>IF(ISBLANK(C9757),"",IF(NOT(EXACT(TRIM(CLEAN(SUBSTITUTE(C9757,CHAR(160),""))),C9757)),"Error: There's hidden spaces in UEN",IF(LEN(C9757)&gt;10,"Error: UEN is too long",IF(LEN(C9757)&lt;9,"Error: UEN is too short",
IF(ISNUMBER(RIGHT(C9757,1)*1),"Error: UEN needs to end with an alphabet",IF(COUNTIF($F$1:F9757,F9757)&gt;1,"Error: Duplicate Entry","OK"))))))</f>
        <v/>
      </c>
    </row>
    <row r="9758" spans="1:5" ht="15.75">
      <c r="A9758" s="7">
        <v>9757</v>
      </c>
      <c r="B9758" s="8"/>
      <c r="C9758" s="13"/>
      <c r="D9758" s="14"/>
      <c r="E9758" s="25" t="str">
        <f>IF(ISBLANK(C9758),"",IF(NOT(EXACT(TRIM(CLEAN(SUBSTITUTE(C9758,CHAR(160),""))),C9758)),"Error: There's hidden spaces in UEN",IF(LEN(C9758)&gt;10,"Error: UEN is too long",IF(LEN(C9758)&lt;9,"Error: UEN is too short",
IF(ISNUMBER(RIGHT(C9758,1)*1),"Error: UEN needs to end with an alphabet",IF(COUNTIF($F$1:F9758,F9758)&gt;1,"Error: Duplicate Entry","OK"))))))</f>
        <v/>
      </c>
    </row>
    <row r="9759" spans="1:5" ht="15.75">
      <c r="A9759" s="7">
        <v>9758</v>
      </c>
      <c r="B9759" s="8"/>
      <c r="C9759" s="13"/>
      <c r="D9759" s="14"/>
      <c r="E9759" s="25" t="str">
        <f>IF(ISBLANK(C9759),"",IF(NOT(EXACT(TRIM(CLEAN(SUBSTITUTE(C9759,CHAR(160),""))),C9759)),"Error: There's hidden spaces in UEN",IF(LEN(C9759)&gt;10,"Error: UEN is too long",IF(LEN(C9759)&lt;9,"Error: UEN is too short",
IF(ISNUMBER(RIGHT(C9759,1)*1),"Error: UEN needs to end with an alphabet",IF(COUNTIF($F$1:F9759,F9759)&gt;1,"Error: Duplicate Entry","OK"))))))</f>
        <v/>
      </c>
    </row>
    <row r="9760" spans="1:5" ht="15.75">
      <c r="A9760" s="7">
        <v>9759</v>
      </c>
      <c r="B9760" s="8"/>
      <c r="C9760" s="13"/>
      <c r="D9760" s="14"/>
      <c r="E9760" s="25" t="str">
        <f>IF(ISBLANK(C9760),"",IF(NOT(EXACT(TRIM(CLEAN(SUBSTITUTE(C9760,CHAR(160),""))),C9760)),"Error: There's hidden spaces in UEN",IF(LEN(C9760)&gt;10,"Error: UEN is too long",IF(LEN(C9760)&lt;9,"Error: UEN is too short",
IF(ISNUMBER(RIGHT(C9760,1)*1),"Error: UEN needs to end with an alphabet",IF(COUNTIF($F$1:F9760,F9760)&gt;1,"Error: Duplicate Entry","OK"))))))</f>
        <v/>
      </c>
    </row>
    <row r="9761" spans="1:5" ht="15.75">
      <c r="A9761" s="7">
        <v>9760</v>
      </c>
      <c r="B9761" s="8"/>
      <c r="C9761" s="13"/>
      <c r="D9761" s="14"/>
      <c r="E9761" s="25" t="str">
        <f>IF(ISBLANK(C9761),"",IF(NOT(EXACT(TRIM(CLEAN(SUBSTITUTE(C9761,CHAR(160),""))),C9761)),"Error: There's hidden spaces in UEN",IF(LEN(C9761)&gt;10,"Error: UEN is too long",IF(LEN(C9761)&lt;9,"Error: UEN is too short",
IF(ISNUMBER(RIGHT(C9761,1)*1),"Error: UEN needs to end with an alphabet",IF(COUNTIF($F$1:F9761,F9761)&gt;1,"Error: Duplicate Entry","OK"))))))</f>
        <v/>
      </c>
    </row>
    <row r="9762" spans="1:5" ht="15.75">
      <c r="A9762" s="7">
        <v>9761</v>
      </c>
      <c r="B9762" s="8"/>
      <c r="C9762" s="13"/>
      <c r="D9762" s="14"/>
      <c r="E9762" s="25" t="str">
        <f>IF(ISBLANK(C9762),"",IF(NOT(EXACT(TRIM(CLEAN(SUBSTITUTE(C9762,CHAR(160),""))),C9762)),"Error: There's hidden spaces in UEN",IF(LEN(C9762)&gt;10,"Error: UEN is too long",IF(LEN(C9762)&lt;9,"Error: UEN is too short",
IF(ISNUMBER(RIGHT(C9762,1)*1),"Error: UEN needs to end with an alphabet",IF(COUNTIF($F$1:F9762,F9762)&gt;1,"Error: Duplicate Entry","OK"))))))</f>
        <v/>
      </c>
    </row>
    <row r="9763" spans="1:5" ht="15.75">
      <c r="A9763" s="7">
        <v>9762</v>
      </c>
      <c r="B9763" s="8"/>
      <c r="C9763" s="13"/>
      <c r="D9763" s="14"/>
      <c r="E9763" s="25" t="str">
        <f>IF(ISBLANK(C9763),"",IF(NOT(EXACT(TRIM(CLEAN(SUBSTITUTE(C9763,CHAR(160),""))),C9763)),"Error: There's hidden spaces in UEN",IF(LEN(C9763)&gt;10,"Error: UEN is too long",IF(LEN(C9763)&lt;9,"Error: UEN is too short",
IF(ISNUMBER(RIGHT(C9763,1)*1),"Error: UEN needs to end with an alphabet",IF(COUNTIF($F$1:F9763,F9763)&gt;1,"Error: Duplicate Entry","OK"))))))</f>
        <v/>
      </c>
    </row>
    <row r="9764" spans="1:5" ht="15.75">
      <c r="A9764" s="7">
        <v>9763</v>
      </c>
      <c r="B9764" s="8"/>
      <c r="C9764" s="13"/>
      <c r="D9764" s="14"/>
      <c r="E9764" s="25" t="str">
        <f>IF(ISBLANK(C9764),"",IF(NOT(EXACT(TRIM(CLEAN(SUBSTITUTE(C9764,CHAR(160),""))),C9764)),"Error: There's hidden spaces in UEN",IF(LEN(C9764)&gt;10,"Error: UEN is too long",IF(LEN(C9764)&lt;9,"Error: UEN is too short",
IF(ISNUMBER(RIGHT(C9764,1)*1),"Error: UEN needs to end with an alphabet",IF(COUNTIF($F$1:F9764,F9764)&gt;1,"Error: Duplicate Entry","OK"))))))</f>
        <v/>
      </c>
    </row>
    <row r="9765" spans="1:5" ht="15.75">
      <c r="A9765" s="7">
        <v>9764</v>
      </c>
      <c r="B9765" s="8"/>
      <c r="C9765" s="13"/>
      <c r="D9765" s="14"/>
      <c r="E9765" s="25" t="str">
        <f>IF(ISBLANK(C9765),"",IF(NOT(EXACT(TRIM(CLEAN(SUBSTITUTE(C9765,CHAR(160),""))),C9765)),"Error: There's hidden spaces in UEN",IF(LEN(C9765)&gt;10,"Error: UEN is too long",IF(LEN(C9765)&lt;9,"Error: UEN is too short",
IF(ISNUMBER(RIGHT(C9765,1)*1),"Error: UEN needs to end with an alphabet",IF(COUNTIF($F$1:F9765,F9765)&gt;1,"Error: Duplicate Entry","OK"))))))</f>
        <v/>
      </c>
    </row>
    <row r="9766" spans="1:5" ht="15.75">
      <c r="A9766" s="7">
        <v>9765</v>
      </c>
      <c r="B9766" s="8"/>
      <c r="C9766" s="13"/>
      <c r="D9766" s="14"/>
      <c r="E9766" s="25" t="str">
        <f>IF(ISBLANK(C9766),"",IF(NOT(EXACT(TRIM(CLEAN(SUBSTITUTE(C9766,CHAR(160),""))),C9766)),"Error: There's hidden spaces in UEN",IF(LEN(C9766)&gt;10,"Error: UEN is too long",IF(LEN(C9766)&lt;9,"Error: UEN is too short",
IF(ISNUMBER(RIGHT(C9766,1)*1),"Error: UEN needs to end with an alphabet",IF(COUNTIF($F$1:F9766,F9766)&gt;1,"Error: Duplicate Entry","OK"))))))</f>
        <v/>
      </c>
    </row>
    <row r="9767" spans="1:5" ht="15.75">
      <c r="A9767" s="7">
        <v>9766</v>
      </c>
      <c r="B9767" s="8"/>
      <c r="C9767" s="13"/>
      <c r="D9767" s="14"/>
      <c r="E9767" s="25" t="str">
        <f>IF(ISBLANK(C9767),"",IF(NOT(EXACT(TRIM(CLEAN(SUBSTITUTE(C9767,CHAR(160),""))),C9767)),"Error: There's hidden spaces in UEN",IF(LEN(C9767)&gt;10,"Error: UEN is too long",IF(LEN(C9767)&lt;9,"Error: UEN is too short",
IF(ISNUMBER(RIGHT(C9767,1)*1),"Error: UEN needs to end with an alphabet",IF(COUNTIF($F$1:F9767,F9767)&gt;1,"Error: Duplicate Entry","OK"))))))</f>
        <v/>
      </c>
    </row>
    <row r="9768" spans="1:5" ht="15.75">
      <c r="A9768" s="7">
        <v>9767</v>
      </c>
      <c r="B9768" s="8"/>
      <c r="C9768" s="13"/>
      <c r="D9768" s="14"/>
      <c r="E9768" s="25" t="str">
        <f>IF(ISBLANK(C9768),"",IF(NOT(EXACT(TRIM(CLEAN(SUBSTITUTE(C9768,CHAR(160),""))),C9768)),"Error: There's hidden spaces in UEN",IF(LEN(C9768)&gt;10,"Error: UEN is too long",IF(LEN(C9768)&lt;9,"Error: UEN is too short",
IF(ISNUMBER(RIGHT(C9768,1)*1),"Error: UEN needs to end with an alphabet",IF(COUNTIF($F$1:F9768,F9768)&gt;1,"Error: Duplicate Entry","OK"))))))</f>
        <v/>
      </c>
    </row>
    <row r="9769" spans="1:5" ht="15.75">
      <c r="A9769" s="7">
        <v>9768</v>
      </c>
      <c r="B9769" s="8"/>
      <c r="C9769" s="13"/>
      <c r="D9769" s="14"/>
      <c r="E9769" s="25" t="str">
        <f>IF(ISBLANK(C9769),"",IF(NOT(EXACT(TRIM(CLEAN(SUBSTITUTE(C9769,CHAR(160),""))),C9769)),"Error: There's hidden spaces in UEN",IF(LEN(C9769)&gt;10,"Error: UEN is too long",IF(LEN(C9769)&lt;9,"Error: UEN is too short",
IF(ISNUMBER(RIGHT(C9769,1)*1),"Error: UEN needs to end with an alphabet",IF(COUNTIF($F$1:F9769,F9769)&gt;1,"Error: Duplicate Entry","OK"))))))</f>
        <v/>
      </c>
    </row>
    <row r="9770" spans="1:5" ht="15.75">
      <c r="A9770" s="7">
        <v>9769</v>
      </c>
      <c r="B9770" s="8"/>
      <c r="C9770" s="13"/>
      <c r="D9770" s="14"/>
      <c r="E9770" s="25" t="str">
        <f>IF(ISBLANK(C9770),"",IF(NOT(EXACT(TRIM(CLEAN(SUBSTITUTE(C9770,CHAR(160),""))),C9770)),"Error: There's hidden spaces in UEN",IF(LEN(C9770)&gt;10,"Error: UEN is too long",IF(LEN(C9770)&lt;9,"Error: UEN is too short",
IF(ISNUMBER(RIGHT(C9770,1)*1),"Error: UEN needs to end with an alphabet",IF(COUNTIF($F$1:F9770,F9770)&gt;1,"Error: Duplicate Entry","OK"))))))</f>
        <v/>
      </c>
    </row>
    <row r="9771" spans="1:5" ht="15.75">
      <c r="A9771" s="7">
        <v>9770</v>
      </c>
      <c r="B9771" s="8"/>
      <c r="C9771" s="13"/>
      <c r="D9771" s="14"/>
      <c r="E9771" s="25" t="str">
        <f>IF(ISBLANK(C9771),"",IF(NOT(EXACT(TRIM(CLEAN(SUBSTITUTE(C9771,CHAR(160),""))),C9771)),"Error: There's hidden spaces in UEN",IF(LEN(C9771)&gt;10,"Error: UEN is too long",IF(LEN(C9771)&lt;9,"Error: UEN is too short",
IF(ISNUMBER(RIGHT(C9771,1)*1),"Error: UEN needs to end with an alphabet",IF(COUNTIF($F$1:F9771,F9771)&gt;1,"Error: Duplicate Entry","OK"))))))</f>
        <v/>
      </c>
    </row>
    <row r="9772" spans="1:5" ht="15.75">
      <c r="A9772" s="7">
        <v>9771</v>
      </c>
      <c r="B9772" s="8"/>
      <c r="C9772" s="13"/>
      <c r="D9772" s="14"/>
      <c r="E9772" s="25" t="str">
        <f>IF(ISBLANK(C9772),"",IF(NOT(EXACT(TRIM(CLEAN(SUBSTITUTE(C9772,CHAR(160),""))),C9772)),"Error: There's hidden spaces in UEN",IF(LEN(C9772)&gt;10,"Error: UEN is too long",IF(LEN(C9772)&lt;9,"Error: UEN is too short",
IF(ISNUMBER(RIGHT(C9772,1)*1),"Error: UEN needs to end with an alphabet",IF(COUNTIF($F$1:F9772,F9772)&gt;1,"Error: Duplicate Entry","OK"))))))</f>
        <v/>
      </c>
    </row>
    <row r="9773" spans="1:5" ht="15.75">
      <c r="A9773" s="7">
        <v>9772</v>
      </c>
      <c r="B9773" s="8"/>
      <c r="C9773" s="13"/>
      <c r="D9773" s="14"/>
      <c r="E9773" s="25" t="str">
        <f>IF(ISBLANK(C9773),"",IF(NOT(EXACT(TRIM(CLEAN(SUBSTITUTE(C9773,CHAR(160),""))),C9773)),"Error: There's hidden spaces in UEN",IF(LEN(C9773)&gt;10,"Error: UEN is too long",IF(LEN(C9773)&lt;9,"Error: UEN is too short",
IF(ISNUMBER(RIGHT(C9773,1)*1),"Error: UEN needs to end with an alphabet",IF(COUNTIF($F$1:F9773,F9773)&gt;1,"Error: Duplicate Entry","OK"))))))</f>
        <v/>
      </c>
    </row>
    <row r="9774" spans="1:5" ht="15.75">
      <c r="A9774" s="7">
        <v>9773</v>
      </c>
      <c r="B9774" s="8"/>
      <c r="C9774" s="13"/>
      <c r="D9774" s="14"/>
      <c r="E9774" s="25" t="str">
        <f>IF(ISBLANK(C9774),"",IF(NOT(EXACT(TRIM(CLEAN(SUBSTITUTE(C9774,CHAR(160),""))),C9774)),"Error: There's hidden spaces in UEN",IF(LEN(C9774)&gt;10,"Error: UEN is too long",IF(LEN(C9774)&lt;9,"Error: UEN is too short",
IF(ISNUMBER(RIGHT(C9774,1)*1),"Error: UEN needs to end with an alphabet",IF(COUNTIF($F$1:F9774,F9774)&gt;1,"Error: Duplicate Entry","OK"))))))</f>
        <v/>
      </c>
    </row>
    <row r="9775" spans="1:5" ht="15.75">
      <c r="A9775" s="7">
        <v>9774</v>
      </c>
      <c r="B9775" s="8"/>
      <c r="C9775" s="13"/>
      <c r="D9775" s="14"/>
      <c r="E9775" s="25" t="str">
        <f>IF(ISBLANK(C9775),"",IF(NOT(EXACT(TRIM(CLEAN(SUBSTITUTE(C9775,CHAR(160),""))),C9775)),"Error: There's hidden spaces in UEN",IF(LEN(C9775)&gt;10,"Error: UEN is too long",IF(LEN(C9775)&lt;9,"Error: UEN is too short",
IF(ISNUMBER(RIGHT(C9775,1)*1),"Error: UEN needs to end with an alphabet",IF(COUNTIF($F$1:F9775,F9775)&gt;1,"Error: Duplicate Entry","OK"))))))</f>
        <v/>
      </c>
    </row>
    <row r="9776" spans="1:5" ht="15.75">
      <c r="A9776" s="7">
        <v>9775</v>
      </c>
      <c r="B9776" s="8"/>
      <c r="C9776" s="13"/>
      <c r="D9776" s="14"/>
      <c r="E9776" s="25" t="str">
        <f>IF(ISBLANK(C9776),"",IF(NOT(EXACT(TRIM(CLEAN(SUBSTITUTE(C9776,CHAR(160),""))),C9776)),"Error: There's hidden spaces in UEN",IF(LEN(C9776)&gt;10,"Error: UEN is too long",IF(LEN(C9776)&lt;9,"Error: UEN is too short",
IF(ISNUMBER(RIGHT(C9776,1)*1),"Error: UEN needs to end with an alphabet",IF(COUNTIF($F$1:F9776,F9776)&gt;1,"Error: Duplicate Entry","OK"))))))</f>
        <v/>
      </c>
    </row>
    <row r="9777" spans="1:5" ht="15.75">
      <c r="A9777" s="7">
        <v>9776</v>
      </c>
      <c r="B9777" s="8"/>
      <c r="C9777" s="13"/>
      <c r="D9777" s="14"/>
      <c r="E9777" s="25" t="str">
        <f>IF(ISBLANK(C9777),"",IF(NOT(EXACT(TRIM(CLEAN(SUBSTITUTE(C9777,CHAR(160),""))),C9777)),"Error: There's hidden spaces in UEN",IF(LEN(C9777)&gt;10,"Error: UEN is too long",IF(LEN(C9777)&lt;9,"Error: UEN is too short",
IF(ISNUMBER(RIGHT(C9777,1)*1),"Error: UEN needs to end with an alphabet",IF(COUNTIF($F$1:F9777,F9777)&gt;1,"Error: Duplicate Entry","OK"))))))</f>
        <v/>
      </c>
    </row>
    <row r="9778" spans="1:5" ht="15.75">
      <c r="A9778" s="7">
        <v>9777</v>
      </c>
      <c r="B9778" s="8"/>
      <c r="C9778" s="13"/>
      <c r="D9778" s="14"/>
      <c r="E9778" s="25" t="str">
        <f>IF(ISBLANK(C9778),"",IF(NOT(EXACT(TRIM(CLEAN(SUBSTITUTE(C9778,CHAR(160),""))),C9778)),"Error: There's hidden spaces in UEN",IF(LEN(C9778)&gt;10,"Error: UEN is too long",IF(LEN(C9778)&lt;9,"Error: UEN is too short",
IF(ISNUMBER(RIGHT(C9778,1)*1),"Error: UEN needs to end with an alphabet",IF(COUNTIF($F$1:F9778,F9778)&gt;1,"Error: Duplicate Entry","OK"))))))</f>
        <v/>
      </c>
    </row>
    <row r="9779" spans="1:5" ht="15.75">
      <c r="A9779" s="7">
        <v>9778</v>
      </c>
      <c r="B9779" s="8"/>
      <c r="C9779" s="13"/>
      <c r="D9779" s="14"/>
      <c r="E9779" s="25" t="str">
        <f>IF(ISBLANK(C9779),"",IF(NOT(EXACT(TRIM(CLEAN(SUBSTITUTE(C9779,CHAR(160),""))),C9779)),"Error: There's hidden spaces in UEN",IF(LEN(C9779)&gt;10,"Error: UEN is too long",IF(LEN(C9779)&lt;9,"Error: UEN is too short",
IF(ISNUMBER(RIGHT(C9779,1)*1),"Error: UEN needs to end with an alphabet",IF(COUNTIF($F$1:F9779,F9779)&gt;1,"Error: Duplicate Entry","OK"))))))</f>
        <v/>
      </c>
    </row>
    <row r="9780" spans="1:5" ht="15.75">
      <c r="A9780" s="7">
        <v>9779</v>
      </c>
      <c r="B9780" s="8"/>
      <c r="C9780" s="13"/>
      <c r="D9780" s="14"/>
      <c r="E9780" s="25" t="str">
        <f>IF(ISBLANK(C9780),"",IF(NOT(EXACT(TRIM(CLEAN(SUBSTITUTE(C9780,CHAR(160),""))),C9780)),"Error: There's hidden spaces in UEN",IF(LEN(C9780)&gt;10,"Error: UEN is too long",IF(LEN(C9780)&lt;9,"Error: UEN is too short",
IF(ISNUMBER(RIGHT(C9780,1)*1),"Error: UEN needs to end with an alphabet",IF(COUNTIF($F$1:F9780,F9780)&gt;1,"Error: Duplicate Entry","OK"))))))</f>
        <v/>
      </c>
    </row>
    <row r="9781" spans="1:5" ht="15.75">
      <c r="A9781" s="7">
        <v>9780</v>
      </c>
      <c r="B9781" s="8"/>
      <c r="C9781" s="13"/>
      <c r="D9781" s="14"/>
      <c r="E9781" s="25" t="str">
        <f>IF(ISBLANK(C9781),"",IF(NOT(EXACT(TRIM(CLEAN(SUBSTITUTE(C9781,CHAR(160),""))),C9781)),"Error: There's hidden spaces in UEN",IF(LEN(C9781)&gt;10,"Error: UEN is too long",IF(LEN(C9781)&lt;9,"Error: UEN is too short",
IF(ISNUMBER(RIGHT(C9781,1)*1),"Error: UEN needs to end with an alphabet",IF(COUNTIF($F$1:F9781,F9781)&gt;1,"Error: Duplicate Entry","OK"))))))</f>
        <v/>
      </c>
    </row>
    <row r="9782" spans="1:5" ht="15.75">
      <c r="A9782" s="7">
        <v>9781</v>
      </c>
      <c r="B9782" s="8"/>
      <c r="C9782" s="13"/>
      <c r="D9782" s="14"/>
      <c r="E9782" s="25" t="str">
        <f>IF(ISBLANK(C9782),"",IF(NOT(EXACT(TRIM(CLEAN(SUBSTITUTE(C9782,CHAR(160),""))),C9782)),"Error: There's hidden spaces in UEN",IF(LEN(C9782)&gt;10,"Error: UEN is too long",IF(LEN(C9782)&lt;9,"Error: UEN is too short",
IF(ISNUMBER(RIGHT(C9782,1)*1),"Error: UEN needs to end with an alphabet",IF(COUNTIF($F$1:F9782,F9782)&gt;1,"Error: Duplicate Entry","OK"))))))</f>
        <v/>
      </c>
    </row>
    <row r="9783" spans="1:5" ht="15.75">
      <c r="A9783" s="7">
        <v>9782</v>
      </c>
      <c r="B9783" s="8"/>
      <c r="C9783" s="13"/>
      <c r="D9783" s="14"/>
      <c r="E9783" s="25" t="str">
        <f>IF(ISBLANK(C9783),"",IF(NOT(EXACT(TRIM(CLEAN(SUBSTITUTE(C9783,CHAR(160),""))),C9783)),"Error: There's hidden spaces in UEN",IF(LEN(C9783)&gt;10,"Error: UEN is too long",IF(LEN(C9783)&lt;9,"Error: UEN is too short",
IF(ISNUMBER(RIGHT(C9783,1)*1),"Error: UEN needs to end with an alphabet",IF(COUNTIF($F$1:F9783,F9783)&gt;1,"Error: Duplicate Entry","OK"))))))</f>
        <v/>
      </c>
    </row>
    <row r="9784" spans="1:5" ht="15.75">
      <c r="A9784" s="7">
        <v>9783</v>
      </c>
      <c r="B9784" s="8"/>
      <c r="C9784" s="13"/>
      <c r="D9784" s="14"/>
      <c r="E9784" s="25" t="str">
        <f>IF(ISBLANK(C9784),"",IF(NOT(EXACT(TRIM(CLEAN(SUBSTITUTE(C9784,CHAR(160),""))),C9784)),"Error: There's hidden spaces in UEN",IF(LEN(C9784)&gt;10,"Error: UEN is too long",IF(LEN(C9784)&lt;9,"Error: UEN is too short",
IF(ISNUMBER(RIGHT(C9784,1)*1),"Error: UEN needs to end with an alphabet",IF(COUNTIF($F$1:F9784,F9784)&gt;1,"Error: Duplicate Entry","OK"))))))</f>
        <v/>
      </c>
    </row>
    <row r="9785" spans="1:5" ht="15.75">
      <c r="A9785" s="7">
        <v>9784</v>
      </c>
      <c r="B9785" s="8"/>
      <c r="C9785" s="13"/>
      <c r="D9785" s="14"/>
      <c r="E9785" s="25" t="str">
        <f>IF(ISBLANK(C9785),"",IF(NOT(EXACT(TRIM(CLEAN(SUBSTITUTE(C9785,CHAR(160),""))),C9785)),"Error: There's hidden spaces in UEN",IF(LEN(C9785)&gt;10,"Error: UEN is too long",IF(LEN(C9785)&lt;9,"Error: UEN is too short",
IF(ISNUMBER(RIGHT(C9785,1)*1),"Error: UEN needs to end with an alphabet",IF(COUNTIF($F$1:F9785,F9785)&gt;1,"Error: Duplicate Entry","OK"))))))</f>
        <v/>
      </c>
    </row>
    <row r="9786" spans="1:5" ht="15.75">
      <c r="A9786" s="7">
        <v>9785</v>
      </c>
      <c r="B9786" s="8"/>
      <c r="C9786" s="13"/>
      <c r="D9786" s="14"/>
      <c r="E9786" s="25" t="str">
        <f>IF(ISBLANK(C9786),"",IF(NOT(EXACT(TRIM(CLEAN(SUBSTITUTE(C9786,CHAR(160),""))),C9786)),"Error: There's hidden spaces in UEN",IF(LEN(C9786)&gt;10,"Error: UEN is too long",IF(LEN(C9786)&lt;9,"Error: UEN is too short",
IF(ISNUMBER(RIGHT(C9786,1)*1),"Error: UEN needs to end with an alphabet",IF(COUNTIF($F$1:F9786,F9786)&gt;1,"Error: Duplicate Entry","OK"))))))</f>
        <v/>
      </c>
    </row>
    <row r="9787" spans="1:5" ht="15.75">
      <c r="A9787" s="7">
        <v>9786</v>
      </c>
      <c r="B9787" s="8"/>
      <c r="C9787" s="13"/>
      <c r="D9787" s="14"/>
      <c r="E9787" s="25" t="str">
        <f>IF(ISBLANK(C9787),"",IF(NOT(EXACT(TRIM(CLEAN(SUBSTITUTE(C9787,CHAR(160),""))),C9787)),"Error: There's hidden spaces in UEN",IF(LEN(C9787)&gt;10,"Error: UEN is too long",IF(LEN(C9787)&lt;9,"Error: UEN is too short",
IF(ISNUMBER(RIGHT(C9787,1)*1),"Error: UEN needs to end with an alphabet",IF(COUNTIF($F$1:F9787,F9787)&gt;1,"Error: Duplicate Entry","OK"))))))</f>
        <v/>
      </c>
    </row>
    <row r="9788" spans="1:5" ht="15.75">
      <c r="A9788" s="7">
        <v>9787</v>
      </c>
      <c r="B9788" s="8"/>
      <c r="C9788" s="13"/>
      <c r="D9788" s="14"/>
      <c r="E9788" s="25" t="str">
        <f>IF(ISBLANK(C9788),"",IF(NOT(EXACT(TRIM(CLEAN(SUBSTITUTE(C9788,CHAR(160),""))),C9788)),"Error: There's hidden spaces in UEN",IF(LEN(C9788)&gt;10,"Error: UEN is too long",IF(LEN(C9788)&lt;9,"Error: UEN is too short",
IF(ISNUMBER(RIGHT(C9788,1)*1),"Error: UEN needs to end with an alphabet",IF(COUNTIF($F$1:F9788,F9788)&gt;1,"Error: Duplicate Entry","OK"))))))</f>
        <v/>
      </c>
    </row>
    <row r="9789" spans="1:5" ht="15.75">
      <c r="A9789" s="7">
        <v>9788</v>
      </c>
      <c r="B9789" s="8"/>
      <c r="C9789" s="13"/>
      <c r="D9789" s="14"/>
      <c r="E9789" s="25" t="str">
        <f>IF(ISBLANK(C9789),"",IF(NOT(EXACT(TRIM(CLEAN(SUBSTITUTE(C9789,CHAR(160),""))),C9789)),"Error: There's hidden spaces in UEN",IF(LEN(C9789)&gt;10,"Error: UEN is too long",IF(LEN(C9789)&lt;9,"Error: UEN is too short",
IF(ISNUMBER(RIGHT(C9789,1)*1),"Error: UEN needs to end with an alphabet",IF(COUNTIF($F$1:F9789,F9789)&gt;1,"Error: Duplicate Entry","OK"))))))</f>
        <v/>
      </c>
    </row>
    <row r="9790" spans="1:5" ht="15.75">
      <c r="A9790" s="7">
        <v>9789</v>
      </c>
      <c r="B9790" s="8"/>
      <c r="C9790" s="13"/>
      <c r="D9790" s="14"/>
      <c r="E9790" s="25" t="str">
        <f>IF(ISBLANK(C9790),"",IF(NOT(EXACT(TRIM(CLEAN(SUBSTITUTE(C9790,CHAR(160),""))),C9790)),"Error: There's hidden spaces in UEN",IF(LEN(C9790)&gt;10,"Error: UEN is too long",IF(LEN(C9790)&lt;9,"Error: UEN is too short",
IF(ISNUMBER(RIGHT(C9790,1)*1),"Error: UEN needs to end with an alphabet",IF(COUNTIF($F$1:F9790,F9790)&gt;1,"Error: Duplicate Entry","OK"))))))</f>
        <v/>
      </c>
    </row>
    <row r="9791" spans="1:5" ht="15.75">
      <c r="A9791" s="7">
        <v>9790</v>
      </c>
      <c r="B9791" s="8"/>
      <c r="C9791" s="13"/>
      <c r="D9791" s="14"/>
      <c r="E9791" s="25" t="str">
        <f>IF(ISBLANK(C9791),"",IF(NOT(EXACT(TRIM(CLEAN(SUBSTITUTE(C9791,CHAR(160),""))),C9791)),"Error: There's hidden spaces in UEN",IF(LEN(C9791)&gt;10,"Error: UEN is too long",IF(LEN(C9791)&lt;9,"Error: UEN is too short",
IF(ISNUMBER(RIGHT(C9791,1)*1),"Error: UEN needs to end with an alphabet",IF(COUNTIF($F$1:F9791,F9791)&gt;1,"Error: Duplicate Entry","OK"))))))</f>
        <v/>
      </c>
    </row>
    <row r="9792" spans="1:5" ht="15.75">
      <c r="A9792" s="7">
        <v>9791</v>
      </c>
      <c r="B9792" s="8"/>
      <c r="C9792" s="13"/>
      <c r="D9792" s="14"/>
      <c r="E9792" s="25" t="str">
        <f>IF(ISBLANK(C9792),"",IF(NOT(EXACT(TRIM(CLEAN(SUBSTITUTE(C9792,CHAR(160),""))),C9792)),"Error: There's hidden spaces in UEN",IF(LEN(C9792)&gt;10,"Error: UEN is too long",IF(LEN(C9792)&lt;9,"Error: UEN is too short",
IF(ISNUMBER(RIGHT(C9792,1)*1),"Error: UEN needs to end with an alphabet",IF(COUNTIF($F$1:F9792,F9792)&gt;1,"Error: Duplicate Entry","OK"))))))</f>
        <v/>
      </c>
    </row>
    <row r="9793" spans="1:5" ht="15.75">
      <c r="A9793" s="7">
        <v>9792</v>
      </c>
      <c r="B9793" s="8"/>
      <c r="C9793" s="13"/>
      <c r="D9793" s="14"/>
      <c r="E9793" s="25" t="str">
        <f>IF(ISBLANK(C9793),"",IF(NOT(EXACT(TRIM(CLEAN(SUBSTITUTE(C9793,CHAR(160),""))),C9793)),"Error: There's hidden spaces in UEN",IF(LEN(C9793)&gt;10,"Error: UEN is too long",IF(LEN(C9793)&lt;9,"Error: UEN is too short",
IF(ISNUMBER(RIGHT(C9793,1)*1),"Error: UEN needs to end with an alphabet",IF(COUNTIF($F$1:F9793,F9793)&gt;1,"Error: Duplicate Entry","OK"))))))</f>
        <v/>
      </c>
    </row>
    <row r="9794" spans="1:5" ht="15.75">
      <c r="A9794" s="7">
        <v>9793</v>
      </c>
      <c r="B9794" s="8"/>
      <c r="C9794" s="13"/>
      <c r="D9794" s="14"/>
      <c r="E9794" s="25" t="str">
        <f>IF(ISBLANK(C9794),"",IF(NOT(EXACT(TRIM(CLEAN(SUBSTITUTE(C9794,CHAR(160),""))),C9794)),"Error: There's hidden spaces in UEN",IF(LEN(C9794)&gt;10,"Error: UEN is too long",IF(LEN(C9794)&lt;9,"Error: UEN is too short",
IF(ISNUMBER(RIGHT(C9794,1)*1),"Error: UEN needs to end with an alphabet",IF(COUNTIF($F$1:F9794,F9794)&gt;1,"Error: Duplicate Entry","OK"))))))</f>
        <v/>
      </c>
    </row>
    <row r="9795" spans="1:5" ht="15.75">
      <c r="A9795" s="7">
        <v>9794</v>
      </c>
      <c r="B9795" s="8"/>
      <c r="C9795" s="13"/>
      <c r="D9795" s="14"/>
      <c r="E9795" s="25" t="str">
        <f>IF(ISBLANK(C9795),"",IF(NOT(EXACT(TRIM(CLEAN(SUBSTITUTE(C9795,CHAR(160),""))),C9795)),"Error: There's hidden spaces in UEN",IF(LEN(C9795)&gt;10,"Error: UEN is too long",IF(LEN(C9795)&lt;9,"Error: UEN is too short",
IF(ISNUMBER(RIGHT(C9795,1)*1),"Error: UEN needs to end with an alphabet",IF(COUNTIF($F$1:F9795,F9795)&gt;1,"Error: Duplicate Entry","OK"))))))</f>
        <v/>
      </c>
    </row>
    <row r="9796" spans="1:5" ht="15.75">
      <c r="A9796" s="7">
        <v>9795</v>
      </c>
      <c r="B9796" s="8"/>
      <c r="C9796" s="13"/>
      <c r="D9796" s="14"/>
      <c r="E9796" s="25" t="str">
        <f>IF(ISBLANK(C9796),"",IF(NOT(EXACT(TRIM(CLEAN(SUBSTITUTE(C9796,CHAR(160),""))),C9796)),"Error: There's hidden spaces in UEN",IF(LEN(C9796)&gt;10,"Error: UEN is too long",IF(LEN(C9796)&lt;9,"Error: UEN is too short",
IF(ISNUMBER(RIGHT(C9796,1)*1),"Error: UEN needs to end with an alphabet",IF(COUNTIF($F$1:F9796,F9796)&gt;1,"Error: Duplicate Entry","OK"))))))</f>
        <v/>
      </c>
    </row>
    <row r="9797" spans="1:5" ht="15.75">
      <c r="A9797" s="7">
        <v>9796</v>
      </c>
      <c r="B9797" s="8"/>
      <c r="C9797" s="13"/>
      <c r="D9797" s="14"/>
      <c r="E9797" s="25" t="str">
        <f>IF(ISBLANK(C9797),"",IF(NOT(EXACT(TRIM(CLEAN(SUBSTITUTE(C9797,CHAR(160),""))),C9797)),"Error: There's hidden spaces in UEN",IF(LEN(C9797)&gt;10,"Error: UEN is too long",IF(LEN(C9797)&lt;9,"Error: UEN is too short",
IF(ISNUMBER(RIGHT(C9797,1)*1),"Error: UEN needs to end with an alphabet",IF(COUNTIF($F$1:F9797,F9797)&gt;1,"Error: Duplicate Entry","OK"))))))</f>
        <v/>
      </c>
    </row>
    <row r="9798" spans="1:5" ht="15.75">
      <c r="A9798" s="7">
        <v>9797</v>
      </c>
      <c r="B9798" s="8"/>
      <c r="C9798" s="13"/>
      <c r="D9798" s="14"/>
      <c r="E9798" s="25" t="str">
        <f>IF(ISBLANK(C9798),"",IF(NOT(EXACT(TRIM(CLEAN(SUBSTITUTE(C9798,CHAR(160),""))),C9798)),"Error: There's hidden spaces in UEN",IF(LEN(C9798)&gt;10,"Error: UEN is too long",IF(LEN(C9798)&lt;9,"Error: UEN is too short",
IF(ISNUMBER(RIGHT(C9798,1)*1),"Error: UEN needs to end with an alphabet",IF(COUNTIF($F$1:F9798,F9798)&gt;1,"Error: Duplicate Entry","OK"))))))</f>
        <v/>
      </c>
    </row>
    <row r="9799" spans="1:5" ht="15.75">
      <c r="A9799" s="7">
        <v>9798</v>
      </c>
      <c r="B9799" s="8"/>
      <c r="C9799" s="13"/>
      <c r="D9799" s="14"/>
      <c r="E9799" s="25" t="str">
        <f>IF(ISBLANK(C9799),"",IF(NOT(EXACT(TRIM(CLEAN(SUBSTITUTE(C9799,CHAR(160),""))),C9799)),"Error: There's hidden spaces in UEN",IF(LEN(C9799)&gt;10,"Error: UEN is too long",IF(LEN(C9799)&lt;9,"Error: UEN is too short",
IF(ISNUMBER(RIGHT(C9799,1)*1),"Error: UEN needs to end with an alphabet",IF(COUNTIF($F$1:F9799,F9799)&gt;1,"Error: Duplicate Entry","OK"))))))</f>
        <v/>
      </c>
    </row>
    <row r="9800" spans="1:5" ht="15.75">
      <c r="A9800" s="7">
        <v>9799</v>
      </c>
      <c r="B9800" s="8"/>
      <c r="C9800" s="13"/>
      <c r="D9800" s="14"/>
      <c r="E9800" s="25" t="str">
        <f>IF(ISBLANK(C9800),"",IF(NOT(EXACT(TRIM(CLEAN(SUBSTITUTE(C9800,CHAR(160),""))),C9800)),"Error: There's hidden spaces in UEN",IF(LEN(C9800)&gt;10,"Error: UEN is too long",IF(LEN(C9800)&lt;9,"Error: UEN is too short",
IF(ISNUMBER(RIGHT(C9800,1)*1),"Error: UEN needs to end with an alphabet",IF(COUNTIF($F$1:F9800,F9800)&gt;1,"Error: Duplicate Entry","OK"))))))</f>
        <v/>
      </c>
    </row>
    <row r="9801" spans="1:5" ht="15.75">
      <c r="A9801" s="7">
        <v>9800</v>
      </c>
      <c r="B9801" s="8"/>
      <c r="C9801" s="13"/>
      <c r="D9801" s="14"/>
      <c r="E9801" s="25" t="str">
        <f>IF(ISBLANK(C9801),"",IF(NOT(EXACT(TRIM(CLEAN(SUBSTITUTE(C9801,CHAR(160),""))),C9801)),"Error: There's hidden spaces in UEN",IF(LEN(C9801)&gt;10,"Error: UEN is too long",IF(LEN(C9801)&lt;9,"Error: UEN is too short",
IF(ISNUMBER(RIGHT(C9801,1)*1),"Error: UEN needs to end with an alphabet",IF(COUNTIF($F$1:F9801,F9801)&gt;1,"Error: Duplicate Entry","OK"))))))</f>
        <v/>
      </c>
    </row>
    <row r="9802" spans="1:5" ht="15.75">
      <c r="A9802" s="7">
        <v>9801</v>
      </c>
      <c r="B9802" s="8"/>
      <c r="C9802" s="13"/>
      <c r="D9802" s="14"/>
      <c r="E9802" s="25" t="str">
        <f>IF(ISBLANK(C9802),"",IF(NOT(EXACT(TRIM(CLEAN(SUBSTITUTE(C9802,CHAR(160),""))),C9802)),"Error: There's hidden spaces in UEN",IF(LEN(C9802)&gt;10,"Error: UEN is too long",IF(LEN(C9802)&lt;9,"Error: UEN is too short",
IF(ISNUMBER(RIGHT(C9802,1)*1),"Error: UEN needs to end with an alphabet",IF(COUNTIF($F$1:F9802,F9802)&gt;1,"Error: Duplicate Entry","OK"))))))</f>
        <v/>
      </c>
    </row>
    <row r="9803" spans="1:5" ht="15.75">
      <c r="A9803" s="7">
        <v>9802</v>
      </c>
      <c r="B9803" s="8"/>
      <c r="C9803" s="13"/>
      <c r="D9803" s="14"/>
      <c r="E9803" s="25" t="str">
        <f>IF(ISBLANK(C9803),"",IF(NOT(EXACT(TRIM(CLEAN(SUBSTITUTE(C9803,CHAR(160),""))),C9803)),"Error: There's hidden spaces in UEN",IF(LEN(C9803)&gt;10,"Error: UEN is too long",IF(LEN(C9803)&lt;9,"Error: UEN is too short",
IF(ISNUMBER(RIGHT(C9803,1)*1),"Error: UEN needs to end with an alphabet",IF(COUNTIF($F$1:F9803,F9803)&gt;1,"Error: Duplicate Entry","OK"))))))</f>
        <v/>
      </c>
    </row>
    <row r="9804" spans="1:5" ht="15.75">
      <c r="A9804" s="7">
        <v>9803</v>
      </c>
      <c r="B9804" s="8"/>
      <c r="C9804" s="13"/>
      <c r="D9804" s="14"/>
      <c r="E9804" s="25" t="str">
        <f>IF(ISBLANK(C9804),"",IF(NOT(EXACT(TRIM(CLEAN(SUBSTITUTE(C9804,CHAR(160),""))),C9804)),"Error: There's hidden spaces in UEN",IF(LEN(C9804)&gt;10,"Error: UEN is too long",IF(LEN(C9804)&lt;9,"Error: UEN is too short",
IF(ISNUMBER(RIGHT(C9804,1)*1),"Error: UEN needs to end with an alphabet",IF(COUNTIF($F$1:F9804,F9804)&gt;1,"Error: Duplicate Entry","OK"))))))</f>
        <v/>
      </c>
    </row>
    <row r="9805" spans="1:5" ht="15.75">
      <c r="A9805" s="7">
        <v>9804</v>
      </c>
      <c r="B9805" s="8"/>
      <c r="C9805" s="13"/>
      <c r="D9805" s="14"/>
      <c r="E9805" s="25" t="str">
        <f>IF(ISBLANK(C9805),"",IF(NOT(EXACT(TRIM(CLEAN(SUBSTITUTE(C9805,CHAR(160),""))),C9805)),"Error: There's hidden spaces in UEN",IF(LEN(C9805)&gt;10,"Error: UEN is too long",IF(LEN(C9805)&lt;9,"Error: UEN is too short",
IF(ISNUMBER(RIGHT(C9805,1)*1),"Error: UEN needs to end with an alphabet",IF(COUNTIF($F$1:F9805,F9805)&gt;1,"Error: Duplicate Entry","OK"))))))</f>
        <v/>
      </c>
    </row>
    <row r="9806" spans="1:5" ht="15.75">
      <c r="A9806" s="7">
        <v>9805</v>
      </c>
      <c r="B9806" s="8"/>
      <c r="C9806" s="13"/>
      <c r="D9806" s="14"/>
      <c r="E9806" s="25" t="str">
        <f>IF(ISBLANK(C9806),"",IF(NOT(EXACT(TRIM(CLEAN(SUBSTITUTE(C9806,CHAR(160),""))),C9806)),"Error: There's hidden spaces in UEN",IF(LEN(C9806)&gt;10,"Error: UEN is too long",IF(LEN(C9806)&lt;9,"Error: UEN is too short",
IF(ISNUMBER(RIGHT(C9806,1)*1),"Error: UEN needs to end with an alphabet",IF(COUNTIF($F$1:F9806,F9806)&gt;1,"Error: Duplicate Entry","OK"))))))</f>
        <v/>
      </c>
    </row>
    <row r="9807" spans="1:5" ht="15.75">
      <c r="A9807" s="7">
        <v>9806</v>
      </c>
      <c r="B9807" s="8"/>
      <c r="C9807" s="13"/>
      <c r="D9807" s="14"/>
      <c r="E9807" s="25" t="str">
        <f>IF(ISBLANK(C9807),"",IF(NOT(EXACT(TRIM(CLEAN(SUBSTITUTE(C9807,CHAR(160),""))),C9807)),"Error: There's hidden spaces in UEN",IF(LEN(C9807)&gt;10,"Error: UEN is too long",IF(LEN(C9807)&lt;9,"Error: UEN is too short",
IF(ISNUMBER(RIGHT(C9807,1)*1),"Error: UEN needs to end with an alphabet",IF(COUNTIF($F$1:F9807,F9807)&gt;1,"Error: Duplicate Entry","OK"))))))</f>
        <v/>
      </c>
    </row>
    <row r="9808" spans="1:5" ht="15.75">
      <c r="A9808" s="7">
        <v>9807</v>
      </c>
      <c r="B9808" s="8"/>
      <c r="C9808" s="13"/>
      <c r="D9808" s="14"/>
      <c r="E9808" s="25" t="str">
        <f>IF(ISBLANK(C9808),"",IF(NOT(EXACT(TRIM(CLEAN(SUBSTITUTE(C9808,CHAR(160),""))),C9808)),"Error: There's hidden spaces in UEN",IF(LEN(C9808)&gt;10,"Error: UEN is too long",IF(LEN(C9808)&lt;9,"Error: UEN is too short",
IF(ISNUMBER(RIGHT(C9808,1)*1),"Error: UEN needs to end with an alphabet",IF(COUNTIF($F$1:F9808,F9808)&gt;1,"Error: Duplicate Entry","OK"))))))</f>
        <v/>
      </c>
    </row>
    <row r="9809" spans="1:5" ht="15.75">
      <c r="A9809" s="7">
        <v>9808</v>
      </c>
      <c r="B9809" s="8"/>
      <c r="C9809" s="13"/>
      <c r="D9809" s="14"/>
      <c r="E9809" s="25" t="str">
        <f>IF(ISBLANK(C9809),"",IF(NOT(EXACT(TRIM(CLEAN(SUBSTITUTE(C9809,CHAR(160),""))),C9809)),"Error: There's hidden spaces in UEN",IF(LEN(C9809)&gt;10,"Error: UEN is too long",IF(LEN(C9809)&lt;9,"Error: UEN is too short",
IF(ISNUMBER(RIGHT(C9809,1)*1),"Error: UEN needs to end with an alphabet",IF(COUNTIF($F$1:F9809,F9809)&gt;1,"Error: Duplicate Entry","OK"))))))</f>
        <v/>
      </c>
    </row>
    <row r="9810" spans="1:5" ht="15.75">
      <c r="A9810" s="7">
        <v>9809</v>
      </c>
      <c r="B9810" s="8"/>
      <c r="C9810" s="13"/>
      <c r="D9810" s="14"/>
      <c r="E9810" s="25" t="str">
        <f>IF(ISBLANK(C9810),"",IF(NOT(EXACT(TRIM(CLEAN(SUBSTITUTE(C9810,CHAR(160),""))),C9810)),"Error: There's hidden spaces in UEN",IF(LEN(C9810)&gt;10,"Error: UEN is too long",IF(LEN(C9810)&lt;9,"Error: UEN is too short",
IF(ISNUMBER(RIGHT(C9810,1)*1),"Error: UEN needs to end with an alphabet",IF(COUNTIF($F$1:F9810,F9810)&gt;1,"Error: Duplicate Entry","OK"))))))</f>
        <v/>
      </c>
    </row>
    <row r="9811" spans="1:5" ht="15.75">
      <c r="A9811" s="7">
        <v>9810</v>
      </c>
      <c r="B9811" s="8"/>
      <c r="C9811" s="13"/>
      <c r="D9811" s="14"/>
      <c r="E9811" s="25" t="str">
        <f>IF(ISBLANK(C9811),"",IF(NOT(EXACT(TRIM(CLEAN(SUBSTITUTE(C9811,CHAR(160),""))),C9811)),"Error: There's hidden spaces in UEN",IF(LEN(C9811)&gt;10,"Error: UEN is too long",IF(LEN(C9811)&lt;9,"Error: UEN is too short",
IF(ISNUMBER(RIGHT(C9811,1)*1),"Error: UEN needs to end with an alphabet",IF(COUNTIF($F$1:F9811,F9811)&gt;1,"Error: Duplicate Entry","OK"))))))</f>
        <v/>
      </c>
    </row>
    <row r="9812" spans="1:5" ht="15.75">
      <c r="A9812" s="7">
        <v>9811</v>
      </c>
      <c r="B9812" s="8"/>
      <c r="C9812" s="13"/>
      <c r="D9812" s="14"/>
      <c r="E9812" s="25" t="str">
        <f>IF(ISBLANK(C9812),"",IF(NOT(EXACT(TRIM(CLEAN(SUBSTITUTE(C9812,CHAR(160),""))),C9812)),"Error: There's hidden spaces in UEN",IF(LEN(C9812)&gt;10,"Error: UEN is too long",IF(LEN(C9812)&lt;9,"Error: UEN is too short",
IF(ISNUMBER(RIGHT(C9812,1)*1),"Error: UEN needs to end with an alphabet",IF(COUNTIF($F$1:F9812,F9812)&gt;1,"Error: Duplicate Entry","OK"))))))</f>
        <v/>
      </c>
    </row>
    <row r="9813" spans="1:5" ht="15.75">
      <c r="A9813" s="7">
        <v>9812</v>
      </c>
      <c r="B9813" s="8"/>
      <c r="C9813" s="13"/>
      <c r="D9813" s="14"/>
      <c r="E9813" s="25" t="str">
        <f>IF(ISBLANK(C9813),"",IF(NOT(EXACT(TRIM(CLEAN(SUBSTITUTE(C9813,CHAR(160),""))),C9813)),"Error: There's hidden spaces in UEN",IF(LEN(C9813)&gt;10,"Error: UEN is too long",IF(LEN(C9813)&lt;9,"Error: UEN is too short",
IF(ISNUMBER(RIGHT(C9813,1)*1),"Error: UEN needs to end with an alphabet",IF(COUNTIF($F$1:F9813,F9813)&gt;1,"Error: Duplicate Entry","OK"))))))</f>
        <v/>
      </c>
    </row>
    <row r="9814" spans="1:5" ht="15.75">
      <c r="A9814" s="7">
        <v>9813</v>
      </c>
      <c r="B9814" s="8"/>
      <c r="C9814" s="13"/>
      <c r="D9814" s="14"/>
      <c r="E9814" s="25" t="str">
        <f>IF(ISBLANK(C9814),"",IF(NOT(EXACT(TRIM(CLEAN(SUBSTITUTE(C9814,CHAR(160),""))),C9814)),"Error: There's hidden spaces in UEN",IF(LEN(C9814)&gt;10,"Error: UEN is too long",IF(LEN(C9814)&lt;9,"Error: UEN is too short",
IF(ISNUMBER(RIGHT(C9814,1)*1),"Error: UEN needs to end with an alphabet",IF(COUNTIF($F$1:F9814,F9814)&gt;1,"Error: Duplicate Entry","OK"))))))</f>
        <v/>
      </c>
    </row>
    <row r="9815" spans="1:5" ht="15.75">
      <c r="A9815" s="7">
        <v>9814</v>
      </c>
      <c r="B9815" s="8"/>
      <c r="C9815" s="13"/>
      <c r="D9815" s="14"/>
      <c r="E9815" s="25" t="str">
        <f>IF(ISBLANK(C9815),"",IF(NOT(EXACT(TRIM(CLEAN(SUBSTITUTE(C9815,CHAR(160),""))),C9815)),"Error: There's hidden spaces in UEN",IF(LEN(C9815)&gt;10,"Error: UEN is too long",IF(LEN(C9815)&lt;9,"Error: UEN is too short",
IF(ISNUMBER(RIGHT(C9815,1)*1),"Error: UEN needs to end with an alphabet",IF(COUNTIF($F$1:F9815,F9815)&gt;1,"Error: Duplicate Entry","OK"))))))</f>
        <v/>
      </c>
    </row>
    <row r="9816" spans="1:5" ht="15.75">
      <c r="A9816" s="7">
        <v>9815</v>
      </c>
      <c r="B9816" s="8"/>
      <c r="C9816" s="13"/>
      <c r="D9816" s="14"/>
      <c r="E9816" s="25" t="str">
        <f>IF(ISBLANK(C9816),"",IF(NOT(EXACT(TRIM(CLEAN(SUBSTITUTE(C9816,CHAR(160),""))),C9816)),"Error: There's hidden spaces in UEN",IF(LEN(C9816)&gt;10,"Error: UEN is too long",IF(LEN(C9816)&lt;9,"Error: UEN is too short",
IF(ISNUMBER(RIGHT(C9816,1)*1),"Error: UEN needs to end with an alphabet",IF(COUNTIF($F$1:F9816,F9816)&gt;1,"Error: Duplicate Entry","OK"))))))</f>
        <v/>
      </c>
    </row>
    <row r="9817" spans="1:5" ht="15.75">
      <c r="A9817" s="7">
        <v>9816</v>
      </c>
      <c r="B9817" s="8"/>
      <c r="C9817" s="13"/>
      <c r="D9817" s="14"/>
      <c r="E9817" s="25" t="str">
        <f>IF(ISBLANK(C9817),"",IF(NOT(EXACT(TRIM(CLEAN(SUBSTITUTE(C9817,CHAR(160),""))),C9817)),"Error: There's hidden spaces in UEN",IF(LEN(C9817)&gt;10,"Error: UEN is too long",IF(LEN(C9817)&lt;9,"Error: UEN is too short",
IF(ISNUMBER(RIGHT(C9817,1)*1),"Error: UEN needs to end with an alphabet",IF(COUNTIF($F$1:F9817,F9817)&gt;1,"Error: Duplicate Entry","OK"))))))</f>
        <v/>
      </c>
    </row>
    <row r="9818" spans="1:5" ht="15.75">
      <c r="A9818" s="7">
        <v>9817</v>
      </c>
      <c r="B9818" s="8"/>
      <c r="C9818" s="13"/>
      <c r="D9818" s="14"/>
      <c r="E9818" s="25" t="str">
        <f>IF(ISBLANK(C9818),"",IF(NOT(EXACT(TRIM(CLEAN(SUBSTITUTE(C9818,CHAR(160),""))),C9818)),"Error: There's hidden spaces in UEN",IF(LEN(C9818)&gt;10,"Error: UEN is too long",IF(LEN(C9818)&lt;9,"Error: UEN is too short",
IF(ISNUMBER(RIGHT(C9818,1)*1),"Error: UEN needs to end with an alphabet",IF(COUNTIF($F$1:F9818,F9818)&gt;1,"Error: Duplicate Entry","OK"))))))</f>
        <v/>
      </c>
    </row>
    <row r="9819" spans="1:5" ht="15.75">
      <c r="A9819" s="7">
        <v>9818</v>
      </c>
      <c r="B9819" s="8"/>
      <c r="C9819" s="13"/>
      <c r="D9819" s="14"/>
      <c r="E9819" s="25" t="str">
        <f>IF(ISBLANK(C9819),"",IF(NOT(EXACT(TRIM(CLEAN(SUBSTITUTE(C9819,CHAR(160),""))),C9819)),"Error: There's hidden spaces in UEN",IF(LEN(C9819)&gt;10,"Error: UEN is too long",IF(LEN(C9819)&lt;9,"Error: UEN is too short",
IF(ISNUMBER(RIGHT(C9819,1)*1),"Error: UEN needs to end with an alphabet",IF(COUNTIF($F$1:F9819,F9819)&gt;1,"Error: Duplicate Entry","OK"))))))</f>
        <v/>
      </c>
    </row>
    <row r="9820" spans="1:5" ht="15.75">
      <c r="A9820" s="7">
        <v>9819</v>
      </c>
      <c r="B9820" s="8"/>
      <c r="C9820" s="13"/>
      <c r="D9820" s="14"/>
      <c r="E9820" s="25" t="str">
        <f>IF(ISBLANK(C9820),"",IF(NOT(EXACT(TRIM(CLEAN(SUBSTITUTE(C9820,CHAR(160),""))),C9820)),"Error: There's hidden spaces in UEN",IF(LEN(C9820)&gt;10,"Error: UEN is too long",IF(LEN(C9820)&lt;9,"Error: UEN is too short",
IF(ISNUMBER(RIGHT(C9820,1)*1),"Error: UEN needs to end with an alphabet",IF(COUNTIF($F$1:F9820,F9820)&gt;1,"Error: Duplicate Entry","OK"))))))</f>
        <v/>
      </c>
    </row>
    <row r="9821" spans="1:5" ht="15.75">
      <c r="A9821" s="7">
        <v>9820</v>
      </c>
      <c r="B9821" s="8"/>
      <c r="C9821" s="13"/>
      <c r="D9821" s="14"/>
      <c r="E9821" s="25" t="str">
        <f>IF(ISBLANK(C9821),"",IF(NOT(EXACT(TRIM(CLEAN(SUBSTITUTE(C9821,CHAR(160),""))),C9821)),"Error: There's hidden spaces in UEN",IF(LEN(C9821)&gt;10,"Error: UEN is too long",IF(LEN(C9821)&lt;9,"Error: UEN is too short",
IF(ISNUMBER(RIGHT(C9821,1)*1),"Error: UEN needs to end with an alphabet",IF(COUNTIF($F$1:F9821,F9821)&gt;1,"Error: Duplicate Entry","OK"))))))</f>
        <v/>
      </c>
    </row>
    <row r="9822" spans="1:5" ht="15.75">
      <c r="A9822" s="7">
        <v>9821</v>
      </c>
      <c r="B9822" s="8"/>
      <c r="C9822" s="13"/>
      <c r="D9822" s="14"/>
      <c r="E9822" s="25" t="str">
        <f>IF(ISBLANK(C9822),"",IF(NOT(EXACT(TRIM(CLEAN(SUBSTITUTE(C9822,CHAR(160),""))),C9822)),"Error: There's hidden spaces in UEN",IF(LEN(C9822)&gt;10,"Error: UEN is too long",IF(LEN(C9822)&lt;9,"Error: UEN is too short",
IF(ISNUMBER(RIGHT(C9822,1)*1),"Error: UEN needs to end with an alphabet",IF(COUNTIF($F$1:F9822,F9822)&gt;1,"Error: Duplicate Entry","OK"))))))</f>
        <v/>
      </c>
    </row>
    <row r="9823" spans="1:5" ht="15.75">
      <c r="A9823" s="7">
        <v>9822</v>
      </c>
      <c r="B9823" s="8"/>
      <c r="C9823" s="13"/>
      <c r="D9823" s="14"/>
      <c r="E9823" s="25" t="str">
        <f>IF(ISBLANK(C9823),"",IF(NOT(EXACT(TRIM(CLEAN(SUBSTITUTE(C9823,CHAR(160),""))),C9823)),"Error: There's hidden spaces in UEN",IF(LEN(C9823)&gt;10,"Error: UEN is too long",IF(LEN(C9823)&lt;9,"Error: UEN is too short",
IF(ISNUMBER(RIGHT(C9823,1)*1),"Error: UEN needs to end with an alphabet",IF(COUNTIF($F$1:F9823,F9823)&gt;1,"Error: Duplicate Entry","OK"))))))</f>
        <v/>
      </c>
    </row>
    <row r="9824" spans="1:5" ht="15.75">
      <c r="A9824" s="7">
        <v>9823</v>
      </c>
      <c r="B9824" s="8"/>
      <c r="C9824" s="13"/>
      <c r="D9824" s="14"/>
      <c r="E9824" s="25" t="str">
        <f>IF(ISBLANK(C9824),"",IF(NOT(EXACT(TRIM(CLEAN(SUBSTITUTE(C9824,CHAR(160),""))),C9824)),"Error: There's hidden spaces in UEN",IF(LEN(C9824)&gt;10,"Error: UEN is too long",IF(LEN(C9824)&lt;9,"Error: UEN is too short",
IF(ISNUMBER(RIGHT(C9824,1)*1),"Error: UEN needs to end with an alphabet",IF(COUNTIF($F$1:F9824,F9824)&gt;1,"Error: Duplicate Entry","OK"))))))</f>
        <v/>
      </c>
    </row>
    <row r="9825" spans="1:5" ht="15.75">
      <c r="A9825" s="7">
        <v>9824</v>
      </c>
      <c r="B9825" s="8"/>
      <c r="C9825" s="13"/>
      <c r="D9825" s="14"/>
      <c r="E9825" s="25" t="str">
        <f>IF(ISBLANK(C9825),"",IF(NOT(EXACT(TRIM(CLEAN(SUBSTITUTE(C9825,CHAR(160),""))),C9825)),"Error: There's hidden spaces in UEN",IF(LEN(C9825)&gt;10,"Error: UEN is too long",IF(LEN(C9825)&lt;9,"Error: UEN is too short",
IF(ISNUMBER(RIGHT(C9825,1)*1),"Error: UEN needs to end with an alphabet",IF(COUNTIF($F$1:F9825,F9825)&gt;1,"Error: Duplicate Entry","OK"))))))</f>
        <v/>
      </c>
    </row>
    <row r="9826" spans="1:5" ht="15.75">
      <c r="A9826" s="7">
        <v>9825</v>
      </c>
      <c r="B9826" s="8"/>
      <c r="C9826" s="13"/>
      <c r="D9826" s="14"/>
      <c r="E9826" s="25" t="str">
        <f>IF(ISBLANK(C9826),"",IF(NOT(EXACT(TRIM(CLEAN(SUBSTITUTE(C9826,CHAR(160),""))),C9826)),"Error: There's hidden spaces in UEN",IF(LEN(C9826)&gt;10,"Error: UEN is too long",IF(LEN(C9826)&lt;9,"Error: UEN is too short",
IF(ISNUMBER(RIGHT(C9826,1)*1),"Error: UEN needs to end with an alphabet",IF(COUNTIF($F$1:F9826,F9826)&gt;1,"Error: Duplicate Entry","OK"))))))</f>
        <v/>
      </c>
    </row>
    <row r="9827" spans="1:5" ht="15.75">
      <c r="A9827" s="7">
        <v>9826</v>
      </c>
      <c r="B9827" s="8"/>
      <c r="C9827" s="13"/>
      <c r="D9827" s="14"/>
      <c r="E9827" s="25" t="str">
        <f>IF(ISBLANK(C9827),"",IF(NOT(EXACT(TRIM(CLEAN(SUBSTITUTE(C9827,CHAR(160),""))),C9827)),"Error: There's hidden spaces in UEN",IF(LEN(C9827)&gt;10,"Error: UEN is too long",IF(LEN(C9827)&lt;9,"Error: UEN is too short",
IF(ISNUMBER(RIGHT(C9827,1)*1),"Error: UEN needs to end with an alphabet",IF(COUNTIF($F$1:F9827,F9827)&gt;1,"Error: Duplicate Entry","OK"))))))</f>
        <v/>
      </c>
    </row>
    <row r="9828" spans="1:5" ht="15.75">
      <c r="A9828" s="7">
        <v>9827</v>
      </c>
      <c r="B9828" s="8"/>
      <c r="C9828" s="13"/>
      <c r="D9828" s="14"/>
      <c r="E9828" s="25" t="str">
        <f>IF(ISBLANK(C9828),"",IF(NOT(EXACT(TRIM(CLEAN(SUBSTITUTE(C9828,CHAR(160),""))),C9828)),"Error: There's hidden spaces in UEN",IF(LEN(C9828)&gt;10,"Error: UEN is too long",IF(LEN(C9828)&lt;9,"Error: UEN is too short",
IF(ISNUMBER(RIGHT(C9828,1)*1),"Error: UEN needs to end with an alphabet",IF(COUNTIF($F$1:F9828,F9828)&gt;1,"Error: Duplicate Entry","OK"))))))</f>
        <v/>
      </c>
    </row>
    <row r="9829" spans="1:5" ht="15.75">
      <c r="A9829" s="7">
        <v>9828</v>
      </c>
      <c r="B9829" s="8"/>
      <c r="C9829" s="13"/>
      <c r="D9829" s="14"/>
      <c r="E9829" s="25" t="str">
        <f>IF(ISBLANK(C9829),"",IF(NOT(EXACT(TRIM(CLEAN(SUBSTITUTE(C9829,CHAR(160),""))),C9829)),"Error: There's hidden spaces in UEN",IF(LEN(C9829)&gt;10,"Error: UEN is too long",IF(LEN(C9829)&lt;9,"Error: UEN is too short",
IF(ISNUMBER(RIGHT(C9829,1)*1),"Error: UEN needs to end with an alphabet",IF(COUNTIF($F$1:F9829,F9829)&gt;1,"Error: Duplicate Entry","OK"))))))</f>
        <v/>
      </c>
    </row>
    <row r="9830" spans="1:5" ht="15.75">
      <c r="A9830" s="7">
        <v>9829</v>
      </c>
      <c r="B9830" s="8"/>
      <c r="C9830" s="13"/>
      <c r="D9830" s="14"/>
      <c r="E9830" s="25" t="str">
        <f>IF(ISBLANK(C9830),"",IF(NOT(EXACT(TRIM(CLEAN(SUBSTITUTE(C9830,CHAR(160),""))),C9830)),"Error: There's hidden spaces in UEN",IF(LEN(C9830)&gt;10,"Error: UEN is too long",IF(LEN(C9830)&lt;9,"Error: UEN is too short",
IF(ISNUMBER(RIGHT(C9830,1)*1),"Error: UEN needs to end with an alphabet",IF(COUNTIF($F$1:F9830,F9830)&gt;1,"Error: Duplicate Entry","OK"))))))</f>
        <v/>
      </c>
    </row>
    <row r="9831" spans="1:5" ht="15.75">
      <c r="A9831" s="7">
        <v>9830</v>
      </c>
      <c r="B9831" s="8"/>
      <c r="C9831" s="13"/>
      <c r="D9831" s="14"/>
      <c r="E9831" s="25" t="str">
        <f>IF(ISBLANK(C9831),"",IF(NOT(EXACT(TRIM(CLEAN(SUBSTITUTE(C9831,CHAR(160),""))),C9831)),"Error: There's hidden spaces in UEN",IF(LEN(C9831)&gt;10,"Error: UEN is too long",IF(LEN(C9831)&lt;9,"Error: UEN is too short",
IF(ISNUMBER(RIGHT(C9831,1)*1),"Error: UEN needs to end with an alphabet",IF(COUNTIF($F$1:F9831,F9831)&gt;1,"Error: Duplicate Entry","OK"))))))</f>
        <v/>
      </c>
    </row>
    <row r="9832" spans="1:5" ht="15.75">
      <c r="A9832" s="7">
        <v>9831</v>
      </c>
      <c r="B9832" s="8"/>
      <c r="C9832" s="13"/>
      <c r="D9832" s="14"/>
      <c r="E9832" s="25" t="str">
        <f>IF(ISBLANK(C9832),"",IF(NOT(EXACT(TRIM(CLEAN(SUBSTITUTE(C9832,CHAR(160),""))),C9832)),"Error: There's hidden spaces in UEN",IF(LEN(C9832)&gt;10,"Error: UEN is too long",IF(LEN(C9832)&lt;9,"Error: UEN is too short",
IF(ISNUMBER(RIGHT(C9832,1)*1),"Error: UEN needs to end with an alphabet",IF(COUNTIF($F$1:F9832,F9832)&gt;1,"Error: Duplicate Entry","OK"))))))</f>
        <v/>
      </c>
    </row>
    <row r="9833" spans="1:5" ht="15.75">
      <c r="A9833" s="7">
        <v>9832</v>
      </c>
      <c r="B9833" s="8"/>
      <c r="C9833" s="13"/>
      <c r="D9833" s="14"/>
      <c r="E9833" s="25" t="str">
        <f>IF(ISBLANK(C9833),"",IF(NOT(EXACT(TRIM(CLEAN(SUBSTITUTE(C9833,CHAR(160),""))),C9833)),"Error: There's hidden spaces in UEN",IF(LEN(C9833)&gt;10,"Error: UEN is too long",IF(LEN(C9833)&lt;9,"Error: UEN is too short",
IF(ISNUMBER(RIGHT(C9833,1)*1),"Error: UEN needs to end with an alphabet",IF(COUNTIF($F$1:F9833,F9833)&gt;1,"Error: Duplicate Entry","OK"))))))</f>
        <v/>
      </c>
    </row>
    <row r="9834" spans="1:5" ht="15.75">
      <c r="A9834" s="7">
        <v>9833</v>
      </c>
      <c r="B9834" s="8"/>
      <c r="C9834" s="13"/>
      <c r="D9834" s="14"/>
      <c r="E9834" s="25" t="str">
        <f>IF(ISBLANK(C9834),"",IF(NOT(EXACT(TRIM(CLEAN(SUBSTITUTE(C9834,CHAR(160),""))),C9834)),"Error: There's hidden spaces in UEN",IF(LEN(C9834)&gt;10,"Error: UEN is too long",IF(LEN(C9834)&lt;9,"Error: UEN is too short",
IF(ISNUMBER(RIGHT(C9834,1)*1),"Error: UEN needs to end with an alphabet",IF(COUNTIF($F$1:F9834,F9834)&gt;1,"Error: Duplicate Entry","OK"))))))</f>
        <v/>
      </c>
    </row>
    <row r="9835" spans="1:5" ht="15.75">
      <c r="A9835" s="7">
        <v>9834</v>
      </c>
      <c r="B9835" s="8"/>
      <c r="C9835" s="13"/>
      <c r="D9835" s="14"/>
      <c r="E9835" s="25" t="str">
        <f>IF(ISBLANK(C9835),"",IF(NOT(EXACT(TRIM(CLEAN(SUBSTITUTE(C9835,CHAR(160),""))),C9835)),"Error: There's hidden spaces in UEN",IF(LEN(C9835)&gt;10,"Error: UEN is too long",IF(LEN(C9835)&lt;9,"Error: UEN is too short",
IF(ISNUMBER(RIGHT(C9835,1)*1),"Error: UEN needs to end with an alphabet",IF(COUNTIF($F$1:F9835,F9835)&gt;1,"Error: Duplicate Entry","OK"))))))</f>
        <v/>
      </c>
    </row>
    <row r="9836" spans="1:5" ht="15.75">
      <c r="A9836" s="7">
        <v>9835</v>
      </c>
      <c r="B9836" s="8"/>
      <c r="C9836" s="13"/>
      <c r="D9836" s="14"/>
      <c r="E9836" s="25" t="str">
        <f>IF(ISBLANK(C9836),"",IF(NOT(EXACT(TRIM(CLEAN(SUBSTITUTE(C9836,CHAR(160),""))),C9836)),"Error: There's hidden spaces in UEN",IF(LEN(C9836)&gt;10,"Error: UEN is too long",IF(LEN(C9836)&lt;9,"Error: UEN is too short",
IF(ISNUMBER(RIGHT(C9836,1)*1),"Error: UEN needs to end with an alphabet",IF(COUNTIF($F$1:F9836,F9836)&gt;1,"Error: Duplicate Entry","OK"))))))</f>
        <v/>
      </c>
    </row>
    <row r="9837" spans="1:5" ht="15.75">
      <c r="A9837" s="7">
        <v>9836</v>
      </c>
      <c r="B9837" s="8"/>
      <c r="C9837" s="13"/>
      <c r="D9837" s="14"/>
      <c r="E9837" s="25" t="str">
        <f>IF(ISBLANK(C9837),"",IF(NOT(EXACT(TRIM(CLEAN(SUBSTITUTE(C9837,CHAR(160),""))),C9837)),"Error: There's hidden spaces in UEN",IF(LEN(C9837)&gt;10,"Error: UEN is too long",IF(LEN(C9837)&lt;9,"Error: UEN is too short",
IF(ISNUMBER(RIGHT(C9837,1)*1),"Error: UEN needs to end with an alphabet",IF(COUNTIF($F$1:F9837,F9837)&gt;1,"Error: Duplicate Entry","OK"))))))</f>
        <v/>
      </c>
    </row>
    <row r="9838" spans="1:5" ht="15.75">
      <c r="A9838" s="7">
        <v>9837</v>
      </c>
      <c r="B9838" s="8"/>
      <c r="C9838" s="13"/>
      <c r="D9838" s="14"/>
      <c r="E9838" s="25" t="str">
        <f>IF(ISBLANK(C9838),"",IF(NOT(EXACT(TRIM(CLEAN(SUBSTITUTE(C9838,CHAR(160),""))),C9838)),"Error: There's hidden spaces in UEN",IF(LEN(C9838)&gt;10,"Error: UEN is too long",IF(LEN(C9838)&lt;9,"Error: UEN is too short",
IF(ISNUMBER(RIGHT(C9838,1)*1),"Error: UEN needs to end with an alphabet",IF(COUNTIF($F$1:F9838,F9838)&gt;1,"Error: Duplicate Entry","OK"))))))</f>
        <v/>
      </c>
    </row>
    <row r="9839" spans="1:5" ht="15.75">
      <c r="A9839" s="7">
        <v>9838</v>
      </c>
      <c r="B9839" s="8"/>
      <c r="C9839" s="13"/>
      <c r="D9839" s="14"/>
      <c r="E9839" s="25" t="str">
        <f>IF(ISBLANK(C9839),"",IF(NOT(EXACT(TRIM(CLEAN(SUBSTITUTE(C9839,CHAR(160),""))),C9839)),"Error: There's hidden spaces in UEN",IF(LEN(C9839)&gt;10,"Error: UEN is too long",IF(LEN(C9839)&lt;9,"Error: UEN is too short",
IF(ISNUMBER(RIGHT(C9839,1)*1),"Error: UEN needs to end with an alphabet",IF(COUNTIF($F$1:F9839,F9839)&gt;1,"Error: Duplicate Entry","OK"))))))</f>
        <v/>
      </c>
    </row>
    <row r="9840" spans="1:5" ht="15.75">
      <c r="A9840" s="7">
        <v>9839</v>
      </c>
      <c r="B9840" s="8"/>
      <c r="C9840" s="13"/>
      <c r="D9840" s="14"/>
      <c r="E9840" s="25" t="str">
        <f>IF(ISBLANK(C9840),"",IF(NOT(EXACT(TRIM(CLEAN(SUBSTITUTE(C9840,CHAR(160),""))),C9840)),"Error: There's hidden spaces in UEN",IF(LEN(C9840)&gt;10,"Error: UEN is too long",IF(LEN(C9840)&lt;9,"Error: UEN is too short",
IF(ISNUMBER(RIGHT(C9840,1)*1),"Error: UEN needs to end with an alphabet",IF(COUNTIF($F$1:F9840,F9840)&gt;1,"Error: Duplicate Entry","OK"))))))</f>
        <v/>
      </c>
    </row>
    <row r="9841" spans="1:5" ht="15.75">
      <c r="A9841" s="7">
        <v>9840</v>
      </c>
      <c r="B9841" s="8"/>
      <c r="C9841" s="13"/>
      <c r="D9841" s="14"/>
      <c r="E9841" s="25" t="str">
        <f>IF(ISBLANK(C9841),"",IF(NOT(EXACT(TRIM(CLEAN(SUBSTITUTE(C9841,CHAR(160),""))),C9841)),"Error: There's hidden spaces in UEN",IF(LEN(C9841)&gt;10,"Error: UEN is too long",IF(LEN(C9841)&lt;9,"Error: UEN is too short",
IF(ISNUMBER(RIGHT(C9841,1)*1),"Error: UEN needs to end with an alphabet",IF(COUNTIF($F$1:F9841,F9841)&gt;1,"Error: Duplicate Entry","OK"))))))</f>
        <v/>
      </c>
    </row>
    <row r="9842" spans="1:5" ht="15.75">
      <c r="A9842" s="7">
        <v>9841</v>
      </c>
      <c r="B9842" s="8"/>
      <c r="C9842" s="13"/>
      <c r="D9842" s="14"/>
      <c r="E9842" s="25" t="str">
        <f>IF(ISBLANK(C9842),"",IF(NOT(EXACT(TRIM(CLEAN(SUBSTITUTE(C9842,CHAR(160),""))),C9842)),"Error: There's hidden spaces in UEN",IF(LEN(C9842)&gt;10,"Error: UEN is too long",IF(LEN(C9842)&lt;9,"Error: UEN is too short",
IF(ISNUMBER(RIGHT(C9842,1)*1),"Error: UEN needs to end with an alphabet",IF(COUNTIF($F$1:F9842,F9842)&gt;1,"Error: Duplicate Entry","OK"))))))</f>
        <v/>
      </c>
    </row>
    <row r="9843" spans="1:5" ht="15.75">
      <c r="A9843" s="7">
        <v>9842</v>
      </c>
      <c r="B9843" s="8"/>
      <c r="C9843" s="13"/>
      <c r="D9843" s="14"/>
      <c r="E9843" s="25" t="str">
        <f>IF(ISBLANK(C9843),"",IF(NOT(EXACT(TRIM(CLEAN(SUBSTITUTE(C9843,CHAR(160),""))),C9843)),"Error: There's hidden spaces in UEN",IF(LEN(C9843)&gt;10,"Error: UEN is too long",IF(LEN(C9843)&lt;9,"Error: UEN is too short",
IF(ISNUMBER(RIGHT(C9843,1)*1),"Error: UEN needs to end with an alphabet",IF(COUNTIF($F$1:F9843,F9843)&gt;1,"Error: Duplicate Entry","OK"))))))</f>
        <v/>
      </c>
    </row>
    <row r="9844" spans="1:5" ht="15.75">
      <c r="A9844" s="7">
        <v>9843</v>
      </c>
      <c r="B9844" s="8"/>
      <c r="C9844" s="13"/>
      <c r="D9844" s="14"/>
      <c r="E9844" s="25" t="str">
        <f>IF(ISBLANK(C9844),"",IF(NOT(EXACT(TRIM(CLEAN(SUBSTITUTE(C9844,CHAR(160),""))),C9844)),"Error: There's hidden spaces in UEN",IF(LEN(C9844)&gt;10,"Error: UEN is too long",IF(LEN(C9844)&lt;9,"Error: UEN is too short",
IF(ISNUMBER(RIGHT(C9844,1)*1),"Error: UEN needs to end with an alphabet",IF(COUNTIF($F$1:F9844,F9844)&gt;1,"Error: Duplicate Entry","OK"))))))</f>
        <v/>
      </c>
    </row>
    <row r="9845" spans="1:5" ht="15.75">
      <c r="A9845" s="7">
        <v>9844</v>
      </c>
      <c r="B9845" s="8"/>
      <c r="C9845" s="13"/>
      <c r="D9845" s="14"/>
      <c r="E9845" s="25" t="str">
        <f>IF(ISBLANK(C9845),"",IF(NOT(EXACT(TRIM(CLEAN(SUBSTITUTE(C9845,CHAR(160),""))),C9845)),"Error: There's hidden spaces in UEN",IF(LEN(C9845)&gt;10,"Error: UEN is too long",IF(LEN(C9845)&lt;9,"Error: UEN is too short",
IF(ISNUMBER(RIGHT(C9845,1)*1),"Error: UEN needs to end with an alphabet",IF(COUNTIF($F$1:F9845,F9845)&gt;1,"Error: Duplicate Entry","OK"))))))</f>
        <v/>
      </c>
    </row>
    <row r="9846" spans="1:5" ht="15.75">
      <c r="A9846" s="7">
        <v>9845</v>
      </c>
      <c r="B9846" s="8"/>
      <c r="C9846" s="13"/>
      <c r="D9846" s="14"/>
      <c r="E9846" s="25" t="str">
        <f>IF(ISBLANK(C9846),"",IF(NOT(EXACT(TRIM(CLEAN(SUBSTITUTE(C9846,CHAR(160),""))),C9846)),"Error: There's hidden spaces in UEN",IF(LEN(C9846)&gt;10,"Error: UEN is too long",IF(LEN(C9846)&lt;9,"Error: UEN is too short",
IF(ISNUMBER(RIGHT(C9846,1)*1),"Error: UEN needs to end with an alphabet",IF(COUNTIF($F$1:F9846,F9846)&gt;1,"Error: Duplicate Entry","OK"))))))</f>
        <v/>
      </c>
    </row>
    <row r="9847" spans="1:5" ht="15.75">
      <c r="A9847" s="7">
        <v>9846</v>
      </c>
      <c r="B9847" s="8"/>
      <c r="C9847" s="13"/>
      <c r="D9847" s="14"/>
      <c r="E9847" s="25" t="str">
        <f>IF(ISBLANK(C9847),"",IF(NOT(EXACT(TRIM(CLEAN(SUBSTITUTE(C9847,CHAR(160),""))),C9847)),"Error: There's hidden spaces in UEN",IF(LEN(C9847)&gt;10,"Error: UEN is too long",IF(LEN(C9847)&lt;9,"Error: UEN is too short",
IF(ISNUMBER(RIGHT(C9847,1)*1),"Error: UEN needs to end with an alphabet",IF(COUNTIF($F$1:F9847,F9847)&gt;1,"Error: Duplicate Entry","OK"))))))</f>
        <v/>
      </c>
    </row>
    <row r="9848" spans="1:5" ht="15.75">
      <c r="A9848" s="7">
        <v>9847</v>
      </c>
      <c r="B9848" s="8"/>
      <c r="C9848" s="13"/>
      <c r="D9848" s="14"/>
      <c r="E9848" s="25" t="str">
        <f>IF(ISBLANK(C9848),"",IF(NOT(EXACT(TRIM(CLEAN(SUBSTITUTE(C9848,CHAR(160),""))),C9848)),"Error: There's hidden spaces in UEN",IF(LEN(C9848)&gt;10,"Error: UEN is too long",IF(LEN(C9848)&lt;9,"Error: UEN is too short",
IF(ISNUMBER(RIGHT(C9848,1)*1),"Error: UEN needs to end with an alphabet",IF(COUNTIF($F$1:F9848,F9848)&gt;1,"Error: Duplicate Entry","OK"))))))</f>
        <v/>
      </c>
    </row>
    <row r="9849" spans="1:5" ht="15.75">
      <c r="A9849" s="7">
        <v>9848</v>
      </c>
      <c r="B9849" s="8"/>
      <c r="C9849" s="13"/>
      <c r="D9849" s="14"/>
      <c r="E9849" s="25" t="str">
        <f>IF(ISBLANK(C9849),"",IF(NOT(EXACT(TRIM(CLEAN(SUBSTITUTE(C9849,CHAR(160),""))),C9849)),"Error: There's hidden spaces in UEN",IF(LEN(C9849)&gt;10,"Error: UEN is too long",IF(LEN(C9849)&lt;9,"Error: UEN is too short",
IF(ISNUMBER(RIGHT(C9849,1)*1),"Error: UEN needs to end with an alphabet",IF(COUNTIF($F$1:F9849,F9849)&gt;1,"Error: Duplicate Entry","OK"))))))</f>
        <v/>
      </c>
    </row>
    <row r="9850" spans="1:5" ht="15.75">
      <c r="A9850" s="7">
        <v>9849</v>
      </c>
      <c r="B9850" s="8"/>
      <c r="C9850" s="13"/>
      <c r="D9850" s="14"/>
      <c r="E9850" s="25" t="str">
        <f>IF(ISBLANK(C9850),"",IF(NOT(EXACT(TRIM(CLEAN(SUBSTITUTE(C9850,CHAR(160),""))),C9850)),"Error: There's hidden spaces in UEN",IF(LEN(C9850)&gt;10,"Error: UEN is too long",IF(LEN(C9850)&lt;9,"Error: UEN is too short",
IF(ISNUMBER(RIGHT(C9850,1)*1),"Error: UEN needs to end with an alphabet",IF(COUNTIF($F$1:F9850,F9850)&gt;1,"Error: Duplicate Entry","OK"))))))</f>
        <v/>
      </c>
    </row>
    <row r="9851" spans="1:5" ht="15.75">
      <c r="A9851" s="7">
        <v>9850</v>
      </c>
      <c r="B9851" s="8"/>
      <c r="C9851" s="13"/>
      <c r="D9851" s="14"/>
      <c r="E9851" s="25" t="str">
        <f>IF(ISBLANK(C9851),"",IF(NOT(EXACT(TRIM(CLEAN(SUBSTITUTE(C9851,CHAR(160),""))),C9851)),"Error: There's hidden spaces in UEN",IF(LEN(C9851)&gt;10,"Error: UEN is too long",IF(LEN(C9851)&lt;9,"Error: UEN is too short",
IF(ISNUMBER(RIGHT(C9851,1)*1),"Error: UEN needs to end with an alphabet",IF(COUNTIF($F$1:F9851,F9851)&gt;1,"Error: Duplicate Entry","OK"))))))</f>
        <v/>
      </c>
    </row>
    <row r="9852" spans="1:5" ht="15.75">
      <c r="A9852" s="7">
        <v>9851</v>
      </c>
      <c r="B9852" s="8"/>
      <c r="C9852" s="13"/>
      <c r="D9852" s="14"/>
      <c r="E9852" s="25" t="str">
        <f>IF(ISBLANK(C9852),"",IF(NOT(EXACT(TRIM(CLEAN(SUBSTITUTE(C9852,CHAR(160),""))),C9852)),"Error: There's hidden spaces in UEN",IF(LEN(C9852)&gt;10,"Error: UEN is too long",IF(LEN(C9852)&lt;9,"Error: UEN is too short",
IF(ISNUMBER(RIGHT(C9852,1)*1),"Error: UEN needs to end with an alphabet",IF(COUNTIF($F$1:F9852,F9852)&gt;1,"Error: Duplicate Entry","OK"))))))</f>
        <v/>
      </c>
    </row>
    <row r="9853" spans="1:5" ht="15.75">
      <c r="A9853" s="7">
        <v>9852</v>
      </c>
      <c r="B9853" s="8"/>
      <c r="C9853" s="13"/>
      <c r="D9853" s="14"/>
      <c r="E9853" s="25" t="str">
        <f>IF(ISBLANK(C9853),"",IF(NOT(EXACT(TRIM(CLEAN(SUBSTITUTE(C9853,CHAR(160),""))),C9853)),"Error: There's hidden spaces in UEN",IF(LEN(C9853)&gt;10,"Error: UEN is too long",IF(LEN(C9853)&lt;9,"Error: UEN is too short",
IF(ISNUMBER(RIGHT(C9853,1)*1),"Error: UEN needs to end with an alphabet",IF(COUNTIF($F$1:F9853,F9853)&gt;1,"Error: Duplicate Entry","OK"))))))</f>
        <v/>
      </c>
    </row>
    <row r="9854" spans="1:5" ht="15.75">
      <c r="A9854" s="7">
        <v>9853</v>
      </c>
      <c r="B9854" s="8"/>
      <c r="C9854" s="13"/>
      <c r="D9854" s="14"/>
      <c r="E9854" s="25" t="str">
        <f>IF(ISBLANK(C9854),"",IF(NOT(EXACT(TRIM(CLEAN(SUBSTITUTE(C9854,CHAR(160),""))),C9854)),"Error: There's hidden spaces in UEN",IF(LEN(C9854)&gt;10,"Error: UEN is too long",IF(LEN(C9854)&lt;9,"Error: UEN is too short",
IF(ISNUMBER(RIGHT(C9854,1)*1),"Error: UEN needs to end with an alphabet",IF(COUNTIF($F$1:F9854,F9854)&gt;1,"Error: Duplicate Entry","OK"))))))</f>
        <v/>
      </c>
    </row>
    <row r="9855" spans="1:5" ht="15.75">
      <c r="A9855" s="7">
        <v>9854</v>
      </c>
      <c r="B9855" s="8"/>
      <c r="C9855" s="13"/>
      <c r="D9855" s="14"/>
      <c r="E9855" s="25" t="str">
        <f>IF(ISBLANK(C9855),"",IF(NOT(EXACT(TRIM(CLEAN(SUBSTITUTE(C9855,CHAR(160),""))),C9855)),"Error: There's hidden spaces in UEN",IF(LEN(C9855)&gt;10,"Error: UEN is too long",IF(LEN(C9855)&lt;9,"Error: UEN is too short",
IF(ISNUMBER(RIGHT(C9855,1)*1),"Error: UEN needs to end with an alphabet",IF(COUNTIF($F$1:F9855,F9855)&gt;1,"Error: Duplicate Entry","OK"))))))</f>
        <v/>
      </c>
    </row>
    <row r="9856" spans="1:5" ht="15.75">
      <c r="A9856" s="7">
        <v>9855</v>
      </c>
      <c r="B9856" s="8"/>
      <c r="C9856" s="13"/>
      <c r="D9856" s="14"/>
      <c r="E9856" s="25" t="str">
        <f>IF(ISBLANK(C9856),"",IF(NOT(EXACT(TRIM(CLEAN(SUBSTITUTE(C9856,CHAR(160),""))),C9856)),"Error: There's hidden spaces in UEN",IF(LEN(C9856)&gt;10,"Error: UEN is too long",IF(LEN(C9856)&lt;9,"Error: UEN is too short",
IF(ISNUMBER(RIGHT(C9856,1)*1),"Error: UEN needs to end with an alphabet",IF(COUNTIF($F$1:F9856,F9856)&gt;1,"Error: Duplicate Entry","OK"))))))</f>
        <v/>
      </c>
    </row>
    <row r="9857" spans="1:5" ht="15.75">
      <c r="A9857" s="7">
        <v>9856</v>
      </c>
      <c r="B9857" s="8"/>
      <c r="C9857" s="13"/>
      <c r="D9857" s="14"/>
      <c r="E9857" s="25" t="str">
        <f>IF(ISBLANK(C9857),"",IF(NOT(EXACT(TRIM(CLEAN(SUBSTITUTE(C9857,CHAR(160),""))),C9857)),"Error: There's hidden spaces in UEN",IF(LEN(C9857)&gt;10,"Error: UEN is too long",IF(LEN(C9857)&lt;9,"Error: UEN is too short",
IF(ISNUMBER(RIGHT(C9857,1)*1),"Error: UEN needs to end with an alphabet",IF(COUNTIF($F$1:F9857,F9857)&gt;1,"Error: Duplicate Entry","OK"))))))</f>
        <v/>
      </c>
    </row>
    <row r="9858" spans="1:5" ht="15.75">
      <c r="A9858" s="7">
        <v>9857</v>
      </c>
      <c r="B9858" s="8"/>
      <c r="C9858" s="13"/>
      <c r="D9858" s="14"/>
      <c r="E9858" s="25" t="str">
        <f>IF(ISBLANK(C9858),"",IF(NOT(EXACT(TRIM(CLEAN(SUBSTITUTE(C9858,CHAR(160),""))),C9858)),"Error: There's hidden spaces in UEN",IF(LEN(C9858)&gt;10,"Error: UEN is too long",IF(LEN(C9858)&lt;9,"Error: UEN is too short",
IF(ISNUMBER(RIGHT(C9858,1)*1),"Error: UEN needs to end with an alphabet",IF(COUNTIF($F$1:F9858,F9858)&gt;1,"Error: Duplicate Entry","OK"))))))</f>
        <v/>
      </c>
    </row>
    <row r="9859" spans="1:5" ht="15.75">
      <c r="A9859" s="7">
        <v>9858</v>
      </c>
      <c r="B9859" s="8"/>
      <c r="C9859" s="13"/>
      <c r="D9859" s="14"/>
      <c r="E9859" s="25" t="str">
        <f>IF(ISBLANK(C9859),"",IF(NOT(EXACT(TRIM(CLEAN(SUBSTITUTE(C9859,CHAR(160),""))),C9859)),"Error: There's hidden spaces in UEN",IF(LEN(C9859)&gt;10,"Error: UEN is too long",IF(LEN(C9859)&lt;9,"Error: UEN is too short",
IF(ISNUMBER(RIGHT(C9859,1)*1),"Error: UEN needs to end with an alphabet",IF(COUNTIF($F$1:F9859,F9859)&gt;1,"Error: Duplicate Entry","OK"))))))</f>
        <v/>
      </c>
    </row>
    <row r="9860" spans="1:5" ht="15.75">
      <c r="A9860" s="7">
        <v>9859</v>
      </c>
      <c r="B9860" s="8"/>
      <c r="C9860" s="13"/>
      <c r="D9860" s="14"/>
      <c r="E9860" s="25" t="str">
        <f>IF(ISBLANK(C9860),"",IF(NOT(EXACT(TRIM(CLEAN(SUBSTITUTE(C9860,CHAR(160),""))),C9860)),"Error: There's hidden spaces in UEN",IF(LEN(C9860)&gt;10,"Error: UEN is too long",IF(LEN(C9860)&lt;9,"Error: UEN is too short",
IF(ISNUMBER(RIGHT(C9860,1)*1),"Error: UEN needs to end with an alphabet",IF(COUNTIF($F$1:F9860,F9860)&gt;1,"Error: Duplicate Entry","OK"))))))</f>
        <v/>
      </c>
    </row>
    <row r="9861" spans="1:5" ht="15.75">
      <c r="A9861" s="7">
        <v>9860</v>
      </c>
      <c r="B9861" s="8"/>
      <c r="C9861" s="13"/>
      <c r="D9861" s="14"/>
      <c r="E9861" s="25" t="str">
        <f>IF(ISBLANK(C9861),"",IF(NOT(EXACT(TRIM(CLEAN(SUBSTITUTE(C9861,CHAR(160),""))),C9861)),"Error: There's hidden spaces in UEN",IF(LEN(C9861)&gt;10,"Error: UEN is too long",IF(LEN(C9861)&lt;9,"Error: UEN is too short",
IF(ISNUMBER(RIGHT(C9861,1)*1),"Error: UEN needs to end with an alphabet",IF(COUNTIF($F$1:F9861,F9861)&gt;1,"Error: Duplicate Entry","OK"))))))</f>
        <v/>
      </c>
    </row>
    <row r="9862" spans="1:5" ht="15.75">
      <c r="A9862" s="7">
        <v>9861</v>
      </c>
      <c r="B9862" s="8"/>
      <c r="C9862" s="13"/>
      <c r="D9862" s="14"/>
      <c r="E9862" s="25" t="str">
        <f>IF(ISBLANK(C9862),"",IF(NOT(EXACT(TRIM(CLEAN(SUBSTITUTE(C9862,CHAR(160),""))),C9862)),"Error: There's hidden spaces in UEN",IF(LEN(C9862)&gt;10,"Error: UEN is too long",IF(LEN(C9862)&lt;9,"Error: UEN is too short",
IF(ISNUMBER(RIGHT(C9862,1)*1),"Error: UEN needs to end with an alphabet",IF(COUNTIF($F$1:F9862,F9862)&gt;1,"Error: Duplicate Entry","OK"))))))</f>
        <v/>
      </c>
    </row>
    <row r="9863" spans="1:5" ht="15.75">
      <c r="A9863" s="7">
        <v>9862</v>
      </c>
      <c r="B9863" s="8"/>
      <c r="C9863" s="13"/>
      <c r="D9863" s="14"/>
      <c r="E9863" s="25" t="str">
        <f>IF(ISBLANK(C9863),"",IF(NOT(EXACT(TRIM(CLEAN(SUBSTITUTE(C9863,CHAR(160),""))),C9863)),"Error: There's hidden spaces in UEN",IF(LEN(C9863)&gt;10,"Error: UEN is too long",IF(LEN(C9863)&lt;9,"Error: UEN is too short",
IF(ISNUMBER(RIGHT(C9863,1)*1),"Error: UEN needs to end with an alphabet",IF(COUNTIF($F$1:F9863,F9863)&gt;1,"Error: Duplicate Entry","OK"))))))</f>
        <v/>
      </c>
    </row>
    <row r="9864" spans="1:5" ht="15.75">
      <c r="A9864" s="7">
        <v>9863</v>
      </c>
      <c r="B9864" s="8"/>
      <c r="C9864" s="13"/>
      <c r="D9864" s="14"/>
      <c r="E9864" s="25" t="str">
        <f>IF(ISBLANK(C9864),"",IF(NOT(EXACT(TRIM(CLEAN(SUBSTITUTE(C9864,CHAR(160),""))),C9864)),"Error: There's hidden spaces in UEN",IF(LEN(C9864)&gt;10,"Error: UEN is too long",IF(LEN(C9864)&lt;9,"Error: UEN is too short",
IF(ISNUMBER(RIGHT(C9864,1)*1),"Error: UEN needs to end with an alphabet",IF(COUNTIF($F$1:F9864,F9864)&gt;1,"Error: Duplicate Entry","OK"))))))</f>
        <v/>
      </c>
    </row>
    <row r="9865" spans="1:5" ht="15.75">
      <c r="A9865" s="7">
        <v>9864</v>
      </c>
      <c r="B9865" s="8"/>
      <c r="C9865" s="13"/>
      <c r="D9865" s="14"/>
      <c r="E9865" s="25" t="str">
        <f>IF(ISBLANK(C9865),"",IF(NOT(EXACT(TRIM(CLEAN(SUBSTITUTE(C9865,CHAR(160),""))),C9865)),"Error: There's hidden spaces in UEN",IF(LEN(C9865)&gt;10,"Error: UEN is too long",IF(LEN(C9865)&lt;9,"Error: UEN is too short",
IF(ISNUMBER(RIGHT(C9865,1)*1),"Error: UEN needs to end with an alphabet",IF(COUNTIF($F$1:F9865,F9865)&gt;1,"Error: Duplicate Entry","OK"))))))</f>
        <v/>
      </c>
    </row>
    <row r="9866" spans="1:5" ht="15.75">
      <c r="A9866" s="7">
        <v>9865</v>
      </c>
      <c r="B9866" s="8"/>
      <c r="C9866" s="13"/>
      <c r="D9866" s="14"/>
      <c r="E9866" s="25" t="str">
        <f>IF(ISBLANK(C9866),"",IF(NOT(EXACT(TRIM(CLEAN(SUBSTITUTE(C9866,CHAR(160),""))),C9866)),"Error: There's hidden spaces in UEN",IF(LEN(C9866)&gt;10,"Error: UEN is too long",IF(LEN(C9866)&lt;9,"Error: UEN is too short",
IF(ISNUMBER(RIGHT(C9866,1)*1),"Error: UEN needs to end with an alphabet",IF(COUNTIF($F$1:F9866,F9866)&gt;1,"Error: Duplicate Entry","OK"))))))</f>
        <v/>
      </c>
    </row>
    <row r="9867" spans="1:5" ht="15.75">
      <c r="A9867" s="7">
        <v>9866</v>
      </c>
      <c r="B9867" s="8"/>
      <c r="C9867" s="13"/>
      <c r="D9867" s="14"/>
      <c r="E9867" s="25" t="str">
        <f>IF(ISBLANK(C9867),"",IF(NOT(EXACT(TRIM(CLEAN(SUBSTITUTE(C9867,CHAR(160),""))),C9867)),"Error: There's hidden spaces in UEN",IF(LEN(C9867)&gt;10,"Error: UEN is too long",IF(LEN(C9867)&lt;9,"Error: UEN is too short",
IF(ISNUMBER(RIGHT(C9867,1)*1),"Error: UEN needs to end with an alphabet",IF(COUNTIF($F$1:F9867,F9867)&gt;1,"Error: Duplicate Entry","OK"))))))</f>
        <v/>
      </c>
    </row>
    <row r="9868" spans="1:5" ht="15.75">
      <c r="A9868" s="7">
        <v>9867</v>
      </c>
      <c r="B9868" s="8"/>
      <c r="C9868" s="13"/>
      <c r="D9868" s="14"/>
      <c r="E9868" s="25" t="str">
        <f>IF(ISBLANK(C9868),"",IF(NOT(EXACT(TRIM(CLEAN(SUBSTITUTE(C9868,CHAR(160),""))),C9868)),"Error: There's hidden spaces in UEN",IF(LEN(C9868)&gt;10,"Error: UEN is too long",IF(LEN(C9868)&lt;9,"Error: UEN is too short",
IF(ISNUMBER(RIGHT(C9868,1)*1),"Error: UEN needs to end with an alphabet",IF(COUNTIF($F$1:F9868,F9868)&gt;1,"Error: Duplicate Entry","OK"))))))</f>
        <v/>
      </c>
    </row>
    <row r="9869" spans="1:5" ht="15.75">
      <c r="A9869" s="7">
        <v>9868</v>
      </c>
      <c r="B9869" s="8"/>
      <c r="C9869" s="13"/>
      <c r="D9869" s="14"/>
      <c r="E9869" s="25" t="str">
        <f>IF(ISBLANK(C9869),"",IF(NOT(EXACT(TRIM(CLEAN(SUBSTITUTE(C9869,CHAR(160),""))),C9869)),"Error: There's hidden spaces in UEN",IF(LEN(C9869)&gt;10,"Error: UEN is too long",IF(LEN(C9869)&lt;9,"Error: UEN is too short",
IF(ISNUMBER(RIGHT(C9869,1)*1),"Error: UEN needs to end with an alphabet",IF(COUNTIF($F$1:F9869,F9869)&gt;1,"Error: Duplicate Entry","OK"))))))</f>
        <v/>
      </c>
    </row>
    <row r="9870" spans="1:5" ht="15.75">
      <c r="A9870" s="7">
        <v>9869</v>
      </c>
      <c r="B9870" s="8"/>
      <c r="C9870" s="13"/>
      <c r="D9870" s="14"/>
      <c r="E9870" s="25" t="str">
        <f>IF(ISBLANK(C9870),"",IF(NOT(EXACT(TRIM(CLEAN(SUBSTITUTE(C9870,CHAR(160),""))),C9870)),"Error: There's hidden spaces in UEN",IF(LEN(C9870)&gt;10,"Error: UEN is too long",IF(LEN(C9870)&lt;9,"Error: UEN is too short",
IF(ISNUMBER(RIGHT(C9870,1)*1),"Error: UEN needs to end with an alphabet",IF(COUNTIF($F$1:F9870,F9870)&gt;1,"Error: Duplicate Entry","OK"))))))</f>
        <v/>
      </c>
    </row>
    <row r="9871" spans="1:5" ht="15.75">
      <c r="A9871" s="7">
        <v>9870</v>
      </c>
      <c r="B9871" s="8"/>
      <c r="C9871" s="13"/>
      <c r="D9871" s="14"/>
      <c r="E9871" s="25" t="str">
        <f>IF(ISBLANK(C9871),"",IF(NOT(EXACT(TRIM(CLEAN(SUBSTITUTE(C9871,CHAR(160),""))),C9871)),"Error: There's hidden spaces in UEN",IF(LEN(C9871)&gt;10,"Error: UEN is too long",IF(LEN(C9871)&lt;9,"Error: UEN is too short",
IF(ISNUMBER(RIGHT(C9871,1)*1),"Error: UEN needs to end with an alphabet",IF(COUNTIF($F$1:F9871,F9871)&gt;1,"Error: Duplicate Entry","OK"))))))</f>
        <v/>
      </c>
    </row>
    <row r="9872" spans="1:5" ht="15.75">
      <c r="A9872" s="7">
        <v>9871</v>
      </c>
      <c r="B9872" s="8"/>
      <c r="C9872" s="13"/>
      <c r="D9872" s="14"/>
      <c r="E9872" s="25" t="str">
        <f>IF(ISBLANK(C9872),"",IF(NOT(EXACT(TRIM(CLEAN(SUBSTITUTE(C9872,CHAR(160),""))),C9872)),"Error: There's hidden spaces in UEN",IF(LEN(C9872)&gt;10,"Error: UEN is too long",IF(LEN(C9872)&lt;9,"Error: UEN is too short",
IF(ISNUMBER(RIGHT(C9872,1)*1),"Error: UEN needs to end with an alphabet",IF(COUNTIF($F$1:F9872,F9872)&gt;1,"Error: Duplicate Entry","OK"))))))</f>
        <v/>
      </c>
    </row>
    <row r="9873" spans="1:5" ht="15.75">
      <c r="A9873" s="7">
        <v>9872</v>
      </c>
      <c r="B9873" s="8"/>
      <c r="C9873" s="13"/>
      <c r="D9873" s="14"/>
      <c r="E9873" s="25" t="str">
        <f>IF(ISBLANK(C9873),"",IF(NOT(EXACT(TRIM(CLEAN(SUBSTITUTE(C9873,CHAR(160),""))),C9873)),"Error: There's hidden spaces in UEN",IF(LEN(C9873)&gt;10,"Error: UEN is too long",IF(LEN(C9873)&lt;9,"Error: UEN is too short",
IF(ISNUMBER(RIGHT(C9873,1)*1),"Error: UEN needs to end with an alphabet",IF(COUNTIF($F$1:F9873,F9873)&gt;1,"Error: Duplicate Entry","OK"))))))</f>
        <v/>
      </c>
    </row>
    <row r="9874" spans="1:5" ht="15.75">
      <c r="A9874" s="7">
        <v>9873</v>
      </c>
      <c r="B9874" s="8"/>
      <c r="C9874" s="13"/>
      <c r="D9874" s="14"/>
      <c r="E9874" s="25" t="str">
        <f>IF(ISBLANK(C9874),"",IF(NOT(EXACT(TRIM(CLEAN(SUBSTITUTE(C9874,CHAR(160),""))),C9874)),"Error: There's hidden spaces in UEN",IF(LEN(C9874)&gt;10,"Error: UEN is too long",IF(LEN(C9874)&lt;9,"Error: UEN is too short",
IF(ISNUMBER(RIGHT(C9874,1)*1),"Error: UEN needs to end with an alphabet",IF(COUNTIF($F$1:F9874,F9874)&gt;1,"Error: Duplicate Entry","OK"))))))</f>
        <v/>
      </c>
    </row>
    <row r="9875" spans="1:5" ht="15.75">
      <c r="A9875" s="7">
        <v>9874</v>
      </c>
      <c r="B9875" s="8"/>
      <c r="C9875" s="13"/>
      <c r="D9875" s="14"/>
      <c r="E9875" s="25" t="str">
        <f>IF(ISBLANK(C9875),"",IF(NOT(EXACT(TRIM(CLEAN(SUBSTITUTE(C9875,CHAR(160),""))),C9875)),"Error: There's hidden spaces in UEN",IF(LEN(C9875)&gt;10,"Error: UEN is too long",IF(LEN(C9875)&lt;9,"Error: UEN is too short",
IF(ISNUMBER(RIGHT(C9875,1)*1),"Error: UEN needs to end with an alphabet",IF(COUNTIF($F$1:F9875,F9875)&gt;1,"Error: Duplicate Entry","OK"))))))</f>
        <v/>
      </c>
    </row>
    <row r="9876" spans="1:5" ht="15.75">
      <c r="A9876" s="7">
        <v>9875</v>
      </c>
      <c r="B9876" s="8"/>
      <c r="C9876" s="13"/>
      <c r="D9876" s="14"/>
      <c r="E9876" s="25" t="str">
        <f>IF(ISBLANK(C9876),"",IF(NOT(EXACT(TRIM(CLEAN(SUBSTITUTE(C9876,CHAR(160),""))),C9876)),"Error: There's hidden spaces in UEN",IF(LEN(C9876)&gt;10,"Error: UEN is too long",IF(LEN(C9876)&lt;9,"Error: UEN is too short",
IF(ISNUMBER(RIGHT(C9876,1)*1),"Error: UEN needs to end with an alphabet",IF(COUNTIF($F$1:F9876,F9876)&gt;1,"Error: Duplicate Entry","OK"))))))</f>
        <v/>
      </c>
    </row>
    <row r="9877" spans="1:5" ht="15.75">
      <c r="A9877" s="7">
        <v>9876</v>
      </c>
      <c r="B9877" s="8"/>
      <c r="C9877" s="13"/>
      <c r="D9877" s="14"/>
      <c r="E9877" s="25" t="str">
        <f>IF(ISBLANK(C9877),"",IF(NOT(EXACT(TRIM(CLEAN(SUBSTITUTE(C9877,CHAR(160),""))),C9877)),"Error: There's hidden spaces in UEN",IF(LEN(C9877)&gt;10,"Error: UEN is too long",IF(LEN(C9877)&lt;9,"Error: UEN is too short",
IF(ISNUMBER(RIGHT(C9877,1)*1),"Error: UEN needs to end with an alphabet",IF(COUNTIF($F$1:F9877,F9877)&gt;1,"Error: Duplicate Entry","OK"))))))</f>
        <v/>
      </c>
    </row>
    <row r="9878" spans="1:5" ht="15.75">
      <c r="A9878" s="7">
        <v>9877</v>
      </c>
      <c r="B9878" s="8"/>
      <c r="C9878" s="13"/>
      <c r="D9878" s="14"/>
      <c r="E9878" s="25" t="str">
        <f>IF(ISBLANK(C9878),"",IF(NOT(EXACT(TRIM(CLEAN(SUBSTITUTE(C9878,CHAR(160),""))),C9878)),"Error: There's hidden spaces in UEN",IF(LEN(C9878)&gt;10,"Error: UEN is too long",IF(LEN(C9878)&lt;9,"Error: UEN is too short",
IF(ISNUMBER(RIGHT(C9878,1)*1),"Error: UEN needs to end with an alphabet",IF(COUNTIF($F$1:F9878,F9878)&gt;1,"Error: Duplicate Entry","OK"))))))</f>
        <v/>
      </c>
    </row>
    <row r="9879" spans="1:5" ht="15.75">
      <c r="A9879" s="7">
        <v>9878</v>
      </c>
      <c r="B9879" s="8"/>
      <c r="C9879" s="13"/>
      <c r="D9879" s="14"/>
      <c r="E9879" s="25" t="str">
        <f>IF(ISBLANK(C9879),"",IF(NOT(EXACT(TRIM(CLEAN(SUBSTITUTE(C9879,CHAR(160),""))),C9879)),"Error: There's hidden spaces in UEN",IF(LEN(C9879)&gt;10,"Error: UEN is too long",IF(LEN(C9879)&lt;9,"Error: UEN is too short",
IF(ISNUMBER(RIGHT(C9879,1)*1),"Error: UEN needs to end with an alphabet",IF(COUNTIF($F$1:F9879,F9879)&gt;1,"Error: Duplicate Entry","OK"))))))</f>
        <v/>
      </c>
    </row>
    <row r="9880" spans="1:5" ht="15.75">
      <c r="A9880" s="7">
        <v>9879</v>
      </c>
      <c r="B9880" s="8"/>
      <c r="C9880" s="13"/>
      <c r="D9880" s="14"/>
      <c r="E9880" s="25" t="str">
        <f>IF(ISBLANK(C9880),"",IF(NOT(EXACT(TRIM(CLEAN(SUBSTITUTE(C9880,CHAR(160),""))),C9880)),"Error: There's hidden spaces in UEN",IF(LEN(C9880)&gt;10,"Error: UEN is too long",IF(LEN(C9880)&lt;9,"Error: UEN is too short",
IF(ISNUMBER(RIGHT(C9880,1)*1),"Error: UEN needs to end with an alphabet",IF(COUNTIF($F$1:F9880,F9880)&gt;1,"Error: Duplicate Entry","OK"))))))</f>
        <v/>
      </c>
    </row>
    <row r="9881" spans="1:5" ht="15.75">
      <c r="A9881" s="7">
        <v>9880</v>
      </c>
      <c r="B9881" s="8"/>
      <c r="C9881" s="13"/>
      <c r="D9881" s="14"/>
      <c r="E9881" s="25" t="str">
        <f>IF(ISBLANK(C9881),"",IF(NOT(EXACT(TRIM(CLEAN(SUBSTITUTE(C9881,CHAR(160),""))),C9881)),"Error: There's hidden spaces in UEN",IF(LEN(C9881)&gt;10,"Error: UEN is too long",IF(LEN(C9881)&lt;9,"Error: UEN is too short",
IF(ISNUMBER(RIGHT(C9881,1)*1),"Error: UEN needs to end with an alphabet",IF(COUNTIF($F$1:F9881,F9881)&gt;1,"Error: Duplicate Entry","OK"))))))</f>
        <v/>
      </c>
    </row>
    <row r="9882" spans="1:5" ht="15.75">
      <c r="A9882" s="7">
        <v>9881</v>
      </c>
      <c r="B9882" s="8"/>
      <c r="C9882" s="13"/>
      <c r="D9882" s="14"/>
      <c r="E9882" s="25" t="str">
        <f>IF(ISBLANK(C9882),"",IF(NOT(EXACT(TRIM(CLEAN(SUBSTITUTE(C9882,CHAR(160),""))),C9882)),"Error: There's hidden spaces in UEN",IF(LEN(C9882)&gt;10,"Error: UEN is too long",IF(LEN(C9882)&lt;9,"Error: UEN is too short",
IF(ISNUMBER(RIGHT(C9882,1)*1),"Error: UEN needs to end with an alphabet",IF(COUNTIF($F$1:F9882,F9882)&gt;1,"Error: Duplicate Entry","OK"))))))</f>
        <v/>
      </c>
    </row>
    <row r="9883" spans="1:5" ht="15.75">
      <c r="A9883" s="7">
        <v>9882</v>
      </c>
      <c r="B9883" s="8"/>
      <c r="C9883" s="13"/>
      <c r="D9883" s="14"/>
      <c r="E9883" s="25" t="str">
        <f>IF(ISBLANK(C9883),"",IF(NOT(EXACT(TRIM(CLEAN(SUBSTITUTE(C9883,CHAR(160),""))),C9883)),"Error: There's hidden spaces in UEN",IF(LEN(C9883)&gt;10,"Error: UEN is too long",IF(LEN(C9883)&lt;9,"Error: UEN is too short",
IF(ISNUMBER(RIGHT(C9883,1)*1),"Error: UEN needs to end with an alphabet",IF(COUNTIF($F$1:F9883,F9883)&gt;1,"Error: Duplicate Entry","OK"))))))</f>
        <v/>
      </c>
    </row>
    <row r="9884" spans="1:5" ht="15.75">
      <c r="A9884" s="7">
        <v>9883</v>
      </c>
      <c r="B9884" s="8"/>
      <c r="C9884" s="13"/>
      <c r="D9884" s="14"/>
      <c r="E9884" s="25" t="str">
        <f>IF(ISBLANK(C9884),"",IF(NOT(EXACT(TRIM(CLEAN(SUBSTITUTE(C9884,CHAR(160),""))),C9884)),"Error: There's hidden spaces in UEN",IF(LEN(C9884)&gt;10,"Error: UEN is too long",IF(LEN(C9884)&lt;9,"Error: UEN is too short",
IF(ISNUMBER(RIGHT(C9884,1)*1),"Error: UEN needs to end with an alphabet",IF(COUNTIF($F$1:F9884,F9884)&gt;1,"Error: Duplicate Entry","OK"))))))</f>
        <v/>
      </c>
    </row>
    <row r="9885" spans="1:5" ht="15.75">
      <c r="A9885" s="7">
        <v>9884</v>
      </c>
      <c r="B9885" s="8"/>
      <c r="C9885" s="13"/>
      <c r="D9885" s="14"/>
      <c r="E9885" s="25" t="str">
        <f>IF(ISBLANK(C9885),"",IF(NOT(EXACT(TRIM(CLEAN(SUBSTITUTE(C9885,CHAR(160),""))),C9885)),"Error: There's hidden spaces in UEN",IF(LEN(C9885)&gt;10,"Error: UEN is too long",IF(LEN(C9885)&lt;9,"Error: UEN is too short",
IF(ISNUMBER(RIGHT(C9885,1)*1),"Error: UEN needs to end with an alphabet",IF(COUNTIF($F$1:F9885,F9885)&gt;1,"Error: Duplicate Entry","OK"))))))</f>
        <v/>
      </c>
    </row>
    <row r="9886" spans="1:5" ht="15.75">
      <c r="A9886" s="7">
        <v>9885</v>
      </c>
      <c r="B9886" s="8"/>
      <c r="C9886" s="13"/>
      <c r="D9886" s="14"/>
      <c r="E9886" s="25" t="str">
        <f>IF(ISBLANK(C9886),"",IF(NOT(EXACT(TRIM(CLEAN(SUBSTITUTE(C9886,CHAR(160),""))),C9886)),"Error: There's hidden spaces in UEN",IF(LEN(C9886)&gt;10,"Error: UEN is too long",IF(LEN(C9886)&lt;9,"Error: UEN is too short",
IF(ISNUMBER(RIGHT(C9886,1)*1),"Error: UEN needs to end with an alphabet",IF(COUNTIF($F$1:F9886,F9886)&gt;1,"Error: Duplicate Entry","OK"))))))</f>
        <v/>
      </c>
    </row>
    <row r="9887" spans="1:5" ht="15.75">
      <c r="A9887" s="7">
        <v>9886</v>
      </c>
      <c r="B9887" s="8"/>
      <c r="C9887" s="13"/>
      <c r="D9887" s="14"/>
      <c r="E9887" s="25" t="str">
        <f>IF(ISBLANK(C9887),"",IF(NOT(EXACT(TRIM(CLEAN(SUBSTITUTE(C9887,CHAR(160),""))),C9887)),"Error: There's hidden spaces in UEN",IF(LEN(C9887)&gt;10,"Error: UEN is too long",IF(LEN(C9887)&lt;9,"Error: UEN is too short",
IF(ISNUMBER(RIGHT(C9887,1)*1),"Error: UEN needs to end with an alphabet",IF(COUNTIF($F$1:F9887,F9887)&gt;1,"Error: Duplicate Entry","OK"))))))</f>
        <v/>
      </c>
    </row>
    <row r="9888" spans="1:5" ht="15.75">
      <c r="A9888" s="7">
        <v>9887</v>
      </c>
      <c r="B9888" s="8"/>
      <c r="C9888" s="13"/>
      <c r="D9888" s="14"/>
      <c r="E9888" s="25" t="str">
        <f>IF(ISBLANK(C9888),"",IF(NOT(EXACT(TRIM(CLEAN(SUBSTITUTE(C9888,CHAR(160),""))),C9888)),"Error: There's hidden spaces in UEN",IF(LEN(C9888)&gt;10,"Error: UEN is too long",IF(LEN(C9888)&lt;9,"Error: UEN is too short",
IF(ISNUMBER(RIGHT(C9888,1)*1),"Error: UEN needs to end with an alphabet",IF(COUNTIF($F$1:F9888,F9888)&gt;1,"Error: Duplicate Entry","OK"))))))</f>
        <v/>
      </c>
    </row>
    <row r="9889" spans="1:5" ht="15.75">
      <c r="A9889" s="7">
        <v>9888</v>
      </c>
      <c r="B9889" s="8"/>
      <c r="C9889" s="13"/>
      <c r="D9889" s="14"/>
      <c r="E9889" s="25" t="str">
        <f>IF(ISBLANK(C9889),"",IF(NOT(EXACT(TRIM(CLEAN(SUBSTITUTE(C9889,CHAR(160),""))),C9889)),"Error: There's hidden spaces in UEN",IF(LEN(C9889)&gt;10,"Error: UEN is too long",IF(LEN(C9889)&lt;9,"Error: UEN is too short",
IF(ISNUMBER(RIGHT(C9889,1)*1),"Error: UEN needs to end with an alphabet",IF(COUNTIF($F$1:F9889,F9889)&gt;1,"Error: Duplicate Entry","OK"))))))</f>
        <v/>
      </c>
    </row>
    <row r="9890" spans="1:5" ht="15.75">
      <c r="A9890" s="7">
        <v>9889</v>
      </c>
      <c r="B9890" s="8"/>
      <c r="C9890" s="13"/>
      <c r="D9890" s="14"/>
      <c r="E9890" s="25" t="str">
        <f>IF(ISBLANK(C9890),"",IF(NOT(EXACT(TRIM(CLEAN(SUBSTITUTE(C9890,CHAR(160),""))),C9890)),"Error: There's hidden spaces in UEN",IF(LEN(C9890)&gt;10,"Error: UEN is too long",IF(LEN(C9890)&lt;9,"Error: UEN is too short",
IF(ISNUMBER(RIGHT(C9890,1)*1),"Error: UEN needs to end with an alphabet",IF(COUNTIF($F$1:F9890,F9890)&gt;1,"Error: Duplicate Entry","OK"))))))</f>
        <v/>
      </c>
    </row>
    <row r="9891" spans="1:5" ht="15.75">
      <c r="A9891" s="7">
        <v>9890</v>
      </c>
      <c r="B9891" s="8"/>
      <c r="C9891" s="13"/>
      <c r="D9891" s="14"/>
      <c r="E9891" s="25" t="str">
        <f>IF(ISBLANK(C9891),"",IF(NOT(EXACT(TRIM(CLEAN(SUBSTITUTE(C9891,CHAR(160),""))),C9891)),"Error: There's hidden spaces in UEN",IF(LEN(C9891)&gt;10,"Error: UEN is too long",IF(LEN(C9891)&lt;9,"Error: UEN is too short",
IF(ISNUMBER(RIGHT(C9891,1)*1),"Error: UEN needs to end with an alphabet",IF(COUNTIF($F$1:F9891,F9891)&gt;1,"Error: Duplicate Entry","OK"))))))</f>
        <v/>
      </c>
    </row>
    <row r="9892" spans="1:5" ht="15.75">
      <c r="A9892" s="7">
        <v>9891</v>
      </c>
      <c r="B9892" s="8"/>
      <c r="C9892" s="13"/>
      <c r="D9892" s="14"/>
      <c r="E9892" s="25" t="str">
        <f>IF(ISBLANK(C9892),"",IF(NOT(EXACT(TRIM(CLEAN(SUBSTITUTE(C9892,CHAR(160),""))),C9892)),"Error: There's hidden spaces in UEN",IF(LEN(C9892)&gt;10,"Error: UEN is too long",IF(LEN(C9892)&lt;9,"Error: UEN is too short",
IF(ISNUMBER(RIGHT(C9892,1)*1),"Error: UEN needs to end with an alphabet",IF(COUNTIF($F$1:F9892,F9892)&gt;1,"Error: Duplicate Entry","OK"))))))</f>
        <v/>
      </c>
    </row>
    <row r="9893" spans="1:5" ht="15.75">
      <c r="A9893" s="7">
        <v>9892</v>
      </c>
      <c r="B9893" s="8"/>
      <c r="C9893" s="13"/>
      <c r="D9893" s="14"/>
      <c r="E9893" s="25" t="str">
        <f>IF(ISBLANK(C9893),"",IF(NOT(EXACT(TRIM(CLEAN(SUBSTITUTE(C9893,CHAR(160),""))),C9893)),"Error: There's hidden spaces in UEN",IF(LEN(C9893)&gt;10,"Error: UEN is too long",IF(LEN(C9893)&lt;9,"Error: UEN is too short",
IF(ISNUMBER(RIGHT(C9893,1)*1),"Error: UEN needs to end with an alphabet",IF(COUNTIF($F$1:F9893,F9893)&gt;1,"Error: Duplicate Entry","OK"))))))</f>
        <v/>
      </c>
    </row>
    <row r="9894" spans="1:5" ht="15.75">
      <c r="A9894" s="7">
        <v>9893</v>
      </c>
      <c r="B9894" s="8"/>
      <c r="C9894" s="13"/>
      <c r="D9894" s="14"/>
      <c r="E9894" s="25" t="str">
        <f>IF(ISBLANK(C9894),"",IF(NOT(EXACT(TRIM(CLEAN(SUBSTITUTE(C9894,CHAR(160),""))),C9894)),"Error: There's hidden spaces in UEN",IF(LEN(C9894)&gt;10,"Error: UEN is too long",IF(LEN(C9894)&lt;9,"Error: UEN is too short",
IF(ISNUMBER(RIGHT(C9894,1)*1),"Error: UEN needs to end with an alphabet",IF(COUNTIF($F$1:F9894,F9894)&gt;1,"Error: Duplicate Entry","OK"))))))</f>
        <v/>
      </c>
    </row>
    <row r="9895" spans="1:5" ht="15.75">
      <c r="A9895" s="7">
        <v>9894</v>
      </c>
      <c r="B9895" s="8"/>
      <c r="C9895" s="13"/>
      <c r="D9895" s="14"/>
      <c r="E9895" s="25" t="str">
        <f>IF(ISBLANK(C9895),"",IF(NOT(EXACT(TRIM(CLEAN(SUBSTITUTE(C9895,CHAR(160),""))),C9895)),"Error: There's hidden spaces in UEN",IF(LEN(C9895)&gt;10,"Error: UEN is too long",IF(LEN(C9895)&lt;9,"Error: UEN is too short",
IF(ISNUMBER(RIGHT(C9895,1)*1),"Error: UEN needs to end with an alphabet",IF(COUNTIF($F$1:F9895,F9895)&gt;1,"Error: Duplicate Entry","OK"))))))</f>
        <v/>
      </c>
    </row>
    <row r="9896" spans="1:5" ht="15.75">
      <c r="A9896" s="7">
        <v>9895</v>
      </c>
      <c r="B9896" s="8"/>
      <c r="C9896" s="13"/>
      <c r="D9896" s="14"/>
      <c r="E9896" s="25" t="str">
        <f>IF(ISBLANK(C9896),"",IF(NOT(EXACT(TRIM(CLEAN(SUBSTITUTE(C9896,CHAR(160),""))),C9896)),"Error: There's hidden spaces in UEN",IF(LEN(C9896)&gt;10,"Error: UEN is too long",IF(LEN(C9896)&lt;9,"Error: UEN is too short",
IF(ISNUMBER(RIGHT(C9896,1)*1),"Error: UEN needs to end with an alphabet",IF(COUNTIF($F$1:F9896,F9896)&gt;1,"Error: Duplicate Entry","OK"))))))</f>
        <v/>
      </c>
    </row>
    <row r="9897" spans="1:5" ht="15.75">
      <c r="A9897" s="7">
        <v>9896</v>
      </c>
      <c r="B9897" s="8"/>
      <c r="C9897" s="13"/>
      <c r="D9897" s="14"/>
      <c r="E9897" s="25" t="str">
        <f>IF(ISBLANK(C9897),"",IF(NOT(EXACT(TRIM(CLEAN(SUBSTITUTE(C9897,CHAR(160),""))),C9897)),"Error: There's hidden spaces in UEN",IF(LEN(C9897)&gt;10,"Error: UEN is too long",IF(LEN(C9897)&lt;9,"Error: UEN is too short",
IF(ISNUMBER(RIGHT(C9897,1)*1),"Error: UEN needs to end with an alphabet",IF(COUNTIF($F$1:F9897,F9897)&gt;1,"Error: Duplicate Entry","OK"))))))</f>
        <v/>
      </c>
    </row>
    <row r="9898" spans="1:5" ht="15.75">
      <c r="A9898" s="7">
        <v>9897</v>
      </c>
      <c r="B9898" s="8"/>
      <c r="C9898" s="13"/>
      <c r="D9898" s="14"/>
      <c r="E9898" s="25" t="str">
        <f>IF(ISBLANK(C9898),"",IF(NOT(EXACT(TRIM(CLEAN(SUBSTITUTE(C9898,CHAR(160),""))),C9898)),"Error: There's hidden spaces in UEN",IF(LEN(C9898)&gt;10,"Error: UEN is too long",IF(LEN(C9898)&lt;9,"Error: UEN is too short",
IF(ISNUMBER(RIGHT(C9898,1)*1),"Error: UEN needs to end with an alphabet",IF(COUNTIF($F$1:F9898,F9898)&gt;1,"Error: Duplicate Entry","OK"))))))</f>
        <v/>
      </c>
    </row>
    <row r="9899" spans="1:5" ht="15.75">
      <c r="A9899" s="7">
        <v>9898</v>
      </c>
      <c r="B9899" s="8"/>
      <c r="C9899" s="13"/>
      <c r="D9899" s="14"/>
      <c r="E9899" s="25" t="str">
        <f>IF(ISBLANK(C9899),"",IF(NOT(EXACT(TRIM(CLEAN(SUBSTITUTE(C9899,CHAR(160),""))),C9899)),"Error: There's hidden spaces in UEN",IF(LEN(C9899)&gt;10,"Error: UEN is too long",IF(LEN(C9899)&lt;9,"Error: UEN is too short",
IF(ISNUMBER(RIGHT(C9899,1)*1),"Error: UEN needs to end with an alphabet",IF(COUNTIF($F$1:F9899,F9899)&gt;1,"Error: Duplicate Entry","OK"))))))</f>
        <v/>
      </c>
    </row>
    <row r="9900" spans="1:5" ht="15.75">
      <c r="A9900" s="7">
        <v>9899</v>
      </c>
      <c r="B9900" s="8"/>
      <c r="C9900" s="13"/>
      <c r="D9900" s="14"/>
      <c r="E9900" s="25" t="str">
        <f>IF(ISBLANK(C9900),"",IF(NOT(EXACT(TRIM(CLEAN(SUBSTITUTE(C9900,CHAR(160),""))),C9900)),"Error: There's hidden spaces in UEN",IF(LEN(C9900)&gt;10,"Error: UEN is too long",IF(LEN(C9900)&lt;9,"Error: UEN is too short",
IF(ISNUMBER(RIGHT(C9900,1)*1),"Error: UEN needs to end with an alphabet",IF(COUNTIF($F$1:F9900,F9900)&gt;1,"Error: Duplicate Entry","OK"))))))</f>
        <v/>
      </c>
    </row>
    <row r="9901" spans="1:5" ht="15.75">
      <c r="A9901" s="7">
        <v>9900</v>
      </c>
      <c r="B9901" s="8"/>
      <c r="C9901" s="13"/>
      <c r="D9901" s="14"/>
      <c r="E9901" s="25" t="str">
        <f>IF(ISBLANK(C9901),"",IF(NOT(EXACT(TRIM(CLEAN(SUBSTITUTE(C9901,CHAR(160),""))),C9901)),"Error: There's hidden spaces in UEN",IF(LEN(C9901)&gt;10,"Error: UEN is too long",IF(LEN(C9901)&lt;9,"Error: UEN is too short",
IF(ISNUMBER(RIGHT(C9901,1)*1),"Error: UEN needs to end with an alphabet",IF(COUNTIF($F$1:F9901,F9901)&gt;1,"Error: Duplicate Entry","OK"))))))</f>
        <v/>
      </c>
    </row>
    <row r="9902" spans="1:5" ht="15.75">
      <c r="A9902" s="7">
        <v>9901</v>
      </c>
      <c r="B9902" s="8"/>
      <c r="C9902" s="13"/>
      <c r="D9902" s="14"/>
      <c r="E9902" s="25" t="str">
        <f>IF(ISBLANK(C9902),"",IF(NOT(EXACT(TRIM(CLEAN(SUBSTITUTE(C9902,CHAR(160),""))),C9902)),"Error: There's hidden spaces in UEN",IF(LEN(C9902)&gt;10,"Error: UEN is too long",IF(LEN(C9902)&lt;9,"Error: UEN is too short",
IF(ISNUMBER(RIGHT(C9902,1)*1),"Error: UEN needs to end with an alphabet",IF(COUNTIF($F$1:F9902,F9902)&gt;1,"Error: Duplicate Entry","OK"))))))</f>
        <v/>
      </c>
    </row>
    <row r="9903" spans="1:5" ht="15.75">
      <c r="A9903" s="7">
        <v>9902</v>
      </c>
      <c r="B9903" s="8"/>
      <c r="C9903" s="13"/>
      <c r="D9903" s="14"/>
      <c r="E9903" s="25" t="str">
        <f>IF(ISBLANK(C9903),"",IF(NOT(EXACT(TRIM(CLEAN(SUBSTITUTE(C9903,CHAR(160),""))),C9903)),"Error: There's hidden spaces in UEN",IF(LEN(C9903)&gt;10,"Error: UEN is too long",IF(LEN(C9903)&lt;9,"Error: UEN is too short",
IF(ISNUMBER(RIGHT(C9903,1)*1),"Error: UEN needs to end with an alphabet",IF(COUNTIF($F$1:F9903,F9903)&gt;1,"Error: Duplicate Entry","OK"))))))</f>
        <v/>
      </c>
    </row>
    <row r="9904" spans="1:5" ht="15.75">
      <c r="A9904" s="7">
        <v>9903</v>
      </c>
      <c r="B9904" s="8"/>
      <c r="C9904" s="13"/>
      <c r="D9904" s="14"/>
      <c r="E9904" s="25" t="str">
        <f>IF(ISBLANK(C9904),"",IF(NOT(EXACT(TRIM(CLEAN(SUBSTITUTE(C9904,CHAR(160),""))),C9904)),"Error: There's hidden spaces in UEN",IF(LEN(C9904)&gt;10,"Error: UEN is too long",IF(LEN(C9904)&lt;9,"Error: UEN is too short",
IF(ISNUMBER(RIGHT(C9904,1)*1),"Error: UEN needs to end with an alphabet",IF(COUNTIF($F$1:F9904,F9904)&gt;1,"Error: Duplicate Entry","OK"))))))</f>
        <v/>
      </c>
    </row>
    <row r="9905" spans="1:5" ht="15.75">
      <c r="A9905" s="7">
        <v>9904</v>
      </c>
      <c r="B9905" s="8"/>
      <c r="C9905" s="13"/>
      <c r="D9905" s="14"/>
      <c r="E9905" s="25" t="str">
        <f>IF(ISBLANK(C9905),"",IF(NOT(EXACT(TRIM(CLEAN(SUBSTITUTE(C9905,CHAR(160),""))),C9905)),"Error: There's hidden spaces in UEN",IF(LEN(C9905)&gt;10,"Error: UEN is too long",IF(LEN(C9905)&lt;9,"Error: UEN is too short",
IF(ISNUMBER(RIGHT(C9905,1)*1),"Error: UEN needs to end with an alphabet",IF(COUNTIF($F$1:F9905,F9905)&gt;1,"Error: Duplicate Entry","OK"))))))</f>
        <v/>
      </c>
    </row>
    <row r="9906" spans="1:5" ht="15.75">
      <c r="A9906" s="7">
        <v>9905</v>
      </c>
      <c r="B9906" s="8"/>
      <c r="C9906" s="13"/>
      <c r="D9906" s="14"/>
      <c r="E9906" s="25" t="str">
        <f>IF(ISBLANK(C9906),"",IF(NOT(EXACT(TRIM(CLEAN(SUBSTITUTE(C9906,CHAR(160),""))),C9906)),"Error: There's hidden spaces in UEN",IF(LEN(C9906)&gt;10,"Error: UEN is too long",IF(LEN(C9906)&lt;9,"Error: UEN is too short",
IF(ISNUMBER(RIGHT(C9906,1)*1),"Error: UEN needs to end with an alphabet",IF(COUNTIF($F$1:F9906,F9906)&gt;1,"Error: Duplicate Entry","OK"))))))</f>
        <v/>
      </c>
    </row>
    <row r="9907" spans="1:5" ht="15.75">
      <c r="A9907" s="7">
        <v>9906</v>
      </c>
      <c r="B9907" s="8"/>
      <c r="C9907" s="13"/>
      <c r="D9907" s="14"/>
      <c r="E9907" s="25" t="str">
        <f>IF(ISBLANK(C9907),"",IF(NOT(EXACT(TRIM(CLEAN(SUBSTITUTE(C9907,CHAR(160),""))),C9907)),"Error: There's hidden spaces in UEN",IF(LEN(C9907)&gt;10,"Error: UEN is too long",IF(LEN(C9907)&lt;9,"Error: UEN is too short",
IF(ISNUMBER(RIGHT(C9907,1)*1),"Error: UEN needs to end with an alphabet",IF(COUNTIF($F$1:F9907,F9907)&gt;1,"Error: Duplicate Entry","OK"))))))</f>
        <v/>
      </c>
    </row>
    <row r="9908" spans="1:5" ht="15.75">
      <c r="A9908" s="7">
        <v>9907</v>
      </c>
      <c r="B9908" s="8"/>
      <c r="C9908" s="13"/>
      <c r="D9908" s="14"/>
      <c r="E9908" s="25" t="str">
        <f>IF(ISBLANK(C9908),"",IF(NOT(EXACT(TRIM(CLEAN(SUBSTITUTE(C9908,CHAR(160),""))),C9908)),"Error: There's hidden spaces in UEN",IF(LEN(C9908)&gt;10,"Error: UEN is too long",IF(LEN(C9908)&lt;9,"Error: UEN is too short",
IF(ISNUMBER(RIGHT(C9908,1)*1),"Error: UEN needs to end with an alphabet",IF(COUNTIF($F$1:F9908,F9908)&gt;1,"Error: Duplicate Entry","OK"))))))</f>
        <v/>
      </c>
    </row>
    <row r="9909" spans="1:5" ht="15.75">
      <c r="A9909" s="7">
        <v>9908</v>
      </c>
      <c r="B9909" s="8"/>
      <c r="C9909" s="13"/>
      <c r="D9909" s="14"/>
      <c r="E9909" s="25" t="str">
        <f>IF(ISBLANK(C9909),"",IF(NOT(EXACT(TRIM(CLEAN(SUBSTITUTE(C9909,CHAR(160),""))),C9909)),"Error: There's hidden spaces in UEN",IF(LEN(C9909)&gt;10,"Error: UEN is too long",IF(LEN(C9909)&lt;9,"Error: UEN is too short",
IF(ISNUMBER(RIGHT(C9909,1)*1),"Error: UEN needs to end with an alphabet",IF(COUNTIF($F$1:F9909,F9909)&gt;1,"Error: Duplicate Entry","OK"))))))</f>
        <v/>
      </c>
    </row>
    <row r="9910" spans="1:5" ht="15.75">
      <c r="A9910" s="7">
        <v>9909</v>
      </c>
      <c r="B9910" s="8"/>
      <c r="C9910" s="13"/>
      <c r="D9910" s="14"/>
      <c r="E9910" s="25" t="str">
        <f>IF(ISBLANK(C9910),"",IF(NOT(EXACT(TRIM(CLEAN(SUBSTITUTE(C9910,CHAR(160),""))),C9910)),"Error: There's hidden spaces in UEN",IF(LEN(C9910)&gt;10,"Error: UEN is too long",IF(LEN(C9910)&lt;9,"Error: UEN is too short",
IF(ISNUMBER(RIGHT(C9910,1)*1),"Error: UEN needs to end with an alphabet",IF(COUNTIF($F$1:F9910,F9910)&gt;1,"Error: Duplicate Entry","OK"))))))</f>
        <v/>
      </c>
    </row>
    <row r="9911" spans="1:5" ht="15.75">
      <c r="A9911" s="7">
        <v>9910</v>
      </c>
      <c r="B9911" s="8"/>
      <c r="C9911" s="13"/>
      <c r="D9911" s="14"/>
      <c r="E9911" s="25" t="str">
        <f>IF(ISBLANK(C9911),"",IF(NOT(EXACT(TRIM(CLEAN(SUBSTITUTE(C9911,CHAR(160),""))),C9911)),"Error: There's hidden spaces in UEN",IF(LEN(C9911)&gt;10,"Error: UEN is too long",IF(LEN(C9911)&lt;9,"Error: UEN is too short",
IF(ISNUMBER(RIGHT(C9911,1)*1),"Error: UEN needs to end with an alphabet",IF(COUNTIF($F$1:F9911,F9911)&gt;1,"Error: Duplicate Entry","OK"))))))</f>
        <v/>
      </c>
    </row>
    <row r="9912" spans="1:5" ht="15.75">
      <c r="A9912" s="7">
        <v>9911</v>
      </c>
      <c r="B9912" s="8"/>
      <c r="C9912" s="13"/>
      <c r="D9912" s="14"/>
      <c r="E9912" s="25" t="str">
        <f>IF(ISBLANK(C9912),"",IF(NOT(EXACT(TRIM(CLEAN(SUBSTITUTE(C9912,CHAR(160),""))),C9912)),"Error: There's hidden spaces in UEN",IF(LEN(C9912)&gt;10,"Error: UEN is too long",IF(LEN(C9912)&lt;9,"Error: UEN is too short",
IF(ISNUMBER(RIGHT(C9912,1)*1),"Error: UEN needs to end with an alphabet",IF(COUNTIF($F$1:F9912,F9912)&gt;1,"Error: Duplicate Entry","OK"))))))</f>
        <v/>
      </c>
    </row>
    <row r="9913" spans="1:5" ht="15.75">
      <c r="A9913" s="7">
        <v>9912</v>
      </c>
      <c r="B9913" s="8"/>
      <c r="C9913" s="13"/>
      <c r="D9913" s="14"/>
      <c r="E9913" s="25" t="str">
        <f>IF(ISBLANK(C9913),"",IF(NOT(EXACT(TRIM(CLEAN(SUBSTITUTE(C9913,CHAR(160),""))),C9913)),"Error: There's hidden spaces in UEN",IF(LEN(C9913)&gt;10,"Error: UEN is too long",IF(LEN(C9913)&lt;9,"Error: UEN is too short",
IF(ISNUMBER(RIGHT(C9913,1)*1),"Error: UEN needs to end with an alphabet",IF(COUNTIF($F$1:F9913,F9913)&gt;1,"Error: Duplicate Entry","OK"))))))</f>
        <v/>
      </c>
    </row>
    <row r="9914" spans="1:5" ht="15.75">
      <c r="A9914" s="7">
        <v>9913</v>
      </c>
      <c r="B9914" s="8"/>
      <c r="C9914" s="13"/>
      <c r="D9914" s="14"/>
      <c r="E9914" s="25" t="str">
        <f>IF(ISBLANK(C9914),"",IF(NOT(EXACT(TRIM(CLEAN(SUBSTITUTE(C9914,CHAR(160),""))),C9914)),"Error: There's hidden spaces in UEN",IF(LEN(C9914)&gt;10,"Error: UEN is too long",IF(LEN(C9914)&lt;9,"Error: UEN is too short",
IF(ISNUMBER(RIGHT(C9914,1)*1),"Error: UEN needs to end with an alphabet",IF(COUNTIF($F$1:F9914,F9914)&gt;1,"Error: Duplicate Entry","OK"))))))</f>
        <v/>
      </c>
    </row>
    <row r="9915" spans="1:5" ht="15.75">
      <c r="A9915" s="7">
        <v>9914</v>
      </c>
      <c r="B9915" s="8"/>
      <c r="C9915" s="13"/>
      <c r="D9915" s="14"/>
      <c r="E9915" s="25" t="str">
        <f>IF(ISBLANK(C9915),"",IF(NOT(EXACT(TRIM(CLEAN(SUBSTITUTE(C9915,CHAR(160),""))),C9915)),"Error: There's hidden spaces in UEN",IF(LEN(C9915)&gt;10,"Error: UEN is too long",IF(LEN(C9915)&lt;9,"Error: UEN is too short",
IF(ISNUMBER(RIGHT(C9915,1)*1),"Error: UEN needs to end with an alphabet",IF(COUNTIF($F$1:F9915,F9915)&gt;1,"Error: Duplicate Entry","OK"))))))</f>
        <v/>
      </c>
    </row>
    <row r="9916" spans="1:5" ht="15.75">
      <c r="A9916" s="7">
        <v>9915</v>
      </c>
      <c r="B9916" s="8"/>
      <c r="C9916" s="13"/>
      <c r="D9916" s="14"/>
      <c r="E9916" s="25" t="str">
        <f>IF(ISBLANK(C9916),"",IF(NOT(EXACT(TRIM(CLEAN(SUBSTITUTE(C9916,CHAR(160),""))),C9916)),"Error: There's hidden spaces in UEN",IF(LEN(C9916)&gt;10,"Error: UEN is too long",IF(LEN(C9916)&lt;9,"Error: UEN is too short",
IF(ISNUMBER(RIGHT(C9916,1)*1),"Error: UEN needs to end with an alphabet",IF(COUNTIF($F$1:F9916,F9916)&gt;1,"Error: Duplicate Entry","OK"))))))</f>
        <v/>
      </c>
    </row>
    <row r="9917" spans="1:5" ht="15.75">
      <c r="A9917" s="7">
        <v>9916</v>
      </c>
      <c r="B9917" s="8"/>
      <c r="C9917" s="13"/>
      <c r="D9917" s="14"/>
      <c r="E9917" s="25" t="str">
        <f>IF(ISBLANK(C9917),"",IF(NOT(EXACT(TRIM(CLEAN(SUBSTITUTE(C9917,CHAR(160),""))),C9917)),"Error: There's hidden spaces in UEN",IF(LEN(C9917)&gt;10,"Error: UEN is too long",IF(LEN(C9917)&lt;9,"Error: UEN is too short",
IF(ISNUMBER(RIGHT(C9917,1)*1),"Error: UEN needs to end with an alphabet",IF(COUNTIF($F$1:F9917,F9917)&gt;1,"Error: Duplicate Entry","OK"))))))</f>
        <v/>
      </c>
    </row>
    <row r="9918" spans="1:5" ht="15.75">
      <c r="A9918" s="7">
        <v>9917</v>
      </c>
      <c r="B9918" s="8"/>
      <c r="C9918" s="13"/>
      <c r="D9918" s="14"/>
      <c r="E9918" s="25" t="str">
        <f>IF(ISBLANK(C9918),"",IF(NOT(EXACT(TRIM(CLEAN(SUBSTITUTE(C9918,CHAR(160),""))),C9918)),"Error: There's hidden spaces in UEN",IF(LEN(C9918)&gt;10,"Error: UEN is too long",IF(LEN(C9918)&lt;9,"Error: UEN is too short",
IF(ISNUMBER(RIGHT(C9918,1)*1),"Error: UEN needs to end with an alphabet",IF(COUNTIF($F$1:F9918,F9918)&gt;1,"Error: Duplicate Entry","OK"))))))</f>
        <v/>
      </c>
    </row>
    <row r="9919" spans="1:5" ht="15.75">
      <c r="A9919" s="7">
        <v>9918</v>
      </c>
      <c r="B9919" s="8"/>
      <c r="C9919" s="13"/>
      <c r="D9919" s="14"/>
      <c r="E9919" s="25" t="str">
        <f>IF(ISBLANK(C9919),"",IF(NOT(EXACT(TRIM(CLEAN(SUBSTITUTE(C9919,CHAR(160),""))),C9919)),"Error: There's hidden spaces in UEN",IF(LEN(C9919)&gt;10,"Error: UEN is too long",IF(LEN(C9919)&lt;9,"Error: UEN is too short",
IF(ISNUMBER(RIGHT(C9919,1)*1),"Error: UEN needs to end with an alphabet",IF(COUNTIF($F$1:F9919,F9919)&gt;1,"Error: Duplicate Entry","OK"))))))</f>
        <v/>
      </c>
    </row>
    <row r="9920" spans="1:5" ht="15.75">
      <c r="A9920" s="7">
        <v>9919</v>
      </c>
      <c r="B9920" s="8"/>
      <c r="C9920" s="13"/>
      <c r="D9920" s="14"/>
      <c r="E9920" s="25" t="str">
        <f>IF(ISBLANK(C9920),"",IF(NOT(EXACT(TRIM(CLEAN(SUBSTITUTE(C9920,CHAR(160),""))),C9920)),"Error: There's hidden spaces in UEN",IF(LEN(C9920)&gt;10,"Error: UEN is too long",IF(LEN(C9920)&lt;9,"Error: UEN is too short",
IF(ISNUMBER(RIGHT(C9920,1)*1),"Error: UEN needs to end with an alphabet",IF(COUNTIF($F$1:F9920,F9920)&gt;1,"Error: Duplicate Entry","OK"))))))</f>
        <v/>
      </c>
    </row>
    <row r="9921" spans="1:5" ht="15.75">
      <c r="A9921" s="7">
        <v>9920</v>
      </c>
      <c r="B9921" s="8"/>
      <c r="C9921" s="13"/>
      <c r="D9921" s="14"/>
      <c r="E9921" s="25" t="str">
        <f>IF(ISBLANK(C9921),"",IF(NOT(EXACT(TRIM(CLEAN(SUBSTITUTE(C9921,CHAR(160),""))),C9921)),"Error: There's hidden spaces in UEN",IF(LEN(C9921)&gt;10,"Error: UEN is too long",IF(LEN(C9921)&lt;9,"Error: UEN is too short",
IF(ISNUMBER(RIGHT(C9921,1)*1),"Error: UEN needs to end with an alphabet",IF(COUNTIF($F$1:F9921,F9921)&gt;1,"Error: Duplicate Entry","OK"))))))</f>
        <v/>
      </c>
    </row>
    <row r="9922" spans="1:5" ht="15.75">
      <c r="A9922" s="7">
        <v>9921</v>
      </c>
      <c r="B9922" s="8"/>
      <c r="C9922" s="13"/>
      <c r="D9922" s="14"/>
      <c r="E9922" s="25" t="str">
        <f>IF(ISBLANK(C9922),"",IF(NOT(EXACT(TRIM(CLEAN(SUBSTITUTE(C9922,CHAR(160),""))),C9922)),"Error: There's hidden spaces in UEN",IF(LEN(C9922)&gt;10,"Error: UEN is too long",IF(LEN(C9922)&lt;9,"Error: UEN is too short",
IF(ISNUMBER(RIGHT(C9922,1)*1),"Error: UEN needs to end with an alphabet",IF(COUNTIF($F$1:F9922,F9922)&gt;1,"Error: Duplicate Entry","OK"))))))</f>
        <v/>
      </c>
    </row>
    <row r="9923" spans="1:5" ht="15.75">
      <c r="A9923" s="7">
        <v>9922</v>
      </c>
      <c r="B9923" s="8"/>
      <c r="C9923" s="13"/>
      <c r="D9923" s="14"/>
      <c r="E9923" s="25" t="str">
        <f>IF(ISBLANK(C9923),"",IF(NOT(EXACT(TRIM(CLEAN(SUBSTITUTE(C9923,CHAR(160),""))),C9923)),"Error: There's hidden spaces in UEN",IF(LEN(C9923)&gt;10,"Error: UEN is too long",IF(LEN(C9923)&lt;9,"Error: UEN is too short",
IF(ISNUMBER(RIGHT(C9923,1)*1),"Error: UEN needs to end with an alphabet",IF(COUNTIF($F$1:F9923,F9923)&gt;1,"Error: Duplicate Entry","OK"))))))</f>
        <v/>
      </c>
    </row>
    <row r="9924" spans="1:5" ht="15.75">
      <c r="A9924" s="7">
        <v>9923</v>
      </c>
      <c r="B9924" s="8"/>
      <c r="C9924" s="13"/>
      <c r="D9924" s="14"/>
      <c r="E9924" s="25" t="str">
        <f>IF(ISBLANK(C9924),"",IF(NOT(EXACT(TRIM(CLEAN(SUBSTITUTE(C9924,CHAR(160),""))),C9924)),"Error: There's hidden spaces in UEN",IF(LEN(C9924)&gt;10,"Error: UEN is too long",IF(LEN(C9924)&lt;9,"Error: UEN is too short",
IF(ISNUMBER(RIGHT(C9924,1)*1),"Error: UEN needs to end with an alphabet",IF(COUNTIF($F$1:F9924,F9924)&gt;1,"Error: Duplicate Entry","OK"))))))</f>
        <v/>
      </c>
    </row>
    <row r="9925" spans="1:5" ht="15.75">
      <c r="A9925" s="7">
        <v>9924</v>
      </c>
      <c r="B9925" s="8"/>
      <c r="C9925" s="13"/>
      <c r="D9925" s="14"/>
      <c r="E9925" s="25" t="str">
        <f>IF(ISBLANK(C9925),"",IF(NOT(EXACT(TRIM(CLEAN(SUBSTITUTE(C9925,CHAR(160),""))),C9925)),"Error: There's hidden spaces in UEN",IF(LEN(C9925)&gt;10,"Error: UEN is too long",IF(LEN(C9925)&lt;9,"Error: UEN is too short",
IF(ISNUMBER(RIGHT(C9925,1)*1),"Error: UEN needs to end with an alphabet",IF(COUNTIF($F$1:F9925,F9925)&gt;1,"Error: Duplicate Entry","OK"))))))</f>
        <v/>
      </c>
    </row>
    <row r="9926" spans="1:5" ht="15.75">
      <c r="A9926" s="7">
        <v>9925</v>
      </c>
      <c r="B9926" s="8"/>
      <c r="C9926" s="13"/>
      <c r="D9926" s="14"/>
      <c r="E9926" s="25" t="str">
        <f>IF(ISBLANK(C9926),"",IF(NOT(EXACT(TRIM(CLEAN(SUBSTITUTE(C9926,CHAR(160),""))),C9926)),"Error: There's hidden spaces in UEN",IF(LEN(C9926)&gt;10,"Error: UEN is too long",IF(LEN(C9926)&lt;9,"Error: UEN is too short",
IF(ISNUMBER(RIGHT(C9926,1)*1),"Error: UEN needs to end with an alphabet",IF(COUNTIF($F$1:F9926,F9926)&gt;1,"Error: Duplicate Entry","OK"))))))</f>
        <v/>
      </c>
    </row>
    <row r="9927" spans="1:5" ht="15.75">
      <c r="A9927" s="7">
        <v>9926</v>
      </c>
      <c r="B9927" s="8"/>
      <c r="C9927" s="13"/>
      <c r="D9927" s="14"/>
      <c r="E9927" s="25" t="str">
        <f>IF(ISBLANK(C9927),"",IF(NOT(EXACT(TRIM(CLEAN(SUBSTITUTE(C9927,CHAR(160),""))),C9927)),"Error: There's hidden spaces in UEN",IF(LEN(C9927)&gt;10,"Error: UEN is too long",IF(LEN(C9927)&lt;9,"Error: UEN is too short",
IF(ISNUMBER(RIGHT(C9927,1)*1),"Error: UEN needs to end with an alphabet",IF(COUNTIF($F$1:F9927,F9927)&gt;1,"Error: Duplicate Entry","OK"))))))</f>
        <v/>
      </c>
    </row>
    <row r="9928" spans="1:5" ht="15.75">
      <c r="A9928" s="7">
        <v>9927</v>
      </c>
      <c r="B9928" s="8"/>
      <c r="C9928" s="13"/>
      <c r="D9928" s="14"/>
      <c r="E9928" s="25" t="str">
        <f>IF(ISBLANK(C9928),"",IF(NOT(EXACT(TRIM(CLEAN(SUBSTITUTE(C9928,CHAR(160),""))),C9928)),"Error: There's hidden spaces in UEN",IF(LEN(C9928)&gt;10,"Error: UEN is too long",IF(LEN(C9928)&lt;9,"Error: UEN is too short",
IF(ISNUMBER(RIGHT(C9928,1)*1),"Error: UEN needs to end with an alphabet",IF(COUNTIF($F$1:F9928,F9928)&gt;1,"Error: Duplicate Entry","OK"))))))</f>
        <v/>
      </c>
    </row>
    <row r="9929" spans="1:5" ht="15.75">
      <c r="A9929" s="7">
        <v>9928</v>
      </c>
      <c r="B9929" s="8"/>
      <c r="C9929" s="13"/>
      <c r="D9929" s="14"/>
      <c r="E9929" s="25" t="str">
        <f>IF(ISBLANK(C9929),"",IF(NOT(EXACT(TRIM(CLEAN(SUBSTITUTE(C9929,CHAR(160),""))),C9929)),"Error: There's hidden spaces in UEN",IF(LEN(C9929)&gt;10,"Error: UEN is too long",IF(LEN(C9929)&lt;9,"Error: UEN is too short",
IF(ISNUMBER(RIGHT(C9929,1)*1),"Error: UEN needs to end with an alphabet",IF(COUNTIF($F$1:F9929,F9929)&gt;1,"Error: Duplicate Entry","OK"))))))</f>
        <v/>
      </c>
    </row>
    <row r="9930" spans="1:5" ht="15.75">
      <c r="A9930" s="7">
        <v>9929</v>
      </c>
      <c r="B9930" s="8"/>
      <c r="C9930" s="13"/>
      <c r="D9930" s="14"/>
      <c r="E9930" s="25" t="str">
        <f>IF(ISBLANK(C9930),"",IF(NOT(EXACT(TRIM(CLEAN(SUBSTITUTE(C9930,CHAR(160),""))),C9930)),"Error: There's hidden spaces in UEN",IF(LEN(C9930)&gt;10,"Error: UEN is too long",IF(LEN(C9930)&lt;9,"Error: UEN is too short",
IF(ISNUMBER(RIGHT(C9930,1)*1),"Error: UEN needs to end with an alphabet",IF(COUNTIF($F$1:F9930,F9930)&gt;1,"Error: Duplicate Entry","OK"))))))</f>
        <v/>
      </c>
    </row>
    <row r="9931" spans="1:5" ht="15.75">
      <c r="A9931" s="7">
        <v>9930</v>
      </c>
      <c r="B9931" s="8"/>
      <c r="C9931" s="13"/>
      <c r="D9931" s="14"/>
      <c r="E9931" s="25" t="str">
        <f>IF(ISBLANK(C9931),"",IF(NOT(EXACT(TRIM(CLEAN(SUBSTITUTE(C9931,CHAR(160),""))),C9931)),"Error: There's hidden spaces in UEN",IF(LEN(C9931)&gt;10,"Error: UEN is too long",IF(LEN(C9931)&lt;9,"Error: UEN is too short",
IF(ISNUMBER(RIGHT(C9931,1)*1),"Error: UEN needs to end with an alphabet",IF(COUNTIF($F$1:F9931,F9931)&gt;1,"Error: Duplicate Entry","OK"))))))</f>
        <v/>
      </c>
    </row>
    <row r="9932" spans="1:5" ht="15.75">
      <c r="A9932" s="7">
        <v>9931</v>
      </c>
      <c r="B9932" s="8"/>
      <c r="C9932" s="13"/>
      <c r="D9932" s="14"/>
      <c r="E9932" s="25" t="str">
        <f>IF(ISBLANK(C9932),"",IF(NOT(EXACT(TRIM(CLEAN(SUBSTITUTE(C9932,CHAR(160),""))),C9932)),"Error: There's hidden spaces in UEN",IF(LEN(C9932)&gt;10,"Error: UEN is too long",IF(LEN(C9932)&lt;9,"Error: UEN is too short",
IF(ISNUMBER(RIGHT(C9932,1)*1),"Error: UEN needs to end with an alphabet",IF(COUNTIF($F$1:F9932,F9932)&gt;1,"Error: Duplicate Entry","OK"))))))</f>
        <v/>
      </c>
    </row>
    <row r="9933" spans="1:5" ht="15.75">
      <c r="A9933" s="7">
        <v>9932</v>
      </c>
      <c r="B9933" s="8"/>
      <c r="C9933" s="13"/>
      <c r="D9933" s="14"/>
      <c r="E9933" s="25" t="str">
        <f>IF(ISBLANK(C9933),"",IF(NOT(EXACT(TRIM(CLEAN(SUBSTITUTE(C9933,CHAR(160),""))),C9933)),"Error: There's hidden spaces in UEN",IF(LEN(C9933)&gt;10,"Error: UEN is too long",IF(LEN(C9933)&lt;9,"Error: UEN is too short",
IF(ISNUMBER(RIGHT(C9933,1)*1),"Error: UEN needs to end with an alphabet",IF(COUNTIF($F$1:F9933,F9933)&gt;1,"Error: Duplicate Entry","OK"))))))</f>
        <v/>
      </c>
    </row>
    <row r="9934" spans="1:5" ht="15.75">
      <c r="A9934" s="7">
        <v>9933</v>
      </c>
      <c r="B9934" s="8"/>
      <c r="C9934" s="13"/>
      <c r="D9934" s="14"/>
      <c r="E9934" s="25" t="str">
        <f>IF(ISBLANK(C9934),"",IF(NOT(EXACT(TRIM(CLEAN(SUBSTITUTE(C9934,CHAR(160),""))),C9934)),"Error: There's hidden spaces in UEN",IF(LEN(C9934)&gt;10,"Error: UEN is too long",IF(LEN(C9934)&lt;9,"Error: UEN is too short",
IF(ISNUMBER(RIGHT(C9934,1)*1),"Error: UEN needs to end with an alphabet",IF(COUNTIF($F$1:F9934,F9934)&gt;1,"Error: Duplicate Entry","OK"))))))</f>
        <v/>
      </c>
    </row>
    <row r="9935" spans="1:5" ht="15.75">
      <c r="A9935" s="7">
        <v>9934</v>
      </c>
      <c r="B9935" s="8"/>
      <c r="C9935" s="13"/>
      <c r="D9935" s="14"/>
      <c r="E9935" s="25" t="str">
        <f>IF(ISBLANK(C9935),"",IF(NOT(EXACT(TRIM(CLEAN(SUBSTITUTE(C9935,CHAR(160),""))),C9935)),"Error: There's hidden spaces in UEN",IF(LEN(C9935)&gt;10,"Error: UEN is too long",IF(LEN(C9935)&lt;9,"Error: UEN is too short",
IF(ISNUMBER(RIGHT(C9935,1)*1),"Error: UEN needs to end with an alphabet",IF(COUNTIF($F$1:F9935,F9935)&gt;1,"Error: Duplicate Entry","OK"))))))</f>
        <v/>
      </c>
    </row>
    <row r="9936" spans="1:5" ht="15.75">
      <c r="A9936" s="7">
        <v>9935</v>
      </c>
      <c r="B9936" s="8"/>
      <c r="C9936" s="13"/>
      <c r="D9936" s="14"/>
      <c r="E9936" s="25" t="str">
        <f>IF(ISBLANK(C9936),"",IF(NOT(EXACT(TRIM(CLEAN(SUBSTITUTE(C9936,CHAR(160),""))),C9936)),"Error: There's hidden spaces in UEN",IF(LEN(C9936)&gt;10,"Error: UEN is too long",IF(LEN(C9936)&lt;9,"Error: UEN is too short",
IF(ISNUMBER(RIGHT(C9936,1)*1),"Error: UEN needs to end with an alphabet",IF(COUNTIF($F$1:F9936,F9936)&gt;1,"Error: Duplicate Entry","OK"))))))</f>
        <v/>
      </c>
    </row>
    <row r="9937" spans="1:5" ht="15.75">
      <c r="A9937" s="7">
        <v>9936</v>
      </c>
      <c r="B9937" s="8"/>
      <c r="C9937" s="13"/>
      <c r="D9937" s="14"/>
      <c r="E9937" s="25" t="str">
        <f>IF(ISBLANK(C9937),"",IF(NOT(EXACT(TRIM(CLEAN(SUBSTITUTE(C9937,CHAR(160),""))),C9937)),"Error: There's hidden spaces in UEN",IF(LEN(C9937)&gt;10,"Error: UEN is too long",IF(LEN(C9937)&lt;9,"Error: UEN is too short",
IF(ISNUMBER(RIGHT(C9937,1)*1),"Error: UEN needs to end with an alphabet",IF(COUNTIF($F$1:F9937,F9937)&gt;1,"Error: Duplicate Entry","OK"))))))</f>
        <v/>
      </c>
    </row>
    <row r="9938" spans="1:5" ht="15.75">
      <c r="A9938" s="7">
        <v>9937</v>
      </c>
      <c r="B9938" s="8"/>
      <c r="C9938" s="13"/>
      <c r="D9938" s="14"/>
      <c r="E9938" s="25" t="str">
        <f>IF(ISBLANK(C9938),"",IF(NOT(EXACT(TRIM(CLEAN(SUBSTITUTE(C9938,CHAR(160),""))),C9938)),"Error: There's hidden spaces in UEN",IF(LEN(C9938)&gt;10,"Error: UEN is too long",IF(LEN(C9938)&lt;9,"Error: UEN is too short",
IF(ISNUMBER(RIGHT(C9938,1)*1),"Error: UEN needs to end with an alphabet",IF(COUNTIF($F$1:F9938,F9938)&gt;1,"Error: Duplicate Entry","OK"))))))</f>
        <v/>
      </c>
    </row>
    <row r="9939" spans="1:5" ht="15.75">
      <c r="A9939" s="7">
        <v>9938</v>
      </c>
      <c r="B9939" s="8"/>
      <c r="C9939" s="13"/>
      <c r="D9939" s="14"/>
      <c r="E9939" s="25" t="str">
        <f>IF(ISBLANK(C9939),"",IF(NOT(EXACT(TRIM(CLEAN(SUBSTITUTE(C9939,CHAR(160),""))),C9939)),"Error: There's hidden spaces in UEN",IF(LEN(C9939)&gt;10,"Error: UEN is too long",IF(LEN(C9939)&lt;9,"Error: UEN is too short",
IF(ISNUMBER(RIGHT(C9939,1)*1),"Error: UEN needs to end with an alphabet",IF(COUNTIF($F$1:F9939,F9939)&gt;1,"Error: Duplicate Entry","OK"))))))</f>
        <v/>
      </c>
    </row>
    <row r="9940" spans="1:5" ht="15.75">
      <c r="A9940" s="7">
        <v>9939</v>
      </c>
      <c r="B9940" s="8"/>
      <c r="C9940" s="13"/>
      <c r="D9940" s="14"/>
      <c r="E9940" s="25" t="str">
        <f>IF(ISBLANK(C9940),"",IF(NOT(EXACT(TRIM(CLEAN(SUBSTITUTE(C9940,CHAR(160),""))),C9940)),"Error: There's hidden spaces in UEN",IF(LEN(C9940)&gt;10,"Error: UEN is too long",IF(LEN(C9940)&lt;9,"Error: UEN is too short",
IF(ISNUMBER(RIGHT(C9940,1)*1),"Error: UEN needs to end with an alphabet",IF(COUNTIF($F$1:F9940,F9940)&gt;1,"Error: Duplicate Entry","OK"))))))</f>
        <v/>
      </c>
    </row>
    <row r="9941" spans="1:5" ht="15.75">
      <c r="A9941" s="7">
        <v>9940</v>
      </c>
      <c r="B9941" s="8"/>
      <c r="C9941" s="13"/>
      <c r="D9941" s="14"/>
      <c r="E9941" s="25" t="str">
        <f>IF(ISBLANK(C9941),"",IF(NOT(EXACT(TRIM(CLEAN(SUBSTITUTE(C9941,CHAR(160),""))),C9941)),"Error: There's hidden spaces in UEN",IF(LEN(C9941)&gt;10,"Error: UEN is too long",IF(LEN(C9941)&lt;9,"Error: UEN is too short",
IF(ISNUMBER(RIGHT(C9941,1)*1),"Error: UEN needs to end with an alphabet",IF(COUNTIF($F$1:F9941,F9941)&gt;1,"Error: Duplicate Entry","OK"))))))</f>
        <v/>
      </c>
    </row>
    <row r="9942" spans="1:5" ht="15.75">
      <c r="A9942" s="7">
        <v>9941</v>
      </c>
      <c r="B9942" s="8"/>
      <c r="C9942" s="13"/>
      <c r="D9942" s="14"/>
      <c r="E9942" s="25" t="str">
        <f>IF(ISBLANK(C9942),"",IF(NOT(EXACT(TRIM(CLEAN(SUBSTITUTE(C9942,CHAR(160),""))),C9942)),"Error: There's hidden spaces in UEN",IF(LEN(C9942)&gt;10,"Error: UEN is too long",IF(LEN(C9942)&lt;9,"Error: UEN is too short",
IF(ISNUMBER(RIGHT(C9942,1)*1),"Error: UEN needs to end with an alphabet",IF(COUNTIF($F$1:F9942,F9942)&gt;1,"Error: Duplicate Entry","OK"))))))</f>
        <v/>
      </c>
    </row>
    <row r="9943" spans="1:5" ht="15.75">
      <c r="A9943" s="7">
        <v>9942</v>
      </c>
      <c r="B9943" s="8"/>
      <c r="C9943" s="13"/>
      <c r="D9943" s="14"/>
      <c r="E9943" s="25" t="str">
        <f>IF(ISBLANK(C9943),"",IF(NOT(EXACT(TRIM(CLEAN(SUBSTITUTE(C9943,CHAR(160),""))),C9943)),"Error: There's hidden spaces in UEN",IF(LEN(C9943)&gt;10,"Error: UEN is too long",IF(LEN(C9943)&lt;9,"Error: UEN is too short",
IF(ISNUMBER(RIGHT(C9943,1)*1),"Error: UEN needs to end with an alphabet",IF(COUNTIF($F$1:F9943,F9943)&gt;1,"Error: Duplicate Entry","OK"))))))</f>
        <v/>
      </c>
    </row>
    <row r="9944" spans="1:5" ht="15.75">
      <c r="A9944" s="7">
        <v>9943</v>
      </c>
      <c r="B9944" s="8"/>
      <c r="C9944" s="13"/>
      <c r="D9944" s="14"/>
      <c r="E9944" s="25" t="str">
        <f>IF(ISBLANK(C9944),"",IF(NOT(EXACT(TRIM(CLEAN(SUBSTITUTE(C9944,CHAR(160),""))),C9944)),"Error: There's hidden spaces in UEN",IF(LEN(C9944)&gt;10,"Error: UEN is too long",IF(LEN(C9944)&lt;9,"Error: UEN is too short",
IF(ISNUMBER(RIGHT(C9944,1)*1),"Error: UEN needs to end with an alphabet",IF(COUNTIF($F$1:F9944,F9944)&gt;1,"Error: Duplicate Entry","OK"))))))</f>
        <v/>
      </c>
    </row>
    <row r="9945" spans="1:5" ht="15.75">
      <c r="A9945" s="7">
        <v>9944</v>
      </c>
      <c r="B9945" s="8"/>
      <c r="C9945" s="13"/>
      <c r="D9945" s="14"/>
      <c r="E9945" s="25" t="str">
        <f>IF(ISBLANK(C9945),"",IF(NOT(EXACT(TRIM(CLEAN(SUBSTITUTE(C9945,CHAR(160),""))),C9945)),"Error: There's hidden spaces in UEN",IF(LEN(C9945)&gt;10,"Error: UEN is too long",IF(LEN(C9945)&lt;9,"Error: UEN is too short",
IF(ISNUMBER(RIGHT(C9945,1)*1),"Error: UEN needs to end with an alphabet",IF(COUNTIF($F$1:F9945,F9945)&gt;1,"Error: Duplicate Entry","OK"))))))</f>
        <v/>
      </c>
    </row>
    <row r="9946" spans="1:5" ht="15.75">
      <c r="A9946" s="7">
        <v>9945</v>
      </c>
      <c r="B9946" s="8"/>
      <c r="C9946" s="13"/>
      <c r="D9946" s="14"/>
      <c r="E9946" s="25" t="str">
        <f>IF(ISBLANK(C9946),"",IF(NOT(EXACT(TRIM(CLEAN(SUBSTITUTE(C9946,CHAR(160),""))),C9946)),"Error: There's hidden spaces in UEN",IF(LEN(C9946)&gt;10,"Error: UEN is too long",IF(LEN(C9946)&lt;9,"Error: UEN is too short",
IF(ISNUMBER(RIGHT(C9946,1)*1),"Error: UEN needs to end with an alphabet",IF(COUNTIF($F$1:F9946,F9946)&gt;1,"Error: Duplicate Entry","OK"))))))</f>
        <v/>
      </c>
    </row>
    <row r="9947" spans="1:5" ht="15.75">
      <c r="A9947" s="7">
        <v>9946</v>
      </c>
      <c r="B9947" s="8"/>
      <c r="C9947" s="13"/>
      <c r="D9947" s="14"/>
      <c r="E9947" s="25" t="str">
        <f>IF(ISBLANK(C9947),"",IF(NOT(EXACT(TRIM(CLEAN(SUBSTITUTE(C9947,CHAR(160),""))),C9947)),"Error: There's hidden spaces in UEN",IF(LEN(C9947)&gt;10,"Error: UEN is too long",IF(LEN(C9947)&lt;9,"Error: UEN is too short",
IF(ISNUMBER(RIGHT(C9947,1)*1),"Error: UEN needs to end with an alphabet",IF(COUNTIF($F$1:F9947,F9947)&gt;1,"Error: Duplicate Entry","OK"))))))</f>
        <v/>
      </c>
    </row>
    <row r="9948" spans="1:5" ht="15.75">
      <c r="A9948" s="7">
        <v>9947</v>
      </c>
      <c r="B9948" s="8"/>
      <c r="C9948" s="13"/>
      <c r="D9948" s="14"/>
      <c r="E9948" s="25" t="str">
        <f>IF(ISBLANK(C9948),"",IF(NOT(EXACT(TRIM(CLEAN(SUBSTITUTE(C9948,CHAR(160),""))),C9948)),"Error: There's hidden spaces in UEN",IF(LEN(C9948)&gt;10,"Error: UEN is too long",IF(LEN(C9948)&lt;9,"Error: UEN is too short",
IF(ISNUMBER(RIGHT(C9948,1)*1),"Error: UEN needs to end with an alphabet",IF(COUNTIF($F$1:F9948,F9948)&gt;1,"Error: Duplicate Entry","OK"))))))</f>
        <v/>
      </c>
    </row>
    <row r="9949" spans="1:5" ht="15.75">
      <c r="A9949" s="7">
        <v>9948</v>
      </c>
      <c r="B9949" s="8"/>
      <c r="C9949" s="13"/>
      <c r="D9949" s="14"/>
      <c r="E9949" s="25" t="str">
        <f>IF(ISBLANK(C9949),"",IF(NOT(EXACT(TRIM(CLEAN(SUBSTITUTE(C9949,CHAR(160),""))),C9949)),"Error: There's hidden spaces in UEN",IF(LEN(C9949)&gt;10,"Error: UEN is too long",IF(LEN(C9949)&lt;9,"Error: UEN is too short",
IF(ISNUMBER(RIGHT(C9949,1)*1),"Error: UEN needs to end with an alphabet",IF(COUNTIF($F$1:F9949,F9949)&gt;1,"Error: Duplicate Entry","OK"))))))</f>
        <v/>
      </c>
    </row>
    <row r="9950" spans="1:5" ht="15.75">
      <c r="A9950" s="7">
        <v>9949</v>
      </c>
      <c r="B9950" s="8"/>
      <c r="C9950" s="13"/>
      <c r="D9950" s="14"/>
      <c r="E9950" s="25" t="str">
        <f>IF(ISBLANK(C9950),"",IF(NOT(EXACT(TRIM(CLEAN(SUBSTITUTE(C9950,CHAR(160),""))),C9950)),"Error: There's hidden spaces in UEN",IF(LEN(C9950)&gt;10,"Error: UEN is too long",IF(LEN(C9950)&lt;9,"Error: UEN is too short",
IF(ISNUMBER(RIGHT(C9950,1)*1),"Error: UEN needs to end with an alphabet",IF(COUNTIF($F$1:F9950,F9950)&gt;1,"Error: Duplicate Entry","OK"))))))</f>
        <v/>
      </c>
    </row>
    <row r="9951" spans="1:5" ht="15.75">
      <c r="A9951" s="7">
        <v>9950</v>
      </c>
      <c r="B9951" s="8"/>
      <c r="C9951" s="13"/>
      <c r="D9951" s="14"/>
      <c r="E9951" s="25" t="str">
        <f>IF(ISBLANK(C9951),"",IF(NOT(EXACT(TRIM(CLEAN(SUBSTITUTE(C9951,CHAR(160),""))),C9951)),"Error: There's hidden spaces in UEN",IF(LEN(C9951)&gt;10,"Error: UEN is too long",IF(LEN(C9951)&lt;9,"Error: UEN is too short",
IF(ISNUMBER(RIGHT(C9951,1)*1),"Error: UEN needs to end with an alphabet",IF(COUNTIF($F$1:F9951,F9951)&gt;1,"Error: Duplicate Entry","OK"))))))</f>
        <v/>
      </c>
    </row>
    <row r="9952" spans="1:5" ht="15.75">
      <c r="A9952" s="7">
        <v>9951</v>
      </c>
      <c r="B9952" s="8"/>
      <c r="C9952" s="13"/>
      <c r="D9952" s="14"/>
      <c r="E9952" s="25" t="str">
        <f>IF(ISBLANK(C9952),"",IF(NOT(EXACT(TRIM(CLEAN(SUBSTITUTE(C9952,CHAR(160),""))),C9952)),"Error: There's hidden spaces in UEN",IF(LEN(C9952)&gt;10,"Error: UEN is too long",IF(LEN(C9952)&lt;9,"Error: UEN is too short",
IF(ISNUMBER(RIGHT(C9952,1)*1),"Error: UEN needs to end with an alphabet",IF(COUNTIF($F$1:F9952,F9952)&gt;1,"Error: Duplicate Entry","OK"))))))</f>
        <v/>
      </c>
    </row>
    <row r="9953" spans="1:5" ht="15.75">
      <c r="A9953" s="7">
        <v>9952</v>
      </c>
      <c r="B9953" s="8"/>
      <c r="C9953" s="13"/>
      <c r="D9953" s="14"/>
      <c r="E9953" s="25" t="str">
        <f>IF(ISBLANK(C9953),"",IF(NOT(EXACT(TRIM(CLEAN(SUBSTITUTE(C9953,CHAR(160),""))),C9953)),"Error: There's hidden spaces in UEN",IF(LEN(C9953)&gt;10,"Error: UEN is too long",IF(LEN(C9953)&lt;9,"Error: UEN is too short",
IF(ISNUMBER(RIGHT(C9953,1)*1),"Error: UEN needs to end with an alphabet",IF(COUNTIF($F$1:F9953,F9953)&gt;1,"Error: Duplicate Entry","OK"))))))</f>
        <v/>
      </c>
    </row>
    <row r="9954" spans="1:5" ht="15.75">
      <c r="A9954" s="7">
        <v>9953</v>
      </c>
      <c r="B9954" s="8"/>
      <c r="C9954" s="13"/>
      <c r="D9954" s="14"/>
      <c r="E9954" s="25" t="str">
        <f>IF(ISBLANK(C9954),"",IF(NOT(EXACT(TRIM(CLEAN(SUBSTITUTE(C9954,CHAR(160),""))),C9954)),"Error: There's hidden spaces in UEN",IF(LEN(C9954)&gt;10,"Error: UEN is too long",IF(LEN(C9954)&lt;9,"Error: UEN is too short",
IF(ISNUMBER(RIGHT(C9954,1)*1),"Error: UEN needs to end with an alphabet",IF(COUNTIF($F$1:F9954,F9954)&gt;1,"Error: Duplicate Entry","OK"))))))</f>
        <v/>
      </c>
    </row>
    <row r="9955" spans="1:5" ht="15.75">
      <c r="A9955" s="7">
        <v>9954</v>
      </c>
      <c r="B9955" s="8"/>
      <c r="C9955" s="13"/>
      <c r="D9955" s="14"/>
      <c r="E9955" s="25" t="str">
        <f>IF(ISBLANK(C9955),"",IF(NOT(EXACT(TRIM(CLEAN(SUBSTITUTE(C9955,CHAR(160),""))),C9955)),"Error: There's hidden spaces in UEN",IF(LEN(C9955)&gt;10,"Error: UEN is too long",IF(LEN(C9955)&lt;9,"Error: UEN is too short",
IF(ISNUMBER(RIGHT(C9955,1)*1),"Error: UEN needs to end with an alphabet",IF(COUNTIF($F$1:F9955,F9955)&gt;1,"Error: Duplicate Entry","OK"))))))</f>
        <v/>
      </c>
    </row>
    <row r="9956" spans="1:5" ht="15.75">
      <c r="A9956" s="7">
        <v>9955</v>
      </c>
      <c r="B9956" s="8"/>
      <c r="C9956" s="13"/>
      <c r="D9956" s="14"/>
      <c r="E9956" s="25" t="str">
        <f>IF(ISBLANK(C9956),"",IF(NOT(EXACT(TRIM(CLEAN(SUBSTITUTE(C9956,CHAR(160),""))),C9956)),"Error: There's hidden spaces in UEN",IF(LEN(C9956)&gt;10,"Error: UEN is too long",IF(LEN(C9956)&lt;9,"Error: UEN is too short",
IF(ISNUMBER(RIGHT(C9956,1)*1),"Error: UEN needs to end with an alphabet",IF(COUNTIF($F$1:F9956,F9956)&gt;1,"Error: Duplicate Entry","OK"))))))</f>
        <v/>
      </c>
    </row>
    <row r="9957" spans="1:5" ht="15.75">
      <c r="A9957" s="7">
        <v>9956</v>
      </c>
      <c r="B9957" s="8"/>
      <c r="C9957" s="13"/>
      <c r="D9957" s="14"/>
      <c r="E9957" s="25" t="str">
        <f>IF(ISBLANK(C9957),"",IF(NOT(EXACT(TRIM(CLEAN(SUBSTITUTE(C9957,CHAR(160),""))),C9957)),"Error: There's hidden spaces in UEN",IF(LEN(C9957)&gt;10,"Error: UEN is too long",IF(LEN(C9957)&lt;9,"Error: UEN is too short",
IF(ISNUMBER(RIGHT(C9957,1)*1),"Error: UEN needs to end with an alphabet",IF(COUNTIF($F$1:F9957,F9957)&gt;1,"Error: Duplicate Entry","OK"))))))</f>
        <v/>
      </c>
    </row>
    <row r="9958" spans="1:5" ht="15.75">
      <c r="A9958" s="7">
        <v>9957</v>
      </c>
      <c r="B9958" s="8"/>
      <c r="C9958" s="13"/>
      <c r="D9958" s="14"/>
      <c r="E9958" s="25" t="str">
        <f>IF(ISBLANK(C9958),"",IF(NOT(EXACT(TRIM(CLEAN(SUBSTITUTE(C9958,CHAR(160),""))),C9958)),"Error: There's hidden spaces in UEN",IF(LEN(C9958)&gt;10,"Error: UEN is too long",IF(LEN(C9958)&lt;9,"Error: UEN is too short",
IF(ISNUMBER(RIGHT(C9958,1)*1),"Error: UEN needs to end with an alphabet",IF(COUNTIF($F$1:F9958,F9958)&gt;1,"Error: Duplicate Entry","OK"))))))</f>
        <v/>
      </c>
    </row>
    <row r="9959" spans="1:5" ht="15.75">
      <c r="A9959" s="7">
        <v>9958</v>
      </c>
      <c r="B9959" s="8"/>
      <c r="C9959" s="13"/>
      <c r="D9959" s="14"/>
      <c r="E9959" s="25" t="str">
        <f>IF(ISBLANK(C9959),"",IF(NOT(EXACT(TRIM(CLEAN(SUBSTITUTE(C9959,CHAR(160),""))),C9959)),"Error: There's hidden spaces in UEN",IF(LEN(C9959)&gt;10,"Error: UEN is too long",IF(LEN(C9959)&lt;9,"Error: UEN is too short",
IF(ISNUMBER(RIGHT(C9959,1)*1),"Error: UEN needs to end with an alphabet",IF(COUNTIF($F$1:F9959,F9959)&gt;1,"Error: Duplicate Entry","OK"))))))</f>
        <v/>
      </c>
    </row>
    <row r="9960" spans="1:5" ht="15.75">
      <c r="A9960" s="7">
        <v>9959</v>
      </c>
      <c r="B9960" s="8"/>
      <c r="C9960" s="13"/>
      <c r="D9960" s="14"/>
      <c r="E9960" s="25" t="str">
        <f>IF(ISBLANK(C9960),"",IF(NOT(EXACT(TRIM(CLEAN(SUBSTITUTE(C9960,CHAR(160),""))),C9960)),"Error: There's hidden spaces in UEN",IF(LEN(C9960)&gt;10,"Error: UEN is too long",IF(LEN(C9960)&lt;9,"Error: UEN is too short",
IF(ISNUMBER(RIGHT(C9960,1)*1),"Error: UEN needs to end with an alphabet",IF(COUNTIF($F$1:F9960,F9960)&gt;1,"Error: Duplicate Entry","OK"))))))</f>
        <v/>
      </c>
    </row>
    <row r="9961" spans="1:5" ht="15.75">
      <c r="A9961" s="7">
        <v>9960</v>
      </c>
      <c r="B9961" s="8"/>
      <c r="C9961" s="13"/>
      <c r="D9961" s="14"/>
      <c r="E9961" s="25" t="str">
        <f>IF(ISBLANK(C9961),"",IF(NOT(EXACT(TRIM(CLEAN(SUBSTITUTE(C9961,CHAR(160),""))),C9961)),"Error: There's hidden spaces in UEN",IF(LEN(C9961)&gt;10,"Error: UEN is too long",IF(LEN(C9961)&lt;9,"Error: UEN is too short",
IF(ISNUMBER(RIGHT(C9961,1)*1),"Error: UEN needs to end with an alphabet",IF(COUNTIF($F$1:F9961,F9961)&gt;1,"Error: Duplicate Entry","OK"))))))</f>
        <v/>
      </c>
    </row>
    <row r="9962" spans="1:5" ht="15.75">
      <c r="A9962" s="7">
        <v>9961</v>
      </c>
      <c r="B9962" s="8"/>
      <c r="C9962" s="13"/>
      <c r="D9962" s="14"/>
      <c r="E9962" s="25" t="str">
        <f>IF(ISBLANK(C9962),"",IF(NOT(EXACT(TRIM(CLEAN(SUBSTITUTE(C9962,CHAR(160),""))),C9962)),"Error: There's hidden spaces in UEN",IF(LEN(C9962)&gt;10,"Error: UEN is too long",IF(LEN(C9962)&lt;9,"Error: UEN is too short",
IF(ISNUMBER(RIGHT(C9962,1)*1),"Error: UEN needs to end with an alphabet",IF(COUNTIF($F$1:F9962,F9962)&gt;1,"Error: Duplicate Entry","OK"))))))</f>
        <v/>
      </c>
    </row>
    <row r="9963" spans="1:5" ht="15.75">
      <c r="A9963" s="7">
        <v>9962</v>
      </c>
      <c r="B9963" s="8"/>
      <c r="C9963" s="13"/>
      <c r="D9963" s="14"/>
      <c r="E9963" s="25" t="str">
        <f>IF(ISBLANK(C9963),"",IF(NOT(EXACT(TRIM(CLEAN(SUBSTITUTE(C9963,CHAR(160),""))),C9963)),"Error: There's hidden spaces in UEN",IF(LEN(C9963)&gt;10,"Error: UEN is too long",IF(LEN(C9963)&lt;9,"Error: UEN is too short",
IF(ISNUMBER(RIGHT(C9963,1)*1),"Error: UEN needs to end with an alphabet",IF(COUNTIF($F$1:F9963,F9963)&gt;1,"Error: Duplicate Entry","OK"))))))</f>
        <v/>
      </c>
    </row>
    <row r="9964" spans="1:5" ht="15.75">
      <c r="A9964" s="7">
        <v>9963</v>
      </c>
      <c r="B9964" s="8"/>
      <c r="C9964" s="13"/>
      <c r="D9964" s="14"/>
      <c r="E9964" s="25" t="str">
        <f>IF(ISBLANK(C9964),"",IF(NOT(EXACT(TRIM(CLEAN(SUBSTITUTE(C9964,CHAR(160),""))),C9964)),"Error: There's hidden spaces in UEN",IF(LEN(C9964)&gt;10,"Error: UEN is too long",IF(LEN(C9964)&lt;9,"Error: UEN is too short",
IF(ISNUMBER(RIGHT(C9964,1)*1),"Error: UEN needs to end with an alphabet",IF(COUNTIF($F$1:F9964,F9964)&gt;1,"Error: Duplicate Entry","OK"))))))</f>
        <v/>
      </c>
    </row>
    <row r="9965" spans="1:5" ht="15.75">
      <c r="A9965" s="7">
        <v>9964</v>
      </c>
      <c r="B9965" s="8"/>
      <c r="C9965" s="13"/>
      <c r="D9965" s="14"/>
      <c r="E9965" s="25" t="str">
        <f>IF(ISBLANK(C9965),"",IF(NOT(EXACT(TRIM(CLEAN(SUBSTITUTE(C9965,CHAR(160),""))),C9965)),"Error: There's hidden spaces in UEN",IF(LEN(C9965)&gt;10,"Error: UEN is too long",IF(LEN(C9965)&lt;9,"Error: UEN is too short",
IF(ISNUMBER(RIGHT(C9965,1)*1),"Error: UEN needs to end with an alphabet",IF(COUNTIF($F$1:F9965,F9965)&gt;1,"Error: Duplicate Entry","OK"))))))</f>
        <v/>
      </c>
    </row>
    <row r="9966" spans="1:5" ht="15.75">
      <c r="A9966" s="7">
        <v>9965</v>
      </c>
      <c r="B9966" s="8"/>
      <c r="C9966" s="13"/>
      <c r="D9966" s="14"/>
      <c r="E9966" s="25" t="str">
        <f>IF(ISBLANK(C9966),"",IF(NOT(EXACT(TRIM(CLEAN(SUBSTITUTE(C9966,CHAR(160),""))),C9966)),"Error: There's hidden spaces in UEN",IF(LEN(C9966)&gt;10,"Error: UEN is too long",IF(LEN(C9966)&lt;9,"Error: UEN is too short",
IF(ISNUMBER(RIGHT(C9966,1)*1),"Error: UEN needs to end with an alphabet",IF(COUNTIF($F$1:F9966,F9966)&gt;1,"Error: Duplicate Entry","OK"))))))</f>
        <v/>
      </c>
    </row>
    <row r="9967" spans="1:5" ht="15.75">
      <c r="A9967" s="7">
        <v>9966</v>
      </c>
      <c r="B9967" s="8"/>
      <c r="C9967" s="13"/>
      <c r="D9967" s="14"/>
      <c r="E9967" s="25" t="str">
        <f>IF(ISBLANK(C9967),"",IF(NOT(EXACT(TRIM(CLEAN(SUBSTITUTE(C9967,CHAR(160),""))),C9967)),"Error: There's hidden spaces in UEN",IF(LEN(C9967)&gt;10,"Error: UEN is too long",IF(LEN(C9967)&lt;9,"Error: UEN is too short",
IF(ISNUMBER(RIGHT(C9967,1)*1),"Error: UEN needs to end with an alphabet",IF(COUNTIF($F$1:F9967,F9967)&gt;1,"Error: Duplicate Entry","OK"))))))</f>
        <v/>
      </c>
    </row>
    <row r="9968" spans="1:5" ht="15.75">
      <c r="A9968" s="7">
        <v>9967</v>
      </c>
      <c r="B9968" s="8"/>
      <c r="C9968" s="13"/>
      <c r="D9968" s="14"/>
      <c r="E9968" s="25" t="str">
        <f>IF(ISBLANK(C9968),"",IF(NOT(EXACT(TRIM(CLEAN(SUBSTITUTE(C9968,CHAR(160),""))),C9968)),"Error: There's hidden spaces in UEN",IF(LEN(C9968)&gt;10,"Error: UEN is too long",IF(LEN(C9968)&lt;9,"Error: UEN is too short",
IF(ISNUMBER(RIGHT(C9968,1)*1),"Error: UEN needs to end with an alphabet",IF(COUNTIF($F$1:F9968,F9968)&gt;1,"Error: Duplicate Entry","OK"))))))</f>
        <v/>
      </c>
    </row>
    <row r="9969" spans="1:5" ht="15.75">
      <c r="A9969" s="7">
        <v>9968</v>
      </c>
      <c r="B9969" s="8"/>
      <c r="C9969" s="13"/>
      <c r="D9969" s="14"/>
      <c r="E9969" s="25" t="str">
        <f>IF(ISBLANK(C9969),"",IF(NOT(EXACT(TRIM(CLEAN(SUBSTITUTE(C9969,CHAR(160),""))),C9969)),"Error: There's hidden spaces in UEN",IF(LEN(C9969)&gt;10,"Error: UEN is too long",IF(LEN(C9969)&lt;9,"Error: UEN is too short",
IF(ISNUMBER(RIGHT(C9969,1)*1),"Error: UEN needs to end with an alphabet",IF(COUNTIF($F$1:F9969,F9969)&gt;1,"Error: Duplicate Entry","OK"))))))</f>
        <v/>
      </c>
    </row>
    <row r="9970" spans="1:5" ht="15.75">
      <c r="A9970" s="7">
        <v>9969</v>
      </c>
      <c r="B9970" s="8"/>
      <c r="C9970" s="13"/>
      <c r="D9970" s="14"/>
      <c r="E9970" s="25" t="str">
        <f>IF(ISBLANK(C9970),"",IF(NOT(EXACT(TRIM(CLEAN(SUBSTITUTE(C9970,CHAR(160),""))),C9970)),"Error: There's hidden spaces in UEN",IF(LEN(C9970)&gt;10,"Error: UEN is too long",IF(LEN(C9970)&lt;9,"Error: UEN is too short",
IF(ISNUMBER(RIGHT(C9970,1)*1),"Error: UEN needs to end with an alphabet",IF(COUNTIF($F$1:F9970,F9970)&gt;1,"Error: Duplicate Entry","OK"))))))</f>
        <v/>
      </c>
    </row>
    <row r="9971" spans="1:5" ht="15.75">
      <c r="A9971" s="7">
        <v>9970</v>
      </c>
      <c r="B9971" s="8"/>
      <c r="C9971" s="13"/>
      <c r="D9971" s="14"/>
      <c r="E9971" s="25" t="str">
        <f>IF(ISBLANK(C9971),"",IF(NOT(EXACT(TRIM(CLEAN(SUBSTITUTE(C9971,CHAR(160),""))),C9971)),"Error: There's hidden spaces in UEN",IF(LEN(C9971)&gt;10,"Error: UEN is too long",IF(LEN(C9971)&lt;9,"Error: UEN is too short",
IF(ISNUMBER(RIGHT(C9971,1)*1),"Error: UEN needs to end with an alphabet",IF(COUNTIF($F$1:F9971,F9971)&gt;1,"Error: Duplicate Entry","OK"))))))</f>
        <v/>
      </c>
    </row>
    <row r="9972" spans="1:5" ht="15.75">
      <c r="A9972" s="7">
        <v>9971</v>
      </c>
      <c r="B9972" s="8"/>
      <c r="C9972" s="13"/>
      <c r="D9972" s="14"/>
      <c r="E9972" s="25" t="str">
        <f>IF(ISBLANK(C9972),"",IF(NOT(EXACT(TRIM(CLEAN(SUBSTITUTE(C9972,CHAR(160),""))),C9972)),"Error: There's hidden spaces in UEN",IF(LEN(C9972)&gt;10,"Error: UEN is too long",IF(LEN(C9972)&lt;9,"Error: UEN is too short",
IF(ISNUMBER(RIGHT(C9972,1)*1),"Error: UEN needs to end with an alphabet",IF(COUNTIF($F$1:F9972,F9972)&gt;1,"Error: Duplicate Entry","OK"))))))</f>
        <v/>
      </c>
    </row>
    <row r="9973" spans="1:5" ht="15.75">
      <c r="A9973" s="7">
        <v>9972</v>
      </c>
      <c r="B9973" s="8"/>
      <c r="C9973" s="13"/>
      <c r="D9973" s="14"/>
      <c r="E9973" s="25" t="str">
        <f>IF(ISBLANK(C9973),"",IF(NOT(EXACT(TRIM(CLEAN(SUBSTITUTE(C9973,CHAR(160),""))),C9973)),"Error: There's hidden spaces in UEN",IF(LEN(C9973)&gt;10,"Error: UEN is too long",IF(LEN(C9973)&lt;9,"Error: UEN is too short",
IF(ISNUMBER(RIGHT(C9973,1)*1),"Error: UEN needs to end with an alphabet",IF(COUNTIF($F$1:F9973,F9973)&gt;1,"Error: Duplicate Entry","OK"))))))</f>
        <v/>
      </c>
    </row>
    <row r="9974" spans="1:5" ht="15.75">
      <c r="A9974" s="7">
        <v>9973</v>
      </c>
      <c r="B9974" s="8"/>
      <c r="C9974" s="13"/>
      <c r="D9974" s="14"/>
      <c r="E9974" s="25" t="str">
        <f>IF(ISBLANK(C9974),"",IF(NOT(EXACT(TRIM(CLEAN(SUBSTITUTE(C9974,CHAR(160),""))),C9974)),"Error: There's hidden spaces in UEN",IF(LEN(C9974)&gt;10,"Error: UEN is too long",IF(LEN(C9974)&lt;9,"Error: UEN is too short",
IF(ISNUMBER(RIGHT(C9974,1)*1),"Error: UEN needs to end with an alphabet",IF(COUNTIF($F$1:F9974,F9974)&gt;1,"Error: Duplicate Entry","OK"))))))</f>
        <v/>
      </c>
    </row>
    <row r="9975" spans="1:5" ht="15.75">
      <c r="A9975" s="7">
        <v>9974</v>
      </c>
      <c r="B9975" s="8"/>
      <c r="C9975" s="13"/>
      <c r="D9975" s="14"/>
      <c r="E9975" s="25" t="str">
        <f>IF(ISBLANK(C9975),"",IF(NOT(EXACT(TRIM(CLEAN(SUBSTITUTE(C9975,CHAR(160),""))),C9975)),"Error: There's hidden spaces in UEN",IF(LEN(C9975)&gt;10,"Error: UEN is too long",IF(LEN(C9975)&lt;9,"Error: UEN is too short",
IF(ISNUMBER(RIGHT(C9975,1)*1),"Error: UEN needs to end with an alphabet",IF(COUNTIF($F$1:F9975,F9975)&gt;1,"Error: Duplicate Entry","OK"))))))</f>
        <v/>
      </c>
    </row>
    <row r="9976" spans="1:5" ht="15.75">
      <c r="A9976" s="7">
        <v>9975</v>
      </c>
      <c r="B9976" s="8"/>
      <c r="C9976" s="13"/>
      <c r="D9976" s="14"/>
      <c r="E9976" s="25" t="str">
        <f>IF(ISBLANK(C9976),"",IF(NOT(EXACT(TRIM(CLEAN(SUBSTITUTE(C9976,CHAR(160),""))),C9976)),"Error: There's hidden spaces in UEN",IF(LEN(C9976)&gt;10,"Error: UEN is too long",IF(LEN(C9976)&lt;9,"Error: UEN is too short",
IF(ISNUMBER(RIGHT(C9976,1)*1),"Error: UEN needs to end with an alphabet",IF(COUNTIF($F$1:F9976,F9976)&gt;1,"Error: Duplicate Entry","OK"))))))</f>
        <v/>
      </c>
    </row>
    <row r="9977" spans="1:5" ht="15.75">
      <c r="A9977" s="7">
        <v>9976</v>
      </c>
      <c r="B9977" s="8"/>
      <c r="C9977" s="13"/>
      <c r="D9977" s="14"/>
      <c r="E9977" s="25" t="str">
        <f>IF(ISBLANK(C9977),"",IF(NOT(EXACT(TRIM(CLEAN(SUBSTITUTE(C9977,CHAR(160),""))),C9977)),"Error: There's hidden spaces in UEN",IF(LEN(C9977)&gt;10,"Error: UEN is too long",IF(LEN(C9977)&lt;9,"Error: UEN is too short",
IF(ISNUMBER(RIGHT(C9977,1)*1),"Error: UEN needs to end with an alphabet",IF(COUNTIF($F$1:F9977,F9977)&gt;1,"Error: Duplicate Entry","OK"))))))</f>
        <v/>
      </c>
    </row>
    <row r="9978" spans="1:5" ht="15.75">
      <c r="A9978" s="7">
        <v>9977</v>
      </c>
      <c r="B9978" s="8"/>
      <c r="C9978" s="13"/>
      <c r="D9978" s="14"/>
      <c r="E9978" s="25" t="str">
        <f>IF(ISBLANK(C9978),"",IF(NOT(EXACT(TRIM(CLEAN(SUBSTITUTE(C9978,CHAR(160),""))),C9978)),"Error: There's hidden spaces in UEN",IF(LEN(C9978)&gt;10,"Error: UEN is too long",IF(LEN(C9978)&lt;9,"Error: UEN is too short",
IF(ISNUMBER(RIGHT(C9978,1)*1),"Error: UEN needs to end with an alphabet",IF(COUNTIF($F$1:F9978,F9978)&gt;1,"Error: Duplicate Entry","OK"))))))</f>
        <v/>
      </c>
    </row>
    <row r="9979" spans="1:5" ht="15.75">
      <c r="A9979" s="7">
        <v>9978</v>
      </c>
      <c r="B9979" s="8"/>
      <c r="C9979" s="13"/>
      <c r="D9979" s="14"/>
      <c r="E9979" s="25" t="str">
        <f>IF(ISBLANK(C9979),"",IF(NOT(EXACT(TRIM(CLEAN(SUBSTITUTE(C9979,CHAR(160),""))),C9979)),"Error: There's hidden spaces in UEN",IF(LEN(C9979)&gt;10,"Error: UEN is too long",IF(LEN(C9979)&lt;9,"Error: UEN is too short",
IF(ISNUMBER(RIGHT(C9979,1)*1),"Error: UEN needs to end with an alphabet",IF(COUNTIF($F$1:F9979,F9979)&gt;1,"Error: Duplicate Entry","OK"))))))</f>
        <v/>
      </c>
    </row>
    <row r="9980" spans="1:5" ht="15.75">
      <c r="A9980" s="7">
        <v>9979</v>
      </c>
      <c r="B9980" s="8"/>
      <c r="C9980" s="13"/>
      <c r="D9980" s="14"/>
      <c r="E9980" s="25" t="str">
        <f>IF(ISBLANK(C9980),"",IF(NOT(EXACT(TRIM(CLEAN(SUBSTITUTE(C9980,CHAR(160),""))),C9980)),"Error: There's hidden spaces in UEN",IF(LEN(C9980)&gt;10,"Error: UEN is too long",IF(LEN(C9980)&lt;9,"Error: UEN is too short",
IF(ISNUMBER(RIGHT(C9980,1)*1),"Error: UEN needs to end with an alphabet",IF(COUNTIF($F$1:F9980,F9980)&gt;1,"Error: Duplicate Entry","OK"))))))</f>
        <v/>
      </c>
    </row>
    <row r="9981" spans="1:5" ht="15.75">
      <c r="A9981" s="7">
        <v>9980</v>
      </c>
      <c r="B9981" s="8"/>
      <c r="C9981" s="13"/>
      <c r="D9981" s="14"/>
      <c r="E9981" s="25" t="str">
        <f>IF(ISBLANK(C9981),"",IF(NOT(EXACT(TRIM(CLEAN(SUBSTITUTE(C9981,CHAR(160),""))),C9981)),"Error: There's hidden spaces in UEN",IF(LEN(C9981)&gt;10,"Error: UEN is too long",IF(LEN(C9981)&lt;9,"Error: UEN is too short",
IF(ISNUMBER(RIGHT(C9981,1)*1),"Error: UEN needs to end with an alphabet",IF(COUNTIF($F$1:F9981,F9981)&gt;1,"Error: Duplicate Entry","OK"))))))</f>
        <v/>
      </c>
    </row>
    <row r="9982" spans="1:5" ht="15.75">
      <c r="A9982" s="7">
        <v>9981</v>
      </c>
      <c r="B9982" s="8"/>
      <c r="C9982" s="13"/>
      <c r="D9982" s="14"/>
      <c r="E9982" s="25" t="str">
        <f>IF(ISBLANK(C9982),"",IF(NOT(EXACT(TRIM(CLEAN(SUBSTITUTE(C9982,CHAR(160),""))),C9982)),"Error: There's hidden spaces in UEN",IF(LEN(C9982)&gt;10,"Error: UEN is too long",IF(LEN(C9982)&lt;9,"Error: UEN is too short",
IF(ISNUMBER(RIGHT(C9982,1)*1),"Error: UEN needs to end with an alphabet",IF(COUNTIF($F$1:F9982,F9982)&gt;1,"Error: Duplicate Entry","OK"))))))</f>
        <v/>
      </c>
    </row>
    <row r="9983" spans="1:5" ht="15.75">
      <c r="A9983" s="7">
        <v>9982</v>
      </c>
      <c r="B9983" s="8"/>
      <c r="C9983" s="13"/>
      <c r="D9983" s="14"/>
      <c r="E9983" s="25" t="str">
        <f>IF(ISBLANK(C9983),"",IF(NOT(EXACT(TRIM(CLEAN(SUBSTITUTE(C9983,CHAR(160),""))),C9983)),"Error: There's hidden spaces in UEN",IF(LEN(C9983)&gt;10,"Error: UEN is too long",IF(LEN(C9983)&lt;9,"Error: UEN is too short",
IF(ISNUMBER(RIGHT(C9983,1)*1),"Error: UEN needs to end with an alphabet",IF(COUNTIF($F$1:F9983,F9983)&gt;1,"Error: Duplicate Entry","OK"))))))</f>
        <v/>
      </c>
    </row>
    <row r="9984" spans="1:5" ht="15.75">
      <c r="A9984" s="7">
        <v>9983</v>
      </c>
      <c r="B9984" s="8"/>
      <c r="C9984" s="13"/>
      <c r="D9984" s="14"/>
      <c r="E9984" s="25" t="str">
        <f>IF(ISBLANK(C9984),"",IF(NOT(EXACT(TRIM(CLEAN(SUBSTITUTE(C9984,CHAR(160),""))),C9984)),"Error: There's hidden spaces in UEN",IF(LEN(C9984)&gt;10,"Error: UEN is too long",IF(LEN(C9984)&lt;9,"Error: UEN is too short",
IF(ISNUMBER(RIGHT(C9984,1)*1),"Error: UEN needs to end with an alphabet",IF(COUNTIF($F$1:F9984,F9984)&gt;1,"Error: Duplicate Entry","OK"))))))</f>
        <v/>
      </c>
    </row>
    <row r="9985" spans="1:5" ht="15.75">
      <c r="A9985" s="7">
        <v>9984</v>
      </c>
      <c r="B9985" s="8"/>
      <c r="C9985" s="13"/>
      <c r="D9985" s="14"/>
      <c r="E9985" s="25" t="str">
        <f>IF(ISBLANK(C9985),"",IF(NOT(EXACT(TRIM(CLEAN(SUBSTITUTE(C9985,CHAR(160),""))),C9985)),"Error: There's hidden spaces in UEN",IF(LEN(C9985)&gt;10,"Error: UEN is too long",IF(LEN(C9985)&lt;9,"Error: UEN is too short",
IF(ISNUMBER(RIGHT(C9985,1)*1),"Error: UEN needs to end with an alphabet",IF(COUNTIF($F$1:F9985,F9985)&gt;1,"Error: Duplicate Entry","OK"))))))</f>
        <v/>
      </c>
    </row>
    <row r="9986" spans="1:5" ht="15.75">
      <c r="A9986" s="7">
        <v>9985</v>
      </c>
      <c r="B9986" s="8"/>
      <c r="C9986" s="13"/>
      <c r="D9986" s="14"/>
      <c r="E9986" s="25" t="str">
        <f>IF(ISBLANK(C9986),"",IF(NOT(EXACT(TRIM(CLEAN(SUBSTITUTE(C9986,CHAR(160),""))),C9986)),"Error: There's hidden spaces in UEN",IF(LEN(C9986)&gt;10,"Error: UEN is too long",IF(LEN(C9986)&lt;9,"Error: UEN is too short",
IF(ISNUMBER(RIGHT(C9986,1)*1),"Error: UEN needs to end with an alphabet",IF(COUNTIF($F$1:F9986,F9986)&gt;1,"Error: Duplicate Entry","OK"))))))</f>
        <v/>
      </c>
    </row>
    <row r="9987" spans="1:5" ht="15.75">
      <c r="A9987" s="7">
        <v>9986</v>
      </c>
      <c r="B9987" s="8"/>
      <c r="C9987" s="13"/>
      <c r="D9987" s="14"/>
      <c r="E9987" s="25" t="str">
        <f>IF(ISBLANK(C9987),"",IF(NOT(EXACT(TRIM(CLEAN(SUBSTITUTE(C9987,CHAR(160),""))),C9987)),"Error: There's hidden spaces in UEN",IF(LEN(C9987)&gt;10,"Error: UEN is too long",IF(LEN(C9987)&lt;9,"Error: UEN is too short",
IF(ISNUMBER(RIGHT(C9987,1)*1),"Error: UEN needs to end with an alphabet",IF(COUNTIF($F$1:F9987,F9987)&gt;1,"Error: Duplicate Entry","OK"))))))</f>
        <v/>
      </c>
    </row>
    <row r="9988" spans="1:5" ht="15.75">
      <c r="A9988" s="7">
        <v>9987</v>
      </c>
      <c r="B9988" s="8"/>
      <c r="C9988" s="13"/>
      <c r="D9988" s="14"/>
      <c r="E9988" s="25" t="str">
        <f>IF(ISBLANK(C9988),"",IF(NOT(EXACT(TRIM(CLEAN(SUBSTITUTE(C9988,CHAR(160),""))),C9988)),"Error: There's hidden spaces in UEN",IF(LEN(C9988)&gt;10,"Error: UEN is too long",IF(LEN(C9988)&lt;9,"Error: UEN is too short",
IF(ISNUMBER(RIGHT(C9988,1)*1),"Error: UEN needs to end with an alphabet",IF(COUNTIF($F$1:F9988,F9988)&gt;1,"Error: Duplicate Entry","OK"))))))</f>
        <v/>
      </c>
    </row>
    <row r="9989" spans="1:5" ht="15.75">
      <c r="A9989" s="7">
        <v>9988</v>
      </c>
      <c r="B9989" s="8"/>
      <c r="C9989" s="13"/>
      <c r="D9989" s="14"/>
      <c r="E9989" s="25" t="str">
        <f>IF(ISBLANK(C9989),"",IF(NOT(EXACT(TRIM(CLEAN(SUBSTITUTE(C9989,CHAR(160),""))),C9989)),"Error: There's hidden spaces in UEN",IF(LEN(C9989)&gt;10,"Error: UEN is too long",IF(LEN(C9989)&lt;9,"Error: UEN is too short",
IF(ISNUMBER(RIGHT(C9989,1)*1),"Error: UEN needs to end with an alphabet",IF(COUNTIF($F$1:F9989,F9989)&gt;1,"Error: Duplicate Entry","OK"))))))</f>
        <v/>
      </c>
    </row>
    <row r="9990" spans="1:5" ht="15.75">
      <c r="A9990" s="7">
        <v>9989</v>
      </c>
      <c r="B9990" s="8"/>
      <c r="C9990" s="13"/>
      <c r="D9990" s="14"/>
      <c r="E9990" s="25" t="str">
        <f>IF(ISBLANK(C9990),"",IF(NOT(EXACT(TRIM(CLEAN(SUBSTITUTE(C9990,CHAR(160),""))),C9990)),"Error: There's hidden spaces in UEN",IF(LEN(C9990)&gt;10,"Error: UEN is too long",IF(LEN(C9990)&lt;9,"Error: UEN is too short",
IF(ISNUMBER(RIGHT(C9990,1)*1),"Error: UEN needs to end with an alphabet",IF(COUNTIF($F$1:F9990,F9990)&gt;1,"Error: Duplicate Entry","OK"))))))</f>
        <v/>
      </c>
    </row>
    <row r="9991" spans="1:5" ht="15.75">
      <c r="A9991" s="7">
        <v>9990</v>
      </c>
      <c r="B9991" s="8"/>
      <c r="C9991" s="13"/>
      <c r="D9991" s="14"/>
      <c r="E9991" s="25" t="str">
        <f>IF(ISBLANK(C9991),"",IF(NOT(EXACT(TRIM(CLEAN(SUBSTITUTE(C9991,CHAR(160),""))),C9991)),"Error: There's hidden spaces in UEN",IF(LEN(C9991)&gt;10,"Error: UEN is too long",IF(LEN(C9991)&lt;9,"Error: UEN is too short",
IF(ISNUMBER(RIGHT(C9991,1)*1),"Error: UEN needs to end with an alphabet",IF(COUNTIF($F$1:F9991,F9991)&gt;1,"Error: Duplicate Entry","OK"))))))</f>
        <v/>
      </c>
    </row>
    <row r="9992" spans="1:5" ht="15.75">
      <c r="A9992" s="7">
        <v>9991</v>
      </c>
      <c r="B9992" s="8"/>
      <c r="C9992" s="13"/>
      <c r="D9992" s="14"/>
      <c r="E9992" s="25" t="str">
        <f>IF(ISBLANK(C9992),"",IF(NOT(EXACT(TRIM(CLEAN(SUBSTITUTE(C9992,CHAR(160),""))),C9992)),"Error: There's hidden spaces in UEN",IF(LEN(C9992)&gt;10,"Error: UEN is too long",IF(LEN(C9992)&lt;9,"Error: UEN is too short",
IF(ISNUMBER(RIGHT(C9992,1)*1),"Error: UEN needs to end with an alphabet",IF(COUNTIF($F$1:F9992,F9992)&gt;1,"Error: Duplicate Entry","OK"))))))</f>
        <v/>
      </c>
    </row>
    <row r="9993" spans="1:5" ht="15.75">
      <c r="A9993" s="7">
        <v>9992</v>
      </c>
      <c r="B9993" s="8"/>
      <c r="C9993" s="13"/>
      <c r="D9993" s="14"/>
      <c r="E9993" s="25" t="str">
        <f>IF(ISBLANK(C9993),"",IF(NOT(EXACT(TRIM(CLEAN(SUBSTITUTE(C9993,CHAR(160),""))),C9993)),"Error: There's hidden spaces in UEN",IF(LEN(C9993)&gt;10,"Error: UEN is too long",IF(LEN(C9993)&lt;9,"Error: UEN is too short",
IF(ISNUMBER(RIGHT(C9993,1)*1),"Error: UEN needs to end with an alphabet",IF(COUNTIF($F$1:F9993,F9993)&gt;1,"Error: Duplicate Entry","OK"))))))</f>
        <v/>
      </c>
    </row>
    <row r="9994" spans="1:5" ht="15.75">
      <c r="A9994" s="7">
        <v>9993</v>
      </c>
      <c r="B9994" s="8"/>
      <c r="C9994" s="13"/>
      <c r="D9994" s="14"/>
      <c r="E9994" s="25" t="str">
        <f>IF(ISBLANK(C9994),"",IF(NOT(EXACT(TRIM(CLEAN(SUBSTITUTE(C9994,CHAR(160),""))),C9994)),"Error: There's hidden spaces in UEN",IF(LEN(C9994)&gt;10,"Error: UEN is too long",IF(LEN(C9994)&lt;9,"Error: UEN is too short",
IF(ISNUMBER(RIGHT(C9994,1)*1),"Error: UEN needs to end with an alphabet",IF(COUNTIF($F$1:F9994,F9994)&gt;1,"Error: Duplicate Entry","OK"))))))</f>
        <v/>
      </c>
    </row>
    <row r="9995" spans="1:5" ht="15.75">
      <c r="A9995" s="7">
        <v>9994</v>
      </c>
      <c r="B9995" s="8"/>
      <c r="C9995" s="13"/>
      <c r="D9995" s="14"/>
      <c r="E9995" s="25" t="str">
        <f>IF(ISBLANK(C9995),"",IF(NOT(EXACT(TRIM(CLEAN(SUBSTITUTE(C9995,CHAR(160),""))),C9995)),"Error: There's hidden spaces in UEN",IF(LEN(C9995)&gt;10,"Error: UEN is too long",IF(LEN(C9995)&lt;9,"Error: UEN is too short",
IF(ISNUMBER(RIGHT(C9995,1)*1),"Error: UEN needs to end with an alphabet",IF(COUNTIF($F$1:F9995,F9995)&gt;1,"Error: Duplicate Entry","OK"))))))</f>
        <v/>
      </c>
    </row>
    <row r="9996" spans="1:5" ht="15.75">
      <c r="A9996" s="7">
        <v>9995</v>
      </c>
      <c r="B9996" s="8"/>
      <c r="C9996" s="13"/>
      <c r="D9996" s="14"/>
      <c r="E9996" s="25" t="str">
        <f>IF(ISBLANK(C9996),"",IF(NOT(EXACT(TRIM(CLEAN(SUBSTITUTE(C9996,CHAR(160),""))),C9996)),"Error: There's hidden spaces in UEN",IF(LEN(C9996)&gt;10,"Error: UEN is too long",IF(LEN(C9996)&lt;9,"Error: UEN is too short",
IF(ISNUMBER(RIGHT(C9996,1)*1),"Error: UEN needs to end with an alphabet",IF(COUNTIF($F$1:F9996,F9996)&gt;1,"Error: Duplicate Entry","OK"))))))</f>
        <v/>
      </c>
    </row>
    <row r="9997" spans="1:5" ht="15.75">
      <c r="A9997" s="7">
        <v>9996</v>
      </c>
      <c r="B9997" s="8"/>
      <c r="C9997" s="13"/>
      <c r="D9997" s="14"/>
      <c r="E9997" s="25" t="str">
        <f>IF(ISBLANK(C9997),"",IF(NOT(EXACT(TRIM(CLEAN(SUBSTITUTE(C9997,CHAR(160),""))),C9997)),"Error: There's hidden spaces in UEN",IF(LEN(C9997)&gt;10,"Error: UEN is too long",IF(LEN(C9997)&lt;9,"Error: UEN is too short",
IF(ISNUMBER(RIGHT(C9997,1)*1),"Error: UEN needs to end with an alphabet",IF(COUNTIF($F$1:F9997,F9997)&gt;1,"Error: Duplicate Entry","OK"))))))</f>
        <v/>
      </c>
    </row>
    <row r="9998" spans="1:5" ht="15.75">
      <c r="A9998" s="7">
        <v>9997</v>
      </c>
      <c r="B9998" s="8"/>
      <c r="C9998" s="13"/>
      <c r="D9998" s="14"/>
      <c r="E9998" s="25" t="str">
        <f>IF(ISBLANK(C9998),"",IF(NOT(EXACT(TRIM(CLEAN(SUBSTITUTE(C9998,CHAR(160),""))),C9998)),"Error: There's hidden spaces in UEN",IF(LEN(C9998)&gt;10,"Error: UEN is too long",IF(LEN(C9998)&lt;9,"Error: UEN is too short",
IF(ISNUMBER(RIGHT(C9998,1)*1),"Error: UEN needs to end with an alphabet",IF(COUNTIF($F$1:F9998,F9998)&gt;1,"Error: Duplicate Entry","OK"))))))</f>
        <v/>
      </c>
    </row>
    <row r="9999" spans="1:5" ht="15.75">
      <c r="A9999" s="7">
        <v>9998</v>
      </c>
      <c r="B9999" s="8"/>
      <c r="C9999" s="13"/>
      <c r="D9999" s="14"/>
      <c r="E9999" s="25" t="str">
        <f>IF(ISBLANK(C9999),"",IF(NOT(EXACT(TRIM(CLEAN(SUBSTITUTE(C9999,CHAR(160),""))),C9999)),"Error: There's hidden spaces in UEN",IF(LEN(C9999)&gt;10,"Error: UEN is too long",IF(LEN(C9999)&lt;9,"Error: UEN is too short",
IF(ISNUMBER(RIGHT(C9999,1)*1),"Error: UEN needs to end with an alphabet",IF(COUNTIF($F$1:F9999,F9999)&gt;1,"Error: Duplicate Entry","OK"))))))</f>
        <v/>
      </c>
    </row>
    <row r="10000" spans="1:5" ht="15.75">
      <c r="A10000" s="7">
        <v>9999</v>
      </c>
      <c r="B10000" s="8"/>
      <c r="C10000" s="13"/>
      <c r="D10000" s="14"/>
      <c r="E10000" s="25" t="str">
        <f>IF(ISBLANK(C10000),"",IF(NOT(EXACT(TRIM(CLEAN(SUBSTITUTE(C10000,CHAR(160),""))),C10000)),"Error: There's hidden spaces in UEN",IF(LEN(C10000)&gt;10,"Error: UEN is too long",IF(LEN(C10000)&lt;9,"Error: UEN is too short",
IF(ISNUMBER(RIGHT(C10000,1)*1),"Error: UEN needs to end with an alphabet",IF(COUNTIF($F$1:F10000,F10000)&gt;1,"Error: Duplicate Entry","OK"))))))</f>
        <v/>
      </c>
    </row>
    <row r="10001" spans="1:5" ht="15.75">
      <c r="A10001" s="7">
        <v>10000</v>
      </c>
      <c r="B10001" s="8"/>
      <c r="C10001" s="13"/>
      <c r="D10001" s="14"/>
      <c r="E10001" s="25" t="str">
        <f>IF(ISBLANK(C10001),"",IF(NOT(EXACT(TRIM(CLEAN(SUBSTITUTE(C10001,CHAR(160),""))),C10001)),"Error: There's hidden spaces in UEN",IF(LEN(C10001)&gt;10,"Error: UEN is too long",IF(LEN(C10001)&lt;9,"Error: UEN is too short",
IF(ISNUMBER(RIGHT(C10001,1)*1),"Error: UEN needs to end with an alphabet",IF(COUNTIF($F$1:F10001,F10001)&gt;1,"Error: Duplicate Entry","OK"))))))</f>
        <v/>
      </c>
    </row>
    <row r="10002" spans="1:5" ht="15.75">
      <c r="A10002" s="7">
        <v>10001</v>
      </c>
      <c r="B10002" s="8"/>
      <c r="C10002" s="13"/>
      <c r="D10002" s="14"/>
      <c r="E10002" s="25" t="str">
        <f>IF(ISBLANK(C10002),"",IF(NOT(EXACT(TRIM(CLEAN(SUBSTITUTE(C10002,CHAR(160),""))),C10002)),"Error: There's hidden spaces in UEN",IF(LEN(C10002)&gt;10,"Error: UEN is too long",IF(LEN(C10002)&lt;9,"Error: UEN is too short",
IF(ISNUMBER(RIGHT(C10002,1)*1),"Error: UEN needs to end with an alphabet",IF(COUNTIF($F$1:F10002,F10002)&gt;1,"Error: Duplicate Entry","OK"))))))</f>
        <v/>
      </c>
    </row>
    <row r="10003" spans="1:5" ht="15.75">
      <c r="A10003" s="7">
        <v>10002</v>
      </c>
      <c r="B10003" s="8"/>
      <c r="C10003" s="13"/>
      <c r="D10003" s="14"/>
      <c r="E10003" s="25" t="str">
        <f>IF(ISBLANK(C10003),"",IF(NOT(EXACT(TRIM(CLEAN(SUBSTITUTE(C10003,CHAR(160),""))),C10003)),"Error: There's hidden spaces in UEN",IF(LEN(C10003)&gt;10,"Error: UEN is too long",IF(LEN(C10003)&lt;9,"Error: UEN is too short",
IF(ISNUMBER(RIGHT(C10003,1)*1),"Error: UEN needs to end with an alphabet",IF(COUNTIF($F$1:F10003,F10003)&gt;1,"Error: Duplicate Entry","OK"))))))</f>
        <v/>
      </c>
    </row>
    <row r="10004" spans="1:5" ht="15.75">
      <c r="A10004" s="7">
        <v>10003</v>
      </c>
      <c r="B10004" s="8"/>
      <c r="C10004" s="13"/>
      <c r="D10004" s="14"/>
      <c r="E10004" s="25" t="str">
        <f>IF(ISBLANK(C10004),"",IF(NOT(EXACT(TRIM(CLEAN(SUBSTITUTE(C10004,CHAR(160),""))),C10004)),"Error: There's hidden spaces in UEN",IF(LEN(C10004)&gt;10,"Error: UEN is too long",IF(LEN(C10004)&lt;9,"Error: UEN is too short",
IF(ISNUMBER(RIGHT(C10004,1)*1),"Error: UEN needs to end with an alphabet",IF(COUNTIF($F$1:F10004,F10004)&gt;1,"Error: Duplicate Entry","OK"))))))</f>
        <v/>
      </c>
    </row>
    <row r="10005" spans="1:5" ht="15.75">
      <c r="A10005" s="7">
        <v>10004</v>
      </c>
      <c r="B10005" s="8"/>
      <c r="C10005" s="13"/>
      <c r="D10005" s="14"/>
      <c r="E10005" s="25" t="str">
        <f>IF(ISBLANK(C10005),"",IF(NOT(EXACT(TRIM(CLEAN(SUBSTITUTE(C10005,CHAR(160),""))),C10005)),"Error: There's hidden spaces in UEN",IF(LEN(C10005)&gt;10,"Error: UEN is too long",IF(LEN(C10005)&lt;9,"Error: UEN is too short",
IF(ISNUMBER(RIGHT(C10005,1)*1),"Error: UEN needs to end with an alphabet",IF(COUNTIF($F$1:F10005,F10005)&gt;1,"Error: Duplicate Entry","OK"))))))</f>
        <v/>
      </c>
    </row>
    <row r="10006" spans="1:5" ht="15.75">
      <c r="A10006" s="7">
        <v>10005</v>
      </c>
      <c r="B10006" s="8"/>
      <c r="C10006" s="13"/>
      <c r="D10006" s="14"/>
      <c r="E10006" s="25" t="str">
        <f>IF(ISBLANK(C10006),"",IF(NOT(EXACT(TRIM(CLEAN(SUBSTITUTE(C10006,CHAR(160),""))),C10006)),"Error: There's hidden spaces in UEN",IF(LEN(C10006)&gt;10,"Error: UEN is too long",IF(LEN(C10006)&lt;9,"Error: UEN is too short",
IF(ISNUMBER(RIGHT(C10006,1)*1),"Error: UEN needs to end with an alphabet",IF(COUNTIF($F$1:F10006,F10006)&gt;1,"Error: Duplicate Entry","OK"))))))</f>
        <v/>
      </c>
    </row>
    <row r="10007" spans="1:5" ht="15.75">
      <c r="A10007" s="7">
        <v>10006</v>
      </c>
      <c r="B10007" s="8"/>
      <c r="C10007" s="13"/>
      <c r="D10007" s="14"/>
      <c r="E10007" s="25" t="str">
        <f>IF(ISBLANK(C10007),"",IF(NOT(EXACT(TRIM(CLEAN(SUBSTITUTE(C10007,CHAR(160),""))),C10007)),"Error: There's hidden spaces in UEN",IF(LEN(C10007)&gt;10,"Error: UEN is too long",IF(LEN(C10007)&lt;9,"Error: UEN is too short",
IF(ISNUMBER(RIGHT(C10007,1)*1),"Error: UEN needs to end with an alphabet",IF(COUNTIF($F$1:F10007,F10007)&gt;1,"Error: Duplicate Entry","OK"))))))</f>
        <v/>
      </c>
    </row>
    <row r="10008" spans="1:5" ht="15.75">
      <c r="A10008" s="7">
        <v>10007</v>
      </c>
      <c r="B10008" s="8"/>
      <c r="C10008" s="13"/>
      <c r="D10008" s="14"/>
      <c r="E10008" s="25" t="str">
        <f>IF(ISBLANK(C10008),"",IF(NOT(EXACT(TRIM(CLEAN(SUBSTITUTE(C10008,CHAR(160),""))),C10008)),"Error: There's hidden spaces in UEN",IF(LEN(C10008)&gt;10,"Error: UEN is too long",IF(LEN(C10008)&lt;9,"Error: UEN is too short",
IF(ISNUMBER(RIGHT(C10008,1)*1),"Error: UEN needs to end with an alphabet",IF(COUNTIF($F$1:F10008,F10008)&gt;1,"Error: Duplicate Entry","OK"))))))</f>
        <v/>
      </c>
    </row>
    <row r="10009" spans="1:5" ht="15.75">
      <c r="A10009" s="7">
        <v>10008</v>
      </c>
      <c r="B10009" s="8"/>
      <c r="C10009" s="13"/>
      <c r="D10009" s="14"/>
      <c r="E10009" s="25" t="str">
        <f>IF(ISBLANK(C10009),"",IF(NOT(EXACT(TRIM(CLEAN(SUBSTITUTE(C10009,CHAR(160),""))),C10009)),"Error: There's hidden spaces in UEN",IF(LEN(C10009)&gt;10,"Error: UEN is too long",IF(LEN(C10009)&lt;9,"Error: UEN is too short",
IF(ISNUMBER(RIGHT(C10009,1)*1),"Error: UEN needs to end with an alphabet",IF(COUNTIF($F$1:F10009,F10009)&gt;1,"Error: Duplicate Entry","OK"))))))</f>
        <v/>
      </c>
    </row>
    <row r="10010" spans="1:5" ht="15.75">
      <c r="A10010" s="7">
        <v>10009</v>
      </c>
      <c r="B10010" s="8"/>
      <c r="C10010" s="13"/>
      <c r="D10010" s="14"/>
      <c r="E10010" s="25" t="str">
        <f>IF(ISBLANK(C10010),"",IF(NOT(EXACT(TRIM(CLEAN(SUBSTITUTE(C10010,CHAR(160),""))),C10010)),"Error: There's hidden spaces in UEN",IF(LEN(C10010)&gt;10,"Error: UEN is too long",IF(LEN(C10010)&lt;9,"Error: UEN is too short",
IF(ISNUMBER(RIGHT(C10010,1)*1),"Error: UEN needs to end with an alphabet",IF(COUNTIF($F$1:F10010,F10010)&gt;1,"Error: Duplicate Entry","OK"))))))</f>
        <v/>
      </c>
    </row>
    <row r="10011" spans="1:5" ht="15.75">
      <c r="A10011" s="7">
        <v>10010</v>
      </c>
      <c r="B10011" s="8"/>
      <c r="C10011" s="13"/>
      <c r="D10011" s="14"/>
      <c r="E10011" s="25" t="str">
        <f>IF(ISBLANK(C10011),"",IF(NOT(EXACT(TRIM(CLEAN(SUBSTITUTE(C10011,CHAR(160),""))),C10011)),"Error: There's hidden spaces in UEN",IF(LEN(C10011)&gt;10,"Error: UEN is too long",IF(LEN(C10011)&lt;9,"Error: UEN is too short",
IF(ISNUMBER(RIGHT(C10011,1)*1),"Error: UEN needs to end with an alphabet",IF(COUNTIF($F$1:F10011,F10011)&gt;1,"Error: Duplicate Entry","OK"))))))</f>
        <v/>
      </c>
    </row>
    <row r="10012" spans="1:5" ht="15.75">
      <c r="A10012" s="7">
        <v>10011</v>
      </c>
      <c r="B10012" s="8"/>
      <c r="C10012" s="13"/>
      <c r="D10012" s="14"/>
      <c r="E10012" s="25" t="str">
        <f>IF(ISBLANK(C10012),"",IF(NOT(EXACT(TRIM(CLEAN(SUBSTITUTE(C10012,CHAR(160),""))),C10012)),"Error: There's hidden spaces in UEN",IF(LEN(C10012)&gt;10,"Error: UEN is too long",IF(LEN(C10012)&lt;9,"Error: UEN is too short",
IF(ISNUMBER(RIGHT(C10012,1)*1),"Error: UEN needs to end with an alphabet",IF(COUNTIF($F$1:F10012,F10012)&gt;1,"Error: Duplicate Entry","OK"))))))</f>
        <v/>
      </c>
    </row>
    <row r="10013" spans="1:5" ht="15.75">
      <c r="A10013" s="7">
        <v>10012</v>
      </c>
      <c r="B10013" s="8"/>
      <c r="C10013" s="13"/>
      <c r="D10013" s="14"/>
      <c r="E10013" s="25" t="str">
        <f>IF(ISBLANK(C10013),"",IF(NOT(EXACT(TRIM(CLEAN(SUBSTITUTE(C10013,CHAR(160),""))),C10013)),"Error: There's hidden spaces in UEN",IF(LEN(C10013)&gt;10,"Error: UEN is too long",IF(LEN(C10013)&lt;9,"Error: UEN is too short",
IF(ISNUMBER(RIGHT(C10013,1)*1),"Error: UEN needs to end with an alphabet",IF(COUNTIF($F$1:F10013,F10013)&gt;1,"Error: Duplicate Entry","OK"))))))</f>
        <v/>
      </c>
    </row>
    <row r="10014" spans="1:5" ht="15.75">
      <c r="A10014" s="7">
        <v>10013</v>
      </c>
      <c r="B10014" s="8"/>
      <c r="C10014" s="13"/>
      <c r="D10014" s="14"/>
      <c r="E10014" s="25" t="str">
        <f>IF(ISBLANK(C10014),"",IF(NOT(EXACT(TRIM(CLEAN(SUBSTITUTE(C10014,CHAR(160),""))),C10014)),"Error: There's hidden spaces in UEN",IF(LEN(C10014)&gt;10,"Error: UEN is too long",IF(LEN(C10014)&lt;9,"Error: UEN is too short",
IF(ISNUMBER(RIGHT(C10014,1)*1),"Error: UEN needs to end with an alphabet",IF(COUNTIF($F$1:F10014,F10014)&gt;1,"Error: Duplicate Entry","OK"))))))</f>
        <v/>
      </c>
    </row>
    <row r="10015" spans="1:5" ht="15.75">
      <c r="A10015" s="7">
        <v>10014</v>
      </c>
      <c r="B10015" s="8"/>
      <c r="C10015" s="13"/>
      <c r="D10015" s="14"/>
      <c r="E10015" s="25" t="str">
        <f>IF(ISBLANK(C10015),"",IF(NOT(EXACT(TRIM(CLEAN(SUBSTITUTE(C10015,CHAR(160),""))),C10015)),"Error: There's hidden spaces in UEN",IF(LEN(C10015)&gt;10,"Error: UEN is too long",IF(LEN(C10015)&lt;9,"Error: UEN is too short",
IF(ISNUMBER(RIGHT(C10015,1)*1),"Error: UEN needs to end with an alphabet",IF(COUNTIF($F$1:F10015,F10015)&gt;1,"Error: Duplicate Entry","OK"))))))</f>
        <v/>
      </c>
    </row>
    <row r="10016" spans="1:5" ht="15.75">
      <c r="A10016" s="7">
        <v>10015</v>
      </c>
      <c r="B10016" s="8"/>
      <c r="C10016" s="13"/>
      <c r="D10016" s="14"/>
      <c r="E10016" s="25" t="str">
        <f>IF(ISBLANK(C10016),"",IF(NOT(EXACT(TRIM(CLEAN(SUBSTITUTE(C10016,CHAR(160),""))),C10016)),"Error: There's hidden spaces in UEN",IF(LEN(C10016)&gt;10,"Error: UEN is too long",IF(LEN(C10016)&lt;9,"Error: UEN is too short",
IF(ISNUMBER(RIGHT(C10016,1)*1),"Error: UEN needs to end with an alphabet",IF(COUNTIF($F$1:F10016,F10016)&gt;1,"Error: Duplicate Entry","OK"))))))</f>
        <v/>
      </c>
    </row>
    <row r="10017" spans="1:5" ht="15.75">
      <c r="A10017" s="7">
        <v>10016</v>
      </c>
      <c r="B10017" s="8"/>
      <c r="C10017" s="13"/>
      <c r="D10017" s="14"/>
      <c r="E10017" s="25" t="str">
        <f>IF(ISBLANK(C10017),"",IF(NOT(EXACT(TRIM(CLEAN(SUBSTITUTE(C10017,CHAR(160),""))),C10017)),"Error: There's hidden spaces in UEN",IF(LEN(C10017)&gt;10,"Error: UEN is too long",IF(LEN(C10017)&lt;9,"Error: UEN is too short",
IF(ISNUMBER(RIGHT(C10017,1)*1),"Error: UEN needs to end with an alphabet",IF(COUNTIF($F$1:F10017,F10017)&gt;1,"Error: Duplicate Entry","OK"))))))</f>
        <v/>
      </c>
    </row>
    <row r="10018" spans="1:5" ht="15.75">
      <c r="A10018" s="7">
        <v>10017</v>
      </c>
      <c r="B10018" s="8"/>
      <c r="C10018" s="13"/>
      <c r="D10018" s="14"/>
      <c r="E10018" s="25" t="str">
        <f>IF(ISBLANK(C10018),"",IF(NOT(EXACT(TRIM(CLEAN(SUBSTITUTE(C10018,CHAR(160),""))),C10018)),"Error: There's hidden spaces in UEN",IF(LEN(C10018)&gt;10,"Error: UEN is too long",IF(LEN(C10018)&lt;9,"Error: UEN is too short",
IF(ISNUMBER(RIGHT(C10018,1)*1),"Error: UEN needs to end with an alphabet",IF(COUNTIF($F$1:F10018,F10018)&gt;1,"Error: Duplicate Entry","OK"))))))</f>
        <v/>
      </c>
    </row>
    <row r="10019" spans="1:5" ht="15.75">
      <c r="A10019" s="7">
        <v>10018</v>
      </c>
      <c r="B10019" s="8"/>
      <c r="C10019" s="13"/>
      <c r="D10019" s="14"/>
      <c r="E10019" s="25" t="str">
        <f>IF(ISBLANK(C10019),"",IF(NOT(EXACT(TRIM(CLEAN(SUBSTITUTE(C10019,CHAR(160),""))),C10019)),"Error: There's hidden spaces in UEN",IF(LEN(C10019)&gt;10,"Error: UEN is too long",IF(LEN(C10019)&lt;9,"Error: UEN is too short",
IF(ISNUMBER(RIGHT(C10019,1)*1),"Error: UEN needs to end with an alphabet",IF(COUNTIF($F$1:F10019,F10019)&gt;1,"Error: Duplicate Entry","OK"))))))</f>
        <v/>
      </c>
    </row>
    <row r="10020" spans="1:5" ht="15.75">
      <c r="A10020" s="7">
        <v>10019</v>
      </c>
      <c r="B10020" s="8"/>
      <c r="C10020" s="13"/>
      <c r="D10020" s="14"/>
      <c r="E10020" s="25" t="str">
        <f>IF(ISBLANK(C10020),"",IF(NOT(EXACT(TRIM(CLEAN(SUBSTITUTE(C10020,CHAR(160),""))),C10020)),"Error: There's hidden spaces in UEN",IF(LEN(C10020)&gt;10,"Error: UEN is too long",IF(LEN(C10020)&lt;9,"Error: UEN is too short",
IF(ISNUMBER(RIGHT(C10020,1)*1),"Error: UEN needs to end with an alphabet",IF(COUNTIF($F$1:F10020,F10020)&gt;1,"Error: Duplicate Entry","OK"))))))</f>
        <v/>
      </c>
    </row>
    <row r="10021" spans="1:5" ht="15.75">
      <c r="A10021" s="7">
        <v>10020</v>
      </c>
      <c r="B10021" s="8"/>
      <c r="C10021" s="13"/>
      <c r="D10021" s="14"/>
      <c r="E10021" s="25" t="str">
        <f>IF(ISBLANK(C10021),"",IF(NOT(EXACT(TRIM(CLEAN(SUBSTITUTE(C10021,CHAR(160),""))),C10021)),"Error: There's hidden spaces in UEN",IF(LEN(C10021)&gt;10,"Error: UEN is too long",IF(LEN(C10021)&lt;9,"Error: UEN is too short",
IF(ISNUMBER(RIGHT(C10021,1)*1),"Error: UEN needs to end with an alphabet",IF(COUNTIF($F$1:F10021,F10021)&gt;1,"Error: Duplicate Entry","OK"))))))</f>
        <v/>
      </c>
    </row>
    <row r="10022" spans="1:5" ht="15.75">
      <c r="A10022" s="7">
        <v>10021</v>
      </c>
      <c r="B10022" s="8"/>
      <c r="C10022" s="13"/>
      <c r="D10022" s="14"/>
      <c r="E10022" s="25" t="str">
        <f>IF(ISBLANK(C10022),"",IF(NOT(EXACT(TRIM(CLEAN(SUBSTITUTE(C10022,CHAR(160),""))),C10022)),"Error: There's hidden spaces in UEN",IF(LEN(C10022)&gt;10,"Error: UEN is too long",IF(LEN(C10022)&lt;9,"Error: UEN is too short",
IF(ISNUMBER(RIGHT(C10022,1)*1),"Error: UEN needs to end with an alphabet",IF(COUNTIF($F$1:F10022,F10022)&gt;1,"Error: Duplicate Entry","OK"))))))</f>
        <v/>
      </c>
    </row>
    <row r="10023" spans="1:5" ht="15.75">
      <c r="A10023" s="7">
        <v>10022</v>
      </c>
      <c r="B10023" s="8"/>
      <c r="C10023" s="13"/>
      <c r="D10023" s="14"/>
      <c r="E10023" s="25" t="str">
        <f>IF(ISBLANK(C10023),"",IF(NOT(EXACT(TRIM(CLEAN(SUBSTITUTE(C10023,CHAR(160),""))),C10023)),"Error: There's hidden spaces in UEN",IF(LEN(C10023)&gt;10,"Error: UEN is too long",IF(LEN(C10023)&lt;9,"Error: UEN is too short",
IF(ISNUMBER(RIGHT(C10023,1)*1),"Error: UEN needs to end with an alphabet",IF(COUNTIF($F$1:F10023,F10023)&gt;1,"Error: Duplicate Entry","OK"))))))</f>
        <v/>
      </c>
    </row>
    <row r="10024" spans="1:5" ht="15.75">
      <c r="A10024" s="7">
        <v>10023</v>
      </c>
      <c r="B10024" s="8"/>
      <c r="C10024" s="13"/>
      <c r="D10024" s="14"/>
      <c r="E10024" s="25" t="str">
        <f>IF(ISBLANK(C10024),"",IF(NOT(EXACT(TRIM(CLEAN(SUBSTITUTE(C10024,CHAR(160),""))),C10024)),"Error: There's hidden spaces in UEN",IF(LEN(C10024)&gt;10,"Error: UEN is too long",IF(LEN(C10024)&lt;9,"Error: UEN is too short",
IF(ISNUMBER(RIGHT(C10024,1)*1),"Error: UEN needs to end with an alphabet",IF(COUNTIF($F$1:F10024,F10024)&gt;1,"Error: Duplicate Entry","OK"))))))</f>
        <v/>
      </c>
    </row>
    <row r="10025" spans="1:5" ht="15.75">
      <c r="A10025" s="7">
        <v>10024</v>
      </c>
      <c r="B10025" s="8"/>
      <c r="C10025" s="13"/>
      <c r="D10025" s="14"/>
      <c r="E10025" s="25" t="str">
        <f>IF(ISBLANK(C10025),"",IF(NOT(EXACT(TRIM(CLEAN(SUBSTITUTE(C10025,CHAR(160),""))),C10025)),"Error: There's hidden spaces in UEN",IF(LEN(C10025)&gt;10,"Error: UEN is too long",IF(LEN(C10025)&lt;9,"Error: UEN is too short",
IF(ISNUMBER(RIGHT(C10025,1)*1),"Error: UEN needs to end with an alphabet",IF(COUNTIF($F$1:F10025,F10025)&gt;1,"Error: Duplicate Entry","OK"))))))</f>
        <v/>
      </c>
    </row>
    <row r="10026" spans="1:5" ht="15.75">
      <c r="A10026" s="7">
        <v>10025</v>
      </c>
      <c r="B10026" s="8"/>
      <c r="C10026" s="13"/>
      <c r="D10026" s="14"/>
      <c r="E10026" s="25" t="str">
        <f>IF(ISBLANK(C10026),"",IF(NOT(EXACT(TRIM(CLEAN(SUBSTITUTE(C10026,CHAR(160),""))),C10026)),"Error: There's hidden spaces in UEN",IF(LEN(C10026)&gt;10,"Error: UEN is too long",IF(LEN(C10026)&lt;9,"Error: UEN is too short",
IF(ISNUMBER(RIGHT(C10026,1)*1),"Error: UEN needs to end with an alphabet",IF(COUNTIF($F$1:F10026,F10026)&gt;1,"Error: Duplicate Entry","OK"))))))</f>
        <v/>
      </c>
    </row>
    <row r="10027" spans="1:5" ht="15.75">
      <c r="A10027" s="7">
        <v>10026</v>
      </c>
      <c r="B10027" s="8"/>
      <c r="C10027" s="13"/>
      <c r="D10027" s="14"/>
      <c r="E10027" s="25" t="str">
        <f>IF(ISBLANK(C10027),"",IF(NOT(EXACT(TRIM(CLEAN(SUBSTITUTE(C10027,CHAR(160),""))),C10027)),"Error: There's hidden spaces in UEN",IF(LEN(C10027)&gt;10,"Error: UEN is too long",IF(LEN(C10027)&lt;9,"Error: UEN is too short",
IF(ISNUMBER(RIGHT(C10027,1)*1),"Error: UEN needs to end with an alphabet",IF(COUNTIF($F$1:F10027,F10027)&gt;1,"Error: Duplicate Entry","OK"))))))</f>
        <v/>
      </c>
    </row>
    <row r="10028" spans="1:5" ht="15.75">
      <c r="A10028" s="7">
        <v>10027</v>
      </c>
      <c r="B10028" s="8"/>
      <c r="C10028" s="13"/>
      <c r="D10028" s="14"/>
      <c r="E10028" s="25" t="str">
        <f>IF(ISBLANK(C10028),"",IF(NOT(EXACT(TRIM(CLEAN(SUBSTITUTE(C10028,CHAR(160),""))),C10028)),"Error: There's hidden spaces in UEN",IF(LEN(C10028)&gt;10,"Error: UEN is too long",IF(LEN(C10028)&lt;9,"Error: UEN is too short",
IF(ISNUMBER(RIGHT(C10028,1)*1),"Error: UEN needs to end with an alphabet",IF(COUNTIF($F$1:F10028,F10028)&gt;1,"Error: Duplicate Entry","OK"))))))</f>
        <v/>
      </c>
    </row>
    <row r="10029" spans="1:5" ht="15.75">
      <c r="A10029" s="7">
        <v>10028</v>
      </c>
      <c r="B10029" s="8"/>
      <c r="C10029" s="13"/>
      <c r="D10029" s="14"/>
      <c r="E10029" s="25" t="str">
        <f>IF(ISBLANK(C10029),"",IF(NOT(EXACT(TRIM(CLEAN(SUBSTITUTE(C10029,CHAR(160),""))),C10029)),"Error: There's hidden spaces in UEN",IF(LEN(C10029)&gt;10,"Error: UEN is too long",IF(LEN(C10029)&lt;9,"Error: UEN is too short",
IF(ISNUMBER(RIGHT(C10029,1)*1),"Error: UEN needs to end with an alphabet",IF(COUNTIF($F$1:F10029,F10029)&gt;1,"Error: Duplicate Entry","OK"))))))</f>
        <v/>
      </c>
    </row>
    <row r="10030" spans="1:5" ht="15.75">
      <c r="A10030" s="7">
        <v>10029</v>
      </c>
      <c r="B10030" s="8"/>
      <c r="C10030" s="13"/>
      <c r="D10030" s="14"/>
      <c r="E10030" s="25" t="str">
        <f>IF(ISBLANK(C10030),"",IF(NOT(EXACT(TRIM(CLEAN(SUBSTITUTE(C10030,CHAR(160),""))),C10030)),"Error: There's hidden spaces in UEN",IF(LEN(C10030)&gt;10,"Error: UEN is too long",IF(LEN(C10030)&lt;9,"Error: UEN is too short",
IF(ISNUMBER(RIGHT(C10030,1)*1),"Error: UEN needs to end with an alphabet",IF(COUNTIF($F$1:F10030,F10030)&gt;1,"Error: Duplicate Entry","OK"))))))</f>
        <v/>
      </c>
    </row>
    <row r="10031" spans="1:5" ht="15.75">
      <c r="A10031" s="7">
        <v>10030</v>
      </c>
      <c r="B10031" s="8"/>
      <c r="C10031" s="13"/>
      <c r="D10031" s="14"/>
      <c r="E10031" s="25" t="str">
        <f>IF(ISBLANK(C10031),"",IF(NOT(EXACT(TRIM(CLEAN(SUBSTITUTE(C10031,CHAR(160),""))),C10031)),"Error: There's hidden spaces in UEN",IF(LEN(C10031)&gt;10,"Error: UEN is too long",IF(LEN(C10031)&lt;9,"Error: UEN is too short",
IF(ISNUMBER(RIGHT(C10031,1)*1),"Error: UEN needs to end with an alphabet",IF(COUNTIF($F$1:F10031,F10031)&gt;1,"Error: Duplicate Entry","OK"))))))</f>
        <v/>
      </c>
    </row>
    <row r="10032" spans="1:5" ht="15.75">
      <c r="A10032" s="7">
        <v>10031</v>
      </c>
      <c r="B10032" s="8"/>
      <c r="C10032" s="13"/>
      <c r="D10032" s="14"/>
      <c r="E10032" s="25" t="str">
        <f>IF(ISBLANK(C10032),"",IF(NOT(EXACT(TRIM(CLEAN(SUBSTITUTE(C10032,CHAR(160),""))),C10032)),"Error: There's hidden spaces in UEN",IF(LEN(C10032)&gt;10,"Error: UEN is too long",IF(LEN(C10032)&lt;9,"Error: UEN is too short",
IF(ISNUMBER(RIGHT(C10032,1)*1),"Error: UEN needs to end with an alphabet",IF(COUNTIF($F$1:F10032,F10032)&gt;1,"Error: Duplicate Entry","OK"))))))</f>
        <v/>
      </c>
    </row>
    <row r="10033" spans="1:5" ht="15.75">
      <c r="A10033" s="7">
        <v>10032</v>
      </c>
      <c r="B10033" s="8"/>
      <c r="C10033" s="13"/>
      <c r="D10033" s="14"/>
      <c r="E10033" s="25" t="str">
        <f>IF(ISBLANK(C10033),"",IF(NOT(EXACT(TRIM(CLEAN(SUBSTITUTE(C10033,CHAR(160),""))),C10033)),"Error: There's hidden spaces in UEN",IF(LEN(C10033)&gt;10,"Error: UEN is too long",IF(LEN(C10033)&lt;9,"Error: UEN is too short",
IF(ISNUMBER(RIGHT(C10033,1)*1),"Error: UEN needs to end with an alphabet",IF(COUNTIF($F$1:F10033,F10033)&gt;1,"Error: Duplicate Entry","OK"))))))</f>
        <v/>
      </c>
    </row>
    <row r="10034" spans="1:5" ht="15.75">
      <c r="A10034" s="7">
        <v>10033</v>
      </c>
      <c r="B10034" s="8"/>
      <c r="C10034" s="13"/>
      <c r="D10034" s="14"/>
      <c r="E10034" s="25" t="str">
        <f>IF(ISBLANK(C10034),"",IF(NOT(EXACT(TRIM(CLEAN(SUBSTITUTE(C10034,CHAR(160),""))),C10034)),"Error: There's hidden spaces in UEN",IF(LEN(C10034)&gt;10,"Error: UEN is too long",IF(LEN(C10034)&lt;9,"Error: UEN is too short",
IF(ISNUMBER(RIGHT(C10034,1)*1),"Error: UEN needs to end with an alphabet",IF(COUNTIF($F$1:F10034,F10034)&gt;1,"Error: Duplicate Entry","OK"))))))</f>
        <v/>
      </c>
    </row>
    <row r="10035" spans="1:5" ht="15.75">
      <c r="A10035" s="7">
        <v>10034</v>
      </c>
      <c r="B10035" s="8"/>
      <c r="C10035" s="13"/>
      <c r="D10035" s="14"/>
      <c r="E10035" s="25" t="str">
        <f>IF(ISBLANK(C10035),"",IF(NOT(EXACT(TRIM(CLEAN(SUBSTITUTE(C10035,CHAR(160),""))),C10035)),"Error: There's hidden spaces in UEN",IF(LEN(C10035)&gt;10,"Error: UEN is too long",IF(LEN(C10035)&lt;9,"Error: UEN is too short",
IF(ISNUMBER(RIGHT(C10035,1)*1),"Error: UEN needs to end with an alphabet",IF(COUNTIF($F$1:F10035,F10035)&gt;1,"Error: Duplicate Entry","OK"))))))</f>
        <v/>
      </c>
    </row>
    <row r="10036" spans="1:5" ht="15.75">
      <c r="A10036" s="7">
        <v>10035</v>
      </c>
      <c r="B10036" s="8"/>
      <c r="C10036" s="13"/>
      <c r="D10036" s="14"/>
      <c r="E10036" s="25" t="str">
        <f>IF(ISBLANK(C10036),"",IF(NOT(EXACT(TRIM(CLEAN(SUBSTITUTE(C10036,CHAR(160),""))),C10036)),"Error: There's hidden spaces in UEN",IF(LEN(C10036)&gt;10,"Error: UEN is too long",IF(LEN(C10036)&lt;9,"Error: UEN is too short",
IF(ISNUMBER(RIGHT(C10036,1)*1),"Error: UEN needs to end with an alphabet",IF(COUNTIF($F$1:F10036,F10036)&gt;1,"Error: Duplicate Entry","OK"))))))</f>
        <v/>
      </c>
    </row>
    <row r="10037" spans="1:5" ht="15.75">
      <c r="A10037" s="7">
        <v>10036</v>
      </c>
      <c r="B10037" s="8"/>
      <c r="C10037" s="13"/>
      <c r="D10037" s="14"/>
      <c r="E10037" s="25" t="str">
        <f>IF(ISBLANK(C10037),"",IF(NOT(EXACT(TRIM(CLEAN(SUBSTITUTE(C10037,CHAR(160),""))),C10037)),"Error: There's hidden spaces in UEN",IF(LEN(C10037)&gt;10,"Error: UEN is too long",IF(LEN(C10037)&lt;9,"Error: UEN is too short",
IF(ISNUMBER(RIGHT(C10037,1)*1),"Error: UEN needs to end with an alphabet",IF(COUNTIF($F$1:F10037,F10037)&gt;1,"Error: Duplicate Entry","OK"))))))</f>
        <v/>
      </c>
    </row>
    <row r="10038" spans="1:5" ht="15.75">
      <c r="A10038" s="7">
        <v>10037</v>
      </c>
      <c r="B10038" s="8"/>
      <c r="C10038" s="13"/>
      <c r="D10038" s="14"/>
      <c r="E10038" s="25" t="str">
        <f>IF(ISBLANK(C10038),"",IF(NOT(EXACT(TRIM(CLEAN(SUBSTITUTE(C10038,CHAR(160),""))),C10038)),"Error: There's hidden spaces in UEN",IF(LEN(C10038)&gt;10,"Error: UEN is too long",IF(LEN(C10038)&lt;9,"Error: UEN is too short",
IF(ISNUMBER(RIGHT(C10038,1)*1),"Error: UEN needs to end with an alphabet",IF(COUNTIF($F$1:F10038,F10038)&gt;1,"Error: Duplicate Entry","OK"))))))</f>
        <v/>
      </c>
    </row>
    <row r="10039" spans="1:5" ht="15.75">
      <c r="A10039" s="7">
        <v>10038</v>
      </c>
      <c r="B10039" s="8"/>
      <c r="C10039" s="13"/>
      <c r="D10039" s="14"/>
      <c r="E10039" s="25" t="str">
        <f>IF(ISBLANK(C10039),"",IF(NOT(EXACT(TRIM(CLEAN(SUBSTITUTE(C10039,CHAR(160),""))),C10039)),"Error: There's hidden spaces in UEN",IF(LEN(C10039)&gt;10,"Error: UEN is too long",IF(LEN(C10039)&lt;9,"Error: UEN is too short",
IF(ISNUMBER(RIGHT(C10039,1)*1),"Error: UEN needs to end with an alphabet",IF(COUNTIF($F$1:F10039,F10039)&gt;1,"Error: Duplicate Entry","OK"))))))</f>
        <v/>
      </c>
    </row>
    <row r="10040" spans="1:5" ht="15.75">
      <c r="A10040" s="7">
        <v>10039</v>
      </c>
      <c r="B10040" s="8"/>
      <c r="C10040" s="13"/>
      <c r="D10040" s="14"/>
      <c r="E10040" s="25" t="str">
        <f>IF(ISBLANK(C10040),"",IF(NOT(EXACT(TRIM(CLEAN(SUBSTITUTE(C10040,CHAR(160),""))),C10040)),"Error: There's hidden spaces in UEN",IF(LEN(C10040)&gt;10,"Error: UEN is too long",IF(LEN(C10040)&lt;9,"Error: UEN is too short",
IF(ISNUMBER(RIGHT(C10040,1)*1),"Error: UEN needs to end with an alphabet",IF(COUNTIF($F$1:F10040,F10040)&gt;1,"Error: Duplicate Entry","OK"))))))</f>
        <v/>
      </c>
    </row>
    <row r="10041" spans="1:5" ht="15.75">
      <c r="A10041" s="7">
        <v>10040</v>
      </c>
      <c r="B10041" s="8"/>
      <c r="C10041" s="13"/>
      <c r="D10041" s="14"/>
      <c r="E10041" s="25" t="str">
        <f>IF(ISBLANK(C10041),"",IF(NOT(EXACT(TRIM(CLEAN(SUBSTITUTE(C10041,CHAR(160),""))),C10041)),"Error: There's hidden spaces in UEN",IF(LEN(C10041)&gt;10,"Error: UEN is too long",IF(LEN(C10041)&lt;9,"Error: UEN is too short",
IF(ISNUMBER(RIGHT(C10041,1)*1),"Error: UEN needs to end with an alphabet",IF(COUNTIF($F$1:F10041,F10041)&gt;1,"Error: Duplicate Entry","OK"))))))</f>
        <v/>
      </c>
    </row>
    <row r="10042" spans="1:5" ht="15.75">
      <c r="A10042" s="7">
        <v>10041</v>
      </c>
      <c r="B10042" s="8"/>
      <c r="C10042" s="13"/>
      <c r="D10042" s="14"/>
      <c r="E10042" s="25" t="str">
        <f>IF(ISBLANK(C10042),"",IF(NOT(EXACT(TRIM(CLEAN(SUBSTITUTE(C10042,CHAR(160),""))),C10042)),"Error: There's hidden spaces in UEN",IF(LEN(C10042)&gt;10,"Error: UEN is too long",IF(LEN(C10042)&lt;9,"Error: UEN is too short",
IF(ISNUMBER(RIGHT(C10042,1)*1),"Error: UEN needs to end with an alphabet",IF(COUNTIF($F$1:F10042,F10042)&gt;1,"Error: Duplicate Entry","OK"))))))</f>
        <v/>
      </c>
    </row>
    <row r="10043" spans="1:5" ht="15.75">
      <c r="A10043" s="7">
        <v>10042</v>
      </c>
      <c r="B10043" s="8"/>
      <c r="C10043" s="13"/>
      <c r="D10043" s="14"/>
      <c r="E10043" s="25" t="str">
        <f>IF(ISBLANK(C10043),"",IF(NOT(EXACT(TRIM(CLEAN(SUBSTITUTE(C10043,CHAR(160),""))),C10043)),"Error: There's hidden spaces in UEN",IF(LEN(C10043)&gt;10,"Error: UEN is too long",IF(LEN(C10043)&lt;9,"Error: UEN is too short",
IF(ISNUMBER(RIGHT(C10043,1)*1),"Error: UEN needs to end with an alphabet",IF(COUNTIF($F$1:F10043,F10043)&gt;1,"Error: Duplicate Entry","OK"))))))</f>
        <v/>
      </c>
    </row>
    <row r="10044" spans="1:5" ht="15.75">
      <c r="A10044" s="7">
        <v>10043</v>
      </c>
      <c r="B10044" s="8"/>
      <c r="C10044" s="13"/>
      <c r="D10044" s="14"/>
      <c r="E10044" s="25" t="str">
        <f>IF(ISBLANK(C10044),"",IF(NOT(EXACT(TRIM(CLEAN(SUBSTITUTE(C10044,CHAR(160),""))),C10044)),"Error: There's hidden spaces in UEN",IF(LEN(C10044)&gt;10,"Error: UEN is too long",IF(LEN(C10044)&lt;9,"Error: UEN is too short",
IF(ISNUMBER(RIGHT(C10044,1)*1),"Error: UEN needs to end with an alphabet",IF(COUNTIF($F$1:F10044,F10044)&gt;1,"Error: Duplicate Entry","OK"))))))</f>
        <v/>
      </c>
    </row>
    <row r="10045" spans="1:5" ht="15.75">
      <c r="A10045" s="7">
        <v>10044</v>
      </c>
      <c r="B10045" s="8"/>
      <c r="C10045" s="13"/>
      <c r="D10045" s="14"/>
      <c r="E10045" s="25" t="str">
        <f>IF(ISBLANK(C10045),"",IF(NOT(EXACT(TRIM(CLEAN(SUBSTITUTE(C10045,CHAR(160),""))),C10045)),"Error: There's hidden spaces in UEN",IF(LEN(C10045)&gt;10,"Error: UEN is too long",IF(LEN(C10045)&lt;9,"Error: UEN is too short",
IF(ISNUMBER(RIGHT(C10045,1)*1),"Error: UEN needs to end with an alphabet",IF(COUNTIF($F$1:F10045,F10045)&gt;1,"Error: Duplicate Entry","OK"))))))</f>
        <v/>
      </c>
    </row>
    <row r="10046" spans="1:5" ht="15.75">
      <c r="A10046" s="7">
        <v>10045</v>
      </c>
      <c r="B10046" s="8"/>
      <c r="C10046" s="13"/>
      <c r="D10046" s="14"/>
      <c r="E10046" s="25" t="str">
        <f>IF(ISBLANK(C10046),"",IF(NOT(EXACT(TRIM(CLEAN(SUBSTITUTE(C10046,CHAR(160),""))),C10046)),"Error: There's hidden spaces in UEN",IF(LEN(C10046)&gt;10,"Error: UEN is too long",IF(LEN(C10046)&lt;9,"Error: UEN is too short",
IF(ISNUMBER(RIGHT(C10046,1)*1),"Error: UEN needs to end with an alphabet",IF(COUNTIF($F$1:F10046,F10046)&gt;1,"Error: Duplicate Entry","OK"))))))</f>
        <v/>
      </c>
    </row>
    <row r="10047" spans="1:5" ht="15.75">
      <c r="A10047" s="7">
        <v>10046</v>
      </c>
      <c r="B10047" s="8"/>
      <c r="C10047" s="13"/>
      <c r="D10047" s="14"/>
      <c r="E10047" s="25" t="str">
        <f>IF(ISBLANK(C10047),"",IF(NOT(EXACT(TRIM(CLEAN(SUBSTITUTE(C10047,CHAR(160),""))),C10047)),"Error: There's hidden spaces in UEN",IF(LEN(C10047)&gt;10,"Error: UEN is too long",IF(LEN(C10047)&lt;9,"Error: UEN is too short",
IF(ISNUMBER(RIGHT(C10047,1)*1),"Error: UEN needs to end with an alphabet",IF(COUNTIF($F$1:F10047,F10047)&gt;1,"Error: Duplicate Entry","OK"))))))</f>
        <v/>
      </c>
    </row>
    <row r="10048" spans="1:5" ht="15.75">
      <c r="A10048" s="7">
        <v>10047</v>
      </c>
      <c r="B10048" s="8"/>
      <c r="C10048" s="13"/>
      <c r="D10048" s="14"/>
      <c r="E10048" s="25" t="str">
        <f>IF(ISBLANK(C10048),"",IF(NOT(EXACT(TRIM(CLEAN(SUBSTITUTE(C10048,CHAR(160),""))),C10048)),"Error: There's hidden spaces in UEN",IF(LEN(C10048)&gt;10,"Error: UEN is too long",IF(LEN(C10048)&lt;9,"Error: UEN is too short",
IF(ISNUMBER(RIGHT(C10048,1)*1),"Error: UEN needs to end with an alphabet",IF(COUNTIF($F$1:F10048,F10048)&gt;1,"Error: Duplicate Entry","OK"))))))</f>
        <v/>
      </c>
    </row>
    <row r="10049" spans="1:5" ht="15.75">
      <c r="A10049" s="7">
        <v>10048</v>
      </c>
      <c r="B10049" s="8"/>
      <c r="C10049" s="13"/>
      <c r="D10049" s="14"/>
      <c r="E10049" s="25" t="str">
        <f>IF(ISBLANK(C10049),"",IF(NOT(EXACT(TRIM(CLEAN(SUBSTITUTE(C10049,CHAR(160),""))),C10049)),"Error: There's hidden spaces in UEN",IF(LEN(C10049)&gt;10,"Error: UEN is too long",IF(LEN(C10049)&lt;9,"Error: UEN is too short",
IF(ISNUMBER(RIGHT(C10049,1)*1),"Error: UEN needs to end with an alphabet",IF(COUNTIF($F$1:F10049,F10049)&gt;1,"Error: Duplicate Entry","OK"))))))</f>
        <v/>
      </c>
    </row>
    <row r="10050" spans="1:5" ht="15.75">
      <c r="A10050" s="7">
        <v>10049</v>
      </c>
      <c r="B10050" s="8"/>
      <c r="C10050" s="13"/>
      <c r="D10050" s="14"/>
      <c r="E10050" s="25" t="str">
        <f>IF(ISBLANK(C10050),"",IF(NOT(EXACT(TRIM(CLEAN(SUBSTITUTE(C10050,CHAR(160),""))),C10050)),"Error: There's hidden spaces in UEN",IF(LEN(C10050)&gt;10,"Error: UEN is too long",IF(LEN(C10050)&lt;9,"Error: UEN is too short",
IF(ISNUMBER(RIGHT(C10050,1)*1),"Error: UEN needs to end with an alphabet",IF(COUNTIF($F$1:F10050,F10050)&gt;1,"Error: Duplicate Entry","OK"))))))</f>
        <v/>
      </c>
    </row>
    <row r="10051" spans="1:5" ht="15.75">
      <c r="A10051" s="7">
        <v>10050</v>
      </c>
      <c r="B10051" s="8"/>
      <c r="C10051" s="13"/>
      <c r="D10051" s="14"/>
      <c r="E10051" s="25" t="str">
        <f>IF(ISBLANK(C10051),"",IF(NOT(EXACT(TRIM(CLEAN(SUBSTITUTE(C10051,CHAR(160),""))),C10051)),"Error: There's hidden spaces in UEN",IF(LEN(C10051)&gt;10,"Error: UEN is too long",IF(LEN(C10051)&lt;9,"Error: UEN is too short",
IF(ISNUMBER(RIGHT(C10051,1)*1),"Error: UEN needs to end with an alphabet",IF(COUNTIF($F$1:F10051,F10051)&gt;1,"Error: Duplicate Entry","OK"))))))</f>
        <v/>
      </c>
    </row>
    <row r="10052" spans="1:5" ht="15.75">
      <c r="A10052" s="7">
        <v>10051</v>
      </c>
      <c r="B10052" s="8"/>
      <c r="C10052" s="13"/>
      <c r="D10052" s="14"/>
      <c r="E10052" s="25" t="str">
        <f>IF(ISBLANK(C10052),"",IF(NOT(EXACT(TRIM(CLEAN(SUBSTITUTE(C10052,CHAR(160),""))),C10052)),"Error: There's hidden spaces in UEN",IF(LEN(C10052)&gt;10,"Error: UEN is too long",IF(LEN(C10052)&lt;9,"Error: UEN is too short",
IF(ISNUMBER(RIGHT(C10052,1)*1),"Error: UEN needs to end with an alphabet",IF(COUNTIF($F$1:F10052,F10052)&gt;1,"Error: Duplicate Entry","OK"))))))</f>
        <v/>
      </c>
    </row>
    <row r="10053" spans="1:5" ht="15.75">
      <c r="A10053" s="7">
        <v>10052</v>
      </c>
      <c r="B10053" s="8"/>
      <c r="C10053" s="13"/>
      <c r="D10053" s="14"/>
      <c r="E10053" s="25" t="str">
        <f>IF(ISBLANK(C10053),"",IF(NOT(EXACT(TRIM(CLEAN(SUBSTITUTE(C10053,CHAR(160),""))),C10053)),"Error: There's hidden spaces in UEN",IF(LEN(C10053)&gt;10,"Error: UEN is too long",IF(LEN(C10053)&lt;9,"Error: UEN is too short",
IF(ISNUMBER(RIGHT(C10053,1)*1),"Error: UEN needs to end with an alphabet",IF(COUNTIF($F$1:F10053,F10053)&gt;1,"Error: Duplicate Entry","OK"))))))</f>
        <v/>
      </c>
    </row>
    <row r="10054" spans="1:5" ht="15.75">
      <c r="A10054" s="7">
        <v>10053</v>
      </c>
      <c r="B10054" s="8"/>
      <c r="C10054" s="13"/>
      <c r="D10054" s="14"/>
      <c r="E10054" s="25" t="str">
        <f>IF(ISBLANK(C10054),"",IF(NOT(EXACT(TRIM(CLEAN(SUBSTITUTE(C10054,CHAR(160),""))),C10054)),"Error: There's hidden spaces in UEN",IF(LEN(C10054)&gt;10,"Error: UEN is too long",IF(LEN(C10054)&lt;9,"Error: UEN is too short",
IF(ISNUMBER(RIGHT(C10054,1)*1),"Error: UEN needs to end with an alphabet",IF(COUNTIF($F$1:F10054,F10054)&gt;1,"Error: Duplicate Entry","OK"))))))</f>
        <v/>
      </c>
    </row>
    <row r="10055" spans="1:5" ht="15.75">
      <c r="A10055" s="7">
        <v>10054</v>
      </c>
      <c r="B10055" s="8"/>
      <c r="C10055" s="13"/>
      <c r="D10055" s="14"/>
      <c r="E10055" s="25" t="str">
        <f>IF(ISBLANK(C10055),"",IF(NOT(EXACT(TRIM(CLEAN(SUBSTITUTE(C10055,CHAR(160),""))),C10055)),"Error: There's hidden spaces in UEN",IF(LEN(C10055)&gt;10,"Error: UEN is too long",IF(LEN(C10055)&lt;9,"Error: UEN is too short",
IF(ISNUMBER(RIGHT(C10055,1)*1),"Error: UEN needs to end with an alphabet",IF(COUNTIF($F$1:F10055,F10055)&gt;1,"Error: Duplicate Entry","OK"))))))</f>
        <v/>
      </c>
    </row>
    <row r="10056" spans="1:5" ht="15.75">
      <c r="A10056" s="7">
        <v>10055</v>
      </c>
      <c r="B10056" s="8"/>
      <c r="C10056" s="13"/>
      <c r="D10056" s="14"/>
      <c r="E10056" s="25" t="str">
        <f>IF(ISBLANK(C10056),"",IF(NOT(EXACT(TRIM(CLEAN(SUBSTITUTE(C10056,CHAR(160),""))),C10056)),"Error: There's hidden spaces in UEN",IF(LEN(C10056)&gt;10,"Error: UEN is too long",IF(LEN(C10056)&lt;9,"Error: UEN is too short",
IF(ISNUMBER(RIGHT(C10056,1)*1),"Error: UEN needs to end with an alphabet",IF(COUNTIF($F$1:F10056,F10056)&gt;1,"Error: Duplicate Entry","OK"))))))</f>
        <v/>
      </c>
    </row>
    <row r="10057" spans="1:5" ht="15.75">
      <c r="A10057" s="7">
        <v>10056</v>
      </c>
      <c r="B10057" s="8"/>
      <c r="C10057" s="13"/>
      <c r="D10057" s="14"/>
      <c r="E10057" s="25" t="str">
        <f>IF(ISBLANK(C10057),"",IF(NOT(EXACT(TRIM(CLEAN(SUBSTITUTE(C10057,CHAR(160),""))),C10057)),"Error: There's hidden spaces in UEN",IF(LEN(C10057)&gt;10,"Error: UEN is too long",IF(LEN(C10057)&lt;9,"Error: UEN is too short",
IF(ISNUMBER(RIGHT(C10057,1)*1),"Error: UEN needs to end with an alphabet",IF(COUNTIF($F$1:F10057,F10057)&gt;1,"Error: Duplicate Entry","OK"))))))</f>
        <v/>
      </c>
    </row>
    <row r="10058" spans="1:5" ht="15.75">
      <c r="A10058" s="7">
        <v>10057</v>
      </c>
      <c r="B10058" s="8"/>
      <c r="C10058" s="13"/>
      <c r="D10058" s="14"/>
      <c r="E10058" s="25" t="str">
        <f>IF(ISBLANK(C10058),"",IF(NOT(EXACT(TRIM(CLEAN(SUBSTITUTE(C10058,CHAR(160),""))),C10058)),"Error: There's hidden spaces in UEN",IF(LEN(C10058)&gt;10,"Error: UEN is too long",IF(LEN(C10058)&lt;9,"Error: UEN is too short",
IF(ISNUMBER(RIGHT(C10058,1)*1),"Error: UEN needs to end with an alphabet",IF(COUNTIF($F$1:F10058,F10058)&gt;1,"Error: Duplicate Entry","OK"))))))</f>
        <v/>
      </c>
    </row>
    <row r="10059" spans="1:5" ht="15.75">
      <c r="A10059" s="7">
        <v>10058</v>
      </c>
      <c r="B10059" s="8"/>
      <c r="C10059" s="13"/>
      <c r="D10059" s="14"/>
      <c r="E10059" s="25" t="str">
        <f>IF(ISBLANK(C10059),"",IF(NOT(EXACT(TRIM(CLEAN(SUBSTITUTE(C10059,CHAR(160),""))),C10059)),"Error: There's hidden spaces in UEN",IF(LEN(C10059)&gt;10,"Error: UEN is too long",IF(LEN(C10059)&lt;9,"Error: UEN is too short",
IF(ISNUMBER(RIGHT(C10059,1)*1),"Error: UEN needs to end with an alphabet",IF(COUNTIF($F$1:F10059,F10059)&gt;1,"Error: Duplicate Entry","OK"))))))</f>
        <v/>
      </c>
    </row>
    <row r="10060" spans="1:5" ht="15.75">
      <c r="A10060" s="7">
        <v>10059</v>
      </c>
      <c r="B10060" s="8"/>
      <c r="C10060" s="13"/>
      <c r="D10060" s="14"/>
      <c r="E10060" s="25" t="str">
        <f>IF(ISBLANK(C10060),"",IF(NOT(EXACT(TRIM(CLEAN(SUBSTITUTE(C10060,CHAR(160),""))),C10060)),"Error: There's hidden spaces in UEN",IF(LEN(C10060)&gt;10,"Error: UEN is too long",IF(LEN(C10060)&lt;9,"Error: UEN is too short",
IF(ISNUMBER(RIGHT(C10060,1)*1),"Error: UEN needs to end with an alphabet",IF(COUNTIF($F$1:F10060,F10060)&gt;1,"Error: Duplicate Entry","OK"))))))</f>
        <v/>
      </c>
    </row>
    <row r="10061" spans="1:5" ht="15.75">
      <c r="A10061" s="7">
        <v>10060</v>
      </c>
      <c r="B10061" s="8"/>
      <c r="C10061" s="13"/>
      <c r="D10061" s="14"/>
      <c r="E10061" s="25" t="str">
        <f>IF(ISBLANK(C10061),"",IF(NOT(EXACT(TRIM(CLEAN(SUBSTITUTE(C10061,CHAR(160),""))),C10061)),"Error: There's hidden spaces in UEN",IF(LEN(C10061)&gt;10,"Error: UEN is too long",IF(LEN(C10061)&lt;9,"Error: UEN is too short",
IF(ISNUMBER(RIGHT(C10061,1)*1),"Error: UEN needs to end with an alphabet",IF(COUNTIF($F$1:F10061,F10061)&gt;1,"Error: Duplicate Entry","OK"))))))</f>
        <v/>
      </c>
    </row>
    <row r="10062" spans="1:5" ht="15.75">
      <c r="A10062" s="7">
        <v>10061</v>
      </c>
      <c r="B10062" s="8"/>
      <c r="C10062" s="13"/>
      <c r="D10062" s="14"/>
      <c r="E10062" s="25" t="str">
        <f>IF(ISBLANK(C10062),"",IF(NOT(EXACT(TRIM(CLEAN(SUBSTITUTE(C10062,CHAR(160),""))),C10062)),"Error: There's hidden spaces in UEN",IF(LEN(C10062)&gt;10,"Error: UEN is too long",IF(LEN(C10062)&lt;9,"Error: UEN is too short",
IF(ISNUMBER(RIGHT(C10062,1)*1),"Error: UEN needs to end with an alphabet",IF(COUNTIF($F$1:F10062,F10062)&gt;1,"Error: Duplicate Entry","OK"))))))</f>
        <v/>
      </c>
    </row>
    <row r="10063" spans="1:5" ht="15.75">
      <c r="A10063" s="7">
        <v>10062</v>
      </c>
      <c r="B10063" s="8"/>
      <c r="C10063" s="13"/>
      <c r="D10063" s="14"/>
      <c r="E10063" s="25" t="str">
        <f>IF(ISBLANK(C10063),"",IF(NOT(EXACT(TRIM(CLEAN(SUBSTITUTE(C10063,CHAR(160),""))),C10063)),"Error: There's hidden spaces in UEN",IF(LEN(C10063)&gt;10,"Error: UEN is too long",IF(LEN(C10063)&lt;9,"Error: UEN is too short",
IF(ISNUMBER(RIGHT(C10063,1)*1),"Error: UEN needs to end with an alphabet",IF(COUNTIF($F$1:F10063,F10063)&gt;1,"Error: Duplicate Entry","OK"))))))</f>
        <v/>
      </c>
    </row>
    <row r="10064" spans="1:5" ht="15.75">
      <c r="A10064" s="7">
        <v>10063</v>
      </c>
      <c r="B10064" s="8"/>
      <c r="C10064" s="13"/>
      <c r="D10064" s="14"/>
      <c r="E10064" s="25" t="str">
        <f>IF(ISBLANK(C10064),"",IF(NOT(EXACT(TRIM(CLEAN(SUBSTITUTE(C10064,CHAR(160),""))),C10064)),"Error: There's hidden spaces in UEN",IF(LEN(C10064)&gt;10,"Error: UEN is too long",IF(LEN(C10064)&lt;9,"Error: UEN is too short",
IF(ISNUMBER(RIGHT(C10064,1)*1),"Error: UEN needs to end with an alphabet",IF(COUNTIF($F$1:F10064,F10064)&gt;1,"Error: Duplicate Entry","OK"))))))</f>
        <v/>
      </c>
    </row>
    <row r="10065" spans="1:5" ht="15.75">
      <c r="A10065" s="7">
        <v>10064</v>
      </c>
      <c r="B10065" s="8"/>
      <c r="C10065" s="13"/>
      <c r="D10065" s="14"/>
      <c r="E10065" s="25" t="str">
        <f>IF(ISBLANK(C10065),"",IF(NOT(EXACT(TRIM(CLEAN(SUBSTITUTE(C10065,CHAR(160),""))),C10065)),"Error: There's hidden spaces in UEN",IF(LEN(C10065)&gt;10,"Error: UEN is too long",IF(LEN(C10065)&lt;9,"Error: UEN is too short",
IF(ISNUMBER(RIGHT(C10065,1)*1),"Error: UEN needs to end with an alphabet",IF(COUNTIF($F$1:F10065,F10065)&gt;1,"Error: Duplicate Entry","OK"))))))</f>
        <v/>
      </c>
    </row>
    <row r="10066" spans="1:5" ht="15.75">
      <c r="A10066" s="7">
        <v>10065</v>
      </c>
      <c r="B10066" s="8"/>
      <c r="C10066" s="13"/>
      <c r="D10066" s="14"/>
      <c r="E10066" s="25" t="str">
        <f>IF(ISBLANK(C10066),"",IF(NOT(EXACT(TRIM(CLEAN(SUBSTITUTE(C10066,CHAR(160),""))),C10066)),"Error: There's hidden spaces in UEN",IF(LEN(C10066)&gt;10,"Error: UEN is too long",IF(LEN(C10066)&lt;9,"Error: UEN is too short",
IF(ISNUMBER(RIGHT(C10066,1)*1),"Error: UEN needs to end with an alphabet",IF(COUNTIF($F$1:F10066,F10066)&gt;1,"Error: Duplicate Entry","OK"))))))</f>
        <v/>
      </c>
    </row>
    <row r="10067" spans="1:5" ht="15.75">
      <c r="A10067" s="7">
        <v>10066</v>
      </c>
      <c r="B10067" s="8"/>
      <c r="C10067" s="13"/>
      <c r="D10067" s="14"/>
      <c r="E10067" s="25" t="str">
        <f>IF(ISBLANK(C10067),"",IF(NOT(EXACT(TRIM(CLEAN(SUBSTITUTE(C10067,CHAR(160),""))),C10067)),"Error: There's hidden spaces in UEN",IF(LEN(C10067)&gt;10,"Error: UEN is too long",IF(LEN(C10067)&lt;9,"Error: UEN is too short",
IF(ISNUMBER(RIGHT(C10067,1)*1),"Error: UEN needs to end with an alphabet",IF(COUNTIF($F$1:F10067,F10067)&gt;1,"Error: Duplicate Entry","OK"))))))</f>
        <v/>
      </c>
    </row>
    <row r="10068" spans="1:5" ht="15.75">
      <c r="A10068" s="7">
        <v>10067</v>
      </c>
      <c r="B10068" s="8"/>
      <c r="C10068" s="13"/>
      <c r="D10068" s="14"/>
      <c r="E10068" s="25" t="str">
        <f>IF(ISBLANK(C10068),"",IF(NOT(EXACT(TRIM(CLEAN(SUBSTITUTE(C10068,CHAR(160),""))),C10068)),"Error: There's hidden spaces in UEN",IF(LEN(C10068)&gt;10,"Error: UEN is too long",IF(LEN(C10068)&lt;9,"Error: UEN is too short",
IF(ISNUMBER(RIGHT(C10068,1)*1),"Error: UEN needs to end with an alphabet",IF(COUNTIF($F$1:F10068,F10068)&gt;1,"Error: Duplicate Entry","OK"))))))</f>
        <v/>
      </c>
    </row>
    <row r="10069" spans="1:5" ht="15.75">
      <c r="A10069" s="7">
        <v>10068</v>
      </c>
      <c r="B10069" s="8"/>
      <c r="C10069" s="13"/>
      <c r="D10069" s="14"/>
      <c r="E10069" s="25" t="str">
        <f>IF(ISBLANK(C10069),"",IF(NOT(EXACT(TRIM(CLEAN(SUBSTITUTE(C10069,CHAR(160),""))),C10069)),"Error: There's hidden spaces in UEN",IF(LEN(C10069)&gt;10,"Error: UEN is too long",IF(LEN(C10069)&lt;9,"Error: UEN is too short",
IF(ISNUMBER(RIGHT(C10069,1)*1),"Error: UEN needs to end with an alphabet",IF(COUNTIF($F$1:F10069,F10069)&gt;1,"Error: Duplicate Entry","OK"))))))</f>
        <v/>
      </c>
    </row>
    <row r="10070" spans="1:5" ht="15.75">
      <c r="A10070" s="7">
        <v>10069</v>
      </c>
      <c r="B10070" s="8"/>
      <c r="C10070" s="13"/>
      <c r="D10070" s="14"/>
      <c r="E10070" s="25" t="str">
        <f>IF(ISBLANK(C10070),"",IF(NOT(EXACT(TRIM(CLEAN(SUBSTITUTE(C10070,CHAR(160),""))),C10070)),"Error: There's hidden spaces in UEN",IF(LEN(C10070)&gt;10,"Error: UEN is too long",IF(LEN(C10070)&lt;9,"Error: UEN is too short",
IF(ISNUMBER(RIGHT(C10070,1)*1),"Error: UEN needs to end with an alphabet",IF(COUNTIF($F$1:F10070,F10070)&gt;1,"Error: Duplicate Entry","OK"))))))</f>
        <v/>
      </c>
    </row>
    <row r="10071" spans="1:5" ht="15.75">
      <c r="A10071" s="7">
        <v>10070</v>
      </c>
      <c r="B10071" s="8"/>
      <c r="C10071" s="13"/>
      <c r="D10071" s="14"/>
      <c r="E10071" s="25" t="str">
        <f>IF(ISBLANK(C10071),"",IF(NOT(EXACT(TRIM(CLEAN(SUBSTITUTE(C10071,CHAR(160),""))),C10071)),"Error: There's hidden spaces in UEN",IF(LEN(C10071)&gt;10,"Error: UEN is too long",IF(LEN(C10071)&lt;9,"Error: UEN is too short",
IF(ISNUMBER(RIGHT(C10071,1)*1),"Error: UEN needs to end with an alphabet",IF(COUNTIF($F$1:F10071,F10071)&gt;1,"Error: Duplicate Entry","OK"))))))</f>
        <v/>
      </c>
    </row>
    <row r="10072" spans="1:5" ht="15.75">
      <c r="A10072" s="7">
        <v>10071</v>
      </c>
      <c r="B10072" s="8"/>
      <c r="C10072" s="13"/>
      <c r="D10072" s="14"/>
      <c r="E10072" s="25" t="str">
        <f>IF(ISBLANK(C10072),"",IF(NOT(EXACT(TRIM(CLEAN(SUBSTITUTE(C10072,CHAR(160),""))),C10072)),"Error: There's hidden spaces in UEN",IF(LEN(C10072)&gt;10,"Error: UEN is too long",IF(LEN(C10072)&lt;9,"Error: UEN is too short",
IF(ISNUMBER(RIGHT(C10072,1)*1),"Error: UEN needs to end with an alphabet",IF(COUNTIF($F$1:F10072,F10072)&gt;1,"Error: Duplicate Entry","OK"))))))</f>
        <v/>
      </c>
    </row>
    <row r="10073" spans="1:5" ht="15.75">
      <c r="A10073" s="7">
        <v>10072</v>
      </c>
      <c r="B10073" s="8"/>
      <c r="C10073" s="13"/>
      <c r="D10073" s="14"/>
      <c r="E10073" s="25" t="str">
        <f>IF(ISBLANK(C10073),"",IF(NOT(EXACT(TRIM(CLEAN(SUBSTITUTE(C10073,CHAR(160),""))),C10073)),"Error: There's hidden spaces in UEN",IF(LEN(C10073)&gt;10,"Error: UEN is too long",IF(LEN(C10073)&lt;9,"Error: UEN is too short",
IF(ISNUMBER(RIGHT(C10073,1)*1),"Error: UEN needs to end with an alphabet",IF(COUNTIF($F$1:F10073,F10073)&gt;1,"Error: Duplicate Entry","OK"))))))</f>
        <v/>
      </c>
    </row>
    <row r="10074" spans="1:5" ht="15.75">
      <c r="A10074" s="7">
        <v>10073</v>
      </c>
      <c r="B10074" s="8"/>
      <c r="C10074" s="13"/>
      <c r="D10074" s="14"/>
      <c r="E10074" s="25" t="str">
        <f>IF(ISBLANK(C10074),"",IF(NOT(EXACT(TRIM(CLEAN(SUBSTITUTE(C10074,CHAR(160),""))),C10074)),"Error: There's hidden spaces in UEN",IF(LEN(C10074)&gt;10,"Error: UEN is too long",IF(LEN(C10074)&lt;9,"Error: UEN is too short",
IF(ISNUMBER(RIGHT(C10074,1)*1),"Error: UEN needs to end with an alphabet",IF(COUNTIF($F$1:F10074,F10074)&gt;1,"Error: Duplicate Entry","OK"))))))</f>
        <v/>
      </c>
    </row>
    <row r="10075" spans="1:5" ht="15.75">
      <c r="A10075" s="7">
        <v>10074</v>
      </c>
      <c r="B10075" s="8"/>
      <c r="C10075" s="13"/>
      <c r="D10075" s="14"/>
      <c r="E10075" s="25" t="str">
        <f>IF(ISBLANK(C10075),"",IF(NOT(EXACT(TRIM(CLEAN(SUBSTITUTE(C10075,CHAR(160),""))),C10075)),"Error: There's hidden spaces in UEN",IF(LEN(C10075)&gt;10,"Error: UEN is too long",IF(LEN(C10075)&lt;9,"Error: UEN is too short",
IF(ISNUMBER(RIGHT(C10075,1)*1),"Error: UEN needs to end with an alphabet",IF(COUNTIF($F$1:F10075,F10075)&gt;1,"Error: Duplicate Entry","OK"))))))</f>
        <v/>
      </c>
    </row>
    <row r="10076" spans="1:5" ht="15.75">
      <c r="A10076" s="7">
        <v>10075</v>
      </c>
      <c r="B10076" s="8"/>
      <c r="C10076" s="13"/>
      <c r="D10076" s="14"/>
      <c r="E10076" s="25" t="str">
        <f>IF(ISBLANK(C10076),"",IF(NOT(EXACT(TRIM(CLEAN(SUBSTITUTE(C10076,CHAR(160),""))),C10076)),"Error: There's hidden spaces in UEN",IF(LEN(C10076)&gt;10,"Error: UEN is too long",IF(LEN(C10076)&lt;9,"Error: UEN is too short",
IF(ISNUMBER(RIGHT(C10076,1)*1),"Error: UEN needs to end with an alphabet",IF(COUNTIF($F$1:F10076,F10076)&gt;1,"Error: Duplicate Entry","OK"))))))</f>
        <v/>
      </c>
    </row>
    <row r="10077" spans="1:5" ht="15.75">
      <c r="A10077" s="7">
        <v>10076</v>
      </c>
      <c r="B10077" s="8"/>
      <c r="C10077" s="13"/>
      <c r="D10077" s="14"/>
      <c r="E10077" s="25" t="str">
        <f>IF(ISBLANK(C10077),"",IF(NOT(EXACT(TRIM(CLEAN(SUBSTITUTE(C10077,CHAR(160),""))),C10077)),"Error: There's hidden spaces in UEN",IF(LEN(C10077)&gt;10,"Error: UEN is too long",IF(LEN(C10077)&lt;9,"Error: UEN is too short",
IF(ISNUMBER(RIGHT(C10077,1)*1),"Error: UEN needs to end with an alphabet",IF(COUNTIF($F$1:F10077,F10077)&gt;1,"Error: Duplicate Entry","OK"))))))</f>
        <v/>
      </c>
    </row>
    <row r="10078" spans="1:5" ht="15.75">
      <c r="A10078" s="7">
        <v>10077</v>
      </c>
      <c r="B10078" s="8"/>
      <c r="C10078" s="13"/>
      <c r="D10078" s="14"/>
      <c r="E10078" s="25" t="str">
        <f>IF(ISBLANK(C10078),"",IF(NOT(EXACT(TRIM(CLEAN(SUBSTITUTE(C10078,CHAR(160),""))),C10078)),"Error: There's hidden spaces in UEN",IF(LEN(C10078)&gt;10,"Error: UEN is too long",IF(LEN(C10078)&lt;9,"Error: UEN is too short",
IF(ISNUMBER(RIGHT(C10078,1)*1),"Error: UEN needs to end with an alphabet",IF(COUNTIF($F$1:F10078,F10078)&gt;1,"Error: Duplicate Entry","OK"))))))</f>
        <v/>
      </c>
    </row>
    <row r="10079" spans="1:5" ht="15.75">
      <c r="A10079" s="7">
        <v>10078</v>
      </c>
      <c r="B10079" s="8"/>
      <c r="C10079" s="13"/>
      <c r="D10079" s="14"/>
      <c r="E10079" s="25" t="str">
        <f>IF(ISBLANK(C10079),"",IF(NOT(EXACT(TRIM(CLEAN(SUBSTITUTE(C10079,CHAR(160),""))),C10079)),"Error: There's hidden spaces in UEN",IF(LEN(C10079)&gt;10,"Error: UEN is too long",IF(LEN(C10079)&lt;9,"Error: UEN is too short",
IF(ISNUMBER(RIGHT(C10079,1)*1),"Error: UEN needs to end with an alphabet",IF(COUNTIF($F$1:F10079,F10079)&gt;1,"Error: Duplicate Entry","OK"))))))</f>
        <v/>
      </c>
    </row>
    <row r="10080" spans="1:5" ht="15.75">
      <c r="A10080" s="7">
        <v>10079</v>
      </c>
      <c r="B10080" s="8"/>
      <c r="C10080" s="13"/>
      <c r="D10080" s="14"/>
      <c r="E10080" s="25" t="str">
        <f>IF(ISBLANK(C10080),"",IF(NOT(EXACT(TRIM(CLEAN(SUBSTITUTE(C10080,CHAR(160),""))),C10080)),"Error: There's hidden spaces in UEN",IF(LEN(C10080)&gt;10,"Error: UEN is too long",IF(LEN(C10080)&lt;9,"Error: UEN is too short",
IF(ISNUMBER(RIGHT(C10080,1)*1),"Error: UEN needs to end with an alphabet",IF(COUNTIF($F$1:F10080,F10080)&gt;1,"Error: Duplicate Entry","OK"))))))</f>
        <v/>
      </c>
    </row>
    <row r="10081" spans="1:5" ht="15.75">
      <c r="A10081" s="7">
        <v>10080</v>
      </c>
      <c r="B10081" s="8"/>
      <c r="C10081" s="13"/>
      <c r="D10081" s="14"/>
      <c r="E10081" s="25" t="str">
        <f>IF(ISBLANK(C10081),"",IF(NOT(EXACT(TRIM(CLEAN(SUBSTITUTE(C10081,CHAR(160),""))),C10081)),"Error: There's hidden spaces in UEN",IF(LEN(C10081)&gt;10,"Error: UEN is too long",IF(LEN(C10081)&lt;9,"Error: UEN is too short",
IF(ISNUMBER(RIGHT(C10081,1)*1),"Error: UEN needs to end with an alphabet",IF(COUNTIF($F$1:F10081,F10081)&gt;1,"Error: Duplicate Entry","OK"))))))</f>
        <v/>
      </c>
    </row>
    <row r="10082" spans="1:5" ht="15.75">
      <c r="A10082" s="7">
        <v>10081</v>
      </c>
      <c r="B10082" s="8"/>
      <c r="C10082" s="13"/>
      <c r="D10082" s="14"/>
      <c r="E10082" s="25" t="str">
        <f>IF(ISBLANK(C10082),"",IF(NOT(EXACT(TRIM(CLEAN(SUBSTITUTE(C10082,CHAR(160),""))),C10082)),"Error: There's hidden spaces in UEN",IF(LEN(C10082)&gt;10,"Error: UEN is too long",IF(LEN(C10082)&lt;9,"Error: UEN is too short",
IF(ISNUMBER(RIGHT(C10082,1)*1),"Error: UEN needs to end with an alphabet",IF(COUNTIF($F$1:F10082,F10082)&gt;1,"Error: Duplicate Entry","OK"))))))</f>
        <v/>
      </c>
    </row>
    <row r="10083" spans="1:5" ht="15.75">
      <c r="A10083" s="7">
        <v>10082</v>
      </c>
      <c r="B10083" s="8"/>
      <c r="C10083" s="13"/>
      <c r="D10083" s="14"/>
      <c r="E10083" s="25" t="str">
        <f>IF(ISBLANK(C10083),"",IF(NOT(EXACT(TRIM(CLEAN(SUBSTITUTE(C10083,CHAR(160),""))),C10083)),"Error: There's hidden spaces in UEN",IF(LEN(C10083)&gt;10,"Error: UEN is too long",IF(LEN(C10083)&lt;9,"Error: UEN is too short",
IF(ISNUMBER(RIGHT(C10083,1)*1),"Error: UEN needs to end with an alphabet",IF(COUNTIF($F$1:F10083,F10083)&gt;1,"Error: Duplicate Entry","OK"))))))</f>
        <v/>
      </c>
    </row>
    <row r="10084" spans="1:5" ht="15.75">
      <c r="A10084" s="7">
        <v>10083</v>
      </c>
      <c r="B10084" s="8"/>
      <c r="C10084" s="13"/>
      <c r="D10084" s="14"/>
      <c r="E10084" s="25" t="str">
        <f>IF(ISBLANK(C10084),"",IF(NOT(EXACT(TRIM(CLEAN(SUBSTITUTE(C10084,CHAR(160),""))),C10084)),"Error: There's hidden spaces in UEN",IF(LEN(C10084)&gt;10,"Error: UEN is too long",IF(LEN(C10084)&lt;9,"Error: UEN is too short",
IF(ISNUMBER(RIGHT(C10084,1)*1),"Error: UEN needs to end with an alphabet",IF(COUNTIF($F$1:F10084,F10084)&gt;1,"Error: Duplicate Entry","OK"))))))</f>
        <v/>
      </c>
    </row>
    <row r="10085" spans="1:5" ht="15.75">
      <c r="A10085" s="7">
        <v>10084</v>
      </c>
      <c r="B10085" s="8"/>
      <c r="C10085" s="13"/>
      <c r="D10085" s="14"/>
      <c r="E10085" s="25" t="str">
        <f>IF(ISBLANK(C10085),"",IF(NOT(EXACT(TRIM(CLEAN(SUBSTITUTE(C10085,CHAR(160),""))),C10085)),"Error: There's hidden spaces in UEN",IF(LEN(C10085)&gt;10,"Error: UEN is too long",IF(LEN(C10085)&lt;9,"Error: UEN is too short",
IF(ISNUMBER(RIGHT(C10085,1)*1),"Error: UEN needs to end with an alphabet",IF(COUNTIF($F$1:F10085,F10085)&gt;1,"Error: Duplicate Entry","OK"))))))</f>
        <v/>
      </c>
    </row>
    <row r="10086" spans="1:5" ht="15.75">
      <c r="A10086" s="7">
        <v>10085</v>
      </c>
      <c r="B10086" s="8"/>
      <c r="C10086" s="13"/>
      <c r="D10086" s="14"/>
      <c r="E10086" s="25" t="str">
        <f>IF(ISBLANK(C10086),"",IF(NOT(EXACT(TRIM(CLEAN(SUBSTITUTE(C10086,CHAR(160),""))),C10086)),"Error: There's hidden spaces in UEN",IF(LEN(C10086)&gt;10,"Error: UEN is too long",IF(LEN(C10086)&lt;9,"Error: UEN is too short",
IF(ISNUMBER(RIGHT(C10086,1)*1),"Error: UEN needs to end with an alphabet",IF(COUNTIF($F$1:F10086,F10086)&gt;1,"Error: Duplicate Entry","OK"))))))</f>
        <v/>
      </c>
    </row>
    <row r="10087" spans="1:5" ht="15.75">
      <c r="A10087" s="7">
        <v>10086</v>
      </c>
      <c r="B10087" s="8"/>
      <c r="C10087" s="13"/>
      <c r="D10087" s="14"/>
      <c r="E10087" s="25" t="str">
        <f>IF(ISBLANK(C10087),"",IF(NOT(EXACT(TRIM(CLEAN(SUBSTITUTE(C10087,CHAR(160),""))),C10087)),"Error: There's hidden spaces in UEN",IF(LEN(C10087)&gt;10,"Error: UEN is too long",IF(LEN(C10087)&lt;9,"Error: UEN is too short",
IF(ISNUMBER(RIGHT(C10087,1)*1),"Error: UEN needs to end with an alphabet",IF(COUNTIF($F$1:F10087,F10087)&gt;1,"Error: Duplicate Entry","OK"))))))</f>
        <v/>
      </c>
    </row>
    <row r="10088" spans="1:5" ht="15.75">
      <c r="A10088" s="7">
        <v>10087</v>
      </c>
      <c r="B10088" s="8"/>
      <c r="C10088" s="13"/>
      <c r="D10088" s="14"/>
      <c r="E10088" s="25" t="str">
        <f>IF(ISBLANK(C10088),"",IF(NOT(EXACT(TRIM(CLEAN(SUBSTITUTE(C10088,CHAR(160),""))),C10088)),"Error: There's hidden spaces in UEN",IF(LEN(C10088)&gt;10,"Error: UEN is too long",IF(LEN(C10088)&lt;9,"Error: UEN is too short",
IF(ISNUMBER(RIGHT(C10088,1)*1),"Error: UEN needs to end with an alphabet",IF(COUNTIF($F$1:F10088,F10088)&gt;1,"Error: Duplicate Entry","OK"))))))</f>
        <v/>
      </c>
    </row>
    <row r="10089" spans="1:5" ht="15.75">
      <c r="A10089" s="7">
        <v>10088</v>
      </c>
      <c r="B10089" s="8"/>
      <c r="C10089" s="13"/>
      <c r="D10089" s="14"/>
      <c r="E10089" s="25" t="str">
        <f>IF(ISBLANK(C10089),"",IF(NOT(EXACT(TRIM(CLEAN(SUBSTITUTE(C10089,CHAR(160),""))),C10089)),"Error: There's hidden spaces in UEN",IF(LEN(C10089)&gt;10,"Error: UEN is too long",IF(LEN(C10089)&lt;9,"Error: UEN is too short",
IF(ISNUMBER(RIGHT(C10089,1)*1),"Error: UEN needs to end with an alphabet",IF(COUNTIF($F$1:F10089,F10089)&gt;1,"Error: Duplicate Entry","OK"))))))</f>
        <v/>
      </c>
    </row>
    <row r="10090" spans="1:5" ht="15.75">
      <c r="A10090" s="7">
        <v>10089</v>
      </c>
      <c r="B10090" s="8"/>
      <c r="C10090" s="13"/>
      <c r="D10090" s="14"/>
      <c r="E10090" s="25" t="str">
        <f>IF(ISBLANK(C10090),"",IF(NOT(EXACT(TRIM(CLEAN(SUBSTITUTE(C10090,CHAR(160),""))),C10090)),"Error: There's hidden spaces in UEN",IF(LEN(C10090)&gt;10,"Error: UEN is too long",IF(LEN(C10090)&lt;9,"Error: UEN is too short",
IF(ISNUMBER(RIGHT(C10090,1)*1),"Error: UEN needs to end with an alphabet",IF(COUNTIF($F$1:F10090,F10090)&gt;1,"Error: Duplicate Entry","OK"))))))</f>
        <v/>
      </c>
    </row>
    <row r="10091" spans="1:5" ht="15.75">
      <c r="A10091" s="7">
        <v>10090</v>
      </c>
      <c r="B10091" s="8"/>
      <c r="C10091" s="13"/>
      <c r="D10091" s="14"/>
      <c r="E10091" s="25" t="str">
        <f>IF(ISBLANK(C10091),"",IF(NOT(EXACT(TRIM(CLEAN(SUBSTITUTE(C10091,CHAR(160),""))),C10091)),"Error: There's hidden spaces in UEN",IF(LEN(C10091)&gt;10,"Error: UEN is too long",IF(LEN(C10091)&lt;9,"Error: UEN is too short",
IF(ISNUMBER(RIGHT(C10091,1)*1),"Error: UEN needs to end with an alphabet",IF(COUNTIF($F$1:F10091,F10091)&gt;1,"Error: Duplicate Entry","OK"))))))</f>
        <v/>
      </c>
    </row>
    <row r="10092" spans="1:5" ht="15.75">
      <c r="A10092" s="7">
        <v>10091</v>
      </c>
      <c r="B10092" s="8"/>
      <c r="C10092" s="13"/>
      <c r="D10092" s="14"/>
      <c r="E10092" s="25" t="str">
        <f>IF(ISBLANK(C10092),"",IF(NOT(EXACT(TRIM(CLEAN(SUBSTITUTE(C10092,CHAR(160),""))),C10092)),"Error: There's hidden spaces in UEN",IF(LEN(C10092)&gt;10,"Error: UEN is too long",IF(LEN(C10092)&lt;9,"Error: UEN is too short",
IF(ISNUMBER(RIGHT(C10092,1)*1),"Error: UEN needs to end with an alphabet",IF(COUNTIF($F$1:F10092,F10092)&gt;1,"Error: Duplicate Entry","OK"))))))</f>
        <v/>
      </c>
    </row>
    <row r="10093" spans="1:5" ht="15.75">
      <c r="A10093" s="7">
        <v>10092</v>
      </c>
      <c r="B10093" s="8"/>
      <c r="C10093" s="13"/>
      <c r="D10093" s="14"/>
      <c r="E10093" s="25" t="str">
        <f>IF(ISBLANK(C10093),"",IF(NOT(EXACT(TRIM(CLEAN(SUBSTITUTE(C10093,CHAR(160),""))),C10093)),"Error: There's hidden spaces in UEN",IF(LEN(C10093)&gt;10,"Error: UEN is too long",IF(LEN(C10093)&lt;9,"Error: UEN is too short",
IF(ISNUMBER(RIGHT(C10093,1)*1),"Error: UEN needs to end with an alphabet",IF(COUNTIF($F$1:F10093,F10093)&gt;1,"Error: Duplicate Entry","OK"))))))</f>
        <v/>
      </c>
    </row>
    <row r="10094" spans="1:5" ht="15.75">
      <c r="A10094" s="7">
        <v>10093</v>
      </c>
      <c r="B10094" s="8"/>
      <c r="C10094" s="13"/>
      <c r="D10094" s="14"/>
      <c r="E10094" s="25" t="str">
        <f>IF(ISBLANK(C10094),"",IF(NOT(EXACT(TRIM(CLEAN(SUBSTITUTE(C10094,CHAR(160),""))),C10094)),"Error: There's hidden spaces in UEN",IF(LEN(C10094)&gt;10,"Error: UEN is too long",IF(LEN(C10094)&lt;9,"Error: UEN is too short",
IF(ISNUMBER(RIGHT(C10094,1)*1),"Error: UEN needs to end with an alphabet",IF(COUNTIF($F$1:F10094,F10094)&gt;1,"Error: Duplicate Entry","OK"))))))</f>
        <v/>
      </c>
    </row>
    <row r="10095" spans="1:5" ht="15.75">
      <c r="A10095" s="7">
        <v>10094</v>
      </c>
      <c r="B10095" s="8"/>
      <c r="C10095" s="13"/>
      <c r="D10095" s="14"/>
      <c r="E10095" s="25" t="str">
        <f>IF(ISBLANK(C10095),"",IF(NOT(EXACT(TRIM(CLEAN(SUBSTITUTE(C10095,CHAR(160),""))),C10095)),"Error: There's hidden spaces in UEN",IF(LEN(C10095)&gt;10,"Error: UEN is too long",IF(LEN(C10095)&lt;9,"Error: UEN is too short",
IF(ISNUMBER(RIGHT(C10095,1)*1),"Error: UEN needs to end with an alphabet",IF(COUNTIF($F$1:F10095,F10095)&gt;1,"Error: Duplicate Entry","OK"))))))</f>
        <v/>
      </c>
    </row>
    <row r="10096" spans="1:5" ht="15.75">
      <c r="A10096" s="7">
        <v>10095</v>
      </c>
      <c r="B10096" s="8"/>
      <c r="C10096" s="13"/>
      <c r="D10096" s="14"/>
      <c r="E10096" s="25" t="str">
        <f>IF(ISBLANK(C10096),"",IF(NOT(EXACT(TRIM(CLEAN(SUBSTITUTE(C10096,CHAR(160),""))),C10096)),"Error: There's hidden spaces in UEN",IF(LEN(C10096)&gt;10,"Error: UEN is too long",IF(LEN(C10096)&lt;9,"Error: UEN is too short",
IF(ISNUMBER(RIGHT(C10096,1)*1),"Error: UEN needs to end with an alphabet",IF(COUNTIF($F$1:F10096,F10096)&gt;1,"Error: Duplicate Entry","OK"))))))</f>
        <v/>
      </c>
    </row>
    <row r="10097" spans="1:5" ht="15.75">
      <c r="A10097" s="7">
        <v>10096</v>
      </c>
      <c r="B10097" s="8"/>
      <c r="C10097" s="13"/>
      <c r="D10097" s="14"/>
      <c r="E10097" s="25" t="str">
        <f>IF(ISBLANK(C10097),"",IF(NOT(EXACT(TRIM(CLEAN(SUBSTITUTE(C10097,CHAR(160),""))),C10097)),"Error: There's hidden spaces in UEN",IF(LEN(C10097)&gt;10,"Error: UEN is too long",IF(LEN(C10097)&lt;9,"Error: UEN is too short",
IF(ISNUMBER(RIGHT(C10097,1)*1),"Error: UEN needs to end with an alphabet",IF(COUNTIF($F$1:F10097,F10097)&gt;1,"Error: Duplicate Entry","OK"))))))</f>
        <v/>
      </c>
    </row>
    <row r="10098" spans="1:5" ht="15.75">
      <c r="A10098" s="7">
        <v>10097</v>
      </c>
      <c r="B10098" s="8"/>
      <c r="C10098" s="13"/>
      <c r="D10098" s="14"/>
      <c r="E10098" s="25" t="str">
        <f>IF(ISBLANK(C10098),"",IF(NOT(EXACT(TRIM(CLEAN(SUBSTITUTE(C10098,CHAR(160),""))),C10098)),"Error: There's hidden spaces in UEN",IF(LEN(C10098)&gt;10,"Error: UEN is too long",IF(LEN(C10098)&lt;9,"Error: UEN is too short",
IF(ISNUMBER(RIGHT(C10098,1)*1),"Error: UEN needs to end with an alphabet",IF(COUNTIF($F$1:F10098,F10098)&gt;1,"Error: Duplicate Entry","OK"))))))</f>
        <v/>
      </c>
    </row>
    <row r="10099" spans="1:5" ht="15.75">
      <c r="A10099" s="7">
        <v>10098</v>
      </c>
      <c r="B10099" s="8"/>
      <c r="C10099" s="13"/>
      <c r="D10099" s="14"/>
      <c r="E10099" s="25" t="str">
        <f>IF(ISBLANK(C10099),"",IF(NOT(EXACT(TRIM(CLEAN(SUBSTITUTE(C10099,CHAR(160),""))),C10099)),"Error: There's hidden spaces in UEN",IF(LEN(C10099)&gt;10,"Error: UEN is too long",IF(LEN(C10099)&lt;9,"Error: UEN is too short",
IF(ISNUMBER(RIGHT(C10099,1)*1),"Error: UEN needs to end with an alphabet",IF(COUNTIF($F$1:F10099,F10099)&gt;1,"Error: Duplicate Entry","OK"))))))</f>
        <v/>
      </c>
    </row>
    <row r="10100" spans="1:5" ht="15.75">
      <c r="A10100" s="7">
        <v>10099</v>
      </c>
      <c r="B10100" s="8"/>
      <c r="C10100" s="13"/>
      <c r="D10100" s="14"/>
      <c r="E10100" s="25" t="str">
        <f>IF(ISBLANK(C10100),"",IF(NOT(EXACT(TRIM(CLEAN(SUBSTITUTE(C10100,CHAR(160),""))),C10100)),"Error: There's hidden spaces in UEN",IF(LEN(C10100)&gt;10,"Error: UEN is too long",IF(LEN(C10100)&lt;9,"Error: UEN is too short",
IF(ISNUMBER(RIGHT(C10100,1)*1),"Error: UEN needs to end with an alphabet",IF(COUNTIF($F$1:F10100,F10100)&gt;1,"Error: Duplicate Entry","OK"))))))</f>
        <v/>
      </c>
    </row>
    <row r="10101" spans="1:5" ht="15.75">
      <c r="A10101" s="7">
        <v>10100</v>
      </c>
      <c r="B10101" s="8"/>
      <c r="C10101" s="13"/>
      <c r="D10101" s="14"/>
      <c r="E10101" s="25" t="str">
        <f>IF(ISBLANK(C10101),"",IF(NOT(EXACT(TRIM(CLEAN(SUBSTITUTE(C10101,CHAR(160),""))),C10101)),"Error: There's hidden spaces in UEN",IF(LEN(C10101)&gt;10,"Error: UEN is too long",IF(LEN(C10101)&lt;9,"Error: UEN is too short",
IF(ISNUMBER(RIGHT(C10101,1)*1),"Error: UEN needs to end with an alphabet",IF(COUNTIF($F$1:F10101,F10101)&gt;1,"Error: Duplicate Entry","OK"))))))</f>
        <v/>
      </c>
    </row>
    <row r="10102" spans="1:5" ht="15.75">
      <c r="A10102" s="7">
        <v>10101</v>
      </c>
      <c r="B10102" s="8"/>
      <c r="C10102" s="13"/>
      <c r="D10102" s="14"/>
      <c r="E10102" s="25" t="str">
        <f>IF(ISBLANK(C10102),"",IF(NOT(EXACT(TRIM(CLEAN(SUBSTITUTE(C10102,CHAR(160),""))),C10102)),"Error: There's hidden spaces in UEN",IF(LEN(C10102)&gt;10,"Error: UEN is too long",IF(LEN(C10102)&lt;9,"Error: UEN is too short",
IF(ISNUMBER(RIGHT(C10102,1)*1),"Error: UEN needs to end with an alphabet",IF(COUNTIF($F$1:F10102,F10102)&gt;1,"Error: Duplicate Entry","OK"))))))</f>
        <v/>
      </c>
    </row>
    <row r="10103" spans="1:5" ht="15.75">
      <c r="A10103" s="7">
        <v>10102</v>
      </c>
      <c r="B10103" s="8"/>
      <c r="C10103" s="13"/>
      <c r="D10103" s="14"/>
      <c r="E10103" s="25" t="str">
        <f>IF(ISBLANK(C10103),"",IF(NOT(EXACT(TRIM(CLEAN(SUBSTITUTE(C10103,CHAR(160),""))),C10103)),"Error: There's hidden spaces in UEN",IF(LEN(C10103)&gt;10,"Error: UEN is too long",IF(LEN(C10103)&lt;9,"Error: UEN is too short",
IF(ISNUMBER(RIGHT(C10103,1)*1),"Error: UEN needs to end with an alphabet",IF(COUNTIF($F$1:F10103,F10103)&gt;1,"Error: Duplicate Entry","OK"))))))</f>
        <v/>
      </c>
    </row>
    <row r="10104" spans="1:5" ht="15.75">
      <c r="A10104" s="7">
        <v>10103</v>
      </c>
      <c r="B10104" s="8"/>
      <c r="C10104" s="13"/>
      <c r="D10104" s="14"/>
      <c r="E10104" s="25" t="str">
        <f>IF(ISBLANK(C10104),"",IF(NOT(EXACT(TRIM(CLEAN(SUBSTITUTE(C10104,CHAR(160),""))),C10104)),"Error: There's hidden spaces in UEN",IF(LEN(C10104)&gt;10,"Error: UEN is too long",IF(LEN(C10104)&lt;9,"Error: UEN is too short",
IF(ISNUMBER(RIGHT(C10104,1)*1),"Error: UEN needs to end with an alphabet",IF(COUNTIF($F$1:F10104,F10104)&gt;1,"Error: Duplicate Entry","OK"))))))</f>
        <v/>
      </c>
    </row>
    <row r="10105" spans="1:5" ht="15.75">
      <c r="A10105" s="7">
        <v>10104</v>
      </c>
      <c r="B10105" s="8"/>
      <c r="C10105" s="13"/>
      <c r="D10105" s="14"/>
      <c r="E10105" s="25" t="str">
        <f>IF(ISBLANK(C10105),"",IF(NOT(EXACT(TRIM(CLEAN(SUBSTITUTE(C10105,CHAR(160),""))),C10105)),"Error: There's hidden spaces in UEN",IF(LEN(C10105)&gt;10,"Error: UEN is too long",IF(LEN(C10105)&lt;9,"Error: UEN is too short",
IF(ISNUMBER(RIGHT(C10105,1)*1),"Error: UEN needs to end with an alphabet",IF(COUNTIF($F$1:F10105,F10105)&gt;1,"Error: Duplicate Entry","OK"))))))</f>
        <v/>
      </c>
    </row>
    <row r="10106" spans="1:5" ht="15.75">
      <c r="A10106" s="7">
        <v>10105</v>
      </c>
      <c r="B10106" s="8"/>
      <c r="C10106" s="13"/>
      <c r="D10106" s="14"/>
      <c r="E10106" s="25" t="str">
        <f>IF(ISBLANK(C10106),"",IF(NOT(EXACT(TRIM(CLEAN(SUBSTITUTE(C10106,CHAR(160),""))),C10106)),"Error: There's hidden spaces in UEN",IF(LEN(C10106)&gt;10,"Error: UEN is too long",IF(LEN(C10106)&lt;9,"Error: UEN is too short",
IF(ISNUMBER(RIGHT(C10106,1)*1),"Error: UEN needs to end with an alphabet",IF(COUNTIF($F$1:F10106,F10106)&gt;1,"Error: Duplicate Entry","OK"))))))</f>
        <v/>
      </c>
    </row>
    <row r="10107" spans="1:5" ht="15.75">
      <c r="A10107" s="7">
        <v>10106</v>
      </c>
      <c r="B10107" s="8"/>
      <c r="C10107" s="13"/>
      <c r="D10107" s="14"/>
      <c r="E10107" s="25" t="str">
        <f>IF(ISBLANK(C10107),"",IF(NOT(EXACT(TRIM(CLEAN(SUBSTITUTE(C10107,CHAR(160),""))),C10107)),"Error: There's hidden spaces in UEN",IF(LEN(C10107)&gt;10,"Error: UEN is too long",IF(LEN(C10107)&lt;9,"Error: UEN is too short",
IF(ISNUMBER(RIGHT(C10107,1)*1),"Error: UEN needs to end with an alphabet",IF(COUNTIF($F$1:F10107,F10107)&gt;1,"Error: Duplicate Entry","OK"))))))</f>
        <v/>
      </c>
    </row>
    <row r="10108" spans="1:5" ht="15.75">
      <c r="A10108" s="7">
        <v>10107</v>
      </c>
      <c r="B10108" s="8"/>
      <c r="C10108" s="13"/>
      <c r="D10108" s="14"/>
      <c r="E10108" s="25" t="str">
        <f>IF(ISBLANK(C10108),"",IF(NOT(EXACT(TRIM(CLEAN(SUBSTITUTE(C10108,CHAR(160),""))),C10108)),"Error: There's hidden spaces in UEN",IF(LEN(C10108)&gt;10,"Error: UEN is too long",IF(LEN(C10108)&lt;9,"Error: UEN is too short",
IF(ISNUMBER(RIGHT(C10108,1)*1),"Error: UEN needs to end with an alphabet",IF(COUNTIF($F$1:F10108,F10108)&gt;1,"Error: Duplicate Entry","OK"))))))</f>
        <v/>
      </c>
    </row>
    <row r="10109" spans="1:5" ht="15.75">
      <c r="A10109" s="7">
        <v>10108</v>
      </c>
      <c r="B10109" s="8"/>
      <c r="C10109" s="13"/>
      <c r="D10109" s="14"/>
      <c r="E10109" s="25" t="str">
        <f>IF(ISBLANK(C10109),"",IF(NOT(EXACT(TRIM(CLEAN(SUBSTITUTE(C10109,CHAR(160),""))),C10109)),"Error: There's hidden spaces in UEN",IF(LEN(C10109)&gt;10,"Error: UEN is too long",IF(LEN(C10109)&lt;9,"Error: UEN is too short",
IF(ISNUMBER(RIGHT(C10109,1)*1),"Error: UEN needs to end with an alphabet",IF(COUNTIF($F$1:F10109,F10109)&gt;1,"Error: Duplicate Entry","OK"))))))</f>
        <v/>
      </c>
    </row>
    <row r="10110" spans="1:5" ht="15.75">
      <c r="A10110" s="7">
        <v>10109</v>
      </c>
      <c r="B10110" s="8"/>
      <c r="C10110" s="13"/>
      <c r="D10110" s="14"/>
      <c r="E10110" s="25" t="str">
        <f>IF(ISBLANK(C10110),"",IF(NOT(EXACT(TRIM(CLEAN(SUBSTITUTE(C10110,CHAR(160),""))),C10110)),"Error: There's hidden spaces in UEN",IF(LEN(C10110)&gt;10,"Error: UEN is too long",IF(LEN(C10110)&lt;9,"Error: UEN is too short",
IF(ISNUMBER(RIGHT(C10110,1)*1),"Error: UEN needs to end with an alphabet",IF(COUNTIF($F$1:F10110,F10110)&gt;1,"Error: Duplicate Entry","OK"))))))</f>
        <v/>
      </c>
    </row>
    <row r="10111" spans="1:5" ht="15.75">
      <c r="A10111" s="7">
        <v>10110</v>
      </c>
      <c r="B10111" s="8"/>
      <c r="C10111" s="13"/>
      <c r="D10111" s="14"/>
      <c r="E10111" s="25" t="str">
        <f>IF(ISBLANK(C10111),"",IF(NOT(EXACT(TRIM(CLEAN(SUBSTITUTE(C10111,CHAR(160),""))),C10111)),"Error: There's hidden spaces in UEN",IF(LEN(C10111)&gt;10,"Error: UEN is too long",IF(LEN(C10111)&lt;9,"Error: UEN is too short",
IF(ISNUMBER(RIGHT(C10111,1)*1),"Error: UEN needs to end with an alphabet",IF(COUNTIF($F$1:F10111,F10111)&gt;1,"Error: Duplicate Entry","OK"))))))</f>
        <v/>
      </c>
    </row>
    <row r="10112" spans="1:5" ht="15.75">
      <c r="A10112" s="7">
        <v>10111</v>
      </c>
      <c r="B10112" s="8"/>
      <c r="C10112" s="13"/>
      <c r="D10112" s="14"/>
      <c r="E10112" s="25" t="str">
        <f>IF(ISBLANK(C10112),"",IF(NOT(EXACT(TRIM(CLEAN(SUBSTITUTE(C10112,CHAR(160),""))),C10112)),"Error: There's hidden spaces in UEN",IF(LEN(C10112)&gt;10,"Error: UEN is too long",IF(LEN(C10112)&lt;9,"Error: UEN is too short",
IF(ISNUMBER(RIGHT(C10112,1)*1),"Error: UEN needs to end with an alphabet",IF(COUNTIF($F$1:F10112,F10112)&gt;1,"Error: Duplicate Entry","OK"))))))</f>
        <v/>
      </c>
    </row>
    <row r="10113" spans="1:5" ht="15.75">
      <c r="A10113" s="7">
        <v>10112</v>
      </c>
      <c r="B10113" s="8"/>
      <c r="C10113" s="13"/>
      <c r="D10113" s="14"/>
      <c r="E10113" s="25" t="str">
        <f>IF(ISBLANK(C10113),"",IF(NOT(EXACT(TRIM(CLEAN(SUBSTITUTE(C10113,CHAR(160),""))),C10113)),"Error: There's hidden spaces in UEN",IF(LEN(C10113)&gt;10,"Error: UEN is too long",IF(LEN(C10113)&lt;9,"Error: UEN is too short",
IF(ISNUMBER(RIGHT(C10113,1)*1),"Error: UEN needs to end with an alphabet",IF(COUNTIF($F$1:F10113,F10113)&gt;1,"Error: Duplicate Entry","OK"))))))</f>
        <v/>
      </c>
    </row>
    <row r="10114" spans="1:5" ht="15.75">
      <c r="A10114" s="7">
        <v>10113</v>
      </c>
      <c r="B10114" s="8"/>
      <c r="C10114" s="13"/>
      <c r="D10114" s="14"/>
      <c r="E10114" s="25" t="str">
        <f>IF(ISBLANK(C10114),"",IF(NOT(EXACT(TRIM(CLEAN(SUBSTITUTE(C10114,CHAR(160),""))),C10114)),"Error: There's hidden spaces in UEN",IF(LEN(C10114)&gt;10,"Error: UEN is too long",IF(LEN(C10114)&lt;9,"Error: UEN is too short",
IF(ISNUMBER(RIGHT(C10114,1)*1),"Error: UEN needs to end with an alphabet",IF(COUNTIF($F$1:F10114,F10114)&gt;1,"Error: Duplicate Entry","OK"))))))</f>
        <v/>
      </c>
    </row>
    <row r="10115" spans="1:5" ht="15.75">
      <c r="A10115" s="7">
        <v>10114</v>
      </c>
      <c r="B10115" s="8"/>
      <c r="C10115" s="13"/>
      <c r="D10115" s="14"/>
      <c r="E10115" s="25" t="str">
        <f>IF(ISBLANK(C10115),"",IF(NOT(EXACT(TRIM(CLEAN(SUBSTITUTE(C10115,CHAR(160),""))),C10115)),"Error: There's hidden spaces in UEN",IF(LEN(C10115)&gt;10,"Error: UEN is too long",IF(LEN(C10115)&lt;9,"Error: UEN is too short",
IF(ISNUMBER(RIGHT(C10115,1)*1),"Error: UEN needs to end with an alphabet",IF(COUNTIF($F$1:F10115,F10115)&gt;1,"Error: Duplicate Entry","OK"))))))</f>
        <v/>
      </c>
    </row>
    <row r="10116" spans="1:5" ht="15.75">
      <c r="A10116" s="7">
        <v>10115</v>
      </c>
      <c r="B10116" s="8"/>
      <c r="C10116" s="13"/>
      <c r="D10116" s="14"/>
      <c r="E10116" s="25" t="str">
        <f>IF(ISBLANK(C10116),"",IF(NOT(EXACT(TRIM(CLEAN(SUBSTITUTE(C10116,CHAR(160),""))),C10116)),"Error: There's hidden spaces in UEN",IF(LEN(C10116)&gt;10,"Error: UEN is too long",IF(LEN(C10116)&lt;9,"Error: UEN is too short",
IF(ISNUMBER(RIGHT(C10116,1)*1),"Error: UEN needs to end with an alphabet",IF(COUNTIF($F$1:F10116,F10116)&gt;1,"Error: Duplicate Entry","OK"))))))</f>
        <v/>
      </c>
    </row>
    <row r="10117" spans="1:5" ht="15.75">
      <c r="A10117" s="7">
        <v>10116</v>
      </c>
      <c r="B10117" s="8"/>
      <c r="C10117" s="13"/>
      <c r="D10117" s="14"/>
      <c r="E10117" s="25" t="str">
        <f>IF(ISBLANK(C10117),"",IF(NOT(EXACT(TRIM(CLEAN(SUBSTITUTE(C10117,CHAR(160),""))),C10117)),"Error: There's hidden spaces in UEN",IF(LEN(C10117)&gt;10,"Error: UEN is too long",IF(LEN(C10117)&lt;9,"Error: UEN is too short",
IF(ISNUMBER(RIGHT(C10117,1)*1),"Error: UEN needs to end with an alphabet",IF(COUNTIF($F$1:F10117,F10117)&gt;1,"Error: Duplicate Entry","OK"))))))</f>
        <v/>
      </c>
    </row>
    <row r="10118" spans="1:5" ht="15.75">
      <c r="A10118" s="7">
        <v>10117</v>
      </c>
      <c r="B10118" s="8"/>
      <c r="C10118" s="13"/>
      <c r="D10118" s="14"/>
      <c r="E10118" s="25" t="str">
        <f>IF(ISBLANK(C10118),"",IF(NOT(EXACT(TRIM(CLEAN(SUBSTITUTE(C10118,CHAR(160),""))),C10118)),"Error: There's hidden spaces in UEN",IF(LEN(C10118)&gt;10,"Error: UEN is too long",IF(LEN(C10118)&lt;9,"Error: UEN is too short",
IF(ISNUMBER(RIGHT(C10118,1)*1),"Error: UEN needs to end with an alphabet",IF(COUNTIF($F$1:F10118,F10118)&gt;1,"Error: Duplicate Entry","OK"))))))</f>
        <v/>
      </c>
    </row>
    <row r="10119" spans="1:5" ht="15.75">
      <c r="A10119" s="7">
        <v>10118</v>
      </c>
      <c r="B10119" s="8"/>
      <c r="C10119" s="13"/>
      <c r="D10119" s="14"/>
      <c r="E10119" s="25" t="str">
        <f>IF(ISBLANK(C10119),"",IF(NOT(EXACT(TRIM(CLEAN(SUBSTITUTE(C10119,CHAR(160),""))),C10119)),"Error: There's hidden spaces in UEN",IF(LEN(C10119)&gt;10,"Error: UEN is too long",IF(LEN(C10119)&lt;9,"Error: UEN is too short",
IF(ISNUMBER(RIGHT(C10119,1)*1),"Error: UEN needs to end with an alphabet",IF(COUNTIF($F$1:F10119,F10119)&gt;1,"Error: Duplicate Entry","OK"))))))</f>
        <v/>
      </c>
    </row>
    <row r="10120" spans="1:5" ht="15.75">
      <c r="A10120" s="7">
        <v>10119</v>
      </c>
      <c r="B10120" s="8"/>
      <c r="C10120" s="13"/>
      <c r="D10120" s="14"/>
      <c r="E10120" s="25" t="str">
        <f>IF(ISBLANK(C10120),"",IF(NOT(EXACT(TRIM(CLEAN(SUBSTITUTE(C10120,CHAR(160),""))),C10120)),"Error: There's hidden spaces in UEN",IF(LEN(C10120)&gt;10,"Error: UEN is too long",IF(LEN(C10120)&lt;9,"Error: UEN is too short",
IF(ISNUMBER(RIGHT(C10120,1)*1),"Error: UEN needs to end with an alphabet",IF(COUNTIF($F$1:F10120,F10120)&gt;1,"Error: Duplicate Entry","OK"))))))</f>
        <v/>
      </c>
    </row>
    <row r="10121" spans="1:5" ht="15.75">
      <c r="A10121" s="7">
        <v>10120</v>
      </c>
      <c r="B10121" s="8"/>
      <c r="C10121" s="13"/>
      <c r="D10121" s="14"/>
      <c r="E10121" s="25" t="str">
        <f>IF(ISBLANK(C10121),"",IF(NOT(EXACT(TRIM(CLEAN(SUBSTITUTE(C10121,CHAR(160),""))),C10121)),"Error: There's hidden spaces in UEN",IF(LEN(C10121)&gt;10,"Error: UEN is too long",IF(LEN(C10121)&lt;9,"Error: UEN is too short",
IF(ISNUMBER(RIGHT(C10121,1)*1),"Error: UEN needs to end with an alphabet",IF(COUNTIF($F$1:F10121,F10121)&gt;1,"Error: Duplicate Entry","OK"))))))</f>
        <v/>
      </c>
    </row>
    <row r="10122" spans="1:5" ht="15.75">
      <c r="A10122" s="7">
        <v>10121</v>
      </c>
      <c r="B10122" s="8"/>
      <c r="C10122" s="13"/>
      <c r="D10122" s="14"/>
      <c r="E10122" s="25" t="str">
        <f>IF(ISBLANK(C10122),"",IF(NOT(EXACT(TRIM(CLEAN(SUBSTITUTE(C10122,CHAR(160),""))),C10122)),"Error: There's hidden spaces in UEN",IF(LEN(C10122)&gt;10,"Error: UEN is too long",IF(LEN(C10122)&lt;9,"Error: UEN is too short",
IF(ISNUMBER(RIGHT(C10122,1)*1),"Error: UEN needs to end with an alphabet",IF(COUNTIF($F$1:F10122,F10122)&gt;1,"Error: Duplicate Entry","OK"))))))</f>
        <v/>
      </c>
    </row>
    <row r="10123" spans="1:5" ht="15.75">
      <c r="A10123" s="7">
        <v>10122</v>
      </c>
      <c r="B10123" s="8"/>
      <c r="C10123" s="13"/>
      <c r="D10123" s="14"/>
      <c r="E10123" s="25" t="str">
        <f>IF(ISBLANK(C10123),"",IF(NOT(EXACT(TRIM(CLEAN(SUBSTITUTE(C10123,CHAR(160),""))),C10123)),"Error: There's hidden spaces in UEN",IF(LEN(C10123)&gt;10,"Error: UEN is too long",IF(LEN(C10123)&lt;9,"Error: UEN is too short",
IF(ISNUMBER(RIGHT(C10123,1)*1),"Error: UEN needs to end with an alphabet",IF(COUNTIF($F$1:F10123,F10123)&gt;1,"Error: Duplicate Entry","OK"))))))</f>
        <v/>
      </c>
    </row>
    <row r="10124" spans="1:5" ht="15.75">
      <c r="A10124" s="7">
        <v>10123</v>
      </c>
      <c r="B10124" s="8"/>
      <c r="C10124" s="13"/>
      <c r="D10124" s="14"/>
      <c r="E10124" s="25" t="str">
        <f>IF(ISBLANK(C10124),"",IF(NOT(EXACT(TRIM(CLEAN(SUBSTITUTE(C10124,CHAR(160),""))),C10124)),"Error: There's hidden spaces in UEN",IF(LEN(C10124)&gt;10,"Error: UEN is too long",IF(LEN(C10124)&lt;9,"Error: UEN is too short",
IF(ISNUMBER(RIGHT(C10124,1)*1),"Error: UEN needs to end with an alphabet",IF(COUNTIF($F$1:F10124,F10124)&gt;1,"Error: Duplicate Entry","OK"))))))</f>
        <v/>
      </c>
    </row>
    <row r="10125" spans="1:5" ht="15.75">
      <c r="A10125" s="7">
        <v>10124</v>
      </c>
      <c r="B10125" s="8"/>
      <c r="C10125" s="13"/>
      <c r="D10125" s="14"/>
      <c r="E10125" s="25" t="str">
        <f>IF(ISBLANK(C10125),"",IF(NOT(EXACT(TRIM(CLEAN(SUBSTITUTE(C10125,CHAR(160),""))),C10125)),"Error: There's hidden spaces in UEN",IF(LEN(C10125)&gt;10,"Error: UEN is too long",IF(LEN(C10125)&lt;9,"Error: UEN is too short",
IF(ISNUMBER(RIGHT(C10125,1)*1),"Error: UEN needs to end with an alphabet",IF(COUNTIF($F$1:F10125,F10125)&gt;1,"Error: Duplicate Entry","OK"))))))</f>
        <v/>
      </c>
    </row>
    <row r="10126" spans="1:5" ht="15.75">
      <c r="A10126" s="7">
        <v>10125</v>
      </c>
      <c r="B10126" s="8"/>
      <c r="C10126" s="13"/>
      <c r="D10126" s="14"/>
      <c r="E10126" s="25" t="str">
        <f>IF(ISBLANK(C10126),"",IF(NOT(EXACT(TRIM(CLEAN(SUBSTITUTE(C10126,CHAR(160),""))),C10126)),"Error: There's hidden spaces in UEN",IF(LEN(C10126)&gt;10,"Error: UEN is too long",IF(LEN(C10126)&lt;9,"Error: UEN is too short",
IF(ISNUMBER(RIGHT(C10126,1)*1),"Error: UEN needs to end with an alphabet",IF(COUNTIF($F$1:F10126,F10126)&gt;1,"Error: Duplicate Entry","OK"))))))</f>
        <v/>
      </c>
    </row>
    <row r="10127" spans="1:5" ht="15.75">
      <c r="A10127" s="7">
        <v>10126</v>
      </c>
      <c r="B10127" s="8"/>
      <c r="C10127" s="13"/>
      <c r="D10127" s="14"/>
      <c r="E10127" s="25" t="str">
        <f>IF(ISBLANK(C10127),"",IF(NOT(EXACT(TRIM(CLEAN(SUBSTITUTE(C10127,CHAR(160),""))),C10127)),"Error: There's hidden spaces in UEN",IF(LEN(C10127)&gt;10,"Error: UEN is too long",IF(LEN(C10127)&lt;9,"Error: UEN is too short",
IF(ISNUMBER(RIGHT(C10127,1)*1),"Error: UEN needs to end with an alphabet",IF(COUNTIF($F$1:F10127,F10127)&gt;1,"Error: Duplicate Entry","OK"))))))</f>
        <v/>
      </c>
    </row>
    <row r="10128" spans="1:5" ht="15.75">
      <c r="A10128" s="7">
        <v>10127</v>
      </c>
      <c r="B10128" s="8"/>
      <c r="C10128" s="13"/>
      <c r="D10128" s="14"/>
      <c r="E10128" s="25" t="str">
        <f>IF(ISBLANK(C10128),"",IF(NOT(EXACT(TRIM(CLEAN(SUBSTITUTE(C10128,CHAR(160),""))),C10128)),"Error: There's hidden spaces in UEN",IF(LEN(C10128)&gt;10,"Error: UEN is too long",IF(LEN(C10128)&lt;9,"Error: UEN is too short",
IF(ISNUMBER(RIGHT(C10128,1)*1),"Error: UEN needs to end with an alphabet",IF(COUNTIF($F$1:F10128,F10128)&gt;1,"Error: Duplicate Entry","OK"))))))</f>
        <v/>
      </c>
    </row>
    <row r="10129" spans="1:5" ht="15.75">
      <c r="A10129" s="7">
        <v>10128</v>
      </c>
      <c r="B10129" s="8"/>
      <c r="C10129" s="13"/>
      <c r="D10129" s="14"/>
      <c r="E10129" s="25" t="str">
        <f>IF(ISBLANK(C10129),"",IF(NOT(EXACT(TRIM(CLEAN(SUBSTITUTE(C10129,CHAR(160),""))),C10129)),"Error: There's hidden spaces in UEN",IF(LEN(C10129)&gt;10,"Error: UEN is too long",IF(LEN(C10129)&lt;9,"Error: UEN is too short",
IF(ISNUMBER(RIGHT(C10129,1)*1),"Error: UEN needs to end with an alphabet",IF(COUNTIF($F$1:F10129,F10129)&gt;1,"Error: Duplicate Entry","OK"))))))</f>
        <v/>
      </c>
    </row>
    <row r="10130" spans="1:5" ht="15.75">
      <c r="A10130" s="7">
        <v>10129</v>
      </c>
      <c r="B10130" s="8"/>
      <c r="C10130" s="13"/>
      <c r="D10130" s="14"/>
      <c r="E10130" s="25" t="str">
        <f>IF(ISBLANK(C10130),"",IF(NOT(EXACT(TRIM(CLEAN(SUBSTITUTE(C10130,CHAR(160),""))),C10130)),"Error: There's hidden spaces in UEN",IF(LEN(C10130)&gt;10,"Error: UEN is too long",IF(LEN(C10130)&lt;9,"Error: UEN is too short",
IF(ISNUMBER(RIGHT(C10130,1)*1),"Error: UEN needs to end with an alphabet",IF(COUNTIF($F$1:F10130,F10130)&gt;1,"Error: Duplicate Entry","OK"))))))</f>
        <v/>
      </c>
    </row>
    <row r="10131" spans="1:5" ht="15.75">
      <c r="A10131" s="7">
        <v>10130</v>
      </c>
      <c r="B10131" s="8"/>
      <c r="C10131" s="13"/>
      <c r="D10131" s="14"/>
      <c r="E10131" s="25" t="str">
        <f>IF(ISBLANK(C10131),"",IF(NOT(EXACT(TRIM(CLEAN(SUBSTITUTE(C10131,CHAR(160),""))),C10131)),"Error: There's hidden spaces in UEN",IF(LEN(C10131)&gt;10,"Error: UEN is too long",IF(LEN(C10131)&lt;9,"Error: UEN is too short",
IF(ISNUMBER(RIGHT(C10131,1)*1),"Error: UEN needs to end with an alphabet",IF(COUNTIF($F$1:F10131,F10131)&gt;1,"Error: Duplicate Entry","OK"))))))</f>
        <v/>
      </c>
    </row>
    <row r="10132" spans="1:5" ht="15.75">
      <c r="A10132" s="7">
        <v>10131</v>
      </c>
      <c r="B10132" s="8"/>
      <c r="C10132" s="13"/>
      <c r="D10132" s="14"/>
      <c r="E10132" s="25" t="str">
        <f>IF(ISBLANK(C10132),"",IF(NOT(EXACT(TRIM(CLEAN(SUBSTITUTE(C10132,CHAR(160),""))),C10132)),"Error: There's hidden spaces in UEN",IF(LEN(C10132)&gt;10,"Error: UEN is too long",IF(LEN(C10132)&lt;9,"Error: UEN is too short",
IF(ISNUMBER(RIGHT(C10132,1)*1),"Error: UEN needs to end with an alphabet",IF(COUNTIF($F$1:F10132,F10132)&gt;1,"Error: Duplicate Entry","OK"))))))</f>
        <v/>
      </c>
    </row>
    <row r="10133" spans="1:5" ht="15.75">
      <c r="A10133" s="7">
        <v>10132</v>
      </c>
      <c r="B10133" s="8"/>
      <c r="C10133" s="13"/>
      <c r="D10133" s="14"/>
      <c r="E10133" s="25" t="str">
        <f>IF(ISBLANK(C10133),"",IF(NOT(EXACT(TRIM(CLEAN(SUBSTITUTE(C10133,CHAR(160),""))),C10133)),"Error: There's hidden spaces in UEN",IF(LEN(C10133)&gt;10,"Error: UEN is too long",IF(LEN(C10133)&lt;9,"Error: UEN is too short",
IF(ISNUMBER(RIGHT(C10133,1)*1),"Error: UEN needs to end with an alphabet",IF(COUNTIF($F$1:F10133,F10133)&gt;1,"Error: Duplicate Entry","OK"))))))</f>
        <v/>
      </c>
    </row>
    <row r="10134" spans="1:5" ht="15.75">
      <c r="A10134" s="7">
        <v>10133</v>
      </c>
      <c r="B10134" s="8"/>
      <c r="C10134" s="13"/>
      <c r="D10134" s="14"/>
      <c r="E10134" s="25" t="str">
        <f>IF(ISBLANK(C10134),"",IF(NOT(EXACT(TRIM(CLEAN(SUBSTITUTE(C10134,CHAR(160),""))),C10134)),"Error: There's hidden spaces in UEN",IF(LEN(C10134)&gt;10,"Error: UEN is too long",IF(LEN(C10134)&lt;9,"Error: UEN is too short",
IF(ISNUMBER(RIGHT(C10134,1)*1),"Error: UEN needs to end with an alphabet",IF(COUNTIF($F$1:F10134,F10134)&gt;1,"Error: Duplicate Entry","OK"))))))</f>
        <v/>
      </c>
    </row>
    <row r="10135" spans="1:5" ht="15.75">
      <c r="A10135" s="7">
        <v>10134</v>
      </c>
      <c r="B10135" s="8"/>
      <c r="C10135" s="13"/>
      <c r="D10135" s="14"/>
      <c r="E10135" s="25" t="str">
        <f>IF(ISBLANK(C10135),"",IF(NOT(EXACT(TRIM(CLEAN(SUBSTITUTE(C10135,CHAR(160),""))),C10135)),"Error: There's hidden spaces in UEN",IF(LEN(C10135)&gt;10,"Error: UEN is too long",IF(LEN(C10135)&lt;9,"Error: UEN is too short",
IF(ISNUMBER(RIGHT(C10135,1)*1),"Error: UEN needs to end with an alphabet",IF(COUNTIF($F$1:F10135,F10135)&gt;1,"Error: Duplicate Entry","OK"))))))</f>
        <v/>
      </c>
    </row>
    <row r="10136" spans="1:5" ht="15.75">
      <c r="A10136" s="7">
        <v>10135</v>
      </c>
      <c r="B10136" s="8"/>
      <c r="C10136" s="13"/>
      <c r="D10136" s="14"/>
      <c r="E10136" s="25" t="str">
        <f>IF(ISBLANK(C10136),"",IF(NOT(EXACT(TRIM(CLEAN(SUBSTITUTE(C10136,CHAR(160),""))),C10136)),"Error: There's hidden spaces in UEN",IF(LEN(C10136)&gt;10,"Error: UEN is too long",IF(LEN(C10136)&lt;9,"Error: UEN is too short",
IF(ISNUMBER(RIGHT(C10136,1)*1),"Error: UEN needs to end with an alphabet",IF(COUNTIF($F$1:F10136,F10136)&gt;1,"Error: Duplicate Entry","OK"))))))</f>
        <v/>
      </c>
    </row>
    <row r="10137" spans="1:5" ht="15.75">
      <c r="A10137" s="7">
        <v>10136</v>
      </c>
      <c r="B10137" s="8"/>
      <c r="C10137" s="13"/>
      <c r="D10137" s="14"/>
      <c r="E10137" s="25" t="str">
        <f>IF(ISBLANK(C10137),"",IF(NOT(EXACT(TRIM(CLEAN(SUBSTITUTE(C10137,CHAR(160),""))),C10137)),"Error: There's hidden spaces in UEN",IF(LEN(C10137)&gt;10,"Error: UEN is too long",IF(LEN(C10137)&lt;9,"Error: UEN is too short",
IF(ISNUMBER(RIGHT(C10137,1)*1),"Error: UEN needs to end with an alphabet",IF(COUNTIF($F$1:F10137,F10137)&gt;1,"Error: Duplicate Entry","OK"))))))</f>
        <v/>
      </c>
    </row>
    <row r="10138" spans="1:5" ht="15.75">
      <c r="A10138" s="7">
        <v>10137</v>
      </c>
      <c r="B10138" s="8"/>
      <c r="C10138" s="13"/>
      <c r="D10138" s="14"/>
      <c r="E10138" s="25" t="str">
        <f>IF(ISBLANK(C10138),"",IF(NOT(EXACT(TRIM(CLEAN(SUBSTITUTE(C10138,CHAR(160),""))),C10138)),"Error: There's hidden spaces in UEN",IF(LEN(C10138)&gt;10,"Error: UEN is too long",IF(LEN(C10138)&lt;9,"Error: UEN is too short",
IF(ISNUMBER(RIGHT(C10138,1)*1),"Error: UEN needs to end with an alphabet",IF(COUNTIF($F$1:F10138,F10138)&gt;1,"Error: Duplicate Entry","OK"))))))</f>
        <v/>
      </c>
    </row>
    <row r="10139" spans="1:5" ht="15.75">
      <c r="A10139" s="7">
        <v>10138</v>
      </c>
      <c r="B10139" s="8"/>
      <c r="C10139" s="13"/>
      <c r="D10139" s="14"/>
      <c r="E10139" s="25" t="str">
        <f>IF(ISBLANK(C10139),"",IF(NOT(EXACT(TRIM(CLEAN(SUBSTITUTE(C10139,CHAR(160),""))),C10139)),"Error: There's hidden spaces in UEN",IF(LEN(C10139)&gt;10,"Error: UEN is too long",IF(LEN(C10139)&lt;9,"Error: UEN is too short",
IF(ISNUMBER(RIGHT(C10139,1)*1),"Error: UEN needs to end with an alphabet",IF(COUNTIF($F$1:F10139,F10139)&gt;1,"Error: Duplicate Entry","OK"))))))</f>
        <v/>
      </c>
    </row>
    <row r="10140" spans="1:5" ht="15.75">
      <c r="A10140" s="7">
        <v>10139</v>
      </c>
      <c r="B10140" s="8"/>
      <c r="C10140" s="13"/>
      <c r="D10140" s="14"/>
      <c r="E10140" s="25" t="str">
        <f>IF(ISBLANK(C10140),"",IF(NOT(EXACT(TRIM(CLEAN(SUBSTITUTE(C10140,CHAR(160),""))),C10140)),"Error: There's hidden spaces in UEN",IF(LEN(C10140)&gt;10,"Error: UEN is too long",IF(LEN(C10140)&lt;9,"Error: UEN is too short",
IF(ISNUMBER(RIGHT(C10140,1)*1),"Error: UEN needs to end with an alphabet",IF(COUNTIF($F$1:F10140,F10140)&gt;1,"Error: Duplicate Entry","OK"))))))</f>
        <v/>
      </c>
    </row>
    <row r="10141" spans="1:5" ht="15.75">
      <c r="A10141" s="7">
        <v>10140</v>
      </c>
      <c r="B10141" s="8"/>
      <c r="C10141" s="13"/>
      <c r="D10141" s="14"/>
      <c r="E10141" s="25" t="str">
        <f>IF(ISBLANK(C10141),"",IF(NOT(EXACT(TRIM(CLEAN(SUBSTITUTE(C10141,CHAR(160),""))),C10141)),"Error: There's hidden spaces in UEN",IF(LEN(C10141)&gt;10,"Error: UEN is too long",IF(LEN(C10141)&lt;9,"Error: UEN is too short",
IF(ISNUMBER(RIGHT(C10141,1)*1),"Error: UEN needs to end with an alphabet",IF(COUNTIF($F$1:F10141,F10141)&gt;1,"Error: Duplicate Entry","OK"))))))</f>
        <v/>
      </c>
    </row>
    <row r="10142" spans="1:5" ht="15.75">
      <c r="A10142" s="7">
        <v>10141</v>
      </c>
      <c r="B10142" s="8"/>
      <c r="C10142" s="13"/>
      <c r="D10142" s="14"/>
      <c r="E10142" s="25" t="str">
        <f>IF(ISBLANK(C10142),"",IF(NOT(EXACT(TRIM(CLEAN(SUBSTITUTE(C10142,CHAR(160),""))),C10142)),"Error: There's hidden spaces in UEN",IF(LEN(C10142)&gt;10,"Error: UEN is too long",IF(LEN(C10142)&lt;9,"Error: UEN is too short",
IF(ISNUMBER(RIGHT(C10142,1)*1),"Error: UEN needs to end with an alphabet",IF(COUNTIF($F$1:F10142,F10142)&gt;1,"Error: Duplicate Entry","OK"))))))</f>
        <v/>
      </c>
    </row>
    <row r="10143" spans="1:5" ht="15.75">
      <c r="A10143" s="7">
        <v>10142</v>
      </c>
      <c r="B10143" s="8"/>
      <c r="C10143" s="13"/>
      <c r="D10143" s="14"/>
      <c r="E10143" s="25" t="str">
        <f>IF(ISBLANK(C10143),"",IF(NOT(EXACT(TRIM(CLEAN(SUBSTITUTE(C10143,CHAR(160),""))),C10143)),"Error: There's hidden spaces in UEN",IF(LEN(C10143)&gt;10,"Error: UEN is too long",IF(LEN(C10143)&lt;9,"Error: UEN is too short",
IF(ISNUMBER(RIGHT(C10143,1)*1),"Error: UEN needs to end with an alphabet",IF(COUNTIF($F$1:F10143,F10143)&gt;1,"Error: Duplicate Entry","OK"))))))</f>
        <v/>
      </c>
    </row>
    <row r="10144" spans="1:5" ht="15.75">
      <c r="A10144" s="7">
        <v>10143</v>
      </c>
      <c r="B10144" s="8"/>
      <c r="C10144" s="13"/>
      <c r="D10144" s="14"/>
      <c r="E10144" s="25" t="str">
        <f>IF(ISBLANK(C10144),"",IF(NOT(EXACT(TRIM(CLEAN(SUBSTITUTE(C10144,CHAR(160),""))),C10144)),"Error: There's hidden spaces in UEN",IF(LEN(C10144)&gt;10,"Error: UEN is too long",IF(LEN(C10144)&lt;9,"Error: UEN is too short",
IF(ISNUMBER(RIGHT(C10144,1)*1),"Error: UEN needs to end with an alphabet",IF(COUNTIF($F$1:F10144,F10144)&gt;1,"Error: Duplicate Entry","OK"))))))</f>
        <v/>
      </c>
    </row>
    <row r="10145" spans="1:5" ht="15.75">
      <c r="A10145" s="7">
        <v>10144</v>
      </c>
      <c r="B10145" s="8"/>
      <c r="C10145" s="13"/>
      <c r="D10145" s="14"/>
      <c r="E10145" s="25" t="str">
        <f>IF(ISBLANK(C10145),"",IF(NOT(EXACT(TRIM(CLEAN(SUBSTITUTE(C10145,CHAR(160),""))),C10145)),"Error: There's hidden spaces in UEN",IF(LEN(C10145)&gt;10,"Error: UEN is too long",IF(LEN(C10145)&lt;9,"Error: UEN is too short",
IF(ISNUMBER(RIGHT(C10145,1)*1),"Error: UEN needs to end with an alphabet",IF(COUNTIF($F$1:F10145,F10145)&gt;1,"Error: Duplicate Entry","OK"))))))</f>
        <v/>
      </c>
    </row>
    <row r="10146" spans="1:5" ht="15.75">
      <c r="A10146" s="7">
        <v>10145</v>
      </c>
      <c r="B10146" s="8"/>
      <c r="C10146" s="13"/>
      <c r="D10146" s="14"/>
      <c r="E10146" s="25" t="str">
        <f>IF(ISBLANK(C10146),"",IF(NOT(EXACT(TRIM(CLEAN(SUBSTITUTE(C10146,CHAR(160),""))),C10146)),"Error: There's hidden spaces in UEN",IF(LEN(C10146)&gt;10,"Error: UEN is too long",IF(LEN(C10146)&lt;9,"Error: UEN is too short",
IF(ISNUMBER(RIGHT(C10146,1)*1),"Error: UEN needs to end with an alphabet",IF(COUNTIF($F$1:F10146,F10146)&gt;1,"Error: Duplicate Entry","OK"))))))</f>
        <v/>
      </c>
    </row>
    <row r="10147" spans="1:5" ht="15.75">
      <c r="A10147" s="7">
        <v>10146</v>
      </c>
      <c r="B10147" s="8"/>
      <c r="C10147" s="13"/>
      <c r="D10147" s="14"/>
      <c r="E10147" s="25" t="str">
        <f>IF(ISBLANK(C10147),"",IF(NOT(EXACT(TRIM(CLEAN(SUBSTITUTE(C10147,CHAR(160),""))),C10147)),"Error: There's hidden spaces in UEN",IF(LEN(C10147)&gt;10,"Error: UEN is too long",IF(LEN(C10147)&lt;9,"Error: UEN is too short",
IF(ISNUMBER(RIGHT(C10147,1)*1),"Error: UEN needs to end with an alphabet",IF(COUNTIF($F$1:F10147,F10147)&gt;1,"Error: Duplicate Entry","OK"))))))</f>
        <v/>
      </c>
    </row>
    <row r="10148" spans="1:5" ht="15.75">
      <c r="A10148" s="7">
        <v>10147</v>
      </c>
      <c r="B10148" s="8"/>
      <c r="C10148" s="13"/>
      <c r="D10148" s="14"/>
      <c r="E10148" s="25" t="str">
        <f>IF(ISBLANK(C10148),"",IF(NOT(EXACT(TRIM(CLEAN(SUBSTITUTE(C10148,CHAR(160),""))),C10148)),"Error: There's hidden spaces in UEN",IF(LEN(C10148)&gt;10,"Error: UEN is too long",IF(LEN(C10148)&lt;9,"Error: UEN is too short",
IF(ISNUMBER(RIGHT(C10148,1)*1),"Error: UEN needs to end with an alphabet",IF(COUNTIF($F$1:F10148,F10148)&gt;1,"Error: Duplicate Entry","OK"))))))</f>
        <v/>
      </c>
    </row>
    <row r="10149" spans="1:5" ht="15.75">
      <c r="A10149" s="7">
        <v>10148</v>
      </c>
      <c r="B10149" s="8"/>
      <c r="C10149" s="13"/>
      <c r="D10149" s="14"/>
      <c r="E10149" s="25" t="str">
        <f>IF(ISBLANK(C10149),"",IF(NOT(EXACT(TRIM(CLEAN(SUBSTITUTE(C10149,CHAR(160),""))),C10149)),"Error: There's hidden spaces in UEN",IF(LEN(C10149)&gt;10,"Error: UEN is too long",IF(LEN(C10149)&lt;9,"Error: UEN is too short",
IF(ISNUMBER(RIGHT(C10149,1)*1),"Error: UEN needs to end with an alphabet",IF(COUNTIF($F$1:F10149,F10149)&gt;1,"Error: Duplicate Entry","OK"))))))</f>
        <v/>
      </c>
    </row>
    <row r="10150" spans="1:5" ht="15.75">
      <c r="A10150" s="7">
        <v>10149</v>
      </c>
      <c r="B10150" s="8"/>
      <c r="C10150" s="13"/>
      <c r="D10150" s="14"/>
      <c r="E10150" s="25" t="str">
        <f>IF(ISBLANK(C10150),"",IF(NOT(EXACT(TRIM(CLEAN(SUBSTITUTE(C10150,CHAR(160),""))),C10150)),"Error: There's hidden spaces in UEN",IF(LEN(C10150)&gt;10,"Error: UEN is too long",IF(LEN(C10150)&lt;9,"Error: UEN is too short",
IF(ISNUMBER(RIGHT(C10150,1)*1),"Error: UEN needs to end with an alphabet",IF(COUNTIF($F$1:F10150,F10150)&gt;1,"Error: Duplicate Entry","OK"))))))</f>
        <v/>
      </c>
    </row>
    <row r="10151" spans="1:5" ht="15.75">
      <c r="A10151" s="7">
        <v>10150</v>
      </c>
      <c r="B10151" s="8"/>
      <c r="C10151" s="13"/>
      <c r="D10151" s="14"/>
      <c r="E10151" s="25" t="str">
        <f>IF(ISBLANK(C10151),"",IF(NOT(EXACT(TRIM(CLEAN(SUBSTITUTE(C10151,CHAR(160),""))),C10151)),"Error: There's hidden spaces in UEN",IF(LEN(C10151)&gt;10,"Error: UEN is too long",IF(LEN(C10151)&lt;9,"Error: UEN is too short",
IF(ISNUMBER(RIGHT(C10151,1)*1),"Error: UEN needs to end with an alphabet",IF(COUNTIF($F$1:F10151,F10151)&gt;1,"Error: Duplicate Entry","OK"))))))</f>
        <v/>
      </c>
    </row>
    <row r="10152" spans="1:5" ht="15.75">
      <c r="A10152" s="7">
        <v>10151</v>
      </c>
      <c r="B10152" s="8"/>
      <c r="C10152" s="13"/>
      <c r="D10152" s="14"/>
      <c r="E10152" s="25" t="str">
        <f>IF(ISBLANK(C10152),"",IF(NOT(EXACT(TRIM(CLEAN(SUBSTITUTE(C10152,CHAR(160),""))),C10152)),"Error: There's hidden spaces in UEN",IF(LEN(C10152)&gt;10,"Error: UEN is too long",IF(LEN(C10152)&lt;9,"Error: UEN is too short",
IF(ISNUMBER(RIGHT(C10152,1)*1),"Error: UEN needs to end with an alphabet",IF(COUNTIF($F$1:F10152,F10152)&gt;1,"Error: Duplicate Entry","OK"))))))</f>
        <v/>
      </c>
    </row>
    <row r="10153" spans="1:5" ht="15.75">
      <c r="A10153" s="7">
        <v>10152</v>
      </c>
      <c r="B10153" s="8"/>
      <c r="C10153" s="13"/>
      <c r="D10153" s="14"/>
      <c r="E10153" s="25" t="str">
        <f>IF(ISBLANK(C10153),"",IF(NOT(EXACT(TRIM(CLEAN(SUBSTITUTE(C10153,CHAR(160),""))),C10153)),"Error: There's hidden spaces in UEN",IF(LEN(C10153)&gt;10,"Error: UEN is too long",IF(LEN(C10153)&lt;9,"Error: UEN is too short",
IF(ISNUMBER(RIGHT(C10153,1)*1),"Error: UEN needs to end with an alphabet",IF(COUNTIF($F$1:F10153,F10153)&gt;1,"Error: Duplicate Entry","OK"))))))</f>
        <v/>
      </c>
    </row>
    <row r="10154" spans="1:5" ht="15.75">
      <c r="A10154" s="7">
        <v>10153</v>
      </c>
      <c r="B10154" s="8"/>
      <c r="C10154" s="13"/>
      <c r="D10154" s="14"/>
      <c r="E10154" s="25" t="str">
        <f>IF(ISBLANK(C10154),"",IF(NOT(EXACT(TRIM(CLEAN(SUBSTITUTE(C10154,CHAR(160),""))),C10154)),"Error: There's hidden spaces in UEN",IF(LEN(C10154)&gt;10,"Error: UEN is too long",IF(LEN(C10154)&lt;9,"Error: UEN is too short",
IF(ISNUMBER(RIGHT(C10154,1)*1),"Error: UEN needs to end with an alphabet",IF(COUNTIF($F$1:F10154,F10154)&gt;1,"Error: Duplicate Entry","OK"))))))</f>
        <v/>
      </c>
    </row>
    <row r="10155" spans="1:5" ht="15.75">
      <c r="A10155" s="7">
        <v>10154</v>
      </c>
      <c r="B10155" s="8"/>
      <c r="C10155" s="13"/>
      <c r="D10155" s="14"/>
      <c r="E10155" s="25" t="str">
        <f>IF(ISBLANK(C10155),"",IF(NOT(EXACT(TRIM(CLEAN(SUBSTITUTE(C10155,CHAR(160),""))),C10155)),"Error: There's hidden spaces in UEN",IF(LEN(C10155)&gt;10,"Error: UEN is too long",IF(LEN(C10155)&lt;9,"Error: UEN is too short",
IF(ISNUMBER(RIGHT(C10155,1)*1),"Error: UEN needs to end with an alphabet",IF(COUNTIF($F$1:F10155,F10155)&gt;1,"Error: Duplicate Entry","OK"))))))</f>
        <v/>
      </c>
    </row>
    <row r="10156" spans="1:5" ht="15.75">
      <c r="A10156" s="7">
        <v>10155</v>
      </c>
      <c r="B10156" s="8"/>
      <c r="C10156" s="13"/>
      <c r="D10156" s="14"/>
      <c r="E10156" s="25" t="str">
        <f>IF(ISBLANK(C10156),"",IF(NOT(EXACT(TRIM(CLEAN(SUBSTITUTE(C10156,CHAR(160),""))),C10156)),"Error: There's hidden spaces in UEN",IF(LEN(C10156)&gt;10,"Error: UEN is too long",IF(LEN(C10156)&lt;9,"Error: UEN is too short",
IF(ISNUMBER(RIGHT(C10156,1)*1),"Error: UEN needs to end with an alphabet",IF(COUNTIF($F$1:F10156,F10156)&gt;1,"Error: Duplicate Entry","OK"))))))</f>
        <v/>
      </c>
    </row>
    <row r="10157" spans="1:5" ht="15.75">
      <c r="A10157" s="7">
        <v>10156</v>
      </c>
      <c r="B10157" s="8"/>
      <c r="C10157" s="13"/>
      <c r="D10157" s="14"/>
      <c r="E10157" s="25" t="str">
        <f>IF(ISBLANK(C10157),"",IF(NOT(EXACT(TRIM(CLEAN(SUBSTITUTE(C10157,CHAR(160),""))),C10157)),"Error: There's hidden spaces in UEN",IF(LEN(C10157)&gt;10,"Error: UEN is too long",IF(LEN(C10157)&lt;9,"Error: UEN is too short",
IF(ISNUMBER(RIGHT(C10157,1)*1),"Error: UEN needs to end with an alphabet",IF(COUNTIF($F$1:F10157,F10157)&gt;1,"Error: Duplicate Entry","OK"))))))</f>
        <v/>
      </c>
    </row>
    <row r="10158" spans="1:5" ht="15.75">
      <c r="A10158" s="7">
        <v>10157</v>
      </c>
      <c r="B10158" s="8"/>
      <c r="C10158" s="13"/>
      <c r="D10158" s="14"/>
      <c r="E10158" s="25" t="str">
        <f>IF(ISBLANK(C10158),"",IF(NOT(EXACT(TRIM(CLEAN(SUBSTITUTE(C10158,CHAR(160),""))),C10158)),"Error: There's hidden spaces in UEN",IF(LEN(C10158)&gt;10,"Error: UEN is too long",IF(LEN(C10158)&lt;9,"Error: UEN is too short",
IF(ISNUMBER(RIGHT(C10158,1)*1),"Error: UEN needs to end with an alphabet",IF(COUNTIF($F$1:F10158,F10158)&gt;1,"Error: Duplicate Entry","OK"))))))</f>
        <v/>
      </c>
    </row>
    <row r="10159" spans="1:5" ht="15.75">
      <c r="A10159" s="7">
        <v>10158</v>
      </c>
      <c r="B10159" s="8"/>
      <c r="C10159" s="13"/>
      <c r="D10159" s="14"/>
      <c r="E10159" s="25" t="str">
        <f>IF(ISBLANK(C10159),"",IF(NOT(EXACT(TRIM(CLEAN(SUBSTITUTE(C10159,CHAR(160),""))),C10159)),"Error: There's hidden spaces in UEN",IF(LEN(C10159)&gt;10,"Error: UEN is too long",IF(LEN(C10159)&lt;9,"Error: UEN is too short",
IF(ISNUMBER(RIGHT(C10159,1)*1),"Error: UEN needs to end with an alphabet",IF(COUNTIF($F$1:F10159,F10159)&gt;1,"Error: Duplicate Entry","OK"))))))</f>
        <v/>
      </c>
    </row>
    <row r="10160" spans="1:5" ht="15.75">
      <c r="A10160" s="7">
        <v>10159</v>
      </c>
      <c r="B10160" s="8"/>
      <c r="C10160" s="13"/>
      <c r="D10160" s="14"/>
      <c r="E10160" s="25" t="str">
        <f>IF(ISBLANK(C10160),"",IF(NOT(EXACT(TRIM(CLEAN(SUBSTITUTE(C10160,CHAR(160),""))),C10160)),"Error: There's hidden spaces in UEN",IF(LEN(C10160)&gt;10,"Error: UEN is too long",IF(LEN(C10160)&lt;9,"Error: UEN is too short",
IF(ISNUMBER(RIGHT(C10160,1)*1),"Error: UEN needs to end with an alphabet",IF(COUNTIF($F$1:F10160,F10160)&gt;1,"Error: Duplicate Entry","OK"))))))</f>
        <v/>
      </c>
    </row>
    <row r="10161" spans="1:5" ht="15.75">
      <c r="A10161" s="7">
        <v>10160</v>
      </c>
      <c r="B10161" s="8"/>
      <c r="C10161" s="13"/>
      <c r="D10161" s="14"/>
      <c r="E10161" s="25" t="str">
        <f>IF(ISBLANK(C10161),"",IF(NOT(EXACT(TRIM(CLEAN(SUBSTITUTE(C10161,CHAR(160),""))),C10161)),"Error: There's hidden spaces in UEN",IF(LEN(C10161)&gt;10,"Error: UEN is too long",IF(LEN(C10161)&lt;9,"Error: UEN is too short",
IF(ISNUMBER(RIGHT(C10161,1)*1),"Error: UEN needs to end with an alphabet",IF(COUNTIF($F$1:F10161,F10161)&gt;1,"Error: Duplicate Entry","OK"))))))</f>
        <v/>
      </c>
    </row>
    <row r="10162" spans="1:5" ht="15.75">
      <c r="A10162" s="7">
        <v>10161</v>
      </c>
      <c r="B10162" s="8"/>
      <c r="C10162" s="13"/>
      <c r="D10162" s="14"/>
      <c r="E10162" s="25" t="str">
        <f>IF(ISBLANK(C10162),"",IF(NOT(EXACT(TRIM(CLEAN(SUBSTITUTE(C10162,CHAR(160),""))),C10162)),"Error: There's hidden spaces in UEN",IF(LEN(C10162)&gt;10,"Error: UEN is too long",IF(LEN(C10162)&lt;9,"Error: UEN is too short",
IF(ISNUMBER(RIGHT(C10162,1)*1),"Error: UEN needs to end with an alphabet",IF(COUNTIF($F$1:F10162,F10162)&gt;1,"Error: Duplicate Entry","OK"))))))</f>
        <v/>
      </c>
    </row>
    <row r="10163" spans="1:5" ht="15.75">
      <c r="A10163" s="7">
        <v>10162</v>
      </c>
      <c r="B10163" s="8"/>
      <c r="C10163" s="13"/>
      <c r="D10163" s="14"/>
      <c r="E10163" s="25" t="str">
        <f>IF(ISBLANK(C10163),"",IF(NOT(EXACT(TRIM(CLEAN(SUBSTITUTE(C10163,CHAR(160),""))),C10163)),"Error: There's hidden spaces in UEN",IF(LEN(C10163)&gt;10,"Error: UEN is too long",IF(LEN(C10163)&lt;9,"Error: UEN is too short",
IF(ISNUMBER(RIGHT(C10163,1)*1),"Error: UEN needs to end with an alphabet",IF(COUNTIF($F$1:F10163,F10163)&gt;1,"Error: Duplicate Entry","OK"))))))</f>
        <v/>
      </c>
    </row>
    <row r="10164" spans="1:5" ht="15.75">
      <c r="A10164" s="7">
        <v>10163</v>
      </c>
      <c r="B10164" s="8"/>
      <c r="C10164" s="13"/>
      <c r="D10164" s="14"/>
      <c r="E10164" s="25" t="str">
        <f>IF(ISBLANK(C10164),"",IF(NOT(EXACT(TRIM(CLEAN(SUBSTITUTE(C10164,CHAR(160),""))),C10164)),"Error: There's hidden spaces in UEN",IF(LEN(C10164)&gt;10,"Error: UEN is too long",IF(LEN(C10164)&lt;9,"Error: UEN is too short",
IF(ISNUMBER(RIGHT(C10164,1)*1),"Error: UEN needs to end with an alphabet",IF(COUNTIF($F$1:F10164,F10164)&gt;1,"Error: Duplicate Entry","OK"))))))</f>
        <v/>
      </c>
    </row>
    <row r="10165" spans="1:5" ht="15.75">
      <c r="A10165" s="7">
        <v>10164</v>
      </c>
      <c r="B10165" s="8"/>
      <c r="C10165" s="13"/>
      <c r="D10165" s="14"/>
      <c r="E10165" s="25" t="str">
        <f>IF(ISBLANK(C10165),"",IF(NOT(EXACT(TRIM(CLEAN(SUBSTITUTE(C10165,CHAR(160),""))),C10165)),"Error: There's hidden spaces in UEN",IF(LEN(C10165)&gt;10,"Error: UEN is too long",IF(LEN(C10165)&lt;9,"Error: UEN is too short",
IF(ISNUMBER(RIGHT(C10165,1)*1),"Error: UEN needs to end with an alphabet",IF(COUNTIF($F$1:F10165,F10165)&gt;1,"Error: Duplicate Entry","OK"))))))</f>
        <v/>
      </c>
    </row>
    <row r="10166" spans="1:5" ht="15.75">
      <c r="A10166" s="7">
        <v>10165</v>
      </c>
      <c r="B10166" s="8"/>
      <c r="C10166" s="13"/>
      <c r="D10166" s="14"/>
      <c r="E10166" s="25" t="str">
        <f>IF(ISBLANK(C10166),"",IF(NOT(EXACT(TRIM(CLEAN(SUBSTITUTE(C10166,CHAR(160),""))),C10166)),"Error: There's hidden spaces in UEN",IF(LEN(C10166)&gt;10,"Error: UEN is too long",IF(LEN(C10166)&lt;9,"Error: UEN is too short",
IF(ISNUMBER(RIGHT(C10166,1)*1),"Error: UEN needs to end with an alphabet",IF(COUNTIF($F$1:F10166,F10166)&gt;1,"Error: Duplicate Entry","OK"))))))</f>
        <v/>
      </c>
    </row>
    <row r="10167" spans="1:5" ht="15.75">
      <c r="A10167" s="7">
        <v>10166</v>
      </c>
      <c r="B10167" s="8"/>
      <c r="C10167" s="13"/>
      <c r="D10167" s="14"/>
      <c r="E10167" s="25" t="str">
        <f>IF(ISBLANK(C10167),"",IF(NOT(EXACT(TRIM(CLEAN(SUBSTITUTE(C10167,CHAR(160),""))),C10167)),"Error: There's hidden spaces in UEN",IF(LEN(C10167)&gt;10,"Error: UEN is too long",IF(LEN(C10167)&lt;9,"Error: UEN is too short",
IF(ISNUMBER(RIGHT(C10167,1)*1),"Error: UEN needs to end with an alphabet",IF(COUNTIF($F$1:F10167,F10167)&gt;1,"Error: Duplicate Entry","OK"))))))</f>
        <v/>
      </c>
    </row>
    <row r="10168" spans="1:5" ht="15.75">
      <c r="A10168" s="7">
        <v>10167</v>
      </c>
      <c r="B10168" s="8"/>
      <c r="C10168" s="13"/>
      <c r="D10168" s="14"/>
      <c r="E10168" s="25" t="str">
        <f>IF(ISBLANK(C10168),"",IF(NOT(EXACT(TRIM(CLEAN(SUBSTITUTE(C10168,CHAR(160),""))),C10168)),"Error: There's hidden spaces in UEN",IF(LEN(C10168)&gt;10,"Error: UEN is too long",IF(LEN(C10168)&lt;9,"Error: UEN is too short",
IF(ISNUMBER(RIGHT(C10168,1)*1),"Error: UEN needs to end with an alphabet",IF(COUNTIF($F$1:F10168,F10168)&gt;1,"Error: Duplicate Entry","OK"))))))</f>
        <v/>
      </c>
    </row>
    <row r="10169" spans="1:5" ht="15.75">
      <c r="A10169" s="7">
        <v>10168</v>
      </c>
      <c r="B10169" s="8"/>
      <c r="C10169" s="13"/>
      <c r="D10169" s="14"/>
      <c r="E10169" s="25" t="str">
        <f>IF(ISBLANK(C10169),"",IF(NOT(EXACT(TRIM(CLEAN(SUBSTITUTE(C10169,CHAR(160),""))),C10169)),"Error: There's hidden spaces in UEN",IF(LEN(C10169)&gt;10,"Error: UEN is too long",IF(LEN(C10169)&lt;9,"Error: UEN is too short",
IF(ISNUMBER(RIGHT(C10169,1)*1),"Error: UEN needs to end with an alphabet",IF(COUNTIF($F$1:F10169,F10169)&gt;1,"Error: Duplicate Entry","OK"))))))</f>
        <v/>
      </c>
    </row>
    <row r="10170" spans="1:5" ht="15.75">
      <c r="A10170" s="7">
        <v>10169</v>
      </c>
      <c r="B10170" s="8"/>
      <c r="C10170" s="13"/>
      <c r="D10170" s="14"/>
      <c r="E10170" s="25" t="str">
        <f>IF(ISBLANK(C10170),"",IF(NOT(EXACT(TRIM(CLEAN(SUBSTITUTE(C10170,CHAR(160),""))),C10170)),"Error: There's hidden spaces in UEN",IF(LEN(C10170)&gt;10,"Error: UEN is too long",IF(LEN(C10170)&lt;9,"Error: UEN is too short",
IF(ISNUMBER(RIGHT(C10170,1)*1),"Error: UEN needs to end with an alphabet",IF(COUNTIF($F$1:F10170,F10170)&gt;1,"Error: Duplicate Entry","OK"))))))</f>
        <v/>
      </c>
    </row>
    <row r="10171" spans="1:5" ht="15.75">
      <c r="A10171" s="7">
        <v>10170</v>
      </c>
      <c r="B10171" s="8"/>
      <c r="C10171" s="13"/>
      <c r="D10171" s="14"/>
      <c r="E10171" s="25" t="str">
        <f>IF(ISBLANK(C10171),"",IF(NOT(EXACT(TRIM(CLEAN(SUBSTITUTE(C10171,CHAR(160),""))),C10171)),"Error: There's hidden spaces in UEN",IF(LEN(C10171)&gt;10,"Error: UEN is too long",IF(LEN(C10171)&lt;9,"Error: UEN is too short",
IF(ISNUMBER(RIGHT(C10171,1)*1),"Error: UEN needs to end with an alphabet",IF(COUNTIF($F$1:F10171,F10171)&gt;1,"Error: Duplicate Entry","OK"))))))</f>
        <v/>
      </c>
    </row>
    <row r="10172" spans="1:5" ht="15.75">
      <c r="A10172" s="7">
        <v>10171</v>
      </c>
      <c r="B10172" s="8"/>
      <c r="C10172" s="13"/>
      <c r="D10172" s="14"/>
      <c r="E10172" s="25" t="str">
        <f>IF(ISBLANK(C10172),"",IF(NOT(EXACT(TRIM(CLEAN(SUBSTITUTE(C10172,CHAR(160),""))),C10172)),"Error: There's hidden spaces in UEN",IF(LEN(C10172)&gt;10,"Error: UEN is too long",IF(LEN(C10172)&lt;9,"Error: UEN is too short",
IF(ISNUMBER(RIGHT(C10172,1)*1),"Error: UEN needs to end with an alphabet",IF(COUNTIF($F$1:F10172,F10172)&gt;1,"Error: Duplicate Entry","OK"))))))</f>
        <v/>
      </c>
    </row>
    <row r="10173" spans="1:5" ht="15.75">
      <c r="A10173" s="7">
        <v>10172</v>
      </c>
      <c r="B10173" s="8"/>
      <c r="C10173" s="13"/>
      <c r="D10173" s="14"/>
      <c r="E10173" s="25" t="str">
        <f>IF(ISBLANK(C10173),"",IF(NOT(EXACT(TRIM(CLEAN(SUBSTITUTE(C10173,CHAR(160),""))),C10173)),"Error: There's hidden spaces in UEN",IF(LEN(C10173)&gt;10,"Error: UEN is too long",IF(LEN(C10173)&lt;9,"Error: UEN is too short",
IF(ISNUMBER(RIGHT(C10173,1)*1),"Error: UEN needs to end with an alphabet",IF(COUNTIF($F$1:F10173,F10173)&gt;1,"Error: Duplicate Entry","OK"))))))</f>
        <v/>
      </c>
    </row>
    <row r="10174" spans="1:5" ht="15.75">
      <c r="A10174" s="7">
        <v>10173</v>
      </c>
      <c r="B10174" s="8"/>
      <c r="C10174" s="13"/>
      <c r="D10174" s="14"/>
      <c r="E10174" s="25" t="str">
        <f>IF(ISBLANK(C10174),"",IF(NOT(EXACT(TRIM(CLEAN(SUBSTITUTE(C10174,CHAR(160),""))),C10174)),"Error: There's hidden spaces in UEN",IF(LEN(C10174)&gt;10,"Error: UEN is too long",IF(LEN(C10174)&lt;9,"Error: UEN is too short",
IF(ISNUMBER(RIGHT(C10174,1)*1),"Error: UEN needs to end with an alphabet",IF(COUNTIF($F$1:F10174,F10174)&gt;1,"Error: Duplicate Entry","OK"))))))</f>
        <v/>
      </c>
    </row>
    <row r="10175" spans="1:5" ht="15.75">
      <c r="A10175" s="7">
        <v>10174</v>
      </c>
      <c r="B10175" s="8"/>
      <c r="C10175" s="13"/>
      <c r="D10175" s="14"/>
      <c r="E10175" s="25" t="str">
        <f>IF(ISBLANK(C10175),"",IF(NOT(EXACT(TRIM(CLEAN(SUBSTITUTE(C10175,CHAR(160),""))),C10175)),"Error: There's hidden spaces in UEN",IF(LEN(C10175)&gt;10,"Error: UEN is too long",IF(LEN(C10175)&lt;9,"Error: UEN is too short",
IF(ISNUMBER(RIGHT(C10175,1)*1),"Error: UEN needs to end with an alphabet",IF(COUNTIF($F$1:F10175,F10175)&gt;1,"Error: Duplicate Entry","OK"))))))</f>
        <v/>
      </c>
    </row>
    <row r="10176" spans="1:5" ht="15.75">
      <c r="A10176" s="7">
        <v>10175</v>
      </c>
      <c r="B10176" s="8"/>
      <c r="C10176" s="13"/>
      <c r="D10176" s="14"/>
      <c r="E10176" s="25" t="str">
        <f>IF(ISBLANK(C10176),"",IF(NOT(EXACT(TRIM(CLEAN(SUBSTITUTE(C10176,CHAR(160),""))),C10176)),"Error: There's hidden spaces in UEN",IF(LEN(C10176)&gt;10,"Error: UEN is too long",IF(LEN(C10176)&lt;9,"Error: UEN is too short",
IF(ISNUMBER(RIGHT(C10176,1)*1),"Error: UEN needs to end with an alphabet",IF(COUNTIF($F$1:F10176,F10176)&gt;1,"Error: Duplicate Entry","OK"))))))</f>
        <v/>
      </c>
    </row>
    <row r="10177" spans="1:5" ht="15.75">
      <c r="A10177" s="7">
        <v>10176</v>
      </c>
      <c r="B10177" s="8"/>
      <c r="C10177" s="13"/>
      <c r="D10177" s="14"/>
      <c r="E10177" s="25" t="str">
        <f>IF(ISBLANK(C10177),"",IF(NOT(EXACT(TRIM(CLEAN(SUBSTITUTE(C10177,CHAR(160),""))),C10177)),"Error: There's hidden spaces in UEN",IF(LEN(C10177)&gt;10,"Error: UEN is too long",IF(LEN(C10177)&lt;9,"Error: UEN is too short",
IF(ISNUMBER(RIGHT(C10177,1)*1),"Error: UEN needs to end with an alphabet",IF(COUNTIF($F$1:F10177,F10177)&gt;1,"Error: Duplicate Entry","OK"))))))</f>
        <v/>
      </c>
    </row>
    <row r="10178" spans="1:5" ht="15.75">
      <c r="A10178" s="7">
        <v>10177</v>
      </c>
      <c r="B10178" s="8"/>
      <c r="C10178" s="13"/>
      <c r="D10178" s="14"/>
      <c r="E10178" s="25" t="str">
        <f>IF(ISBLANK(C10178),"",IF(NOT(EXACT(TRIM(CLEAN(SUBSTITUTE(C10178,CHAR(160),""))),C10178)),"Error: There's hidden spaces in UEN",IF(LEN(C10178)&gt;10,"Error: UEN is too long",IF(LEN(C10178)&lt;9,"Error: UEN is too short",
IF(ISNUMBER(RIGHT(C10178,1)*1),"Error: UEN needs to end with an alphabet",IF(COUNTIF($F$1:F10178,F10178)&gt;1,"Error: Duplicate Entry","OK"))))))</f>
        <v/>
      </c>
    </row>
    <row r="10179" spans="1:5" ht="15.75">
      <c r="A10179" s="7">
        <v>10178</v>
      </c>
      <c r="B10179" s="8"/>
      <c r="C10179" s="13"/>
      <c r="D10179" s="14"/>
      <c r="E10179" s="25" t="str">
        <f>IF(ISBLANK(C10179),"",IF(NOT(EXACT(TRIM(CLEAN(SUBSTITUTE(C10179,CHAR(160),""))),C10179)),"Error: There's hidden spaces in UEN",IF(LEN(C10179)&gt;10,"Error: UEN is too long",IF(LEN(C10179)&lt;9,"Error: UEN is too short",
IF(ISNUMBER(RIGHT(C10179,1)*1),"Error: UEN needs to end with an alphabet",IF(COUNTIF($F$1:F10179,F10179)&gt;1,"Error: Duplicate Entry","OK"))))))</f>
        <v/>
      </c>
    </row>
    <row r="10180" spans="1:5" ht="15.75">
      <c r="A10180" s="7">
        <v>10179</v>
      </c>
      <c r="B10180" s="8"/>
      <c r="C10180" s="13"/>
      <c r="D10180" s="14"/>
      <c r="E10180" s="25" t="str">
        <f>IF(ISBLANK(C10180),"",IF(NOT(EXACT(TRIM(CLEAN(SUBSTITUTE(C10180,CHAR(160),""))),C10180)),"Error: There's hidden spaces in UEN",IF(LEN(C10180)&gt;10,"Error: UEN is too long",IF(LEN(C10180)&lt;9,"Error: UEN is too short",
IF(ISNUMBER(RIGHT(C10180,1)*1),"Error: UEN needs to end with an alphabet",IF(COUNTIF($F$1:F10180,F10180)&gt;1,"Error: Duplicate Entry","OK"))))))</f>
        <v/>
      </c>
    </row>
    <row r="10181" spans="1:5" ht="15.75">
      <c r="A10181" s="7">
        <v>10180</v>
      </c>
      <c r="B10181" s="8"/>
      <c r="C10181" s="13"/>
      <c r="D10181" s="14"/>
      <c r="E10181" s="25" t="str">
        <f>IF(ISBLANK(C10181),"",IF(NOT(EXACT(TRIM(CLEAN(SUBSTITUTE(C10181,CHAR(160),""))),C10181)),"Error: There's hidden spaces in UEN",IF(LEN(C10181)&gt;10,"Error: UEN is too long",IF(LEN(C10181)&lt;9,"Error: UEN is too short",
IF(ISNUMBER(RIGHT(C10181,1)*1),"Error: UEN needs to end with an alphabet",IF(COUNTIF($F$1:F10181,F10181)&gt;1,"Error: Duplicate Entry","OK"))))))</f>
        <v/>
      </c>
    </row>
    <row r="10182" spans="1:5" ht="15.75">
      <c r="A10182" s="7">
        <v>10181</v>
      </c>
      <c r="B10182" s="8"/>
      <c r="C10182" s="13"/>
      <c r="D10182" s="14"/>
      <c r="E10182" s="25" t="str">
        <f>IF(ISBLANK(C10182),"",IF(NOT(EXACT(TRIM(CLEAN(SUBSTITUTE(C10182,CHAR(160),""))),C10182)),"Error: There's hidden spaces in UEN",IF(LEN(C10182)&gt;10,"Error: UEN is too long",IF(LEN(C10182)&lt;9,"Error: UEN is too short",
IF(ISNUMBER(RIGHT(C10182,1)*1),"Error: UEN needs to end with an alphabet",IF(COUNTIF($F$1:F10182,F10182)&gt;1,"Error: Duplicate Entry","OK"))))))</f>
        <v/>
      </c>
    </row>
    <row r="10183" spans="1:5" ht="15.75">
      <c r="A10183" s="7">
        <v>10182</v>
      </c>
      <c r="B10183" s="8"/>
      <c r="C10183" s="13"/>
      <c r="D10183" s="14"/>
      <c r="E10183" s="25" t="str">
        <f>IF(ISBLANK(C10183),"",IF(NOT(EXACT(TRIM(CLEAN(SUBSTITUTE(C10183,CHAR(160),""))),C10183)),"Error: There's hidden spaces in UEN",IF(LEN(C10183)&gt;10,"Error: UEN is too long",IF(LEN(C10183)&lt;9,"Error: UEN is too short",
IF(ISNUMBER(RIGHT(C10183,1)*1),"Error: UEN needs to end with an alphabet",IF(COUNTIF($F$1:F10183,F10183)&gt;1,"Error: Duplicate Entry","OK"))))))</f>
        <v/>
      </c>
    </row>
    <row r="10184" spans="1:5" ht="15.75">
      <c r="A10184" s="7">
        <v>10183</v>
      </c>
      <c r="B10184" s="8"/>
      <c r="C10184" s="13"/>
      <c r="D10184" s="14"/>
      <c r="E10184" s="25" t="str">
        <f>IF(ISBLANK(C10184),"",IF(NOT(EXACT(TRIM(CLEAN(SUBSTITUTE(C10184,CHAR(160),""))),C10184)),"Error: There's hidden spaces in UEN",IF(LEN(C10184)&gt;10,"Error: UEN is too long",IF(LEN(C10184)&lt;9,"Error: UEN is too short",
IF(ISNUMBER(RIGHT(C10184,1)*1),"Error: UEN needs to end with an alphabet",IF(COUNTIF($F$1:F10184,F10184)&gt;1,"Error: Duplicate Entry","OK"))))))</f>
        <v/>
      </c>
    </row>
    <row r="10185" spans="1:5" ht="15.75">
      <c r="A10185" s="7">
        <v>10184</v>
      </c>
      <c r="B10185" s="8"/>
      <c r="C10185" s="13"/>
      <c r="D10185" s="14"/>
      <c r="E10185" s="25" t="str">
        <f>IF(ISBLANK(C10185),"",IF(NOT(EXACT(TRIM(CLEAN(SUBSTITUTE(C10185,CHAR(160),""))),C10185)),"Error: There's hidden spaces in UEN",IF(LEN(C10185)&gt;10,"Error: UEN is too long",IF(LEN(C10185)&lt;9,"Error: UEN is too short",
IF(ISNUMBER(RIGHT(C10185,1)*1),"Error: UEN needs to end with an alphabet",IF(COUNTIF($F$1:F10185,F10185)&gt;1,"Error: Duplicate Entry","OK"))))))</f>
        <v/>
      </c>
    </row>
    <row r="10186" spans="1:5" ht="15.75">
      <c r="A10186" s="7">
        <v>10185</v>
      </c>
      <c r="B10186" s="8"/>
      <c r="C10186" s="13"/>
      <c r="D10186" s="14"/>
      <c r="E10186" s="25" t="str">
        <f>IF(ISBLANK(C10186),"",IF(NOT(EXACT(TRIM(CLEAN(SUBSTITUTE(C10186,CHAR(160),""))),C10186)),"Error: There's hidden spaces in UEN",IF(LEN(C10186)&gt;10,"Error: UEN is too long",IF(LEN(C10186)&lt;9,"Error: UEN is too short",
IF(ISNUMBER(RIGHT(C10186,1)*1),"Error: UEN needs to end with an alphabet",IF(COUNTIF($F$1:F10186,F10186)&gt;1,"Error: Duplicate Entry","OK"))))))</f>
        <v/>
      </c>
    </row>
    <row r="10187" spans="1:5" ht="15.75">
      <c r="A10187" s="7">
        <v>10186</v>
      </c>
      <c r="B10187" s="8"/>
      <c r="C10187" s="13"/>
      <c r="D10187" s="14"/>
      <c r="E10187" s="25" t="str">
        <f>IF(ISBLANK(C10187),"",IF(NOT(EXACT(TRIM(CLEAN(SUBSTITUTE(C10187,CHAR(160),""))),C10187)),"Error: There's hidden spaces in UEN",IF(LEN(C10187)&gt;10,"Error: UEN is too long",IF(LEN(C10187)&lt;9,"Error: UEN is too short",
IF(ISNUMBER(RIGHT(C10187,1)*1),"Error: UEN needs to end with an alphabet",IF(COUNTIF($F$1:F10187,F10187)&gt;1,"Error: Duplicate Entry","OK"))))))</f>
        <v/>
      </c>
    </row>
    <row r="10188" spans="1:5" ht="15.75">
      <c r="A10188" s="7">
        <v>10187</v>
      </c>
      <c r="B10188" s="8"/>
      <c r="C10188" s="13"/>
      <c r="D10188" s="14"/>
      <c r="E10188" s="25" t="str">
        <f>IF(ISBLANK(C10188),"",IF(NOT(EXACT(TRIM(CLEAN(SUBSTITUTE(C10188,CHAR(160),""))),C10188)),"Error: There's hidden spaces in UEN",IF(LEN(C10188)&gt;10,"Error: UEN is too long",IF(LEN(C10188)&lt;9,"Error: UEN is too short",
IF(ISNUMBER(RIGHT(C10188,1)*1),"Error: UEN needs to end with an alphabet",IF(COUNTIF($F$1:F10188,F10188)&gt;1,"Error: Duplicate Entry","OK"))))))</f>
        <v/>
      </c>
    </row>
    <row r="10189" spans="1:5" ht="15.75">
      <c r="A10189" s="7">
        <v>10188</v>
      </c>
      <c r="B10189" s="8"/>
      <c r="C10189" s="13"/>
      <c r="D10189" s="14"/>
      <c r="E10189" s="25" t="str">
        <f>IF(ISBLANK(C10189),"",IF(NOT(EXACT(TRIM(CLEAN(SUBSTITUTE(C10189,CHAR(160),""))),C10189)),"Error: There's hidden spaces in UEN",IF(LEN(C10189)&gt;10,"Error: UEN is too long",IF(LEN(C10189)&lt;9,"Error: UEN is too short",
IF(ISNUMBER(RIGHT(C10189,1)*1),"Error: UEN needs to end with an alphabet",IF(COUNTIF($F$1:F10189,F10189)&gt;1,"Error: Duplicate Entry","OK"))))))</f>
        <v/>
      </c>
    </row>
    <row r="10190" spans="1:5" ht="15.75">
      <c r="A10190" s="7">
        <v>10189</v>
      </c>
      <c r="B10190" s="8"/>
      <c r="C10190" s="13"/>
      <c r="D10190" s="14"/>
      <c r="E10190" s="25" t="str">
        <f>IF(ISBLANK(C10190),"",IF(NOT(EXACT(TRIM(CLEAN(SUBSTITUTE(C10190,CHAR(160),""))),C10190)),"Error: There's hidden spaces in UEN",IF(LEN(C10190)&gt;10,"Error: UEN is too long",IF(LEN(C10190)&lt;9,"Error: UEN is too short",
IF(ISNUMBER(RIGHT(C10190,1)*1),"Error: UEN needs to end with an alphabet",IF(COUNTIF($F$1:F10190,F10190)&gt;1,"Error: Duplicate Entry","OK"))))))</f>
        <v/>
      </c>
    </row>
    <row r="10191" spans="1:5" ht="15.75">
      <c r="A10191" s="7">
        <v>10190</v>
      </c>
      <c r="B10191" s="8"/>
      <c r="C10191" s="13"/>
      <c r="D10191" s="14"/>
      <c r="E10191" s="25" t="str">
        <f>IF(ISBLANK(C10191),"",IF(NOT(EXACT(TRIM(CLEAN(SUBSTITUTE(C10191,CHAR(160),""))),C10191)),"Error: There's hidden spaces in UEN",IF(LEN(C10191)&gt;10,"Error: UEN is too long",IF(LEN(C10191)&lt;9,"Error: UEN is too short",
IF(ISNUMBER(RIGHT(C10191,1)*1),"Error: UEN needs to end with an alphabet",IF(COUNTIF($F$1:F10191,F10191)&gt;1,"Error: Duplicate Entry","OK"))))))</f>
        <v/>
      </c>
    </row>
    <row r="10192" spans="1:5" ht="15.75">
      <c r="A10192" s="7">
        <v>10191</v>
      </c>
      <c r="B10192" s="8"/>
      <c r="C10192" s="13"/>
      <c r="D10192" s="14"/>
      <c r="E10192" s="25" t="str">
        <f>IF(ISBLANK(C10192),"",IF(NOT(EXACT(TRIM(CLEAN(SUBSTITUTE(C10192,CHAR(160),""))),C10192)),"Error: There's hidden spaces in UEN",IF(LEN(C10192)&gt;10,"Error: UEN is too long",IF(LEN(C10192)&lt;9,"Error: UEN is too short",
IF(ISNUMBER(RIGHT(C10192,1)*1),"Error: UEN needs to end with an alphabet",IF(COUNTIF($F$1:F10192,F10192)&gt;1,"Error: Duplicate Entry","OK"))))))</f>
        <v/>
      </c>
    </row>
    <row r="10193" spans="1:5" ht="15.75">
      <c r="A10193" s="7">
        <v>10192</v>
      </c>
      <c r="B10193" s="8"/>
      <c r="C10193" s="13"/>
      <c r="D10193" s="14"/>
      <c r="E10193" s="25" t="str">
        <f>IF(ISBLANK(C10193),"",IF(NOT(EXACT(TRIM(CLEAN(SUBSTITUTE(C10193,CHAR(160),""))),C10193)),"Error: There's hidden spaces in UEN",IF(LEN(C10193)&gt;10,"Error: UEN is too long",IF(LEN(C10193)&lt;9,"Error: UEN is too short",
IF(ISNUMBER(RIGHT(C10193,1)*1),"Error: UEN needs to end with an alphabet",IF(COUNTIF($F$1:F10193,F10193)&gt;1,"Error: Duplicate Entry","OK"))))))</f>
        <v/>
      </c>
    </row>
    <row r="10194" spans="1:5" ht="15.75">
      <c r="A10194" s="7">
        <v>10193</v>
      </c>
      <c r="B10194" s="8"/>
      <c r="C10194" s="13"/>
      <c r="D10194" s="14"/>
      <c r="E10194" s="25" t="str">
        <f>IF(ISBLANK(C10194),"",IF(NOT(EXACT(TRIM(CLEAN(SUBSTITUTE(C10194,CHAR(160),""))),C10194)),"Error: There's hidden spaces in UEN",IF(LEN(C10194)&gt;10,"Error: UEN is too long",IF(LEN(C10194)&lt;9,"Error: UEN is too short",
IF(ISNUMBER(RIGHT(C10194,1)*1),"Error: UEN needs to end with an alphabet",IF(COUNTIF($F$1:F10194,F10194)&gt;1,"Error: Duplicate Entry","OK"))))))</f>
        <v/>
      </c>
    </row>
    <row r="10195" spans="1:5" ht="15.75">
      <c r="A10195" s="7">
        <v>10194</v>
      </c>
      <c r="B10195" s="8"/>
      <c r="C10195" s="13"/>
      <c r="D10195" s="14"/>
      <c r="E10195" s="25" t="str">
        <f>IF(ISBLANK(C10195),"",IF(NOT(EXACT(TRIM(CLEAN(SUBSTITUTE(C10195,CHAR(160),""))),C10195)),"Error: There's hidden spaces in UEN",IF(LEN(C10195)&gt;10,"Error: UEN is too long",IF(LEN(C10195)&lt;9,"Error: UEN is too short",
IF(ISNUMBER(RIGHT(C10195,1)*1),"Error: UEN needs to end with an alphabet",IF(COUNTIF($F$1:F10195,F10195)&gt;1,"Error: Duplicate Entry","OK"))))))</f>
        <v/>
      </c>
    </row>
    <row r="10196" spans="1:5" ht="15.75">
      <c r="A10196" s="7">
        <v>10195</v>
      </c>
      <c r="B10196" s="8"/>
      <c r="C10196" s="13"/>
      <c r="D10196" s="14"/>
      <c r="E10196" s="25" t="str">
        <f>IF(ISBLANK(C10196),"",IF(NOT(EXACT(TRIM(CLEAN(SUBSTITUTE(C10196,CHAR(160),""))),C10196)),"Error: There's hidden spaces in UEN",IF(LEN(C10196)&gt;10,"Error: UEN is too long",IF(LEN(C10196)&lt;9,"Error: UEN is too short",
IF(ISNUMBER(RIGHT(C10196,1)*1),"Error: UEN needs to end with an alphabet",IF(COUNTIF($F$1:F10196,F10196)&gt;1,"Error: Duplicate Entry","OK"))))))</f>
        <v/>
      </c>
    </row>
    <row r="10197" spans="1:5" ht="15.75">
      <c r="A10197" s="7">
        <v>10196</v>
      </c>
      <c r="B10197" s="8"/>
      <c r="C10197" s="13"/>
      <c r="D10197" s="14"/>
      <c r="E10197" s="25" t="str">
        <f>IF(ISBLANK(C10197),"",IF(NOT(EXACT(TRIM(CLEAN(SUBSTITUTE(C10197,CHAR(160),""))),C10197)),"Error: There's hidden spaces in UEN",IF(LEN(C10197)&gt;10,"Error: UEN is too long",IF(LEN(C10197)&lt;9,"Error: UEN is too short",
IF(ISNUMBER(RIGHT(C10197,1)*1),"Error: UEN needs to end with an alphabet",IF(COUNTIF($F$1:F10197,F10197)&gt;1,"Error: Duplicate Entry","OK"))))))</f>
        <v/>
      </c>
    </row>
    <row r="10198" spans="1:5" ht="15.75">
      <c r="A10198" s="7">
        <v>10197</v>
      </c>
      <c r="B10198" s="8"/>
      <c r="C10198" s="13"/>
      <c r="D10198" s="14"/>
      <c r="E10198" s="25" t="str">
        <f>IF(ISBLANK(C10198),"",IF(NOT(EXACT(TRIM(CLEAN(SUBSTITUTE(C10198,CHAR(160),""))),C10198)),"Error: There's hidden spaces in UEN",IF(LEN(C10198)&gt;10,"Error: UEN is too long",IF(LEN(C10198)&lt;9,"Error: UEN is too short",
IF(ISNUMBER(RIGHT(C10198,1)*1),"Error: UEN needs to end with an alphabet",IF(COUNTIF($F$1:F10198,F10198)&gt;1,"Error: Duplicate Entry","OK"))))))</f>
        <v/>
      </c>
    </row>
    <row r="10199" spans="1:5" ht="15.75">
      <c r="A10199" s="7">
        <v>10198</v>
      </c>
      <c r="B10199" s="8"/>
      <c r="C10199" s="13"/>
      <c r="D10199" s="14"/>
      <c r="E10199" s="25" t="str">
        <f>IF(ISBLANK(C10199),"",IF(NOT(EXACT(TRIM(CLEAN(SUBSTITUTE(C10199,CHAR(160),""))),C10199)),"Error: There's hidden spaces in UEN",IF(LEN(C10199)&gt;10,"Error: UEN is too long",IF(LEN(C10199)&lt;9,"Error: UEN is too short",
IF(ISNUMBER(RIGHT(C10199,1)*1),"Error: UEN needs to end with an alphabet",IF(COUNTIF($F$1:F10199,F10199)&gt;1,"Error: Duplicate Entry","OK"))))))</f>
        <v/>
      </c>
    </row>
    <row r="10200" spans="1:5" ht="15.75">
      <c r="A10200" s="7">
        <v>10199</v>
      </c>
      <c r="B10200" s="8"/>
      <c r="C10200" s="13"/>
      <c r="D10200" s="14"/>
      <c r="E10200" s="25" t="str">
        <f>IF(ISBLANK(C10200),"",IF(NOT(EXACT(TRIM(CLEAN(SUBSTITUTE(C10200,CHAR(160),""))),C10200)),"Error: There's hidden spaces in UEN",IF(LEN(C10200)&gt;10,"Error: UEN is too long",IF(LEN(C10200)&lt;9,"Error: UEN is too short",
IF(ISNUMBER(RIGHT(C10200,1)*1),"Error: UEN needs to end with an alphabet",IF(COUNTIF($F$1:F10200,F10200)&gt;1,"Error: Duplicate Entry","OK"))))))</f>
        <v/>
      </c>
    </row>
    <row r="10201" spans="1:5" ht="15.75">
      <c r="A10201" s="7">
        <v>10200</v>
      </c>
      <c r="B10201" s="8"/>
      <c r="C10201" s="13"/>
      <c r="D10201" s="14"/>
      <c r="E10201" s="25" t="str">
        <f>IF(ISBLANK(C10201),"",IF(NOT(EXACT(TRIM(CLEAN(SUBSTITUTE(C10201,CHAR(160),""))),C10201)),"Error: There's hidden spaces in UEN",IF(LEN(C10201)&gt;10,"Error: UEN is too long",IF(LEN(C10201)&lt;9,"Error: UEN is too short",
IF(ISNUMBER(RIGHT(C10201,1)*1),"Error: UEN needs to end with an alphabet",IF(COUNTIF($F$1:F10201,F10201)&gt;1,"Error: Duplicate Entry","OK"))))))</f>
        <v/>
      </c>
    </row>
    <row r="10202" spans="1:5" ht="15.75">
      <c r="A10202" s="7">
        <v>10201</v>
      </c>
      <c r="B10202" s="8"/>
      <c r="C10202" s="13"/>
      <c r="D10202" s="14"/>
      <c r="E10202" s="25" t="str">
        <f>IF(ISBLANK(C10202),"",IF(NOT(EXACT(TRIM(CLEAN(SUBSTITUTE(C10202,CHAR(160),""))),C10202)),"Error: There's hidden spaces in UEN",IF(LEN(C10202)&gt;10,"Error: UEN is too long",IF(LEN(C10202)&lt;9,"Error: UEN is too short",
IF(ISNUMBER(RIGHT(C10202,1)*1),"Error: UEN needs to end with an alphabet",IF(COUNTIF($F$1:F10202,F10202)&gt;1,"Error: Duplicate Entry","OK"))))))</f>
        <v/>
      </c>
    </row>
    <row r="10203" spans="1:5" ht="15.75">
      <c r="A10203" s="7">
        <v>10202</v>
      </c>
      <c r="B10203" s="8"/>
      <c r="C10203" s="13"/>
      <c r="D10203" s="14"/>
      <c r="E10203" s="25" t="str">
        <f>IF(ISBLANK(C10203),"",IF(NOT(EXACT(TRIM(CLEAN(SUBSTITUTE(C10203,CHAR(160),""))),C10203)),"Error: There's hidden spaces in UEN",IF(LEN(C10203)&gt;10,"Error: UEN is too long",IF(LEN(C10203)&lt;9,"Error: UEN is too short",
IF(ISNUMBER(RIGHT(C10203,1)*1),"Error: UEN needs to end with an alphabet",IF(COUNTIF($F$1:F10203,F10203)&gt;1,"Error: Duplicate Entry","OK"))))))</f>
        <v/>
      </c>
    </row>
    <row r="10204" spans="1:5" ht="15.75">
      <c r="A10204" s="7">
        <v>10203</v>
      </c>
      <c r="B10204" s="8"/>
      <c r="C10204" s="13"/>
      <c r="D10204" s="14"/>
      <c r="E10204" s="25" t="str">
        <f>IF(ISBLANK(C10204),"",IF(NOT(EXACT(TRIM(CLEAN(SUBSTITUTE(C10204,CHAR(160),""))),C10204)),"Error: There's hidden spaces in UEN",IF(LEN(C10204)&gt;10,"Error: UEN is too long",IF(LEN(C10204)&lt;9,"Error: UEN is too short",
IF(ISNUMBER(RIGHT(C10204,1)*1),"Error: UEN needs to end with an alphabet",IF(COUNTIF($F$1:F10204,F10204)&gt;1,"Error: Duplicate Entry","OK"))))))</f>
        <v/>
      </c>
    </row>
    <row r="10205" spans="1:5" ht="15.75">
      <c r="A10205" s="7">
        <v>10204</v>
      </c>
      <c r="B10205" s="8"/>
      <c r="C10205" s="13"/>
      <c r="D10205" s="14"/>
      <c r="E10205" s="25" t="str">
        <f>IF(ISBLANK(C10205),"",IF(NOT(EXACT(TRIM(CLEAN(SUBSTITUTE(C10205,CHAR(160),""))),C10205)),"Error: There's hidden spaces in UEN",IF(LEN(C10205)&gt;10,"Error: UEN is too long",IF(LEN(C10205)&lt;9,"Error: UEN is too short",
IF(ISNUMBER(RIGHT(C10205,1)*1),"Error: UEN needs to end with an alphabet",IF(COUNTIF($F$1:F10205,F10205)&gt;1,"Error: Duplicate Entry","OK"))))))</f>
        <v/>
      </c>
    </row>
    <row r="10206" spans="1:5" ht="15.75">
      <c r="A10206" s="7">
        <v>10205</v>
      </c>
      <c r="B10206" s="8"/>
      <c r="C10206" s="13"/>
      <c r="D10206" s="14"/>
      <c r="E10206" s="25" t="str">
        <f>IF(ISBLANK(C10206),"",IF(NOT(EXACT(TRIM(CLEAN(SUBSTITUTE(C10206,CHAR(160),""))),C10206)),"Error: There's hidden spaces in UEN",IF(LEN(C10206)&gt;10,"Error: UEN is too long",IF(LEN(C10206)&lt;9,"Error: UEN is too short",
IF(ISNUMBER(RIGHT(C10206,1)*1),"Error: UEN needs to end with an alphabet",IF(COUNTIF($F$1:F10206,F10206)&gt;1,"Error: Duplicate Entry","OK"))))))</f>
        <v/>
      </c>
    </row>
    <row r="10207" spans="1:5" ht="15.75">
      <c r="A10207" s="7">
        <v>10206</v>
      </c>
      <c r="B10207" s="8"/>
      <c r="C10207" s="13"/>
      <c r="D10207" s="14"/>
      <c r="E10207" s="25" t="str">
        <f>IF(ISBLANK(C10207),"",IF(NOT(EXACT(TRIM(CLEAN(SUBSTITUTE(C10207,CHAR(160),""))),C10207)),"Error: There's hidden spaces in UEN",IF(LEN(C10207)&gt;10,"Error: UEN is too long",IF(LEN(C10207)&lt;9,"Error: UEN is too short",
IF(ISNUMBER(RIGHT(C10207,1)*1),"Error: UEN needs to end with an alphabet",IF(COUNTIF($F$1:F10207,F10207)&gt;1,"Error: Duplicate Entry","OK"))))))</f>
        <v/>
      </c>
    </row>
    <row r="10208" spans="1:5" ht="15.75">
      <c r="A10208" s="7">
        <v>10207</v>
      </c>
      <c r="B10208" s="8"/>
      <c r="C10208" s="13"/>
      <c r="D10208" s="14"/>
      <c r="E10208" s="25" t="str">
        <f>IF(ISBLANK(C10208),"",IF(NOT(EXACT(TRIM(CLEAN(SUBSTITUTE(C10208,CHAR(160),""))),C10208)),"Error: There's hidden spaces in UEN",IF(LEN(C10208)&gt;10,"Error: UEN is too long",IF(LEN(C10208)&lt;9,"Error: UEN is too short",
IF(ISNUMBER(RIGHT(C10208,1)*1),"Error: UEN needs to end with an alphabet",IF(COUNTIF($F$1:F10208,F10208)&gt;1,"Error: Duplicate Entry","OK"))))))</f>
        <v/>
      </c>
    </row>
    <row r="10209" spans="1:5" ht="15.75">
      <c r="A10209" s="7">
        <v>10208</v>
      </c>
      <c r="B10209" s="8"/>
      <c r="C10209" s="13"/>
      <c r="D10209" s="14"/>
      <c r="E10209" s="25" t="str">
        <f>IF(ISBLANK(C10209),"",IF(NOT(EXACT(TRIM(CLEAN(SUBSTITUTE(C10209,CHAR(160),""))),C10209)),"Error: There's hidden spaces in UEN",IF(LEN(C10209)&gt;10,"Error: UEN is too long",IF(LEN(C10209)&lt;9,"Error: UEN is too short",
IF(ISNUMBER(RIGHT(C10209,1)*1),"Error: UEN needs to end with an alphabet",IF(COUNTIF($F$1:F10209,F10209)&gt;1,"Error: Duplicate Entry","OK"))))))</f>
        <v/>
      </c>
    </row>
    <row r="10210" spans="1:5" ht="15.75">
      <c r="A10210" s="7">
        <v>10209</v>
      </c>
      <c r="B10210" s="8"/>
      <c r="C10210" s="13"/>
      <c r="D10210" s="14"/>
      <c r="E10210" s="25" t="str">
        <f>IF(ISBLANK(C10210),"",IF(NOT(EXACT(TRIM(CLEAN(SUBSTITUTE(C10210,CHAR(160),""))),C10210)),"Error: There's hidden spaces in UEN",IF(LEN(C10210)&gt;10,"Error: UEN is too long",IF(LEN(C10210)&lt;9,"Error: UEN is too short",
IF(ISNUMBER(RIGHT(C10210,1)*1),"Error: UEN needs to end with an alphabet",IF(COUNTIF($F$1:F10210,F10210)&gt;1,"Error: Duplicate Entry","OK"))))))</f>
        <v/>
      </c>
    </row>
    <row r="10211" spans="1:5" ht="15.75">
      <c r="A10211" s="7">
        <v>10210</v>
      </c>
      <c r="B10211" s="8"/>
      <c r="C10211" s="13"/>
      <c r="D10211" s="14"/>
      <c r="E10211" s="25" t="str">
        <f>IF(ISBLANK(C10211),"",IF(NOT(EXACT(TRIM(CLEAN(SUBSTITUTE(C10211,CHAR(160),""))),C10211)),"Error: There's hidden spaces in UEN",IF(LEN(C10211)&gt;10,"Error: UEN is too long",IF(LEN(C10211)&lt;9,"Error: UEN is too short",
IF(ISNUMBER(RIGHT(C10211,1)*1),"Error: UEN needs to end with an alphabet",IF(COUNTIF($F$1:F10211,F10211)&gt;1,"Error: Duplicate Entry","OK"))))))</f>
        <v/>
      </c>
    </row>
    <row r="10212" spans="1:5" ht="15.75">
      <c r="A10212" s="7">
        <v>10211</v>
      </c>
      <c r="B10212" s="8"/>
      <c r="C10212" s="13"/>
      <c r="D10212" s="14"/>
      <c r="E10212" s="25" t="str">
        <f>IF(ISBLANK(C10212),"",IF(NOT(EXACT(TRIM(CLEAN(SUBSTITUTE(C10212,CHAR(160),""))),C10212)),"Error: There's hidden spaces in UEN",IF(LEN(C10212)&gt;10,"Error: UEN is too long",IF(LEN(C10212)&lt;9,"Error: UEN is too short",
IF(ISNUMBER(RIGHT(C10212,1)*1),"Error: UEN needs to end with an alphabet",IF(COUNTIF($F$1:F10212,F10212)&gt;1,"Error: Duplicate Entry","OK"))))))</f>
        <v/>
      </c>
    </row>
    <row r="10213" spans="1:5" ht="15.75">
      <c r="A10213" s="7">
        <v>10212</v>
      </c>
      <c r="B10213" s="8"/>
      <c r="C10213" s="13"/>
      <c r="D10213" s="14"/>
      <c r="E10213" s="25" t="str">
        <f>IF(ISBLANK(C10213),"",IF(NOT(EXACT(TRIM(CLEAN(SUBSTITUTE(C10213,CHAR(160),""))),C10213)),"Error: There's hidden spaces in UEN",IF(LEN(C10213)&gt;10,"Error: UEN is too long",IF(LEN(C10213)&lt;9,"Error: UEN is too short",
IF(ISNUMBER(RIGHT(C10213,1)*1),"Error: UEN needs to end with an alphabet",IF(COUNTIF($F$1:F10213,F10213)&gt;1,"Error: Duplicate Entry","OK"))))))</f>
        <v/>
      </c>
    </row>
    <row r="10214" spans="1:5" ht="15.75">
      <c r="A10214" s="7">
        <v>10213</v>
      </c>
      <c r="B10214" s="8"/>
      <c r="C10214" s="13"/>
      <c r="D10214" s="14"/>
      <c r="E10214" s="25" t="str">
        <f>IF(ISBLANK(C10214),"",IF(NOT(EXACT(TRIM(CLEAN(SUBSTITUTE(C10214,CHAR(160),""))),C10214)),"Error: There's hidden spaces in UEN",IF(LEN(C10214)&gt;10,"Error: UEN is too long",IF(LEN(C10214)&lt;9,"Error: UEN is too short",
IF(ISNUMBER(RIGHT(C10214,1)*1),"Error: UEN needs to end with an alphabet",IF(COUNTIF($F$1:F10214,F10214)&gt;1,"Error: Duplicate Entry","OK"))))))</f>
        <v/>
      </c>
    </row>
    <row r="10215" spans="1:5" ht="15.75">
      <c r="A10215" s="7">
        <v>10214</v>
      </c>
      <c r="B10215" s="8"/>
      <c r="C10215" s="13"/>
      <c r="D10215" s="14"/>
      <c r="E10215" s="25" t="str">
        <f>IF(ISBLANK(C10215),"",IF(NOT(EXACT(TRIM(CLEAN(SUBSTITUTE(C10215,CHAR(160),""))),C10215)),"Error: There's hidden spaces in UEN",IF(LEN(C10215)&gt;10,"Error: UEN is too long",IF(LEN(C10215)&lt;9,"Error: UEN is too short",
IF(ISNUMBER(RIGHT(C10215,1)*1),"Error: UEN needs to end with an alphabet",IF(COUNTIF($F$1:F10215,F10215)&gt;1,"Error: Duplicate Entry","OK"))))))</f>
        <v/>
      </c>
    </row>
    <row r="10216" spans="1:5" ht="15.75">
      <c r="A10216" s="7">
        <v>10215</v>
      </c>
      <c r="B10216" s="8"/>
      <c r="C10216" s="13"/>
      <c r="D10216" s="14"/>
      <c r="E10216" s="25" t="str">
        <f>IF(ISBLANK(C10216),"",IF(NOT(EXACT(TRIM(CLEAN(SUBSTITUTE(C10216,CHAR(160),""))),C10216)),"Error: There's hidden spaces in UEN",IF(LEN(C10216)&gt;10,"Error: UEN is too long",IF(LEN(C10216)&lt;9,"Error: UEN is too short",
IF(ISNUMBER(RIGHT(C10216,1)*1),"Error: UEN needs to end with an alphabet",IF(COUNTIF($F$1:F10216,F10216)&gt;1,"Error: Duplicate Entry","OK"))))))</f>
        <v/>
      </c>
    </row>
    <row r="10217" spans="1:5" ht="15.75">
      <c r="A10217" s="7">
        <v>10216</v>
      </c>
      <c r="B10217" s="8"/>
      <c r="C10217" s="13"/>
      <c r="D10217" s="14"/>
      <c r="E10217" s="25" t="str">
        <f>IF(ISBLANK(C10217),"",IF(NOT(EXACT(TRIM(CLEAN(SUBSTITUTE(C10217,CHAR(160),""))),C10217)),"Error: There's hidden spaces in UEN",IF(LEN(C10217)&gt;10,"Error: UEN is too long",IF(LEN(C10217)&lt;9,"Error: UEN is too short",
IF(ISNUMBER(RIGHT(C10217,1)*1),"Error: UEN needs to end with an alphabet",IF(COUNTIF($F$1:F10217,F10217)&gt;1,"Error: Duplicate Entry","OK"))))))</f>
        <v/>
      </c>
    </row>
    <row r="10218" spans="1:5" ht="15.75">
      <c r="A10218" s="7">
        <v>10217</v>
      </c>
      <c r="B10218" s="8"/>
      <c r="C10218" s="13"/>
      <c r="D10218" s="14"/>
      <c r="E10218" s="25" t="str">
        <f>IF(ISBLANK(C10218),"",IF(NOT(EXACT(TRIM(CLEAN(SUBSTITUTE(C10218,CHAR(160),""))),C10218)),"Error: There's hidden spaces in UEN",IF(LEN(C10218)&gt;10,"Error: UEN is too long",IF(LEN(C10218)&lt;9,"Error: UEN is too short",
IF(ISNUMBER(RIGHT(C10218,1)*1),"Error: UEN needs to end with an alphabet",IF(COUNTIF($F$1:F10218,F10218)&gt;1,"Error: Duplicate Entry","OK"))))))</f>
        <v/>
      </c>
    </row>
    <row r="10219" spans="1:5" ht="15.75">
      <c r="A10219" s="7">
        <v>10218</v>
      </c>
      <c r="B10219" s="8"/>
      <c r="C10219" s="13"/>
      <c r="D10219" s="14"/>
      <c r="E10219" s="25" t="str">
        <f>IF(ISBLANK(C10219),"",IF(NOT(EXACT(TRIM(CLEAN(SUBSTITUTE(C10219,CHAR(160),""))),C10219)),"Error: There's hidden spaces in UEN",IF(LEN(C10219)&gt;10,"Error: UEN is too long",IF(LEN(C10219)&lt;9,"Error: UEN is too short",
IF(ISNUMBER(RIGHT(C10219,1)*1),"Error: UEN needs to end with an alphabet",IF(COUNTIF($F$1:F10219,F10219)&gt;1,"Error: Duplicate Entry","OK"))))))</f>
        <v/>
      </c>
    </row>
    <row r="10220" spans="1:5" ht="15.75">
      <c r="A10220" s="7">
        <v>10219</v>
      </c>
      <c r="B10220" s="8"/>
      <c r="C10220" s="13"/>
      <c r="D10220" s="14"/>
      <c r="E10220" s="25" t="str">
        <f>IF(ISBLANK(C10220),"",IF(NOT(EXACT(TRIM(CLEAN(SUBSTITUTE(C10220,CHAR(160),""))),C10220)),"Error: There's hidden spaces in UEN",IF(LEN(C10220)&gt;10,"Error: UEN is too long",IF(LEN(C10220)&lt;9,"Error: UEN is too short",
IF(ISNUMBER(RIGHT(C10220,1)*1),"Error: UEN needs to end with an alphabet",IF(COUNTIF($F$1:F10220,F10220)&gt;1,"Error: Duplicate Entry","OK"))))))</f>
        <v/>
      </c>
    </row>
    <row r="10221" spans="1:5" ht="15.75">
      <c r="A10221" s="7">
        <v>10220</v>
      </c>
      <c r="B10221" s="8"/>
      <c r="C10221" s="13"/>
      <c r="D10221" s="14"/>
      <c r="E10221" s="25" t="str">
        <f>IF(ISBLANK(C10221),"",IF(NOT(EXACT(TRIM(CLEAN(SUBSTITUTE(C10221,CHAR(160),""))),C10221)),"Error: There's hidden spaces in UEN",IF(LEN(C10221)&gt;10,"Error: UEN is too long",IF(LEN(C10221)&lt;9,"Error: UEN is too short",
IF(ISNUMBER(RIGHT(C10221,1)*1),"Error: UEN needs to end with an alphabet",IF(COUNTIF($F$1:F10221,F10221)&gt;1,"Error: Duplicate Entry","OK"))))))</f>
        <v/>
      </c>
    </row>
    <row r="10222" spans="1:5" ht="15.75">
      <c r="A10222" s="7">
        <v>10221</v>
      </c>
      <c r="B10222" s="8"/>
      <c r="C10222" s="13"/>
      <c r="D10222" s="14"/>
      <c r="E10222" s="25" t="str">
        <f>IF(ISBLANK(C10222),"",IF(NOT(EXACT(TRIM(CLEAN(SUBSTITUTE(C10222,CHAR(160),""))),C10222)),"Error: There's hidden spaces in UEN",IF(LEN(C10222)&gt;10,"Error: UEN is too long",IF(LEN(C10222)&lt;9,"Error: UEN is too short",
IF(ISNUMBER(RIGHT(C10222,1)*1),"Error: UEN needs to end with an alphabet",IF(COUNTIF($F$1:F10222,F10222)&gt;1,"Error: Duplicate Entry","OK"))))))</f>
        <v/>
      </c>
    </row>
    <row r="10223" spans="1:5" ht="15.75">
      <c r="A10223" s="7">
        <v>10222</v>
      </c>
      <c r="B10223" s="8"/>
      <c r="C10223" s="13"/>
      <c r="D10223" s="14"/>
      <c r="E10223" s="25" t="str">
        <f>IF(ISBLANK(C10223),"",IF(NOT(EXACT(TRIM(CLEAN(SUBSTITUTE(C10223,CHAR(160),""))),C10223)),"Error: There's hidden spaces in UEN",IF(LEN(C10223)&gt;10,"Error: UEN is too long",IF(LEN(C10223)&lt;9,"Error: UEN is too short",
IF(ISNUMBER(RIGHT(C10223,1)*1),"Error: UEN needs to end with an alphabet",IF(COUNTIF($F$1:F10223,F10223)&gt;1,"Error: Duplicate Entry","OK"))))))</f>
        <v/>
      </c>
    </row>
    <row r="10224" spans="1:5" ht="15.75">
      <c r="A10224" s="7">
        <v>10223</v>
      </c>
      <c r="B10224" s="8"/>
      <c r="C10224" s="13"/>
      <c r="D10224" s="14"/>
      <c r="E10224" s="25" t="str">
        <f>IF(ISBLANK(C10224),"",IF(NOT(EXACT(TRIM(CLEAN(SUBSTITUTE(C10224,CHAR(160),""))),C10224)),"Error: There's hidden spaces in UEN",IF(LEN(C10224)&gt;10,"Error: UEN is too long",IF(LEN(C10224)&lt;9,"Error: UEN is too short",
IF(ISNUMBER(RIGHT(C10224,1)*1),"Error: UEN needs to end with an alphabet",IF(COUNTIF($F$1:F10224,F10224)&gt;1,"Error: Duplicate Entry","OK"))))))</f>
        <v/>
      </c>
    </row>
    <row r="10225" spans="1:5" ht="15.75">
      <c r="A10225" s="7">
        <v>10224</v>
      </c>
      <c r="B10225" s="8"/>
      <c r="C10225" s="13"/>
      <c r="D10225" s="14"/>
      <c r="E10225" s="25" t="str">
        <f>IF(ISBLANK(C10225),"",IF(NOT(EXACT(TRIM(CLEAN(SUBSTITUTE(C10225,CHAR(160),""))),C10225)),"Error: There's hidden spaces in UEN",IF(LEN(C10225)&gt;10,"Error: UEN is too long",IF(LEN(C10225)&lt;9,"Error: UEN is too short",
IF(ISNUMBER(RIGHT(C10225,1)*1),"Error: UEN needs to end with an alphabet",IF(COUNTIF($F$1:F10225,F10225)&gt;1,"Error: Duplicate Entry","OK"))))))</f>
        <v/>
      </c>
    </row>
    <row r="10226" spans="1:5" ht="15.75">
      <c r="A10226" s="7">
        <v>10225</v>
      </c>
      <c r="B10226" s="8"/>
      <c r="C10226" s="13"/>
      <c r="D10226" s="14"/>
      <c r="E10226" s="25" t="str">
        <f>IF(ISBLANK(C10226),"",IF(NOT(EXACT(TRIM(CLEAN(SUBSTITUTE(C10226,CHAR(160),""))),C10226)),"Error: There's hidden spaces in UEN",IF(LEN(C10226)&gt;10,"Error: UEN is too long",IF(LEN(C10226)&lt;9,"Error: UEN is too short",
IF(ISNUMBER(RIGHT(C10226,1)*1),"Error: UEN needs to end with an alphabet",IF(COUNTIF($F$1:F10226,F10226)&gt;1,"Error: Duplicate Entry","OK"))))))</f>
        <v/>
      </c>
    </row>
    <row r="10227" spans="1:5" ht="15.75">
      <c r="A10227" s="7">
        <v>10226</v>
      </c>
      <c r="B10227" s="8"/>
      <c r="C10227" s="13"/>
      <c r="D10227" s="14"/>
      <c r="E10227" s="25" t="str">
        <f>IF(ISBLANK(C10227),"",IF(NOT(EXACT(TRIM(CLEAN(SUBSTITUTE(C10227,CHAR(160),""))),C10227)),"Error: There's hidden spaces in UEN",IF(LEN(C10227)&gt;10,"Error: UEN is too long",IF(LEN(C10227)&lt;9,"Error: UEN is too short",
IF(ISNUMBER(RIGHT(C10227,1)*1),"Error: UEN needs to end with an alphabet",IF(COUNTIF($F$1:F10227,F10227)&gt;1,"Error: Duplicate Entry","OK"))))))</f>
        <v/>
      </c>
    </row>
    <row r="10228" spans="1:5" ht="15.75">
      <c r="A10228" s="7">
        <v>10227</v>
      </c>
      <c r="B10228" s="8"/>
      <c r="C10228" s="13"/>
      <c r="D10228" s="14"/>
      <c r="E10228" s="25" t="str">
        <f>IF(ISBLANK(C10228),"",IF(NOT(EXACT(TRIM(CLEAN(SUBSTITUTE(C10228,CHAR(160),""))),C10228)),"Error: There's hidden spaces in UEN",IF(LEN(C10228)&gt;10,"Error: UEN is too long",IF(LEN(C10228)&lt;9,"Error: UEN is too short",
IF(ISNUMBER(RIGHT(C10228,1)*1),"Error: UEN needs to end with an alphabet",IF(COUNTIF($F$1:F10228,F10228)&gt;1,"Error: Duplicate Entry","OK"))))))</f>
        <v/>
      </c>
    </row>
    <row r="10229" spans="1:5" ht="15.75">
      <c r="A10229" s="7">
        <v>10228</v>
      </c>
      <c r="B10229" s="8"/>
      <c r="C10229" s="13"/>
      <c r="D10229" s="14"/>
      <c r="E10229" s="25" t="str">
        <f>IF(ISBLANK(C10229),"",IF(NOT(EXACT(TRIM(CLEAN(SUBSTITUTE(C10229,CHAR(160),""))),C10229)),"Error: There's hidden spaces in UEN",IF(LEN(C10229)&gt;10,"Error: UEN is too long",IF(LEN(C10229)&lt;9,"Error: UEN is too short",
IF(ISNUMBER(RIGHT(C10229,1)*1),"Error: UEN needs to end with an alphabet",IF(COUNTIF($F$1:F10229,F10229)&gt;1,"Error: Duplicate Entry","OK"))))))</f>
        <v/>
      </c>
    </row>
    <row r="10230" spans="1:5" ht="15.75">
      <c r="A10230" s="7">
        <v>10229</v>
      </c>
      <c r="B10230" s="8"/>
      <c r="C10230" s="13"/>
      <c r="D10230" s="14"/>
      <c r="E10230" s="25" t="str">
        <f>IF(ISBLANK(C10230),"",IF(NOT(EXACT(TRIM(CLEAN(SUBSTITUTE(C10230,CHAR(160),""))),C10230)),"Error: There's hidden spaces in UEN",IF(LEN(C10230)&gt;10,"Error: UEN is too long",IF(LEN(C10230)&lt;9,"Error: UEN is too short",
IF(ISNUMBER(RIGHT(C10230,1)*1),"Error: UEN needs to end with an alphabet",IF(COUNTIF($F$1:F10230,F10230)&gt;1,"Error: Duplicate Entry","OK"))))))</f>
        <v/>
      </c>
    </row>
    <row r="10231" spans="1:5" ht="15.75">
      <c r="A10231" s="7">
        <v>10230</v>
      </c>
      <c r="B10231" s="8"/>
      <c r="C10231" s="13"/>
      <c r="D10231" s="14"/>
      <c r="E10231" s="25" t="str">
        <f>IF(ISBLANK(C10231),"",IF(NOT(EXACT(TRIM(CLEAN(SUBSTITUTE(C10231,CHAR(160),""))),C10231)),"Error: There's hidden spaces in UEN",IF(LEN(C10231)&gt;10,"Error: UEN is too long",IF(LEN(C10231)&lt;9,"Error: UEN is too short",
IF(ISNUMBER(RIGHT(C10231,1)*1),"Error: UEN needs to end with an alphabet",IF(COUNTIF($F$1:F10231,F10231)&gt;1,"Error: Duplicate Entry","OK"))))))</f>
        <v/>
      </c>
    </row>
    <row r="10232" spans="1:5" ht="15.75">
      <c r="A10232" s="7">
        <v>10231</v>
      </c>
      <c r="B10232" s="8"/>
      <c r="C10232" s="13"/>
      <c r="D10232" s="14"/>
      <c r="E10232" s="25" t="str">
        <f>IF(ISBLANK(C10232),"",IF(NOT(EXACT(TRIM(CLEAN(SUBSTITUTE(C10232,CHAR(160),""))),C10232)),"Error: There's hidden spaces in UEN",IF(LEN(C10232)&gt;10,"Error: UEN is too long",IF(LEN(C10232)&lt;9,"Error: UEN is too short",
IF(ISNUMBER(RIGHT(C10232,1)*1),"Error: UEN needs to end with an alphabet",IF(COUNTIF($F$1:F10232,F10232)&gt;1,"Error: Duplicate Entry","OK"))))))</f>
        <v/>
      </c>
    </row>
    <row r="10233" spans="1:5" ht="15.75">
      <c r="A10233" s="7">
        <v>10232</v>
      </c>
      <c r="B10233" s="8"/>
      <c r="C10233" s="13"/>
      <c r="D10233" s="14"/>
      <c r="E10233" s="25" t="str">
        <f>IF(ISBLANK(C10233),"",IF(NOT(EXACT(TRIM(CLEAN(SUBSTITUTE(C10233,CHAR(160),""))),C10233)),"Error: There's hidden spaces in UEN",IF(LEN(C10233)&gt;10,"Error: UEN is too long",IF(LEN(C10233)&lt;9,"Error: UEN is too short",
IF(ISNUMBER(RIGHT(C10233,1)*1),"Error: UEN needs to end with an alphabet",IF(COUNTIF($F$1:F10233,F10233)&gt;1,"Error: Duplicate Entry","OK"))))))</f>
        <v/>
      </c>
    </row>
    <row r="10234" spans="1:5" ht="15.75">
      <c r="A10234" s="7">
        <v>10233</v>
      </c>
      <c r="B10234" s="8"/>
      <c r="C10234" s="13"/>
      <c r="D10234" s="14"/>
      <c r="E10234" s="25" t="str">
        <f>IF(ISBLANK(C10234),"",IF(NOT(EXACT(TRIM(CLEAN(SUBSTITUTE(C10234,CHAR(160),""))),C10234)),"Error: There's hidden spaces in UEN",IF(LEN(C10234)&gt;10,"Error: UEN is too long",IF(LEN(C10234)&lt;9,"Error: UEN is too short",
IF(ISNUMBER(RIGHT(C10234,1)*1),"Error: UEN needs to end with an alphabet",IF(COUNTIF($F$1:F10234,F10234)&gt;1,"Error: Duplicate Entry","OK"))))))</f>
        <v/>
      </c>
    </row>
    <row r="10235" spans="1:5" ht="15.75">
      <c r="A10235" s="7">
        <v>10234</v>
      </c>
      <c r="B10235" s="8"/>
      <c r="C10235" s="13"/>
      <c r="D10235" s="14"/>
      <c r="E10235" s="25" t="str">
        <f>IF(ISBLANK(C10235),"",IF(NOT(EXACT(TRIM(CLEAN(SUBSTITUTE(C10235,CHAR(160),""))),C10235)),"Error: There's hidden spaces in UEN",IF(LEN(C10235)&gt;10,"Error: UEN is too long",IF(LEN(C10235)&lt;9,"Error: UEN is too short",
IF(ISNUMBER(RIGHT(C10235,1)*1),"Error: UEN needs to end with an alphabet",IF(COUNTIF($F$1:F10235,F10235)&gt;1,"Error: Duplicate Entry","OK"))))))</f>
        <v/>
      </c>
    </row>
    <row r="10236" spans="1:5" ht="15.75">
      <c r="A10236" s="7">
        <v>10235</v>
      </c>
      <c r="B10236" s="8"/>
      <c r="C10236" s="13"/>
      <c r="D10236" s="14"/>
      <c r="E10236" s="25" t="str">
        <f>IF(ISBLANK(C10236),"",IF(NOT(EXACT(TRIM(CLEAN(SUBSTITUTE(C10236,CHAR(160),""))),C10236)),"Error: There's hidden spaces in UEN",IF(LEN(C10236)&gt;10,"Error: UEN is too long",IF(LEN(C10236)&lt;9,"Error: UEN is too short",
IF(ISNUMBER(RIGHT(C10236,1)*1),"Error: UEN needs to end with an alphabet",IF(COUNTIF($F$1:F10236,F10236)&gt;1,"Error: Duplicate Entry","OK"))))))</f>
        <v/>
      </c>
    </row>
    <row r="10237" spans="1:5" ht="15.75">
      <c r="A10237" s="7">
        <v>10236</v>
      </c>
      <c r="B10237" s="8"/>
      <c r="C10237" s="13"/>
      <c r="D10237" s="14"/>
      <c r="E10237" s="25" t="str">
        <f>IF(ISBLANK(C10237),"",IF(NOT(EXACT(TRIM(CLEAN(SUBSTITUTE(C10237,CHAR(160),""))),C10237)),"Error: There's hidden spaces in UEN",IF(LEN(C10237)&gt;10,"Error: UEN is too long",IF(LEN(C10237)&lt;9,"Error: UEN is too short",
IF(ISNUMBER(RIGHT(C10237,1)*1),"Error: UEN needs to end with an alphabet",IF(COUNTIF($F$1:F10237,F10237)&gt;1,"Error: Duplicate Entry","OK"))))))</f>
        <v/>
      </c>
    </row>
    <row r="10238" spans="1:5" ht="15.75">
      <c r="A10238" s="7">
        <v>10237</v>
      </c>
      <c r="B10238" s="8"/>
      <c r="C10238" s="13"/>
      <c r="D10238" s="14"/>
      <c r="E10238" s="25" t="str">
        <f>IF(ISBLANK(C10238),"",IF(NOT(EXACT(TRIM(CLEAN(SUBSTITUTE(C10238,CHAR(160),""))),C10238)),"Error: There's hidden spaces in UEN",IF(LEN(C10238)&gt;10,"Error: UEN is too long",IF(LEN(C10238)&lt;9,"Error: UEN is too short",
IF(ISNUMBER(RIGHT(C10238,1)*1),"Error: UEN needs to end with an alphabet",IF(COUNTIF($F$1:F10238,F10238)&gt;1,"Error: Duplicate Entry","OK"))))))</f>
        <v/>
      </c>
    </row>
    <row r="10239" spans="1:5" ht="15.75">
      <c r="A10239" s="7">
        <v>10238</v>
      </c>
      <c r="B10239" s="8"/>
      <c r="C10239" s="13"/>
      <c r="D10239" s="14"/>
      <c r="E10239" s="25" t="str">
        <f>IF(ISBLANK(C10239),"",IF(NOT(EXACT(TRIM(CLEAN(SUBSTITUTE(C10239,CHAR(160),""))),C10239)),"Error: There's hidden spaces in UEN",IF(LEN(C10239)&gt;10,"Error: UEN is too long",IF(LEN(C10239)&lt;9,"Error: UEN is too short",
IF(ISNUMBER(RIGHT(C10239,1)*1),"Error: UEN needs to end with an alphabet",IF(COUNTIF($F$1:F10239,F10239)&gt;1,"Error: Duplicate Entry","OK"))))))</f>
        <v/>
      </c>
    </row>
    <row r="10240" spans="1:5" ht="15.75">
      <c r="A10240" s="7">
        <v>10239</v>
      </c>
      <c r="B10240" s="8"/>
      <c r="C10240" s="13"/>
      <c r="D10240" s="14"/>
      <c r="E10240" s="25" t="str">
        <f>IF(ISBLANK(C10240),"",IF(NOT(EXACT(TRIM(CLEAN(SUBSTITUTE(C10240,CHAR(160),""))),C10240)),"Error: There's hidden spaces in UEN",IF(LEN(C10240)&gt;10,"Error: UEN is too long",IF(LEN(C10240)&lt;9,"Error: UEN is too short",
IF(ISNUMBER(RIGHT(C10240,1)*1),"Error: UEN needs to end with an alphabet",IF(COUNTIF($F$1:F10240,F10240)&gt;1,"Error: Duplicate Entry","OK"))))))</f>
        <v/>
      </c>
    </row>
    <row r="10241" spans="1:5" ht="15.75">
      <c r="A10241" s="7">
        <v>10240</v>
      </c>
      <c r="B10241" s="8"/>
      <c r="C10241" s="13"/>
      <c r="D10241" s="14"/>
      <c r="E10241" s="25" t="str">
        <f>IF(ISBLANK(C10241),"",IF(NOT(EXACT(TRIM(CLEAN(SUBSTITUTE(C10241,CHAR(160),""))),C10241)),"Error: There's hidden spaces in UEN",IF(LEN(C10241)&gt;10,"Error: UEN is too long",IF(LEN(C10241)&lt;9,"Error: UEN is too short",
IF(ISNUMBER(RIGHT(C10241,1)*1),"Error: UEN needs to end with an alphabet",IF(COUNTIF($F$1:F10241,F10241)&gt;1,"Error: Duplicate Entry","OK"))))))</f>
        <v/>
      </c>
    </row>
    <row r="10242" spans="1:5" ht="15.75">
      <c r="A10242" s="7">
        <v>10241</v>
      </c>
      <c r="B10242" s="8"/>
      <c r="C10242" s="13"/>
      <c r="D10242" s="14"/>
      <c r="E10242" s="25" t="str">
        <f>IF(ISBLANK(C10242),"",IF(NOT(EXACT(TRIM(CLEAN(SUBSTITUTE(C10242,CHAR(160),""))),C10242)),"Error: There's hidden spaces in UEN",IF(LEN(C10242)&gt;10,"Error: UEN is too long",IF(LEN(C10242)&lt;9,"Error: UEN is too short",
IF(ISNUMBER(RIGHT(C10242,1)*1),"Error: UEN needs to end with an alphabet",IF(COUNTIF($F$1:F10242,F10242)&gt;1,"Error: Duplicate Entry","OK"))))))</f>
        <v/>
      </c>
    </row>
    <row r="10243" spans="1:5" ht="15.75">
      <c r="A10243" s="7">
        <v>10242</v>
      </c>
      <c r="B10243" s="8"/>
      <c r="C10243" s="13"/>
      <c r="D10243" s="14"/>
      <c r="E10243" s="25" t="str">
        <f>IF(ISBLANK(C10243),"",IF(NOT(EXACT(TRIM(CLEAN(SUBSTITUTE(C10243,CHAR(160),""))),C10243)),"Error: There's hidden spaces in UEN",IF(LEN(C10243)&gt;10,"Error: UEN is too long",IF(LEN(C10243)&lt;9,"Error: UEN is too short",
IF(ISNUMBER(RIGHT(C10243,1)*1),"Error: UEN needs to end with an alphabet",IF(COUNTIF($F$1:F10243,F10243)&gt;1,"Error: Duplicate Entry","OK"))))))</f>
        <v/>
      </c>
    </row>
    <row r="10244" spans="1:5" ht="15.75">
      <c r="A10244" s="7">
        <v>10243</v>
      </c>
      <c r="B10244" s="8"/>
      <c r="C10244" s="13"/>
      <c r="D10244" s="14"/>
      <c r="E10244" s="25" t="str">
        <f>IF(ISBLANK(C10244),"",IF(NOT(EXACT(TRIM(CLEAN(SUBSTITUTE(C10244,CHAR(160),""))),C10244)),"Error: There's hidden spaces in UEN",IF(LEN(C10244)&gt;10,"Error: UEN is too long",IF(LEN(C10244)&lt;9,"Error: UEN is too short",
IF(ISNUMBER(RIGHT(C10244,1)*1),"Error: UEN needs to end with an alphabet",IF(COUNTIF($F$1:F10244,F10244)&gt;1,"Error: Duplicate Entry","OK"))))))</f>
        <v/>
      </c>
    </row>
    <row r="10245" spans="1:5" ht="15.75">
      <c r="A10245" s="7">
        <v>10244</v>
      </c>
      <c r="B10245" s="8"/>
      <c r="C10245" s="13"/>
      <c r="D10245" s="14"/>
      <c r="E10245" s="25" t="str">
        <f>IF(ISBLANK(C10245),"",IF(NOT(EXACT(TRIM(CLEAN(SUBSTITUTE(C10245,CHAR(160),""))),C10245)),"Error: There's hidden spaces in UEN",IF(LEN(C10245)&gt;10,"Error: UEN is too long",IF(LEN(C10245)&lt;9,"Error: UEN is too short",
IF(ISNUMBER(RIGHT(C10245,1)*1),"Error: UEN needs to end with an alphabet",IF(COUNTIF($F$1:F10245,F10245)&gt;1,"Error: Duplicate Entry","OK"))))))</f>
        <v/>
      </c>
    </row>
    <row r="10246" spans="1:5" ht="15.75">
      <c r="A10246" s="7">
        <v>10245</v>
      </c>
      <c r="B10246" s="8"/>
      <c r="C10246" s="13"/>
      <c r="D10246" s="14"/>
      <c r="E10246" s="25" t="str">
        <f>IF(ISBLANK(C10246),"",IF(NOT(EXACT(TRIM(CLEAN(SUBSTITUTE(C10246,CHAR(160),""))),C10246)),"Error: There's hidden spaces in UEN",IF(LEN(C10246)&gt;10,"Error: UEN is too long",IF(LEN(C10246)&lt;9,"Error: UEN is too short",
IF(ISNUMBER(RIGHT(C10246,1)*1),"Error: UEN needs to end with an alphabet",IF(COUNTIF($F$1:F10246,F10246)&gt;1,"Error: Duplicate Entry","OK"))))))</f>
        <v/>
      </c>
    </row>
    <row r="10247" spans="1:5" ht="15.75">
      <c r="A10247" s="7">
        <v>10246</v>
      </c>
      <c r="B10247" s="8"/>
      <c r="C10247" s="13"/>
      <c r="D10247" s="14"/>
      <c r="E10247" s="25" t="str">
        <f>IF(ISBLANK(C10247),"",IF(NOT(EXACT(TRIM(CLEAN(SUBSTITUTE(C10247,CHAR(160),""))),C10247)),"Error: There's hidden spaces in UEN",IF(LEN(C10247)&gt;10,"Error: UEN is too long",IF(LEN(C10247)&lt;9,"Error: UEN is too short",
IF(ISNUMBER(RIGHT(C10247,1)*1),"Error: UEN needs to end with an alphabet",IF(COUNTIF($F$1:F10247,F10247)&gt;1,"Error: Duplicate Entry","OK"))))))</f>
        <v/>
      </c>
    </row>
    <row r="10248" spans="1:5" ht="15.75">
      <c r="A10248" s="7">
        <v>10247</v>
      </c>
      <c r="B10248" s="8"/>
      <c r="C10248" s="13"/>
      <c r="D10248" s="14"/>
      <c r="E10248" s="25" t="str">
        <f>IF(ISBLANK(C10248),"",IF(NOT(EXACT(TRIM(CLEAN(SUBSTITUTE(C10248,CHAR(160),""))),C10248)),"Error: There's hidden spaces in UEN",IF(LEN(C10248)&gt;10,"Error: UEN is too long",IF(LEN(C10248)&lt;9,"Error: UEN is too short",
IF(ISNUMBER(RIGHT(C10248,1)*1),"Error: UEN needs to end with an alphabet",IF(COUNTIF($F$1:F10248,F10248)&gt;1,"Error: Duplicate Entry","OK"))))))</f>
        <v/>
      </c>
    </row>
    <row r="10249" spans="1:5" ht="15.75">
      <c r="A10249" s="7">
        <v>10248</v>
      </c>
      <c r="B10249" s="8"/>
      <c r="C10249" s="13"/>
      <c r="D10249" s="14"/>
      <c r="E10249" s="25" t="str">
        <f>IF(ISBLANK(C10249),"",IF(NOT(EXACT(TRIM(CLEAN(SUBSTITUTE(C10249,CHAR(160),""))),C10249)),"Error: There's hidden spaces in UEN",IF(LEN(C10249)&gt;10,"Error: UEN is too long",IF(LEN(C10249)&lt;9,"Error: UEN is too short",
IF(ISNUMBER(RIGHT(C10249,1)*1),"Error: UEN needs to end with an alphabet",IF(COUNTIF($F$1:F10249,F10249)&gt;1,"Error: Duplicate Entry","OK"))))))</f>
        <v/>
      </c>
    </row>
    <row r="10250" spans="1:5" ht="15.75">
      <c r="A10250" s="7">
        <v>10249</v>
      </c>
      <c r="B10250" s="8"/>
      <c r="C10250" s="13"/>
      <c r="D10250" s="14"/>
      <c r="E10250" s="25" t="str">
        <f>IF(ISBLANK(C10250),"",IF(NOT(EXACT(TRIM(CLEAN(SUBSTITUTE(C10250,CHAR(160),""))),C10250)),"Error: There's hidden spaces in UEN",IF(LEN(C10250)&gt;10,"Error: UEN is too long",IF(LEN(C10250)&lt;9,"Error: UEN is too short",
IF(ISNUMBER(RIGHT(C10250,1)*1),"Error: UEN needs to end with an alphabet",IF(COUNTIF($F$1:F10250,F10250)&gt;1,"Error: Duplicate Entry","OK"))))))</f>
        <v/>
      </c>
    </row>
    <row r="10251" spans="1:5" ht="15.75">
      <c r="A10251" s="7">
        <v>10250</v>
      </c>
      <c r="B10251" s="8"/>
      <c r="C10251" s="13"/>
      <c r="D10251" s="14"/>
      <c r="E10251" s="25" t="str">
        <f>IF(ISBLANK(C10251),"",IF(NOT(EXACT(TRIM(CLEAN(SUBSTITUTE(C10251,CHAR(160),""))),C10251)),"Error: There's hidden spaces in UEN",IF(LEN(C10251)&gt;10,"Error: UEN is too long",IF(LEN(C10251)&lt;9,"Error: UEN is too short",
IF(ISNUMBER(RIGHT(C10251,1)*1),"Error: UEN needs to end with an alphabet",IF(COUNTIF($F$1:F10251,F10251)&gt;1,"Error: Duplicate Entry","OK"))))))</f>
        <v/>
      </c>
    </row>
    <row r="10252" spans="1:5" ht="15.75">
      <c r="A10252" s="7">
        <v>10251</v>
      </c>
      <c r="B10252" s="8"/>
      <c r="C10252" s="13"/>
      <c r="D10252" s="14"/>
      <c r="E10252" s="25" t="str">
        <f>IF(ISBLANK(C10252),"",IF(NOT(EXACT(TRIM(CLEAN(SUBSTITUTE(C10252,CHAR(160),""))),C10252)),"Error: There's hidden spaces in UEN",IF(LEN(C10252)&gt;10,"Error: UEN is too long",IF(LEN(C10252)&lt;9,"Error: UEN is too short",
IF(ISNUMBER(RIGHT(C10252,1)*1),"Error: UEN needs to end with an alphabet",IF(COUNTIF($F$1:F10252,F10252)&gt;1,"Error: Duplicate Entry","OK"))))))</f>
        <v/>
      </c>
    </row>
    <row r="10253" spans="1:5" ht="15.75">
      <c r="A10253" s="7">
        <v>10252</v>
      </c>
      <c r="B10253" s="8"/>
      <c r="C10253" s="13"/>
      <c r="D10253" s="14"/>
      <c r="E10253" s="25" t="str">
        <f>IF(ISBLANK(C10253),"",IF(NOT(EXACT(TRIM(CLEAN(SUBSTITUTE(C10253,CHAR(160),""))),C10253)),"Error: There's hidden spaces in UEN",IF(LEN(C10253)&gt;10,"Error: UEN is too long",IF(LEN(C10253)&lt;9,"Error: UEN is too short",
IF(ISNUMBER(RIGHT(C10253,1)*1),"Error: UEN needs to end with an alphabet",IF(COUNTIF($F$1:F10253,F10253)&gt;1,"Error: Duplicate Entry","OK"))))))</f>
        <v/>
      </c>
    </row>
    <row r="10254" spans="1:5" ht="15.75">
      <c r="A10254" s="7">
        <v>10253</v>
      </c>
      <c r="B10254" s="8"/>
      <c r="C10254" s="13"/>
      <c r="D10254" s="14"/>
      <c r="E10254" s="25" t="str">
        <f>IF(ISBLANK(C10254),"",IF(NOT(EXACT(TRIM(CLEAN(SUBSTITUTE(C10254,CHAR(160),""))),C10254)),"Error: There's hidden spaces in UEN",IF(LEN(C10254)&gt;10,"Error: UEN is too long",IF(LEN(C10254)&lt;9,"Error: UEN is too short",
IF(ISNUMBER(RIGHT(C10254,1)*1),"Error: UEN needs to end with an alphabet",IF(COUNTIF($F$1:F10254,F10254)&gt;1,"Error: Duplicate Entry","OK"))))))</f>
        <v/>
      </c>
    </row>
    <row r="10255" spans="1:5" ht="15.75">
      <c r="A10255" s="7">
        <v>10254</v>
      </c>
      <c r="B10255" s="8"/>
      <c r="C10255" s="13"/>
      <c r="D10255" s="14"/>
      <c r="E10255" s="25" t="str">
        <f>IF(ISBLANK(C10255),"",IF(NOT(EXACT(TRIM(CLEAN(SUBSTITUTE(C10255,CHAR(160),""))),C10255)),"Error: There's hidden spaces in UEN",IF(LEN(C10255)&gt;10,"Error: UEN is too long",IF(LEN(C10255)&lt;9,"Error: UEN is too short",
IF(ISNUMBER(RIGHT(C10255,1)*1),"Error: UEN needs to end with an alphabet",IF(COUNTIF($F$1:F10255,F10255)&gt;1,"Error: Duplicate Entry","OK"))))))</f>
        <v/>
      </c>
    </row>
    <row r="10256" spans="1:5" ht="15.75">
      <c r="A10256" s="7">
        <v>10255</v>
      </c>
      <c r="B10256" s="8"/>
      <c r="C10256" s="13"/>
      <c r="D10256" s="14"/>
      <c r="E10256" s="25" t="str">
        <f>IF(ISBLANK(C10256),"",IF(NOT(EXACT(TRIM(CLEAN(SUBSTITUTE(C10256,CHAR(160),""))),C10256)),"Error: There's hidden spaces in UEN",IF(LEN(C10256)&gt;10,"Error: UEN is too long",IF(LEN(C10256)&lt;9,"Error: UEN is too short",
IF(ISNUMBER(RIGHT(C10256,1)*1),"Error: UEN needs to end with an alphabet",IF(COUNTIF($F$1:F10256,F10256)&gt;1,"Error: Duplicate Entry","OK"))))))</f>
        <v/>
      </c>
    </row>
    <row r="10257" spans="1:5" ht="15.75">
      <c r="A10257" s="7">
        <v>10256</v>
      </c>
      <c r="B10257" s="8"/>
      <c r="C10257" s="13"/>
      <c r="D10257" s="14"/>
      <c r="E10257" s="25" t="str">
        <f>IF(ISBLANK(C10257),"",IF(NOT(EXACT(TRIM(CLEAN(SUBSTITUTE(C10257,CHAR(160),""))),C10257)),"Error: There's hidden spaces in UEN",IF(LEN(C10257)&gt;10,"Error: UEN is too long",IF(LEN(C10257)&lt;9,"Error: UEN is too short",
IF(ISNUMBER(RIGHT(C10257,1)*1),"Error: UEN needs to end with an alphabet",IF(COUNTIF($F$1:F10257,F10257)&gt;1,"Error: Duplicate Entry","OK"))))))</f>
        <v/>
      </c>
    </row>
    <row r="10258" spans="1:5" ht="15.75">
      <c r="A10258" s="7">
        <v>10257</v>
      </c>
      <c r="B10258" s="8"/>
      <c r="C10258" s="13"/>
      <c r="D10258" s="14"/>
      <c r="E10258" s="25" t="str">
        <f>IF(ISBLANK(C10258),"",IF(NOT(EXACT(TRIM(CLEAN(SUBSTITUTE(C10258,CHAR(160),""))),C10258)),"Error: There's hidden spaces in UEN",IF(LEN(C10258)&gt;10,"Error: UEN is too long",IF(LEN(C10258)&lt;9,"Error: UEN is too short",
IF(ISNUMBER(RIGHT(C10258,1)*1),"Error: UEN needs to end with an alphabet",IF(COUNTIF($F$1:F10258,F10258)&gt;1,"Error: Duplicate Entry","OK"))))))</f>
        <v/>
      </c>
    </row>
    <row r="10259" spans="1:5" ht="15.75">
      <c r="A10259" s="7">
        <v>10258</v>
      </c>
      <c r="B10259" s="8"/>
      <c r="C10259" s="13"/>
      <c r="D10259" s="14"/>
      <c r="E10259" s="25" t="str">
        <f>IF(ISBLANK(C10259),"",IF(NOT(EXACT(TRIM(CLEAN(SUBSTITUTE(C10259,CHAR(160),""))),C10259)),"Error: There's hidden spaces in UEN",IF(LEN(C10259)&gt;10,"Error: UEN is too long",IF(LEN(C10259)&lt;9,"Error: UEN is too short",
IF(ISNUMBER(RIGHT(C10259,1)*1),"Error: UEN needs to end with an alphabet",IF(COUNTIF($F$1:F10259,F10259)&gt;1,"Error: Duplicate Entry","OK"))))))</f>
        <v/>
      </c>
    </row>
    <row r="10260" spans="1:5" ht="15.75">
      <c r="A10260" s="7">
        <v>10259</v>
      </c>
      <c r="B10260" s="8"/>
      <c r="C10260" s="13"/>
      <c r="D10260" s="14"/>
      <c r="E10260" s="25" t="str">
        <f>IF(ISBLANK(C10260),"",IF(NOT(EXACT(TRIM(CLEAN(SUBSTITUTE(C10260,CHAR(160),""))),C10260)),"Error: There's hidden spaces in UEN",IF(LEN(C10260)&gt;10,"Error: UEN is too long",IF(LEN(C10260)&lt;9,"Error: UEN is too short",
IF(ISNUMBER(RIGHT(C10260,1)*1),"Error: UEN needs to end with an alphabet",IF(COUNTIF($F$1:F10260,F10260)&gt;1,"Error: Duplicate Entry","OK"))))))</f>
        <v/>
      </c>
    </row>
    <row r="10261" spans="1:5" ht="15.75">
      <c r="A10261" s="7">
        <v>10260</v>
      </c>
      <c r="B10261" s="8"/>
      <c r="C10261" s="13"/>
      <c r="D10261" s="14"/>
      <c r="E10261" s="25" t="str">
        <f>IF(ISBLANK(C10261),"",IF(NOT(EXACT(TRIM(CLEAN(SUBSTITUTE(C10261,CHAR(160),""))),C10261)),"Error: There's hidden spaces in UEN",IF(LEN(C10261)&gt;10,"Error: UEN is too long",IF(LEN(C10261)&lt;9,"Error: UEN is too short",
IF(ISNUMBER(RIGHT(C10261,1)*1),"Error: UEN needs to end with an alphabet",IF(COUNTIF($F$1:F10261,F10261)&gt;1,"Error: Duplicate Entry","OK"))))))</f>
        <v/>
      </c>
    </row>
    <row r="10262" spans="1:5" ht="15.75">
      <c r="A10262" s="7">
        <v>10261</v>
      </c>
      <c r="B10262" s="8"/>
      <c r="C10262" s="13"/>
      <c r="D10262" s="14"/>
      <c r="E10262" s="25" t="str">
        <f>IF(ISBLANK(C10262),"",IF(NOT(EXACT(TRIM(CLEAN(SUBSTITUTE(C10262,CHAR(160),""))),C10262)),"Error: There's hidden spaces in UEN",IF(LEN(C10262)&gt;10,"Error: UEN is too long",IF(LEN(C10262)&lt;9,"Error: UEN is too short",
IF(ISNUMBER(RIGHT(C10262,1)*1),"Error: UEN needs to end with an alphabet",IF(COUNTIF($F$1:F10262,F10262)&gt;1,"Error: Duplicate Entry","OK"))))))</f>
        <v/>
      </c>
    </row>
    <row r="10263" spans="1:5" ht="15.75">
      <c r="A10263" s="7">
        <v>10262</v>
      </c>
      <c r="B10263" s="8"/>
      <c r="C10263" s="13"/>
      <c r="D10263" s="14"/>
      <c r="E10263" s="25" t="str">
        <f>IF(ISBLANK(C10263),"",IF(NOT(EXACT(TRIM(CLEAN(SUBSTITUTE(C10263,CHAR(160),""))),C10263)),"Error: There's hidden spaces in UEN",IF(LEN(C10263)&gt;10,"Error: UEN is too long",IF(LEN(C10263)&lt;9,"Error: UEN is too short",
IF(ISNUMBER(RIGHT(C10263,1)*1),"Error: UEN needs to end with an alphabet",IF(COUNTIF($F$1:F10263,F10263)&gt;1,"Error: Duplicate Entry","OK"))))))</f>
        <v/>
      </c>
    </row>
    <row r="10264" spans="1:5" ht="15.75">
      <c r="A10264" s="7">
        <v>10263</v>
      </c>
      <c r="B10264" s="8"/>
      <c r="C10264" s="13"/>
      <c r="D10264" s="14"/>
      <c r="E10264" s="25" t="str">
        <f>IF(ISBLANK(C10264),"",IF(NOT(EXACT(TRIM(CLEAN(SUBSTITUTE(C10264,CHAR(160),""))),C10264)),"Error: There's hidden spaces in UEN",IF(LEN(C10264)&gt;10,"Error: UEN is too long",IF(LEN(C10264)&lt;9,"Error: UEN is too short",
IF(ISNUMBER(RIGHT(C10264,1)*1),"Error: UEN needs to end with an alphabet",IF(COUNTIF($F$1:F10264,F10264)&gt;1,"Error: Duplicate Entry","OK"))))))</f>
        <v/>
      </c>
    </row>
    <row r="10265" spans="1:5" ht="15.75">
      <c r="A10265" s="7">
        <v>10264</v>
      </c>
      <c r="B10265" s="8"/>
      <c r="C10265" s="13"/>
      <c r="D10265" s="14"/>
      <c r="E10265" s="25" t="str">
        <f>IF(ISBLANK(C10265),"",IF(NOT(EXACT(TRIM(CLEAN(SUBSTITUTE(C10265,CHAR(160),""))),C10265)),"Error: There's hidden spaces in UEN",IF(LEN(C10265)&gt;10,"Error: UEN is too long",IF(LEN(C10265)&lt;9,"Error: UEN is too short",
IF(ISNUMBER(RIGHT(C10265,1)*1),"Error: UEN needs to end with an alphabet",IF(COUNTIF($F$1:F10265,F10265)&gt;1,"Error: Duplicate Entry","OK"))))))</f>
        <v/>
      </c>
    </row>
    <row r="10266" spans="1:5" ht="15.75">
      <c r="A10266" s="7">
        <v>10265</v>
      </c>
      <c r="B10266" s="8"/>
      <c r="C10266" s="13"/>
      <c r="D10266" s="14"/>
      <c r="E10266" s="25" t="str">
        <f>IF(ISBLANK(C10266),"",IF(NOT(EXACT(TRIM(CLEAN(SUBSTITUTE(C10266,CHAR(160),""))),C10266)),"Error: There's hidden spaces in UEN",IF(LEN(C10266)&gt;10,"Error: UEN is too long",IF(LEN(C10266)&lt;9,"Error: UEN is too short",
IF(ISNUMBER(RIGHT(C10266,1)*1),"Error: UEN needs to end with an alphabet",IF(COUNTIF($F$1:F10266,F10266)&gt;1,"Error: Duplicate Entry","OK"))))))</f>
        <v/>
      </c>
    </row>
    <row r="10267" spans="1:5" ht="15.75">
      <c r="A10267" s="7">
        <v>10266</v>
      </c>
      <c r="B10267" s="8"/>
      <c r="C10267" s="13"/>
      <c r="D10267" s="14"/>
      <c r="E10267" s="25" t="str">
        <f>IF(ISBLANK(C10267),"",IF(NOT(EXACT(TRIM(CLEAN(SUBSTITUTE(C10267,CHAR(160),""))),C10267)),"Error: There's hidden spaces in UEN",IF(LEN(C10267)&gt;10,"Error: UEN is too long",IF(LEN(C10267)&lt;9,"Error: UEN is too short",
IF(ISNUMBER(RIGHT(C10267,1)*1),"Error: UEN needs to end with an alphabet",IF(COUNTIF($F$1:F10267,F10267)&gt;1,"Error: Duplicate Entry","OK"))))))</f>
        <v/>
      </c>
    </row>
    <row r="10268" spans="1:5" ht="15.75">
      <c r="A10268" s="7">
        <v>10267</v>
      </c>
      <c r="B10268" s="8"/>
      <c r="C10268" s="13"/>
      <c r="D10268" s="14"/>
      <c r="E10268" s="25" t="str">
        <f>IF(ISBLANK(C10268),"",IF(NOT(EXACT(TRIM(CLEAN(SUBSTITUTE(C10268,CHAR(160),""))),C10268)),"Error: There's hidden spaces in UEN",IF(LEN(C10268)&gt;10,"Error: UEN is too long",IF(LEN(C10268)&lt;9,"Error: UEN is too short",
IF(ISNUMBER(RIGHT(C10268,1)*1),"Error: UEN needs to end with an alphabet",IF(COUNTIF($F$1:F10268,F10268)&gt;1,"Error: Duplicate Entry","OK"))))))</f>
        <v/>
      </c>
    </row>
    <row r="10269" spans="1:5" ht="15.75">
      <c r="A10269" s="7">
        <v>10268</v>
      </c>
      <c r="B10269" s="8"/>
      <c r="C10269" s="13"/>
      <c r="D10269" s="14"/>
      <c r="E10269" s="25" t="str">
        <f>IF(ISBLANK(C10269),"",IF(NOT(EXACT(TRIM(CLEAN(SUBSTITUTE(C10269,CHAR(160),""))),C10269)),"Error: There's hidden spaces in UEN",IF(LEN(C10269)&gt;10,"Error: UEN is too long",IF(LEN(C10269)&lt;9,"Error: UEN is too short",
IF(ISNUMBER(RIGHT(C10269,1)*1),"Error: UEN needs to end with an alphabet",IF(COUNTIF($F$1:F10269,F10269)&gt;1,"Error: Duplicate Entry","OK"))))))</f>
        <v/>
      </c>
    </row>
    <row r="10270" spans="1:5" ht="15.75">
      <c r="A10270" s="7">
        <v>10269</v>
      </c>
      <c r="B10270" s="8"/>
      <c r="C10270" s="13"/>
      <c r="D10270" s="14"/>
      <c r="E10270" s="25" t="str">
        <f>IF(ISBLANK(C10270),"",IF(NOT(EXACT(TRIM(CLEAN(SUBSTITUTE(C10270,CHAR(160),""))),C10270)),"Error: There's hidden spaces in UEN",IF(LEN(C10270)&gt;10,"Error: UEN is too long",IF(LEN(C10270)&lt;9,"Error: UEN is too short",
IF(ISNUMBER(RIGHT(C10270,1)*1),"Error: UEN needs to end with an alphabet",IF(COUNTIF($F$1:F10270,F10270)&gt;1,"Error: Duplicate Entry","OK"))))))</f>
        <v/>
      </c>
    </row>
    <row r="10271" spans="1:5" ht="15.75">
      <c r="A10271" s="7">
        <v>10270</v>
      </c>
      <c r="B10271" s="8"/>
      <c r="C10271" s="13"/>
      <c r="D10271" s="14"/>
      <c r="E10271" s="25" t="str">
        <f>IF(ISBLANK(C10271),"",IF(NOT(EXACT(TRIM(CLEAN(SUBSTITUTE(C10271,CHAR(160),""))),C10271)),"Error: There's hidden spaces in UEN",IF(LEN(C10271)&gt;10,"Error: UEN is too long",IF(LEN(C10271)&lt;9,"Error: UEN is too short",
IF(ISNUMBER(RIGHT(C10271,1)*1),"Error: UEN needs to end with an alphabet",IF(COUNTIF($F$1:F10271,F10271)&gt;1,"Error: Duplicate Entry","OK"))))))</f>
        <v/>
      </c>
    </row>
    <row r="10272" spans="1:5" ht="15.75">
      <c r="A10272" s="7">
        <v>10271</v>
      </c>
      <c r="B10272" s="8"/>
      <c r="C10272" s="13"/>
      <c r="D10272" s="14"/>
      <c r="E10272" s="25" t="str">
        <f>IF(ISBLANK(C10272),"",IF(NOT(EXACT(TRIM(CLEAN(SUBSTITUTE(C10272,CHAR(160),""))),C10272)),"Error: There's hidden spaces in UEN",IF(LEN(C10272)&gt;10,"Error: UEN is too long",IF(LEN(C10272)&lt;9,"Error: UEN is too short",
IF(ISNUMBER(RIGHT(C10272,1)*1),"Error: UEN needs to end with an alphabet",IF(COUNTIF($F$1:F10272,F10272)&gt;1,"Error: Duplicate Entry","OK"))))))</f>
        <v/>
      </c>
    </row>
    <row r="10273" spans="1:5" ht="15.75">
      <c r="A10273" s="7">
        <v>10272</v>
      </c>
      <c r="B10273" s="8"/>
      <c r="C10273" s="13"/>
      <c r="D10273" s="14"/>
      <c r="E10273" s="25" t="str">
        <f>IF(ISBLANK(C10273),"",IF(NOT(EXACT(TRIM(CLEAN(SUBSTITUTE(C10273,CHAR(160),""))),C10273)),"Error: There's hidden spaces in UEN",IF(LEN(C10273)&gt;10,"Error: UEN is too long",IF(LEN(C10273)&lt;9,"Error: UEN is too short",
IF(ISNUMBER(RIGHT(C10273,1)*1),"Error: UEN needs to end with an alphabet",IF(COUNTIF($F$1:F10273,F10273)&gt;1,"Error: Duplicate Entry","OK"))))))</f>
        <v/>
      </c>
    </row>
    <row r="10274" spans="1:5" ht="15.75">
      <c r="A10274" s="7">
        <v>10273</v>
      </c>
      <c r="B10274" s="8"/>
      <c r="C10274" s="13"/>
      <c r="D10274" s="14"/>
      <c r="E10274" s="25" t="str">
        <f>IF(ISBLANK(C10274),"",IF(NOT(EXACT(TRIM(CLEAN(SUBSTITUTE(C10274,CHAR(160),""))),C10274)),"Error: There's hidden spaces in UEN",IF(LEN(C10274)&gt;10,"Error: UEN is too long",IF(LEN(C10274)&lt;9,"Error: UEN is too short",
IF(ISNUMBER(RIGHT(C10274,1)*1),"Error: UEN needs to end with an alphabet",IF(COUNTIF($F$1:F10274,F10274)&gt;1,"Error: Duplicate Entry","OK"))))))</f>
        <v/>
      </c>
    </row>
    <row r="10275" spans="1:5" ht="15.75">
      <c r="A10275" s="7">
        <v>10274</v>
      </c>
      <c r="B10275" s="8"/>
      <c r="C10275" s="13"/>
      <c r="D10275" s="14"/>
      <c r="E10275" s="25" t="str">
        <f>IF(ISBLANK(C10275),"",IF(NOT(EXACT(TRIM(CLEAN(SUBSTITUTE(C10275,CHAR(160),""))),C10275)),"Error: There's hidden spaces in UEN",IF(LEN(C10275)&gt;10,"Error: UEN is too long",IF(LEN(C10275)&lt;9,"Error: UEN is too short",
IF(ISNUMBER(RIGHT(C10275,1)*1),"Error: UEN needs to end with an alphabet",IF(COUNTIF($F$1:F10275,F10275)&gt;1,"Error: Duplicate Entry","OK"))))))</f>
        <v/>
      </c>
    </row>
    <row r="10276" spans="1:5" ht="15.75">
      <c r="A10276" s="7">
        <v>10275</v>
      </c>
      <c r="B10276" s="8"/>
      <c r="C10276" s="13"/>
      <c r="D10276" s="14"/>
      <c r="E10276" s="25" t="str">
        <f>IF(ISBLANK(C10276),"",IF(NOT(EXACT(TRIM(CLEAN(SUBSTITUTE(C10276,CHAR(160),""))),C10276)),"Error: There's hidden spaces in UEN",IF(LEN(C10276)&gt;10,"Error: UEN is too long",IF(LEN(C10276)&lt;9,"Error: UEN is too short",
IF(ISNUMBER(RIGHT(C10276,1)*1),"Error: UEN needs to end with an alphabet",IF(COUNTIF($F$1:F10276,F10276)&gt;1,"Error: Duplicate Entry","OK"))))))</f>
        <v/>
      </c>
    </row>
    <row r="10277" spans="1:5" ht="15.75">
      <c r="A10277" s="7">
        <v>10276</v>
      </c>
      <c r="B10277" s="8"/>
      <c r="C10277" s="13"/>
      <c r="D10277" s="14"/>
      <c r="E10277" s="25" t="str">
        <f>IF(ISBLANK(C10277),"",IF(NOT(EXACT(TRIM(CLEAN(SUBSTITUTE(C10277,CHAR(160),""))),C10277)),"Error: There's hidden spaces in UEN",IF(LEN(C10277)&gt;10,"Error: UEN is too long",IF(LEN(C10277)&lt;9,"Error: UEN is too short",
IF(ISNUMBER(RIGHT(C10277,1)*1),"Error: UEN needs to end with an alphabet",IF(COUNTIF($F$1:F10277,F10277)&gt;1,"Error: Duplicate Entry","OK"))))))</f>
        <v/>
      </c>
    </row>
    <row r="10278" spans="1:5" ht="15.75">
      <c r="A10278" s="7">
        <v>10277</v>
      </c>
      <c r="B10278" s="8"/>
      <c r="C10278" s="13"/>
      <c r="D10278" s="14"/>
      <c r="E10278" s="25" t="str">
        <f>IF(ISBLANK(C10278),"",IF(NOT(EXACT(TRIM(CLEAN(SUBSTITUTE(C10278,CHAR(160),""))),C10278)),"Error: There's hidden spaces in UEN",IF(LEN(C10278)&gt;10,"Error: UEN is too long",IF(LEN(C10278)&lt;9,"Error: UEN is too short",
IF(ISNUMBER(RIGHT(C10278,1)*1),"Error: UEN needs to end with an alphabet",IF(COUNTIF($F$1:F10278,F10278)&gt;1,"Error: Duplicate Entry","OK"))))))</f>
        <v/>
      </c>
    </row>
    <row r="10279" spans="1:5" ht="15.75">
      <c r="A10279" s="7">
        <v>10278</v>
      </c>
      <c r="B10279" s="8"/>
      <c r="C10279" s="13"/>
      <c r="D10279" s="14"/>
      <c r="E10279" s="25" t="str">
        <f>IF(ISBLANK(C10279),"",IF(NOT(EXACT(TRIM(CLEAN(SUBSTITUTE(C10279,CHAR(160),""))),C10279)),"Error: There's hidden spaces in UEN",IF(LEN(C10279)&gt;10,"Error: UEN is too long",IF(LEN(C10279)&lt;9,"Error: UEN is too short",
IF(ISNUMBER(RIGHT(C10279,1)*1),"Error: UEN needs to end with an alphabet",IF(COUNTIF($F$1:F10279,F10279)&gt;1,"Error: Duplicate Entry","OK"))))))</f>
        <v/>
      </c>
    </row>
    <row r="10280" spans="1:5" ht="15.75">
      <c r="A10280" s="7">
        <v>10279</v>
      </c>
      <c r="B10280" s="8"/>
      <c r="C10280" s="13"/>
      <c r="D10280" s="14"/>
      <c r="E10280" s="25" t="str">
        <f>IF(ISBLANK(C10280),"",IF(NOT(EXACT(TRIM(CLEAN(SUBSTITUTE(C10280,CHAR(160),""))),C10280)),"Error: There's hidden spaces in UEN",IF(LEN(C10280)&gt;10,"Error: UEN is too long",IF(LEN(C10280)&lt;9,"Error: UEN is too short",
IF(ISNUMBER(RIGHT(C10280,1)*1),"Error: UEN needs to end with an alphabet",IF(COUNTIF($F$1:F10280,F10280)&gt;1,"Error: Duplicate Entry","OK"))))))</f>
        <v/>
      </c>
    </row>
    <row r="10281" spans="1:5" ht="15.75">
      <c r="A10281" s="7">
        <v>10280</v>
      </c>
      <c r="B10281" s="8"/>
      <c r="C10281" s="13"/>
      <c r="D10281" s="14"/>
      <c r="E10281" s="25" t="str">
        <f>IF(ISBLANK(C10281),"",IF(NOT(EXACT(TRIM(CLEAN(SUBSTITUTE(C10281,CHAR(160),""))),C10281)),"Error: There's hidden spaces in UEN",IF(LEN(C10281)&gt;10,"Error: UEN is too long",IF(LEN(C10281)&lt;9,"Error: UEN is too short",
IF(ISNUMBER(RIGHT(C10281,1)*1),"Error: UEN needs to end with an alphabet",IF(COUNTIF($F$1:F10281,F10281)&gt;1,"Error: Duplicate Entry","OK"))))))</f>
        <v/>
      </c>
    </row>
    <row r="10282" spans="1:5" ht="15.75">
      <c r="A10282" s="7">
        <v>10281</v>
      </c>
      <c r="B10282" s="8"/>
      <c r="C10282" s="13"/>
      <c r="D10282" s="14"/>
      <c r="E10282" s="25" t="str">
        <f>IF(ISBLANK(C10282),"",IF(NOT(EXACT(TRIM(CLEAN(SUBSTITUTE(C10282,CHAR(160),""))),C10282)),"Error: There's hidden spaces in UEN",IF(LEN(C10282)&gt;10,"Error: UEN is too long",IF(LEN(C10282)&lt;9,"Error: UEN is too short",
IF(ISNUMBER(RIGHT(C10282,1)*1),"Error: UEN needs to end with an alphabet",IF(COUNTIF($F$1:F10282,F10282)&gt;1,"Error: Duplicate Entry","OK"))))))</f>
        <v/>
      </c>
    </row>
    <row r="10283" spans="1:5" ht="15.75">
      <c r="A10283" s="7">
        <v>10282</v>
      </c>
      <c r="B10283" s="8"/>
      <c r="C10283" s="13"/>
      <c r="D10283" s="14"/>
      <c r="E10283" s="25" t="str">
        <f>IF(ISBLANK(C10283),"",IF(NOT(EXACT(TRIM(CLEAN(SUBSTITUTE(C10283,CHAR(160),""))),C10283)),"Error: There's hidden spaces in UEN",IF(LEN(C10283)&gt;10,"Error: UEN is too long",IF(LEN(C10283)&lt;9,"Error: UEN is too short",
IF(ISNUMBER(RIGHT(C10283,1)*1),"Error: UEN needs to end with an alphabet",IF(COUNTIF($F$1:F10283,F10283)&gt;1,"Error: Duplicate Entry","OK"))))))</f>
        <v/>
      </c>
    </row>
    <row r="10284" spans="1:5" ht="15.75">
      <c r="A10284" s="7">
        <v>10283</v>
      </c>
      <c r="B10284" s="8"/>
      <c r="C10284" s="13"/>
      <c r="D10284" s="14"/>
      <c r="E10284" s="25" t="str">
        <f>IF(ISBLANK(C10284),"",IF(NOT(EXACT(TRIM(CLEAN(SUBSTITUTE(C10284,CHAR(160),""))),C10284)),"Error: There's hidden spaces in UEN",IF(LEN(C10284)&gt;10,"Error: UEN is too long",IF(LEN(C10284)&lt;9,"Error: UEN is too short",
IF(ISNUMBER(RIGHT(C10284,1)*1),"Error: UEN needs to end with an alphabet",IF(COUNTIF($F$1:F10284,F10284)&gt;1,"Error: Duplicate Entry","OK"))))))</f>
        <v/>
      </c>
    </row>
    <row r="10285" spans="1:5" ht="15.75">
      <c r="A10285" s="7">
        <v>10284</v>
      </c>
      <c r="B10285" s="8"/>
      <c r="C10285" s="13"/>
      <c r="D10285" s="14"/>
      <c r="E10285" s="25" t="str">
        <f>IF(ISBLANK(C10285),"",IF(NOT(EXACT(TRIM(CLEAN(SUBSTITUTE(C10285,CHAR(160),""))),C10285)),"Error: There's hidden spaces in UEN",IF(LEN(C10285)&gt;10,"Error: UEN is too long",IF(LEN(C10285)&lt;9,"Error: UEN is too short",
IF(ISNUMBER(RIGHT(C10285,1)*1),"Error: UEN needs to end with an alphabet",IF(COUNTIF($F$1:F10285,F10285)&gt;1,"Error: Duplicate Entry","OK"))))))</f>
        <v/>
      </c>
    </row>
    <row r="10286" spans="1:5" ht="15.75">
      <c r="A10286" s="7">
        <v>10285</v>
      </c>
      <c r="B10286" s="8"/>
      <c r="C10286" s="13"/>
      <c r="D10286" s="14"/>
      <c r="E10286" s="25" t="str">
        <f>IF(ISBLANK(C10286),"",IF(NOT(EXACT(TRIM(CLEAN(SUBSTITUTE(C10286,CHAR(160),""))),C10286)),"Error: There's hidden spaces in UEN",IF(LEN(C10286)&gt;10,"Error: UEN is too long",IF(LEN(C10286)&lt;9,"Error: UEN is too short",
IF(ISNUMBER(RIGHT(C10286,1)*1),"Error: UEN needs to end with an alphabet",IF(COUNTIF($F$1:F10286,F10286)&gt;1,"Error: Duplicate Entry","OK"))))))</f>
        <v/>
      </c>
    </row>
    <row r="10287" spans="1:5" ht="15.75">
      <c r="A10287" s="7">
        <v>10286</v>
      </c>
      <c r="B10287" s="8"/>
      <c r="C10287" s="13"/>
      <c r="D10287" s="14"/>
      <c r="E10287" s="25" t="str">
        <f>IF(ISBLANK(C10287),"",IF(NOT(EXACT(TRIM(CLEAN(SUBSTITUTE(C10287,CHAR(160),""))),C10287)),"Error: There's hidden spaces in UEN",IF(LEN(C10287)&gt;10,"Error: UEN is too long",IF(LEN(C10287)&lt;9,"Error: UEN is too short",
IF(ISNUMBER(RIGHT(C10287,1)*1),"Error: UEN needs to end with an alphabet",IF(COUNTIF($F$1:F10287,F10287)&gt;1,"Error: Duplicate Entry","OK"))))))</f>
        <v/>
      </c>
    </row>
    <row r="10288" spans="1:5" ht="15.75">
      <c r="A10288" s="7">
        <v>10287</v>
      </c>
      <c r="B10288" s="8"/>
      <c r="C10288" s="13"/>
      <c r="D10288" s="14"/>
      <c r="E10288" s="25" t="str">
        <f>IF(ISBLANK(C10288),"",IF(NOT(EXACT(TRIM(CLEAN(SUBSTITUTE(C10288,CHAR(160),""))),C10288)),"Error: There's hidden spaces in UEN",IF(LEN(C10288)&gt;10,"Error: UEN is too long",IF(LEN(C10288)&lt;9,"Error: UEN is too short",
IF(ISNUMBER(RIGHT(C10288,1)*1),"Error: UEN needs to end with an alphabet",IF(COUNTIF($F$1:F10288,F10288)&gt;1,"Error: Duplicate Entry","OK"))))))</f>
        <v/>
      </c>
    </row>
    <row r="10289" spans="1:5" ht="15.75">
      <c r="A10289" s="7">
        <v>10288</v>
      </c>
      <c r="B10289" s="8"/>
      <c r="C10289" s="13"/>
      <c r="D10289" s="14"/>
      <c r="E10289" s="25" t="str">
        <f>IF(ISBLANK(C10289),"",IF(NOT(EXACT(TRIM(CLEAN(SUBSTITUTE(C10289,CHAR(160),""))),C10289)),"Error: There's hidden spaces in UEN",IF(LEN(C10289)&gt;10,"Error: UEN is too long",IF(LEN(C10289)&lt;9,"Error: UEN is too short",
IF(ISNUMBER(RIGHT(C10289,1)*1),"Error: UEN needs to end with an alphabet",IF(COUNTIF($F$1:F10289,F10289)&gt;1,"Error: Duplicate Entry","OK"))))))</f>
        <v/>
      </c>
    </row>
    <row r="10290" spans="1:5" ht="15.75">
      <c r="A10290" s="7">
        <v>10289</v>
      </c>
      <c r="B10290" s="8"/>
      <c r="C10290" s="13"/>
      <c r="D10290" s="14"/>
      <c r="E10290" s="25" t="str">
        <f>IF(ISBLANK(C10290),"",IF(NOT(EXACT(TRIM(CLEAN(SUBSTITUTE(C10290,CHAR(160),""))),C10290)),"Error: There's hidden spaces in UEN",IF(LEN(C10290)&gt;10,"Error: UEN is too long",IF(LEN(C10290)&lt;9,"Error: UEN is too short",
IF(ISNUMBER(RIGHT(C10290,1)*1),"Error: UEN needs to end with an alphabet",IF(COUNTIF($F$1:F10290,F10290)&gt;1,"Error: Duplicate Entry","OK"))))))</f>
        <v/>
      </c>
    </row>
    <row r="10291" spans="1:5" ht="15.75">
      <c r="A10291" s="7">
        <v>10290</v>
      </c>
      <c r="B10291" s="8"/>
      <c r="C10291" s="13"/>
      <c r="D10291" s="14"/>
      <c r="E10291" s="25" t="str">
        <f>IF(ISBLANK(C10291),"",IF(NOT(EXACT(TRIM(CLEAN(SUBSTITUTE(C10291,CHAR(160),""))),C10291)),"Error: There's hidden spaces in UEN",IF(LEN(C10291)&gt;10,"Error: UEN is too long",IF(LEN(C10291)&lt;9,"Error: UEN is too short",
IF(ISNUMBER(RIGHT(C10291,1)*1),"Error: UEN needs to end with an alphabet",IF(COUNTIF($F$1:F10291,F10291)&gt;1,"Error: Duplicate Entry","OK"))))))</f>
        <v/>
      </c>
    </row>
    <row r="10292" spans="1:5" ht="15.75">
      <c r="A10292" s="7">
        <v>10291</v>
      </c>
      <c r="B10292" s="8"/>
      <c r="C10292" s="13"/>
      <c r="D10292" s="14"/>
      <c r="E10292" s="25" t="str">
        <f>IF(ISBLANK(C10292),"",IF(NOT(EXACT(TRIM(CLEAN(SUBSTITUTE(C10292,CHAR(160),""))),C10292)),"Error: There's hidden spaces in UEN",IF(LEN(C10292)&gt;10,"Error: UEN is too long",IF(LEN(C10292)&lt;9,"Error: UEN is too short",
IF(ISNUMBER(RIGHT(C10292,1)*1),"Error: UEN needs to end with an alphabet",IF(COUNTIF($F$1:F10292,F10292)&gt;1,"Error: Duplicate Entry","OK"))))))</f>
        <v/>
      </c>
    </row>
    <row r="10293" spans="1:5" ht="15.75">
      <c r="A10293" s="7">
        <v>10292</v>
      </c>
      <c r="B10293" s="8"/>
      <c r="C10293" s="13"/>
      <c r="D10293" s="14"/>
      <c r="E10293" s="25" t="str">
        <f>IF(ISBLANK(C10293),"",IF(NOT(EXACT(TRIM(CLEAN(SUBSTITUTE(C10293,CHAR(160),""))),C10293)),"Error: There's hidden spaces in UEN",IF(LEN(C10293)&gt;10,"Error: UEN is too long",IF(LEN(C10293)&lt;9,"Error: UEN is too short",
IF(ISNUMBER(RIGHT(C10293,1)*1),"Error: UEN needs to end with an alphabet",IF(COUNTIF($F$1:F10293,F10293)&gt;1,"Error: Duplicate Entry","OK"))))))</f>
        <v/>
      </c>
    </row>
    <row r="10294" spans="1:5" ht="15.75">
      <c r="A10294" s="7">
        <v>10293</v>
      </c>
      <c r="B10294" s="8"/>
      <c r="C10294" s="13"/>
      <c r="D10294" s="14"/>
      <c r="E10294" s="25" t="str">
        <f>IF(ISBLANK(C10294),"",IF(NOT(EXACT(TRIM(CLEAN(SUBSTITUTE(C10294,CHAR(160),""))),C10294)),"Error: There's hidden spaces in UEN",IF(LEN(C10294)&gt;10,"Error: UEN is too long",IF(LEN(C10294)&lt;9,"Error: UEN is too short",
IF(ISNUMBER(RIGHT(C10294,1)*1),"Error: UEN needs to end with an alphabet",IF(COUNTIF($F$1:F10294,F10294)&gt;1,"Error: Duplicate Entry","OK"))))))</f>
        <v/>
      </c>
    </row>
    <row r="10295" spans="1:5" ht="15.75">
      <c r="A10295" s="7">
        <v>10294</v>
      </c>
      <c r="B10295" s="8"/>
      <c r="C10295" s="13"/>
      <c r="D10295" s="14"/>
      <c r="E10295" s="25" t="str">
        <f>IF(ISBLANK(C10295),"",IF(NOT(EXACT(TRIM(CLEAN(SUBSTITUTE(C10295,CHAR(160),""))),C10295)),"Error: There's hidden spaces in UEN",IF(LEN(C10295)&gt;10,"Error: UEN is too long",IF(LEN(C10295)&lt;9,"Error: UEN is too short",
IF(ISNUMBER(RIGHT(C10295,1)*1),"Error: UEN needs to end with an alphabet",IF(COUNTIF($F$1:F10295,F10295)&gt;1,"Error: Duplicate Entry","OK"))))))</f>
        <v/>
      </c>
    </row>
    <row r="10296" spans="1:5" ht="15.75">
      <c r="A10296" s="7">
        <v>10295</v>
      </c>
      <c r="B10296" s="8"/>
      <c r="C10296" s="13"/>
      <c r="D10296" s="14"/>
      <c r="E10296" s="25" t="str">
        <f>IF(ISBLANK(C10296),"",IF(NOT(EXACT(TRIM(CLEAN(SUBSTITUTE(C10296,CHAR(160),""))),C10296)),"Error: There's hidden spaces in UEN",IF(LEN(C10296)&gt;10,"Error: UEN is too long",IF(LEN(C10296)&lt;9,"Error: UEN is too short",
IF(ISNUMBER(RIGHT(C10296,1)*1),"Error: UEN needs to end with an alphabet",IF(COUNTIF($F$1:F10296,F10296)&gt;1,"Error: Duplicate Entry","OK"))))))</f>
        <v/>
      </c>
    </row>
    <row r="10297" spans="1:5" ht="15.75">
      <c r="A10297" s="7">
        <v>10296</v>
      </c>
      <c r="B10297" s="8"/>
      <c r="C10297" s="13"/>
      <c r="D10297" s="14"/>
      <c r="E10297" s="25" t="str">
        <f>IF(ISBLANK(C10297),"",IF(NOT(EXACT(TRIM(CLEAN(SUBSTITUTE(C10297,CHAR(160),""))),C10297)),"Error: There's hidden spaces in UEN",IF(LEN(C10297)&gt;10,"Error: UEN is too long",IF(LEN(C10297)&lt;9,"Error: UEN is too short",
IF(ISNUMBER(RIGHT(C10297,1)*1),"Error: UEN needs to end with an alphabet",IF(COUNTIF($F$1:F10297,F10297)&gt;1,"Error: Duplicate Entry","OK"))))))</f>
        <v/>
      </c>
    </row>
    <row r="10298" spans="1:5" ht="15.75">
      <c r="A10298" s="7">
        <v>10297</v>
      </c>
      <c r="B10298" s="8"/>
      <c r="C10298" s="13"/>
      <c r="D10298" s="14"/>
      <c r="E10298" s="25" t="str">
        <f>IF(ISBLANK(C10298),"",IF(NOT(EXACT(TRIM(CLEAN(SUBSTITUTE(C10298,CHAR(160),""))),C10298)),"Error: There's hidden spaces in UEN",IF(LEN(C10298)&gt;10,"Error: UEN is too long",IF(LEN(C10298)&lt;9,"Error: UEN is too short",
IF(ISNUMBER(RIGHT(C10298,1)*1),"Error: UEN needs to end with an alphabet",IF(COUNTIF($F$1:F10298,F10298)&gt;1,"Error: Duplicate Entry","OK"))))))</f>
        <v/>
      </c>
    </row>
    <row r="10299" spans="1:5" ht="15.75">
      <c r="A10299" s="7">
        <v>10298</v>
      </c>
      <c r="B10299" s="8"/>
      <c r="C10299" s="13"/>
      <c r="D10299" s="14"/>
      <c r="E10299" s="25" t="str">
        <f>IF(ISBLANK(C10299),"",IF(NOT(EXACT(TRIM(CLEAN(SUBSTITUTE(C10299,CHAR(160),""))),C10299)),"Error: There's hidden spaces in UEN",IF(LEN(C10299)&gt;10,"Error: UEN is too long",IF(LEN(C10299)&lt;9,"Error: UEN is too short",
IF(ISNUMBER(RIGHT(C10299,1)*1),"Error: UEN needs to end with an alphabet",IF(COUNTIF($F$1:F10299,F10299)&gt;1,"Error: Duplicate Entry","OK"))))))</f>
        <v/>
      </c>
    </row>
    <row r="10300" spans="1:5" ht="15.75">
      <c r="A10300" s="7">
        <v>10299</v>
      </c>
      <c r="B10300" s="8"/>
      <c r="C10300" s="13"/>
      <c r="D10300" s="14"/>
      <c r="E10300" s="25" t="str">
        <f>IF(ISBLANK(C10300),"",IF(NOT(EXACT(TRIM(CLEAN(SUBSTITUTE(C10300,CHAR(160),""))),C10300)),"Error: There's hidden spaces in UEN",IF(LEN(C10300)&gt;10,"Error: UEN is too long",IF(LEN(C10300)&lt;9,"Error: UEN is too short",
IF(ISNUMBER(RIGHT(C10300,1)*1),"Error: UEN needs to end with an alphabet",IF(COUNTIF($F$1:F10300,F10300)&gt;1,"Error: Duplicate Entry","OK"))))))</f>
        <v/>
      </c>
    </row>
    <row r="10301" spans="1:5" ht="15.75">
      <c r="A10301" s="7">
        <v>10300</v>
      </c>
      <c r="B10301" s="8"/>
      <c r="C10301" s="13"/>
      <c r="D10301" s="14"/>
      <c r="E10301" s="25" t="str">
        <f>IF(ISBLANK(C10301),"",IF(NOT(EXACT(TRIM(CLEAN(SUBSTITUTE(C10301,CHAR(160),""))),C10301)),"Error: There's hidden spaces in UEN",IF(LEN(C10301)&gt;10,"Error: UEN is too long",IF(LEN(C10301)&lt;9,"Error: UEN is too short",
IF(ISNUMBER(RIGHT(C10301,1)*1),"Error: UEN needs to end with an alphabet",IF(COUNTIF($F$1:F10301,F10301)&gt;1,"Error: Duplicate Entry","OK"))))))</f>
        <v/>
      </c>
    </row>
    <row r="10302" spans="1:5" ht="15.75">
      <c r="A10302" s="7">
        <v>10301</v>
      </c>
      <c r="B10302" s="8"/>
      <c r="C10302" s="13"/>
      <c r="D10302" s="14"/>
      <c r="E10302" s="25" t="str">
        <f>IF(ISBLANK(C10302),"",IF(NOT(EXACT(TRIM(CLEAN(SUBSTITUTE(C10302,CHAR(160),""))),C10302)),"Error: There's hidden spaces in UEN",IF(LEN(C10302)&gt;10,"Error: UEN is too long",IF(LEN(C10302)&lt;9,"Error: UEN is too short",
IF(ISNUMBER(RIGHT(C10302,1)*1),"Error: UEN needs to end with an alphabet",IF(COUNTIF($F$1:F10302,F10302)&gt;1,"Error: Duplicate Entry","OK"))))))</f>
        <v/>
      </c>
    </row>
    <row r="10303" spans="1:5" ht="15.75">
      <c r="A10303" s="7">
        <v>10302</v>
      </c>
      <c r="B10303" s="8"/>
      <c r="C10303" s="13"/>
      <c r="D10303" s="14"/>
      <c r="E10303" s="25" t="str">
        <f>IF(ISBLANK(C10303),"",IF(NOT(EXACT(TRIM(CLEAN(SUBSTITUTE(C10303,CHAR(160),""))),C10303)),"Error: There's hidden spaces in UEN",IF(LEN(C10303)&gt;10,"Error: UEN is too long",IF(LEN(C10303)&lt;9,"Error: UEN is too short",
IF(ISNUMBER(RIGHT(C10303,1)*1),"Error: UEN needs to end with an alphabet",IF(COUNTIF($F$1:F10303,F10303)&gt;1,"Error: Duplicate Entry","OK"))))))</f>
        <v/>
      </c>
    </row>
    <row r="10304" spans="1:5" ht="15.75">
      <c r="A10304" s="7">
        <v>10303</v>
      </c>
      <c r="B10304" s="8"/>
      <c r="C10304" s="13"/>
      <c r="D10304" s="14"/>
      <c r="E10304" s="25" t="str">
        <f>IF(ISBLANK(C10304),"",IF(NOT(EXACT(TRIM(CLEAN(SUBSTITUTE(C10304,CHAR(160),""))),C10304)),"Error: There's hidden spaces in UEN",IF(LEN(C10304)&gt;10,"Error: UEN is too long",IF(LEN(C10304)&lt;9,"Error: UEN is too short",
IF(ISNUMBER(RIGHT(C10304,1)*1),"Error: UEN needs to end with an alphabet",IF(COUNTIF($F$1:F10304,F10304)&gt;1,"Error: Duplicate Entry","OK"))))))</f>
        <v/>
      </c>
    </row>
    <row r="10305" spans="1:5" ht="15.75">
      <c r="A10305" s="7">
        <v>10304</v>
      </c>
      <c r="B10305" s="8"/>
      <c r="C10305" s="13"/>
      <c r="D10305" s="14"/>
      <c r="E10305" s="25" t="str">
        <f>IF(ISBLANK(C10305),"",IF(NOT(EXACT(TRIM(CLEAN(SUBSTITUTE(C10305,CHAR(160),""))),C10305)),"Error: There's hidden spaces in UEN",IF(LEN(C10305)&gt;10,"Error: UEN is too long",IF(LEN(C10305)&lt;9,"Error: UEN is too short",
IF(ISNUMBER(RIGHT(C10305,1)*1),"Error: UEN needs to end with an alphabet",IF(COUNTIF($F$1:F10305,F10305)&gt;1,"Error: Duplicate Entry","OK"))))))</f>
        <v/>
      </c>
    </row>
    <row r="10306" spans="1:5" ht="15.75">
      <c r="A10306" s="7">
        <v>10305</v>
      </c>
      <c r="B10306" s="8"/>
      <c r="C10306" s="13"/>
      <c r="D10306" s="14"/>
      <c r="E10306" s="25" t="str">
        <f>IF(ISBLANK(C10306),"",IF(NOT(EXACT(TRIM(CLEAN(SUBSTITUTE(C10306,CHAR(160),""))),C10306)),"Error: There's hidden spaces in UEN",IF(LEN(C10306)&gt;10,"Error: UEN is too long",IF(LEN(C10306)&lt;9,"Error: UEN is too short",
IF(ISNUMBER(RIGHT(C10306,1)*1),"Error: UEN needs to end with an alphabet",IF(COUNTIF($F$1:F10306,F10306)&gt;1,"Error: Duplicate Entry","OK"))))))</f>
        <v/>
      </c>
    </row>
    <row r="10307" spans="1:5" ht="15.75">
      <c r="A10307" s="7">
        <v>10306</v>
      </c>
      <c r="B10307" s="8"/>
      <c r="C10307" s="13"/>
      <c r="D10307" s="14"/>
      <c r="E10307" s="25" t="str">
        <f>IF(ISBLANK(C10307),"",IF(NOT(EXACT(TRIM(CLEAN(SUBSTITUTE(C10307,CHAR(160),""))),C10307)),"Error: There's hidden spaces in UEN",IF(LEN(C10307)&gt;10,"Error: UEN is too long",IF(LEN(C10307)&lt;9,"Error: UEN is too short",
IF(ISNUMBER(RIGHT(C10307,1)*1),"Error: UEN needs to end with an alphabet",IF(COUNTIF($F$1:F10307,F10307)&gt;1,"Error: Duplicate Entry","OK"))))))</f>
        <v/>
      </c>
    </row>
    <row r="10308" spans="1:5" ht="15.75">
      <c r="A10308" s="7">
        <v>10307</v>
      </c>
      <c r="B10308" s="8"/>
      <c r="C10308" s="13"/>
      <c r="D10308" s="14"/>
      <c r="E10308" s="25" t="str">
        <f>IF(ISBLANK(C10308),"",IF(NOT(EXACT(TRIM(CLEAN(SUBSTITUTE(C10308,CHAR(160),""))),C10308)),"Error: There's hidden spaces in UEN",IF(LEN(C10308)&gt;10,"Error: UEN is too long",IF(LEN(C10308)&lt;9,"Error: UEN is too short",
IF(ISNUMBER(RIGHT(C10308,1)*1),"Error: UEN needs to end with an alphabet",IF(COUNTIF($F$1:F10308,F10308)&gt;1,"Error: Duplicate Entry","OK"))))))</f>
        <v/>
      </c>
    </row>
    <row r="10309" spans="1:5" ht="15.75">
      <c r="A10309" s="7">
        <v>10308</v>
      </c>
      <c r="B10309" s="8"/>
      <c r="C10309" s="13"/>
      <c r="D10309" s="14"/>
      <c r="E10309" s="25" t="str">
        <f>IF(ISBLANK(C10309),"",IF(NOT(EXACT(TRIM(CLEAN(SUBSTITUTE(C10309,CHAR(160),""))),C10309)),"Error: There's hidden spaces in UEN",IF(LEN(C10309)&gt;10,"Error: UEN is too long",IF(LEN(C10309)&lt;9,"Error: UEN is too short",
IF(ISNUMBER(RIGHT(C10309,1)*1),"Error: UEN needs to end with an alphabet",IF(COUNTIF($F$1:F10309,F10309)&gt;1,"Error: Duplicate Entry","OK"))))))</f>
        <v/>
      </c>
    </row>
    <row r="10310" spans="1:5" ht="15.75">
      <c r="A10310" s="7">
        <v>10309</v>
      </c>
      <c r="B10310" s="8"/>
      <c r="C10310" s="13"/>
      <c r="D10310" s="14"/>
      <c r="E10310" s="25" t="str">
        <f>IF(ISBLANK(C10310),"",IF(NOT(EXACT(TRIM(CLEAN(SUBSTITUTE(C10310,CHAR(160),""))),C10310)),"Error: There's hidden spaces in UEN",IF(LEN(C10310)&gt;10,"Error: UEN is too long",IF(LEN(C10310)&lt;9,"Error: UEN is too short",
IF(ISNUMBER(RIGHT(C10310,1)*1),"Error: UEN needs to end with an alphabet",IF(COUNTIF($F$1:F10310,F10310)&gt;1,"Error: Duplicate Entry","OK"))))))</f>
        <v/>
      </c>
    </row>
    <row r="10311" spans="1:5" ht="15.75">
      <c r="A10311" s="7">
        <v>10310</v>
      </c>
      <c r="B10311" s="8"/>
      <c r="C10311" s="13"/>
      <c r="D10311" s="14"/>
      <c r="E10311" s="25" t="str">
        <f>IF(ISBLANK(C10311),"",IF(NOT(EXACT(TRIM(CLEAN(SUBSTITUTE(C10311,CHAR(160),""))),C10311)),"Error: There's hidden spaces in UEN",IF(LEN(C10311)&gt;10,"Error: UEN is too long",IF(LEN(C10311)&lt;9,"Error: UEN is too short",
IF(ISNUMBER(RIGHT(C10311,1)*1),"Error: UEN needs to end with an alphabet",IF(COUNTIF($F$1:F10311,F10311)&gt;1,"Error: Duplicate Entry","OK"))))))</f>
        <v/>
      </c>
    </row>
    <row r="10312" spans="1:5" ht="15.75">
      <c r="A10312" s="7">
        <v>10311</v>
      </c>
      <c r="B10312" s="8"/>
      <c r="C10312" s="13"/>
      <c r="D10312" s="14"/>
      <c r="E10312" s="25" t="str">
        <f>IF(ISBLANK(C10312),"",IF(NOT(EXACT(TRIM(CLEAN(SUBSTITUTE(C10312,CHAR(160),""))),C10312)),"Error: There's hidden spaces in UEN",IF(LEN(C10312)&gt;10,"Error: UEN is too long",IF(LEN(C10312)&lt;9,"Error: UEN is too short",
IF(ISNUMBER(RIGHT(C10312,1)*1),"Error: UEN needs to end with an alphabet",IF(COUNTIF($F$1:F10312,F10312)&gt;1,"Error: Duplicate Entry","OK"))))))</f>
        <v/>
      </c>
    </row>
    <row r="10313" spans="1:5" ht="15.75">
      <c r="A10313" s="7">
        <v>10312</v>
      </c>
      <c r="B10313" s="8"/>
      <c r="C10313" s="13"/>
      <c r="D10313" s="14"/>
      <c r="E10313" s="25" t="str">
        <f>IF(ISBLANK(C10313),"",IF(NOT(EXACT(TRIM(CLEAN(SUBSTITUTE(C10313,CHAR(160),""))),C10313)),"Error: There's hidden spaces in UEN",IF(LEN(C10313)&gt;10,"Error: UEN is too long",IF(LEN(C10313)&lt;9,"Error: UEN is too short",
IF(ISNUMBER(RIGHT(C10313,1)*1),"Error: UEN needs to end with an alphabet",IF(COUNTIF($F$1:F10313,F10313)&gt;1,"Error: Duplicate Entry","OK"))))))</f>
        <v/>
      </c>
    </row>
    <row r="10314" spans="1:5" ht="15.75">
      <c r="A10314" s="7">
        <v>10313</v>
      </c>
      <c r="B10314" s="8"/>
      <c r="C10314" s="13"/>
      <c r="D10314" s="14"/>
      <c r="E10314" s="25" t="str">
        <f>IF(ISBLANK(C10314),"",IF(NOT(EXACT(TRIM(CLEAN(SUBSTITUTE(C10314,CHAR(160),""))),C10314)),"Error: There's hidden spaces in UEN",IF(LEN(C10314)&gt;10,"Error: UEN is too long",IF(LEN(C10314)&lt;9,"Error: UEN is too short",
IF(ISNUMBER(RIGHT(C10314,1)*1),"Error: UEN needs to end with an alphabet",IF(COUNTIF($F$1:F10314,F10314)&gt;1,"Error: Duplicate Entry","OK"))))))</f>
        <v/>
      </c>
    </row>
    <row r="10315" spans="1:5" ht="15.75">
      <c r="A10315" s="7">
        <v>10314</v>
      </c>
      <c r="B10315" s="8"/>
      <c r="C10315" s="13"/>
      <c r="D10315" s="14"/>
      <c r="E10315" s="25" t="str">
        <f>IF(ISBLANK(C10315),"",IF(NOT(EXACT(TRIM(CLEAN(SUBSTITUTE(C10315,CHAR(160),""))),C10315)),"Error: There's hidden spaces in UEN",IF(LEN(C10315)&gt;10,"Error: UEN is too long",IF(LEN(C10315)&lt;9,"Error: UEN is too short",
IF(ISNUMBER(RIGHT(C10315,1)*1),"Error: UEN needs to end with an alphabet",IF(COUNTIF($F$1:F10315,F10315)&gt;1,"Error: Duplicate Entry","OK"))))))</f>
        <v/>
      </c>
    </row>
    <row r="10316" spans="1:5" ht="15.75">
      <c r="A10316" s="7">
        <v>10315</v>
      </c>
      <c r="B10316" s="8"/>
      <c r="C10316" s="13"/>
      <c r="D10316" s="14"/>
      <c r="E10316" s="25" t="str">
        <f>IF(ISBLANK(C10316),"",IF(NOT(EXACT(TRIM(CLEAN(SUBSTITUTE(C10316,CHAR(160),""))),C10316)),"Error: There's hidden spaces in UEN",IF(LEN(C10316)&gt;10,"Error: UEN is too long",IF(LEN(C10316)&lt;9,"Error: UEN is too short",
IF(ISNUMBER(RIGHT(C10316,1)*1),"Error: UEN needs to end with an alphabet",IF(COUNTIF($F$1:F10316,F10316)&gt;1,"Error: Duplicate Entry","OK"))))))</f>
        <v/>
      </c>
    </row>
    <row r="10317" spans="1:5" ht="15.75">
      <c r="A10317" s="7">
        <v>10316</v>
      </c>
      <c r="B10317" s="8"/>
      <c r="C10317" s="13"/>
      <c r="D10317" s="14"/>
      <c r="E10317" s="25" t="str">
        <f>IF(ISBLANK(C10317),"",IF(NOT(EXACT(TRIM(CLEAN(SUBSTITUTE(C10317,CHAR(160),""))),C10317)),"Error: There's hidden spaces in UEN",IF(LEN(C10317)&gt;10,"Error: UEN is too long",IF(LEN(C10317)&lt;9,"Error: UEN is too short",
IF(ISNUMBER(RIGHT(C10317,1)*1),"Error: UEN needs to end with an alphabet",IF(COUNTIF($F$1:F10317,F10317)&gt;1,"Error: Duplicate Entry","OK"))))))</f>
        <v/>
      </c>
    </row>
    <row r="10318" spans="1:5" ht="15.75">
      <c r="A10318" s="7">
        <v>10317</v>
      </c>
      <c r="B10318" s="8"/>
      <c r="C10318" s="13"/>
      <c r="D10318" s="14"/>
      <c r="E10318" s="25" t="str">
        <f>IF(ISBLANK(C10318),"",IF(NOT(EXACT(TRIM(CLEAN(SUBSTITUTE(C10318,CHAR(160),""))),C10318)),"Error: There's hidden spaces in UEN",IF(LEN(C10318)&gt;10,"Error: UEN is too long",IF(LEN(C10318)&lt;9,"Error: UEN is too short",
IF(ISNUMBER(RIGHT(C10318,1)*1),"Error: UEN needs to end with an alphabet",IF(COUNTIF($F$1:F10318,F10318)&gt;1,"Error: Duplicate Entry","OK"))))))</f>
        <v/>
      </c>
    </row>
    <row r="10319" spans="1:5" ht="15.75">
      <c r="A10319" s="7">
        <v>10318</v>
      </c>
      <c r="B10319" s="8"/>
      <c r="C10319" s="13"/>
      <c r="D10319" s="14"/>
      <c r="E10319" s="25" t="str">
        <f>IF(ISBLANK(C10319),"",IF(NOT(EXACT(TRIM(CLEAN(SUBSTITUTE(C10319,CHAR(160),""))),C10319)),"Error: There's hidden spaces in UEN",IF(LEN(C10319)&gt;10,"Error: UEN is too long",IF(LEN(C10319)&lt;9,"Error: UEN is too short",
IF(ISNUMBER(RIGHT(C10319,1)*1),"Error: UEN needs to end with an alphabet",IF(COUNTIF($F$1:F10319,F10319)&gt;1,"Error: Duplicate Entry","OK"))))))</f>
        <v/>
      </c>
    </row>
    <row r="10320" spans="1:5" ht="15.75">
      <c r="A10320" s="7">
        <v>10319</v>
      </c>
      <c r="B10320" s="8"/>
      <c r="C10320" s="13"/>
      <c r="D10320" s="14"/>
      <c r="E10320" s="25" t="str">
        <f>IF(ISBLANK(C10320),"",IF(NOT(EXACT(TRIM(CLEAN(SUBSTITUTE(C10320,CHAR(160),""))),C10320)),"Error: There's hidden spaces in UEN",IF(LEN(C10320)&gt;10,"Error: UEN is too long",IF(LEN(C10320)&lt;9,"Error: UEN is too short",
IF(ISNUMBER(RIGHT(C10320,1)*1),"Error: UEN needs to end with an alphabet",IF(COUNTIF($F$1:F10320,F10320)&gt;1,"Error: Duplicate Entry","OK"))))))</f>
        <v/>
      </c>
    </row>
    <row r="10321" spans="1:5" ht="15.75">
      <c r="A10321" s="7">
        <v>10320</v>
      </c>
      <c r="B10321" s="8"/>
      <c r="C10321" s="13"/>
      <c r="D10321" s="14"/>
      <c r="E10321" s="25" t="str">
        <f>IF(ISBLANK(C10321),"",IF(NOT(EXACT(TRIM(CLEAN(SUBSTITUTE(C10321,CHAR(160),""))),C10321)),"Error: There's hidden spaces in UEN",IF(LEN(C10321)&gt;10,"Error: UEN is too long",IF(LEN(C10321)&lt;9,"Error: UEN is too short",
IF(ISNUMBER(RIGHT(C10321,1)*1),"Error: UEN needs to end with an alphabet",IF(COUNTIF($F$1:F10321,F10321)&gt;1,"Error: Duplicate Entry","OK"))))))</f>
        <v/>
      </c>
    </row>
    <row r="10322" spans="1:5" ht="15.75">
      <c r="A10322" s="7">
        <v>10321</v>
      </c>
      <c r="B10322" s="8"/>
      <c r="C10322" s="13"/>
      <c r="D10322" s="14"/>
      <c r="E10322" s="25" t="str">
        <f>IF(ISBLANK(C10322),"",IF(NOT(EXACT(TRIM(CLEAN(SUBSTITUTE(C10322,CHAR(160),""))),C10322)),"Error: There's hidden spaces in UEN",IF(LEN(C10322)&gt;10,"Error: UEN is too long",IF(LEN(C10322)&lt;9,"Error: UEN is too short",
IF(ISNUMBER(RIGHT(C10322,1)*1),"Error: UEN needs to end with an alphabet",IF(COUNTIF($F$1:F10322,F10322)&gt;1,"Error: Duplicate Entry","OK"))))))</f>
        <v/>
      </c>
    </row>
    <row r="10323" spans="1:5" ht="15.75">
      <c r="A10323" s="7">
        <v>10322</v>
      </c>
      <c r="B10323" s="8"/>
      <c r="C10323" s="13"/>
      <c r="D10323" s="14"/>
      <c r="E10323" s="25" t="str">
        <f>IF(ISBLANK(C10323),"",IF(NOT(EXACT(TRIM(CLEAN(SUBSTITUTE(C10323,CHAR(160),""))),C10323)),"Error: There's hidden spaces in UEN",IF(LEN(C10323)&gt;10,"Error: UEN is too long",IF(LEN(C10323)&lt;9,"Error: UEN is too short",
IF(ISNUMBER(RIGHT(C10323,1)*1),"Error: UEN needs to end with an alphabet",IF(COUNTIF($F$1:F10323,F10323)&gt;1,"Error: Duplicate Entry","OK"))))))</f>
        <v/>
      </c>
    </row>
    <row r="10324" spans="1:5" ht="15.75">
      <c r="A10324" s="7">
        <v>10323</v>
      </c>
      <c r="B10324" s="8"/>
      <c r="C10324" s="13"/>
      <c r="D10324" s="14"/>
      <c r="E10324" s="25" t="str">
        <f>IF(ISBLANK(C10324),"",IF(NOT(EXACT(TRIM(CLEAN(SUBSTITUTE(C10324,CHAR(160),""))),C10324)),"Error: There's hidden spaces in UEN",IF(LEN(C10324)&gt;10,"Error: UEN is too long",IF(LEN(C10324)&lt;9,"Error: UEN is too short",
IF(ISNUMBER(RIGHT(C10324,1)*1),"Error: UEN needs to end with an alphabet",IF(COUNTIF($F$1:F10324,F10324)&gt;1,"Error: Duplicate Entry","OK"))))))</f>
        <v/>
      </c>
    </row>
    <row r="10325" spans="1:5" ht="15.75">
      <c r="A10325" s="7">
        <v>10324</v>
      </c>
      <c r="B10325" s="8"/>
      <c r="C10325" s="13"/>
      <c r="D10325" s="14"/>
      <c r="E10325" s="25" t="str">
        <f>IF(ISBLANK(C10325),"",IF(NOT(EXACT(TRIM(CLEAN(SUBSTITUTE(C10325,CHAR(160),""))),C10325)),"Error: There's hidden spaces in UEN",IF(LEN(C10325)&gt;10,"Error: UEN is too long",IF(LEN(C10325)&lt;9,"Error: UEN is too short",
IF(ISNUMBER(RIGHT(C10325,1)*1),"Error: UEN needs to end with an alphabet",IF(COUNTIF($F$1:F10325,F10325)&gt;1,"Error: Duplicate Entry","OK"))))))</f>
        <v/>
      </c>
    </row>
    <row r="10326" spans="1:5" ht="15.75">
      <c r="A10326" s="7">
        <v>10325</v>
      </c>
      <c r="B10326" s="8"/>
      <c r="C10326" s="13"/>
      <c r="D10326" s="14"/>
      <c r="E10326" s="25" t="str">
        <f>IF(ISBLANK(C10326),"",IF(NOT(EXACT(TRIM(CLEAN(SUBSTITUTE(C10326,CHAR(160),""))),C10326)),"Error: There's hidden spaces in UEN",IF(LEN(C10326)&gt;10,"Error: UEN is too long",IF(LEN(C10326)&lt;9,"Error: UEN is too short",
IF(ISNUMBER(RIGHT(C10326,1)*1),"Error: UEN needs to end with an alphabet",IF(COUNTIF($F$1:F10326,F10326)&gt;1,"Error: Duplicate Entry","OK"))))))</f>
        <v/>
      </c>
    </row>
    <row r="10327" spans="1:5" ht="15.75">
      <c r="A10327" s="7">
        <v>10326</v>
      </c>
      <c r="B10327" s="8"/>
      <c r="C10327" s="13"/>
      <c r="D10327" s="14"/>
      <c r="E10327" s="25" t="str">
        <f>IF(ISBLANK(C10327),"",IF(NOT(EXACT(TRIM(CLEAN(SUBSTITUTE(C10327,CHAR(160),""))),C10327)),"Error: There's hidden spaces in UEN",IF(LEN(C10327)&gt;10,"Error: UEN is too long",IF(LEN(C10327)&lt;9,"Error: UEN is too short",
IF(ISNUMBER(RIGHT(C10327,1)*1),"Error: UEN needs to end with an alphabet",IF(COUNTIF($F$1:F10327,F10327)&gt;1,"Error: Duplicate Entry","OK"))))))</f>
        <v/>
      </c>
    </row>
    <row r="10328" spans="1:5" ht="15.75">
      <c r="A10328" s="7">
        <v>10327</v>
      </c>
      <c r="B10328" s="8"/>
      <c r="C10328" s="13"/>
      <c r="D10328" s="14"/>
      <c r="E10328" s="25" t="str">
        <f>IF(ISBLANK(C10328),"",IF(NOT(EXACT(TRIM(CLEAN(SUBSTITUTE(C10328,CHAR(160),""))),C10328)),"Error: There's hidden spaces in UEN",IF(LEN(C10328)&gt;10,"Error: UEN is too long",IF(LEN(C10328)&lt;9,"Error: UEN is too short",
IF(ISNUMBER(RIGHT(C10328,1)*1),"Error: UEN needs to end with an alphabet",IF(COUNTIF($F$1:F10328,F10328)&gt;1,"Error: Duplicate Entry","OK"))))))</f>
        <v/>
      </c>
    </row>
    <row r="10329" spans="1:5" ht="15.75">
      <c r="A10329" s="7">
        <v>10328</v>
      </c>
      <c r="B10329" s="8"/>
      <c r="C10329" s="13"/>
      <c r="D10329" s="14"/>
      <c r="E10329" s="25" t="str">
        <f>IF(ISBLANK(C10329),"",IF(NOT(EXACT(TRIM(CLEAN(SUBSTITUTE(C10329,CHAR(160),""))),C10329)),"Error: There's hidden spaces in UEN",IF(LEN(C10329)&gt;10,"Error: UEN is too long",IF(LEN(C10329)&lt;9,"Error: UEN is too short",
IF(ISNUMBER(RIGHT(C10329,1)*1),"Error: UEN needs to end with an alphabet",IF(COUNTIF($F$1:F10329,F10329)&gt;1,"Error: Duplicate Entry","OK"))))))</f>
        <v/>
      </c>
    </row>
    <row r="10330" spans="1:5" ht="15.75">
      <c r="A10330" s="7">
        <v>10329</v>
      </c>
      <c r="B10330" s="8"/>
      <c r="C10330" s="13"/>
      <c r="D10330" s="14"/>
      <c r="E10330" s="25" t="str">
        <f>IF(ISBLANK(C10330),"",IF(NOT(EXACT(TRIM(CLEAN(SUBSTITUTE(C10330,CHAR(160),""))),C10330)),"Error: There's hidden spaces in UEN",IF(LEN(C10330)&gt;10,"Error: UEN is too long",IF(LEN(C10330)&lt;9,"Error: UEN is too short",
IF(ISNUMBER(RIGHT(C10330,1)*1),"Error: UEN needs to end with an alphabet",IF(COUNTIF($F$1:F10330,F10330)&gt;1,"Error: Duplicate Entry","OK"))))))</f>
        <v/>
      </c>
    </row>
    <row r="10331" spans="1:5" ht="15.75">
      <c r="A10331" s="7">
        <v>10330</v>
      </c>
      <c r="B10331" s="8"/>
      <c r="C10331" s="13"/>
      <c r="D10331" s="14"/>
      <c r="E10331" s="25" t="str">
        <f>IF(ISBLANK(C10331),"",IF(NOT(EXACT(TRIM(CLEAN(SUBSTITUTE(C10331,CHAR(160),""))),C10331)),"Error: There's hidden spaces in UEN",IF(LEN(C10331)&gt;10,"Error: UEN is too long",IF(LEN(C10331)&lt;9,"Error: UEN is too short",
IF(ISNUMBER(RIGHT(C10331,1)*1),"Error: UEN needs to end with an alphabet",IF(COUNTIF($F$1:F10331,F10331)&gt;1,"Error: Duplicate Entry","OK"))))))</f>
        <v/>
      </c>
    </row>
    <row r="10332" spans="1:5" ht="15.75">
      <c r="A10332" s="7">
        <v>10331</v>
      </c>
      <c r="B10332" s="8"/>
      <c r="C10332" s="13"/>
      <c r="D10332" s="14"/>
      <c r="E10332" s="25" t="str">
        <f>IF(ISBLANK(C10332),"",IF(NOT(EXACT(TRIM(CLEAN(SUBSTITUTE(C10332,CHAR(160),""))),C10332)),"Error: There's hidden spaces in UEN",IF(LEN(C10332)&gt;10,"Error: UEN is too long",IF(LEN(C10332)&lt;9,"Error: UEN is too short",
IF(ISNUMBER(RIGHT(C10332,1)*1),"Error: UEN needs to end with an alphabet",IF(COUNTIF($F$1:F10332,F10332)&gt;1,"Error: Duplicate Entry","OK"))))))</f>
        <v/>
      </c>
    </row>
    <row r="10333" spans="1:5" ht="15.75">
      <c r="A10333" s="7">
        <v>10332</v>
      </c>
      <c r="B10333" s="8"/>
      <c r="C10333" s="13"/>
      <c r="D10333" s="14"/>
      <c r="E10333" s="25" t="str">
        <f>IF(ISBLANK(C10333),"",IF(NOT(EXACT(TRIM(CLEAN(SUBSTITUTE(C10333,CHAR(160),""))),C10333)),"Error: There's hidden spaces in UEN",IF(LEN(C10333)&gt;10,"Error: UEN is too long",IF(LEN(C10333)&lt;9,"Error: UEN is too short",
IF(ISNUMBER(RIGHT(C10333,1)*1),"Error: UEN needs to end with an alphabet",IF(COUNTIF($F$1:F10333,F10333)&gt;1,"Error: Duplicate Entry","OK"))))))</f>
        <v/>
      </c>
    </row>
    <row r="10334" spans="1:5" ht="15.75">
      <c r="A10334" s="7">
        <v>10333</v>
      </c>
      <c r="B10334" s="8"/>
      <c r="C10334" s="13"/>
      <c r="D10334" s="14"/>
      <c r="E10334" s="25" t="str">
        <f>IF(ISBLANK(C10334),"",IF(NOT(EXACT(TRIM(CLEAN(SUBSTITUTE(C10334,CHAR(160),""))),C10334)),"Error: There's hidden spaces in UEN",IF(LEN(C10334)&gt;10,"Error: UEN is too long",IF(LEN(C10334)&lt;9,"Error: UEN is too short",
IF(ISNUMBER(RIGHT(C10334,1)*1),"Error: UEN needs to end with an alphabet",IF(COUNTIF($F$1:F10334,F10334)&gt;1,"Error: Duplicate Entry","OK"))))))</f>
        <v/>
      </c>
    </row>
    <row r="10335" spans="1:5" ht="15.75">
      <c r="A10335" s="7">
        <v>10334</v>
      </c>
      <c r="B10335" s="8"/>
      <c r="C10335" s="13"/>
      <c r="D10335" s="14"/>
      <c r="E10335" s="25" t="str">
        <f>IF(ISBLANK(C10335),"",IF(NOT(EXACT(TRIM(CLEAN(SUBSTITUTE(C10335,CHAR(160),""))),C10335)),"Error: There's hidden spaces in UEN",IF(LEN(C10335)&gt;10,"Error: UEN is too long",IF(LEN(C10335)&lt;9,"Error: UEN is too short",
IF(ISNUMBER(RIGHT(C10335,1)*1),"Error: UEN needs to end with an alphabet",IF(COUNTIF($F$1:F10335,F10335)&gt;1,"Error: Duplicate Entry","OK"))))))</f>
        <v/>
      </c>
    </row>
    <row r="10336" spans="1:5" ht="15.75">
      <c r="A10336" s="7">
        <v>10335</v>
      </c>
      <c r="B10336" s="8"/>
      <c r="C10336" s="13"/>
      <c r="D10336" s="14"/>
      <c r="E10336" s="25" t="str">
        <f>IF(ISBLANK(C10336),"",IF(NOT(EXACT(TRIM(CLEAN(SUBSTITUTE(C10336,CHAR(160),""))),C10336)),"Error: There's hidden spaces in UEN",IF(LEN(C10336)&gt;10,"Error: UEN is too long",IF(LEN(C10336)&lt;9,"Error: UEN is too short",
IF(ISNUMBER(RIGHT(C10336,1)*1),"Error: UEN needs to end with an alphabet",IF(COUNTIF($F$1:F10336,F10336)&gt;1,"Error: Duplicate Entry","OK"))))))</f>
        <v/>
      </c>
    </row>
    <row r="10337" spans="1:5" ht="15.75">
      <c r="A10337" s="7">
        <v>10336</v>
      </c>
      <c r="B10337" s="8"/>
      <c r="C10337" s="13"/>
      <c r="D10337" s="14"/>
      <c r="E10337" s="25" t="str">
        <f>IF(ISBLANK(C10337),"",IF(NOT(EXACT(TRIM(CLEAN(SUBSTITUTE(C10337,CHAR(160),""))),C10337)),"Error: There's hidden spaces in UEN",IF(LEN(C10337)&gt;10,"Error: UEN is too long",IF(LEN(C10337)&lt;9,"Error: UEN is too short",
IF(ISNUMBER(RIGHT(C10337,1)*1),"Error: UEN needs to end with an alphabet",IF(COUNTIF($F$1:F10337,F10337)&gt;1,"Error: Duplicate Entry","OK"))))))</f>
        <v/>
      </c>
    </row>
    <row r="10338" spans="1:5" ht="15.75">
      <c r="A10338" s="7">
        <v>10337</v>
      </c>
      <c r="B10338" s="8"/>
      <c r="C10338" s="13"/>
      <c r="D10338" s="14"/>
      <c r="E10338" s="25" t="str">
        <f>IF(ISBLANK(C10338),"",IF(NOT(EXACT(TRIM(CLEAN(SUBSTITUTE(C10338,CHAR(160),""))),C10338)),"Error: There's hidden spaces in UEN",IF(LEN(C10338)&gt;10,"Error: UEN is too long",IF(LEN(C10338)&lt;9,"Error: UEN is too short",
IF(ISNUMBER(RIGHT(C10338,1)*1),"Error: UEN needs to end with an alphabet",IF(COUNTIF($F$1:F10338,F10338)&gt;1,"Error: Duplicate Entry","OK"))))))</f>
        <v/>
      </c>
    </row>
    <row r="10339" spans="1:5" ht="15.75">
      <c r="A10339" s="7">
        <v>10338</v>
      </c>
      <c r="B10339" s="8"/>
      <c r="C10339" s="13"/>
      <c r="D10339" s="14"/>
      <c r="E10339" s="25" t="str">
        <f>IF(ISBLANK(C10339),"",IF(NOT(EXACT(TRIM(CLEAN(SUBSTITUTE(C10339,CHAR(160),""))),C10339)),"Error: There's hidden spaces in UEN",IF(LEN(C10339)&gt;10,"Error: UEN is too long",IF(LEN(C10339)&lt;9,"Error: UEN is too short",
IF(ISNUMBER(RIGHT(C10339,1)*1),"Error: UEN needs to end with an alphabet",IF(COUNTIF($F$1:F10339,F10339)&gt;1,"Error: Duplicate Entry","OK"))))))</f>
        <v/>
      </c>
    </row>
    <row r="10340" spans="1:5" ht="15.75">
      <c r="A10340" s="7">
        <v>10339</v>
      </c>
      <c r="B10340" s="8"/>
      <c r="C10340" s="13"/>
      <c r="D10340" s="14"/>
      <c r="E10340" s="25" t="str">
        <f>IF(ISBLANK(C10340),"",IF(NOT(EXACT(TRIM(CLEAN(SUBSTITUTE(C10340,CHAR(160),""))),C10340)),"Error: There's hidden spaces in UEN",IF(LEN(C10340)&gt;10,"Error: UEN is too long",IF(LEN(C10340)&lt;9,"Error: UEN is too short",
IF(ISNUMBER(RIGHT(C10340,1)*1),"Error: UEN needs to end with an alphabet",IF(COUNTIF($F$1:F10340,F10340)&gt;1,"Error: Duplicate Entry","OK"))))))</f>
        <v/>
      </c>
    </row>
    <row r="10341" spans="1:5" ht="15.75">
      <c r="A10341" s="7">
        <v>10340</v>
      </c>
      <c r="B10341" s="8"/>
      <c r="C10341" s="13"/>
      <c r="D10341" s="14"/>
      <c r="E10341" s="25" t="str">
        <f>IF(ISBLANK(C10341),"",IF(NOT(EXACT(TRIM(CLEAN(SUBSTITUTE(C10341,CHAR(160),""))),C10341)),"Error: There's hidden spaces in UEN",IF(LEN(C10341)&gt;10,"Error: UEN is too long",IF(LEN(C10341)&lt;9,"Error: UEN is too short",
IF(ISNUMBER(RIGHT(C10341,1)*1),"Error: UEN needs to end with an alphabet",IF(COUNTIF($F$1:F10341,F10341)&gt;1,"Error: Duplicate Entry","OK"))))))</f>
        <v/>
      </c>
    </row>
    <row r="10342" spans="1:5" ht="15.75">
      <c r="A10342" s="7">
        <v>10341</v>
      </c>
      <c r="B10342" s="8"/>
      <c r="C10342" s="13"/>
      <c r="D10342" s="14"/>
      <c r="E10342" s="25" t="str">
        <f>IF(ISBLANK(C10342),"",IF(NOT(EXACT(TRIM(CLEAN(SUBSTITUTE(C10342,CHAR(160),""))),C10342)),"Error: There's hidden spaces in UEN",IF(LEN(C10342)&gt;10,"Error: UEN is too long",IF(LEN(C10342)&lt;9,"Error: UEN is too short",
IF(ISNUMBER(RIGHT(C10342,1)*1),"Error: UEN needs to end with an alphabet",IF(COUNTIF($F$1:F10342,F10342)&gt;1,"Error: Duplicate Entry","OK"))))))</f>
        <v/>
      </c>
    </row>
    <row r="10343" spans="1:5" ht="15.75">
      <c r="A10343" s="7">
        <v>10342</v>
      </c>
      <c r="B10343" s="8"/>
      <c r="C10343" s="13"/>
      <c r="D10343" s="14"/>
      <c r="E10343" s="25" t="str">
        <f>IF(ISBLANK(C10343),"",IF(NOT(EXACT(TRIM(CLEAN(SUBSTITUTE(C10343,CHAR(160),""))),C10343)),"Error: There's hidden spaces in UEN",IF(LEN(C10343)&gt;10,"Error: UEN is too long",IF(LEN(C10343)&lt;9,"Error: UEN is too short",
IF(ISNUMBER(RIGHT(C10343,1)*1),"Error: UEN needs to end with an alphabet",IF(COUNTIF($F$1:F10343,F10343)&gt;1,"Error: Duplicate Entry","OK"))))))</f>
        <v/>
      </c>
    </row>
    <row r="10344" spans="1:5" ht="15.75">
      <c r="A10344" s="7">
        <v>10343</v>
      </c>
      <c r="B10344" s="8"/>
      <c r="C10344" s="13"/>
      <c r="D10344" s="14"/>
      <c r="E10344" s="25" t="str">
        <f>IF(ISBLANK(C10344),"",IF(NOT(EXACT(TRIM(CLEAN(SUBSTITUTE(C10344,CHAR(160),""))),C10344)),"Error: There's hidden spaces in UEN",IF(LEN(C10344)&gt;10,"Error: UEN is too long",IF(LEN(C10344)&lt;9,"Error: UEN is too short",
IF(ISNUMBER(RIGHT(C10344,1)*1),"Error: UEN needs to end with an alphabet",IF(COUNTIF($F$1:F10344,F10344)&gt;1,"Error: Duplicate Entry","OK"))))))</f>
        <v/>
      </c>
    </row>
    <row r="10345" spans="1:5" ht="15.75">
      <c r="A10345" s="7">
        <v>10344</v>
      </c>
      <c r="B10345" s="8"/>
      <c r="C10345" s="13"/>
      <c r="D10345" s="14"/>
      <c r="E10345" s="25" t="str">
        <f>IF(ISBLANK(C10345),"",IF(NOT(EXACT(TRIM(CLEAN(SUBSTITUTE(C10345,CHAR(160),""))),C10345)),"Error: There's hidden spaces in UEN",IF(LEN(C10345)&gt;10,"Error: UEN is too long",IF(LEN(C10345)&lt;9,"Error: UEN is too short",
IF(ISNUMBER(RIGHT(C10345,1)*1),"Error: UEN needs to end with an alphabet",IF(COUNTIF($F$1:F10345,F10345)&gt;1,"Error: Duplicate Entry","OK"))))))</f>
        <v/>
      </c>
    </row>
    <row r="10346" spans="1:5" ht="15.75">
      <c r="A10346" s="7">
        <v>10345</v>
      </c>
      <c r="B10346" s="8"/>
      <c r="C10346" s="13"/>
      <c r="D10346" s="14"/>
      <c r="E10346" s="25" t="str">
        <f>IF(ISBLANK(C10346),"",IF(NOT(EXACT(TRIM(CLEAN(SUBSTITUTE(C10346,CHAR(160),""))),C10346)),"Error: There's hidden spaces in UEN",IF(LEN(C10346)&gt;10,"Error: UEN is too long",IF(LEN(C10346)&lt;9,"Error: UEN is too short",
IF(ISNUMBER(RIGHT(C10346,1)*1),"Error: UEN needs to end with an alphabet",IF(COUNTIF($F$1:F10346,F10346)&gt;1,"Error: Duplicate Entry","OK"))))))</f>
        <v/>
      </c>
    </row>
    <row r="10347" spans="1:5" ht="15.75">
      <c r="A10347" s="7">
        <v>10346</v>
      </c>
      <c r="B10347" s="8"/>
      <c r="C10347" s="13"/>
      <c r="D10347" s="14"/>
      <c r="E10347" s="25" t="str">
        <f>IF(ISBLANK(C10347),"",IF(NOT(EXACT(TRIM(CLEAN(SUBSTITUTE(C10347,CHAR(160),""))),C10347)),"Error: There's hidden spaces in UEN",IF(LEN(C10347)&gt;10,"Error: UEN is too long",IF(LEN(C10347)&lt;9,"Error: UEN is too short",
IF(ISNUMBER(RIGHT(C10347,1)*1),"Error: UEN needs to end with an alphabet",IF(COUNTIF($F$1:F10347,F10347)&gt;1,"Error: Duplicate Entry","OK"))))))</f>
        <v/>
      </c>
    </row>
    <row r="10348" spans="1:5" ht="15.75">
      <c r="A10348" s="7">
        <v>10347</v>
      </c>
      <c r="B10348" s="8"/>
      <c r="C10348" s="13"/>
      <c r="D10348" s="14"/>
      <c r="E10348" s="25" t="str">
        <f>IF(ISBLANK(C10348),"",IF(NOT(EXACT(TRIM(CLEAN(SUBSTITUTE(C10348,CHAR(160),""))),C10348)),"Error: There's hidden spaces in UEN",IF(LEN(C10348)&gt;10,"Error: UEN is too long",IF(LEN(C10348)&lt;9,"Error: UEN is too short",
IF(ISNUMBER(RIGHT(C10348,1)*1),"Error: UEN needs to end with an alphabet",IF(COUNTIF($F$1:F10348,F10348)&gt;1,"Error: Duplicate Entry","OK"))))))</f>
        <v/>
      </c>
    </row>
    <row r="10349" spans="1:5" ht="15.75">
      <c r="A10349" s="7">
        <v>10348</v>
      </c>
      <c r="B10349" s="8"/>
      <c r="C10349" s="13"/>
      <c r="D10349" s="14"/>
      <c r="E10349" s="25" t="str">
        <f>IF(ISBLANK(C10349),"",IF(NOT(EXACT(TRIM(CLEAN(SUBSTITUTE(C10349,CHAR(160),""))),C10349)),"Error: There's hidden spaces in UEN",IF(LEN(C10349)&gt;10,"Error: UEN is too long",IF(LEN(C10349)&lt;9,"Error: UEN is too short",
IF(ISNUMBER(RIGHT(C10349,1)*1),"Error: UEN needs to end with an alphabet",IF(COUNTIF($F$1:F10349,F10349)&gt;1,"Error: Duplicate Entry","OK"))))))</f>
        <v/>
      </c>
    </row>
    <row r="10350" spans="1:5" ht="15.75">
      <c r="A10350" s="7">
        <v>10349</v>
      </c>
      <c r="B10350" s="8"/>
      <c r="C10350" s="13"/>
      <c r="D10350" s="14"/>
      <c r="E10350" s="25" t="str">
        <f>IF(ISBLANK(C10350),"",IF(NOT(EXACT(TRIM(CLEAN(SUBSTITUTE(C10350,CHAR(160),""))),C10350)),"Error: There's hidden spaces in UEN",IF(LEN(C10350)&gt;10,"Error: UEN is too long",IF(LEN(C10350)&lt;9,"Error: UEN is too short",
IF(ISNUMBER(RIGHT(C10350,1)*1),"Error: UEN needs to end with an alphabet",IF(COUNTIF($F$1:F10350,F10350)&gt;1,"Error: Duplicate Entry","OK"))))))</f>
        <v/>
      </c>
    </row>
    <row r="10351" spans="1:5" ht="15.75">
      <c r="A10351" s="7">
        <v>10350</v>
      </c>
      <c r="B10351" s="8"/>
      <c r="C10351" s="13"/>
      <c r="D10351" s="14"/>
      <c r="E10351" s="25" t="str">
        <f>IF(ISBLANK(C10351),"",IF(NOT(EXACT(TRIM(CLEAN(SUBSTITUTE(C10351,CHAR(160),""))),C10351)),"Error: There's hidden spaces in UEN",IF(LEN(C10351)&gt;10,"Error: UEN is too long",IF(LEN(C10351)&lt;9,"Error: UEN is too short",
IF(ISNUMBER(RIGHT(C10351,1)*1),"Error: UEN needs to end with an alphabet",IF(COUNTIF($F$1:F10351,F10351)&gt;1,"Error: Duplicate Entry","OK"))))))</f>
        <v/>
      </c>
    </row>
    <row r="10352" spans="1:5" ht="15.75">
      <c r="A10352" s="7">
        <v>10351</v>
      </c>
      <c r="B10352" s="8"/>
      <c r="C10352" s="13"/>
      <c r="D10352" s="14"/>
      <c r="E10352" s="25" t="str">
        <f>IF(ISBLANK(C10352),"",IF(NOT(EXACT(TRIM(CLEAN(SUBSTITUTE(C10352,CHAR(160),""))),C10352)),"Error: There's hidden spaces in UEN",IF(LEN(C10352)&gt;10,"Error: UEN is too long",IF(LEN(C10352)&lt;9,"Error: UEN is too short",
IF(ISNUMBER(RIGHT(C10352,1)*1),"Error: UEN needs to end with an alphabet",IF(COUNTIF($F$1:F10352,F10352)&gt;1,"Error: Duplicate Entry","OK"))))))</f>
        <v/>
      </c>
    </row>
    <row r="10353" spans="1:5" ht="15.75">
      <c r="A10353" s="7">
        <v>10352</v>
      </c>
      <c r="B10353" s="8"/>
      <c r="C10353" s="13"/>
      <c r="D10353" s="14"/>
      <c r="E10353" s="25" t="str">
        <f>IF(ISBLANK(C10353),"",IF(NOT(EXACT(TRIM(CLEAN(SUBSTITUTE(C10353,CHAR(160),""))),C10353)),"Error: There's hidden spaces in UEN",IF(LEN(C10353)&gt;10,"Error: UEN is too long",IF(LEN(C10353)&lt;9,"Error: UEN is too short",
IF(ISNUMBER(RIGHT(C10353,1)*1),"Error: UEN needs to end with an alphabet",IF(COUNTIF($F$1:F10353,F10353)&gt;1,"Error: Duplicate Entry","OK"))))))</f>
        <v/>
      </c>
    </row>
    <row r="10354" spans="1:5" ht="15.75">
      <c r="A10354" s="7">
        <v>10353</v>
      </c>
      <c r="B10354" s="8"/>
      <c r="C10354" s="13"/>
      <c r="D10354" s="14"/>
      <c r="E10354" s="25" t="str">
        <f>IF(ISBLANK(C10354),"",IF(NOT(EXACT(TRIM(CLEAN(SUBSTITUTE(C10354,CHAR(160),""))),C10354)),"Error: There's hidden spaces in UEN",IF(LEN(C10354)&gt;10,"Error: UEN is too long",IF(LEN(C10354)&lt;9,"Error: UEN is too short",
IF(ISNUMBER(RIGHT(C10354,1)*1),"Error: UEN needs to end with an alphabet",IF(COUNTIF($F$1:F10354,F10354)&gt;1,"Error: Duplicate Entry","OK"))))))</f>
        <v/>
      </c>
    </row>
    <row r="10355" spans="1:5" ht="15.75">
      <c r="A10355" s="7">
        <v>10354</v>
      </c>
      <c r="B10355" s="8"/>
      <c r="C10355" s="13"/>
      <c r="D10355" s="14"/>
      <c r="E10355" s="25" t="str">
        <f>IF(ISBLANK(C10355),"",IF(NOT(EXACT(TRIM(CLEAN(SUBSTITUTE(C10355,CHAR(160),""))),C10355)),"Error: There's hidden spaces in UEN",IF(LEN(C10355)&gt;10,"Error: UEN is too long",IF(LEN(C10355)&lt;9,"Error: UEN is too short",
IF(ISNUMBER(RIGHT(C10355,1)*1),"Error: UEN needs to end with an alphabet",IF(COUNTIF($F$1:F10355,F10355)&gt;1,"Error: Duplicate Entry","OK"))))))</f>
        <v/>
      </c>
    </row>
    <row r="10356" spans="1:5" ht="15.75">
      <c r="A10356" s="7">
        <v>10355</v>
      </c>
      <c r="B10356" s="8"/>
      <c r="C10356" s="13"/>
      <c r="D10356" s="14"/>
      <c r="E10356" s="25" t="str">
        <f>IF(ISBLANK(C10356),"",IF(NOT(EXACT(TRIM(CLEAN(SUBSTITUTE(C10356,CHAR(160),""))),C10356)),"Error: There's hidden spaces in UEN",IF(LEN(C10356)&gt;10,"Error: UEN is too long",IF(LEN(C10356)&lt;9,"Error: UEN is too short",
IF(ISNUMBER(RIGHT(C10356,1)*1),"Error: UEN needs to end with an alphabet",IF(COUNTIF($F$1:F10356,F10356)&gt;1,"Error: Duplicate Entry","OK"))))))</f>
        <v/>
      </c>
    </row>
    <row r="10357" spans="1:5" ht="15.75">
      <c r="A10357" s="7">
        <v>10356</v>
      </c>
      <c r="B10357" s="8"/>
      <c r="C10357" s="13"/>
      <c r="D10357" s="14"/>
      <c r="E10357" s="25" t="str">
        <f>IF(ISBLANK(C10357),"",IF(NOT(EXACT(TRIM(CLEAN(SUBSTITUTE(C10357,CHAR(160),""))),C10357)),"Error: There's hidden spaces in UEN",IF(LEN(C10357)&gt;10,"Error: UEN is too long",IF(LEN(C10357)&lt;9,"Error: UEN is too short",
IF(ISNUMBER(RIGHT(C10357,1)*1),"Error: UEN needs to end with an alphabet",IF(COUNTIF($F$1:F10357,F10357)&gt;1,"Error: Duplicate Entry","OK"))))))</f>
        <v/>
      </c>
    </row>
    <row r="10358" spans="1:5" ht="15.75">
      <c r="A10358" s="7">
        <v>10357</v>
      </c>
      <c r="B10358" s="8"/>
      <c r="C10358" s="13"/>
      <c r="D10358" s="14"/>
      <c r="E10358" s="25" t="str">
        <f>IF(ISBLANK(C10358),"",IF(NOT(EXACT(TRIM(CLEAN(SUBSTITUTE(C10358,CHAR(160),""))),C10358)),"Error: There's hidden spaces in UEN",IF(LEN(C10358)&gt;10,"Error: UEN is too long",IF(LEN(C10358)&lt;9,"Error: UEN is too short",
IF(ISNUMBER(RIGHT(C10358,1)*1),"Error: UEN needs to end with an alphabet",IF(COUNTIF($F$1:F10358,F10358)&gt;1,"Error: Duplicate Entry","OK"))))))</f>
        <v/>
      </c>
    </row>
    <row r="10359" spans="1:5" ht="15.75">
      <c r="A10359" s="7">
        <v>10358</v>
      </c>
      <c r="B10359" s="8"/>
      <c r="C10359" s="13"/>
      <c r="D10359" s="14"/>
      <c r="E10359" s="25" t="str">
        <f>IF(ISBLANK(C10359),"",IF(NOT(EXACT(TRIM(CLEAN(SUBSTITUTE(C10359,CHAR(160),""))),C10359)),"Error: There's hidden spaces in UEN",IF(LEN(C10359)&gt;10,"Error: UEN is too long",IF(LEN(C10359)&lt;9,"Error: UEN is too short",
IF(ISNUMBER(RIGHT(C10359,1)*1),"Error: UEN needs to end with an alphabet",IF(COUNTIF($F$1:F10359,F10359)&gt;1,"Error: Duplicate Entry","OK"))))))</f>
        <v/>
      </c>
    </row>
    <row r="10360" spans="1:5" ht="15.75">
      <c r="A10360" s="7">
        <v>10359</v>
      </c>
      <c r="B10360" s="8"/>
      <c r="C10360" s="13"/>
      <c r="D10360" s="14"/>
      <c r="E10360" s="25" t="str">
        <f>IF(ISBLANK(C10360),"",IF(NOT(EXACT(TRIM(CLEAN(SUBSTITUTE(C10360,CHAR(160),""))),C10360)),"Error: There's hidden spaces in UEN",IF(LEN(C10360)&gt;10,"Error: UEN is too long",IF(LEN(C10360)&lt;9,"Error: UEN is too short",
IF(ISNUMBER(RIGHT(C10360,1)*1),"Error: UEN needs to end with an alphabet",IF(COUNTIF($F$1:F10360,F10360)&gt;1,"Error: Duplicate Entry","OK"))))))</f>
        <v/>
      </c>
    </row>
    <row r="10361" spans="1:5" ht="15.75">
      <c r="A10361" s="7">
        <v>10360</v>
      </c>
      <c r="B10361" s="8"/>
      <c r="C10361" s="13"/>
      <c r="D10361" s="14"/>
      <c r="E10361" s="25" t="str">
        <f>IF(ISBLANK(C10361),"",IF(NOT(EXACT(TRIM(CLEAN(SUBSTITUTE(C10361,CHAR(160),""))),C10361)),"Error: There's hidden spaces in UEN",IF(LEN(C10361)&gt;10,"Error: UEN is too long",IF(LEN(C10361)&lt;9,"Error: UEN is too short",
IF(ISNUMBER(RIGHT(C10361,1)*1),"Error: UEN needs to end with an alphabet",IF(COUNTIF($F$1:F10361,F10361)&gt;1,"Error: Duplicate Entry","OK"))))))</f>
        <v/>
      </c>
    </row>
    <row r="10362" spans="1:5" ht="15.75">
      <c r="A10362" s="7">
        <v>10361</v>
      </c>
      <c r="B10362" s="8"/>
      <c r="C10362" s="13"/>
      <c r="D10362" s="14"/>
      <c r="E10362" s="25" t="str">
        <f>IF(ISBLANK(C10362),"",IF(NOT(EXACT(TRIM(CLEAN(SUBSTITUTE(C10362,CHAR(160),""))),C10362)),"Error: There's hidden spaces in UEN",IF(LEN(C10362)&gt;10,"Error: UEN is too long",IF(LEN(C10362)&lt;9,"Error: UEN is too short",
IF(ISNUMBER(RIGHT(C10362,1)*1),"Error: UEN needs to end with an alphabet",IF(COUNTIF($F$1:F10362,F10362)&gt;1,"Error: Duplicate Entry","OK"))))))</f>
        <v/>
      </c>
    </row>
    <row r="10363" spans="1:5" ht="15.75">
      <c r="A10363" s="7">
        <v>10362</v>
      </c>
      <c r="B10363" s="8"/>
      <c r="C10363" s="13"/>
      <c r="D10363" s="14"/>
      <c r="E10363" s="25" t="str">
        <f>IF(ISBLANK(C10363),"",IF(NOT(EXACT(TRIM(CLEAN(SUBSTITUTE(C10363,CHAR(160),""))),C10363)),"Error: There's hidden spaces in UEN",IF(LEN(C10363)&gt;10,"Error: UEN is too long",IF(LEN(C10363)&lt;9,"Error: UEN is too short",
IF(ISNUMBER(RIGHT(C10363,1)*1),"Error: UEN needs to end with an alphabet",IF(COUNTIF($F$1:F10363,F10363)&gt;1,"Error: Duplicate Entry","OK"))))))</f>
        <v/>
      </c>
    </row>
    <row r="10364" spans="1:5" ht="15.75">
      <c r="A10364" s="7">
        <v>10363</v>
      </c>
      <c r="B10364" s="8"/>
      <c r="C10364" s="13"/>
      <c r="D10364" s="14"/>
      <c r="E10364" s="25" t="str">
        <f>IF(ISBLANK(C10364),"",IF(NOT(EXACT(TRIM(CLEAN(SUBSTITUTE(C10364,CHAR(160),""))),C10364)),"Error: There's hidden spaces in UEN",IF(LEN(C10364)&gt;10,"Error: UEN is too long",IF(LEN(C10364)&lt;9,"Error: UEN is too short",
IF(ISNUMBER(RIGHT(C10364,1)*1),"Error: UEN needs to end with an alphabet",IF(COUNTIF($F$1:F10364,F10364)&gt;1,"Error: Duplicate Entry","OK"))))))</f>
        <v/>
      </c>
    </row>
    <row r="10365" spans="1:5" ht="15.75">
      <c r="A10365" s="7">
        <v>10364</v>
      </c>
      <c r="B10365" s="8"/>
      <c r="C10365" s="13"/>
      <c r="D10365" s="14"/>
      <c r="E10365" s="25" t="str">
        <f>IF(ISBLANK(C10365),"",IF(NOT(EXACT(TRIM(CLEAN(SUBSTITUTE(C10365,CHAR(160),""))),C10365)),"Error: There's hidden spaces in UEN",IF(LEN(C10365)&gt;10,"Error: UEN is too long",IF(LEN(C10365)&lt;9,"Error: UEN is too short",
IF(ISNUMBER(RIGHT(C10365,1)*1),"Error: UEN needs to end with an alphabet",IF(COUNTIF($F$1:F10365,F10365)&gt;1,"Error: Duplicate Entry","OK"))))))</f>
        <v/>
      </c>
    </row>
    <row r="10366" spans="1:5" ht="15.75">
      <c r="A10366" s="7">
        <v>10365</v>
      </c>
      <c r="B10366" s="8"/>
      <c r="C10366" s="13"/>
      <c r="D10366" s="14"/>
      <c r="E10366" s="25" t="str">
        <f>IF(ISBLANK(C10366),"",IF(NOT(EXACT(TRIM(CLEAN(SUBSTITUTE(C10366,CHAR(160),""))),C10366)),"Error: There's hidden spaces in UEN",IF(LEN(C10366)&gt;10,"Error: UEN is too long",IF(LEN(C10366)&lt;9,"Error: UEN is too short",
IF(ISNUMBER(RIGHT(C10366,1)*1),"Error: UEN needs to end with an alphabet",IF(COUNTIF($F$1:F10366,F10366)&gt;1,"Error: Duplicate Entry","OK"))))))</f>
        <v/>
      </c>
    </row>
    <row r="10367" spans="1:5" ht="15.75">
      <c r="A10367" s="7">
        <v>10366</v>
      </c>
      <c r="B10367" s="8"/>
      <c r="C10367" s="13"/>
      <c r="D10367" s="14"/>
      <c r="E10367" s="25" t="str">
        <f>IF(ISBLANK(C10367),"",IF(NOT(EXACT(TRIM(CLEAN(SUBSTITUTE(C10367,CHAR(160),""))),C10367)),"Error: There's hidden spaces in UEN",IF(LEN(C10367)&gt;10,"Error: UEN is too long",IF(LEN(C10367)&lt;9,"Error: UEN is too short",
IF(ISNUMBER(RIGHT(C10367,1)*1),"Error: UEN needs to end with an alphabet",IF(COUNTIF($F$1:F10367,F10367)&gt;1,"Error: Duplicate Entry","OK"))))))</f>
        <v/>
      </c>
    </row>
    <row r="10368" spans="1:5" ht="15.75">
      <c r="A10368" s="7">
        <v>10367</v>
      </c>
      <c r="B10368" s="8"/>
      <c r="C10368" s="13"/>
      <c r="D10368" s="14"/>
      <c r="E10368" s="25" t="str">
        <f>IF(ISBLANK(C10368),"",IF(NOT(EXACT(TRIM(CLEAN(SUBSTITUTE(C10368,CHAR(160),""))),C10368)),"Error: There's hidden spaces in UEN",IF(LEN(C10368)&gt;10,"Error: UEN is too long",IF(LEN(C10368)&lt;9,"Error: UEN is too short",
IF(ISNUMBER(RIGHT(C10368,1)*1),"Error: UEN needs to end with an alphabet",IF(COUNTIF($F$1:F10368,F10368)&gt;1,"Error: Duplicate Entry","OK"))))))</f>
        <v/>
      </c>
    </row>
    <row r="10369" spans="1:5" ht="15.75">
      <c r="A10369" s="7">
        <v>10368</v>
      </c>
      <c r="B10369" s="8"/>
      <c r="C10369" s="13"/>
      <c r="D10369" s="14"/>
      <c r="E10369" s="25" t="str">
        <f>IF(ISBLANK(C10369),"",IF(NOT(EXACT(TRIM(CLEAN(SUBSTITUTE(C10369,CHAR(160),""))),C10369)),"Error: There's hidden spaces in UEN",IF(LEN(C10369)&gt;10,"Error: UEN is too long",IF(LEN(C10369)&lt;9,"Error: UEN is too short",
IF(ISNUMBER(RIGHT(C10369,1)*1),"Error: UEN needs to end with an alphabet",IF(COUNTIF($F$1:F10369,F10369)&gt;1,"Error: Duplicate Entry","OK"))))))</f>
        <v/>
      </c>
    </row>
    <row r="10370" spans="1:5" ht="15.75">
      <c r="A10370" s="7">
        <v>10369</v>
      </c>
      <c r="B10370" s="8"/>
      <c r="C10370" s="13"/>
      <c r="D10370" s="14"/>
      <c r="E10370" s="25" t="str">
        <f>IF(ISBLANK(C10370),"",IF(NOT(EXACT(TRIM(CLEAN(SUBSTITUTE(C10370,CHAR(160),""))),C10370)),"Error: There's hidden spaces in UEN",IF(LEN(C10370)&gt;10,"Error: UEN is too long",IF(LEN(C10370)&lt;9,"Error: UEN is too short",
IF(ISNUMBER(RIGHT(C10370,1)*1),"Error: UEN needs to end with an alphabet",IF(COUNTIF($F$1:F10370,F10370)&gt;1,"Error: Duplicate Entry","OK"))))))</f>
        <v/>
      </c>
    </row>
    <row r="10371" spans="1:5" ht="15.75">
      <c r="A10371" s="7">
        <v>10370</v>
      </c>
      <c r="B10371" s="8"/>
      <c r="C10371" s="13"/>
      <c r="D10371" s="14"/>
      <c r="E10371" s="25" t="str">
        <f>IF(ISBLANK(C10371),"",IF(NOT(EXACT(TRIM(CLEAN(SUBSTITUTE(C10371,CHAR(160),""))),C10371)),"Error: There's hidden spaces in UEN",IF(LEN(C10371)&gt;10,"Error: UEN is too long",IF(LEN(C10371)&lt;9,"Error: UEN is too short",
IF(ISNUMBER(RIGHT(C10371,1)*1),"Error: UEN needs to end with an alphabet",IF(COUNTIF($F$1:F10371,F10371)&gt;1,"Error: Duplicate Entry","OK"))))))</f>
        <v/>
      </c>
    </row>
    <row r="10372" spans="1:5" ht="15.75">
      <c r="A10372" s="7">
        <v>10371</v>
      </c>
      <c r="B10372" s="8"/>
      <c r="C10372" s="13"/>
      <c r="D10372" s="14"/>
      <c r="E10372" s="25" t="str">
        <f>IF(ISBLANK(C10372),"",IF(NOT(EXACT(TRIM(CLEAN(SUBSTITUTE(C10372,CHAR(160),""))),C10372)),"Error: There's hidden spaces in UEN",IF(LEN(C10372)&gt;10,"Error: UEN is too long",IF(LEN(C10372)&lt;9,"Error: UEN is too short",
IF(ISNUMBER(RIGHT(C10372,1)*1),"Error: UEN needs to end with an alphabet",IF(COUNTIF($F$1:F10372,F10372)&gt;1,"Error: Duplicate Entry","OK"))))))</f>
        <v/>
      </c>
    </row>
    <row r="10373" spans="1:5" ht="15.75">
      <c r="A10373" s="7">
        <v>10372</v>
      </c>
      <c r="B10373" s="8"/>
      <c r="C10373" s="13"/>
      <c r="D10373" s="14"/>
      <c r="E10373" s="25" t="str">
        <f>IF(ISBLANK(C10373),"",IF(NOT(EXACT(TRIM(CLEAN(SUBSTITUTE(C10373,CHAR(160),""))),C10373)),"Error: There's hidden spaces in UEN",IF(LEN(C10373)&gt;10,"Error: UEN is too long",IF(LEN(C10373)&lt;9,"Error: UEN is too short",
IF(ISNUMBER(RIGHT(C10373,1)*1),"Error: UEN needs to end with an alphabet",IF(COUNTIF($F$1:F10373,F10373)&gt;1,"Error: Duplicate Entry","OK"))))))</f>
        <v/>
      </c>
    </row>
    <row r="10374" spans="1:5" ht="15.75">
      <c r="A10374" s="7">
        <v>10373</v>
      </c>
      <c r="B10374" s="8"/>
      <c r="C10374" s="13"/>
      <c r="D10374" s="14"/>
      <c r="E10374" s="25" t="str">
        <f>IF(ISBLANK(C10374),"",IF(NOT(EXACT(TRIM(CLEAN(SUBSTITUTE(C10374,CHAR(160),""))),C10374)),"Error: There's hidden spaces in UEN",IF(LEN(C10374)&gt;10,"Error: UEN is too long",IF(LEN(C10374)&lt;9,"Error: UEN is too short",
IF(ISNUMBER(RIGHT(C10374,1)*1),"Error: UEN needs to end with an alphabet",IF(COUNTIF($F$1:F10374,F10374)&gt;1,"Error: Duplicate Entry","OK"))))))</f>
        <v/>
      </c>
    </row>
    <row r="10375" spans="1:5" ht="15.75">
      <c r="A10375" s="7">
        <v>10374</v>
      </c>
      <c r="B10375" s="8"/>
      <c r="C10375" s="13"/>
      <c r="D10375" s="14"/>
      <c r="E10375" s="25" t="str">
        <f>IF(ISBLANK(C10375),"",IF(NOT(EXACT(TRIM(CLEAN(SUBSTITUTE(C10375,CHAR(160),""))),C10375)),"Error: There's hidden spaces in UEN",IF(LEN(C10375)&gt;10,"Error: UEN is too long",IF(LEN(C10375)&lt;9,"Error: UEN is too short",
IF(ISNUMBER(RIGHT(C10375,1)*1),"Error: UEN needs to end with an alphabet",IF(COUNTIF($F$1:F10375,F10375)&gt;1,"Error: Duplicate Entry","OK"))))))</f>
        <v/>
      </c>
    </row>
    <row r="10376" spans="1:5" ht="15.75">
      <c r="A10376" s="7">
        <v>10375</v>
      </c>
      <c r="B10376" s="8"/>
      <c r="C10376" s="13"/>
      <c r="D10376" s="14"/>
      <c r="E10376" s="25" t="str">
        <f>IF(ISBLANK(C10376),"",IF(NOT(EXACT(TRIM(CLEAN(SUBSTITUTE(C10376,CHAR(160),""))),C10376)),"Error: There's hidden spaces in UEN",IF(LEN(C10376)&gt;10,"Error: UEN is too long",IF(LEN(C10376)&lt;9,"Error: UEN is too short",
IF(ISNUMBER(RIGHT(C10376,1)*1),"Error: UEN needs to end with an alphabet",IF(COUNTIF($F$1:F10376,F10376)&gt;1,"Error: Duplicate Entry","OK"))))))</f>
        <v/>
      </c>
    </row>
    <row r="10377" spans="1:5" ht="15.75">
      <c r="A10377" s="7">
        <v>10376</v>
      </c>
      <c r="B10377" s="8"/>
      <c r="C10377" s="13"/>
      <c r="D10377" s="14"/>
      <c r="E10377" s="25" t="str">
        <f>IF(ISBLANK(C10377),"",IF(NOT(EXACT(TRIM(CLEAN(SUBSTITUTE(C10377,CHAR(160),""))),C10377)),"Error: There's hidden spaces in UEN",IF(LEN(C10377)&gt;10,"Error: UEN is too long",IF(LEN(C10377)&lt;9,"Error: UEN is too short",
IF(ISNUMBER(RIGHT(C10377,1)*1),"Error: UEN needs to end with an alphabet",IF(COUNTIF($F$1:F10377,F10377)&gt;1,"Error: Duplicate Entry","OK"))))))</f>
        <v/>
      </c>
    </row>
    <row r="10378" spans="1:5" ht="15.75">
      <c r="A10378" s="7">
        <v>10377</v>
      </c>
      <c r="B10378" s="8"/>
      <c r="C10378" s="13"/>
      <c r="D10378" s="14"/>
      <c r="E10378" s="25" t="str">
        <f>IF(ISBLANK(C10378),"",IF(NOT(EXACT(TRIM(CLEAN(SUBSTITUTE(C10378,CHAR(160),""))),C10378)),"Error: There's hidden spaces in UEN",IF(LEN(C10378)&gt;10,"Error: UEN is too long",IF(LEN(C10378)&lt;9,"Error: UEN is too short",
IF(ISNUMBER(RIGHT(C10378,1)*1),"Error: UEN needs to end with an alphabet",IF(COUNTIF($F$1:F10378,F10378)&gt;1,"Error: Duplicate Entry","OK"))))))</f>
        <v/>
      </c>
    </row>
    <row r="10379" spans="1:5" ht="15.75">
      <c r="A10379" s="7">
        <v>10378</v>
      </c>
      <c r="B10379" s="8"/>
      <c r="C10379" s="13"/>
      <c r="D10379" s="14"/>
      <c r="E10379" s="25" t="str">
        <f>IF(ISBLANK(C10379),"",IF(NOT(EXACT(TRIM(CLEAN(SUBSTITUTE(C10379,CHAR(160),""))),C10379)),"Error: There's hidden spaces in UEN",IF(LEN(C10379)&gt;10,"Error: UEN is too long",IF(LEN(C10379)&lt;9,"Error: UEN is too short",
IF(ISNUMBER(RIGHT(C10379,1)*1),"Error: UEN needs to end with an alphabet",IF(COUNTIF($F$1:F10379,F10379)&gt;1,"Error: Duplicate Entry","OK"))))))</f>
        <v/>
      </c>
    </row>
    <row r="10380" spans="1:5" ht="15.75">
      <c r="A10380" s="7">
        <v>10379</v>
      </c>
      <c r="B10380" s="8"/>
      <c r="C10380" s="13"/>
      <c r="D10380" s="14"/>
      <c r="E10380" s="25" t="str">
        <f>IF(ISBLANK(C10380),"",IF(NOT(EXACT(TRIM(CLEAN(SUBSTITUTE(C10380,CHAR(160),""))),C10380)),"Error: There's hidden spaces in UEN",IF(LEN(C10380)&gt;10,"Error: UEN is too long",IF(LEN(C10380)&lt;9,"Error: UEN is too short",
IF(ISNUMBER(RIGHT(C10380,1)*1),"Error: UEN needs to end with an alphabet",IF(COUNTIF($F$1:F10380,F10380)&gt;1,"Error: Duplicate Entry","OK"))))))</f>
        <v/>
      </c>
    </row>
    <row r="10381" spans="1:5" ht="15.75">
      <c r="A10381" s="7">
        <v>10380</v>
      </c>
      <c r="B10381" s="8"/>
      <c r="C10381" s="13"/>
      <c r="D10381" s="14"/>
      <c r="E10381" s="25" t="str">
        <f>IF(ISBLANK(C10381),"",IF(NOT(EXACT(TRIM(CLEAN(SUBSTITUTE(C10381,CHAR(160),""))),C10381)),"Error: There's hidden spaces in UEN",IF(LEN(C10381)&gt;10,"Error: UEN is too long",IF(LEN(C10381)&lt;9,"Error: UEN is too short",
IF(ISNUMBER(RIGHT(C10381,1)*1),"Error: UEN needs to end with an alphabet",IF(COUNTIF($F$1:F10381,F10381)&gt;1,"Error: Duplicate Entry","OK"))))))</f>
        <v/>
      </c>
    </row>
    <row r="10382" spans="1:5" ht="15.75">
      <c r="A10382" s="7">
        <v>10381</v>
      </c>
      <c r="B10382" s="8"/>
      <c r="C10382" s="13"/>
      <c r="D10382" s="14"/>
      <c r="E10382" s="25" t="str">
        <f>IF(ISBLANK(C10382),"",IF(NOT(EXACT(TRIM(CLEAN(SUBSTITUTE(C10382,CHAR(160),""))),C10382)),"Error: There's hidden spaces in UEN",IF(LEN(C10382)&gt;10,"Error: UEN is too long",IF(LEN(C10382)&lt;9,"Error: UEN is too short",
IF(ISNUMBER(RIGHT(C10382,1)*1),"Error: UEN needs to end with an alphabet",IF(COUNTIF($F$1:F10382,F10382)&gt;1,"Error: Duplicate Entry","OK"))))))</f>
        <v/>
      </c>
    </row>
    <row r="10383" spans="1:5" ht="15.75">
      <c r="A10383" s="7">
        <v>10382</v>
      </c>
      <c r="B10383" s="8"/>
      <c r="C10383" s="13"/>
      <c r="D10383" s="14"/>
      <c r="E10383" s="25" t="str">
        <f>IF(ISBLANK(C10383),"",IF(NOT(EXACT(TRIM(CLEAN(SUBSTITUTE(C10383,CHAR(160),""))),C10383)),"Error: There's hidden spaces in UEN",IF(LEN(C10383)&gt;10,"Error: UEN is too long",IF(LEN(C10383)&lt;9,"Error: UEN is too short",
IF(ISNUMBER(RIGHT(C10383,1)*1),"Error: UEN needs to end with an alphabet",IF(COUNTIF($F$1:F10383,F10383)&gt;1,"Error: Duplicate Entry","OK"))))))</f>
        <v/>
      </c>
    </row>
    <row r="10384" spans="1:5" ht="15.75">
      <c r="A10384" s="7">
        <v>10383</v>
      </c>
      <c r="B10384" s="8"/>
      <c r="C10384" s="13"/>
      <c r="D10384" s="14"/>
      <c r="E10384" s="25" t="str">
        <f>IF(ISBLANK(C10384),"",IF(NOT(EXACT(TRIM(CLEAN(SUBSTITUTE(C10384,CHAR(160),""))),C10384)),"Error: There's hidden spaces in UEN",IF(LEN(C10384)&gt;10,"Error: UEN is too long",IF(LEN(C10384)&lt;9,"Error: UEN is too short",
IF(ISNUMBER(RIGHT(C10384,1)*1),"Error: UEN needs to end with an alphabet",IF(COUNTIF($F$1:F10384,F10384)&gt;1,"Error: Duplicate Entry","OK"))))))</f>
        <v/>
      </c>
    </row>
    <row r="10385" spans="1:5" ht="15.75">
      <c r="A10385" s="7">
        <v>10384</v>
      </c>
      <c r="B10385" s="8"/>
      <c r="C10385" s="13"/>
      <c r="D10385" s="14"/>
      <c r="E10385" s="25" t="str">
        <f>IF(ISBLANK(C10385),"",IF(NOT(EXACT(TRIM(CLEAN(SUBSTITUTE(C10385,CHAR(160),""))),C10385)),"Error: There's hidden spaces in UEN",IF(LEN(C10385)&gt;10,"Error: UEN is too long",IF(LEN(C10385)&lt;9,"Error: UEN is too short",
IF(ISNUMBER(RIGHT(C10385,1)*1),"Error: UEN needs to end with an alphabet",IF(COUNTIF($F$1:F10385,F10385)&gt;1,"Error: Duplicate Entry","OK"))))))</f>
        <v/>
      </c>
    </row>
    <row r="10386" spans="1:5" ht="15.75">
      <c r="A10386" s="7">
        <v>10385</v>
      </c>
      <c r="B10386" s="8"/>
      <c r="C10386" s="13"/>
      <c r="D10386" s="14"/>
      <c r="E10386" s="25" t="str">
        <f>IF(ISBLANK(C10386),"",IF(NOT(EXACT(TRIM(CLEAN(SUBSTITUTE(C10386,CHAR(160),""))),C10386)),"Error: There's hidden spaces in UEN",IF(LEN(C10386)&gt;10,"Error: UEN is too long",IF(LEN(C10386)&lt;9,"Error: UEN is too short",
IF(ISNUMBER(RIGHT(C10386,1)*1),"Error: UEN needs to end with an alphabet",IF(COUNTIF($F$1:F10386,F10386)&gt;1,"Error: Duplicate Entry","OK"))))))</f>
        <v/>
      </c>
    </row>
    <row r="10387" spans="1:5" ht="15.75">
      <c r="A10387" s="7">
        <v>10386</v>
      </c>
      <c r="B10387" s="8"/>
      <c r="C10387" s="13"/>
      <c r="D10387" s="14"/>
      <c r="E10387" s="25" t="str">
        <f>IF(ISBLANK(C10387),"",IF(NOT(EXACT(TRIM(CLEAN(SUBSTITUTE(C10387,CHAR(160),""))),C10387)),"Error: There's hidden spaces in UEN",IF(LEN(C10387)&gt;10,"Error: UEN is too long",IF(LEN(C10387)&lt;9,"Error: UEN is too short",
IF(ISNUMBER(RIGHT(C10387,1)*1),"Error: UEN needs to end with an alphabet",IF(COUNTIF($F$1:F10387,F10387)&gt;1,"Error: Duplicate Entry","OK"))))))</f>
        <v/>
      </c>
    </row>
    <row r="10388" spans="1:5" ht="15.75">
      <c r="A10388" s="7">
        <v>10387</v>
      </c>
      <c r="B10388" s="8"/>
      <c r="C10388" s="13"/>
      <c r="D10388" s="14"/>
      <c r="E10388" s="25" t="str">
        <f>IF(ISBLANK(C10388),"",IF(NOT(EXACT(TRIM(CLEAN(SUBSTITUTE(C10388,CHAR(160),""))),C10388)),"Error: There's hidden spaces in UEN",IF(LEN(C10388)&gt;10,"Error: UEN is too long",IF(LEN(C10388)&lt;9,"Error: UEN is too short",
IF(ISNUMBER(RIGHT(C10388,1)*1),"Error: UEN needs to end with an alphabet",IF(COUNTIF($F$1:F10388,F10388)&gt;1,"Error: Duplicate Entry","OK"))))))</f>
        <v/>
      </c>
    </row>
    <row r="10389" spans="1:5" ht="15.75">
      <c r="A10389" s="7">
        <v>10388</v>
      </c>
      <c r="B10389" s="8"/>
      <c r="C10389" s="13"/>
      <c r="D10389" s="14"/>
      <c r="E10389" s="25" t="str">
        <f>IF(ISBLANK(C10389),"",IF(NOT(EXACT(TRIM(CLEAN(SUBSTITUTE(C10389,CHAR(160),""))),C10389)),"Error: There's hidden spaces in UEN",IF(LEN(C10389)&gt;10,"Error: UEN is too long",IF(LEN(C10389)&lt;9,"Error: UEN is too short",
IF(ISNUMBER(RIGHT(C10389,1)*1),"Error: UEN needs to end with an alphabet",IF(COUNTIF($F$1:F10389,F10389)&gt;1,"Error: Duplicate Entry","OK"))))))</f>
        <v/>
      </c>
    </row>
    <row r="10390" spans="1:5" ht="15.75">
      <c r="A10390" s="7">
        <v>10389</v>
      </c>
      <c r="B10390" s="8"/>
      <c r="C10390" s="13"/>
      <c r="D10390" s="14"/>
      <c r="E10390" s="25" t="str">
        <f>IF(ISBLANK(C10390),"",IF(NOT(EXACT(TRIM(CLEAN(SUBSTITUTE(C10390,CHAR(160),""))),C10390)),"Error: There's hidden spaces in UEN",IF(LEN(C10390)&gt;10,"Error: UEN is too long",IF(LEN(C10390)&lt;9,"Error: UEN is too short",
IF(ISNUMBER(RIGHT(C10390,1)*1),"Error: UEN needs to end with an alphabet",IF(COUNTIF($F$1:F10390,F10390)&gt;1,"Error: Duplicate Entry","OK"))))))</f>
        <v/>
      </c>
    </row>
    <row r="10391" spans="1:5" ht="15.75">
      <c r="A10391" s="7">
        <v>10390</v>
      </c>
      <c r="B10391" s="8"/>
      <c r="C10391" s="13"/>
      <c r="D10391" s="14"/>
      <c r="E10391" s="25" t="str">
        <f>IF(ISBLANK(C10391),"",IF(NOT(EXACT(TRIM(CLEAN(SUBSTITUTE(C10391,CHAR(160),""))),C10391)),"Error: There's hidden spaces in UEN",IF(LEN(C10391)&gt;10,"Error: UEN is too long",IF(LEN(C10391)&lt;9,"Error: UEN is too short",
IF(ISNUMBER(RIGHT(C10391,1)*1),"Error: UEN needs to end with an alphabet",IF(COUNTIF($F$1:F10391,F10391)&gt;1,"Error: Duplicate Entry","OK"))))))</f>
        <v/>
      </c>
    </row>
    <row r="10392" spans="1:5" ht="15.75">
      <c r="A10392" s="7">
        <v>10391</v>
      </c>
      <c r="B10392" s="8"/>
      <c r="C10392" s="13"/>
      <c r="D10392" s="14"/>
      <c r="E10392" s="25" t="str">
        <f>IF(ISBLANK(C10392),"",IF(NOT(EXACT(TRIM(CLEAN(SUBSTITUTE(C10392,CHAR(160),""))),C10392)),"Error: There's hidden spaces in UEN",IF(LEN(C10392)&gt;10,"Error: UEN is too long",IF(LEN(C10392)&lt;9,"Error: UEN is too short",
IF(ISNUMBER(RIGHT(C10392,1)*1),"Error: UEN needs to end with an alphabet",IF(COUNTIF($F$1:F10392,F10392)&gt;1,"Error: Duplicate Entry","OK"))))))</f>
        <v/>
      </c>
    </row>
    <row r="10393" spans="1:5" ht="15.75">
      <c r="A10393" s="7">
        <v>10392</v>
      </c>
      <c r="B10393" s="8"/>
      <c r="C10393" s="13"/>
      <c r="D10393" s="14"/>
      <c r="E10393" s="25" t="str">
        <f>IF(ISBLANK(C10393),"",IF(NOT(EXACT(TRIM(CLEAN(SUBSTITUTE(C10393,CHAR(160),""))),C10393)),"Error: There's hidden spaces in UEN",IF(LEN(C10393)&gt;10,"Error: UEN is too long",IF(LEN(C10393)&lt;9,"Error: UEN is too short",
IF(ISNUMBER(RIGHT(C10393,1)*1),"Error: UEN needs to end with an alphabet",IF(COUNTIF($F$1:F10393,F10393)&gt;1,"Error: Duplicate Entry","OK"))))))</f>
        <v/>
      </c>
    </row>
    <row r="10394" spans="1:5" ht="15.75">
      <c r="A10394" s="7">
        <v>10393</v>
      </c>
      <c r="B10394" s="8"/>
      <c r="C10394" s="13"/>
      <c r="D10394" s="14"/>
      <c r="E10394" s="25" t="str">
        <f>IF(ISBLANK(C10394),"",IF(NOT(EXACT(TRIM(CLEAN(SUBSTITUTE(C10394,CHAR(160),""))),C10394)),"Error: There's hidden spaces in UEN",IF(LEN(C10394)&gt;10,"Error: UEN is too long",IF(LEN(C10394)&lt;9,"Error: UEN is too short",
IF(ISNUMBER(RIGHT(C10394,1)*1),"Error: UEN needs to end with an alphabet",IF(COUNTIF($F$1:F10394,F10394)&gt;1,"Error: Duplicate Entry","OK"))))))</f>
        <v/>
      </c>
    </row>
    <row r="10395" spans="1:5" ht="15.75">
      <c r="A10395" s="7">
        <v>10394</v>
      </c>
      <c r="B10395" s="8"/>
      <c r="C10395" s="13"/>
      <c r="D10395" s="14"/>
      <c r="E10395" s="25" t="str">
        <f>IF(ISBLANK(C10395),"",IF(NOT(EXACT(TRIM(CLEAN(SUBSTITUTE(C10395,CHAR(160),""))),C10395)),"Error: There's hidden spaces in UEN",IF(LEN(C10395)&gt;10,"Error: UEN is too long",IF(LEN(C10395)&lt;9,"Error: UEN is too short",
IF(ISNUMBER(RIGHT(C10395,1)*1),"Error: UEN needs to end with an alphabet",IF(COUNTIF($F$1:F10395,F10395)&gt;1,"Error: Duplicate Entry","OK"))))))</f>
        <v/>
      </c>
    </row>
    <row r="10396" spans="1:5" ht="15.75">
      <c r="A10396" s="7">
        <v>10395</v>
      </c>
      <c r="B10396" s="8"/>
      <c r="C10396" s="13"/>
      <c r="D10396" s="14"/>
      <c r="E10396" s="25" t="str">
        <f>IF(ISBLANK(C10396),"",IF(NOT(EXACT(TRIM(CLEAN(SUBSTITUTE(C10396,CHAR(160),""))),C10396)),"Error: There's hidden spaces in UEN",IF(LEN(C10396)&gt;10,"Error: UEN is too long",IF(LEN(C10396)&lt;9,"Error: UEN is too short",
IF(ISNUMBER(RIGHT(C10396,1)*1),"Error: UEN needs to end with an alphabet",IF(COUNTIF($F$1:F10396,F10396)&gt;1,"Error: Duplicate Entry","OK"))))))</f>
        <v/>
      </c>
    </row>
    <row r="10397" spans="1:5" ht="15.75">
      <c r="A10397" s="7">
        <v>10396</v>
      </c>
      <c r="B10397" s="8"/>
      <c r="C10397" s="13"/>
      <c r="D10397" s="14"/>
      <c r="E10397" s="25" t="str">
        <f>IF(ISBLANK(C10397),"",IF(NOT(EXACT(TRIM(CLEAN(SUBSTITUTE(C10397,CHAR(160),""))),C10397)),"Error: There's hidden spaces in UEN",IF(LEN(C10397)&gt;10,"Error: UEN is too long",IF(LEN(C10397)&lt;9,"Error: UEN is too short",
IF(ISNUMBER(RIGHT(C10397,1)*1),"Error: UEN needs to end with an alphabet",IF(COUNTIF($F$1:F10397,F10397)&gt;1,"Error: Duplicate Entry","OK"))))))</f>
        <v/>
      </c>
    </row>
    <row r="10398" spans="1:5" ht="15.75">
      <c r="A10398" s="7">
        <v>10397</v>
      </c>
      <c r="B10398" s="8"/>
      <c r="C10398" s="13"/>
      <c r="D10398" s="14"/>
      <c r="E10398" s="25" t="str">
        <f>IF(ISBLANK(C10398),"",IF(NOT(EXACT(TRIM(CLEAN(SUBSTITUTE(C10398,CHAR(160),""))),C10398)),"Error: There's hidden spaces in UEN",IF(LEN(C10398)&gt;10,"Error: UEN is too long",IF(LEN(C10398)&lt;9,"Error: UEN is too short",
IF(ISNUMBER(RIGHT(C10398,1)*1),"Error: UEN needs to end with an alphabet",IF(COUNTIF($F$1:F10398,F10398)&gt;1,"Error: Duplicate Entry","OK"))))))</f>
        <v/>
      </c>
    </row>
    <row r="10399" spans="1:5" ht="15.75">
      <c r="A10399" s="7">
        <v>10398</v>
      </c>
      <c r="B10399" s="8"/>
      <c r="C10399" s="13"/>
      <c r="D10399" s="14"/>
      <c r="E10399" s="25" t="str">
        <f>IF(ISBLANK(C10399),"",IF(NOT(EXACT(TRIM(CLEAN(SUBSTITUTE(C10399,CHAR(160),""))),C10399)),"Error: There's hidden spaces in UEN",IF(LEN(C10399)&gt;10,"Error: UEN is too long",IF(LEN(C10399)&lt;9,"Error: UEN is too short",
IF(ISNUMBER(RIGHT(C10399,1)*1),"Error: UEN needs to end with an alphabet",IF(COUNTIF($F$1:F10399,F10399)&gt;1,"Error: Duplicate Entry","OK"))))))</f>
        <v/>
      </c>
    </row>
    <row r="10400" spans="1:5" ht="15.75">
      <c r="A10400" s="7">
        <v>10399</v>
      </c>
      <c r="B10400" s="8"/>
      <c r="C10400" s="13"/>
      <c r="D10400" s="14"/>
      <c r="E10400" s="25" t="str">
        <f>IF(ISBLANK(C10400),"",IF(NOT(EXACT(TRIM(CLEAN(SUBSTITUTE(C10400,CHAR(160),""))),C10400)),"Error: There's hidden spaces in UEN",IF(LEN(C10400)&gt;10,"Error: UEN is too long",IF(LEN(C10400)&lt;9,"Error: UEN is too short",
IF(ISNUMBER(RIGHT(C10400,1)*1),"Error: UEN needs to end with an alphabet",IF(COUNTIF($F$1:F10400,F10400)&gt;1,"Error: Duplicate Entry","OK"))))))</f>
        <v/>
      </c>
    </row>
    <row r="10401" spans="1:5" ht="15.75">
      <c r="A10401" s="7">
        <v>10400</v>
      </c>
      <c r="B10401" s="8"/>
      <c r="C10401" s="13"/>
      <c r="D10401" s="14"/>
      <c r="E10401" s="25" t="str">
        <f>IF(ISBLANK(C10401),"",IF(NOT(EXACT(TRIM(CLEAN(SUBSTITUTE(C10401,CHAR(160),""))),C10401)),"Error: There's hidden spaces in UEN",IF(LEN(C10401)&gt;10,"Error: UEN is too long",IF(LEN(C10401)&lt;9,"Error: UEN is too short",
IF(ISNUMBER(RIGHT(C10401,1)*1),"Error: UEN needs to end with an alphabet",IF(COUNTIF($F$1:F10401,F10401)&gt;1,"Error: Duplicate Entry","OK"))))))</f>
        <v/>
      </c>
    </row>
    <row r="10402" spans="1:5" ht="15.75">
      <c r="A10402" s="7">
        <v>10401</v>
      </c>
      <c r="B10402" s="8"/>
      <c r="C10402" s="13"/>
      <c r="D10402" s="14"/>
      <c r="E10402" s="25" t="str">
        <f>IF(ISBLANK(C10402),"",IF(NOT(EXACT(TRIM(CLEAN(SUBSTITUTE(C10402,CHAR(160),""))),C10402)),"Error: There's hidden spaces in UEN",IF(LEN(C10402)&gt;10,"Error: UEN is too long",IF(LEN(C10402)&lt;9,"Error: UEN is too short",
IF(ISNUMBER(RIGHT(C10402,1)*1),"Error: UEN needs to end with an alphabet",IF(COUNTIF($F$1:F10402,F10402)&gt;1,"Error: Duplicate Entry","OK"))))))</f>
        <v/>
      </c>
    </row>
    <row r="10403" spans="1:5" ht="15.75">
      <c r="A10403" s="7">
        <v>10402</v>
      </c>
      <c r="B10403" s="8"/>
      <c r="C10403" s="13"/>
      <c r="D10403" s="14"/>
      <c r="E10403" s="25" t="str">
        <f>IF(ISBLANK(C10403),"",IF(NOT(EXACT(TRIM(CLEAN(SUBSTITUTE(C10403,CHAR(160),""))),C10403)),"Error: There's hidden spaces in UEN",IF(LEN(C10403)&gt;10,"Error: UEN is too long",IF(LEN(C10403)&lt;9,"Error: UEN is too short",
IF(ISNUMBER(RIGHT(C10403,1)*1),"Error: UEN needs to end with an alphabet",IF(COUNTIF($F$1:F10403,F10403)&gt;1,"Error: Duplicate Entry","OK"))))))</f>
        <v/>
      </c>
    </row>
    <row r="10404" spans="1:5" ht="15.75">
      <c r="A10404" s="7">
        <v>10403</v>
      </c>
      <c r="B10404" s="8"/>
      <c r="C10404" s="13"/>
      <c r="D10404" s="14"/>
      <c r="E10404" s="25" t="str">
        <f>IF(ISBLANK(C10404),"",IF(NOT(EXACT(TRIM(CLEAN(SUBSTITUTE(C10404,CHAR(160),""))),C10404)),"Error: There's hidden spaces in UEN",IF(LEN(C10404)&gt;10,"Error: UEN is too long",IF(LEN(C10404)&lt;9,"Error: UEN is too short",
IF(ISNUMBER(RIGHT(C10404,1)*1),"Error: UEN needs to end with an alphabet",IF(COUNTIF($F$1:F10404,F10404)&gt;1,"Error: Duplicate Entry","OK"))))))</f>
        <v/>
      </c>
    </row>
    <row r="10405" spans="1:5" ht="15.75">
      <c r="A10405" s="7">
        <v>10404</v>
      </c>
      <c r="B10405" s="8"/>
      <c r="C10405" s="13"/>
      <c r="D10405" s="14"/>
      <c r="E10405" s="25" t="str">
        <f>IF(ISBLANK(C10405),"",IF(NOT(EXACT(TRIM(CLEAN(SUBSTITUTE(C10405,CHAR(160),""))),C10405)),"Error: There's hidden spaces in UEN",IF(LEN(C10405)&gt;10,"Error: UEN is too long",IF(LEN(C10405)&lt;9,"Error: UEN is too short",
IF(ISNUMBER(RIGHT(C10405,1)*1),"Error: UEN needs to end with an alphabet",IF(COUNTIF($F$1:F10405,F10405)&gt;1,"Error: Duplicate Entry","OK"))))))</f>
        <v/>
      </c>
    </row>
    <row r="10406" spans="1:5" ht="15.75">
      <c r="A10406" s="7">
        <v>10405</v>
      </c>
      <c r="B10406" s="8"/>
      <c r="C10406" s="13"/>
      <c r="D10406" s="14"/>
      <c r="E10406" s="25" t="str">
        <f>IF(ISBLANK(C10406),"",IF(NOT(EXACT(TRIM(CLEAN(SUBSTITUTE(C10406,CHAR(160),""))),C10406)),"Error: There's hidden spaces in UEN",IF(LEN(C10406)&gt;10,"Error: UEN is too long",IF(LEN(C10406)&lt;9,"Error: UEN is too short",
IF(ISNUMBER(RIGHT(C10406,1)*1),"Error: UEN needs to end with an alphabet",IF(COUNTIF($F$1:F10406,F10406)&gt;1,"Error: Duplicate Entry","OK"))))))</f>
        <v/>
      </c>
    </row>
    <row r="10407" spans="1:5" ht="15.75">
      <c r="A10407" s="7">
        <v>10406</v>
      </c>
      <c r="B10407" s="8"/>
      <c r="C10407" s="13"/>
      <c r="D10407" s="14"/>
      <c r="E10407" s="25" t="str">
        <f>IF(ISBLANK(C10407),"",IF(NOT(EXACT(TRIM(CLEAN(SUBSTITUTE(C10407,CHAR(160),""))),C10407)),"Error: There's hidden spaces in UEN",IF(LEN(C10407)&gt;10,"Error: UEN is too long",IF(LEN(C10407)&lt;9,"Error: UEN is too short",
IF(ISNUMBER(RIGHT(C10407,1)*1),"Error: UEN needs to end with an alphabet",IF(COUNTIF($F$1:F10407,F10407)&gt;1,"Error: Duplicate Entry","OK"))))))</f>
        <v/>
      </c>
    </row>
    <row r="10408" spans="1:5" ht="15.75">
      <c r="A10408" s="7">
        <v>10407</v>
      </c>
      <c r="B10408" s="8"/>
      <c r="C10408" s="13"/>
      <c r="D10408" s="14"/>
      <c r="E10408" s="25" t="str">
        <f>IF(ISBLANK(C10408),"",IF(NOT(EXACT(TRIM(CLEAN(SUBSTITUTE(C10408,CHAR(160),""))),C10408)),"Error: There's hidden spaces in UEN",IF(LEN(C10408)&gt;10,"Error: UEN is too long",IF(LEN(C10408)&lt;9,"Error: UEN is too short",
IF(ISNUMBER(RIGHT(C10408,1)*1),"Error: UEN needs to end with an alphabet",IF(COUNTIF($F$1:F10408,F10408)&gt;1,"Error: Duplicate Entry","OK"))))))</f>
        <v/>
      </c>
    </row>
    <row r="10409" spans="1:5" ht="15.75">
      <c r="A10409" s="7">
        <v>10408</v>
      </c>
      <c r="B10409" s="8"/>
      <c r="C10409" s="13"/>
      <c r="D10409" s="14"/>
      <c r="E10409" s="25" t="str">
        <f>IF(ISBLANK(C10409),"",IF(NOT(EXACT(TRIM(CLEAN(SUBSTITUTE(C10409,CHAR(160),""))),C10409)),"Error: There's hidden spaces in UEN",IF(LEN(C10409)&gt;10,"Error: UEN is too long",IF(LEN(C10409)&lt;9,"Error: UEN is too short",
IF(ISNUMBER(RIGHT(C10409,1)*1),"Error: UEN needs to end with an alphabet",IF(COUNTIF($F$1:F10409,F10409)&gt;1,"Error: Duplicate Entry","OK"))))))</f>
        <v/>
      </c>
    </row>
    <row r="10410" spans="1:5" ht="15.75">
      <c r="A10410" s="7">
        <v>10409</v>
      </c>
      <c r="B10410" s="8"/>
      <c r="C10410" s="13"/>
      <c r="D10410" s="14"/>
      <c r="E10410" s="25" t="str">
        <f>IF(ISBLANK(C10410),"",IF(NOT(EXACT(TRIM(CLEAN(SUBSTITUTE(C10410,CHAR(160),""))),C10410)),"Error: There's hidden spaces in UEN",IF(LEN(C10410)&gt;10,"Error: UEN is too long",IF(LEN(C10410)&lt;9,"Error: UEN is too short",
IF(ISNUMBER(RIGHT(C10410,1)*1),"Error: UEN needs to end with an alphabet",IF(COUNTIF($F$1:F10410,F10410)&gt;1,"Error: Duplicate Entry","OK"))))))</f>
        <v/>
      </c>
    </row>
    <row r="10411" spans="1:5" ht="15.75">
      <c r="A10411" s="7">
        <v>10410</v>
      </c>
      <c r="B10411" s="8"/>
      <c r="C10411" s="13"/>
      <c r="D10411" s="14"/>
      <c r="E10411" s="25" t="str">
        <f>IF(ISBLANK(C10411),"",IF(NOT(EXACT(TRIM(CLEAN(SUBSTITUTE(C10411,CHAR(160),""))),C10411)),"Error: There's hidden spaces in UEN",IF(LEN(C10411)&gt;10,"Error: UEN is too long",IF(LEN(C10411)&lt;9,"Error: UEN is too short",
IF(ISNUMBER(RIGHT(C10411,1)*1),"Error: UEN needs to end with an alphabet",IF(COUNTIF($F$1:F10411,F10411)&gt;1,"Error: Duplicate Entry","OK"))))))</f>
        <v/>
      </c>
    </row>
    <row r="10412" spans="1:5" ht="15.75">
      <c r="A10412" s="7">
        <v>10411</v>
      </c>
      <c r="B10412" s="8"/>
      <c r="C10412" s="13"/>
      <c r="D10412" s="14"/>
      <c r="E10412" s="25" t="str">
        <f>IF(ISBLANK(C10412),"",IF(NOT(EXACT(TRIM(CLEAN(SUBSTITUTE(C10412,CHAR(160),""))),C10412)),"Error: There's hidden spaces in UEN",IF(LEN(C10412)&gt;10,"Error: UEN is too long",IF(LEN(C10412)&lt;9,"Error: UEN is too short",
IF(ISNUMBER(RIGHT(C10412,1)*1),"Error: UEN needs to end with an alphabet",IF(COUNTIF($F$1:F10412,F10412)&gt;1,"Error: Duplicate Entry","OK"))))))</f>
        <v/>
      </c>
    </row>
    <row r="10413" spans="1:5" ht="15.75">
      <c r="A10413" s="7">
        <v>10412</v>
      </c>
      <c r="B10413" s="8"/>
      <c r="C10413" s="13"/>
      <c r="D10413" s="14"/>
      <c r="E10413" s="25" t="str">
        <f>IF(ISBLANK(C10413),"",IF(NOT(EXACT(TRIM(CLEAN(SUBSTITUTE(C10413,CHAR(160),""))),C10413)),"Error: There's hidden spaces in UEN",IF(LEN(C10413)&gt;10,"Error: UEN is too long",IF(LEN(C10413)&lt;9,"Error: UEN is too short",
IF(ISNUMBER(RIGHT(C10413,1)*1),"Error: UEN needs to end with an alphabet",IF(COUNTIF($F$1:F10413,F10413)&gt;1,"Error: Duplicate Entry","OK"))))))</f>
        <v/>
      </c>
    </row>
    <row r="10414" spans="1:5" ht="15.75">
      <c r="A10414" s="7">
        <v>10413</v>
      </c>
      <c r="B10414" s="8"/>
      <c r="C10414" s="13"/>
      <c r="D10414" s="14"/>
      <c r="E10414" s="25" t="str">
        <f>IF(ISBLANK(C10414),"",IF(NOT(EXACT(TRIM(CLEAN(SUBSTITUTE(C10414,CHAR(160),""))),C10414)),"Error: There's hidden spaces in UEN",IF(LEN(C10414)&gt;10,"Error: UEN is too long",IF(LEN(C10414)&lt;9,"Error: UEN is too short",
IF(ISNUMBER(RIGHT(C10414,1)*1),"Error: UEN needs to end with an alphabet",IF(COUNTIF($F$1:F10414,F10414)&gt;1,"Error: Duplicate Entry","OK"))))))</f>
        <v/>
      </c>
    </row>
    <row r="10415" spans="1:5" ht="15.75">
      <c r="A10415" s="7">
        <v>10414</v>
      </c>
      <c r="B10415" s="8"/>
      <c r="C10415" s="13"/>
      <c r="D10415" s="14"/>
      <c r="E10415" s="25" t="str">
        <f>IF(ISBLANK(C10415),"",IF(NOT(EXACT(TRIM(CLEAN(SUBSTITUTE(C10415,CHAR(160),""))),C10415)),"Error: There's hidden spaces in UEN",IF(LEN(C10415)&gt;10,"Error: UEN is too long",IF(LEN(C10415)&lt;9,"Error: UEN is too short",
IF(ISNUMBER(RIGHT(C10415,1)*1),"Error: UEN needs to end with an alphabet",IF(COUNTIF($F$1:F10415,F10415)&gt;1,"Error: Duplicate Entry","OK"))))))</f>
        <v/>
      </c>
    </row>
    <row r="10416" spans="1:5" ht="15.75">
      <c r="A10416" s="7">
        <v>10415</v>
      </c>
      <c r="B10416" s="8"/>
      <c r="C10416" s="13"/>
      <c r="D10416" s="14"/>
      <c r="E10416" s="25" t="str">
        <f>IF(ISBLANK(C10416),"",IF(NOT(EXACT(TRIM(CLEAN(SUBSTITUTE(C10416,CHAR(160),""))),C10416)),"Error: There's hidden spaces in UEN",IF(LEN(C10416)&gt;10,"Error: UEN is too long",IF(LEN(C10416)&lt;9,"Error: UEN is too short",
IF(ISNUMBER(RIGHT(C10416,1)*1),"Error: UEN needs to end with an alphabet",IF(COUNTIF($F$1:F10416,F10416)&gt;1,"Error: Duplicate Entry","OK"))))))</f>
        <v/>
      </c>
    </row>
    <row r="10417" spans="1:5" ht="15.75">
      <c r="A10417" s="7">
        <v>10416</v>
      </c>
      <c r="B10417" s="8"/>
      <c r="C10417" s="13"/>
      <c r="D10417" s="14"/>
      <c r="E10417" s="25" t="str">
        <f>IF(ISBLANK(C10417),"",IF(NOT(EXACT(TRIM(CLEAN(SUBSTITUTE(C10417,CHAR(160),""))),C10417)),"Error: There's hidden spaces in UEN",IF(LEN(C10417)&gt;10,"Error: UEN is too long",IF(LEN(C10417)&lt;9,"Error: UEN is too short",
IF(ISNUMBER(RIGHT(C10417,1)*1),"Error: UEN needs to end with an alphabet",IF(COUNTIF($F$1:F10417,F10417)&gt;1,"Error: Duplicate Entry","OK"))))))</f>
        <v/>
      </c>
    </row>
    <row r="10418" spans="1:5" ht="15.75">
      <c r="A10418" s="7">
        <v>10417</v>
      </c>
      <c r="B10418" s="8"/>
      <c r="C10418" s="13"/>
      <c r="D10418" s="14"/>
      <c r="E10418" s="25" t="str">
        <f>IF(ISBLANK(C10418),"",IF(NOT(EXACT(TRIM(CLEAN(SUBSTITUTE(C10418,CHAR(160),""))),C10418)),"Error: There's hidden spaces in UEN",IF(LEN(C10418)&gt;10,"Error: UEN is too long",IF(LEN(C10418)&lt;9,"Error: UEN is too short",
IF(ISNUMBER(RIGHT(C10418,1)*1),"Error: UEN needs to end with an alphabet",IF(COUNTIF($F$1:F10418,F10418)&gt;1,"Error: Duplicate Entry","OK"))))))</f>
        <v/>
      </c>
    </row>
    <row r="10419" spans="1:5" ht="15.75">
      <c r="A10419" s="7">
        <v>10418</v>
      </c>
      <c r="B10419" s="8"/>
      <c r="C10419" s="13"/>
      <c r="D10419" s="14"/>
      <c r="E10419" s="25" t="str">
        <f>IF(ISBLANK(C10419),"",IF(NOT(EXACT(TRIM(CLEAN(SUBSTITUTE(C10419,CHAR(160),""))),C10419)),"Error: There's hidden spaces in UEN",IF(LEN(C10419)&gt;10,"Error: UEN is too long",IF(LEN(C10419)&lt;9,"Error: UEN is too short",
IF(ISNUMBER(RIGHT(C10419,1)*1),"Error: UEN needs to end with an alphabet",IF(COUNTIF($F$1:F10419,F10419)&gt;1,"Error: Duplicate Entry","OK"))))))</f>
        <v/>
      </c>
    </row>
    <row r="10420" spans="1:5" ht="15.75">
      <c r="A10420" s="7">
        <v>10419</v>
      </c>
      <c r="B10420" s="8"/>
      <c r="C10420" s="13"/>
      <c r="D10420" s="14"/>
      <c r="E10420" s="25" t="str">
        <f>IF(ISBLANK(C10420),"",IF(NOT(EXACT(TRIM(CLEAN(SUBSTITUTE(C10420,CHAR(160),""))),C10420)),"Error: There's hidden spaces in UEN",IF(LEN(C10420)&gt;10,"Error: UEN is too long",IF(LEN(C10420)&lt;9,"Error: UEN is too short",
IF(ISNUMBER(RIGHT(C10420,1)*1),"Error: UEN needs to end with an alphabet",IF(COUNTIF($F$1:F10420,F10420)&gt;1,"Error: Duplicate Entry","OK"))))))</f>
        <v/>
      </c>
    </row>
    <row r="10421" spans="1:5" ht="15.75">
      <c r="A10421" s="7">
        <v>10420</v>
      </c>
      <c r="B10421" s="8"/>
      <c r="C10421" s="13"/>
      <c r="D10421" s="14"/>
      <c r="E10421" s="25" t="str">
        <f>IF(ISBLANK(C10421),"",IF(NOT(EXACT(TRIM(CLEAN(SUBSTITUTE(C10421,CHAR(160),""))),C10421)),"Error: There's hidden spaces in UEN",IF(LEN(C10421)&gt;10,"Error: UEN is too long",IF(LEN(C10421)&lt;9,"Error: UEN is too short",
IF(ISNUMBER(RIGHT(C10421,1)*1),"Error: UEN needs to end with an alphabet",IF(COUNTIF($F$1:F10421,F10421)&gt;1,"Error: Duplicate Entry","OK"))))))</f>
        <v/>
      </c>
    </row>
    <row r="10422" spans="1:5" ht="15.75">
      <c r="A10422" s="7">
        <v>10421</v>
      </c>
      <c r="B10422" s="8"/>
      <c r="C10422" s="13"/>
      <c r="D10422" s="14"/>
      <c r="E10422" s="25" t="str">
        <f>IF(ISBLANK(C10422),"",IF(NOT(EXACT(TRIM(CLEAN(SUBSTITUTE(C10422,CHAR(160),""))),C10422)),"Error: There's hidden spaces in UEN",IF(LEN(C10422)&gt;10,"Error: UEN is too long",IF(LEN(C10422)&lt;9,"Error: UEN is too short",
IF(ISNUMBER(RIGHT(C10422,1)*1),"Error: UEN needs to end with an alphabet",IF(COUNTIF($F$1:F10422,F10422)&gt;1,"Error: Duplicate Entry","OK"))))))</f>
        <v/>
      </c>
    </row>
    <row r="10423" spans="1:5" ht="15.75">
      <c r="A10423" s="7">
        <v>10422</v>
      </c>
      <c r="B10423" s="8"/>
      <c r="C10423" s="13"/>
      <c r="D10423" s="14"/>
      <c r="E10423" s="25" t="str">
        <f>IF(ISBLANK(C10423),"",IF(NOT(EXACT(TRIM(CLEAN(SUBSTITUTE(C10423,CHAR(160),""))),C10423)),"Error: There's hidden spaces in UEN",IF(LEN(C10423)&gt;10,"Error: UEN is too long",IF(LEN(C10423)&lt;9,"Error: UEN is too short",
IF(ISNUMBER(RIGHT(C10423,1)*1),"Error: UEN needs to end with an alphabet",IF(COUNTIF($F$1:F10423,F10423)&gt;1,"Error: Duplicate Entry","OK"))))))</f>
        <v/>
      </c>
    </row>
    <row r="10424" spans="1:5" ht="15.75">
      <c r="A10424" s="7">
        <v>10423</v>
      </c>
      <c r="B10424" s="8"/>
      <c r="C10424" s="13"/>
      <c r="D10424" s="14"/>
      <c r="E10424" s="25" t="str">
        <f>IF(ISBLANK(C10424),"",IF(NOT(EXACT(TRIM(CLEAN(SUBSTITUTE(C10424,CHAR(160),""))),C10424)),"Error: There's hidden spaces in UEN",IF(LEN(C10424)&gt;10,"Error: UEN is too long",IF(LEN(C10424)&lt;9,"Error: UEN is too short",
IF(ISNUMBER(RIGHT(C10424,1)*1),"Error: UEN needs to end with an alphabet",IF(COUNTIF($F$1:F10424,F10424)&gt;1,"Error: Duplicate Entry","OK"))))))</f>
        <v/>
      </c>
    </row>
    <row r="10425" spans="1:5" ht="15.75">
      <c r="A10425" s="7">
        <v>10424</v>
      </c>
      <c r="B10425" s="8"/>
      <c r="C10425" s="13"/>
      <c r="D10425" s="14"/>
      <c r="E10425" s="25" t="str">
        <f>IF(ISBLANK(C10425),"",IF(NOT(EXACT(TRIM(CLEAN(SUBSTITUTE(C10425,CHAR(160),""))),C10425)),"Error: There's hidden spaces in UEN",IF(LEN(C10425)&gt;10,"Error: UEN is too long",IF(LEN(C10425)&lt;9,"Error: UEN is too short",
IF(ISNUMBER(RIGHT(C10425,1)*1),"Error: UEN needs to end with an alphabet",IF(COUNTIF($F$1:F10425,F10425)&gt;1,"Error: Duplicate Entry","OK"))))))</f>
        <v/>
      </c>
    </row>
    <row r="10426" spans="1:5" ht="15.75">
      <c r="A10426" s="7">
        <v>10425</v>
      </c>
      <c r="B10426" s="8"/>
      <c r="C10426" s="13"/>
      <c r="D10426" s="14"/>
      <c r="E10426" s="25" t="str">
        <f>IF(ISBLANK(C10426),"",IF(NOT(EXACT(TRIM(CLEAN(SUBSTITUTE(C10426,CHAR(160),""))),C10426)),"Error: There's hidden spaces in UEN",IF(LEN(C10426)&gt;10,"Error: UEN is too long",IF(LEN(C10426)&lt;9,"Error: UEN is too short",
IF(ISNUMBER(RIGHT(C10426,1)*1),"Error: UEN needs to end with an alphabet",IF(COUNTIF($F$1:F10426,F10426)&gt;1,"Error: Duplicate Entry","OK"))))))</f>
        <v/>
      </c>
    </row>
    <row r="10427" spans="1:5" ht="15.75">
      <c r="A10427" s="7">
        <v>10426</v>
      </c>
      <c r="B10427" s="8"/>
      <c r="C10427" s="13"/>
      <c r="D10427" s="14"/>
      <c r="E10427" s="25" t="str">
        <f>IF(ISBLANK(C10427),"",IF(NOT(EXACT(TRIM(CLEAN(SUBSTITUTE(C10427,CHAR(160),""))),C10427)),"Error: There's hidden spaces in UEN",IF(LEN(C10427)&gt;10,"Error: UEN is too long",IF(LEN(C10427)&lt;9,"Error: UEN is too short",
IF(ISNUMBER(RIGHT(C10427,1)*1),"Error: UEN needs to end with an alphabet",IF(COUNTIF($F$1:F10427,F10427)&gt;1,"Error: Duplicate Entry","OK"))))))</f>
        <v/>
      </c>
    </row>
    <row r="10428" spans="1:5" ht="15.75">
      <c r="A10428" s="7">
        <v>10427</v>
      </c>
      <c r="B10428" s="8"/>
      <c r="C10428" s="13"/>
      <c r="D10428" s="14"/>
      <c r="E10428" s="25" t="str">
        <f>IF(ISBLANK(C10428),"",IF(NOT(EXACT(TRIM(CLEAN(SUBSTITUTE(C10428,CHAR(160),""))),C10428)),"Error: There's hidden spaces in UEN",IF(LEN(C10428)&gt;10,"Error: UEN is too long",IF(LEN(C10428)&lt;9,"Error: UEN is too short",
IF(ISNUMBER(RIGHT(C10428,1)*1),"Error: UEN needs to end with an alphabet",IF(COUNTIF($F$1:F10428,F10428)&gt;1,"Error: Duplicate Entry","OK"))))))</f>
        <v/>
      </c>
    </row>
    <row r="10429" spans="1:5" ht="15.75">
      <c r="A10429" s="7">
        <v>10428</v>
      </c>
      <c r="B10429" s="8"/>
      <c r="C10429" s="13"/>
      <c r="D10429" s="14"/>
      <c r="E10429" s="25" t="str">
        <f>IF(ISBLANK(C10429),"",IF(NOT(EXACT(TRIM(CLEAN(SUBSTITUTE(C10429,CHAR(160),""))),C10429)),"Error: There's hidden spaces in UEN",IF(LEN(C10429)&gt;10,"Error: UEN is too long",IF(LEN(C10429)&lt;9,"Error: UEN is too short",
IF(ISNUMBER(RIGHT(C10429,1)*1),"Error: UEN needs to end with an alphabet",IF(COUNTIF($F$1:F10429,F10429)&gt;1,"Error: Duplicate Entry","OK"))))))</f>
        <v/>
      </c>
    </row>
    <row r="10430" spans="1:5" ht="15.75">
      <c r="A10430" s="7">
        <v>10429</v>
      </c>
      <c r="B10430" s="8"/>
      <c r="C10430" s="13"/>
      <c r="D10430" s="14"/>
      <c r="E10430" s="25" t="str">
        <f>IF(ISBLANK(C10430),"",IF(NOT(EXACT(TRIM(CLEAN(SUBSTITUTE(C10430,CHAR(160),""))),C10430)),"Error: There's hidden spaces in UEN",IF(LEN(C10430)&gt;10,"Error: UEN is too long",IF(LEN(C10430)&lt;9,"Error: UEN is too short",
IF(ISNUMBER(RIGHT(C10430,1)*1),"Error: UEN needs to end with an alphabet",IF(COUNTIF($F$1:F10430,F10430)&gt;1,"Error: Duplicate Entry","OK"))))))</f>
        <v/>
      </c>
    </row>
    <row r="10431" spans="1:5" ht="15.75">
      <c r="A10431" s="7">
        <v>10430</v>
      </c>
      <c r="B10431" s="8"/>
      <c r="C10431" s="13"/>
      <c r="D10431" s="14"/>
      <c r="E10431" s="25" t="str">
        <f>IF(ISBLANK(C10431),"",IF(NOT(EXACT(TRIM(CLEAN(SUBSTITUTE(C10431,CHAR(160),""))),C10431)),"Error: There's hidden spaces in UEN",IF(LEN(C10431)&gt;10,"Error: UEN is too long",IF(LEN(C10431)&lt;9,"Error: UEN is too short",
IF(ISNUMBER(RIGHT(C10431,1)*1),"Error: UEN needs to end with an alphabet",IF(COUNTIF($F$1:F10431,F10431)&gt;1,"Error: Duplicate Entry","OK"))))))</f>
        <v/>
      </c>
    </row>
    <row r="10432" spans="1:5" ht="15.75">
      <c r="A10432" s="7">
        <v>10431</v>
      </c>
      <c r="B10432" s="8"/>
      <c r="C10432" s="13"/>
      <c r="D10432" s="14"/>
      <c r="E10432" s="25" t="str">
        <f>IF(ISBLANK(C10432),"",IF(NOT(EXACT(TRIM(CLEAN(SUBSTITUTE(C10432,CHAR(160),""))),C10432)),"Error: There's hidden spaces in UEN",IF(LEN(C10432)&gt;10,"Error: UEN is too long",IF(LEN(C10432)&lt;9,"Error: UEN is too short",
IF(ISNUMBER(RIGHT(C10432,1)*1),"Error: UEN needs to end with an alphabet",IF(COUNTIF($F$1:F10432,F10432)&gt;1,"Error: Duplicate Entry","OK"))))))</f>
        <v/>
      </c>
    </row>
    <row r="10433" spans="1:5" ht="15.75">
      <c r="A10433" s="7">
        <v>10432</v>
      </c>
      <c r="B10433" s="8"/>
      <c r="C10433" s="13"/>
      <c r="D10433" s="14"/>
      <c r="E10433" s="25" t="str">
        <f>IF(ISBLANK(C10433),"",IF(NOT(EXACT(TRIM(CLEAN(SUBSTITUTE(C10433,CHAR(160),""))),C10433)),"Error: There's hidden spaces in UEN",IF(LEN(C10433)&gt;10,"Error: UEN is too long",IF(LEN(C10433)&lt;9,"Error: UEN is too short",
IF(ISNUMBER(RIGHT(C10433,1)*1),"Error: UEN needs to end with an alphabet",IF(COUNTIF($F$1:F10433,F10433)&gt;1,"Error: Duplicate Entry","OK"))))))</f>
        <v/>
      </c>
    </row>
    <row r="10434" spans="1:5" ht="15.75">
      <c r="A10434" s="7">
        <v>10433</v>
      </c>
      <c r="B10434" s="8"/>
      <c r="C10434" s="13"/>
      <c r="D10434" s="14"/>
      <c r="E10434" s="25" t="str">
        <f>IF(ISBLANK(C10434),"",IF(NOT(EXACT(TRIM(CLEAN(SUBSTITUTE(C10434,CHAR(160),""))),C10434)),"Error: There's hidden spaces in UEN",IF(LEN(C10434)&gt;10,"Error: UEN is too long",IF(LEN(C10434)&lt;9,"Error: UEN is too short",
IF(ISNUMBER(RIGHT(C10434,1)*1),"Error: UEN needs to end with an alphabet",IF(COUNTIF($F$1:F10434,F10434)&gt;1,"Error: Duplicate Entry","OK"))))))</f>
        <v/>
      </c>
    </row>
    <row r="10435" spans="1:5" ht="15.75">
      <c r="A10435" s="7">
        <v>10434</v>
      </c>
      <c r="B10435" s="8"/>
      <c r="C10435" s="13"/>
      <c r="D10435" s="14"/>
      <c r="E10435" s="25" t="str">
        <f>IF(ISBLANK(C10435),"",IF(NOT(EXACT(TRIM(CLEAN(SUBSTITUTE(C10435,CHAR(160),""))),C10435)),"Error: There's hidden spaces in UEN",IF(LEN(C10435)&gt;10,"Error: UEN is too long",IF(LEN(C10435)&lt;9,"Error: UEN is too short",
IF(ISNUMBER(RIGHT(C10435,1)*1),"Error: UEN needs to end with an alphabet",IF(COUNTIF($F$1:F10435,F10435)&gt;1,"Error: Duplicate Entry","OK"))))))</f>
        <v/>
      </c>
    </row>
    <row r="10436" spans="1:5" ht="15.75">
      <c r="A10436" s="7">
        <v>10435</v>
      </c>
      <c r="B10436" s="8"/>
      <c r="C10436" s="13"/>
      <c r="D10436" s="14"/>
      <c r="E10436" s="25" t="str">
        <f>IF(ISBLANK(C10436),"",IF(NOT(EXACT(TRIM(CLEAN(SUBSTITUTE(C10436,CHAR(160),""))),C10436)),"Error: There's hidden spaces in UEN",IF(LEN(C10436)&gt;10,"Error: UEN is too long",IF(LEN(C10436)&lt;9,"Error: UEN is too short",
IF(ISNUMBER(RIGHT(C10436,1)*1),"Error: UEN needs to end with an alphabet",IF(COUNTIF($F$1:F10436,F10436)&gt;1,"Error: Duplicate Entry","OK"))))))</f>
        <v/>
      </c>
    </row>
    <row r="10437" spans="1:5" ht="15.75">
      <c r="A10437" s="7">
        <v>10436</v>
      </c>
      <c r="B10437" s="8"/>
      <c r="C10437" s="13"/>
      <c r="D10437" s="14"/>
      <c r="E10437" s="25" t="str">
        <f>IF(ISBLANK(C10437),"",IF(NOT(EXACT(TRIM(CLEAN(SUBSTITUTE(C10437,CHAR(160),""))),C10437)),"Error: There's hidden spaces in UEN",IF(LEN(C10437)&gt;10,"Error: UEN is too long",IF(LEN(C10437)&lt;9,"Error: UEN is too short",
IF(ISNUMBER(RIGHT(C10437,1)*1),"Error: UEN needs to end with an alphabet",IF(COUNTIF($F$1:F10437,F10437)&gt;1,"Error: Duplicate Entry","OK"))))))</f>
        <v/>
      </c>
    </row>
    <row r="10438" spans="1:5" ht="15.75">
      <c r="A10438" s="7">
        <v>10437</v>
      </c>
      <c r="B10438" s="8"/>
      <c r="C10438" s="13"/>
      <c r="D10438" s="14"/>
      <c r="E10438" s="25" t="str">
        <f>IF(ISBLANK(C10438),"",IF(NOT(EXACT(TRIM(CLEAN(SUBSTITUTE(C10438,CHAR(160),""))),C10438)),"Error: There's hidden spaces in UEN",IF(LEN(C10438)&gt;10,"Error: UEN is too long",IF(LEN(C10438)&lt;9,"Error: UEN is too short",
IF(ISNUMBER(RIGHT(C10438,1)*1),"Error: UEN needs to end with an alphabet",IF(COUNTIF($F$1:F10438,F10438)&gt;1,"Error: Duplicate Entry","OK"))))))</f>
        <v/>
      </c>
    </row>
    <row r="10439" spans="1:5" ht="15.75">
      <c r="A10439" s="7">
        <v>10438</v>
      </c>
      <c r="B10439" s="8"/>
      <c r="C10439" s="13"/>
      <c r="D10439" s="14"/>
      <c r="E10439" s="25" t="str">
        <f>IF(ISBLANK(C10439),"",IF(NOT(EXACT(TRIM(CLEAN(SUBSTITUTE(C10439,CHAR(160),""))),C10439)),"Error: There's hidden spaces in UEN",IF(LEN(C10439)&gt;10,"Error: UEN is too long",IF(LEN(C10439)&lt;9,"Error: UEN is too short",
IF(ISNUMBER(RIGHT(C10439,1)*1),"Error: UEN needs to end with an alphabet",IF(COUNTIF($F$1:F10439,F10439)&gt;1,"Error: Duplicate Entry","OK"))))))</f>
        <v/>
      </c>
    </row>
    <row r="10440" spans="1:5" ht="15.75">
      <c r="A10440" s="7">
        <v>10439</v>
      </c>
      <c r="B10440" s="8"/>
      <c r="C10440" s="13"/>
      <c r="D10440" s="14"/>
      <c r="E10440" s="25" t="str">
        <f>IF(ISBLANK(C10440),"",IF(NOT(EXACT(TRIM(CLEAN(SUBSTITUTE(C10440,CHAR(160),""))),C10440)),"Error: There's hidden spaces in UEN",IF(LEN(C10440)&gt;10,"Error: UEN is too long",IF(LEN(C10440)&lt;9,"Error: UEN is too short",
IF(ISNUMBER(RIGHT(C10440,1)*1),"Error: UEN needs to end with an alphabet",IF(COUNTIF($F$1:F10440,F10440)&gt;1,"Error: Duplicate Entry","OK"))))))</f>
        <v/>
      </c>
    </row>
    <row r="10441" spans="1:5" ht="15.75">
      <c r="A10441" s="7">
        <v>10440</v>
      </c>
      <c r="B10441" s="8"/>
      <c r="C10441" s="13"/>
      <c r="D10441" s="14"/>
      <c r="E10441" s="25" t="str">
        <f>IF(ISBLANK(C10441),"",IF(NOT(EXACT(TRIM(CLEAN(SUBSTITUTE(C10441,CHAR(160),""))),C10441)),"Error: There's hidden spaces in UEN",IF(LEN(C10441)&gt;10,"Error: UEN is too long",IF(LEN(C10441)&lt;9,"Error: UEN is too short",
IF(ISNUMBER(RIGHT(C10441,1)*1),"Error: UEN needs to end with an alphabet",IF(COUNTIF($F$1:F10441,F10441)&gt;1,"Error: Duplicate Entry","OK"))))))</f>
        <v/>
      </c>
    </row>
    <row r="10442" spans="1:5" ht="15.75">
      <c r="A10442" s="7">
        <v>10441</v>
      </c>
      <c r="B10442" s="8"/>
      <c r="C10442" s="13"/>
      <c r="D10442" s="14"/>
      <c r="E10442" s="25" t="str">
        <f>IF(ISBLANK(C10442),"",IF(NOT(EXACT(TRIM(CLEAN(SUBSTITUTE(C10442,CHAR(160),""))),C10442)),"Error: There's hidden spaces in UEN",IF(LEN(C10442)&gt;10,"Error: UEN is too long",IF(LEN(C10442)&lt;9,"Error: UEN is too short",
IF(ISNUMBER(RIGHT(C10442,1)*1),"Error: UEN needs to end with an alphabet",IF(COUNTIF($F$1:F10442,F10442)&gt;1,"Error: Duplicate Entry","OK"))))))</f>
        <v/>
      </c>
    </row>
    <row r="10443" spans="1:5" ht="15.75">
      <c r="A10443" s="7">
        <v>10442</v>
      </c>
      <c r="B10443" s="8"/>
      <c r="C10443" s="13"/>
      <c r="D10443" s="14"/>
      <c r="E10443" s="25" t="str">
        <f>IF(ISBLANK(C10443),"",IF(NOT(EXACT(TRIM(CLEAN(SUBSTITUTE(C10443,CHAR(160),""))),C10443)),"Error: There's hidden spaces in UEN",IF(LEN(C10443)&gt;10,"Error: UEN is too long",IF(LEN(C10443)&lt;9,"Error: UEN is too short",
IF(ISNUMBER(RIGHT(C10443,1)*1),"Error: UEN needs to end with an alphabet",IF(COUNTIF($F$1:F10443,F10443)&gt;1,"Error: Duplicate Entry","OK"))))))</f>
        <v/>
      </c>
    </row>
    <row r="10444" spans="1:5" ht="15.75">
      <c r="A10444" s="7">
        <v>10443</v>
      </c>
      <c r="B10444" s="8"/>
      <c r="C10444" s="13"/>
      <c r="D10444" s="14"/>
      <c r="E10444" s="25" t="str">
        <f>IF(ISBLANK(C10444),"",IF(NOT(EXACT(TRIM(CLEAN(SUBSTITUTE(C10444,CHAR(160),""))),C10444)),"Error: There's hidden spaces in UEN",IF(LEN(C10444)&gt;10,"Error: UEN is too long",IF(LEN(C10444)&lt;9,"Error: UEN is too short",
IF(ISNUMBER(RIGHT(C10444,1)*1),"Error: UEN needs to end with an alphabet",IF(COUNTIF($F$1:F10444,F10444)&gt;1,"Error: Duplicate Entry","OK"))))))</f>
        <v/>
      </c>
    </row>
    <row r="10445" spans="1:5" ht="15.75">
      <c r="A10445" s="7">
        <v>10444</v>
      </c>
      <c r="B10445" s="8"/>
      <c r="C10445" s="13"/>
      <c r="D10445" s="14"/>
      <c r="E10445" s="25" t="str">
        <f>IF(ISBLANK(C10445),"",IF(NOT(EXACT(TRIM(CLEAN(SUBSTITUTE(C10445,CHAR(160),""))),C10445)),"Error: There's hidden spaces in UEN",IF(LEN(C10445)&gt;10,"Error: UEN is too long",IF(LEN(C10445)&lt;9,"Error: UEN is too short",
IF(ISNUMBER(RIGHT(C10445,1)*1),"Error: UEN needs to end with an alphabet",IF(COUNTIF($F$1:F10445,F10445)&gt;1,"Error: Duplicate Entry","OK"))))))</f>
        <v/>
      </c>
    </row>
    <row r="10446" spans="1:5" ht="15.75">
      <c r="A10446" s="7">
        <v>10445</v>
      </c>
      <c r="B10446" s="8"/>
      <c r="C10446" s="13"/>
      <c r="D10446" s="14"/>
      <c r="E10446" s="25" t="str">
        <f>IF(ISBLANK(C10446),"",IF(NOT(EXACT(TRIM(CLEAN(SUBSTITUTE(C10446,CHAR(160),""))),C10446)),"Error: There's hidden spaces in UEN",IF(LEN(C10446)&gt;10,"Error: UEN is too long",IF(LEN(C10446)&lt;9,"Error: UEN is too short",
IF(ISNUMBER(RIGHT(C10446,1)*1),"Error: UEN needs to end with an alphabet",IF(COUNTIF($F$1:F10446,F10446)&gt;1,"Error: Duplicate Entry","OK"))))))</f>
        <v/>
      </c>
    </row>
    <row r="10447" spans="1:5" ht="15.75">
      <c r="A10447" s="7">
        <v>10446</v>
      </c>
      <c r="B10447" s="8"/>
      <c r="C10447" s="13"/>
      <c r="D10447" s="14"/>
      <c r="E10447" s="25" t="str">
        <f>IF(ISBLANK(C10447),"",IF(NOT(EXACT(TRIM(CLEAN(SUBSTITUTE(C10447,CHAR(160),""))),C10447)),"Error: There's hidden spaces in UEN",IF(LEN(C10447)&gt;10,"Error: UEN is too long",IF(LEN(C10447)&lt;9,"Error: UEN is too short",
IF(ISNUMBER(RIGHT(C10447,1)*1),"Error: UEN needs to end with an alphabet",IF(COUNTIF($F$1:F10447,F10447)&gt;1,"Error: Duplicate Entry","OK"))))))</f>
        <v/>
      </c>
    </row>
    <row r="10448" spans="1:5" ht="15.75">
      <c r="A10448" s="7">
        <v>10447</v>
      </c>
      <c r="B10448" s="8"/>
      <c r="C10448" s="13"/>
      <c r="D10448" s="14"/>
      <c r="E10448" s="25" t="str">
        <f>IF(ISBLANK(C10448),"",IF(NOT(EXACT(TRIM(CLEAN(SUBSTITUTE(C10448,CHAR(160),""))),C10448)),"Error: There's hidden spaces in UEN",IF(LEN(C10448)&gt;10,"Error: UEN is too long",IF(LEN(C10448)&lt;9,"Error: UEN is too short",
IF(ISNUMBER(RIGHT(C10448,1)*1),"Error: UEN needs to end with an alphabet",IF(COUNTIF($F$1:F10448,F10448)&gt;1,"Error: Duplicate Entry","OK"))))))</f>
        <v/>
      </c>
    </row>
    <row r="10449" spans="1:5" ht="15.75">
      <c r="A10449" s="7">
        <v>10448</v>
      </c>
      <c r="B10449" s="8"/>
      <c r="C10449" s="13"/>
      <c r="D10449" s="14"/>
      <c r="E10449" s="25" t="str">
        <f>IF(ISBLANK(C10449),"",IF(NOT(EXACT(TRIM(CLEAN(SUBSTITUTE(C10449,CHAR(160),""))),C10449)),"Error: There's hidden spaces in UEN",IF(LEN(C10449)&gt;10,"Error: UEN is too long",IF(LEN(C10449)&lt;9,"Error: UEN is too short",
IF(ISNUMBER(RIGHT(C10449,1)*1),"Error: UEN needs to end with an alphabet",IF(COUNTIF($F$1:F10449,F10449)&gt;1,"Error: Duplicate Entry","OK"))))))</f>
        <v/>
      </c>
    </row>
    <row r="10450" spans="1:5" ht="15.75">
      <c r="A10450" s="7">
        <v>10449</v>
      </c>
      <c r="B10450" s="8"/>
      <c r="C10450" s="13"/>
      <c r="D10450" s="14"/>
      <c r="E10450" s="25" t="str">
        <f>IF(ISBLANK(C10450),"",IF(NOT(EXACT(TRIM(CLEAN(SUBSTITUTE(C10450,CHAR(160),""))),C10450)),"Error: There's hidden spaces in UEN",IF(LEN(C10450)&gt;10,"Error: UEN is too long",IF(LEN(C10450)&lt;9,"Error: UEN is too short",
IF(ISNUMBER(RIGHT(C10450,1)*1),"Error: UEN needs to end with an alphabet",IF(COUNTIF($F$1:F10450,F10450)&gt;1,"Error: Duplicate Entry","OK"))))))</f>
        <v/>
      </c>
    </row>
    <row r="10451" spans="1:5" ht="15.75">
      <c r="A10451" s="7">
        <v>10450</v>
      </c>
      <c r="B10451" s="8"/>
      <c r="C10451" s="13"/>
      <c r="D10451" s="14"/>
      <c r="E10451" s="25" t="str">
        <f>IF(ISBLANK(C10451),"",IF(NOT(EXACT(TRIM(CLEAN(SUBSTITUTE(C10451,CHAR(160),""))),C10451)),"Error: There's hidden spaces in UEN",IF(LEN(C10451)&gt;10,"Error: UEN is too long",IF(LEN(C10451)&lt;9,"Error: UEN is too short",
IF(ISNUMBER(RIGHT(C10451,1)*1),"Error: UEN needs to end with an alphabet",IF(COUNTIF($F$1:F10451,F10451)&gt;1,"Error: Duplicate Entry","OK"))))))</f>
        <v/>
      </c>
    </row>
    <row r="10452" spans="1:5" ht="15.75">
      <c r="A10452" s="7">
        <v>10451</v>
      </c>
      <c r="B10452" s="8"/>
      <c r="C10452" s="13"/>
      <c r="D10452" s="14"/>
      <c r="E10452" s="25" t="str">
        <f>IF(ISBLANK(C10452),"",IF(NOT(EXACT(TRIM(CLEAN(SUBSTITUTE(C10452,CHAR(160),""))),C10452)),"Error: There's hidden spaces in UEN",IF(LEN(C10452)&gt;10,"Error: UEN is too long",IF(LEN(C10452)&lt;9,"Error: UEN is too short",
IF(ISNUMBER(RIGHT(C10452,1)*1),"Error: UEN needs to end with an alphabet",IF(COUNTIF($F$1:F10452,F10452)&gt;1,"Error: Duplicate Entry","OK"))))))</f>
        <v/>
      </c>
    </row>
    <row r="10453" spans="1:5" ht="15.75">
      <c r="A10453" s="7">
        <v>10452</v>
      </c>
      <c r="B10453" s="8"/>
      <c r="C10453" s="13"/>
      <c r="D10453" s="14"/>
      <c r="E10453" s="25" t="str">
        <f>IF(ISBLANK(C10453),"",IF(NOT(EXACT(TRIM(CLEAN(SUBSTITUTE(C10453,CHAR(160),""))),C10453)),"Error: There's hidden spaces in UEN",IF(LEN(C10453)&gt;10,"Error: UEN is too long",IF(LEN(C10453)&lt;9,"Error: UEN is too short",
IF(ISNUMBER(RIGHT(C10453,1)*1),"Error: UEN needs to end with an alphabet",IF(COUNTIF($F$1:F10453,F10453)&gt;1,"Error: Duplicate Entry","OK"))))))</f>
        <v/>
      </c>
    </row>
    <row r="10454" spans="1:5" ht="15.75">
      <c r="A10454" s="7">
        <v>10453</v>
      </c>
      <c r="B10454" s="8"/>
      <c r="C10454" s="13"/>
      <c r="D10454" s="14"/>
      <c r="E10454" s="25" t="str">
        <f>IF(ISBLANK(C10454),"",IF(NOT(EXACT(TRIM(CLEAN(SUBSTITUTE(C10454,CHAR(160),""))),C10454)),"Error: There's hidden spaces in UEN",IF(LEN(C10454)&gt;10,"Error: UEN is too long",IF(LEN(C10454)&lt;9,"Error: UEN is too short",
IF(ISNUMBER(RIGHT(C10454,1)*1),"Error: UEN needs to end with an alphabet",IF(COUNTIF($F$1:F10454,F10454)&gt;1,"Error: Duplicate Entry","OK"))))))</f>
        <v/>
      </c>
    </row>
    <row r="10455" spans="1:5" ht="15.75">
      <c r="A10455" s="7">
        <v>10454</v>
      </c>
      <c r="B10455" s="8"/>
      <c r="C10455" s="13"/>
      <c r="D10455" s="14"/>
      <c r="E10455" s="25" t="str">
        <f>IF(ISBLANK(C10455),"",IF(NOT(EXACT(TRIM(CLEAN(SUBSTITUTE(C10455,CHAR(160),""))),C10455)),"Error: There's hidden spaces in UEN",IF(LEN(C10455)&gt;10,"Error: UEN is too long",IF(LEN(C10455)&lt;9,"Error: UEN is too short",
IF(ISNUMBER(RIGHT(C10455,1)*1),"Error: UEN needs to end with an alphabet",IF(COUNTIF($F$1:F10455,F10455)&gt;1,"Error: Duplicate Entry","OK"))))))</f>
        <v/>
      </c>
    </row>
    <row r="10456" spans="1:5" ht="15.75">
      <c r="A10456" s="7">
        <v>10455</v>
      </c>
      <c r="B10456" s="8"/>
      <c r="C10456" s="13"/>
      <c r="D10456" s="14"/>
      <c r="E10456" s="25" t="str">
        <f>IF(ISBLANK(C10456),"",IF(NOT(EXACT(TRIM(CLEAN(SUBSTITUTE(C10456,CHAR(160),""))),C10456)),"Error: There's hidden spaces in UEN",IF(LEN(C10456)&gt;10,"Error: UEN is too long",IF(LEN(C10456)&lt;9,"Error: UEN is too short",
IF(ISNUMBER(RIGHT(C10456,1)*1),"Error: UEN needs to end with an alphabet",IF(COUNTIF($F$1:F10456,F10456)&gt;1,"Error: Duplicate Entry","OK"))))))</f>
        <v/>
      </c>
    </row>
    <row r="10457" spans="1:5" ht="15.75">
      <c r="A10457" s="7">
        <v>10456</v>
      </c>
      <c r="B10457" s="8"/>
      <c r="C10457" s="13"/>
      <c r="D10457" s="14"/>
      <c r="E10457" s="25" t="str">
        <f>IF(ISBLANK(C10457),"",IF(NOT(EXACT(TRIM(CLEAN(SUBSTITUTE(C10457,CHAR(160),""))),C10457)),"Error: There's hidden spaces in UEN",IF(LEN(C10457)&gt;10,"Error: UEN is too long",IF(LEN(C10457)&lt;9,"Error: UEN is too short",
IF(ISNUMBER(RIGHT(C10457,1)*1),"Error: UEN needs to end with an alphabet",IF(COUNTIF($F$1:F10457,F10457)&gt;1,"Error: Duplicate Entry","OK"))))))</f>
        <v/>
      </c>
    </row>
    <row r="10458" spans="1:5" ht="15.75">
      <c r="A10458" s="7">
        <v>10457</v>
      </c>
      <c r="B10458" s="8"/>
      <c r="C10458" s="13"/>
      <c r="D10458" s="14"/>
      <c r="E10458" s="25" t="str">
        <f>IF(ISBLANK(C10458),"",IF(NOT(EXACT(TRIM(CLEAN(SUBSTITUTE(C10458,CHAR(160),""))),C10458)),"Error: There's hidden spaces in UEN",IF(LEN(C10458)&gt;10,"Error: UEN is too long",IF(LEN(C10458)&lt;9,"Error: UEN is too short",
IF(ISNUMBER(RIGHT(C10458,1)*1),"Error: UEN needs to end with an alphabet",IF(COUNTIF($F$1:F10458,F10458)&gt;1,"Error: Duplicate Entry","OK"))))))</f>
        <v/>
      </c>
    </row>
    <row r="10459" spans="1:5" ht="15.75">
      <c r="A10459" s="7">
        <v>10458</v>
      </c>
      <c r="B10459" s="8"/>
      <c r="C10459" s="13"/>
      <c r="D10459" s="14"/>
      <c r="E10459" s="25" t="str">
        <f>IF(ISBLANK(C10459),"",IF(NOT(EXACT(TRIM(CLEAN(SUBSTITUTE(C10459,CHAR(160),""))),C10459)),"Error: There's hidden spaces in UEN",IF(LEN(C10459)&gt;10,"Error: UEN is too long",IF(LEN(C10459)&lt;9,"Error: UEN is too short",
IF(ISNUMBER(RIGHT(C10459,1)*1),"Error: UEN needs to end with an alphabet",IF(COUNTIF($F$1:F10459,F10459)&gt;1,"Error: Duplicate Entry","OK"))))))</f>
        <v/>
      </c>
    </row>
    <row r="10460" spans="1:5" ht="15.75">
      <c r="A10460" s="7">
        <v>10459</v>
      </c>
      <c r="B10460" s="8"/>
      <c r="C10460" s="13"/>
      <c r="D10460" s="14"/>
      <c r="E10460" s="25" t="str">
        <f>IF(ISBLANK(C10460),"",IF(NOT(EXACT(TRIM(CLEAN(SUBSTITUTE(C10460,CHAR(160),""))),C10460)),"Error: There's hidden spaces in UEN",IF(LEN(C10460)&gt;10,"Error: UEN is too long",IF(LEN(C10460)&lt;9,"Error: UEN is too short",
IF(ISNUMBER(RIGHT(C10460,1)*1),"Error: UEN needs to end with an alphabet",IF(COUNTIF($F$1:F10460,F10460)&gt;1,"Error: Duplicate Entry","OK"))))))</f>
        <v/>
      </c>
    </row>
    <row r="10461" spans="1:5" ht="15.75">
      <c r="A10461" s="7">
        <v>10460</v>
      </c>
      <c r="B10461" s="8"/>
      <c r="C10461" s="13"/>
      <c r="D10461" s="14"/>
      <c r="E10461" s="25" t="str">
        <f>IF(ISBLANK(C10461),"",IF(NOT(EXACT(TRIM(CLEAN(SUBSTITUTE(C10461,CHAR(160),""))),C10461)),"Error: There's hidden spaces in UEN",IF(LEN(C10461)&gt;10,"Error: UEN is too long",IF(LEN(C10461)&lt;9,"Error: UEN is too short",
IF(ISNUMBER(RIGHT(C10461,1)*1),"Error: UEN needs to end with an alphabet",IF(COUNTIF($F$1:F10461,F10461)&gt;1,"Error: Duplicate Entry","OK"))))))</f>
        <v/>
      </c>
    </row>
    <row r="10462" spans="1:5" ht="15.75">
      <c r="A10462" s="7">
        <v>10461</v>
      </c>
      <c r="B10462" s="8"/>
      <c r="C10462" s="13"/>
      <c r="D10462" s="14"/>
      <c r="E10462" s="25" t="str">
        <f>IF(ISBLANK(C10462),"",IF(NOT(EXACT(TRIM(CLEAN(SUBSTITUTE(C10462,CHAR(160),""))),C10462)),"Error: There's hidden spaces in UEN",IF(LEN(C10462)&gt;10,"Error: UEN is too long",IF(LEN(C10462)&lt;9,"Error: UEN is too short",
IF(ISNUMBER(RIGHT(C10462,1)*1),"Error: UEN needs to end with an alphabet",IF(COUNTIF($F$1:F10462,F10462)&gt;1,"Error: Duplicate Entry","OK"))))))</f>
        <v/>
      </c>
    </row>
    <row r="10463" spans="1:5" ht="15.75">
      <c r="A10463" s="7">
        <v>10462</v>
      </c>
      <c r="B10463" s="8"/>
      <c r="C10463" s="13"/>
      <c r="D10463" s="14"/>
      <c r="E10463" s="25" t="str">
        <f>IF(ISBLANK(C10463),"",IF(NOT(EXACT(TRIM(CLEAN(SUBSTITUTE(C10463,CHAR(160),""))),C10463)),"Error: There's hidden spaces in UEN",IF(LEN(C10463)&gt;10,"Error: UEN is too long",IF(LEN(C10463)&lt;9,"Error: UEN is too short",
IF(ISNUMBER(RIGHT(C10463,1)*1),"Error: UEN needs to end with an alphabet",IF(COUNTIF($F$1:F10463,F10463)&gt;1,"Error: Duplicate Entry","OK"))))))</f>
        <v/>
      </c>
    </row>
    <row r="10464" spans="1:5" ht="15.75">
      <c r="A10464" s="7">
        <v>10463</v>
      </c>
      <c r="B10464" s="8"/>
      <c r="C10464" s="13"/>
      <c r="D10464" s="14"/>
      <c r="E10464" s="25" t="str">
        <f>IF(ISBLANK(C10464),"",IF(NOT(EXACT(TRIM(CLEAN(SUBSTITUTE(C10464,CHAR(160),""))),C10464)),"Error: There's hidden spaces in UEN",IF(LEN(C10464)&gt;10,"Error: UEN is too long",IF(LEN(C10464)&lt;9,"Error: UEN is too short",
IF(ISNUMBER(RIGHT(C10464,1)*1),"Error: UEN needs to end with an alphabet",IF(COUNTIF($F$1:F10464,F10464)&gt;1,"Error: Duplicate Entry","OK"))))))</f>
        <v/>
      </c>
    </row>
    <row r="10465" spans="1:5" ht="15.75">
      <c r="A10465" s="7">
        <v>10464</v>
      </c>
      <c r="B10465" s="8"/>
      <c r="C10465" s="13"/>
      <c r="D10465" s="14"/>
      <c r="E10465" s="25" t="str">
        <f>IF(ISBLANK(C10465),"",IF(NOT(EXACT(TRIM(CLEAN(SUBSTITUTE(C10465,CHAR(160),""))),C10465)),"Error: There's hidden spaces in UEN",IF(LEN(C10465)&gt;10,"Error: UEN is too long",IF(LEN(C10465)&lt;9,"Error: UEN is too short",
IF(ISNUMBER(RIGHT(C10465,1)*1),"Error: UEN needs to end with an alphabet",IF(COUNTIF($F$1:F10465,F10465)&gt;1,"Error: Duplicate Entry","OK"))))))</f>
        <v/>
      </c>
    </row>
    <row r="10466" spans="1:5" ht="15.75">
      <c r="A10466" s="7">
        <v>10465</v>
      </c>
      <c r="B10466" s="8"/>
      <c r="C10466" s="13"/>
      <c r="D10466" s="14"/>
      <c r="E10466" s="25" t="str">
        <f>IF(ISBLANK(C10466),"",IF(NOT(EXACT(TRIM(CLEAN(SUBSTITUTE(C10466,CHAR(160),""))),C10466)),"Error: There's hidden spaces in UEN",IF(LEN(C10466)&gt;10,"Error: UEN is too long",IF(LEN(C10466)&lt;9,"Error: UEN is too short",
IF(ISNUMBER(RIGHT(C10466,1)*1),"Error: UEN needs to end with an alphabet",IF(COUNTIF($F$1:F10466,F10466)&gt;1,"Error: Duplicate Entry","OK"))))))</f>
        <v/>
      </c>
    </row>
    <row r="10467" spans="1:5" ht="15.75">
      <c r="A10467" s="7">
        <v>10466</v>
      </c>
      <c r="B10467" s="8"/>
      <c r="C10467" s="13"/>
      <c r="D10467" s="14"/>
      <c r="E10467" s="25" t="str">
        <f>IF(ISBLANK(C10467),"",IF(NOT(EXACT(TRIM(CLEAN(SUBSTITUTE(C10467,CHAR(160),""))),C10467)),"Error: There's hidden spaces in UEN",IF(LEN(C10467)&gt;10,"Error: UEN is too long",IF(LEN(C10467)&lt;9,"Error: UEN is too short",
IF(ISNUMBER(RIGHT(C10467,1)*1),"Error: UEN needs to end with an alphabet",IF(COUNTIF($F$1:F10467,F10467)&gt;1,"Error: Duplicate Entry","OK"))))))</f>
        <v/>
      </c>
    </row>
    <row r="10468" spans="1:5" ht="15.75">
      <c r="A10468" s="7">
        <v>10467</v>
      </c>
      <c r="B10468" s="8"/>
      <c r="C10468" s="13"/>
      <c r="D10468" s="14"/>
      <c r="E10468" s="25" t="str">
        <f>IF(ISBLANK(C10468),"",IF(NOT(EXACT(TRIM(CLEAN(SUBSTITUTE(C10468,CHAR(160),""))),C10468)),"Error: There's hidden spaces in UEN",IF(LEN(C10468)&gt;10,"Error: UEN is too long",IF(LEN(C10468)&lt;9,"Error: UEN is too short",
IF(ISNUMBER(RIGHT(C10468,1)*1),"Error: UEN needs to end with an alphabet",IF(COUNTIF($F$1:F10468,F10468)&gt;1,"Error: Duplicate Entry","OK"))))))</f>
        <v/>
      </c>
    </row>
    <row r="10469" spans="1:5" ht="15.75">
      <c r="A10469" s="7">
        <v>10468</v>
      </c>
      <c r="B10469" s="8"/>
      <c r="C10469" s="13"/>
      <c r="D10469" s="14"/>
      <c r="E10469" s="25" t="str">
        <f>IF(ISBLANK(C10469),"",IF(NOT(EXACT(TRIM(CLEAN(SUBSTITUTE(C10469,CHAR(160),""))),C10469)),"Error: There's hidden spaces in UEN",IF(LEN(C10469)&gt;10,"Error: UEN is too long",IF(LEN(C10469)&lt;9,"Error: UEN is too short",
IF(ISNUMBER(RIGHT(C10469,1)*1),"Error: UEN needs to end with an alphabet",IF(COUNTIF($F$1:F10469,F10469)&gt;1,"Error: Duplicate Entry","OK"))))))</f>
        <v/>
      </c>
    </row>
    <row r="10470" spans="1:5" ht="15.75">
      <c r="A10470" s="7">
        <v>10469</v>
      </c>
      <c r="B10470" s="8"/>
      <c r="C10470" s="13"/>
      <c r="D10470" s="14"/>
      <c r="E10470" s="25" t="str">
        <f>IF(ISBLANK(C10470),"",IF(NOT(EXACT(TRIM(CLEAN(SUBSTITUTE(C10470,CHAR(160),""))),C10470)),"Error: There's hidden spaces in UEN",IF(LEN(C10470)&gt;10,"Error: UEN is too long",IF(LEN(C10470)&lt;9,"Error: UEN is too short",
IF(ISNUMBER(RIGHT(C10470,1)*1),"Error: UEN needs to end with an alphabet",IF(COUNTIF($F$1:F10470,F10470)&gt;1,"Error: Duplicate Entry","OK"))))))</f>
        <v/>
      </c>
    </row>
    <row r="10471" spans="1:5" ht="15.75">
      <c r="A10471" s="7">
        <v>10470</v>
      </c>
      <c r="B10471" s="8"/>
      <c r="C10471" s="13"/>
      <c r="D10471" s="14"/>
      <c r="E10471" s="25" t="str">
        <f>IF(ISBLANK(C10471),"",IF(NOT(EXACT(TRIM(CLEAN(SUBSTITUTE(C10471,CHAR(160),""))),C10471)),"Error: There's hidden spaces in UEN",IF(LEN(C10471)&gt;10,"Error: UEN is too long",IF(LEN(C10471)&lt;9,"Error: UEN is too short",
IF(ISNUMBER(RIGHT(C10471,1)*1),"Error: UEN needs to end with an alphabet",IF(COUNTIF($F$1:F10471,F10471)&gt;1,"Error: Duplicate Entry","OK"))))))</f>
        <v/>
      </c>
    </row>
    <row r="10472" spans="1:5" ht="15.75">
      <c r="A10472" s="7">
        <v>10471</v>
      </c>
      <c r="B10472" s="8"/>
      <c r="C10472" s="13"/>
      <c r="D10472" s="14"/>
      <c r="E10472" s="25" t="str">
        <f>IF(ISBLANK(C10472),"",IF(NOT(EXACT(TRIM(CLEAN(SUBSTITUTE(C10472,CHAR(160),""))),C10472)),"Error: There's hidden spaces in UEN",IF(LEN(C10472)&gt;10,"Error: UEN is too long",IF(LEN(C10472)&lt;9,"Error: UEN is too short",
IF(ISNUMBER(RIGHT(C10472,1)*1),"Error: UEN needs to end with an alphabet",IF(COUNTIF($F$1:F10472,F10472)&gt;1,"Error: Duplicate Entry","OK"))))))</f>
        <v/>
      </c>
    </row>
    <row r="10473" spans="1:5" ht="15.75">
      <c r="A10473" s="7">
        <v>10472</v>
      </c>
      <c r="B10473" s="8"/>
      <c r="C10473" s="13"/>
      <c r="D10473" s="14"/>
      <c r="E10473" s="25" t="str">
        <f>IF(ISBLANK(C10473),"",IF(NOT(EXACT(TRIM(CLEAN(SUBSTITUTE(C10473,CHAR(160),""))),C10473)),"Error: There's hidden spaces in UEN",IF(LEN(C10473)&gt;10,"Error: UEN is too long",IF(LEN(C10473)&lt;9,"Error: UEN is too short",
IF(ISNUMBER(RIGHT(C10473,1)*1),"Error: UEN needs to end with an alphabet",IF(COUNTIF($F$1:F10473,F10473)&gt;1,"Error: Duplicate Entry","OK"))))))</f>
        <v/>
      </c>
    </row>
    <row r="10474" spans="1:5" ht="15.75">
      <c r="A10474" s="7">
        <v>10473</v>
      </c>
      <c r="B10474" s="8"/>
      <c r="C10474" s="13"/>
      <c r="D10474" s="14"/>
      <c r="E10474" s="25" t="str">
        <f>IF(ISBLANK(C10474),"",IF(NOT(EXACT(TRIM(CLEAN(SUBSTITUTE(C10474,CHAR(160),""))),C10474)),"Error: There's hidden spaces in UEN",IF(LEN(C10474)&gt;10,"Error: UEN is too long",IF(LEN(C10474)&lt;9,"Error: UEN is too short",
IF(ISNUMBER(RIGHT(C10474,1)*1),"Error: UEN needs to end with an alphabet",IF(COUNTIF($F$1:F10474,F10474)&gt;1,"Error: Duplicate Entry","OK"))))))</f>
        <v/>
      </c>
    </row>
    <row r="10475" spans="1:5" ht="15.75">
      <c r="A10475" s="7">
        <v>10474</v>
      </c>
      <c r="B10475" s="8"/>
      <c r="C10475" s="13"/>
      <c r="D10475" s="14"/>
      <c r="E10475" s="25" t="str">
        <f>IF(ISBLANK(C10475),"",IF(NOT(EXACT(TRIM(CLEAN(SUBSTITUTE(C10475,CHAR(160),""))),C10475)),"Error: There's hidden spaces in UEN",IF(LEN(C10475)&gt;10,"Error: UEN is too long",IF(LEN(C10475)&lt;9,"Error: UEN is too short",
IF(ISNUMBER(RIGHT(C10475,1)*1),"Error: UEN needs to end with an alphabet",IF(COUNTIF($F$1:F10475,F10475)&gt;1,"Error: Duplicate Entry","OK"))))))</f>
        <v/>
      </c>
    </row>
    <row r="10476" spans="1:5" ht="15.75">
      <c r="A10476" s="7">
        <v>10475</v>
      </c>
      <c r="B10476" s="8"/>
      <c r="C10476" s="13"/>
      <c r="D10476" s="14"/>
      <c r="E10476" s="25" t="str">
        <f>IF(ISBLANK(C10476),"",IF(NOT(EXACT(TRIM(CLEAN(SUBSTITUTE(C10476,CHAR(160),""))),C10476)),"Error: There's hidden spaces in UEN",IF(LEN(C10476)&gt;10,"Error: UEN is too long",IF(LEN(C10476)&lt;9,"Error: UEN is too short",
IF(ISNUMBER(RIGHT(C10476,1)*1),"Error: UEN needs to end with an alphabet",IF(COUNTIF($F$1:F10476,F10476)&gt;1,"Error: Duplicate Entry","OK"))))))</f>
        <v/>
      </c>
    </row>
    <row r="10477" spans="1:5" ht="15.75">
      <c r="A10477" s="7">
        <v>10476</v>
      </c>
      <c r="B10477" s="8"/>
      <c r="C10477" s="13"/>
      <c r="D10477" s="14"/>
      <c r="E10477" s="25" t="str">
        <f>IF(ISBLANK(C10477),"",IF(NOT(EXACT(TRIM(CLEAN(SUBSTITUTE(C10477,CHAR(160),""))),C10477)),"Error: There's hidden spaces in UEN",IF(LEN(C10477)&gt;10,"Error: UEN is too long",IF(LEN(C10477)&lt;9,"Error: UEN is too short",
IF(ISNUMBER(RIGHT(C10477,1)*1),"Error: UEN needs to end with an alphabet",IF(COUNTIF($F$1:F10477,F10477)&gt;1,"Error: Duplicate Entry","OK"))))))</f>
        <v/>
      </c>
    </row>
    <row r="10478" spans="1:5" ht="15.75">
      <c r="A10478" s="7">
        <v>10477</v>
      </c>
      <c r="B10478" s="8"/>
      <c r="C10478" s="13"/>
      <c r="D10478" s="14"/>
      <c r="E10478" s="25" t="str">
        <f>IF(ISBLANK(C10478),"",IF(NOT(EXACT(TRIM(CLEAN(SUBSTITUTE(C10478,CHAR(160),""))),C10478)),"Error: There's hidden spaces in UEN",IF(LEN(C10478)&gt;10,"Error: UEN is too long",IF(LEN(C10478)&lt;9,"Error: UEN is too short",
IF(ISNUMBER(RIGHT(C10478,1)*1),"Error: UEN needs to end with an alphabet",IF(COUNTIF($F$1:F10478,F10478)&gt;1,"Error: Duplicate Entry","OK"))))))</f>
        <v/>
      </c>
    </row>
    <row r="10479" spans="1:5" ht="15.75">
      <c r="A10479" s="7">
        <v>10478</v>
      </c>
      <c r="B10479" s="8"/>
      <c r="C10479" s="13"/>
      <c r="D10479" s="14"/>
      <c r="E10479" s="25" t="str">
        <f>IF(ISBLANK(C10479),"",IF(NOT(EXACT(TRIM(CLEAN(SUBSTITUTE(C10479,CHAR(160),""))),C10479)),"Error: There's hidden spaces in UEN",IF(LEN(C10479)&gt;10,"Error: UEN is too long",IF(LEN(C10479)&lt;9,"Error: UEN is too short",
IF(ISNUMBER(RIGHT(C10479,1)*1),"Error: UEN needs to end with an alphabet",IF(COUNTIF($F$1:F10479,F10479)&gt;1,"Error: Duplicate Entry","OK"))))))</f>
        <v/>
      </c>
    </row>
    <row r="10480" spans="1:5" ht="15.75">
      <c r="A10480" s="7">
        <v>10479</v>
      </c>
      <c r="B10480" s="8"/>
      <c r="C10480" s="13"/>
      <c r="D10480" s="14"/>
      <c r="E10480" s="25" t="str">
        <f>IF(ISBLANK(C10480),"",IF(NOT(EXACT(TRIM(CLEAN(SUBSTITUTE(C10480,CHAR(160),""))),C10480)),"Error: There's hidden spaces in UEN",IF(LEN(C10480)&gt;10,"Error: UEN is too long",IF(LEN(C10480)&lt;9,"Error: UEN is too short",
IF(ISNUMBER(RIGHT(C10480,1)*1),"Error: UEN needs to end with an alphabet",IF(COUNTIF($F$1:F10480,F10480)&gt;1,"Error: Duplicate Entry","OK"))))))</f>
        <v/>
      </c>
    </row>
    <row r="10481" spans="1:5" ht="15.75">
      <c r="A10481" s="7">
        <v>10480</v>
      </c>
      <c r="B10481" s="8"/>
      <c r="C10481" s="13"/>
      <c r="D10481" s="14"/>
      <c r="E10481" s="25" t="str">
        <f>IF(ISBLANK(C10481),"",IF(NOT(EXACT(TRIM(CLEAN(SUBSTITUTE(C10481,CHAR(160),""))),C10481)),"Error: There's hidden spaces in UEN",IF(LEN(C10481)&gt;10,"Error: UEN is too long",IF(LEN(C10481)&lt;9,"Error: UEN is too short",
IF(ISNUMBER(RIGHT(C10481,1)*1),"Error: UEN needs to end with an alphabet",IF(COUNTIF($F$1:F10481,F10481)&gt;1,"Error: Duplicate Entry","OK"))))))</f>
        <v/>
      </c>
    </row>
    <row r="10482" spans="1:5" ht="15.75">
      <c r="A10482" s="7">
        <v>10481</v>
      </c>
      <c r="B10482" s="8"/>
      <c r="C10482" s="13"/>
      <c r="D10482" s="14"/>
      <c r="E10482" s="25" t="str">
        <f>IF(ISBLANK(C10482),"",IF(NOT(EXACT(TRIM(CLEAN(SUBSTITUTE(C10482,CHAR(160),""))),C10482)),"Error: There's hidden spaces in UEN",IF(LEN(C10482)&gt;10,"Error: UEN is too long",IF(LEN(C10482)&lt;9,"Error: UEN is too short",
IF(ISNUMBER(RIGHT(C10482,1)*1),"Error: UEN needs to end with an alphabet",IF(COUNTIF($F$1:F10482,F10482)&gt;1,"Error: Duplicate Entry","OK"))))))</f>
        <v/>
      </c>
    </row>
    <row r="10483" spans="1:5" ht="15.75">
      <c r="A10483" s="7">
        <v>10482</v>
      </c>
      <c r="B10483" s="8"/>
      <c r="C10483" s="13"/>
      <c r="D10483" s="14"/>
      <c r="E10483" s="25" t="str">
        <f>IF(ISBLANK(C10483),"",IF(NOT(EXACT(TRIM(CLEAN(SUBSTITUTE(C10483,CHAR(160),""))),C10483)),"Error: There's hidden spaces in UEN",IF(LEN(C10483)&gt;10,"Error: UEN is too long",IF(LEN(C10483)&lt;9,"Error: UEN is too short",
IF(ISNUMBER(RIGHT(C10483,1)*1),"Error: UEN needs to end with an alphabet",IF(COUNTIF($F$1:F10483,F10483)&gt;1,"Error: Duplicate Entry","OK"))))))</f>
        <v/>
      </c>
    </row>
    <row r="10484" spans="1:5" ht="15.75">
      <c r="A10484" s="7">
        <v>10483</v>
      </c>
      <c r="B10484" s="8"/>
      <c r="C10484" s="13"/>
      <c r="D10484" s="14"/>
      <c r="E10484" s="25" t="str">
        <f>IF(ISBLANK(C10484),"",IF(NOT(EXACT(TRIM(CLEAN(SUBSTITUTE(C10484,CHAR(160),""))),C10484)),"Error: There's hidden spaces in UEN",IF(LEN(C10484)&gt;10,"Error: UEN is too long",IF(LEN(C10484)&lt;9,"Error: UEN is too short",
IF(ISNUMBER(RIGHT(C10484,1)*1),"Error: UEN needs to end with an alphabet",IF(COUNTIF($F$1:F10484,F10484)&gt;1,"Error: Duplicate Entry","OK"))))))</f>
        <v/>
      </c>
    </row>
    <row r="10485" spans="1:5" ht="15.75">
      <c r="A10485" s="7">
        <v>10484</v>
      </c>
      <c r="B10485" s="8"/>
      <c r="C10485" s="13"/>
      <c r="D10485" s="14"/>
      <c r="E10485" s="25" t="str">
        <f>IF(ISBLANK(C10485),"",IF(NOT(EXACT(TRIM(CLEAN(SUBSTITUTE(C10485,CHAR(160),""))),C10485)),"Error: There's hidden spaces in UEN",IF(LEN(C10485)&gt;10,"Error: UEN is too long",IF(LEN(C10485)&lt;9,"Error: UEN is too short",
IF(ISNUMBER(RIGHT(C10485,1)*1),"Error: UEN needs to end with an alphabet",IF(COUNTIF($F$1:F10485,F10485)&gt;1,"Error: Duplicate Entry","OK"))))))</f>
        <v/>
      </c>
    </row>
    <row r="10486" spans="1:5" ht="15.75">
      <c r="A10486" s="7">
        <v>10485</v>
      </c>
      <c r="B10486" s="8"/>
      <c r="C10486" s="13"/>
      <c r="D10486" s="14"/>
      <c r="E10486" s="25" t="str">
        <f>IF(ISBLANK(C10486),"",IF(NOT(EXACT(TRIM(CLEAN(SUBSTITUTE(C10486,CHAR(160),""))),C10486)),"Error: There's hidden spaces in UEN",IF(LEN(C10486)&gt;10,"Error: UEN is too long",IF(LEN(C10486)&lt;9,"Error: UEN is too short",
IF(ISNUMBER(RIGHT(C10486,1)*1),"Error: UEN needs to end with an alphabet",IF(COUNTIF($F$1:F10486,F10486)&gt;1,"Error: Duplicate Entry","OK"))))))</f>
        <v/>
      </c>
    </row>
    <row r="10487" spans="1:5" ht="15.75">
      <c r="A10487" s="7">
        <v>10486</v>
      </c>
      <c r="B10487" s="8"/>
      <c r="C10487" s="13"/>
      <c r="D10487" s="14"/>
      <c r="E10487" s="25" t="str">
        <f>IF(ISBLANK(C10487),"",IF(NOT(EXACT(TRIM(CLEAN(SUBSTITUTE(C10487,CHAR(160),""))),C10487)),"Error: There's hidden spaces in UEN",IF(LEN(C10487)&gt;10,"Error: UEN is too long",IF(LEN(C10487)&lt;9,"Error: UEN is too short",
IF(ISNUMBER(RIGHT(C10487,1)*1),"Error: UEN needs to end with an alphabet",IF(COUNTIF($F$1:F10487,F10487)&gt;1,"Error: Duplicate Entry","OK"))))))</f>
        <v/>
      </c>
    </row>
    <row r="10488" spans="1:5" ht="15.75">
      <c r="A10488" s="7">
        <v>10487</v>
      </c>
      <c r="B10488" s="8"/>
      <c r="C10488" s="13"/>
      <c r="D10488" s="14"/>
      <c r="E10488" s="25" t="str">
        <f>IF(ISBLANK(C10488),"",IF(NOT(EXACT(TRIM(CLEAN(SUBSTITUTE(C10488,CHAR(160),""))),C10488)),"Error: There's hidden spaces in UEN",IF(LEN(C10488)&gt;10,"Error: UEN is too long",IF(LEN(C10488)&lt;9,"Error: UEN is too short",
IF(ISNUMBER(RIGHT(C10488,1)*1),"Error: UEN needs to end with an alphabet",IF(COUNTIF($F$1:F10488,F10488)&gt;1,"Error: Duplicate Entry","OK"))))))</f>
        <v/>
      </c>
    </row>
    <row r="10489" spans="1:5" ht="15.75">
      <c r="A10489" s="7">
        <v>10488</v>
      </c>
      <c r="B10489" s="8"/>
      <c r="C10489" s="13"/>
      <c r="D10489" s="14"/>
      <c r="E10489" s="25" t="str">
        <f>IF(ISBLANK(C10489),"",IF(NOT(EXACT(TRIM(CLEAN(SUBSTITUTE(C10489,CHAR(160),""))),C10489)),"Error: There's hidden spaces in UEN",IF(LEN(C10489)&gt;10,"Error: UEN is too long",IF(LEN(C10489)&lt;9,"Error: UEN is too short",
IF(ISNUMBER(RIGHT(C10489,1)*1),"Error: UEN needs to end with an alphabet",IF(COUNTIF($F$1:F10489,F10489)&gt;1,"Error: Duplicate Entry","OK"))))))</f>
        <v/>
      </c>
    </row>
    <row r="10490" spans="1:5" ht="15.75">
      <c r="A10490" s="7">
        <v>10489</v>
      </c>
      <c r="B10490" s="8"/>
      <c r="C10490" s="13"/>
      <c r="D10490" s="14"/>
      <c r="E10490" s="25" t="str">
        <f>IF(ISBLANK(C10490),"",IF(NOT(EXACT(TRIM(CLEAN(SUBSTITUTE(C10490,CHAR(160),""))),C10490)),"Error: There's hidden spaces in UEN",IF(LEN(C10490)&gt;10,"Error: UEN is too long",IF(LEN(C10490)&lt;9,"Error: UEN is too short",
IF(ISNUMBER(RIGHT(C10490,1)*1),"Error: UEN needs to end with an alphabet",IF(COUNTIF($F$1:F10490,F10490)&gt;1,"Error: Duplicate Entry","OK"))))))</f>
        <v/>
      </c>
    </row>
    <row r="10491" spans="1:5" ht="15.75">
      <c r="A10491" s="7">
        <v>10490</v>
      </c>
      <c r="B10491" s="8"/>
      <c r="C10491" s="13"/>
      <c r="D10491" s="14"/>
      <c r="E10491" s="25" t="str">
        <f>IF(ISBLANK(C10491),"",IF(NOT(EXACT(TRIM(CLEAN(SUBSTITUTE(C10491,CHAR(160),""))),C10491)),"Error: There's hidden spaces in UEN",IF(LEN(C10491)&gt;10,"Error: UEN is too long",IF(LEN(C10491)&lt;9,"Error: UEN is too short",
IF(ISNUMBER(RIGHT(C10491,1)*1),"Error: UEN needs to end with an alphabet",IF(COUNTIF($F$1:F10491,F10491)&gt;1,"Error: Duplicate Entry","OK"))))))</f>
        <v/>
      </c>
    </row>
    <row r="10492" spans="1:5" ht="15.75">
      <c r="A10492" s="7">
        <v>10491</v>
      </c>
      <c r="B10492" s="8"/>
      <c r="C10492" s="13"/>
      <c r="D10492" s="14"/>
      <c r="E10492" s="25" t="str">
        <f>IF(ISBLANK(C10492),"",IF(NOT(EXACT(TRIM(CLEAN(SUBSTITUTE(C10492,CHAR(160),""))),C10492)),"Error: There's hidden spaces in UEN",IF(LEN(C10492)&gt;10,"Error: UEN is too long",IF(LEN(C10492)&lt;9,"Error: UEN is too short",
IF(ISNUMBER(RIGHT(C10492,1)*1),"Error: UEN needs to end with an alphabet",IF(COUNTIF($F$1:F10492,F10492)&gt;1,"Error: Duplicate Entry","OK"))))))</f>
        <v/>
      </c>
    </row>
    <row r="10493" spans="1:5" ht="15.75">
      <c r="A10493" s="7">
        <v>10492</v>
      </c>
      <c r="B10493" s="8"/>
      <c r="C10493" s="13"/>
      <c r="D10493" s="14"/>
      <c r="E10493" s="25" t="str">
        <f>IF(ISBLANK(C10493),"",IF(NOT(EXACT(TRIM(CLEAN(SUBSTITUTE(C10493,CHAR(160),""))),C10493)),"Error: There's hidden spaces in UEN",IF(LEN(C10493)&gt;10,"Error: UEN is too long",IF(LEN(C10493)&lt;9,"Error: UEN is too short",
IF(ISNUMBER(RIGHT(C10493,1)*1),"Error: UEN needs to end with an alphabet",IF(COUNTIF($F$1:F10493,F10493)&gt;1,"Error: Duplicate Entry","OK"))))))</f>
        <v/>
      </c>
    </row>
    <row r="10494" spans="1:5" ht="15.75">
      <c r="A10494" s="7">
        <v>10493</v>
      </c>
      <c r="B10494" s="8"/>
      <c r="C10494" s="13"/>
      <c r="D10494" s="14"/>
      <c r="E10494" s="25" t="str">
        <f>IF(ISBLANK(C10494),"",IF(NOT(EXACT(TRIM(CLEAN(SUBSTITUTE(C10494,CHAR(160),""))),C10494)),"Error: There's hidden spaces in UEN",IF(LEN(C10494)&gt;10,"Error: UEN is too long",IF(LEN(C10494)&lt;9,"Error: UEN is too short",
IF(ISNUMBER(RIGHT(C10494,1)*1),"Error: UEN needs to end with an alphabet",IF(COUNTIF($F$1:F10494,F10494)&gt;1,"Error: Duplicate Entry","OK"))))))</f>
        <v/>
      </c>
    </row>
    <row r="10495" spans="1:5" ht="15.75">
      <c r="A10495" s="7">
        <v>10494</v>
      </c>
      <c r="B10495" s="8"/>
      <c r="C10495" s="13"/>
      <c r="D10495" s="14"/>
      <c r="E10495" s="25" t="str">
        <f>IF(ISBLANK(C10495),"",IF(NOT(EXACT(TRIM(CLEAN(SUBSTITUTE(C10495,CHAR(160),""))),C10495)),"Error: There's hidden spaces in UEN",IF(LEN(C10495)&gt;10,"Error: UEN is too long",IF(LEN(C10495)&lt;9,"Error: UEN is too short",
IF(ISNUMBER(RIGHT(C10495,1)*1),"Error: UEN needs to end with an alphabet",IF(COUNTIF($F$1:F10495,F10495)&gt;1,"Error: Duplicate Entry","OK"))))))</f>
        <v/>
      </c>
    </row>
    <row r="10496" spans="1:5" ht="15.75">
      <c r="A10496" s="7">
        <v>10495</v>
      </c>
      <c r="B10496" s="8"/>
      <c r="C10496" s="13"/>
      <c r="D10496" s="14"/>
      <c r="E10496" s="25" t="str">
        <f>IF(ISBLANK(C10496),"",IF(NOT(EXACT(TRIM(CLEAN(SUBSTITUTE(C10496,CHAR(160),""))),C10496)),"Error: There's hidden spaces in UEN",IF(LEN(C10496)&gt;10,"Error: UEN is too long",IF(LEN(C10496)&lt;9,"Error: UEN is too short",
IF(ISNUMBER(RIGHT(C10496,1)*1),"Error: UEN needs to end with an alphabet",IF(COUNTIF($F$1:F10496,F10496)&gt;1,"Error: Duplicate Entry","OK"))))))</f>
        <v/>
      </c>
    </row>
    <row r="10497" spans="1:5" ht="15.75">
      <c r="A10497" s="7">
        <v>10496</v>
      </c>
      <c r="B10497" s="8"/>
      <c r="C10497" s="13"/>
      <c r="D10497" s="14"/>
      <c r="E10497" s="25" t="str">
        <f>IF(ISBLANK(C10497),"",IF(NOT(EXACT(TRIM(CLEAN(SUBSTITUTE(C10497,CHAR(160),""))),C10497)),"Error: There's hidden spaces in UEN",IF(LEN(C10497)&gt;10,"Error: UEN is too long",IF(LEN(C10497)&lt;9,"Error: UEN is too short",
IF(ISNUMBER(RIGHT(C10497,1)*1),"Error: UEN needs to end with an alphabet",IF(COUNTIF($F$1:F10497,F10497)&gt;1,"Error: Duplicate Entry","OK"))))))</f>
        <v/>
      </c>
    </row>
    <row r="10498" spans="1:5" ht="15.75">
      <c r="A10498" s="7">
        <v>10497</v>
      </c>
      <c r="B10498" s="8"/>
      <c r="C10498" s="13"/>
      <c r="D10498" s="14"/>
      <c r="E10498" s="25" t="str">
        <f>IF(ISBLANK(C10498),"",IF(NOT(EXACT(TRIM(CLEAN(SUBSTITUTE(C10498,CHAR(160),""))),C10498)),"Error: There's hidden spaces in UEN",IF(LEN(C10498)&gt;10,"Error: UEN is too long",IF(LEN(C10498)&lt;9,"Error: UEN is too short",
IF(ISNUMBER(RIGHT(C10498,1)*1),"Error: UEN needs to end with an alphabet",IF(COUNTIF($F$1:F10498,F10498)&gt;1,"Error: Duplicate Entry","OK"))))))</f>
        <v/>
      </c>
    </row>
    <row r="10499" spans="1:5" ht="15.75">
      <c r="A10499" s="7">
        <v>10498</v>
      </c>
      <c r="B10499" s="8"/>
      <c r="C10499" s="13"/>
      <c r="D10499" s="14"/>
      <c r="E10499" s="25" t="str">
        <f>IF(ISBLANK(C10499),"",IF(NOT(EXACT(TRIM(CLEAN(SUBSTITUTE(C10499,CHAR(160),""))),C10499)),"Error: There's hidden spaces in UEN",IF(LEN(C10499)&gt;10,"Error: UEN is too long",IF(LEN(C10499)&lt;9,"Error: UEN is too short",
IF(ISNUMBER(RIGHT(C10499,1)*1),"Error: UEN needs to end with an alphabet",IF(COUNTIF($F$1:F10499,F10499)&gt;1,"Error: Duplicate Entry","OK"))))))</f>
        <v/>
      </c>
    </row>
    <row r="10500" spans="1:5" ht="15.75">
      <c r="A10500" s="7">
        <v>10499</v>
      </c>
      <c r="B10500" s="8"/>
      <c r="C10500" s="13"/>
      <c r="D10500" s="14"/>
      <c r="E10500" s="25" t="str">
        <f>IF(ISBLANK(C10500),"",IF(NOT(EXACT(TRIM(CLEAN(SUBSTITUTE(C10500,CHAR(160),""))),C10500)),"Error: There's hidden spaces in UEN",IF(LEN(C10500)&gt;10,"Error: UEN is too long",IF(LEN(C10500)&lt;9,"Error: UEN is too short",
IF(ISNUMBER(RIGHT(C10500,1)*1),"Error: UEN needs to end with an alphabet",IF(COUNTIF($F$1:F10500,F10500)&gt;1,"Error: Duplicate Entry","OK"))))))</f>
        <v/>
      </c>
    </row>
    <row r="10501" spans="1:5" ht="15.75">
      <c r="A10501" s="7">
        <v>10500</v>
      </c>
      <c r="B10501" s="8"/>
      <c r="C10501" s="13"/>
      <c r="D10501" s="14"/>
      <c r="E10501" s="25" t="str">
        <f>IF(ISBLANK(C10501),"",IF(NOT(EXACT(TRIM(CLEAN(SUBSTITUTE(C10501,CHAR(160),""))),C10501)),"Error: There's hidden spaces in UEN",IF(LEN(C10501)&gt;10,"Error: UEN is too long",IF(LEN(C10501)&lt;9,"Error: UEN is too short",
IF(ISNUMBER(RIGHT(C10501,1)*1),"Error: UEN needs to end with an alphabet",IF(COUNTIF($F$1:F10501,F10501)&gt;1,"Error: Duplicate Entry","OK"))))))</f>
        <v/>
      </c>
    </row>
    <row r="10502" spans="1:5" ht="15.75">
      <c r="A10502" s="7">
        <v>10501</v>
      </c>
      <c r="B10502" s="8"/>
      <c r="C10502" s="13"/>
      <c r="D10502" s="14"/>
      <c r="E10502" s="25" t="str">
        <f>IF(ISBLANK(C10502),"",IF(NOT(EXACT(TRIM(CLEAN(SUBSTITUTE(C10502,CHAR(160),""))),C10502)),"Error: There's hidden spaces in UEN",IF(LEN(C10502)&gt;10,"Error: UEN is too long",IF(LEN(C10502)&lt;9,"Error: UEN is too short",
IF(ISNUMBER(RIGHT(C10502,1)*1),"Error: UEN needs to end with an alphabet",IF(COUNTIF($F$1:F10502,F10502)&gt;1,"Error: Duplicate Entry","OK"))))))</f>
        <v/>
      </c>
    </row>
    <row r="10503" spans="1:5" ht="15.75">
      <c r="A10503" s="7">
        <v>10502</v>
      </c>
      <c r="B10503" s="8"/>
      <c r="C10503" s="13"/>
      <c r="D10503" s="14"/>
      <c r="E10503" s="25" t="str">
        <f>IF(ISBLANK(C10503),"",IF(NOT(EXACT(TRIM(CLEAN(SUBSTITUTE(C10503,CHAR(160),""))),C10503)),"Error: There's hidden spaces in UEN",IF(LEN(C10503)&gt;10,"Error: UEN is too long",IF(LEN(C10503)&lt;9,"Error: UEN is too short",
IF(ISNUMBER(RIGHT(C10503,1)*1),"Error: UEN needs to end with an alphabet",IF(COUNTIF($F$1:F10503,F10503)&gt;1,"Error: Duplicate Entry","OK"))))))</f>
        <v/>
      </c>
    </row>
    <row r="10504" spans="1:5" ht="15.75">
      <c r="A10504" s="7">
        <v>10503</v>
      </c>
      <c r="B10504" s="8"/>
      <c r="C10504" s="13"/>
      <c r="D10504" s="14"/>
      <c r="E10504" s="25" t="str">
        <f>IF(ISBLANK(C10504),"",IF(NOT(EXACT(TRIM(CLEAN(SUBSTITUTE(C10504,CHAR(160),""))),C10504)),"Error: There's hidden spaces in UEN",IF(LEN(C10504)&gt;10,"Error: UEN is too long",IF(LEN(C10504)&lt;9,"Error: UEN is too short",
IF(ISNUMBER(RIGHT(C10504,1)*1),"Error: UEN needs to end with an alphabet",IF(COUNTIF($F$1:F10504,F10504)&gt;1,"Error: Duplicate Entry","OK"))))))</f>
        <v/>
      </c>
    </row>
    <row r="10505" spans="1:5" ht="15.75">
      <c r="A10505" s="7">
        <v>10504</v>
      </c>
      <c r="B10505" s="8"/>
      <c r="C10505" s="13"/>
      <c r="D10505" s="14"/>
      <c r="E10505" s="25" t="str">
        <f>IF(ISBLANK(C10505),"",IF(NOT(EXACT(TRIM(CLEAN(SUBSTITUTE(C10505,CHAR(160),""))),C10505)),"Error: There's hidden spaces in UEN",IF(LEN(C10505)&gt;10,"Error: UEN is too long",IF(LEN(C10505)&lt;9,"Error: UEN is too short",
IF(ISNUMBER(RIGHT(C10505,1)*1),"Error: UEN needs to end with an alphabet",IF(COUNTIF($F$1:F10505,F10505)&gt;1,"Error: Duplicate Entry","OK"))))))</f>
        <v/>
      </c>
    </row>
    <row r="10506" spans="1:5" ht="15.75">
      <c r="A10506" s="7">
        <v>10505</v>
      </c>
      <c r="B10506" s="8"/>
      <c r="C10506" s="13"/>
      <c r="D10506" s="14"/>
      <c r="E10506" s="25" t="str">
        <f>IF(ISBLANK(C10506),"",IF(NOT(EXACT(TRIM(CLEAN(SUBSTITUTE(C10506,CHAR(160),""))),C10506)),"Error: There's hidden spaces in UEN",IF(LEN(C10506)&gt;10,"Error: UEN is too long",IF(LEN(C10506)&lt;9,"Error: UEN is too short",
IF(ISNUMBER(RIGHT(C10506,1)*1),"Error: UEN needs to end with an alphabet",IF(COUNTIF($F$1:F10506,F10506)&gt;1,"Error: Duplicate Entry","OK"))))))</f>
        <v/>
      </c>
    </row>
    <row r="10507" spans="1:5" ht="15.75">
      <c r="A10507" s="7">
        <v>10506</v>
      </c>
      <c r="B10507" s="8"/>
      <c r="C10507" s="13"/>
      <c r="D10507" s="14"/>
      <c r="E10507" s="25" t="str">
        <f>IF(ISBLANK(C10507),"",IF(NOT(EXACT(TRIM(CLEAN(SUBSTITUTE(C10507,CHAR(160),""))),C10507)),"Error: There's hidden spaces in UEN",IF(LEN(C10507)&gt;10,"Error: UEN is too long",IF(LEN(C10507)&lt;9,"Error: UEN is too short",
IF(ISNUMBER(RIGHT(C10507,1)*1),"Error: UEN needs to end with an alphabet",IF(COUNTIF($F$1:F10507,F10507)&gt;1,"Error: Duplicate Entry","OK"))))))</f>
        <v/>
      </c>
    </row>
    <row r="10508" spans="1:5" ht="15.75">
      <c r="A10508" s="7">
        <v>10507</v>
      </c>
      <c r="B10508" s="8"/>
      <c r="C10508" s="13"/>
      <c r="D10508" s="14"/>
      <c r="E10508" s="25" t="str">
        <f>IF(ISBLANK(C10508),"",IF(NOT(EXACT(TRIM(CLEAN(SUBSTITUTE(C10508,CHAR(160),""))),C10508)),"Error: There's hidden spaces in UEN",IF(LEN(C10508)&gt;10,"Error: UEN is too long",IF(LEN(C10508)&lt;9,"Error: UEN is too short",
IF(ISNUMBER(RIGHT(C10508,1)*1),"Error: UEN needs to end with an alphabet",IF(COUNTIF($F$1:F10508,F10508)&gt;1,"Error: Duplicate Entry","OK"))))))</f>
        <v/>
      </c>
    </row>
    <row r="10509" spans="1:5" ht="15.75">
      <c r="A10509" s="7">
        <v>10508</v>
      </c>
      <c r="B10509" s="8"/>
      <c r="C10509" s="13"/>
      <c r="D10509" s="14"/>
      <c r="E10509" s="25" t="str">
        <f>IF(ISBLANK(C10509),"",IF(NOT(EXACT(TRIM(CLEAN(SUBSTITUTE(C10509,CHAR(160),""))),C10509)),"Error: There's hidden spaces in UEN",IF(LEN(C10509)&gt;10,"Error: UEN is too long",IF(LEN(C10509)&lt;9,"Error: UEN is too short",
IF(ISNUMBER(RIGHT(C10509,1)*1),"Error: UEN needs to end with an alphabet",IF(COUNTIF($F$1:F10509,F10509)&gt;1,"Error: Duplicate Entry","OK"))))))</f>
        <v/>
      </c>
    </row>
    <row r="10510" spans="1:5" ht="15.75">
      <c r="A10510" s="7">
        <v>10509</v>
      </c>
      <c r="B10510" s="8"/>
      <c r="C10510" s="13"/>
      <c r="D10510" s="14"/>
      <c r="E10510" s="25" t="str">
        <f>IF(ISBLANK(C10510),"",IF(NOT(EXACT(TRIM(CLEAN(SUBSTITUTE(C10510,CHAR(160),""))),C10510)),"Error: There's hidden spaces in UEN",IF(LEN(C10510)&gt;10,"Error: UEN is too long",IF(LEN(C10510)&lt;9,"Error: UEN is too short",
IF(ISNUMBER(RIGHT(C10510,1)*1),"Error: UEN needs to end with an alphabet",IF(COUNTIF($F$1:F10510,F10510)&gt;1,"Error: Duplicate Entry","OK"))))))</f>
        <v/>
      </c>
    </row>
    <row r="10511" spans="1:5" ht="15.75">
      <c r="A10511" s="7">
        <v>10510</v>
      </c>
      <c r="B10511" s="8"/>
      <c r="C10511" s="13"/>
      <c r="D10511" s="14"/>
      <c r="E10511" s="25" t="str">
        <f>IF(ISBLANK(C10511),"",IF(NOT(EXACT(TRIM(CLEAN(SUBSTITUTE(C10511,CHAR(160),""))),C10511)),"Error: There's hidden spaces in UEN",IF(LEN(C10511)&gt;10,"Error: UEN is too long",IF(LEN(C10511)&lt;9,"Error: UEN is too short",
IF(ISNUMBER(RIGHT(C10511,1)*1),"Error: UEN needs to end with an alphabet",IF(COUNTIF($F$1:F10511,F10511)&gt;1,"Error: Duplicate Entry","OK"))))))</f>
        <v/>
      </c>
    </row>
    <row r="10512" spans="1:5" ht="15.75">
      <c r="A10512" s="7">
        <v>10511</v>
      </c>
      <c r="B10512" s="8"/>
      <c r="C10512" s="13"/>
      <c r="D10512" s="14"/>
      <c r="E10512" s="25" t="str">
        <f>IF(ISBLANK(C10512),"",IF(NOT(EXACT(TRIM(CLEAN(SUBSTITUTE(C10512,CHAR(160),""))),C10512)),"Error: There's hidden spaces in UEN",IF(LEN(C10512)&gt;10,"Error: UEN is too long",IF(LEN(C10512)&lt;9,"Error: UEN is too short",
IF(ISNUMBER(RIGHT(C10512,1)*1),"Error: UEN needs to end with an alphabet",IF(COUNTIF($F$1:F10512,F10512)&gt;1,"Error: Duplicate Entry","OK"))))))</f>
        <v/>
      </c>
    </row>
    <row r="10513" spans="1:5" ht="15.75">
      <c r="A10513" s="7">
        <v>10512</v>
      </c>
      <c r="B10513" s="8"/>
      <c r="C10513" s="13"/>
      <c r="D10513" s="14"/>
      <c r="E10513" s="25" t="str">
        <f>IF(ISBLANK(C10513),"",IF(NOT(EXACT(TRIM(CLEAN(SUBSTITUTE(C10513,CHAR(160),""))),C10513)),"Error: There's hidden spaces in UEN",IF(LEN(C10513)&gt;10,"Error: UEN is too long",IF(LEN(C10513)&lt;9,"Error: UEN is too short",
IF(ISNUMBER(RIGHT(C10513,1)*1),"Error: UEN needs to end with an alphabet",IF(COUNTIF($F$1:F10513,F10513)&gt;1,"Error: Duplicate Entry","OK"))))))</f>
        <v/>
      </c>
    </row>
    <row r="10514" spans="1:5" ht="15.75">
      <c r="A10514" s="7">
        <v>10513</v>
      </c>
      <c r="B10514" s="8"/>
      <c r="C10514" s="13"/>
      <c r="D10514" s="14"/>
      <c r="E10514" s="25" t="str">
        <f>IF(ISBLANK(C10514),"",IF(NOT(EXACT(TRIM(CLEAN(SUBSTITUTE(C10514,CHAR(160),""))),C10514)),"Error: There's hidden spaces in UEN",IF(LEN(C10514)&gt;10,"Error: UEN is too long",IF(LEN(C10514)&lt;9,"Error: UEN is too short",
IF(ISNUMBER(RIGHT(C10514,1)*1),"Error: UEN needs to end with an alphabet",IF(COUNTIF($F$1:F10514,F10514)&gt;1,"Error: Duplicate Entry","OK"))))))</f>
        <v/>
      </c>
    </row>
    <row r="10515" spans="1:5" ht="15.75">
      <c r="A10515" s="7">
        <v>10514</v>
      </c>
      <c r="B10515" s="8"/>
      <c r="C10515" s="13"/>
      <c r="D10515" s="14"/>
      <c r="E10515" s="25" t="str">
        <f>IF(ISBLANK(C10515),"",IF(NOT(EXACT(TRIM(CLEAN(SUBSTITUTE(C10515,CHAR(160),""))),C10515)),"Error: There's hidden spaces in UEN",IF(LEN(C10515)&gt;10,"Error: UEN is too long",IF(LEN(C10515)&lt;9,"Error: UEN is too short",
IF(ISNUMBER(RIGHT(C10515,1)*1),"Error: UEN needs to end with an alphabet",IF(COUNTIF($F$1:F10515,F10515)&gt;1,"Error: Duplicate Entry","OK"))))))</f>
        <v/>
      </c>
    </row>
    <row r="10516" spans="1:5" ht="15.75">
      <c r="A10516" s="7">
        <v>10515</v>
      </c>
      <c r="B10516" s="8"/>
      <c r="C10516" s="13"/>
      <c r="D10516" s="14"/>
      <c r="E10516" s="25" t="str">
        <f>IF(ISBLANK(C10516),"",IF(NOT(EXACT(TRIM(CLEAN(SUBSTITUTE(C10516,CHAR(160),""))),C10516)),"Error: There's hidden spaces in UEN",IF(LEN(C10516)&gt;10,"Error: UEN is too long",IF(LEN(C10516)&lt;9,"Error: UEN is too short",
IF(ISNUMBER(RIGHT(C10516,1)*1),"Error: UEN needs to end with an alphabet",IF(COUNTIF($F$1:F10516,F10516)&gt;1,"Error: Duplicate Entry","OK"))))))</f>
        <v/>
      </c>
    </row>
    <row r="10517" spans="1:5" ht="15.75">
      <c r="A10517" s="7">
        <v>10516</v>
      </c>
      <c r="B10517" s="8"/>
      <c r="C10517" s="13"/>
      <c r="D10517" s="14"/>
      <c r="E10517" s="25" t="str">
        <f>IF(ISBLANK(C10517),"",IF(NOT(EXACT(TRIM(CLEAN(SUBSTITUTE(C10517,CHAR(160),""))),C10517)),"Error: There's hidden spaces in UEN",IF(LEN(C10517)&gt;10,"Error: UEN is too long",IF(LEN(C10517)&lt;9,"Error: UEN is too short",
IF(ISNUMBER(RIGHT(C10517,1)*1),"Error: UEN needs to end with an alphabet",IF(COUNTIF($F$1:F10517,F10517)&gt;1,"Error: Duplicate Entry","OK"))))))</f>
        <v/>
      </c>
    </row>
    <row r="10518" spans="1:5" ht="15.75">
      <c r="A10518" s="7">
        <v>10517</v>
      </c>
      <c r="B10518" s="8"/>
      <c r="C10518" s="13"/>
      <c r="D10518" s="14"/>
      <c r="E10518" s="25" t="str">
        <f>IF(ISBLANK(C10518),"",IF(NOT(EXACT(TRIM(CLEAN(SUBSTITUTE(C10518,CHAR(160),""))),C10518)),"Error: There's hidden spaces in UEN",IF(LEN(C10518)&gt;10,"Error: UEN is too long",IF(LEN(C10518)&lt;9,"Error: UEN is too short",
IF(ISNUMBER(RIGHT(C10518,1)*1),"Error: UEN needs to end with an alphabet",IF(COUNTIF($F$1:F10518,F10518)&gt;1,"Error: Duplicate Entry","OK"))))))</f>
        <v/>
      </c>
    </row>
    <row r="10519" spans="1:5" ht="15.75">
      <c r="A10519" s="7">
        <v>10518</v>
      </c>
      <c r="B10519" s="8"/>
      <c r="C10519" s="13"/>
      <c r="D10519" s="14"/>
      <c r="E10519" s="25" t="str">
        <f>IF(ISBLANK(C10519),"",IF(NOT(EXACT(TRIM(CLEAN(SUBSTITUTE(C10519,CHAR(160),""))),C10519)),"Error: There's hidden spaces in UEN",IF(LEN(C10519)&gt;10,"Error: UEN is too long",IF(LEN(C10519)&lt;9,"Error: UEN is too short",
IF(ISNUMBER(RIGHT(C10519,1)*1),"Error: UEN needs to end with an alphabet",IF(COUNTIF($F$1:F10519,F10519)&gt;1,"Error: Duplicate Entry","OK"))))))</f>
        <v/>
      </c>
    </row>
    <row r="10520" spans="1:5" ht="15.75">
      <c r="A10520" s="7">
        <v>10519</v>
      </c>
      <c r="B10520" s="8"/>
      <c r="C10520" s="13"/>
      <c r="D10520" s="14"/>
      <c r="E10520" s="25" t="str">
        <f>IF(ISBLANK(C10520),"",IF(NOT(EXACT(TRIM(CLEAN(SUBSTITUTE(C10520,CHAR(160),""))),C10520)),"Error: There's hidden spaces in UEN",IF(LEN(C10520)&gt;10,"Error: UEN is too long",IF(LEN(C10520)&lt;9,"Error: UEN is too short",
IF(ISNUMBER(RIGHT(C10520,1)*1),"Error: UEN needs to end with an alphabet",IF(COUNTIF($F$1:F10520,F10520)&gt;1,"Error: Duplicate Entry","OK"))))))</f>
        <v/>
      </c>
    </row>
    <row r="10521" spans="1:5" ht="15.75">
      <c r="A10521" s="7">
        <v>10520</v>
      </c>
      <c r="B10521" s="8"/>
      <c r="C10521" s="13"/>
      <c r="D10521" s="14"/>
      <c r="E10521" s="25" t="str">
        <f>IF(ISBLANK(C10521),"",IF(NOT(EXACT(TRIM(CLEAN(SUBSTITUTE(C10521,CHAR(160),""))),C10521)),"Error: There's hidden spaces in UEN",IF(LEN(C10521)&gt;10,"Error: UEN is too long",IF(LEN(C10521)&lt;9,"Error: UEN is too short",
IF(ISNUMBER(RIGHT(C10521,1)*1),"Error: UEN needs to end with an alphabet",IF(COUNTIF($F$1:F10521,F10521)&gt;1,"Error: Duplicate Entry","OK"))))))</f>
        <v/>
      </c>
    </row>
    <row r="10522" spans="1:5" ht="15.75">
      <c r="A10522" s="7">
        <v>10521</v>
      </c>
      <c r="B10522" s="8"/>
      <c r="C10522" s="13"/>
      <c r="D10522" s="14"/>
      <c r="E10522" s="25" t="str">
        <f>IF(ISBLANK(C10522),"",IF(NOT(EXACT(TRIM(CLEAN(SUBSTITUTE(C10522,CHAR(160),""))),C10522)),"Error: There's hidden spaces in UEN",IF(LEN(C10522)&gt;10,"Error: UEN is too long",IF(LEN(C10522)&lt;9,"Error: UEN is too short",
IF(ISNUMBER(RIGHT(C10522,1)*1),"Error: UEN needs to end with an alphabet",IF(COUNTIF($F$1:F10522,F10522)&gt;1,"Error: Duplicate Entry","OK"))))))</f>
        <v/>
      </c>
    </row>
    <row r="10523" spans="1:5" ht="15.75">
      <c r="A10523" s="7">
        <v>10522</v>
      </c>
      <c r="B10523" s="8"/>
      <c r="C10523" s="13"/>
      <c r="D10523" s="14"/>
      <c r="E10523" s="25" t="str">
        <f>IF(ISBLANK(C10523),"",IF(NOT(EXACT(TRIM(CLEAN(SUBSTITUTE(C10523,CHAR(160),""))),C10523)),"Error: There's hidden spaces in UEN",IF(LEN(C10523)&gt;10,"Error: UEN is too long",IF(LEN(C10523)&lt;9,"Error: UEN is too short",
IF(ISNUMBER(RIGHT(C10523,1)*1),"Error: UEN needs to end with an alphabet",IF(COUNTIF($F$1:F10523,F10523)&gt;1,"Error: Duplicate Entry","OK"))))))</f>
        <v/>
      </c>
    </row>
    <row r="10524" spans="1:5" ht="15.75">
      <c r="A10524" s="7">
        <v>10523</v>
      </c>
      <c r="B10524" s="8"/>
      <c r="C10524" s="13"/>
      <c r="D10524" s="14"/>
      <c r="E10524" s="25" t="str">
        <f>IF(ISBLANK(C10524),"",IF(NOT(EXACT(TRIM(CLEAN(SUBSTITUTE(C10524,CHAR(160),""))),C10524)),"Error: There's hidden spaces in UEN",IF(LEN(C10524)&gt;10,"Error: UEN is too long",IF(LEN(C10524)&lt;9,"Error: UEN is too short",
IF(ISNUMBER(RIGHT(C10524,1)*1),"Error: UEN needs to end with an alphabet",IF(COUNTIF($F$1:F10524,F10524)&gt;1,"Error: Duplicate Entry","OK"))))))</f>
        <v/>
      </c>
    </row>
    <row r="10525" spans="1:5" ht="15.75">
      <c r="A10525" s="7">
        <v>10524</v>
      </c>
      <c r="B10525" s="8"/>
      <c r="C10525" s="13"/>
      <c r="D10525" s="14"/>
      <c r="E10525" s="25" t="str">
        <f>IF(ISBLANK(C10525),"",IF(NOT(EXACT(TRIM(CLEAN(SUBSTITUTE(C10525,CHAR(160),""))),C10525)),"Error: There's hidden spaces in UEN",IF(LEN(C10525)&gt;10,"Error: UEN is too long",IF(LEN(C10525)&lt;9,"Error: UEN is too short",
IF(ISNUMBER(RIGHT(C10525,1)*1),"Error: UEN needs to end with an alphabet",IF(COUNTIF($F$1:F10525,F10525)&gt;1,"Error: Duplicate Entry","OK"))))))</f>
        <v/>
      </c>
    </row>
    <row r="10526" spans="1:5" ht="15.75">
      <c r="A10526" s="7">
        <v>10525</v>
      </c>
      <c r="B10526" s="8"/>
      <c r="C10526" s="13"/>
      <c r="D10526" s="14"/>
      <c r="E10526" s="25" t="str">
        <f>IF(ISBLANK(C10526),"",IF(NOT(EXACT(TRIM(CLEAN(SUBSTITUTE(C10526,CHAR(160),""))),C10526)),"Error: There's hidden spaces in UEN",IF(LEN(C10526)&gt;10,"Error: UEN is too long",IF(LEN(C10526)&lt;9,"Error: UEN is too short",
IF(ISNUMBER(RIGHT(C10526,1)*1),"Error: UEN needs to end with an alphabet",IF(COUNTIF($F$1:F10526,F10526)&gt;1,"Error: Duplicate Entry","OK"))))))</f>
        <v/>
      </c>
    </row>
    <row r="10527" spans="1:5" ht="15.75">
      <c r="A10527" s="7">
        <v>10526</v>
      </c>
      <c r="B10527" s="8"/>
      <c r="C10527" s="13"/>
      <c r="D10527" s="14"/>
      <c r="E10527" s="25" t="str">
        <f>IF(ISBLANK(C10527),"",IF(NOT(EXACT(TRIM(CLEAN(SUBSTITUTE(C10527,CHAR(160),""))),C10527)),"Error: There's hidden spaces in UEN",IF(LEN(C10527)&gt;10,"Error: UEN is too long",IF(LEN(C10527)&lt;9,"Error: UEN is too short",
IF(ISNUMBER(RIGHT(C10527,1)*1),"Error: UEN needs to end with an alphabet",IF(COUNTIF($F$1:F10527,F10527)&gt;1,"Error: Duplicate Entry","OK"))))))</f>
        <v/>
      </c>
    </row>
    <row r="10528" spans="1:5" ht="15.75">
      <c r="A10528" s="7">
        <v>10527</v>
      </c>
      <c r="B10528" s="8"/>
      <c r="C10528" s="13"/>
      <c r="D10528" s="14"/>
      <c r="E10528" s="25" t="str">
        <f>IF(ISBLANK(C10528),"",IF(NOT(EXACT(TRIM(CLEAN(SUBSTITUTE(C10528,CHAR(160),""))),C10528)),"Error: There's hidden spaces in UEN",IF(LEN(C10528)&gt;10,"Error: UEN is too long",IF(LEN(C10528)&lt;9,"Error: UEN is too short",
IF(ISNUMBER(RIGHT(C10528,1)*1),"Error: UEN needs to end with an alphabet",IF(COUNTIF($F$1:F10528,F10528)&gt;1,"Error: Duplicate Entry","OK"))))))</f>
        <v/>
      </c>
    </row>
    <row r="10529" spans="1:5" ht="15.75">
      <c r="A10529" s="7">
        <v>10528</v>
      </c>
      <c r="B10529" s="8"/>
      <c r="C10529" s="13"/>
      <c r="D10529" s="14"/>
      <c r="E10529" s="25" t="str">
        <f>IF(ISBLANK(C10529),"",IF(NOT(EXACT(TRIM(CLEAN(SUBSTITUTE(C10529,CHAR(160),""))),C10529)),"Error: There's hidden spaces in UEN",IF(LEN(C10529)&gt;10,"Error: UEN is too long",IF(LEN(C10529)&lt;9,"Error: UEN is too short",
IF(ISNUMBER(RIGHT(C10529,1)*1),"Error: UEN needs to end with an alphabet",IF(COUNTIF($F$1:F10529,F10529)&gt;1,"Error: Duplicate Entry","OK"))))))</f>
        <v/>
      </c>
    </row>
    <row r="10530" spans="1:5" ht="15.75">
      <c r="A10530" s="7">
        <v>10529</v>
      </c>
      <c r="B10530" s="8"/>
      <c r="C10530" s="13"/>
      <c r="D10530" s="14"/>
      <c r="E10530" s="25" t="str">
        <f>IF(ISBLANK(C10530),"",IF(NOT(EXACT(TRIM(CLEAN(SUBSTITUTE(C10530,CHAR(160),""))),C10530)),"Error: There's hidden spaces in UEN",IF(LEN(C10530)&gt;10,"Error: UEN is too long",IF(LEN(C10530)&lt;9,"Error: UEN is too short",
IF(ISNUMBER(RIGHT(C10530,1)*1),"Error: UEN needs to end with an alphabet",IF(COUNTIF($F$1:F10530,F10530)&gt;1,"Error: Duplicate Entry","OK"))))))</f>
        <v/>
      </c>
    </row>
    <row r="10531" spans="1:5" ht="15.75">
      <c r="A10531" s="7">
        <v>10530</v>
      </c>
      <c r="B10531" s="8"/>
      <c r="C10531" s="13"/>
      <c r="D10531" s="14"/>
      <c r="E10531" s="25" t="str">
        <f>IF(ISBLANK(C10531),"",IF(NOT(EXACT(TRIM(CLEAN(SUBSTITUTE(C10531,CHAR(160),""))),C10531)),"Error: There's hidden spaces in UEN",IF(LEN(C10531)&gt;10,"Error: UEN is too long",IF(LEN(C10531)&lt;9,"Error: UEN is too short",
IF(ISNUMBER(RIGHT(C10531,1)*1),"Error: UEN needs to end with an alphabet",IF(COUNTIF($F$1:F10531,F10531)&gt;1,"Error: Duplicate Entry","OK"))))))</f>
        <v/>
      </c>
    </row>
    <row r="10532" spans="1:5" ht="15.75">
      <c r="A10532" s="7">
        <v>10531</v>
      </c>
      <c r="B10532" s="8"/>
      <c r="C10532" s="13"/>
      <c r="D10532" s="14"/>
      <c r="E10532" s="25" t="str">
        <f>IF(ISBLANK(C10532),"",IF(NOT(EXACT(TRIM(CLEAN(SUBSTITUTE(C10532,CHAR(160),""))),C10532)),"Error: There's hidden spaces in UEN",IF(LEN(C10532)&gt;10,"Error: UEN is too long",IF(LEN(C10532)&lt;9,"Error: UEN is too short",
IF(ISNUMBER(RIGHT(C10532,1)*1),"Error: UEN needs to end with an alphabet",IF(COUNTIF($F$1:F10532,F10532)&gt;1,"Error: Duplicate Entry","OK"))))))</f>
        <v/>
      </c>
    </row>
    <row r="10533" spans="1:5" ht="15.75">
      <c r="A10533" s="7">
        <v>10532</v>
      </c>
      <c r="B10533" s="8"/>
      <c r="C10533" s="13"/>
      <c r="D10533" s="14"/>
      <c r="E10533" s="25" t="str">
        <f>IF(ISBLANK(C10533),"",IF(NOT(EXACT(TRIM(CLEAN(SUBSTITUTE(C10533,CHAR(160),""))),C10533)),"Error: There's hidden spaces in UEN",IF(LEN(C10533)&gt;10,"Error: UEN is too long",IF(LEN(C10533)&lt;9,"Error: UEN is too short",
IF(ISNUMBER(RIGHT(C10533,1)*1),"Error: UEN needs to end with an alphabet",IF(COUNTIF($F$1:F10533,F10533)&gt;1,"Error: Duplicate Entry","OK"))))))</f>
        <v/>
      </c>
    </row>
    <row r="10534" spans="1:5" ht="15.75">
      <c r="A10534" s="7">
        <v>10533</v>
      </c>
      <c r="B10534" s="8"/>
      <c r="C10534" s="13"/>
      <c r="D10534" s="14"/>
      <c r="E10534" s="25" t="str">
        <f>IF(ISBLANK(C10534),"",IF(NOT(EXACT(TRIM(CLEAN(SUBSTITUTE(C10534,CHAR(160),""))),C10534)),"Error: There's hidden spaces in UEN",IF(LEN(C10534)&gt;10,"Error: UEN is too long",IF(LEN(C10534)&lt;9,"Error: UEN is too short",
IF(ISNUMBER(RIGHT(C10534,1)*1),"Error: UEN needs to end with an alphabet",IF(COUNTIF($F$1:F10534,F10534)&gt;1,"Error: Duplicate Entry","OK"))))))</f>
        <v/>
      </c>
    </row>
    <row r="10535" spans="1:5" ht="15.75">
      <c r="A10535" s="7">
        <v>10534</v>
      </c>
      <c r="B10535" s="8"/>
      <c r="C10535" s="13"/>
      <c r="D10535" s="14"/>
      <c r="E10535" s="25" t="str">
        <f>IF(ISBLANK(C10535),"",IF(NOT(EXACT(TRIM(CLEAN(SUBSTITUTE(C10535,CHAR(160),""))),C10535)),"Error: There's hidden spaces in UEN",IF(LEN(C10535)&gt;10,"Error: UEN is too long",IF(LEN(C10535)&lt;9,"Error: UEN is too short",
IF(ISNUMBER(RIGHT(C10535,1)*1),"Error: UEN needs to end with an alphabet",IF(COUNTIF($F$1:F10535,F10535)&gt;1,"Error: Duplicate Entry","OK"))))))</f>
        <v/>
      </c>
    </row>
    <row r="10536" spans="1:5" ht="15.75">
      <c r="A10536" s="7">
        <v>10535</v>
      </c>
      <c r="B10536" s="8"/>
      <c r="C10536" s="13"/>
      <c r="D10536" s="14"/>
      <c r="E10536" s="25" t="str">
        <f>IF(ISBLANK(C10536),"",IF(NOT(EXACT(TRIM(CLEAN(SUBSTITUTE(C10536,CHAR(160),""))),C10536)),"Error: There's hidden spaces in UEN",IF(LEN(C10536)&gt;10,"Error: UEN is too long",IF(LEN(C10536)&lt;9,"Error: UEN is too short",
IF(ISNUMBER(RIGHT(C10536,1)*1),"Error: UEN needs to end with an alphabet",IF(COUNTIF($F$1:F10536,F10536)&gt;1,"Error: Duplicate Entry","OK"))))))</f>
        <v/>
      </c>
    </row>
    <row r="10537" spans="1:5" ht="15.75">
      <c r="A10537" s="7">
        <v>10536</v>
      </c>
      <c r="B10537" s="8"/>
      <c r="C10537" s="13"/>
      <c r="D10537" s="14"/>
      <c r="E10537" s="25" t="str">
        <f>IF(ISBLANK(C10537),"",IF(NOT(EXACT(TRIM(CLEAN(SUBSTITUTE(C10537,CHAR(160),""))),C10537)),"Error: There's hidden spaces in UEN",IF(LEN(C10537)&gt;10,"Error: UEN is too long",IF(LEN(C10537)&lt;9,"Error: UEN is too short",
IF(ISNUMBER(RIGHT(C10537,1)*1),"Error: UEN needs to end with an alphabet",IF(COUNTIF($F$1:F10537,F10537)&gt;1,"Error: Duplicate Entry","OK"))))))</f>
        <v/>
      </c>
    </row>
    <row r="10538" spans="1:5" ht="15.75">
      <c r="A10538" s="7">
        <v>10537</v>
      </c>
      <c r="B10538" s="8"/>
      <c r="C10538" s="13"/>
      <c r="D10538" s="14"/>
      <c r="E10538" s="25" t="str">
        <f>IF(ISBLANK(C10538),"",IF(NOT(EXACT(TRIM(CLEAN(SUBSTITUTE(C10538,CHAR(160),""))),C10538)),"Error: There's hidden spaces in UEN",IF(LEN(C10538)&gt;10,"Error: UEN is too long",IF(LEN(C10538)&lt;9,"Error: UEN is too short",
IF(ISNUMBER(RIGHT(C10538,1)*1),"Error: UEN needs to end with an alphabet",IF(COUNTIF($F$1:F10538,F10538)&gt;1,"Error: Duplicate Entry","OK"))))))</f>
        <v/>
      </c>
    </row>
    <row r="10539" spans="1:5" ht="15.75">
      <c r="A10539" s="7">
        <v>10538</v>
      </c>
      <c r="B10539" s="8"/>
      <c r="C10539" s="13"/>
      <c r="D10539" s="14"/>
      <c r="E10539" s="25" t="str">
        <f>IF(ISBLANK(C10539),"",IF(NOT(EXACT(TRIM(CLEAN(SUBSTITUTE(C10539,CHAR(160),""))),C10539)),"Error: There's hidden spaces in UEN",IF(LEN(C10539)&gt;10,"Error: UEN is too long",IF(LEN(C10539)&lt;9,"Error: UEN is too short",
IF(ISNUMBER(RIGHT(C10539,1)*1),"Error: UEN needs to end with an alphabet",IF(COUNTIF($F$1:F10539,F10539)&gt;1,"Error: Duplicate Entry","OK"))))))</f>
        <v/>
      </c>
    </row>
    <row r="10540" spans="1:5" ht="15.75">
      <c r="A10540" s="7">
        <v>10539</v>
      </c>
      <c r="B10540" s="8"/>
      <c r="C10540" s="13"/>
      <c r="D10540" s="14"/>
      <c r="E10540" s="25" t="str">
        <f>IF(ISBLANK(C10540),"",IF(NOT(EXACT(TRIM(CLEAN(SUBSTITUTE(C10540,CHAR(160),""))),C10540)),"Error: There's hidden spaces in UEN",IF(LEN(C10540)&gt;10,"Error: UEN is too long",IF(LEN(C10540)&lt;9,"Error: UEN is too short",
IF(ISNUMBER(RIGHT(C10540,1)*1),"Error: UEN needs to end with an alphabet",IF(COUNTIF($F$1:F10540,F10540)&gt;1,"Error: Duplicate Entry","OK"))))))</f>
        <v/>
      </c>
    </row>
    <row r="10541" spans="1:5" ht="15.75">
      <c r="A10541" s="7">
        <v>10540</v>
      </c>
      <c r="B10541" s="8"/>
      <c r="C10541" s="13"/>
      <c r="D10541" s="14"/>
      <c r="E10541" s="25" t="str">
        <f>IF(ISBLANK(C10541),"",IF(NOT(EXACT(TRIM(CLEAN(SUBSTITUTE(C10541,CHAR(160),""))),C10541)),"Error: There's hidden spaces in UEN",IF(LEN(C10541)&gt;10,"Error: UEN is too long",IF(LEN(C10541)&lt;9,"Error: UEN is too short",
IF(ISNUMBER(RIGHT(C10541,1)*1),"Error: UEN needs to end with an alphabet",IF(COUNTIF($F$1:F10541,F10541)&gt;1,"Error: Duplicate Entry","OK"))))))</f>
        <v/>
      </c>
    </row>
    <row r="10542" spans="1:5" ht="15.75">
      <c r="A10542" s="7">
        <v>10541</v>
      </c>
      <c r="B10542" s="8"/>
      <c r="C10542" s="13"/>
      <c r="D10542" s="14"/>
      <c r="E10542" s="25" t="str">
        <f>IF(ISBLANK(C10542),"",IF(NOT(EXACT(TRIM(CLEAN(SUBSTITUTE(C10542,CHAR(160),""))),C10542)),"Error: There's hidden spaces in UEN",IF(LEN(C10542)&gt;10,"Error: UEN is too long",IF(LEN(C10542)&lt;9,"Error: UEN is too short",
IF(ISNUMBER(RIGHT(C10542,1)*1),"Error: UEN needs to end with an alphabet",IF(COUNTIF($F$1:F10542,F10542)&gt;1,"Error: Duplicate Entry","OK"))))))</f>
        <v/>
      </c>
    </row>
    <row r="10543" spans="1:5" ht="15.75">
      <c r="A10543" s="7">
        <v>10542</v>
      </c>
      <c r="B10543" s="8"/>
      <c r="C10543" s="13"/>
      <c r="D10543" s="14"/>
      <c r="E10543" s="25" t="str">
        <f>IF(ISBLANK(C10543),"",IF(NOT(EXACT(TRIM(CLEAN(SUBSTITUTE(C10543,CHAR(160),""))),C10543)),"Error: There's hidden spaces in UEN",IF(LEN(C10543)&gt;10,"Error: UEN is too long",IF(LEN(C10543)&lt;9,"Error: UEN is too short",
IF(ISNUMBER(RIGHT(C10543,1)*1),"Error: UEN needs to end with an alphabet",IF(COUNTIF($F$1:F10543,F10543)&gt;1,"Error: Duplicate Entry","OK"))))))</f>
        <v/>
      </c>
    </row>
    <row r="10544" spans="1:5" ht="15.75">
      <c r="A10544" s="7">
        <v>10543</v>
      </c>
      <c r="B10544" s="8"/>
      <c r="C10544" s="13"/>
      <c r="D10544" s="14"/>
      <c r="E10544" s="25" t="str">
        <f>IF(ISBLANK(C10544),"",IF(NOT(EXACT(TRIM(CLEAN(SUBSTITUTE(C10544,CHAR(160),""))),C10544)),"Error: There's hidden spaces in UEN",IF(LEN(C10544)&gt;10,"Error: UEN is too long",IF(LEN(C10544)&lt;9,"Error: UEN is too short",
IF(ISNUMBER(RIGHT(C10544,1)*1),"Error: UEN needs to end with an alphabet",IF(COUNTIF($F$1:F10544,F10544)&gt;1,"Error: Duplicate Entry","OK"))))))</f>
        <v/>
      </c>
    </row>
    <row r="10545" spans="1:5" ht="15.75">
      <c r="A10545" s="7">
        <v>10544</v>
      </c>
      <c r="B10545" s="8"/>
      <c r="C10545" s="13"/>
      <c r="D10545" s="14"/>
      <c r="E10545" s="25" t="str">
        <f>IF(ISBLANK(C10545),"",IF(NOT(EXACT(TRIM(CLEAN(SUBSTITUTE(C10545,CHAR(160),""))),C10545)),"Error: There's hidden spaces in UEN",IF(LEN(C10545)&gt;10,"Error: UEN is too long",IF(LEN(C10545)&lt;9,"Error: UEN is too short",
IF(ISNUMBER(RIGHT(C10545,1)*1),"Error: UEN needs to end with an alphabet",IF(COUNTIF($F$1:F10545,F10545)&gt;1,"Error: Duplicate Entry","OK"))))))</f>
        <v/>
      </c>
    </row>
    <row r="10546" spans="1:5" ht="15.75">
      <c r="A10546" s="7">
        <v>10545</v>
      </c>
      <c r="B10546" s="8"/>
      <c r="C10546" s="13"/>
      <c r="D10546" s="14"/>
      <c r="E10546" s="25" t="str">
        <f>IF(ISBLANK(C10546),"",IF(NOT(EXACT(TRIM(CLEAN(SUBSTITUTE(C10546,CHAR(160),""))),C10546)),"Error: There's hidden spaces in UEN",IF(LEN(C10546)&gt;10,"Error: UEN is too long",IF(LEN(C10546)&lt;9,"Error: UEN is too short",
IF(ISNUMBER(RIGHT(C10546,1)*1),"Error: UEN needs to end with an alphabet",IF(COUNTIF($F$1:F10546,F10546)&gt;1,"Error: Duplicate Entry","OK"))))))</f>
        <v/>
      </c>
    </row>
    <row r="10547" spans="1:5" ht="15.75">
      <c r="A10547" s="7">
        <v>10546</v>
      </c>
      <c r="B10547" s="8"/>
      <c r="C10547" s="13"/>
      <c r="D10547" s="14"/>
      <c r="E10547" s="25" t="str">
        <f>IF(ISBLANK(C10547),"",IF(NOT(EXACT(TRIM(CLEAN(SUBSTITUTE(C10547,CHAR(160),""))),C10547)),"Error: There's hidden spaces in UEN",IF(LEN(C10547)&gt;10,"Error: UEN is too long",IF(LEN(C10547)&lt;9,"Error: UEN is too short",
IF(ISNUMBER(RIGHT(C10547,1)*1),"Error: UEN needs to end with an alphabet",IF(COUNTIF($F$1:F10547,F10547)&gt;1,"Error: Duplicate Entry","OK"))))))</f>
        <v/>
      </c>
    </row>
    <row r="10548" spans="1:5" ht="15.75">
      <c r="A10548" s="7">
        <v>10547</v>
      </c>
      <c r="B10548" s="8"/>
      <c r="C10548" s="13"/>
      <c r="D10548" s="14"/>
      <c r="E10548" s="25" t="str">
        <f>IF(ISBLANK(C10548),"",IF(NOT(EXACT(TRIM(CLEAN(SUBSTITUTE(C10548,CHAR(160),""))),C10548)),"Error: There's hidden spaces in UEN",IF(LEN(C10548)&gt;10,"Error: UEN is too long",IF(LEN(C10548)&lt;9,"Error: UEN is too short",
IF(ISNUMBER(RIGHT(C10548,1)*1),"Error: UEN needs to end with an alphabet",IF(COUNTIF($F$1:F10548,F10548)&gt;1,"Error: Duplicate Entry","OK"))))))</f>
        <v/>
      </c>
    </row>
    <row r="10549" spans="1:5" ht="15.75">
      <c r="A10549" s="7">
        <v>10548</v>
      </c>
      <c r="B10549" s="8"/>
      <c r="C10549" s="13"/>
      <c r="D10549" s="14"/>
      <c r="E10549" s="25" t="str">
        <f>IF(ISBLANK(C10549),"",IF(NOT(EXACT(TRIM(CLEAN(SUBSTITUTE(C10549,CHAR(160),""))),C10549)),"Error: There's hidden spaces in UEN",IF(LEN(C10549)&gt;10,"Error: UEN is too long",IF(LEN(C10549)&lt;9,"Error: UEN is too short",
IF(ISNUMBER(RIGHT(C10549,1)*1),"Error: UEN needs to end with an alphabet",IF(COUNTIF($F$1:F10549,F10549)&gt;1,"Error: Duplicate Entry","OK"))))))</f>
        <v/>
      </c>
    </row>
    <row r="10550" spans="1:5" ht="15.75">
      <c r="A10550" s="7">
        <v>10549</v>
      </c>
      <c r="B10550" s="8"/>
      <c r="C10550" s="13"/>
      <c r="D10550" s="14"/>
      <c r="E10550" s="25" t="str">
        <f>IF(ISBLANK(C10550),"",IF(NOT(EXACT(TRIM(CLEAN(SUBSTITUTE(C10550,CHAR(160),""))),C10550)),"Error: There's hidden spaces in UEN",IF(LEN(C10550)&gt;10,"Error: UEN is too long",IF(LEN(C10550)&lt;9,"Error: UEN is too short",
IF(ISNUMBER(RIGHT(C10550,1)*1),"Error: UEN needs to end with an alphabet",IF(COUNTIF($F$1:F10550,F10550)&gt;1,"Error: Duplicate Entry","OK"))))))</f>
        <v/>
      </c>
    </row>
    <row r="10551" spans="1:5" ht="15.75">
      <c r="A10551" s="7">
        <v>10550</v>
      </c>
      <c r="B10551" s="8"/>
      <c r="C10551" s="13"/>
      <c r="D10551" s="14"/>
      <c r="E10551" s="25" t="str">
        <f>IF(ISBLANK(C10551),"",IF(NOT(EXACT(TRIM(CLEAN(SUBSTITUTE(C10551,CHAR(160),""))),C10551)),"Error: There's hidden spaces in UEN",IF(LEN(C10551)&gt;10,"Error: UEN is too long",IF(LEN(C10551)&lt;9,"Error: UEN is too short",
IF(ISNUMBER(RIGHT(C10551,1)*1),"Error: UEN needs to end with an alphabet",IF(COUNTIF($F$1:F10551,F10551)&gt;1,"Error: Duplicate Entry","OK"))))))</f>
        <v/>
      </c>
    </row>
    <row r="10552" spans="1:5" ht="15.75">
      <c r="A10552" s="7">
        <v>10551</v>
      </c>
      <c r="B10552" s="8"/>
      <c r="C10552" s="13"/>
      <c r="D10552" s="14"/>
      <c r="E10552" s="25" t="str">
        <f>IF(ISBLANK(C10552),"",IF(NOT(EXACT(TRIM(CLEAN(SUBSTITUTE(C10552,CHAR(160),""))),C10552)),"Error: There's hidden spaces in UEN",IF(LEN(C10552)&gt;10,"Error: UEN is too long",IF(LEN(C10552)&lt;9,"Error: UEN is too short",
IF(ISNUMBER(RIGHT(C10552,1)*1),"Error: UEN needs to end with an alphabet",IF(COUNTIF($F$1:F10552,F10552)&gt;1,"Error: Duplicate Entry","OK"))))))</f>
        <v/>
      </c>
    </row>
    <row r="10553" spans="1:5" ht="15.75">
      <c r="A10553" s="7">
        <v>10552</v>
      </c>
      <c r="B10553" s="8"/>
      <c r="C10553" s="13"/>
      <c r="D10553" s="14"/>
      <c r="E10553" s="25" t="str">
        <f>IF(ISBLANK(C10553),"",IF(NOT(EXACT(TRIM(CLEAN(SUBSTITUTE(C10553,CHAR(160),""))),C10553)),"Error: There's hidden spaces in UEN",IF(LEN(C10553)&gt;10,"Error: UEN is too long",IF(LEN(C10553)&lt;9,"Error: UEN is too short",
IF(ISNUMBER(RIGHT(C10553,1)*1),"Error: UEN needs to end with an alphabet",IF(COUNTIF($F$1:F10553,F10553)&gt;1,"Error: Duplicate Entry","OK"))))))</f>
        <v/>
      </c>
    </row>
    <row r="10554" spans="1:5" ht="15.75">
      <c r="A10554" s="7">
        <v>10553</v>
      </c>
      <c r="B10554" s="8"/>
      <c r="C10554" s="13"/>
      <c r="D10554" s="14"/>
      <c r="E10554" s="25" t="str">
        <f>IF(ISBLANK(C10554),"",IF(NOT(EXACT(TRIM(CLEAN(SUBSTITUTE(C10554,CHAR(160),""))),C10554)),"Error: There's hidden spaces in UEN",IF(LEN(C10554)&gt;10,"Error: UEN is too long",IF(LEN(C10554)&lt;9,"Error: UEN is too short",
IF(ISNUMBER(RIGHT(C10554,1)*1),"Error: UEN needs to end with an alphabet",IF(COUNTIF($F$1:F10554,F10554)&gt;1,"Error: Duplicate Entry","OK"))))))</f>
        <v/>
      </c>
    </row>
    <row r="10555" spans="1:5" ht="15.75">
      <c r="A10555" s="7">
        <v>10554</v>
      </c>
      <c r="B10555" s="8"/>
      <c r="C10555" s="13"/>
      <c r="D10555" s="14"/>
      <c r="E10555" s="25" t="str">
        <f>IF(ISBLANK(C10555),"",IF(NOT(EXACT(TRIM(CLEAN(SUBSTITUTE(C10555,CHAR(160),""))),C10555)),"Error: There's hidden spaces in UEN",IF(LEN(C10555)&gt;10,"Error: UEN is too long",IF(LEN(C10555)&lt;9,"Error: UEN is too short",
IF(ISNUMBER(RIGHT(C10555,1)*1),"Error: UEN needs to end with an alphabet",IF(COUNTIF($F$1:F10555,F10555)&gt;1,"Error: Duplicate Entry","OK"))))))</f>
        <v/>
      </c>
    </row>
    <row r="10556" spans="1:5" ht="15.75">
      <c r="A10556" s="7">
        <v>10555</v>
      </c>
      <c r="B10556" s="8"/>
      <c r="C10556" s="13"/>
      <c r="D10556" s="14"/>
      <c r="E10556" s="25" t="str">
        <f>IF(ISBLANK(C10556),"",IF(NOT(EXACT(TRIM(CLEAN(SUBSTITUTE(C10556,CHAR(160),""))),C10556)),"Error: There's hidden spaces in UEN",IF(LEN(C10556)&gt;10,"Error: UEN is too long",IF(LEN(C10556)&lt;9,"Error: UEN is too short",
IF(ISNUMBER(RIGHT(C10556,1)*1),"Error: UEN needs to end with an alphabet",IF(COUNTIF($F$1:F10556,F10556)&gt;1,"Error: Duplicate Entry","OK"))))))</f>
        <v/>
      </c>
    </row>
    <row r="10557" spans="1:5" ht="15.75">
      <c r="A10557" s="7">
        <v>10556</v>
      </c>
      <c r="B10557" s="8"/>
      <c r="C10557" s="13"/>
      <c r="D10557" s="14"/>
      <c r="E10557" s="25" t="str">
        <f>IF(ISBLANK(C10557),"",IF(NOT(EXACT(TRIM(CLEAN(SUBSTITUTE(C10557,CHAR(160),""))),C10557)),"Error: There's hidden spaces in UEN",IF(LEN(C10557)&gt;10,"Error: UEN is too long",IF(LEN(C10557)&lt;9,"Error: UEN is too short",
IF(ISNUMBER(RIGHT(C10557,1)*1),"Error: UEN needs to end with an alphabet",IF(COUNTIF($F$1:F10557,F10557)&gt;1,"Error: Duplicate Entry","OK"))))))</f>
        <v/>
      </c>
    </row>
    <row r="10558" spans="1:5" ht="15.75">
      <c r="A10558" s="7">
        <v>10557</v>
      </c>
      <c r="B10558" s="8"/>
      <c r="C10558" s="13"/>
      <c r="D10558" s="14"/>
      <c r="E10558" s="25" t="str">
        <f>IF(ISBLANK(C10558),"",IF(NOT(EXACT(TRIM(CLEAN(SUBSTITUTE(C10558,CHAR(160),""))),C10558)),"Error: There's hidden spaces in UEN",IF(LEN(C10558)&gt;10,"Error: UEN is too long",IF(LEN(C10558)&lt;9,"Error: UEN is too short",
IF(ISNUMBER(RIGHT(C10558,1)*1),"Error: UEN needs to end with an alphabet",IF(COUNTIF($F$1:F10558,F10558)&gt;1,"Error: Duplicate Entry","OK"))))))</f>
        <v/>
      </c>
    </row>
    <row r="10559" spans="1:5" ht="15.75">
      <c r="A10559" s="7">
        <v>10558</v>
      </c>
      <c r="B10559" s="8"/>
      <c r="C10559" s="13"/>
      <c r="D10559" s="14"/>
      <c r="E10559" s="25" t="str">
        <f>IF(ISBLANK(C10559),"",IF(NOT(EXACT(TRIM(CLEAN(SUBSTITUTE(C10559,CHAR(160),""))),C10559)),"Error: There's hidden spaces in UEN",IF(LEN(C10559)&gt;10,"Error: UEN is too long",IF(LEN(C10559)&lt;9,"Error: UEN is too short",
IF(ISNUMBER(RIGHT(C10559,1)*1),"Error: UEN needs to end with an alphabet",IF(COUNTIF($F$1:F10559,F10559)&gt;1,"Error: Duplicate Entry","OK"))))))</f>
        <v/>
      </c>
    </row>
    <row r="10560" spans="1:5" ht="15.75">
      <c r="A10560" s="7">
        <v>10559</v>
      </c>
      <c r="B10560" s="8"/>
      <c r="C10560" s="13"/>
      <c r="D10560" s="14"/>
      <c r="E10560" s="25" t="str">
        <f>IF(ISBLANK(C10560),"",IF(NOT(EXACT(TRIM(CLEAN(SUBSTITUTE(C10560,CHAR(160),""))),C10560)),"Error: There's hidden spaces in UEN",IF(LEN(C10560)&gt;10,"Error: UEN is too long",IF(LEN(C10560)&lt;9,"Error: UEN is too short",
IF(ISNUMBER(RIGHT(C10560,1)*1),"Error: UEN needs to end with an alphabet",IF(COUNTIF($F$1:F10560,F10560)&gt;1,"Error: Duplicate Entry","OK"))))))</f>
        <v/>
      </c>
    </row>
    <row r="10561" spans="1:5" ht="15.75">
      <c r="A10561" s="7">
        <v>10560</v>
      </c>
      <c r="B10561" s="8"/>
      <c r="C10561" s="13"/>
      <c r="D10561" s="14"/>
      <c r="E10561" s="25" t="str">
        <f>IF(ISBLANK(C10561),"",IF(NOT(EXACT(TRIM(CLEAN(SUBSTITUTE(C10561,CHAR(160),""))),C10561)),"Error: There's hidden spaces in UEN",IF(LEN(C10561)&gt;10,"Error: UEN is too long",IF(LEN(C10561)&lt;9,"Error: UEN is too short",
IF(ISNUMBER(RIGHT(C10561,1)*1),"Error: UEN needs to end with an alphabet",IF(COUNTIF($F$1:F10561,F10561)&gt;1,"Error: Duplicate Entry","OK"))))))</f>
        <v/>
      </c>
    </row>
    <row r="10562" spans="1:5" ht="15.75">
      <c r="A10562" s="7">
        <v>10561</v>
      </c>
      <c r="B10562" s="8"/>
      <c r="C10562" s="13"/>
      <c r="D10562" s="14"/>
      <c r="E10562" s="25" t="str">
        <f>IF(ISBLANK(C10562),"",IF(NOT(EXACT(TRIM(CLEAN(SUBSTITUTE(C10562,CHAR(160),""))),C10562)),"Error: There's hidden spaces in UEN",IF(LEN(C10562)&gt;10,"Error: UEN is too long",IF(LEN(C10562)&lt;9,"Error: UEN is too short",
IF(ISNUMBER(RIGHT(C10562,1)*1),"Error: UEN needs to end with an alphabet",IF(COUNTIF($F$1:F10562,F10562)&gt;1,"Error: Duplicate Entry","OK"))))))</f>
        <v/>
      </c>
    </row>
    <row r="10563" spans="1:5" ht="15.75">
      <c r="A10563" s="7">
        <v>10562</v>
      </c>
      <c r="B10563" s="8"/>
      <c r="C10563" s="13"/>
      <c r="D10563" s="14"/>
      <c r="E10563" s="25" t="str">
        <f>IF(ISBLANK(C10563),"",IF(NOT(EXACT(TRIM(CLEAN(SUBSTITUTE(C10563,CHAR(160),""))),C10563)),"Error: There's hidden spaces in UEN",IF(LEN(C10563)&gt;10,"Error: UEN is too long",IF(LEN(C10563)&lt;9,"Error: UEN is too short",
IF(ISNUMBER(RIGHT(C10563,1)*1),"Error: UEN needs to end with an alphabet",IF(COUNTIF($F$1:F10563,F10563)&gt;1,"Error: Duplicate Entry","OK"))))))</f>
        <v/>
      </c>
    </row>
    <row r="10564" spans="1:5" ht="15.75">
      <c r="A10564" s="7">
        <v>10563</v>
      </c>
      <c r="B10564" s="8"/>
      <c r="C10564" s="13"/>
      <c r="D10564" s="14"/>
      <c r="E10564" s="25" t="str">
        <f>IF(ISBLANK(C10564),"",IF(NOT(EXACT(TRIM(CLEAN(SUBSTITUTE(C10564,CHAR(160),""))),C10564)),"Error: There's hidden spaces in UEN",IF(LEN(C10564)&gt;10,"Error: UEN is too long",IF(LEN(C10564)&lt;9,"Error: UEN is too short",
IF(ISNUMBER(RIGHT(C10564,1)*1),"Error: UEN needs to end with an alphabet",IF(COUNTIF($F$1:F10564,F10564)&gt;1,"Error: Duplicate Entry","OK"))))))</f>
        <v/>
      </c>
    </row>
    <row r="10565" spans="1:5" ht="15.75">
      <c r="A10565" s="7">
        <v>10564</v>
      </c>
      <c r="B10565" s="8"/>
      <c r="C10565" s="13"/>
      <c r="D10565" s="14"/>
      <c r="E10565" s="25" t="str">
        <f>IF(ISBLANK(C10565),"",IF(NOT(EXACT(TRIM(CLEAN(SUBSTITUTE(C10565,CHAR(160),""))),C10565)),"Error: There's hidden spaces in UEN",IF(LEN(C10565)&gt;10,"Error: UEN is too long",IF(LEN(C10565)&lt;9,"Error: UEN is too short",
IF(ISNUMBER(RIGHT(C10565,1)*1),"Error: UEN needs to end with an alphabet",IF(COUNTIF($F$1:F10565,F10565)&gt;1,"Error: Duplicate Entry","OK"))))))</f>
        <v/>
      </c>
    </row>
    <row r="10566" spans="1:5" ht="15.75">
      <c r="A10566" s="7">
        <v>10565</v>
      </c>
      <c r="B10566" s="8"/>
      <c r="C10566" s="13"/>
      <c r="D10566" s="14"/>
      <c r="E10566" s="25" t="str">
        <f>IF(ISBLANK(C10566),"",IF(NOT(EXACT(TRIM(CLEAN(SUBSTITUTE(C10566,CHAR(160),""))),C10566)),"Error: There's hidden spaces in UEN",IF(LEN(C10566)&gt;10,"Error: UEN is too long",IF(LEN(C10566)&lt;9,"Error: UEN is too short",
IF(ISNUMBER(RIGHT(C10566,1)*1),"Error: UEN needs to end with an alphabet",IF(COUNTIF($F$1:F10566,F10566)&gt;1,"Error: Duplicate Entry","OK"))))))</f>
        <v/>
      </c>
    </row>
    <row r="10567" spans="1:5" ht="15.75">
      <c r="A10567" s="7">
        <v>10566</v>
      </c>
      <c r="B10567" s="8"/>
      <c r="C10567" s="13"/>
      <c r="D10567" s="14"/>
      <c r="E10567" s="25" t="str">
        <f>IF(ISBLANK(C10567),"",IF(NOT(EXACT(TRIM(CLEAN(SUBSTITUTE(C10567,CHAR(160),""))),C10567)),"Error: There's hidden spaces in UEN",IF(LEN(C10567)&gt;10,"Error: UEN is too long",IF(LEN(C10567)&lt;9,"Error: UEN is too short",
IF(ISNUMBER(RIGHT(C10567,1)*1),"Error: UEN needs to end with an alphabet",IF(COUNTIF($F$1:F10567,F10567)&gt;1,"Error: Duplicate Entry","OK"))))))</f>
        <v/>
      </c>
    </row>
    <row r="10568" spans="1:5" ht="15.75">
      <c r="A10568" s="7">
        <v>10567</v>
      </c>
      <c r="B10568" s="8"/>
      <c r="C10568" s="13"/>
      <c r="D10568" s="14"/>
      <c r="E10568" s="25" t="str">
        <f>IF(ISBLANK(C10568),"",IF(NOT(EXACT(TRIM(CLEAN(SUBSTITUTE(C10568,CHAR(160),""))),C10568)),"Error: There's hidden spaces in UEN",IF(LEN(C10568)&gt;10,"Error: UEN is too long",IF(LEN(C10568)&lt;9,"Error: UEN is too short",
IF(ISNUMBER(RIGHT(C10568,1)*1),"Error: UEN needs to end with an alphabet",IF(COUNTIF($F$1:F10568,F10568)&gt;1,"Error: Duplicate Entry","OK"))))))</f>
        <v/>
      </c>
    </row>
    <row r="10569" spans="1:5" ht="15.75">
      <c r="A10569" s="7">
        <v>10568</v>
      </c>
      <c r="B10569" s="8"/>
      <c r="C10569" s="13"/>
      <c r="D10569" s="14"/>
      <c r="E10569" s="25" t="str">
        <f>IF(ISBLANK(C10569),"",IF(NOT(EXACT(TRIM(CLEAN(SUBSTITUTE(C10569,CHAR(160),""))),C10569)),"Error: There's hidden spaces in UEN",IF(LEN(C10569)&gt;10,"Error: UEN is too long",IF(LEN(C10569)&lt;9,"Error: UEN is too short",
IF(ISNUMBER(RIGHT(C10569,1)*1),"Error: UEN needs to end with an alphabet",IF(COUNTIF($F$1:F10569,F10569)&gt;1,"Error: Duplicate Entry","OK"))))))</f>
        <v/>
      </c>
    </row>
    <row r="10570" spans="1:5" ht="15.75">
      <c r="A10570" s="7">
        <v>10569</v>
      </c>
      <c r="B10570" s="8"/>
      <c r="C10570" s="13"/>
      <c r="D10570" s="14"/>
      <c r="E10570" s="25" t="str">
        <f>IF(ISBLANK(C10570),"",IF(NOT(EXACT(TRIM(CLEAN(SUBSTITUTE(C10570,CHAR(160),""))),C10570)),"Error: There's hidden spaces in UEN",IF(LEN(C10570)&gt;10,"Error: UEN is too long",IF(LEN(C10570)&lt;9,"Error: UEN is too short",
IF(ISNUMBER(RIGHT(C10570,1)*1),"Error: UEN needs to end with an alphabet",IF(COUNTIF($F$1:F10570,F10570)&gt;1,"Error: Duplicate Entry","OK"))))))</f>
        <v/>
      </c>
    </row>
    <row r="10571" spans="1:5" ht="15.75">
      <c r="A10571" s="7">
        <v>10570</v>
      </c>
      <c r="B10571" s="8"/>
      <c r="C10571" s="13"/>
      <c r="D10571" s="14"/>
      <c r="E10571" s="25" t="str">
        <f>IF(ISBLANK(C10571),"",IF(NOT(EXACT(TRIM(CLEAN(SUBSTITUTE(C10571,CHAR(160),""))),C10571)),"Error: There's hidden spaces in UEN",IF(LEN(C10571)&gt;10,"Error: UEN is too long",IF(LEN(C10571)&lt;9,"Error: UEN is too short",
IF(ISNUMBER(RIGHT(C10571,1)*1),"Error: UEN needs to end with an alphabet",IF(COUNTIF($F$1:F10571,F10571)&gt;1,"Error: Duplicate Entry","OK"))))))</f>
        <v/>
      </c>
    </row>
    <row r="10572" spans="1:5" ht="15.75">
      <c r="A10572" s="7">
        <v>10571</v>
      </c>
      <c r="B10572" s="8"/>
      <c r="C10572" s="13"/>
      <c r="D10572" s="14"/>
      <c r="E10572" s="25" t="str">
        <f>IF(ISBLANK(C10572),"",IF(NOT(EXACT(TRIM(CLEAN(SUBSTITUTE(C10572,CHAR(160),""))),C10572)),"Error: There's hidden spaces in UEN",IF(LEN(C10572)&gt;10,"Error: UEN is too long",IF(LEN(C10572)&lt;9,"Error: UEN is too short",
IF(ISNUMBER(RIGHT(C10572,1)*1),"Error: UEN needs to end with an alphabet",IF(COUNTIF($F$1:F10572,F10572)&gt;1,"Error: Duplicate Entry","OK"))))))</f>
        <v/>
      </c>
    </row>
    <row r="10573" spans="1:5" ht="15.75">
      <c r="A10573" s="7">
        <v>10572</v>
      </c>
      <c r="B10573" s="8"/>
      <c r="C10573" s="13"/>
      <c r="D10573" s="14"/>
      <c r="E10573" s="25" t="str">
        <f>IF(ISBLANK(C10573),"",IF(NOT(EXACT(TRIM(CLEAN(SUBSTITUTE(C10573,CHAR(160),""))),C10573)),"Error: There's hidden spaces in UEN",IF(LEN(C10573)&gt;10,"Error: UEN is too long",IF(LEN(C10573)&lt;9,"Error: UEN is too short",
IF(ISNUMBER(RIGHT(C10573,1)*1),"Error: UEN needs to end with an alphabet",IF(COUNTIF($F$1:F10573,F10573)&gt;1,"Error: Duplicate Entry","OK"))))))</f>
        <v/>
      </c>
    </row>
    <row r="10574" spans="1:5" ht="15.75">
      <c r="A10574" s="7">
        <v>10573</v>
      </c>
      <c r="B10574" s="8"/>
      <c r="C10574" s="13"/>
      <c r="D10574" s="14"/>
      <c r="E10574" s="25" t="str">
        <f>IF(ISBLANK(C10574),"",IF(NOT(EXACT(TRIM(CLEAN(SUBSTITUTE(C10574,CHAR(160),""))),C10574)),"Error: There's hidden spaces in UEN",IF(LEN(C10574)&gt;10,"Error: UEN is too long",IF(LEN(C10574)&lt;9,"Error: UEN is too short",
IF(ISNUMBER(RIGHT(C10574,1)*1),"Error: UEN needs to end with an alphabet",IF(COUNTIF($F$1:F10574,F10574)&gt;1,"Error: Duplicate Entry","OK"))))))</f>
        <v/>
      </c>
    </row>
    <row r="10575" spans="1:5" ht="15.75">
      <c r="A10575" s="7">
        <v>10574</v>
      </c>
      <c r="B10575" s="8"/>
      <c r="C10575" s="13"/>
      <c r="D10575" s="14"/>
      <c r="E10575" s="25" t="str">
        <f>IF(ISBLANK(C10575),"",IF(NOT(EXACT(TRIM(CLEAN(SUBSTITUTE(C10575,CHAR(160),""))),C10575)),"Error: There's hidden spaces in UEN",IF(LEN(C10575)&gt;10,"Error: UEN is too long",IF(LEN(C10575)&lt;9,"Error: UEN is too short",
IF(ISNUMBER(RIGHT(C10575,1)*1),"Error: UEN needs to end with an alphabet",IF(COUNTIF($F$1:F10575,F10575)&gt;1,"Error: Duplicate Entry","OK"))))))</f>
        <v/>
      </c>
    </row>
    <row r="10576" spans="1:5" ht="15.75">
      <c r="A10576" s="7">
        <v>10575</v>
      </c>
      <c r="B10576" s="8"/>
      <c r="C10576" s="13"/>
      <c r="D10576" s="14"/>
      <c r="E10576" s="25" t="str">
        <f>IF(ISBLANK(C10576),"",IF(NOT(EXACT(TRIM(CLEAN(SUBSTITUTE(C10576,CHAR(160),""))),C10576)),"Error: There's hidden spaces in UEN",IF(LEN(C10576)&gt;10,"Error: UEN is too long",IF(LEN(C10576)&lt;9,"Error: UEN is too short",
IF(ISNUMBER(RIGHT(C10576,1)*1),"Error: UEN needs to end with an alphabet",IF(COUNTIF($F$1:F10576,F10576)&gt;1,"Error: Duplicate Entry","OK"))))))</f>
        <v/>
      </c>
    </row>
    <row r="10577" spans="1:5" ht="15.75">
      <c r="A10577" s="7">
        <v>10576</v>
      </c>
      <c r="B10577" s="8"/>
      <c r="C10577" s="13"/>
      <c r="D10577" s="14"/>
      <c r="E10577" s="25" t="str">
        <f>IF(ISBLANK(C10577),"",IF(NOT(EXACT(TRIM(CLEAN(SUBSTITUTE(C10577,CHAR(160),""))),C10577)),"Error: There's hidden spaces in UEN",IF(LEN(C10577)&gt;10,"Error: UEN is too long",IF(LEN(C10577)&lt;9,"Error: UEN is too short",
IF(ISNUMBER(RIGHT(C10577,1)*1),"Error: UEN needs to end with an alphabet",IF(COUNTIF($F$1:F10577,F10577)&gt;1,"Error: Duplicate Entry","OK"))))))</f>
        <v/>
      </c>
    </row>
    <row r="10578" spans="1:5" ht="15.75">
      <c r="A10578" s="7">
        <v>10577</v>
      </c>
      <c r="B10578" s="8"/>
      <c r="C10578" s="13"/>
      <c r="D10578" s="14"/>
      <c r="E10578" s="25" t="str">
        <f>IF(ISBLANK(C10578),"",IF(NOT(EXACT(TRIM(CLEAN(SUBSTITUTE(C10578,CHAR(160),""))),C10578)),"Error: There's hidden spaces in UEN",IF(LEN(C10578)&gt;10,"Error: UEN is too long",IF(LEN(C10578)&lt;9,"Error: UEN is too short",
IF(ISNUMBER(RIGHT(C10578,1)*1),"Error: UEN needs to end with an alphabet",IF(COUNTIF($F$1:F10578,F10578)&gt;1,"Error: Duplicate Entry","OK"))))))</f>
        <v/>
      </c>
    </row>
    <row r="10579" spans="1:5" ht="15.75">
      <c r="A10579" s="7">
        <v>10578</v>
      </c>
      <c r="B10579" s="8"/>
      <c r="C10579" s="13"/>
      <c r="D10579" s="14"/>
      <c r="E10579" s="25" t="str">
        <f>IF(ISBLANK(C10579),"",IF(NOT(EXACT(TRIM(CLEAN(SUBSTITUTE(C10579,CHAR(160),""))),C10579)),"Error: There's hidden spaces in UEN",IF(LEN(C10579)&gt;10,"Error: UEN is too long",IF(LEN(C10579)&lt;9,"Error: UEN is too short",
IF(ISNUMBER(RIGHT(C10579,1)*1),"Error: UEN needs to end with an alphabet",IF(COUNTIF($F$1:F10579,F10579)&gt;1,"Error: Duplicate Entry","OK"))))))</f>
        <v/>
      </c>
    </row>
    <row r="10580" spans="1:5" ht="15.75">
      <c r="A10580" s="7">
        <v>10579</v>
      </c>
      <c r="B10580" s="8"/>
      <c r="C10580" s="13"/>
      <c r="D10580" s="14"/>
      <c r="E10580" s="25" t="str">
        <f>IF(ISBLANK(C10580),"",IF(NOT(EXACT(TRIM(CLEAN(SUBSTITUTE(C10580,CHAR(160),""))),C10580)),"Error: There's hidden spaces in UEN",IF(LEN(C10580)&gt;10,"Error: UEN is too long",IF(LEN(C10580)&lt;9,"Error: UEN is too short",
IF(ISNUMBER(RIGHT(C10580,1)*1),"Error: UEN needs to end with an alphabet",IF(COUNTIF($F$1:F10580,F10580)&gt;1,"Error: Duplicate Entry","OK"))))))</f>
        <v/>
      </c>
    </row>
    <row r="10581" spans="1:5" ht="15.75">
      <c r="A10581" s="7">
        <v>10580</v>
      </c>
      <c r="B10581" s="8"/>
      <c r="C10581" s="13"/>
      <c r="D10581" s="14"/>
      <c r="E10581" s="25" t="str">
        <f>IF(ISBLANK(C10581),"",IF(NOT(EXACT(TRIM(CLEAN(SUBSTITUTE(C10581,CHAR(160),""))),C10581)),"Error: There's hidden spaces in UEN",IF(LEN(C10581)&gt;10,"Error: UEN is too long",IF(LEN(C10581)&lt;9,"Error: UEN is too short",
IF(ISNUMBER(RIGHT(C10581,1)*1),"Error: UEN needs to end with an alphabet",IF(COUNTIF($F$1:F10581,F10581)&gt;1,"Error: Duplicate Entry","OK"))))))</f>
        <v/>
      </c>
    </row>
    <row r="10582" spans="1:5" ht="15.75">
      <c r="A10582" s="7">
        <v>10581</v>
      </c>
      <c r="B10582" s="8"/>
      <c r="C10582" s="13"/>
      <c r="D10582" s="14"/>
      <c r="E10582" s="25" t="str">
        <f>IF(ISBLANK(C10582),"",IF(NOT(EXACT(TRIM(CLEAN(SUBSTITUTE(C10582,CHAR(160),""))),C10582)),"Error: There's hidden spaces in UEN",IF(LEN(C10582)&gt;10,"Error: UEN is too long",IF(LEN(C10582)&lt;9,"Error: UEN is too short",
IF(ISNUMBER(RIGHT(C10582,1)*1),"Error: UEN needs to end with an alphabet",IF(COUNTIF($F$1:F10582,F10582)&gt;1,"Error: Duplicate Entry","OK"))))))</f>
        <v/>
      </c>
    </row>
    <row r="10583" spans="1:5" ht="15.75">
      <c r="A10583" s="7">
        <v>10582</v>
      </c>
      <c r="B10583" s="8"/>
      <c r="C10583" s="13"/>
      <c r="D10583" s="14"/>
      <c r="E10583" s="25" t="str">
        <f>IF(ISBLANK(C10583),"",IF(NOT(EXACT(TRIM(CLEAN(SUBSTITUTE(C10583,CHAR(160),""))),C10583)),"Error: There's hidden spaces in UEN",IF(LEN(C10583)&gt;10,"Error: UEN is too long",IF(LEN(C10583)&lt;9,"Error: UEN is too short",
IF(ISNUMBER(RIGHT(C10583,1)*1),"Error: UEN needs to end with an alphabet",IF(COUNTIF($F$1:F10583,F10583)&gt;1,"Error: Duplicate Entry","OK"))))))</f>
        <v/>
      </c>
    </row>
    <row r="10584" spans="1:5" ht="15.75">
      <c r="A10584" s="7">
        <v>10583</v>
      </c>
      <c r="B10584" s="8"/>
      <c r="C10584" s="13"/>
      <c r="D10584" s="14"/>
      <c r="E10584" s="25" t="str">
        <f>IF(ISBLANK(C10584),"",IF(NOT(EXACT(TRIM(CLEAN(SUBSTITUTE(C10584,CHAR(160),""))),C10584)),"Error: There's hidden spaces in UEN",IF(LEN(C10584)&gt;10,"Error: UEN is too long",IF(LEN(C10584)&lt;9,"Error: UEN is too short",
IF(ISNUMBER(RIGHT(C10584,1)*1),"Error: UEN needs to end with an alphabet",IF(COUNTIF($F$1:F10584,F10584)&gt;1,"Error: Duplicate Entry","OK"))))))</f>
        <v/>
      </c>
    </row>
    <row r="10585" spans="1:5" ht="15.75">
      <c r="A10585" s="7">
        <v>10584</v>
      </c>
      <c r="B10585" s="8"/>
      <c r="C10585" s="13"/>
      <c r="D10585" s="14"/>
      <c r="E10585" s="25" t="str">
        <f>IF(ISBLANK(C10585),"",IF(NOT(EXACT(TRIM(CLEAN(SUBSTITUTE(C10585,CHAR(160),""))),C10585)),"Error: There's hidden spaces in UEN",IF(LEN(C10585)&gt;10,"Error: UEN is too long",IF(LEN(C10585)&lt;9,"Error: UEN is too short",
IF(ISNUMBER(RIGHT(C10585,1)*1),"Error: UEN needs to end with an alphabet",IF(COUNTIF($F$1:F10585,F10585)&gt;1,"Error: Duplicate Entry","OK"))))))</f>
        <v/>
      </c>
    </row>
    <row r="10586" spans="1:5" ht="15.75">
      <c r="A10586" s="7">
        <v>10585</v>
      </c>
      <c r="B10586" s="8"/>
      <c r="C10586" s="13"/>
      <c r="D10586" s="14"/>
      <c r="E10586" s="25" t="str">
        <f>IF(ISBLANK(C10586),"",IF(NOT(EXACT(TRIM(CLEAN(SUBSTITUTE(C10586,CHAR(160),""))),C10586)),"Error: There's hidden spaces in UEN",IF(LEN(C10586)&gt;10,"Error: UEN is too long",IF(LEN(C10586)&lt;9,"Error: UEN is too short",
IF(ISNUMBER(RIGHT(C10586,1)*1),"Error: UEN needs to end with an alphabet",IF(COUNTIF($F$1:F10586,F10586)&gt;1,"Error: Duplicate Entry","OK"))))))</f>
        <v/>
      </c>
    </row>
    <row r="10587" spans="1:5" ht="15.75">
      <c r="A10587" s="7">
        <v>10586</v>
      </c>
      <c r="B10587" s="8"/>
      <c r="C10587" s="13"/>
      <c r="D10587" s="14"/>
      <c r="E10587" s="25" t="str">
        <f>IF(ISBLANK(C10587),"",IF(NOT(EXACT(TRIM(CLEAN(SUBSTITUTE(C10587,CHAR(160),""))),C10587)),"Error: There's hidden spaces in UEN",IF(LEN(C10587)&gt;10,"Error: UEN is too long",IF(LEN(C10587)&lt;9,"Error: UEN is too short",
IF(ISNUMBER(RIGHT(C10587,1)*1),"Error: UEN needs to end with an alphabet",IF(COUNTIF($F$1:F10587,F10587)&gt;1,"Error: Duplicate Entry","OK"))))))</f>
        <v/>
      </c>
    </row>
    <row r="10588" spans="1:5" ht="15.75">
      <c r="A10588" s="7">
        <v>10587</v>
      </c>
      <c r="B10588" s="8"/>
      <c r="C10588" s="13"/>
      <c r="D10588" s="14"/>
      <c r="E10588" s="25" t="str">
        <f>IF(ISBLANK(C10588),"",IF(NOT(EXACT(TRIM(CLEAN(SUBSTITUTE(C10588,CHAR(160),""))),C10588)),"Error: There's hidden spaces in UEN",IF(LEN(C10588)&gt;10,"Error: UEN is too long",IF(LEN(C10588)&lt;9,"Error: UEN is too short",
IF(ISNUMBER(RIGHT(C10588,1)*1),"Error: UEN needs to end with an alphabet",IF(COUNTIF($F$1:F10588,F10588)&gt;1,"Error: Duplicate Entry","OK"))))))</f>
        <v/>
      </c>
    </row>
    <row r="10589" spans="1:5" ht="15.75">
      <c r="A10589" s="7">
        <v>10588</v>
      </c>
      <c r="B10589" s="8"/>
      <c r="C10589" s="13"/>
      <c r="D10589" s="14"/>
      <c r="E10589" s="25" t="str">
        <f>IF(ISBLANK(C10589),"",IF(NOT(EXACT(TRIM(CLEAN(SUBSTITUTE(C10589,CHAR(160),""))),C10589)),"Error: There's hidden spaces in UEN",IF(LEN(C10589)&gt;10,"Error: UEN is too long",IF(LEN(C10589)&lt;9,"Error: UEN is too short",
IF(ISNUMBER(RIGHT(C10589,1)*1),"Error: UEN needs to end with an alphabet",IF(COUNTIF($F$1:F10589,F10589)&gt;1,"Error: Duplicate Entry","OK"))))))</f>
        <v/>
      </c>
    </row>
    <row r="10590" spans="1:5" ht="15.75">
      <c r="A10590" s="7">
        <v>10589</v>
      </c>
      <c r="B10590" s="8"/>
      <c r="C10590" s="13"/>
      <c r="D10590" s="14"/>
      <c r="E10590" s="25" t="str">
        <f>IF(ISBLANK(C10590),"",IF(NOT(EXACT(TRIM(CLEAN(SUBSTITUTE(C10590,CHAR(160),""))),C10590)),"Error: There's hidden spaces in UEN",IF(LEN(C10590)&gt;10,"Error: UEN is too long",IF(LEN(C10590)&lt;9,"Error: UEN is too short",
IF(ISNUMBER(RIGHT(C10590,1)*1),"Error: UEN needs to end with an alphabet",IF(COUNTIF($F$1:F10590,F10590)&gt;1,"Error: Duplicate Entry","OK"))))))</f>
        <v/>
      </c>
    </row>
    <row r="10591" spans="1:5" ht="15.75">
      <c r="A10591" s="7">
        <v>10590</v>
      </c>
      <c r="B10591" s="8"/>
      <c r="C10591" s="13"/>
      <c r="D10591" s="14"/>
      <c r="E10591" s="25" t="str">
        <f>IF(ISBLANK(C10591),"",IF(NOT(EXACT(TRIM(CLEAN(SUBSTITUTE(C10591,CHAR(160),""))),C10591)),"Error: There's hidden spaces in UEN",IF(LEN(C10591)&gt;10,"Error: UEN is too long",IF(LEN(C10591)&lt;9,"Error: UEN is too short",
IF(ISNUMBER(RIGHT(C10591,1)*1),"Error: UEN needs to end with an alphabet",IF(COUNTIF($F$1:F10591,F10591)&gt;1,"Error: Duplicate Entry","OK"))))))</f>
        <v/>
      </c>
    </row>
    <row r="10592" spans="1:5" ht="15.75">
      <c r="A10592" s="7">
        <v>10591</v>
      </c>
      <c r="B10592" s="8"/>
      <c r="C10592" s="13"/>
      <c r="D10592" s="14"/>
      <c r="E10592" s="25" t="str">
        <f>IF(ISBLANK(C10592),"",IF(NOT(EXACT(TRIM(CLEAN(SUBSTITUTE(C10592,CHAR(160),""))),C10592)),"Error: There's hidden spaces in UEN",IF(LEN(C10592)&gt;10,"Error: UEN is too long",IF(LEN(C10592)&lt;9,"Error: UEN is too short",
IF(ISNUMBER(RIGHT(C10592,1)*1),"Error: UEN needs to end with an alphabet",IF(COUNTIF($F$1:F10592,F10592)&gt;1,"Error: Duplicate Entry","OK"))))))</f>
        <v/>
      </c>
    </row>
    <row r="10593" spans="1:5" ht="15.75">
      <c r="A10593" s="7">
        <v>10592</v>
      </c>
      <c r="B10593" s="8"/>
      <c r="C10593" s="13"/>
      <c r="D10593" s="14"/>
      <c r="E10593" s="25" t="str">
        <f>IF(ISBLANK(C10593),"",IF(NOT(EXACT(TRIM(CLEAN(SUBSTITUTE(C10593,CHAR(160),""))),C10593)),"Error: There's hidden spaces in UEN",IF(LEN(C10593)&gt;10,"Error: UEN is too long",IF(LEN(C10593)&lt;9,"Error: UEN is too short",
IF(ISNUMBER(RIGHT(C10593,1)*1),"Error: UEN needs to end with an alphabet",IF(COUNTIF($F$1:F10593,F10593)&gt;1,"Error: Duplicate Entry","OK"))))))</f>
        <v/>
      </c>
    </row>
    <row r="10594" spans="1:5" ht="15.75">
      <c r="A10594" s="7">
        <v>10593</v>
      </c>
      <c r="B10594" s="8"/>
      <c r="C10594" s="13"/>
      <c r="D10594" s="14"/>
      <c r="E10594" s="25" t="str">
        <f>IF(ISBLANK(C10594),"",IF(NOT(EXACT(TRIM(CLEAN(SUBSTITUTE(C10594,CHAR(160),""))),C10594)),"Error: There's hidden spaces in UEN",IF(LEN(C10594)&gt;10,"Error: UEN is too long",IF(LEN(C10594)&lt;9,"Error: UEN is too short",
IF(ISNUMBER(RIGHT(C10594,1)*1),"Error: UEN needs to end with an alphabet",IF(COUNTIF($F$1:F10594,F10594)&gt;1,"Error: Duplicate Entry","OK"))))))</f>
        <v/>
      </c>
    </row>
    <row r="10595" spans="1:5" ht="15.75">
      <c r="A10595" s="7">
        <v>10594</v>
      </c>
      <c r="B10595" s="8"/>
      <c r="C10595" s="13"/>
      <c r="D10595" s="14"/>
      <c r="E10595" s="25" t="str">
        <f>IF(ISBLANK(C10595),"",IF(NOT(EXACT(TRIM(CLEAN(SUBSTITUTE(C10595,CHAR(160),""))),C10595)),"Error: There's hidden spaces in UEN",IF(LEN(C10595)&gt;10,"Error: UEN is too long",IF(LEN(C10595)&lt;9,"Error: UEN is too short",
IF(ISNUMBER(RIGHT(C10595,1)*1),"Error: UEN needs to end with an alphabet",IF(COUNTIF($F$1:F10595,F10595)&gt;1,"Error: Duplicate Entry","OK"))))))</f>
        <v/>
      </c>
    </row>
    <row r="10596" spans="1:5" ht="15.75">
      <c r="A10596" s="7">
        <v>10595</v>
      </c>
      <c r="B10596" s="8"/>
      <c r="C10596" s="13"/>
      <c r="D10596" s="14"/>
      <c r="E10596" s="25" t="str">
        <f>IF(ISBLANK(C10596),"",IF(NOT(EXACT(TRIM(CLEAN(SUBSTITUTE(C10596,CHAR(160),""))),C10596)),"Error: There's hidden spaces in UEN",IF(LEN(C10596)&gt;10,"Error: UEN is too long",IF(LEN(C10596)&lt;9,"Error: UEN is too short",
IF(ISNUMBER(RIGHT(C10596,1)*1),"Error: UEN needs to end with an alphabet",IF(COUNTIF($F$1:F10596,F10596)&gt;1,"Error: Duplicate Entry","OK"))))))</f>
        <v/>
      </c>
    </row>
    <row r="10597" spans="1:5" ht="15.75">
      <c r="A10597" s="7">
        <v>10596</v>
      </c>
      <c r="B10597" s="8"/>
      <c r="C10597" s="13"/>
      <c r="D10597" s="14"/>
      <c r="E10597" s="25" t="str">
        <f>IF(ISBLANK(C10597),"",IF(NOT(EXACT(TRIM(CLEAN(SUBSTITUTE(C10597,CHAR(160),""))),C10597)),"Error: There's hidden spaces in UEN",IF(LEN(C10597)&gt;10,"Error: UEN is too long",IF(LEN(C10597)&lt;9,"Error: UEN is too short",
IF(ISNUMBER(RIGHT(C10597,1)*1),"Error: UEN needs to end with an alphabet",IF(COUNTIF($F$1:F10597,F10597)&gt;1,"Error: Duplicate Entry","OK"))))))</f>
        <v/>
      </c>
    </row>
    <row r="10598" spans="1:5" ht="15.75">
      <c r="A10598" s="7">
        <v>10597</v>
      </c>
      <c r="B10598" s="8"/>
      <c r="C10598" s="13"/>
      <c r="D10598" s="14"/>
      <c r="E10598" s="25" t="str">
        <f>IF(ISBLANK(C10598),"",IF(NOT(EXACT(TRIM(CLEAN(SUBSTITUTE(C10598,CHAR(160),""))),C10598)),"Error: There's hidden spaces in UEN",IF(LEN(C10598)&gt;10,"Error: UEN is too long",IF(LEN(C10598)&lt;9,"Error: UEN is too short",
IF(ISNUMBER(RIGHT(C10598,1)*1),"Error: UEN needs to end with an alphabet",IF(COUNTIF($F$1:F10598,F10598)&gt;1,"Error: Duplicate Entry","OK"))))))</f>
        <v/>
      </c>
    </row>
    <row r="10599" spans="1:5" ht="15.75">
      <c r="A10599" s="7">
        <v>10598</v>
      </c>
      <c r="B10599" s="8"/>
      <c r="C10599" s="13"/>
      <c r="D10599" s="14"/>
      <c r="E10599" s="25" t="str">
        <f>IF(ISBLANK(C10599),"",IF(NOT(EXACT(TRIM(CLEAN(SUBSTITUTE(C10599,CHAR(160),""))),C10599)),"Error: There's hidden spaces in UEN",IF(LEN(C10599)&gt;10,"Error: UEN is too long",IF(LEN(C10599)&lt;9,"Error: UEN is too short",
IF(ISNUMBER(RIGHT(C10599,1)*1),"Error: UEN needs to end with an alphabet",IF(COUNTIF($F$1:F10599,F10599)&gt;1,"Error: Duplicate Entry","OK"))))))</f>
        <v/>
      </c>
    </row>
    <row r="10600" spans="1:5" ht="15.75">
      <c r="A10600" s="7">
        <v>10599</v>
      </c>
      <c r="B10600" s="8"/>
      <c r="C10600" s="13"/>
      <c r="D10600" s="14"/>
      <c r="E10600" s="25" t="str">
        <f>IF(ISBLANK(C10600),"",IF(NOT(EXACT(TRIM(CLEAN(SUBSTITUTE(C10600,CHAR(160),""))),C10600)),"Error: There's hidden spaces in UEN",IF(LEN(C10600)&gt;10,"Error: UEN is too long",IF(LEN(C10600)&lt;9,"Error: UEN is too short",
IF(ISNUMBER(RIGHT(C10600,1)*1),"Error: UEN needs to end with an alphabet",IF(COUNTIF($F$1:F10600,F10600)&gt;1,"Error: Duplicate Entry","OK"))))))</f>
        <v/>
      </c>
    </row>
    <row r="10601" spans="1:5" ht="15.75">
      <c r="A10601" s="7">
        <v>10600</v>
      </c>
      <c r="B10601" s="8"/>
      <c r="C10601" s="13"/>
      <c r="D10601" s="14"/>
      <c r="E10601" s="25" t="str">
        <f>IF(ISBLANK(C10601),"",IF(NOT(EXACT(TRIM(CLEAN(SUBSTITUTE(C10601,CHAR(160),""))),C10601)),"Error: There's hidden spaces in UEN",IF(LEN(C10601)&gt;10,"Error: UEN is too long",IF(LEN(C10601)&lt;9,"Error: UEN is too short",
IF(ISNUMBER(RIGHT(C10601,1)*1),"Error: UEN needs to end with an alphabet",IF(COUNTIF($F$1:F10601,F10601)&gt;1,"Error: Duplicate Entry","OK"))))))</f>
        <v/>
      </c>
    </row>
    <row r="10602" spans="1:5" ht="15.75">
      <c r="A10602" s="7">
        <v>10601</v>
      </c>
      <c r="B10602" s="8"/>
      <c r="C10602" s="13"/>
      <c r="D10602" s="14"/>
      <c r="E10602" s="25" t="str">
        <f>IF(ISBLANK(C10602),"",IF(NOT(EXACT(TRIM(CLEAN(SUBSTITUTE(C10602,CHAR(160),""))),C10602)),"Error: There's hidden spaces in UEN",IF(LEN(C10602)&gt;10,"Error: UEN is too long",IF(LEN(C10602)&lt;9,"Error: UEN is too short",
IF(ISNUMBER(RIGHT(C10602,1)*1),"Error: UEN needs to end with an alphabet",IF(COUNTIF($F$1:F10602,F10602)&gt;1,"Error: Duplicate Entry","OK"))))))</f>
        <v/>
      </c>
    </row>
    <row r="10603" spans="1:5" ht="15.75">
      <c r="A10603" s="7">
        <v>10602</v>
      </c>
      <c r="B10603" s="8"/>
      <c r="C10603" s="13"/>
      <c r="D10603" s="14"/>
      <c r="E10603" s="25" t="str">
        <f>IF(ISBLANK(C10603),"",IF(NOT(EXACT(TRIM(CLEAN(SUBSTITUTE(C10603,CHAR(160),""))),C10603)),"Error: There's hidden spaces in UEN",IF(LEN(C10603)&gt;10,"Error: UEN is too long",IF(LEN(C10603)&lt;9,"Error: UEN is too short",
IF(ISNUMBER(RIGHT(C10603,1)*1),"Error: UEN needs to end with an alphabet",IF(COUNTIF($F$1:F10603,F10603)&gt;1,"Error: Duplicate Entry","OK"))))))</f>
        <v/>
      </c>
    </row>
    <row r="10604" spans="1:5" ht="15.75">
      <c r="A10604" s="7">
        <v>10603</v>
      </c>
      <c r="B10604" s="8"/>
      <c r="C10604" s="13"/>
      <c r="D10604" s="14"/>
      <c r="E10604" s="25" t="str">
        <f>IF(ISBLANK(C10604),"",IF(NOT(EXACT(TRIM(CLEAN(SUBSTITUTE(C10604,CHAR(160),""))),C10604)),"Error: There's hidden spaces in UEN",IF(LEN(C10604)&gt;10,"Error: UEN is too long",IF(LEN(C10604)&lt;9,"Error: UEN is too short",
IF(ISNUMBER(RIGHT(C10604,1)*1),"Error: UEN needs to end with an alphabet",IF(COUNTIF($F$1:F10604,F10604)&gt;1,"Error: Duplicate Entry","OK"))))))</f>
        <v/>
      </c>
    </row>
    <row r="10605" spans="1:5" ht="15.75">
      <c r="A10605" s="7">
        <v>10604</v>
      </c>
      <c r="B10605" s="8"/>
      <c r="C10605" s="13"/>
      <c r="D10605" s="14"/>
      <c r="E10605" s="25" t="str">
        <f>IF(ISBLANK(C10605),"",IF(NOT(EXACT(TRIM(CLEAN(SUBSTITUTE(C10605,CHAR(160),""))),C10605)),"Error: There's hidden spaces in UEN",IF(LEN(C10605)&gt;10,"Error: UEN is too long",IF(LEN(C10605)&lt;9,"Error: UEN is too short",
IF(ISNUMBER(RIGHT(C10605,1)*1),"Error: UEN needs to end with an alphabet",IF(COUNTIF($F$1:F10605,F10605)&gt;1,"Error: Duplicate Entry","OK"))))))</f>
        <v/>
      </c>
    </row>
    <row r="10606" spans="1:5" ht="15.75">
      <c r="A10606" s="7">
        <v>10605</v>
      </c>
      <c r="B10606" s="8"/>
      <c r="C10606" s="13"/>
      <c r="D10606" s="14"/>
      <c r="E10606" s="25" t="str">
        <f>IF(ISBLANK(C10606),"",IF(NOT(EXACT(TRIM(CLEAN(SUBSTITUTE(C10606,CHAR(160),""))),C10606)),"Error: There's hidden spaces in UEN",IF(LEN(C10606)&gt;10,"Error: UEN is too long",IF(LEN(C10606)&lt;9,"Error: UEN is too short",
IF(ISNUMBER(RIGHT(C10606,1)*1),"Error: UEN needs to end with an alphabet",IF(COUNTIF($F$1:F10606,F10606)&gt;1,"Error: Duplicate Entry","OK"))))))</f>
        <v/>
      </c>
    </row>
    <row r="10607" spans="1:5" ht="15.75">
      <c r="A10607" s="7">
        <v>10606</v>
      </c>
      <c r="B10607" s="8"/>
      <c r="C10607" s="13"/>
      <c r="D10607" s="14"/>
      <c r="E10607" s="25" t="str">
        <f>IF(ISBLANK(C10607),"",IF(NOT(EXACT(TRIM(CLEAN(SUBSTITUTE(C10607,CHAR(160),""))),C10607)),"Error: There's hidden spaces in UEN",IF(LEN(C10607)&gt;10,"Error: UEN is too long",IF(LEN(C10607)&lt;9,"Error: UEN is too short",
IF(ISNUMBER(RIGHT(C10607,1)*1),"Error: UEN needs to end with an alphabet",IF(COUNTIF($F$1:F10607,F10607)&gt;1,"Error: Duplicate Entry","OK"))))))</f>
        <v/>
      </c>
    </row>
    <row r="10608" spans="1:5" ht="15.75">
      <c r="A10608" s="7">
        <v>10607</v>
      </c>
      <c r="B10608" s="8"/>
      <c r="C10608" s="13"/>
      <c r="D10608" s="14"/>
      <c r="E10608" s="25" t="str">
        <f>IF(ISBLANK(C10608),"",IF(NOT(EXACT(TRIM(CLEAN(SUBSTITUTE(C10608,CHAR(160),""))),C10608)),"Error: There's hidden spaces in UEN",IF(LEN(C10608)&gt;10,"Error: UEN is too long",IF(LEN(C10608)&lt;9,"Error: UEN is too short",
IF(ISNUMBER(RIGHT(C10608,1)*1),"Error: UEN needs to end with an alphabet",IF(COUNTIF($F$1:F10608,F10608)&gt;1,"Error: Duplicate Entry","OK"))))))</f>
        <v/>
      </c>
    </row>
    <row r="10609" spans="1:5" ht="15.75">
      <c r="A10609" s="7">
        <v>10608</v>
      </c>
      <c r="B10609" s="8"/>
      <c r="C10609" s="13"/>
      <c r="D10609" s="14"/>
      <c r="E10609" s="25" t="str">
        <f>IF(ISBLANK(C10609),"",IF(NOT(EXACT(TRIM(CLEAN(SUBSTITUTE(C10609,CHAR(160),""))),C10609)),"Error: There's hidden spaces in UEN",IF(LEN(C10609)&gt;10,"Error: UEN is too long",IF(LEN(C10609)&lt;9,"Error: UEN is too short",
IF(ISNUMBER(RIGHT(C10609,1)*1),"Error: UEN needs to end with an alphabet",IF(COUNTIF($F$1:F10609,F10609)&gt;1,"Error: Duplicate Entry","OK"))))))</f>
        <v/>
      </c>
    </row>
    <row r="10610" spans="1:5" ht="15.75">
      <c r="A10610" s="7">
        <v>10609</v>
      </c>
      <c r="B10610" s="8"/>
      <c r="C10610" s="13"/>
      <c r="D10610" s="14"/>
      <c r="E10610" s="25" t="str">
        <f>IF(ISBLANK(C10610),"",IF(NOT(EXACT(TRIM(CLEAN(SUBSTITUTE(C10610,CHAR(160),""))),C10610)),"Error: There's hidden spaces in UEN",IF(LEN(C10610)&gt;10,"Error: UEN is too long",IF(LEN(C10610)&lt;9,"Error: UEN is too short",
IF(ISNUMBER(RIGHT(C10610,1)*1),"Error: UEN needs to end with an alphabet",IF(COUNTIF($F$1:F10610,F10610)&gt;1,"Error: Duplicate Entry","OK"))))))</f>
        <v/>
      </c>
    </row>
    <row r="10611" spans="1:5" ht="15.75">
      <c r="A10611" s="7">
        <v>10610</v>
      </c>
      <c r="B10611" s="8"/>
      <c r="C10611" s="13"/>
      <c r="D10611" s="14"/>
      <c r="E10611" s="25" t="str">
        <f>IF(ISBLANK(C10611),"",IF(NOT(EXACT(TRIM(CLEAN(SUBSTITUTE(C10611,CHAR(160),""))),C10611)),"Error: There's hidden spaces in UEN",IF(LEN(C10611)&gt;10,"Error: UEN is too long",IF(LEN(C10611)&lt;9,"Error: UEN is too short",
IF(ISNUMBER(RIGHT(C10611,1)*1),"Error: UEN needs to end with an alphabet",IF(COUNTIF($F$1:F10611,F10611)&gt;1,"Error: Duplicate Entry","OK"))))))</f>
        <v/>
      </c>
    </row>
    <row r="10612" spans="1:5" ht="15.75">
      <c r="A10612" s="7">
        <v>10611</v>
      </c>
      <c r="B10612" s="8"/>
      <c r="C10612" s="13"/>
      <c r="D10612" s="14"/>
      <c r="E10612" s="25" t="str">
        <f>IF(ISBLANK(C10612),"",IF(NOT(EXACT(TRIM(CLEAN(SUBSTITUTE(C10612,CHAR(160),""))),C10612)),"Error: There's hidden spaces in UEN",IF(LEN(C10612)&gt;10,"Error: UEN is too long",IF(LEN(C10612)&lt;9,"Error: UEN is too short",
IF(ISNUMBER(RIGHT(C10612,1)*1),"Error: UEN needs to end with an alphabet",IF(COUNTIF($F$1:F10612,F10612)&gt;1,"Error: Duplicate Entry","OK"))))))</f>
        <v/>
      </c>
    </row>
    <row r="10613" spans="1:5" ht="15.75">
      <c r="A10613" s="7">
        <v>10612</v>
      </c>
      <c r="B10613" s="8"/>
      <c r="C10613" s="13"/>
      <c r="D10613" s="14"/>
      <c r="E10613" s="25" t="str">
        <f>IF(ISBLANK(C10613),"",IF(NOT(EXACT(TRIM(CLEAN(SUBSTITUTE(C10613,CHAR(160),""))),C10613)),"Error: There's hidden spaces in UEN",IF(LEN(C10613)&gt;10,"Error: UEN is too long",IF(LEN(C10613)&lt;9,"Error: UEN is too short",
IF(ISNUMBER(RIGHT(C10613,1)*1),"Error: UEN needs to end with an alphabet",IF(COUNTIF($F$1:F10613,F10613)&gt;1,"Error: Duplicate Entry","OK"))))))</f>
        <v/>
      </c>
    </row>
    <row r="10614" spans="1:5" ht="15.75">
      <c r="A10614" s="7">
        <v>10613</v>
      </c>
      <c r="B10614" s="8"/>
      <c r="C10614" s="13"/>
      <c r="D10614" s="14"/>
      <c r="E10614" s="25" t="str">
        <f>IF(ISBLANK(C10614),"",IF(NOT(EXACT(TRIM(CLEAN(SUBSTITUTE(C10614,CHAR(160),""))),C10614)),"Error: There's hidden spaces in UEN",IF(LEN(C10614)&gt;10,"Error: UEN is too long",IF(LEN(C10614)&lt;9,"Error: UEN is too short",
IF(ISNUMBER(RIGHT(C10614,1)*1),"Error: UEN needs to end with an alphabet",IF(COUNTIF($F$1:F10614,F10614)&gt;1,"Error: Duplicate Entry","OK"))))))</f>
        <v/>
      </c>
    </row>
    <row r="10615" spans="1:5" ht="15.75">
      <c r="A10615" s="7">
        <v>10614</v>
      </c>
      <c r="B10615" s="8"/>
      <c r="C10615" s="13"/>
      <c r="D10615" s="14"/>
      <c r="E10615" s="25" t="str">
        <f>IF(ISBLANK(C10615),"",IF(NOT(EXACT(TRIM(CLEAN(SUBSTITUTE(C10615,CHAR(160),""))),C10615)),"Error: There's hidden spaces in UEN",IF(LEN(C10615)&gt;10,"Error: UEN is too long",IF(LEN(C10615)&lt;9,"Error: UEN is too short",
IF(ISNUMBER(RIGHT(C10615,1)*1),"Error: UEN needs to end with an alphabet",IF(COUNTIF($F$1:F10615,F10615)&gt;1,"Error: Duplicate Entry","OK"))))))</f>
        <v/>
      </c>
    </row>
    <row r="10616" spans="1:5" ht="15.75">
      <c r="A10616" s="7">
        <v>10615</v>
      </c>
      <c r="B10616" s="8"/>
      <c r="C10616" s="13"/>
      <c r="D10616" s="14"/>
      <c r="E10616" s="25" t="str">
        <f>IF(ISBLANK(C10616),"",IF(NOT(EXACT(TRIM(CLEAN(SUBSTITUTE(C10616,CHAR(160),""))),C10616)),"Error: There's hidden spaces in UEN",IF(LEN(C10616)&gt;10,"Error: UEN is too long",IF(LEN(C10616)&lt;9,"Error: UEN is too short",
IF(ISNUMBER(RIGHT(C10616,1)*1),"Error: UEN needs to end with an alphabet",IF(COUNTIF($F$1:F10616,F10616)&gt;1,"Error: Duplicate Entry","OK"))))))</f>
        <v/>
      </c>
    </row>
    <row r="10617" spans="1:5" ht="15.75">
      <c r="A10617" s="7">
        <v>10616</v>
      </c>
      <c r="B10617" s="8"/>
      <c r="C10617" s="13"/>
      <c r="D10617" s="14"/>
      <c r="E10617" s="25" t="str">
        <f>IF(ISBLANK(C10617),"",IF(NOT(EXACT(TRIM(CLEAN(SUBSTITUTE(C10617,CHAR(160),""))),C10617)),"Error: There's hidden spaces in UEN",IF(LEN(C10617)&gt;10,"Error: UEN is too long",IF(LEN(C10617)&lt;9,"Error: UEN is too short",
IF(ISNUMBER(RIGHT(C10617,1)*1),"Error: UEN needs to end with an alphabet",IF(COUNTIF($F$1:F10617,F10617)&gt;1,"Error: Duplicate Entry","OK"))))))</f>
        <v/>
      </c>
    </row>
    <row r="10618" spans="1:5" ht="15.75">
      <c r="A10618" s="7">
        <v>10617</v>
      </c>
      <c r="B10618" s="8"/>
      <c r="C10618" s="13"/>
      <c r="D10618" s="14"/>
      <c r="E10618" s="25" t="str">
        <f>IF(ISBLANK(C10618),"",IF(NOT(EXACT(TRIM(CLEAN(SUBSTITUTE(C10618,CHAR(160),""))),C10618)),"Error: There's hidden spaces in UEN",IF(LEN(C10618)&gt;10,"Error: UEN is too long",IF(LEN(C10618)&lt;9,"Error: UEN is too short",
IF(ISNUMBER(RIGHT(C10618,1)*1),"Error: UEN needs to end with an alphabet",IF(COUNTIF($F$1:F10618,F10618)&gt;1,"Error: Duplicate Entry","OK"))))))</f>
        <v/>
      </c>
    </row>
    <row r="10619" spans="1:5" ht="15.75">
      <c r="A10619" s="7">
        <v>10618</v>
      </c>
      <c r="B10619" s="8"/>
      <c r="C10619" s="13"/>
      <c r="D10619" s="14"/>
      <c r="E10619" s="25" t="str">
        <f>IF(ISBLANK(C10619),"",IF(NOT(EXACT(TRIM(CLEAN(SUBSTITUTE(C10619,CHAR(160),""))),C10619)),"Error: There's hidden spaces in UEN",IF(LEN(C10619)&gt;10,"Error: UEN is too long",IF(LEN(C10619)&lt;9,"Error: UEN is too short",
IF(ISNUMBER(RIGHT(C10619,1)*1),"Error: UEN needs to end with an alphabet",IF(COUNTIF($F$1:F10619,F10619)&gt;1,"Error: Duplicate Entry","OK"))))))</f>
        <v/>
      </c>
    </row>
    <row r="10620" spans="1:5" ht="15.75">
      <c r="A10620" s="7">
        <v>10619</v>
      </c>
      <c r="B10620" s="8"/>
      <c r="C10620" s="13"/>
      <c r="D10620" s="14"/>
      <c r="E10620" s="25" t="str">
        <f>IF(ISBLANK(C10620),"",IF(NOT(EXACT(TRIM(CLEAN(SUBSTITUTE(C10620,CHAR(160),""))),C10620)),"Error: There's hidden spaces in UEN",IF(LEN(C10620)&gt;10,"Error: UEN is too long",IF(LEN(C10620)&lt;9,"Error: UEN is too short",
IF(ISNUMBER(RIGHT(C10620,1)*1),"Error: UEN needs to end with an alphabet",IF(COUNTIF($F$1:F10620,F10620)&gt;1,"Error: Duplicate Entry","OK"))))))</f>
        <v/>
      </c>
    </row>
    <row r="10621" spans="1:5" ht="15.75">
      <c r="A10621" s="7">
        <v>10620</v>
      </c>
      <c r="B10621" s="8"/>
      <c r="C10621" s="13"/>
      <c r="D10621" s="14"/>
      <c r="E10621" s="25" t="str">
        <f>IF(ISBLANK(C10621),"",IF(NOT(EXACT(TRIM(CLEAN(SUBSTITUTE(C10621,CHAR(160),""))),C10621)),"Error: There's hidden spaces in UEN",IF(LEN(C10621)&gt;10,"Error: UEN is too long",IF(LEN(C10621)&lt;9,"Error: UEN is too short",
IF(ISNUMBER(RIGHT(C10621,1)*1),"Error: UEN needs to end with an alphabet",IF(COUNTIF($F$1:F10621,F10621)&gt;1,"Error: Duplicate Entry","OK"))))))</f>
        <v/>
      </c>
    </row>
    <row r="10622" spans="1:5" ht="15.75">
      <c r="A10622" s="7">
        <v>10621</v>
      </c>
      <c r="B10622" s="8"/>
      <c r="C10622" s="13"/>
      <c r="D10622" s="14"/>
      <c r="E10622" s="25" t="str">
        <f>IF(ISBLANK(C10622),"",IF(NOT(EXACT(TRIM(CLEAN(SUBSTITUTE(C10622,CHAR(160),""))),C10622)),"Error: There's hidden spaces in UEN",IF(LEN(C10622)&gt;10,"Error: UEN is too long",IF(LEN(C10622)&lt;9,"Error: UEN is too short",
IF(ISNUMBER(RIGHT(C10622,1)*1),"Error: UEN needs to end with an alphabet",IF(COUNTIF($F$1:F10622,F10622)&gt;1,"Error: Duplicate Entry","OK"))))))</f>
        <v/>
      </c>
    </row>
    <row r="10623" spans="1:5" ht="15.75">
      <c r="A10623" s="7">
        <v>10622</v>
      </c>
      <c r="B10623" s="8"/>
      <c r="C10623" s="13"/>
      <c r="D10623" s="14"/>
      <c r="E10623" s="25" t="str">
        <f>IF(ISBLANK(C10623),"",IF(NOT(EXACT(TRIM(CLEAN(SUBSTITUTE(C10623,CHAR(160),""))),C10623)),"Error: There's hidden spaces in UEN",IF(LEN(C10623)&gt;10,"Error: UEN is too long",IF(LEN(C10623)&lt;9,"Error: UEN is too short",
IF(ISNUMBER(RIGHT(C10623,1)*1),"Error: UEN needs to end with an alphabet",IF(COUNTIF($F$1:F10623,F10623)&gt;1,"Error: Duplicate Entry","OK"))))))</f>
        <v/>
      </c>
    </row>
    <row r="10624" spans="1:5" ht="15.75">
      <c r="A10624" s="7">
        <v>10623</v>
      </c>
      <c r="B10624" s="8"/>
      <c r="C10624" s="13"/>
      <c r="D10624" s="14"/>
      <c r="E10624" s="25" t="str">
        <f>IF(ISBLANK(C10624),"",IF(NOT(EXACT(TRIM(CLEAN(SUBSTITUTE(C10624,CHAR(160),""))),C10624)),"Error: There's hidden spaces in UEN",IF(LEN(C10624)&gt;10,"Error: UEN is too long",IF(LEN(C10624)&lt;9,"Error: UEN is too short",
IF(ISNUMBER(RIGHT(C10624,1)*1),"Error: UEN needs to end with an alphabet",IF(COUNTIF($F$1:F10624,F10624)&gt;1,"Error: Duplicate Entry","OK"))))))</f>
        <v/>
      </c>
    </row>
    <row r="10625" spans="1:5" ht="15.75">
      <c r="A10625" s="7">
        <v>10624</v>
      </c>
      <c r="B10625" s="8"/>
      <c r="C10625" s="13"/>
      <c r="D10625" s="14"/>
      <c r="E10625" s="25" t="str">
        <f>IF(ISBLANK(C10625),"",IF(NOT(EXACT(TRIM(CLEAN(SUBSTITUTE(C10625,CHAR(160),""))),C10625)),"Error: There's hidden spaces in UEN",IF(LEN(C10625)&gt;10,"Error: UEN is too long",IF(LEN(C10625)&lt;9,"Error: UEN is too short",
IF(ISNUMBER(RIGHT(C10625,1)*1),"Error: UEN needs to end with an alphabet",IF(COUNTIF($F$1:F10625,F10625)&gt;1,"Error: Duplicate Entry","OK"))))))</f>
        <v/>
      </c>
    </row>
    <row r="10626" spans="1:5" ht="15.75">
      <c r="A10626" s="7">
        <v>10625</v>
      </c>
      <c r="B10626" s="8"/>
      <c r="C10626" s="13"/>
      <c r="D10626" s="14"/>
      <c r="E10626" s="25" t="str">
        <f>IF(ISBLANK(C10626),"",IF(NOT(EXACT(TRIM(CLEAN(SUBSTITUTE(C10626,CHAR(160),""))),C10626)),"Error: There's hidden spaces in UEN",IF(LEN(C10626)&gt;10,"Error: UEN is too long",IF(LEN(C10626)&lt;9,"Error: UEN is too short",
IF(ISNUMBER(RIGHT(C10626,1)*1),"Error: UEN needs to end with an alphabet",IF(COUNTIF($F$1:F10626,F10626)&gt;1,"Error: Duplicate Entry","OK"))))))</f>
        <v/>
      </c>
    </row>
    <row r="10627" spans="1:5" ht="15.75">
      <c r="A10627" s="7">
        <v>10626</v>
      </c>
      <c r="B10627" s="8"/>
      <c r="C10627" s="13"/>
      <c r="D10627" s="14"/>
      <c r="E10627" s="25" t="str">
        <f>IF(ISBLANK(C10627),"",IF(NOT(EXACT(TRIM(CLEAN(SUBSTITUTE(C10627,CHAR(160),""))),C10627)),"Error: There's hidden spaces in UEN",IF(LEN(C10627)&gt;10,"Error: UEN is too long",IF(LEN(C10627)&lt;9,"Error: UEN is too short",
IF(ISNUMBER(RIGHT(C10627,1)*1),"Error: UEN needs to end with an alphabet",IF(COUNTIF($F$1:F10627,F10627)&gt;1,"Error: Duplicate Entry","OK"))))))</f>
        <v/>
      </c>
    </row>
    <row r="10628" spans="1:5" ht="15.75">
      <c r="A10628" s="7">
        <v>10627</v>
      </c>
      <c r="B10628" s="8"/>
      <c r="C10628" s="13"/>
      <c r="D10628" s="14"/>
      <c r="E10628" s="25" t="str">
        <f>IF(ISBLANK(C10628),"",IF(NOT(EXACT(TRIM(CLEAN(SUBSTITUTE(C10628,CHAR(160),""))),C10628)),"Error: There's hidden spaces in UEN",IF(LEN(C10628)&gt;10,"Error: UEN is too long",IF(LEN(C10628)&lt;9,"Error: UEN is too short",
IF(ISNUMBER(RIGHT(C10628,1)*1),"Error: UEN needs to end with an alphabet",IF(COUNTIF($F$1:F10628,F10628)&gt;1,"Error: Duplicate Entry","OK"))))))</f>
        <v/>
      </c>
    </row>
    <row r="10629" spans="1:5" ht="15.75">
      <c r="A10629" s="7">
        <v>10628</v>
      </c>
      <c r="B10629" s="8"/>
      <c r="C10629" s="13"/>
      <c r="D10629" s="14"/>
      <c r="E10629" s="25" t="str">
        <f>IF(ISBLANK(C10629),"",IF(NOT(EXACT(TRIM(CLEAN(SUBSTITUTE(C10629,CHAR(160),""))),C10629)),"Error: There's hidden spaces in UEN",IF(LEN(C10629)&gt;10,"Error: UEN is too long",IF(LEN(C10629)&lt;9,"Error: UEN is too short",
IF(ISNUMBER(RIGHT(C10629,1)*1),"Error: UEN needs to end with an alphabet",IF(COUNTIF($F$1:F10629,F10629)&gt;1,"Error: Duplicate Entry","OK"))))))</f>
        <v/>
      </c>
    </row>
    <row r="10630" spans="1:5" ht="15.75">
      <c r="A10630" s="7">
        <v>10629</v>
      </c>
      <c r="B10630" s="8"/>
      <c r="C10630" s="13"/>
      <c r="D10630" s="14"/>
      <c r="E10630" s="25" t="str">
        <f>IF(ISBLANK(C10630),"",IF(NOT(EXACT(TRIM(CLEAN(SUBSTITUTE(C10630,CHAR(160),""))),C10630)),"Error: There's hidden spaces in UEN",IF(LEN(C10630)&gt;10,"Error: UEN is too long",IF(LEN(C10630)&lt;9,"Error: UEN is too short",
IF(ISNUMBER(RIGHT(C10630,1)*1),"Error: UEN needs to end with an alphabet",IF(COUNTIF($F$1:F10630,F10630)&gt;1,"Error: Duplicate Entry","OK"))))))</f>
        <v/>
      </c>
    </row>
    <row r="10631" spans="1:5" ht="15.75">
      <c r="A10631" s="7">
        <v>10630</v>
      </c>
      <c r="B10631" s="8"/>
      <c r="C10631" s="13"/>
      <c r="D10631" s="14"/>
      <c r="E10631" s="25" t="str">
        <f>IF(ISBLANK(C10631),"",IF(NOT(EXACT(TRIM(CLEAN(SUBSTITUTE(C10631,CHAR(160),""))),C10631)),"Error: There's hidden spaces in UEN",IF(LEN(C10631)&gt;10,"Error: UEN is too long",IF(LEN(C10631)&lt;9,"Error: UEN is too short",
IF(ISNUMBER(RIGHT(C10631,1)*1),"Error: UEN needs to end with an alphabet",IF(COUNTIF($F$1:F10631,F10631)&gt;1,"Error: Duplicate Entry","OK"))))))</f>
        <v/>
      </c>
    </row>
    <row r="10632" spans="1:5" ht="15.75">
      <c r="A10632" s="7">
        <v>10631</v>
      </c>
      <c r="B10632" s="8"/>
      <c r="C10632" s="13"/>
      <c r="D10632" s="14"/>
      <c r="E10632" s="25" t="str">
        <f>IF(ISBLANK(C10632),"",IF(NOT(EXACT(TRIM(CLEAN(SUBSTITUTE(C10632,CHAR(160),""))),C10632)),"Error: There's hidden spaces in UEN",IF(LEN(C10632)&gt;10,"Error: UEN is too long",IF(LEN(C10632)&lt;9,"Error: UEN is too short",
IF(ISNUMBER(RIGHT(C10632,1)*1),"Error: UEN needs to end with an alphabet",IF(COUNTIF($F$1:F10632,F10632)&gt;1,"Error: Duplicate Entry","OK"))))))</f>
        <v/>
      </c>
    </row>
    <row r="10633" spans="1:5" ht="15.75">
      <c r="A10633" s="7">
        <v>10632</v>
      </c>
      <c r="B10633" s="8"/>
      <c r="C10633" s="13"/>
      <c r="D10633" s="14"/>
      <c r="E10633" s="25" t="str">
        <f>IF(ISBLANK(C10633),"",IF(NOT(EXACT(TRIM(CLEAN(SUBSTITUTE(C10633,CHAR(160),""))),C10633)),"Error: There's hidden spaces in UEN",IF(LEN(C10633)&gt;10,"Error: UEN is too long",IF(LEN(C10633)&lt;9,"Error: UEN is too short",
IF(ISNUMBER(RIGHT(C10633,1)*1),"Error: UEN needs to end with an alphabet",IF(COUNTIF($F$1:F10633,F10633)&gt;1,"Error: Duplicate Entry","OK"))))))</f>
        <v/>
      </c>
    </row>
    <row r="10634" spans="1:5" ht="15.75">
      <c r="A10634" s="7">
        <v>10633</v>
      </c>
      <c r="B10634" s="8"/>
      <c r="C10634" s="13"/>
      <c r="D10634" s="14"/>
      <c r="E10634" s="25" t="str">
        <f>IF(ISBLANK(C10634),"",IF(NOT(EXACT(TRIM(CLEAN(SUBSTITUTE(C10634,CHAR(160),""))),C10634)),"Error: There's hidden spaces in UEN",IF(LEN(C10634)&gt;10,"Error: UEN is too long",IF(LEN(C10634)&lt;9,"Error: UEN is too short",
IF(ISNUMBER(RIGHT(C10634,1)*1),"Error: UEN needs to end with an alphabet",IF(COUNTIF($F$1:F10634,F10634)&gt;1,"Error: Duplicate Entry","OK"))))))</f>
        <v/>
      </c>
    </row>
    <row r="10635" spans="1:5" ht="15.75">
      <c r="A10635" s="7">
        <v>10634</v>
      </c>
      <c r="B10635" s="8"/>
      <c r="C10635" s="13"/>
      <c r="D10635" s="14"/>
      <c r="E10635" s="25" t="str">
        <f>IF(ISBLANK(C10635),"",IF(NOT(EXACT(TRIM(CLEAN(SUBSTITUTE(C10635,CHAR(160),""))),C10635)),"Error: There's hidden spaces in UEN",IF(LEN(C10635)&gt;10,"Error: UEN is too long",IF(LEN(C10635)&lt;9,"Error: UEN is too short",
IF(ISNUMBER(RIGHT(C10635,1)*1),"Error: UEN needs to end with an alphabet",IF(COUNTIF($F$1:F10635,F10635)&gt;1,"Error: Duplicate Entry","OK"))))))</f>
        <v/>
      </c>
    </row>
    <row r="10636" spans="1:5" ht="15.75">
      <c r="A10636" s="7">
        <v>10635</v>
      </c>
      <c r="B10636" s="8"/>
      <c r="C10636" s="13"/>
      <c r="D10636" s="14"/>
      <c r="E10636" s="25" t="str">
        <f>IF(ISBLANK(C10636),"",IF(NOT(EXACT(TRIM(CLEAN(SUBSTITUTE(C10636,CHAR(160),""))),C10636)),"Error: There's hidden spaces in UEN",IF(LEN(C10636)&gt;10,"Error: UEN is too long",IF(LEN(C10636)&lt;9,"Error: UEN is too short",
IF(ISNUMBER(RIGHT(C10636,1)*1),"Error: UEN needs to end with an alphabet",IF(COUNTIF($F$1:F10636,F10636)&gt;1,"Error: Duplicate Entry","OK"))))))</f>
        <v/>
      </c>
    </row>
    <row r="10637" spans="1:5" ht="15.75">
      <c r="A10637" s="7">
        <v>10636</v>
      </c>
      <c r="B10637" s="8"/>
      <c r="C10637" s="13"/>
      <c r="D10637" s="14"/>
      <c r="E10637" s="25" t="str">
        <f>IF(ISBLANK(C10637),"",IF(NOT(EXACT(TRIM(CLEAN(SUBSTITUTE(C10637,CHAR(160),""))),C10637)),"Error: There's hidden spaces in UEN",IF(LEN(C10637)&gt;10,"Error: UEN is too long",IF(LEN(C10637)&lt;9,"Error: UEN is too short",
IF(ISNUMBER(RIGHT(C10637,1)*1),"Error: UEN needs to end with an alphabet",IF(COUNTIF($F$1:F10637,F10637)&gt;1,"Error: Duplicate Entry","OK"))))))</f>
        <v/>
      </c>
    </row>
    <row r="10638" spans="1:5" ht="15.75">
      <c r="A10638" s="7">
        <v>10637</v>
      </c>
      <c r="B10638" s="8"/>
      <c r="C10638" s="13"/>
      <c r="D10638" s="14"/>
      <c r="E10638" s="25" t="str">
        <f>IF(ISBLANK(C10638),"",IF(NOT(EXACT(TRIM(CLEAN(SUBSTITUTE(C10638,CHAR(160),""))),C10638)),"Error: There's hidden spaces in UEN",IF(LEN(C10638)&gt;10,"Error: UEN is too long",IF(LEN(C10638)&lt;9,"Error: UEN is too short",
IF(ISNUMBER(RIGHT(C10638,1)*1),"Error: UEN needs to end with an alphabet",IF(COUNTIF($F$1:F10638,F10638)&gt;1,"Error: Duplicate Entry","OK"))))))</f>
        <v/>
      </c>
    </row>
    <row r="10639" spans="1:5" ht="15.75">
      <c r="A10639" s="7">
        <v>10638</v>
      </c>
      <c r="B10639" s="8"/>
      <c r="C10639" s="13"/>
      <c r="D10639" s="14"/>
      <c r="E10639" s="25" t="str">
        <f>IF(ISBLANK(C10639),"",IF(NOT(EXACT(TRIM(CLEAN(SUBSTITUTE(C10639,CHAR(160),""))),C10639)),"Error: There's hidden spaces in UEN",IF(LEN(C10639)&gt;10,"Error: UEN is too long",IF(LEN(C10639)&lt;9,"Error: UEN is too short",
IF(ISNUMBER(RIGHT(C10639,1)*1),"Error: UEN needs to end with an alphabet",IF(COUNTIF($F$1:F10639,F10639)&gt;1,"Error: Duplicate Entry","OK"))))))</f>
        <v/>
      </c>
    </row>
    <row r="10640" spans="1:5" ht="15.75">
      <c r="A10640" s="7">
        <v>10639</v>
      </c>
      <c r="B10640" s="8"/>
      <c r="C10640" s="13"/>
      <c r="D10640" s="14"/>
      <c r="E10640" s="25" t="str">
        <f>IF(ISBLANK(C10640),"",IF(NOT(EXACT(TRIM(CLEAN(SUBSTITUTE(C10640,CHAR(160),""))),C10640)),"Error: There's hidden spaces in UEN",IF(LEN(C10640)&gt;10,"Error: UEN is too long",IF(LEN(C10640)&lt;9,"Error: UEN is too short",
IF(ISNUMBER(RIGHT(C10640,1)*1),"Error: UEN needs to end with an alphabet",IF(COUNTIF($F$1:F10640,F10640)&gt;1,"Error: Duplicate Entry","OK"))))))</f>
        <v/>
      </c>
    </row>
    <row r="10641" spans="1:5" ht="15.75">
      <c r="A10641" s="7">
        <v>10640</v>
      </c>
      <c r="B10641" s="8"/>
      <c r="C10641" s="13"/>
      <c r="D10641" s="14"/>
      <c r="E10641" s="25" t="str">
        <f>IF(ISBLANK(C10641),"",IF(NOT(EXACT(TRIM(CLEAN(SUBSTITUTE(C10641,CHAR(160),""))),C10641)),"Error: There's hidden spaces in UEN",IF(LEN(C10641)&gt;10,"Error: UEN is too long",IF(LEN(C10641)&lt;9,"Error: UEN is too short",
IF(ISNUMBER(RIGHT(C10641,1)*1),"Error: UEN needs to end with an alphabet",IF(COUNTIF($F$1:F10641,F10641)&gt;1,"Error: Duplicate Entry","OK"))))))</f>
        <v/>
      </c>
    </row>
    <row r="10642" spans="1:5" ht="15.75">
      <c r="A10642" s="7">
        <v>10641</v>
      </c>
      <c r="B10642" s="8"/>
      <c r="C10642" s="13"/>
      <c r="D10642" s="14"/>
      <c r="E10642" s="25" t="str">
        <f>IF(ISBLANK(C10642),"",IF(NOT(EXACT(TRIM(CLEAN(SUBSTITUTE(C10642,CHAR(160),""))),C10642)),"Error: There's hidden spaces in UEN",IF(LEN(C10642)&gt;10,"Error: UEN is too long",IF(LEN(C10642)&lt;9,"Error: UEN is too short",
IF(ISNUMBER(RIGHT(C10642,1)*1),"Error: UEN needs to end with an alphabet",IF(COUNTIF($F$1:F10642,F10642)&gt;1,"Error: Duplicate Entry","OK"))))))</f>
        <v/>
      </c>
    </row>
    <row r="10643" spans="1:5" ht="15.75">
      <c r="A10643" s="7">
        <v>10642</v>
      </c>
      <c r="B10643" s="8"/>
      <c r="C10643" s="13"/>
      <c r="D10643" s="14"/>
      <c r="E10643" s="25" t="str">
        <f>IF(ISBLANK(C10643),"",IF(NOT(EXACT(TRIM(CLEAN(SUBSTITUTE(C10643,CHAR(160),""))),C10643)),"Error: There's hidden spaces in UEN",IF(LEN(C10643)&gt;10,"Error: UEN is too long",IF(LEN(C10643)&lt;9,"Error: UEN is too short",
IF(ISNUMBER(RIGHT(C10643,1)*1),"Error: UEN needs to end with an alphabet",IF(COUNTIF($F$1:F10643,F10643)&gt;1,"Error: Duplicate Entry","OK"))))))</f>
        <v/>
      </c>
    </row>
    <row r="10644" spans="1:5" ht="15.75">
      <c r="A10644" s="7">
        <v>10643</v>
      </c>
      <c r="B10644" s="8"/>
      <c r="C10644" s="13"/>
      <c r="D10644" s="14"/>
      <c r="E10644" s="25" t="str">
        <f>IF(ISBLANK(C10644),"",IF(NOT(EXACT(TRIM(CLEAN(SUBSTITUTE(C10644,CHAR(160),""))),C10644)),"Error: There's hidden spaces in UEN",IF(LEN(C10644)&gt;10,"Error: UEN is too long",IF(LEN(C10644)&lt;9,"Error: UEN is too short",
IF(ISNUMBER(RIGHT(C10644,1)*1),"Error: UEN needs to end with an alphabet",IF(COUNTIF($F$1:F10644,F10644)&gt;1,"Error: Duplicate Entry","OK"))))))</f>
        <v/>
      </c>
    </row>
    <row r="10645" spans="1:5" ht="15.75">
      <c r="A10645" s="7">
        <v>10644</v>
      </c>
      <c r="B10645" s="8"/>
      <c r="C10645" s="13"/>
      <c r="D10645" s="14"/>
      <c r="E10645" s="25" t="str">
        <f>IF(ISBLANK(C10645),"",IF(NOT(EXACT(TRIM(CLEAN(SUBSTITUTE(C10645,CHAR(160),""))),C10645)),"Error: There's hidden spaces in UEN",IF(LEN(C10645)&gt;10,"Error: UEN is too long",IF(LEN(C10645)&lt;9,"Error: UEN is too short",
IF(ISNUMBER(RIGHT(C10645,1)*1),"Error: UEN needs to end with an alphabet",IF(COUNTIF($F$1:F10645,F10645)&gt;1,"Error: Duplicate Entry","OK"))))))</f>
        <v/>
      </c>
    </row>
    <row r="10646" spans="1:5" ht="15.75">
      <c r="A10646" s="7">
        <v>10645</v>
      </c>
      <c r="B10646" s="8"/>
      <c r="C10646" s="13"/>
      <c r="D10646" s="14"/>
      <c r="E10646" s="25" t="str">
        <f>IF(ISBLANK(C10646),"",IF(NOT(EXACT(TRIM(CLEAN(SUBSTITUTE(C10646,CHAR(160),""))),C10646)),"Error: There's hidden spaces in UEN",IF(LEN(C10646)&gt;10,"Error: UEN is too long",IF(LEN(C10646)&lt;9,"Error: UEN is too short",
IF(ISNUMBER(RIGHT(C10646,1)*1),"Error: UEN needs to end with an alphabet",IF(COUNTIF($F$1:F10646,F10646)&gt;1,"Error: Duplicate Entry","OK"))))))</f>
        <v/>
      </c>
    </row>
    <row r="10647" spans="1:5" ht="15.75">
      <c r="A10647" s="7">
        <v>10646</v>
      </c>
      <c r="B10647" s="8"/>
      <c r="C10647" s="13"/>
      <c r="D10647" s="14"/>
      <c r="E10647" s="25" t="str">
        <f>IF(ISBLANK(C10647),"",IF(NOT(EXACT(TRIM(CLEAN(SUBSTITUTE(C10647,CHAR(160),""))),C10647)),"Error: There's hidden spaces in UEN",IF(LEN(C10647)&gt;10,"Error: UEN is too long",IF(LEN(C10647)&lt;9,"Error: UEN is too short",
IF(ISNUMBER(RIGHT(C10647,1)*1),"Error: UEN needs to end with an alphabet",IF(COUNTIF($F$1:F10647,F10647)&gt;1,"Error: Duplicate Entry","OK"))))))</f>
        <v/>
      </c>
    </row>
    <row r="10648" spans="1:5" ht="15.75">
      <c r="A10648" s="7">
        <v>10647</v>
      </c>
      <c r="B10648" s="8"/>
      <c r="C10648" s="13"/>
      <c r="D10648" s="14"/>
      <c r="E10648" s="25" t="str">
        <f>IF(ISBLANK(C10648),"",IF(NOT(EXACT(TRIM(CLEAN(SUBSTITUTE(C10648,CHAR(160),""))),C10648)),"Error: There's hidden spaces in UEN",IF(LEN(C10648)&gt;10,"Error: UEN is too long",IF(LEN(C10648)&lt;9,"Error: UEN is too short",
IF(ISNUMBER(RIGHT(C10648,1)*1),"Error: UEN needs to end with an alphabet",IF(COUNTIF($F$1:F10648,F10648)&gt;1,"Error: Duplicate Entry","OK"))))))</f>
        <v/>
      </c>
    </row>
    <row r="10649" spans="1:5" ht="15.75">
      <c r="A10649" s="7">
        <v>10648</v>
      </c>
      <c r="B10649" s="8"/>
      <c r="C10649" s="13"/>
      <c r="D10649" s="14"/>
      <c r="E10649" s="25" t="str">
        <f>IF(ISBLANK(C10649),"",IF(NOT(EXACT(TRIM(CLEAN(SUBSTITUTE(C10649,CHAR(160),""))),C10649)),"Error: There's hidden spaces in UEN",IF(LEN(C10649)&gt;10,"Error: UEN is too long",IF(LEN(C10649)&lt;9,"Error: UEN is too short",
IF(ISNUMBER(RIGHT(C10649,1)*1),"Error: UEN needs to end with an alphabet",IF(COUNTIF($F$1:F10649,F10649)&gt;1,"Error: Duplicate Entry","OK"))))))</f>
        <v/>
      </c>
    </row>
    <row r="10650" spans="1:5" ht="15.75">
      <c r="A10650" s="7">
        <v>10649</v>
      </c>
      <c r="B10650" s="8"/>
      <c r="C10650" s="13"/>
      <c r="D10650" s="14"/>
      <c r="E10650" s="25" t="str">
        <f>IF(ISBLANK(C10650),"",IF(NOT(EXACT(TRIM(CLEAN(SUBSTITUTE(C10650,CHAR(160),""))),C10650)),"Error: There's hidden spaces in UEN",IF(LEN(C10650)&gt;10,"Error: UEN is too long",IF(LEN(C10650)&lt;9,"Error: UEN is too short",
IF(ISNUMBER(RIGHT(C10650,1)*1),"Error: UEN needs to end with an alphabet",IF(COUNTIF($F$1:F10650,F10650)&gt;1,"Error: Duplicate Entry","OK"))))))</f>
        <v/>
      </c>
    </row>
    <row r="10651" spans="1:5" ht="15.75">
      <c r="A10651" s="7">
        <v>10650</v>
      </c>
      <c r="B10651" s="8"/>
      <c r="C10651" s="13"/>
      <c r="D10651" s="14"/>
      <c r="E10651" s="25" t="str">
        <f>IF(ISBLANK(C10651),"",IF(NOT(EXACT(TRIM(CLEAN(SUBSTITUTE(C10651,CHAR(160),""))),C10651)),"Error: There's hidden spaces in UEN",IF(LEN(C10651)&gt;10,"Error: UEN is too long",IF(LEN(C10651)&lt;9,"Error: UEN is too short",
IF(ISNUMBER(RIGHT(C10651,1)*1),"Error: UEN needs to end with an alphabet",IF(COUNTIF($F$1:F10651,F10651)&gt;1,"Error: Duplicate Entry","OK"))))))</f>
        <v/>
      </c>
    </row>
    <row r="10652" spans="1:5" ht="15.75">
      <c r="A10652" s="7">
        <v>10651</v>
      </c>
      <c r="B10652" s="8"/>
      <c r="C10652" s="13"/>
      <c r="D10652" s="14"/>
      <c r="E10652" s="25" t="str">
        <f>IF(ISBLANK(C10652),"",IF(NOT(EXACT(TRIM(CLEAN(SUBSTITUTE(C10652,CHAR(160),""))),C10652)),"Error: There's hidden spaces in UEN",IF(LEN(C10652)&gt;10,"Error: UEN is too long",IF(LEN(C10652)&lt;9,"Error: UEN is too short",
IF(ISNUMBER(RIGHT(C10652,1)*1),"Error: UEN needs to end with an alphabet",IF(COUNTIF($F$1:F10652,F10652)&gt;1,"Error: Duplicate Entry","OK"))))))</f>
        <v/>
      </c>
    </row>
    <row r="10653" spans="1:5" ht="15.75">
      <c r="A10653" s="7">
        <v>10652</v>
      </c>
      <c r="B10653" s="8"/>
      <c r="C10653" s="13"/>
      <c r="D10653" s="14"/>
      <c r="E10653" s="25" t="str">
        <f>IF(ISBLANK(C10653),"",IF(NOT(EXACT(TRIM(CLEAN(SUBSTITUTE(C10653,CHAR(160),""))),C10653)),"Error: There's hidden spaces in UEN",IF(LEN(C10653)&gt;10,"Error: UEN is too long",IF(LEN(C10653)&lt;9,"Error: UEN is too short",
IF(ISNUMBER(RIGHT(C10653,1)*1),"Error: UEN needs to end with an alphabet",IF(COUNTIF($F$1:F10653,F10653)&gt;1,"Error: Duplicate Entry","OK"))))))</f>
        <v/>
      </c>
    </row>
    <row r="10654" spans="1:5" ht="15.75">
      <c r="A10654" s="7">
        <v>10653</v>
      </c>
      <c r="B10654" s="8"/>
      <c r="C10654" s="13"/>
      <c r="D10654" s="14"/>
      <c r="E10654" s="25" t="str">
        <f>IF(ISBLANK(C10654),"",IF(NOT(EXACT(TRIM(CLEAN(SUBSTITUTE(C10654,CHAR(160),""))),C10654)),"Error: There's hidden spaces in UEN",IF(LEN(C10654)&gt;10,"Error: UEN is too long",IF(LEN(C10654)&lt;9,"Error: UEN is too short",
IF(ISNUMBER(RIGHT(C10654,1)*1),"Error: UEN needs to end with an alphabet",IF(COUNTIF($F$1:F10654,F10654)&gt;1,"Error: Duplicate Entry","OK"))))))</f>
        <v/>
      </c>
    </row>
    <row r="10655" spans="1:5" ht="15.75">
      <c r="A10655" s="7">
        <v>10654</v>
      </c>
      <c r="B10655" s="8"/>
      <c r="C10655" s="13"/>
      <c r="D10655" s="14"/>
      <c r="E10655" s="25" t="str">
        <f>IF(ISBLANK(C10655),"",IF(NOT(EXACT(TRIM(CLEAN(SUBSTITUTE(C10655,CHAR(160),""))),C10655)),"Error: There's hidden spaces in UEN",IF(LEN(C10655)&gt;10,"Error: UEN is too long",IF(LEN(C10655)&lt;9,"Error: UEN is too short",
IF(ISNUMBER(RIGHT(C10655,1)*1),"Error: UEN needs to end with an alphabet",IF(COUNTIF($F$1:F10655,F10655)&gt;1,"Error: Duplicate Entry","OK"))))))</f>
        <v/>
      </c>
    </row>
    <row r="10656" spans="1:5" ht="15.75">
      <c r="A10656" s="7">
        <v>10655</v>
      </c>
      <c r="B10656" s="8"/>
      <c r="C10656" s="13"/>
      <c r="D10656" s="14"/>
      <c r="E10656" s="25" t="str">
        <f>IF(ISBLANK(C10656),"",IF(NOT(EXACT(TRIM(CLEAN(SUBSTITUTE(C10656,CHAR(160),""))),C10656)),"Error: There's hidden spaces in UEN",IF(LEN(C10656)&gt;10,"Error: UEN is too long",IF(LEN(C10656)&lt;9,"Error: UEN is too short",
IF(ISNUMBER(RIGHT(C10656,1)*1),"Error: UEN needs to end with an alphabet",IF(COUNTIF($F$1:F10656,F10656)&gt;1,"Error: Duplicate Entry","OK"))))))</f>
        <v/>
      </c>
    </row>
    <row r="10657" spans="1:5" ht="15.75">
      <c r="A10657" s="7">
        <v>10656</v>
      </c>
      <c r="B10657" s="8"/>
      <c r="C10657" s="13"/>
      <c r="D10657" s="14"/>
      <c r="E10657" s="25" t="str">
        <f>IF(ISBLANK(C10657),"",IF(NOT(EXACT(TRIM(CLEAN(SUBSTITUTE(C10657,CHAR(160),""))),C10657)),"Error: There's hidden spaces in UEN",IF(LEN(C10657)&gt;10,"Error: UEN is too long",IF(LEN(C10657)&lt;9,"Error: UEN is too short",
IF(ISNUMBER(RIGHT(C10657,1)*1),"Error: UEN needs to end with an alphabet",IF(COUNTIF($F$1:F10657,F10657)&gt;1,"Error: Duplicate Entry","OK"))))))</f>
        <v/>
      </c>
    </row>
    <row r="10658" spans="1:5" ht="15.75">
      <c r="A10658" s="7">
        <v>10657</v>
      </c>
      <c r="B10658" s="8"/>
      <c r="C10658" s="13"/>
      <c r="D10658" s="14"/>
      <c r="E10658" s="25" t="str">
        <f>IF(ISBLANK(C10658),"",IF(NOT(EXACT(TRIM(CLEAN(SUBSTITUTE(C10658,CHAR(160),""))),C10658)),"Error: There's hidden spaces in UEN",IF(LEN(C10658)&gt;10,"Error: UEN is too long",IF(LEN(C10658)&lt;9,"Error: UEN is too short",
IF(ISNUMBER(RIGHT(C10658,1)*1),"Error: UEN needs to end with an alphabet",IF(COUNTIF($F$1:F10658,F10658)&gt;1,"Error: Duplicate Entry","OK"))))))</f>
        <v/>
      </c>
    </row>
    <row r="10659" spans="1:5" ht="15.75">
      <c r="A10659" s="7">
        <v>10658</v>
      </c>
      <c r="B10659" s="8"/>
      <c r="C10659" s="13"/>
      <c r="D10659" s="14"/>
      <c r="E10659" s="25" t="str">
        <f>IF(ISBLANK(C10659),"",IF(NOT(EXACT(TRIM(CLEAN(SUBSTITUTE(C10659,CHAR(160),""))),C10659)),"Error: There's hidden spaces in UEN",IF(LEN(C10659)&gt;10,"Error: UEN is too long",IF(LEN(C10659)&lt;9,"Error: UEN is too short",
IF(ISNUMBER(RIGHT(C10659,1)*1),"Error: UEN needs to end with an alphabet",IF(COUNTIF($F$1:F10659,F10659)&gt;1,"Error: Duplicate Entry","OK"))))))</f>
        <v/>
      </c>
    </row>
    <row r="10660" spans="1:5" ht="15.75">
      <c r="A10660" s="7">
        <v>10659</v>
      </c>
      <c r="B10660" s="8"/>
      <c r="C10660" s="13"/>
      <c r="D10660" s="14"/>
      <c r="E10660" s="25" t="str">
        <f>IF(ISBLANK(C10660),"",IF(NOT(EXACT(TRIM(CLEAN(SUBSTITUTE(C10660,CHAR(160),""))),C10660)),"Error: There's hidden spaces in UEN",IF(LEN(C10660)&gt;10,"Error: UEN is too long",IF(LEN(C10660)&lt;9,"Error: UEN is too short",
IF(ISNUMBER(RIGHT(C10660,1)*1),"Error: UEN needs to end with an alphabet",IF(COUNTIF($F$1:F10660,F10660)&gt;1,"Error: Duplicate Entry","OK"))))))</f>
        <v/>
      </c>
    </row>
    <row r="10661" spans="1:5" ht="15.75">
      <c r="A10661" s="7">
        <v>10660</v>
      </c>
      <c r="B10661" s="8"/>
      <c r="C10661" s="13"/>
      <c r="D10661" s="14"/>
      <c r="E10661" s="25" t="str">
        <f>IF(ISBLANK(C10661),"",IF(NOT(EXACT(TRIM(CLEAN(SUBSTITUTE(C10661,CHAR(160),""))),C10661)),"Error: There's hidden spaces in UEN",IF(LEN(C10661)&gt;10,"Error: UEN is too long",IF(LEN(C10661)&lt;9,"Error: UEN is too short",
IF(ISNUMBER(RIGHT(C10661,1)*1),"Error: UEN needs to end with an alphabet",IF(COUNTIF($F$1:F10661,F10661)&gt;1,"Error: Duplicate Entry","OK"))))))</f>
        <v/>
      </c>
    </row>
    <row r="10662" spans="1:5" ht="15.75">
      <c r="A10662" s="7">
        <v>10661</v>
      </c>
      <c r="B10662" s="8"/>
      <c r="C10662" s="13"/>
      <c r="D10662" s="14"/>
      <c r="E10662" s="25" t="str">
        <f>IF(ISBLANK(C10662),"",IF(NOT(EXACT(TRIM(CLEAN(SUBSTITUTE(C10662,CHAR(160),""))),C10662)),"Error: There's hidden spaces in UEN",IF(LEN(C10662)&gt;10,"Error: UEN is too long",IF(LEN(C10662)&lt;9,"Error: UEN is too short",
IF(ISNUMBER(RIGHT(C10662,1)*1),"Error: UEN needs to end with an alphabet",IF(COUNTIF($F$1:F10662,F10662)&gt;1,"Error: Duplicate Entry","OK"))))))</f>
        <v/>
      </c>
    </row>
    <row r="10663" spans="1:5" ht="15.75">
      <c r="A10663" s="7">
        <v>10662</v>
      </c>
      <c r="B10663" s="8"/>
      <c r="C10663" s="13"/>
      <c r="D10663" s="14"/>
      <c r="E10663" s="25" t="str">
        <f>IF(ISBLANK(C10663),"",IF(NOT(EXACT(TRIM(CLEAN(SUBSTITUTE(C10663,CHAR(160),""))),C10663)),"Error: There's hidden spaces in UEN",IF(LEN(C10663)&gt;10,"Error: UEN is too long",IF(LEN(C10663)&lt;9,"Error: UEN is too short",
IF(ISNUMBER(RIGHT(C10663,1)*1),"Error: UEN needs to end with an alphabet",IF(COUNTIF($F$1:F10663,F10663)&gt;1,"Error: Duplicate Entry","OK"))))))</f>
        <v/>
      </c>
    </row>
    <row r="10664" spans="1:5" ht="15.75">
      <c r="A10664" s="7">
        <v>10663</v>
      </c>
      <c r="B10664" s="8"/>
      <c r="C10664" s="13"/>
      <c r="D10664" s="14"/>
      <c r="E10664" s="25" t="str">
        <f>IF(ISBLANK(C10664),"",IF(NOT(EXACT(TRIM(CLEAN(SUBSTITUTE(C10664,CHAR(160),""))),C10664)),"Error: There's hidden spaces in UEN",IF(LEN(C10664)&gt;10,"Error: UEN is too long",IF(LEN(C10664)&lt;9,"Error: UEN is too short",
IF(ISNUMBER(RIGHT(C10664,1)*1),"Error: UEN needs to end with an alphabet",IF(COUNTIF($F$1:F10664,F10664)&gt;1,"Error: Duplicate Entry","OK"))))))</f>
        <v/>
      </c>
    </row>
    <row r="10665" spans="1:5" ht="15.75">
      <c r="A10665" s="7">
        <v>10664</v>
      </c>
      <c r="B10665" s="8"/>
      <c r="C10665" s="13"/>
      <c r="D10665" s="14"/>
      <c r="E10665" s="25" t="str">
        <f>IF(ISBLANK(C10665),"",IF(NOT(EXACT(TRIM(CLEAN(SUBSTITUTE(C10665,CHAR(160),""))),C10665)),"Error: There's hidden spaces in UEN",IF(LEN(C10665)&gt;10,"Error: UEN is too long",IF(LEN(C10665)&lt;9,"Error: UEN is too short",
IF(ISNUMBER(RIGHT(C10665,1)*1),"Error: UEN needs to end with an alphabet",IF(COUNTIF($F$1:F10665,F10665)&gt;1,"Error: Duplicate Entry","OK"))))))</f>
        <v/>
      </c>
    </row>
    <row r="10666" spans="1:5" ht="15.75">
      <c r="A10666" s="7">
        <v>10665</v>
      </c>
      <c r="B10666" s="8"/>
      <c r="C10666" s="13"/>
      <c r="D10666" s="14"/>
      <c r="E10666" s="25" t="str">
        <f>IF(ISBLANK(C10666),"",IF(NOT(EXACT(TRIM(CLEAN(SUBSTITUTE(C10666,CHAR(160),""))),C10666)),"Error: There's hidden spaces in UEN",IF(LEN(C10666)&gt;10,"Error: UEN is too long",IF(LEN(C10666)&lt;9,"Error: UEN is too short",
IF(ISNUMBER(RIGHT(C10666,1)*1),"Error: UEN needs to end with an alphabet",IF(COUNTIF($F$1:F10666,F10666)&gt;1,"Error: Duplicate Entry","OK"))))))</f>
        <v/>
      </c>
    </row>
    <row r="10667" spans="1:5" ht="15.75">
      <c r="A10667" s="7">
        <v>10666</v>
      </c>
      <c r="B10667" s="8"/>
      <c r="C10667" s="13"/>
      <c r="D10667" s="14"/>
      <c r="E10667" s="25" t="str">
        <f>IF(ISBLANK(C10667),"",IF(NOT(EXACT(TRIM(CLEAN(SUBSTITUTE(C10667,CHAR(160),""))),C10667)),"Error: There's hidden spaces in UEN",IF(LEN(C10667)&gt;10,"Error: UEN is too long",IF(LEN(C10667)&lt;9,"Error: UEN is too short",
IF(ISNUMBER(RIGHT(C10667,1)*1),"Error: UEN needs to end with an alphabet",IF(COUNTIF($F$1:F10667,F10667)&gt;1,"Error: Duplicate Entry","OK"))))))</f>
        <v/>
      </c>
    </row>
    <row r="10668" spans="1:5" ht="15.75">
      <c r="A10668" s="7">
        <v>10667</v>
      </c>
      <c r="B10668" s="8"/>
      <c r="C10668" s="13"/>
      <c r="D10668" s="14"/>
      <c r="E10668" s="25" t="str">
        <f>IF(ISBLANK(C10668),"",IF(NOT(EXACT(TRIM(CLEAN(SUBSTITUTE(C10668,CHAR(160),""))),C10668)),"Error: There's hidden spaces in UEN",IF(LEN(C10668)&gt;10,"Error: UEN is too long",IF(LEN(C10668)&lt;9,"Error: UEN is too short",
IF(ISNUMBER(RIGHT(C10668,1)*1),"Error: UEN needs to end with an alphabet",IF(COUNTIF($F$1:F10668,F10668)&gt;1,"Error: Duplicate Entry","OK"))))))</f>
        <v/>
      </c>
    </row>
    <row r="10669" spans="1:5" ht="15.75">
      <c r="A10669" s="7">
        <v>10668</v>
      </c>
      <c r="B10669" s="8"/>
      <c r="C10669" s="13"/>
      <c r="D10669" s="14"/>
      <c r="E10669" s="25" t="str">
        <f>IF(ISBLANK(C10669),"",IF(NOT(EXACT(TRIM(CLEAN(SUBSTITUTE(C10669,CHAR(160),""))),C10669)),"Error: There's hidden spaces in UEN",IF(LEN(C10669)&gt;10,"Error: UEN is too long",IF(LEN(C10669)&lt;9,"Error: UEN is too short",
IF(ISNUMBER(RIGHT(C10669,1)*1),"Error: UEN needs to end with an alphabet",IF(COUNTIF($F$1:F10669,F10669)&gt;1,"Error: Duplicate Entry","OK"))))))</f>
        <v/>
      </c>
    </row>
    <row r="10670" spans="1:5" ht="15.75">
      <c r="A10670" s="7">
        <v>10669</v>
      </c>
      <c r="B10670" s="8"/>
      <c r="C10670" s="13"/>
      <c r="D10670" s="14"/>
      <c r="E10670" s="25" t="str">
        <f>IF(ISBLANK(C10670),"",IF(NOT(EXACT(TRIM(CLEAN(SUBSTITUTE(C10670,CHAR(160),""))),C10670)),"Error: There's hidden spaces in UEN",IF(LEN(C10670)&gt;10,"Error: UEN is too long",IF(LEN(C10670)&lt;9,"Error: UEN is too short",
IF(ISNUMBER(RIGHT(C10670,1)*1),"Error: UEN needs to end with an alphabet",IF(COUNTIF($F$1:F10670,F10670)&gt;1,"Error: Duplicate Entry","OK"))))))</f>
        <v/>
      </c>
    </row>
    <row r="10671" spans="1:5" ht="15.75">
      <c r="A10671" s="7">
        <v>10670</v>
      </c>
      <c r="B10671" s="8"/>
      <c r="C10671" s="13"/>
      <c r="D10671" s="14"/>
      <c r="E10671" s="25" t="str">
        <f>IF(ISBLANK(C10671),"",IF(NOT(EXACT(TRIM(CLEAN(SUBSTITUTE(C10671,CHAR(160),""))),C10671)),"Error: There's hidden spaces in UEN",IF(LEN(C10671)&gt;10,"Error: UEN is too long",IF(LEN(C10671)&lt;9,"Error: UEN is too short",
IF(ISNUMBER(RIGHT(C10671,1)*1),"Error: UEN needs to end with an alphabet",IF(COUNTIF($F$1:F10671,F10671)&gt;1,"Error: Duplicate Entry","OK"))))))</f>
        <v/>
      </c>
    </row>
    <row r="10672" spans="1:5" ht="15.75">
      <c r="A10672" s="7">
        <v>10671</v>
      </c>
      <c r="B10672" s="8"/>
      <c r="C10672" s="13"/>
      <c r="D10672" s="14"/>
      <c r="E10672" s="25" t="str">
        <f>IF(ISBLANK(C10672),"",IF(NOT(EXACT(TRIM(CLEAN(SUBSTITUTE(C10672,CHAR(160),""))),C10672)),"Error: There's hidden spaces in UEN",IF(LEN(C10672)&gt;10,"Error: UEN is too long",IF(LEN(C10672)&lt;9,"Error: UEN is too short",
IF(ISNUMBER(RIGHT(C10672,1)*1),"Error: UEN needs to end with an alphabet",IF(COUNTIF($F$1:F10672,F10672)&gt;1,"Error: Duplicate Entry","OK"))))))</f>
        <v/>
      </c>
    </row>
    <row r="10673" spans="1:5" ht="15.75">
      <c r="A10673" s="7">
        <v>10672</v>
      </c>
      <c r="B10673" s="8"/>
      <c r="C10673" s="13"/>
      <c r="D10673" s="14"/>
      <c r="E10673" s="25" t="str">
        <f>IF(ISBLANK(C10673),"",IF(NOT(EXACT(TRIM(CLEAN(SUBSTITUTE(C10673,CHAR(160),""))),C10673)),"Error: There's hidden spaces in UEN",IF(LEN(C10673)&gt;10,"Error: UEN is too long",IF(LEN(C10673)&lt;9,"Error: UEN is too short",
IF(ISNUMBER(RIGHT(C10673,1)*1),"Error: UEN needs to end with an alphabet",IF(COUNTIF($F$1:F10673,F10673)&gt;1,"Error: Duplicate Entry","OK"))))))</f>
        <v/>
      </c>
    </row>
    <row r="10674" spans="1:5" ht="15.75">
      <c r="A10674" s="7">
        <v>10673</v>
      </c>
      <c r="B10674" s="8"/>
      <c r="C10674" s="13"/>
      <c r="D10674" s="14"/>
      <c r="E10674" s="25" t="str">
        <f>IF(ISBLANK(C10674),"",IF(NOT(EXACT(TRIM(CLEAN(SUBSTITUTE(C10674,CHAR(160),""))),C10674)),"Error: There's hidden spaces in UEN",IF(LEN(C10674)&gt;10,"Error: UEN is too long",IF(LEN(C10674)&lt;9,"Error: UEN is too short",
IF(ISNUMBER(RIGHT(C10674,1)*1),"Error: UEN needs to end with an alphabet",IF(COUNTIF($F$1:F10674,F10674)&gt;1,"Error: Duplicate Entry","OK"))))))</f>
        <v/>
      </c>
    </row>
    <row r="10675" spans="1:5" ht="15.75">
      <c r="A10675" s="7">
        <v>10674</v>
      </c>
      <c r="B10675" s="8"/>
      <c r="C10675" s="13"/>
      <c r="D10675" s="14"/>
      <c r="E10675" s="25" t="str">
        <f>IF(ISBLANK(C10675),"",IF(NOT(EXACT(TRIM(CLEAN(SUBSTITUTE(C10675,CHAR(160),""))),C10675)),"Error: There's hidden spaces in UEN",IF(LEN(C10675)&gt;10,"Error: UEN is too long",IF(LEN(C10675)&lt;9,"Error: UEN is too short",
IF(ISNUMBER(RIGHT(C10675,1)*1),"Error: UEN needs to end with an alphabet",IF(COUNTIF($F$1:F10675,F10675)&gt;1,"Error: Duplicate Entry","OK"))))))</f>
        <v/>
      </c>
    </row>
    <row r="10676" spans="1:5" ht="15.75">
      <c r="A10676" s="7">
        <v>10675</v>
      </c>
      <c r="B10676" s="8"/>
      <c r="C10676" s="13"/>
      <c r="D10676" s="14"/>
      <c r="E10676" s="25" t="str">
        <f>IF(ISBLANK(C10676),"",IF(NOT(EXACT(TRIM(CLEAN(SUBSTITUTE(C10676,CHAR(160),""))),C10676)),"Error: There's hidden spaces in UEN",IF(LEN(C10676)&gt;10,"Error: UEN is too long",IF(LEN(C10676)&lt;9,"Error: UEN is too short",
IF(ISNUMBER(RIGHT(C10676,1)*1),"Error: UEN needs to end with an alphabet",IF(COUNTIF($F$1:F10676,F10676)&gt;1,"Error: Duplicate Entry","OK"))))))</f>
        <v/>
      </c>
    </row>
    <row r="10677" spans="1:5" ht="15.75">
      <c r="A10677" s="7">
        <v>10676</v>
      </c>
      <c r="B10677" s="8"/>
      <c r="C10677" s="13"/>
      <c r="D10677" s="14"/>
      <c r="E10677" s="25" t="str">
        <f>IF(ISBLANK(C10677),"",IF(NOT(EXACT(TRIM(CLEAN(SUBSTITUTE(C10677,CHAR(160),""))),C10677)),"Error: There's hidden spaces in UEN",IF(LEN(C10677)&gt;10,"Error: UEN is too long",IF(LEN(C10677)&lt;9,"Error: UEN is too short",
IF(ISNUMBER(RIGHT(C10677,1)*1),"Error: UEN needs to end with an alphabet",IF(COUNTIF($F$1:F10677,F10677)&gt;1,"Error: Duplicate Entry","OK"))))))</f>
        <v/>
      </c>
    </row>
    <row r="10678" spans="1:5" ht="15.75">
      <c r="A10678" s="7">
        <v>10677</v>
      </c>
      <c r="B10678" s="8"/>
      <c r="C10678" s="13"/>
      <c r="D10678" s="14"/>
      <c r="E10678" s="25" t="str">
        <f>IF(ISBLANK(C10678),"",IF(NOT(EXACT(TRIM(CLEAN(SUBSTITUTE(C10678,CHAR(160),""))),C10678)),"Error: There's hidden spaces in UEN",IF(LEN(C10678)&gt;10,"Error: UEN is too long",IF(LEN(C10678)&lt;9,"Error: UEN is too short",
IF(ISNUMBER(RIGHT(C10678,1)*1),"Error: UEN needs to end with an alphabet",IF(COUNTIF($F$1:F10678,F10678)&gt;1,"Error: Duplicate Entry","OK"))))))</f>
        <v/>
      </c>
    </row>
    <row r="10679" spans="1:5" ht="15.75">
      <c r="A10679" s="7">
        <v>10678</v>
      </c>
      <c r="B10679" s="8"/>
      <c r="C10679" s="13"/>
      <c r="D10679" s="14"/>
      <c r="E10679" s="25" t="str">
        <f>IF(ISBLANK(C10679),"",IF(NOT(EXACT(TRIM(CLEAN(SUBSTITUTE(C10679,CHAR(160),""))),C10679)),"Error: There's hidden spaces in UEN",IF(LEN(C10679)&gt;10,"Error: UEN is too long",IF(LEN(C10679)&lt;9,"Error: UEN is too short",
IF(ISNUMBER(RIGHT(C10679,1)*1),"Error: UEN needs to end with an alphabet",IF(COUNTIF($F$1:F10679,F10679)&gt;1,"Error: Duplicate Entry","OK"))))))</f>
        <v/>
      </c>
    </row>
    <row r="10680" spans="1:5" ht="15.75">
      <c r="A10680" s="7">
        <v>10679</v>
      </c>
      <c r="B10680" s="8"/>
      <c r="C10680" s="13"/>
      <c r="D10680" s="14"/>
      <c r="E10680" s="25" t="str">
        <f>IF(ISBLANK(C10680),"",IF(NOT(EXACT(TRIM(CLEAN(SUBSTITUTE(C10680,CHAR(160),""))),C10680)),"Error: There's hidden spaces in UEN",IF(LEN(C10680)&gt;10,"Error: UEN is too long",IF(LEN(C10680)&lt;9,"Error: UEN is too short",
IF(ISNUMBER(RIGHT(C10680,1)*1),"Error: UEN needs to end with an alphabet",IF(COUNTIF($F$1:F10680,F10680)&gt;1,"Error: Duplicate Entry","OK"))))))</f>
        <v/>
      </c>
    </row>
    <row r="10681" spans="1:5" ht="15.75">
      <c r="A10681" s="7">
        <v>10680</v>
      </c>
      <c r="B10681" s="8"/>
      <c r="C10681" s="13"/>
      <c r="D10681" s="14"/>
      <c r="E10681" s="25" t="str">
        <f>IF(ISBLANK(C10681),"",IF(NOT(EXACT(TRIM(CLEAN(SUBSTITUTE(C10681,CHAR(160),""))),C10681)),"Error: There's hidden spaces in UEN",IF(LEN(C10681)&gt;10,"Error: UEN is too long",IF(LEN(C10681)&lt;9,"Error: UEN is too short",
IF(ISNUMBER(RIGHT(C10681,1)*1),"Error: UEN needs to end with an alphabet",IF(COUNTIF($F$1:F10681,F10681)&gt;1,"Error: Duplicate Entry","OK"))))))</f>
        <v/>
      </c>
    </row>
    <row r="10682" spans="1:5" ht="15.75">
      <c r="A10682" s="7">
        <v>10681</v>
      </c>
      <c r="B10682" s="8"/>
      <c r="C10682" s="13"/>
      <c r="D10682" s="14"/>
      <c r="E10682" s="25" t="str">
        <f>IF(ISBLANK(C10682),"",IF(NOT(EXACT(TRIM(CLEAN(SUBSTITUTE(C10682,CHAR(160),""))),C10682)),"Error: There's hidden spaces in UEN",IF(LEN(C10682)&gt;10,"Error: UEN is too long",IF(LEN(C10682)&lt;9,"Error: UEN is too short",
IF(ISNUMBER(RIGHT(C10682,1)*1),"Error: UEN needs to end with an alphabet",IF(COUNTIF($F$1:F10682,F10682)&gt;1,"Error: Duplicate Entry","OK"))))))</f>
        <v/>
      </c>
    </row>
    <row r="10683" spans="1:5" ht="15.75">
      <c r="A10683" s="7">
        <v>10682</v>
      </c>
      <c r="B10683" s="8"/>
      <c r="C10683" s="13"/>
      <c r="D10683" s="14"/>
      <c r="E10683" s="25" t="str">
        <f>IF(ISBLANK(C10683),"",IF(NOT(EXACT(TRIM(CLEAN(SUBSTITUTE(C10683,CHAR(160),""))),C10683)),"Error: There's hidden spaces in UEN",IF(LEN(C10683)&gt;10,"Error: UEN is too long",IF(LEN(C10683)&lt;9,"Error: UEN is too short",
IF(ISNUMBER(RIGHT(C10683,1)*1),"Error: UEN needs to end with an alphabet",IF(COUNTIF($F$1:F10683,F10683)&gt;1,"Error: Duplicate Entry","OK"))))))</f>
        <v/>
      </c>
    </row>
    <row r="10684" spans="1:5" ht="15.75">
      <c r="A10684" s="7">
        <v>10683</v>
      </c>
      <c r="B10684" s="8"/>
      <c r="C10684" s="13"/>
      <c r="D10684" s="14"/>
      <c r="E10684" s="25" t="str">
        <f>IF(ISBLANK(C10684),"",IF(NOT(EXACT(TRIM(CLEAN(SUBSTITUTE(C10684,CHAR(160),""))),C10684)),"Error: There's hidden spaces in UEN",IF(LEN(C10684)&gt;10,"Error: UEN is too long",IF(LEN(C10684)&lt;9,"Error: UEN is too short",
IF(ISNUMBER(RIGHT(C10684,1)*1),"Error: UEN needs to end with an alphabet",IF(COUNTIF($F$1:F10684,F10684)&gt;1,"Error: Duplicate Entry","OK"))))))</f>
        <v/>
      </c>
    </row>
    <row r="10685" spans="1:5" ht="15.75">
      <c r="A10685" s="7">
        <v>10684</v>
      </c>
      <c r="B10685" s="8"/>
      <c r="C10685" s="13"/>
      <c r="D10685" s="14"/>
      <c r="E10685" s="25" t="str">
        <f>IF(ISBLANK(C10685),"",IF(NOT(EXACT(TRIM(CLEAN(SUBSTITUTE(C10685,CHAR(160),""))),C10685)),"Error: There's hidden spaces in UEN",IF(LEN(C10685)&gt;10,"Error: UEN is too long",IF(LEN(C10685)&lt;9,"Error: UEN is too short",
IF(ISNUMBER(RIGHT(C10685,1)*1),"Error: UEN needs to end with an alphabet",IF(COUNTIF($F$1:F10685,F10685)&gt;1,"Error: Duplicate Entry","OK"))))))</f>
        <v/>
      </c>
    </row>
    <row r="10686" spans="1:5" ht="15.75">
      <c r="A10686" s="7">
        <v>10685</v>
      </c>
      <c r="B10686" s="8"/>
      <c r="C10686" s="13"/>
      <c r="D10686" s="14"/>
      <c r="E10686" s="25" t="str">
        <f>IF(ISBLANK(C10686),"",IF(NOT(EXACT(TRIM(CLEAN(SUBSTITUTE(C10686,CHAR(160),""))),C10686)),"Error: There's hidden spaces in UEN",IF(LEN(C10686)&gt;10,"Error: UEN is too long",IF(LEN(C10686)&lt;9,"Error: UEN is too short",
IF(ISNUMBER(RIGHT(C10686,1)*1),"Error: UEN needs to end with an alphabet",IF(COUNTIF($F$1:F10686,F10686)&gt;1,"Error: Duplicate Entry","OK"))))))</f>
        <v/>
      </c>
    </row>
    <row r="10687" spans="1:5" ht="15.75">
      <c r="A10687" s="7">
        <v>10686</v>
      </c>
      <c r="B10687" s="8"/>
      <c r="C10687" s="13"/>
      <c r="D10687" s="14"/>
      <c r="E10687" s="25" t="str">
        <f>IF(ISBLANK(C10687),"",IF(NOT(EXACT(TRIM(CLEAN(SUBSTITUTE(C10687,CHAR(160),""))),C10687)),"Error: There's hidden spaces in UEN",IF(LEN(C10687)&gt;10,"Error: UEN is too long",IF(LEN(C10687)&lt;9,"Error: UEN is too short",
IF(ISNUMBER(RIGHT(C10687,1)*1),"Error: UEN needs to end with an alphabet",IF(COUNTIF($F$1:F10687,F10687)&gt;1,"Error: Duplicate Entry","OK"))))))</f>
        <v/>
      </c>
    </row>
    <row r="10688" spans="1:5" ht="15.75">
      <c r="A10688" s="7">
        <v>10687</v>
      </c>
      <c r="B10688" s="8"/>
      <c r="C10688" s="13"/>
      <c r="D10688" s="14"/>
      <c r="E10688" s="25" t="str">
        <f>IF(ISBLANK(C10688),"",IF(NOT(EXACT(TRIM(CLEAN(SUBSTITUTE(C10688,CHAR(160),""))),C10688)),"Error: There's hidden spaces in UEN",IF(LEN(C10688)&gt;10,"Error: UEN is too long",IF(LEN(C10688)&lt;9,"Error: UEN is too short",
IF(ISNUMBER(RIGHT(C10688,1)*1),"Error: UEN needs to end with an alphabet",IF(COUNTIF($F$1:F10688,F10688)&gt;1,"Error: Duplicate Entry","OK"))))))</f>
        <v/>
      </c>
    </row>
    <row r="10689" spans="1:5" ht="15.75">
      <c r="A10689" s="7">
        <v>10688</v>
      </c>
      <c r="B10689" s="8"/>
      <c r="C10689" s="13"/>
      <c r="D10689" s="14"/>
      <c r="E10689" s="25" t="str">
        <f>IF(ISBLANK(C10689),"",IF(NOT(EXACT(TRIM(CLEAN(SUBSTITUTE(C10689,CHAR(160),""))),C10689)),"Error: There's hidden spaces in UEN",IF(LEN(C10689)&gt;10,"Error: UEN is too long",IF(LEN(C10689)&lt;9,"Error: UEN is too short",
IF(ISNUMBER(RIGHT(C10689,1)*1),"Error: UEN needs to end with an alphabet",IF(COUNTIF($F$1:F10689,F10689)&gt;1,"Error: Duplicate Entry","OK"))))))</f>
        <v/>
      </c>
    </row>
    <row r="10690" spans="1:5" ht="15.75">
      <c r="A10690" s="7">
        <v>10689</v>
      </c>
      <c r="B10690" s="8"/>
      <c r="C10690" s="13"/>
      <c r="D10690" s="14"/>
      <c r="E10690" s="25" t="str">
        <f>IF(ISBLANK(C10690),"",IF(NOT(EXACT(TRIM(CLEAN(SUBSTITUTE(C10690,CHAR(160),""))),C10690)),"Error: There's hidden spaces in UEN",IF(LEN(C10690)&gt;10,"Error: UEN is too long",IF(LEN(C10690)&lt;9,"Error: UEN is too short",
IF(ISNUMBER(RIGHT(C10690,1)*1),"Error: UEN needs to end with an alphabet",IF(COUNTIF($F$1:F10690,F10690)&gt;1,"Error: Duplicate Entry","OK"))))))</f>
        <v/>
      </c>
    </row>
    <row r="10691" spans="1:5" ht="15.75">
      <c r="A10691" s="7">
        <v>10690</v>
      </c>
      <c r="B10691" s="8"/>
      <c r="C10691" s="13"/>
      <c r="D10691" s="14"/>
      <c r="E10691" s="25" t="str">
        <f>IF(ISBLANK(C10691),"",IF(NOT(EXACT(TRIM(CLEAN(SUBSTITUTE(C10691,CHAR(160),""))),C10691)),"Error: There's hidden spaces in UEN",IF(LEN(C10691)&gt;10,"Error: UEN is too long",IF(LEN(C10691)&lt;9,"Error: UEN is too short",
IF(ISNUMBER(RIGHT(C10691,1)*1),"Error: UEN needs to end with an alphabet",IF(COUNTIF($F$1:F10691,F10691)&gt;1,"Error: Duplicate Entry","OK"))))))</f>
        <v/>
      </c>
    </row>
    <row r="10692" spans="1:5" ht="15.75">
      <c r="A10692" s="7">
        <v>10691</v>
      </c>
      <c r="B10692" s="8"/>
      <c r="C10692" s="13"/>
      <c r="D10692" s="14"/>
      <c r="E10692" s="25" t="str">
        <f>IF(ISBLANK(C10692),"",IF(NOT(EXACT(TRIM(CLEAN(SUBSTITUTE(C10692,CHAR(160),""))),C10692)),"Error: There's hidden spaces in UEN",IF(LEN(C10692)&gt;10,"Error: UEN is too long",IF(LEN(C10692)&lt;9,"Error: UEN is too short",
IF(ISNUMBER(RIGHT(C10692,1)*1),"Error: UEN needs to end with an alphabet",IF(COUNTIF($F$1:F10692,F10692)&gt;1,"Error: Duplicate Entry","OK"))))))</f>
        <v/>
      </c>
    </row>
    <row r="10693" spans="1:5" ht="15.75">
      <c r="A10693" s="7">
        <v>10692</v>
      </c>
      <c r="B10693" s="8"/>
      <c r="C10693" s="13"/>
      <c r="D10693" s="14"/>
      <c r="E10693" s="25" t="str">
        <f>IF(ISBLANK(C10693),"",IF(NOT(EXACT(TRIM(CLEAN(SUBSTITUTE(C10693,CHAR(160),""))),C10693)),"Error: There's hidden spaces in UEN",IF(LEN(C10693)&gt;10,"Error: UEN is too long",IF(LEN(C10693)&lt;9,"Error: UEN is too short",
IF(ISNUMBER(RIGHT(C10693,1)*1),"Error: UEN needs to end with an alphabet",IF(COUNTIF($F$1:F10693,F10693)&gt;1,"Error: Duplicate Entry","OK"))))))</f>
        <v/>
      </c>
    </row>
    <row r="10694" spans="1:5" ht="15.75">
      <c r="A10694" s="7">
        <v>10693</v>
      </c>
      <c r="B10694" s="8"/>
      <c r="C10694" s="13"/>
      <c r="D10694" s="14"/>
      <c r="E10694" s="25" t="str">
        <f>IF(ISBLANK(C10694),"",IF(NOT(EXACT(TRIM(CLEAN(SUBSTITUTE(C10694,CHAR(160),""))),C10694)),"Error: There's hidden spaces in UEN",IF(LEN(C10694)&gt;10,"Error: UEN is too long",IF(LEN(C10694)&lt;9,"Error: UEN is too short",
IF(ISNUMBER(RIGHT(C10694,1)*1),"Error: UEN needs to end with an alphabet",IF(COUNTIF($F$1:F10694,F10694)&gt;1,"Error: Duplicate Entry","OK"))))))</f>
        <v/>
      </c>
    </row>
    <row r="10695" spans="1:5" ht="15.75">
      <c r="A10695" s="7">
        <v>10694</v>
      </c>
      <c r="B10695" s="8"/>
      <c r="C10695" s="13"/>
      <c r="D10695" s="14"/>
      <c r="E10695" s="25" t="str">
        <f>IF(ISBLANK(C10695),"",IF(NOT(EXACT(TRIM(CLEAN(SUBSTITUTE(C10695,CHAR(160),""))),C10695)),"Error: There's hidden spaces in UEN",IF(LEN(C10695)&gt;10,"Error: UEN is too long",IF(LEN(C10695)&lt;9,"Error: UEN is too short",
IF(ISNUMBER(RIGHT(C10695,1)*1),"Error: UEN needs to end with an alphabet",IF(COUNTIF($F$1:F10695,F10695)&gt;1,"Error: Duplicate Entry","OK"))))))</f>
        <v/>
      </c>
    </row>
    <row r="10696" spans="1:5" ht="15.75">
      <c r="A10696" s="7">
        <v>10695</v>
      </c>
      <c r="B10696" s="8"/>
      <c r="C10696" s="13"/>
      <c r="D10696" s="14"/>
      <c r="E10696" s="25" t="str">
        <f>IF(ISBLANK(C10696),"",IF(NOT(EXACT(TRIM(CLEAN(SUBSTITUTE(C10696,CHAR(160),""))),C10696)),"Error: There's hidden spaces in UEN",IF(LEN(C10696)&gt;10,"Error: UEN is too long",IF(LEN(C10696)&lt;9,"Error: UEN is too short",
IF(ISNUMBER(RIGHT(C10696,1)*1),"Error: UEN needs to end with an alphabet",IF(COUNTIF($F$1:F10696,F10696)&gt;1,"Error: Duplicate Entry","OK"))))))</f>
        <v/>
      </c>
    </row>
    <row r="10697" spans="1:5" ht="15.75">
      <c r="A10697" s="7">
        <v>10696</v>
      </c>
      <c r="B10697" s="8"/>
      <c r="C10697" s="13"/>
      <c r="D10697" s="14"/>
      <c r="E10697" s="25" t="str">
        <f>IF(ISBLANK(C10697),"",IF(NOT(EXACT(TRIM(CLEAN(SUBSTITUTE(C10697,CHAR(160),""))),C10697)),"Error: There's hidden spaces in UEN",IF(LEN(C10697)&gt;10,"Error: UEN is too long",IF(LEN(C10697)&lt;9,"Error: UEN is too short",
IF(ISNUMBER(RIGHT(C10697,1)*1),"Error: UEN needs to end with an alphabet",IF(COUNTIF($F$1:F10697,F10697)&gt;1,"Error: Duplicate Entry","OK"))))))</f>
        <v/>
      </c>
    </row>
    <row r="10698" spans="1:5" ht="15.75">
      <c r="A10698" s="7">
        <v>10697</v>
      </c>
      <c r="B10698" s="8"/>
      <c r="C10698" s="13"/>
      <c r="D10698" s="14"/>
      <c r="E10698" s="25" t="str">
        <f>IF(ISBLANK(C10698),"",IF(NOT(EXACT(TRIM(CLEAN(SUBSTITUTE(C10698,CHAR(160),""))),C10698)),"Error: There's hidden spaces in UEN",IF(LEN(C10698)&gt;10,"Error: UEN is too long",IF(LEN(C10698)&lt;9,"Error: UEN is too short",
IF(ISNUMBER(RIGHT(C10698,1)*1),"Error: UEN needs to end with an alphabet",IF(COUNTIF($F$1:F10698,F10698)&gt;1,"Error: Duplicate Entry","OK"))))))</f>
        <v/>
      </c>
    </row>
    <row r="10699" spans="1:5" ht="15.75">
      <c r="A10699" s="7">
        <v>10698</v>
      </c>
      <c r="B10699" s="8"/>
      <c r="C10699" s="13"/>
      <c r="D10699" s="14"/>
      <c r="E10699" s="25" t="str">
        <f>IF(ISBLANK(C10699),"",IF(NOT(EXACT(TRIM(CLEAN(SUBSTITUTE(C10699,CHAR(160),""))),C10699)),"Error: There's hidden spaces in UEN",IF(LEN(C10699)&gt;10,"Error: UEN is too long",IF(LEN(C10699)&lt;9,"Error: UEN is too short",
IF(ISNUMBER(RIGHT(C10699,1)*1),"Error: UEN needs to end with an alphabet",IF(COUNTIF($F$1:F10699,F10699)&gt;1,"Error: Duplicate Entry","OK"))))))</f>
        <v/>
      </c>
    </row>
    <row r="10700" spans="1:5" ht="15.75">
      <c r="A10700" s="7">
        <v>10699</v>
      </c>
      <c r="B10700" s="8"/>
      <c r="C10700" s="13"/>
      <c r="D10700" s="14"/>
      <c r="E10700" s="25" t="str">
        <f>IF(ISBLANK(C10700),"",IF(NOT(EXACT(TRIM(CLEAN(SUBSTITUTE(C10700,CHAR(160),""))),C10700)),"Error: There's hidden spaces in UEN",IF(LEN(C10700)&gt;10,"Error: UEN is too long",IF(LEN(C10700)&lt;9,"Error: UEN is too short",
IF(ISNUMBER(RIGHT(C10700,1)*1),"Error: UEN needs to end with an alphabet",IF(COUNTIF($F$1:F10700,F10700)&gt;1,"Error: Duplicate Entry","OK"))))))</f>
        <v/>
      </c>
    </row>
    <row r="10701" spans="1:5" ht="15.75">
      <c r="A10701" s="7">
        <v>10700</v>
      </c>
      <c r="B10701" s="8"/>
      <c r="C10701" s="13"/>
      <c r="D10701" s="14"/>
      <c r="E10701" s="25" t="str">
        <f>IF(ISBLANK(C10701),"",IF(NOT(EXACT(TRIM(CLEAN(SUBSTITUTE(C10701,CHAR(160),""))),C10701)),"Error: There's hidden spaces in UEN",IF(LEN(C10701)&gt;10,"Error: UEN is too long",IF(LEN(C10701)&lt;9,"Error: UEN is too short",
IF(ISNUMBER(RIGHT(C10701,1)*1),"Error: UEN needs to end with an alphabet",IF(COUNTIF($F$1:F10701,F10701)&gt;1,"Error: Duplicate Entry","OK"))))))</f>
        <v/>
      </c>
    </row>
    <row r="10702" spans="1:5" ht="15.75">
      <c r="A10702" s="7">
        <v>10701</v>
      </c>
      <c r="B10702" s="8"/>
      <c r="C10702" s="13"/>
      <c r="D10702" s="14"/>
      <c r="E10702" s="25" t="str">
        <f>IF(ISBLANK(C10702),"",IF(NOT(EXACT(TRIM(CLEAN(SUBSTITUTE(C10702,CHAR(160),""))),C10702)),"Error: There's hidden spaces in UEN",IF(LEN(C10702)&gt;10,"Error: UEN is too long",IF(LEN(C10702)&lt;9,"Error: UEN is too short",
IF(ISNUMBER(RIGHT(C10702,1)*1),"Error: UEN needs to end with an alphabet",IF(COUNTIF($F$1:F10702,F10702)&gt;1,"Error: Duplicate Entry","OK"))))))</f>
        <v/>
      </c>
    </row>
    <row r="10703" spans="1:5" ht="15.75">
      <c r="A10703" s="7">
        <v>10702</v>
      </c>
      <c r="B10703" s="8"/>
      <c r="C10703" s="13"/>
      <c r="D10703" s="14"/>
      <c r="E10703" s="25" t="str">
        <f>IF(ISBLANK(C10703),"",IF(NOT(EXACT(TRIM(CLEAN(SUBSTITUTE(C10703,CHAR(160),""))),C10703)),"Error: There's hidden spaces in UEN",IF(LEN(C10703)&gt;10,"Error: UEN is too long",IF(LEN(C10703)&lt;9,"Error: UEN is too short",
IF(ISNUMBER(RIGHT(C10703,1)*1),"Error: UEN needs to end with an alphabet",IF(COUNTIF($F$1:F10703,F10703)&gt;1,"Error: Duplicate Entry","OK"))))))</f>
        <v/>
      </c>
    </row>
    <row r="10704" spans="1:5" ht="15.75">
      <c r="A10704" s="7">
        <v>10703</v>
      </c>
      <c r="B10704" s="8"/>
      <c r="C10704" s="13"/>
      <c r="D10704" s="14"/>
      <c r="E10704" s="25" t="str">
        <f>IF(ISBLANK(C10704),"",IF(NOT(EXACT(TRIM(CLEAN(SUBSTITUTE(C10704,CHAR(160),""))),C10704)),"Error: There's hidden spaces in UEN",IF(LEN(C10704)&gt;10,"Error: UEN is too long",IF(LEN(C10704)&lt;9,"Error: UEN is too short",
IF(ISNUMBER(RIGHT(C10704,1)*1),"Error: UEN needs to end with an alphabet",IF(COUNTIF($F$1:F10704,F10704)&gt;1,"Error: Duplicate Entry","OK"))))))</f>
        <v/>
      </c>
    </row>
    <row r="10705" spans="1:5" ht="15.75">
      <c r="A10705" s="7">
        <v>10704</v>
      </c>
      <c r="B10705" s="8"/>
      <c r="C10705" s="13"/>
      <c r="D10705" s="14"/>
      <c r="E10705" s="25" t="str">
        <f>IF(ISBLANK(C10705),"",IF(NOT(EXACT(TRIM(CLEAN(SUBSTITUTE(C10705,CHAR(160),""))),C10705)),"Error: There's hidden spaces in UEN",IF(LEN(C10705)&gt;10,"Error: UEN is too long",IF(LEN(C10705)&lt;9,"Error: UEN is too short",
IF(ISNUMBER(RIGHT(C10705,1)*1),"Error: UEN needs to end with an alphabet",IF(COUNTIF($F$1:F10705,F10705)&gt;1,"Error: Duplicate Entry","OK"))))))</f>
        <v/>
      </c>
    </row>
    <row r="10706" spans="1:5" ht="15.75">
      <c r="A10706" s="7">
        <v>10705</v>
      </c>
      <c r="B10706" s="8"/>
      <c r="C10706" s="13"/>
      <c r="D10706" s="14"/>
      <c r="E10706" s="25" t="str">
        <f>IF(ISBLANK(C10706),"",IF(NOT(EXACT(TRIM(CLEAN(SUBSTITUTE(C10706,CHAR(160),""))),C10706)),"Error: There's hidden spaces in UEN",IF(LEN(C10706)&gt;10,"Error: UEN is too long",IF(LEN(C10706)&lt;9,"Error: UEN is too short",
IF(ISNUMBER(RIGHT(C10706,1)*1),"Error: UEN needs to end with an alphabet",IF(COUNTIF($F$1:F10706,F10706)&gt;1,"Error: Duplicate Entry","OK"))))))</f>
        <v/>
      </c>
    </row>
    <row r="10707" spans="1:5" ht="15.75">
      <c r="A10707" s="7">
        <v>10706</v>
      </c>
      <c r="B10707" s="8"/>
      <c r="C10707" s="13"/>
      <c r="D10707" s="14"/>
      <c r="E10707" s="25" t="str">
        <f>IF(ISBLANK(C10707),"",IF(NOT(EXACT(TRIM(CLEAN(SUBSTITUTE(C10707,CHAR(160),""))),C10707)),"Error: There's hidden spaces in UEN",IF(LEN(C10707)&gt;10,"Error: UEN is too long",IF(LEN(C10707)&lt;9,"Error: UEN is too short",
IF(ISNUMBER(RIGHT(C10707,1)*1),"Error: UEN needs to end with an alphabet",IF(COUNTIF($F$1:F10707,F10707)&gt;1,"Error: Duplicate Entry","OK"))))))</f>
        <v/>
      </c>
    </row>
    <row r="10708" spans="1:5" ht="15.75">
      <c r="A10708" s="7">
        <v>10707</v>
      </c>
      <c r="B10708" s="8"/>
      <c r="C10708" s="13"/>
      <c r="D10708" s="14"/>
      <c r="E10708" s="25" t="str">
        <f>IF(ISBLANK(C10708),"",IF(NOT(EXACT(TRIM(CLEAN(SUBSTITUTE(C10708,CHAR(160),""))),C10708)),"Error: There's hidden spaces in UEN",IF(LEN(C10708)&gt;10,"Error: UEN is too long",IF(LEN(C10708)&lt;9,"Error: UEN is too short",
IF(ISNUMBER(RIGHT(C10708,1)*1),"Error: UEN needs to end with an alphabet",IF(COUNTIF($F$1:F10708,F10708)&gt;1,"Error: Duplicate Entry","OK"))))))</f>
        <v/>
      </c>
    </row>
    <row r="10709" spans="1:5" ht="15.75">
      <c r="A10709" s="7">
        <v>10708</v>
      </c>
      <c r="B10709" s="8"/>
      <c r="C10709" s="13"/>
      <c r="D10709" s="14"/>
      <c r="E10709" s="25" t="str">
        <f>IF(ISBLANK(C10709),"",IF(NOT(EXACT(TRIM(CLEAN(SUBSTITUTE(C10709,CHAR(160),""))),C10709)),"Error: There's hidden spaces in UEN",IF(LEN(C10709)&gt;10,"Error: UEN is too long",IF(LEN(C10709)&lt;9,"Error: UEN is too short",
IF(ISNUMBER(RIGHT(C10709,1)*1),"Error: UEN needs to end with an alphabet",IF(COUNTIF($F$1:F10709,F10709)&gt;1,"Error: Duplicate Entry","OK"))))))</f>
        <v/>
      </c>
    </row>
    <row r="10710" spans="1:5" ht="15.75">
      <c r="A10710" s="7">
        <v>10709</v>
      </c>
      <c r="B10710" s="8"/>
      <c r="C10710" s="13"/>
      <c r="D10710" s="14"/>
      <c r="E10710" s="25" t="str">
        <f>IF(ISBLANK(C10710),"",IF(NOT(EXACT(TRIM(CLEAN(SUBSTITUTE(C10710,CHAR(160),""))),C10710)),"Error: There's hidden spaces in UEN",IF(LEN(C10710)&gt;10,"Error: UEN is too long",IF(LEN(C10710)&lt;9,"Error: UEN is too short",
IF(ISNUMBER(RIGHT(C10710,1)*1),"Error: UEN needs to end with an alphabet",IF(COUNTIF($F$1:F10710,F10710)&gt;1,"Error: Duplicate Entry","OK"))))))</f>
        <v/>
      </c>
    </row>
    <row r="10711" spans="1:5" ht="15.75">
      <c r="A10711" s="7">
        <v>10710</v>
      </c>
      <c r="B10711" s="8"/>
      <c r="C10711" s="13"/>
      <c r="D10711" s="14"/>
      <c r="E10711" s="25" t="str">
        <f>IF(ISBLANK(C10711),"",IF(NOT(EXACT(TRIM(CLEAN(SUBSTITUTE(C10711,CHAR(160),""))),C10711)),"Error: There's hidden spaces in UEN",IF(LEN(C10711)&gt;10,"Error: UEN is too long",IF(LEN(C10711)&lt;9,"Error: UEN is too short",
IF(ISNUMBER(RIGHT(C10711,1)*1),"Error: UEN needs to end with an alphabet",IF(COUNTIF($F$1:F10711,F10711)&gt;1,"Error: Duplicate Entry","OK"))))))</f>
        <v/>
      </c>
    </row>
    <row r="10712" spans="1:5" ht="15.75">
      <c r="A10712" s="7">
        <v>10711</v>
      </c>
      <c r="B10712" s="8"/>
      <c r="C10712" s="13"/>
      <c r="D10712" s="14"/>
      <c r="E10712" s="25" t="str">
        <f>IF(ISBLANK(C10712),"",IF(NOT(EXACT(TRIM(CLEAN(SUBSTITUTE(C10712,CHAR(160),""))),C10712)),"Error: There's hidden spaces in UEN",IF(LEN(C10712)&gt;10,"Error: UEN is too long",IF(LEN(C10712)&lt;9,"Error: UEN is too short",
IF(ISNUMBER(RIGHT(C10712,1)*1),"Error: UEN needs to end with an alphabet",IF(COUNTIF($F$1:F10712,F10712)&gt;1,"Error: Duplicate Entry","OK"))))))</f>
        <v/>
      </c>
    </row>
    <row r="10713" spans="1:5" ht="15.75">
      <c r="A10713" s="7">
        <v>10712</v>
      </c>
      <c r="B10713" s="8"/>
      <c r="C10713" s="13"/>
      <c r="D10713" s="14"/>
      <c r="E10713" s="25" t="str">
        <f>IF(ISBLANK(C10713),"",IF(NOT(EXACT(TRIM(CLEAN(SUBSTITUTE(C10713,CHAR(160),""))),C10713)),"Error: There's hidden spaces in UEN",IF(LEN(C10713)&gt;10,"Error: UEN is too long",IF(LEN(C10713)&lt;9,"Error: UEN is too short",
IF(ISNUMBER(RIGHT(C10713,1)*1),"Error: UEN needs to end with an alphabet",IF(COUNTIF($F$1:F10713,F10713)&gt;1,"Error: Duplicate Entry","OK"))))))</f>
        <v/>
      </c>
    </row>
    <row r="10714" spans="1:5" ht="15.75">
      <c r="A10714" s="7">
        <v>10713</v>
      </c>
      <c r="B10714" s="8"/>
      <c r="C10714" s="13"/>
      <c r="D10714" s="14"/>
      <c r="E10714" s="25" t="str">
        <f>IF(ISBLANK(C10714),"",IF(NOT(EXACT(TRIM(CLEAN(SUBSTITUTE(C10714,CHAR(160),""))),C10714)),"Error: There's hidden spaces in UEN",IF(LEN(C10714)&gt;10,"Error: UEN is too long",IF(LEN(C10714)&lt;9,"Error: UEN is too short",
IF(ISNUMBER(RIGHT(C10714,1)*1),"Error: UEN needs to end with an alphabet",IF(COUNTIF($F$1:F10714,F10714)&gt;1,"Error: Duplicate Entry","OK"))))))</f>
        <v/>
      </c>
    </row>
    <row r="10715" spans="1:5" ht="15.75">
      <c r="A10715" s="7">
        <v>10714</v>
      </c>
      <c r="B10715" s="8"/>
      <c r="C10715" s="13"/>
      <c r="D10715" s="14"/>
      <c r="E10715" s="25" t="str">
        <f>IF(ISBLANK(C10715),"",IF(NOT(EXACT(TRIM(CLEAN(SUBSTITUTE(C10715,CHAR(160),""))),C10715)),"Error: There's hidden spaces in UEN",IF(LEN(C10715)&gt;10,"Error: UEN is too long",IF(LEN(C10715)&lt;9,"Error: UEN is too short",
IF(ISNUMBER(RIGHT(C10715,1)*1),"Error: UEN needs to end with an alphabet",IF(COUNTIF($F$1:F10715,F10715)&gt;1,"Error: Duplicate Entry","OK"))))))</f>
        <v/>
      </c>
    </row>
    <row r="10716" spans="1:5" ht="15.75">
      <c r="A10716" s="7">
        <v>10715</v>
      </c>
      <c r="B10716" s="8"/>
      <c r="C10716" s="13"/>
      <c r="D10716" s="14"/>
      <c r="E10716" s="25" t="str">
        <f>IF(ISBLANK(C10716),"",IF(NOT(EXACT(TRIM(CLEAN(SUBSTITUTE(C10716,CHAR(160),""))),C10716)),"Error: There's hidden spaces in UEN",IF(LEN(C10716)&gt;10,"Error: UEN is too long",IF(LEN(C10716)&lt;9,"Error: UEN is too short",
IF(ISNUMBER(RIGHT(C10716,1)*1),"Error: UEN needs to end with an alphabet",IF(COUNTIF($F$1:F10716,F10716)&gt;1,"Error: Duplicate Entry","OK"))))))</f>
        <v/>
      </c>
    </row>
    <row r="10717" spans="1:5" ht="15.75">
      <c r="A10717" s="7">
        <v>10716</v>
      </c>
      <c r="B10717" s="8"/>
      <c r="C10717" s="13"/>
      <c r="D10717" s="14"/>
      <c r="E10717" s="25" t="str">
        <f>IF(ISBLANK(C10717),"",IF(NOT(EXACT(TRIM(CLEAN(SUBSTITUTE(C10717,CHAR(160),""))),C10717)),"Error: There's hidden spaces in UEN",IF(LEN(C10717)&gt;10,"Error: UEN is too long",IF(LEN(C10717)&lt;9,"Error: UEN is too short",
IF(ISNUMBER(RIGHT(C10717,1)*1),"Error: UEN needs to end with an alphabet",IF(COUNTIF($F$1:F10717,F10717)&gt;1,"Error: Duplicate Entry","OK"))))))</f>
        <v/>
      </c>
    </row>
    <row r="10718" spans="1:5" ht="15.75">
      <c r="A10718" s="7">
        <v>10717</v>
      </c>
      <c r="B10718" s="8"/>
      <c r="C10718" s="13"/>
      <c r="D10718" s="14"/>
      <c r="E10718" s="25" t="str">
        <f>IF(ISBLANK(C10718),"",IF(NOT(EXACT(TRIM(CLEAN(SUBSTITUTE(C10718,CHAR(160),""))),C10718)),"Error: There's hidden spaces in UEN",IF(LEN(C10718)&gt;10,"Error: UEN is too long",IF(LEN(C10718)&lt;9,"Error: UEN is too short",
IF(ISNUMBER(RIGHT(C10718,1)*1),"Error: UEN needs to end with an alphabet",IF(COUNTIF($F$1:F10718,F10718)&gt;1,"Error: Duplicate Entry","OK"))))))</f>
        <v/>
      </c>
    </row>
    <row r="10719" spans="1:5" ht="15.75">
      <c r="A10719" s="7">
        <v>10718</v>
      </c>
      <c r="B10719" s="8"/>
      <c r="C10719" s="13"/>
      <c r="D10719" s="14"/>
      <c r="E10719" s="25" t="str">
        <f>IF(ISBLANK(C10719),"",IF(NOT(EXACT(TRIM(CLEAN(SUBSTITUTE(C10719,CHAR(160),""))),C10719)),"Error: There's hidden spaces in UEN",IF(LEN(C10719)&gt;10,"Error: UEN is too long",IF(LEN(C10719)&lt;9,"Error: UEN is too short",
IF(ISNUMBER(RIGHT(C10719,1)*1),"Error: UEN needs to end with an alphabet",IF(COUNTIF($F$1:F10719,F10719)&gt;1,"Error: Duplicate Entry","OK"))))))</f>
        <v/>
      </c>
    </row>
    <row r="10720" spans="1:5" ht="15.75">
      <c r="A10720" s="7">
        <v>10719</v>
      </c>
      <c r="B10720" s="8"/>
      <c r="C10720" s="13"/>
      <c r="D10720" s="14"/>
      <c r="E10720" s="25" t="str">
        <f>IF(ISBLANK(C10720),"",IF(NOT(EXACT(TRIM(CLEAN(SUBSTITUTE(C10720,CHAR(160),""))),C10720)),"Error: There's hidden spaces in UEN",IF(LEN(C10720)&gt;10,"Error: UEN is too long",IF(LEN(C10720)&lt;9,"Error: UEN is too short",
IF(ISNUMBER(RIGHT(C10720,1)*1),"Error: UEN needs to end with an alphabet",IF(COUNTIF($F$1:F10720,F10720)&gt;1,"Error: Duplicate Entry","OK"))))))</f>
        <v/>
      </c>
    </row>
    <row r="10721" spans="1:5" ht="15.75">
      <c r="A10721" s="7">
        <v>10720</v>
      </c>
      <c r="B10721" s="8"/>
      <c r="C10721" s="13"/>
      <c r="D10721" s="14"/>
      <c r="E10721" s="25" t="str">
        <f>IF(ISBLANK(C10721),"",IF(NOT(EXACT(TRIM(CLEAN(SUBSTITUTE(C10721,CHAR(160),""))),C10721)),"Error: There's hidden spaces in UEN",IF(LEN(C10721)&gt;10,"Error: UEN is too long",IF(LEN(C10721)&lt;9,"Error: UEN is too short",
IF(ISNUMBER(RIGHT(C10721,1)*1),"Error: UEN needs to end with an alphabet",IF(COUNTIF($F$1:F10721,F10721)&gt;1,"Error: Duplicate Entry","OK"))))))</f>
        <v/>
      </c>
    </row>
    <row r="10722" spans="1:5" ht="15.75">
      <c r="A10722" s="7">
        <v>10721</v>
      </c>
      <c r="B10722" s="8"/>
      <c r="C10722" s="13"/>
      <c r="D10722" s="14"/>
      <c r="E10722" s="25" t="str">
        <f>IF(ISBLANK(C10722),"",IF(NOT(EXACT(TRIM(CLEAN(SUBSTITUTE(C10722,CHAR(160),""))),C10722)),"Error: There's hidden spaces in UEN",IF(LEN(C10722)&gt;10,"Error: UEN is too long",IF(LEN(C10722)&lt;9,"Error: UEN is too short",
IF(ISNUMBER(RIGHT(C10722,1)*1),"Error: UEN needs to end with an alphabet",IF(COUNTIF($F$1:F10722,F10722)&gt;1,"Error: Duplicate Entry","OK"))))))</f>
        <v/>
      </c>
    </row>
    <row r="10723" spans="1:5" ht="15.75">
      <c r="A10723" s="7">
        <v>10722</v>
      </c>
      <c r="B10723" s="8"/>
      <c r="C10723" s="13"/>
      <c r="D10723" s="14"/>
      <c r="E10723" s="25" t="str">
        <f>IF(ISBLANK(C10723),"",IF(NOT(EXACT(TRIM(CLEAN(SUBSTITUTE(C10723,CHAR(160),""))),C10723)),"Error: There's hidden spaces in UEN",IF(LEN(C10723)&gt;10,"Error: UEN is too long",IF(LEN(C10723)&lt;9,"Error: UEN is too short",
IF(ISNUMBER(RIGHT(C10723,1)*1),"Error: UEN needs to end with an alphabet",IF(COUNTIF($F$1:F10723,F10723)&gt;1,"Error: Duplicate Entry","OK"))))))</f>
        <v/>
      </c>
    </row>
    <row r="10724" spans="1:5" ht="15.75">
      <c r="A10724" s="7">
        <v>10723</v>
      </c>
      <c r="B10724" s="8"/>
      <c r="C10724" s="13"/>
      <c r="D10724" s="14"/>
      <c r="E10724" s="25" t="str">
        <f>IF(ISBLANK(C10724),"",IF(NOT(EXACT(TRIM(CLEAN(SUBSTITUTE(C10724,CHAR(160),""))),C10724)),"Error: There's hidden spaces in UEN",IF(LEN(C10724)&gt;10,"Error: UEN is too long",IF(LEN(C10724)&lt;9,"Error: UEN is too short",
IF(ISNUMBER(RIGHT(C10724,1)*1),"Error: UEN needs to end with an alphabet",IF(COUNTIF($F$1:F10724,F10724)&gt;1,"Error: Duplicate Entry","OK"))))))</f>
        <v/>
      </c>
    </row>
    <row r="10725" spans="1:5" ht="15.75">
      <c r="A10725" s="7">
        <v>10724</v>
      </c>
      <c r="B10725" s="8"/>
      <c r="C10725" s="13"/>
      <c r="D10725" s="14"/>
      <c r="E10725" s="25" t="str">
        <f>IF(ISBLANK(C10725),"",IF(NOT(EXACT(TRIM(CLEAN(SUBSTITUTE(C10725,CHAR(160),""))),C10725)),"Error: There's hidden spaces in UEN",IF(LEN(C10725)&gt;10,"Error: UEN is too long",IF(LEN(C10725)&lt;9,"Error: UEN is too short",
IF(ISNUMBER(RIGHT(C10725,1)*1),"Error: UEN needs to end with an alphabet",IF(COUNTIF($F$1:F10725,F10725)&gt;1,"Error: Duplicate Entry","OK"))))))</f>
        <v/>
      </c>
    </row>
    <row r="10726" spans="1:5" ht="15.75">
      <c r="A10726" s="7">
        <v>10725</v>
      </c>
      <c r="B10726" s="8"/>
      <c r="C10726" s="13"/>
      <c r="D10726" s="14"/>
      <c r="E10726" s="25" t="str">
        <f>IF(ISBLANK(C10726),"",IF(NOT(EXACT(TRIM(CLEAN(SUBSTITUTE(C10726,CHAR(160),""))),C10726)),"Error: There's hidden spaces in UEN",IF(LEN(C10726)&gt;10,"Error: UEN is too long",IF(LEN(C10726)&lt;9,"Error: UEN is too short",
IF(ISNUMBER(RIGHT(C10726,1)*1),"Error: UEN needs to end with an alphabet",IF(COUNTIF($F$1:F10726,F10726)&gt;1,"Error: Duplicate Entry","OK"))))))</f>
        <v/>
      </c>
    </row>
    <row r="10727" spans="1:5" ht="15.75">
      <c r="A10727" s="7">
        <v>10726</v>
      </c>
      <c r="B10727" s="8"/>
      <c r="C10727" s="13"/>
      <c r="D10727" s="14"/>
      <c r="E10727" s="25" t="str">
        <f>IF(ISBLANK(C10727),"",IF(NOT(EXACT(TRIM(CLEAN(SUBSTITUTE(C10727,CHAR(160),""))),C10727)),"Error: There's hidden spaces in UEN",IF(LEN(C10727)&gt;10,"Error: UEN is too long",IF(LEN(C10727)&lt;9,"Error: UEN is too short",
IF(ISNUMBER(RIGHT(C10727,1)*1),"Error: UEN needs to end with an alphabet",IF(COUNTIF($F$1:F10727,F10727)&gt;1,"Error: Duplicate Entry","OK"))))))</f>
        <v/>
      </c>
    </row>
    <row r="10728" spans="1:5" ht="15.75">
      <c r="A10728" s="7">
        <v>10727</v>
      </c>
      <c r="B10728" s="8"/>
      <c r="C10728" s="13"/>
      <c r="D10728" s="14"/>
      <c r="E10728" s="25" t="str">
        <f>IF(ISBLANK(C10728),"",IF(NOT(EXACT(TRIM(CLEAN(SUBSTITUTE(C10728,CHAR(160),""))),C10728)),"Error: There's hidden spaces in UEN",IF(LEN(C10728)&gt;10,"Error: UEN is too long",IF(LEN(C10728)&lt;9,"Error: UEN is too short",
IF(ISNUMBER(RIGHT(C10728,1)*1),"Error: UEN needs to end with an alphabet",IF(COUNTIF($F$1:F10728,F10728)&gt;1,"Error: Duplicate Entry","OK"))))))</f>
        <v/>
      </c>
    </row>
    <row r="10729" spans="1:5" ht="15.75">
      <c r="A10729" s="7">
        <v>10728</v>
      </c>
      <c r="B10729" s="8"/>
      <c r="C10729" s="13"/>
      <c r="D10729" s="14"/>
      <c r="E10729" s="25" t="str">
        <f>IF(ISBLANK(C10729),"",IF(NOT(EXACT(TRIM(CLEAN(SUBSTITUTE(C10729,CHAR(160),""))),C10729)),"Error: There's hidden spaces in UEN",IF(LEN(C10729)&gt;10,"Error: UEN is too long",IF(LEN(C10729)&lt;9,"Error: UEN is too short",
IF(ISNUMBER(RIGHT(C10729,1)*1),"Error: UEN needs to end with an alphabet",IF(COUNTIF($F$1:F10729,F10729)&gt;1,"Error: Duplicate Entry","OK"))))))</f>
        <v/>
      </c>
    </row>
    <row r="10730" spans="1:5" ht="15.75">
      <c r="A10730" s="7">
        <v>10729</v>
      </c>
      <c r="B10730" s="8"/>
      <c r="C10730" s="13"/>
      <c r="D10730" s="14"/>
      <c r="E10730" s="25" t="str">
        <f>IF(ISBLANK(C10730),"",IF(NOT(EXACT(TRIM(CLEAN(SUBSTITUTE(C10730,CHAR(160),""))),C10730)),"Error: There's hidden spaces in UEN",IF(LEN(C10730)&gt;10,"Error: UEN is too long",IF(LEN(C10730)&lt;9,"Error: UEN is too short",
IF(ISNUMBER(RIGHT(C10730,1)*1),"Error: UEN needs to end with an alphabet",IF(COUNTIF($F$1:F10730,F10730)&gt;1,"Error: Duplicate Entry","OK"))))))</f>
        <v/>
      </c>
    </row>
    <row r="10731" spans="1:5" ht="15.75">
      <c r="A10731" s="7">
        <v>10730</v>
      </c>
      <c r="B10731" s="8"/>
      <c r="C10731" s="13"/>
      <c r="D10731" s="14"/>
      <c r="E10731" s="25" t="str">
        <f>IF(ISBLANK(C10731),"",IF(NOT(EXACT(TRIM(CLEAN(SUBSTITUTE(C10731,CHAR(160),""))),C10731)),"Error: There's hidden spaces in UEN",IF(LEN(C10731)&gt;10,"Error: UEN is too long",IF(LEN(C10731)&lt;9,"Error: UEN is too short",
IF(ISNUMBER(RIGHT(C10731,1)*1),"Error: UEN needs to end with an alphabet",IF(COUNTIF($F$1:F10731,F10731)&gt;1,"Error: Duplicate Entry","OK"))))))</f>
        <v/>
      </c>
    </row>
    <row r="10732" spans="1:5" ht="15.75">
      <c r="A10732" s="7">
        <v>10731</v>
      </c>
      <c r="B10732" s="8"/>
      <c r="C10732" s="13"/>
      <c r="D10732" s="14"/>
      <c r="E10732" s="25" t="str">
        <f>IF(ISBLANK(C10732),"",IF(NOT(EXACT(TRIM(CLEAN(SUBSTITUTE(C10732,CHAR(160),""))),C10732)),"Error: There's hidden spaces in UEN",IF(LEN(C10732)&gt;10,"Error: UEN is too long",IF(LEN(C10732)&lt;9,"Error: UEN is too short",
IF(ISNUMBER(RIGHT(C10732,1)*1),"Error: UEN needs to end with an alphabet",IF(COUNTIF($F$1:F10732,F10732)&gt;1,"Error: Duplicate Entry","OK"))))))</f>
        <v/>
      </c>
    </row>
    <row r="10733" spans="1:5" ht="15.75">
      <c r="A10733" s="7">
        <v>10732</v>
      </c>
      <c r="B10733" s="8"/>
      <c r="C10733" s="13"/>
      <c r="D10733" s="14"/>
      <c r="E10733" s="25" t="str">
        <f>IF(ISBLANK(C10733),"",IF(NOT(EXACT(TRIM(CLEAN(SUBSTITUTE(C10733,CHAR(160),""))),C10733)),"Error: There's hidden spaces in UEN",IF(LEN(C10733)&gt;10,"Error: UEN is too long",IF(LEN(C10733)&lt;9,"Error: UEN is too short",
IF(ISNUMBER(RIGHT(C10733,1)*1),"Error: UEN needs to end with an alphabet",IF(COUNTIF($F$1:F10733,F10733)&gt;1,"Error: Duplicate Entry","OK"))))))</f>
        <v/>
      </c>
    </row>
    <row r="10734" spans="1:5" ht="15.75">
      <c r="A10734" s="7">
        <v>10733</v>
      </c>
      <c r="B10734" s="8"/>
      <c r="C10734" s="13"/>
      <c r="D10734" s="14"/>
      <c r="E10734" s="25" t="str">
        <f>IF(ISBLANK(C10734),"",IF(NOT(EXACT(TRIM(CLEAN(SUBSTITUTE(C10734,CHAR(160),""))),C10734)),"Error: There's hidden spaces in UEN",IF(LEN(C10734)&gt;10,"Error: UEN is too long",IF(LEN(C10734)&lt;9,"Error: UEN is too short",
IF(ISNUMBER(RIGHT(C10734,1)*1),"Error: UEN needs to end with an alphabet",IF(COUNTIF($F$1:F10734,F10734)&gt;1,"Error: Duplicate Entry","OK"))))))</f>
        <v/>
      </c>
    </row>
    <row r="10735" spans="1:5" ht="15.75">
      <c r="A10735" s="7">
        <v>10734</v>
      </c>
      <c r="B10735" s="8"/>
      <c r="C10735" s="13"/>
      <c r="D10735" s="14"/>
      <c r="E10735" s="25" t="str">
        <f>IF(ISBLANK(C10735),"",IF(NOT(EXACT(TRIM(CLEAN(SUBSTITUTE(C10735,CHAR(160),""))),C10735)),"Error: There's hidden spaces in UEN",IF(LEN(C10735)&gt;10,"Error: UEN is too long",IF(LEN(C10735)&lt;9,"Error: UEN is too short",
IF(ISNUMBER(RIGHT(C10735,1)*1),"Error: UEN needs to end with an alphabet",IF(COUNTIF($F$1:F10735,F10735)&gt;1,"Error: Duplicate Entry","OK"))))))</f>
        <v/>
      </c>
    </row>
    <row r="10736" spans="1:5" ht="15.75">
      <c r="A10736" s="7">
        <v>10735</v>
      </c>
      <c r="B10736" s="8"/>
      <c r="C10736" s="13"/>
      <c r="D10736" s="14"/>
      <c r="E10736" s="25" t="str">
        <f>IF(ISBLANK(C10736),"",IF(NOT(EXACT(TRIM(CLEAN(SUBSTITUTE(C10736,CHAR(160),""))),C10736)),"Error: There's hidden spaces in UEN",IF(LEN(C10736)&gt;10,"Error: UEN is too long",IF(LEN(C10736)&lt;9,"Error: UEN is too short",
IF(ISNUMBER(RIGHT(C10736,1)*1),"Error: UEN needs to end with an alphabet",IF(COUNTIF($F$1:F10736,F10736)&gt;1,"Error: Duplicate Entry","OK"))))))</f>
        <v/>
      </c>
    </row>
    <row r="10737" spans="1:5" ht="15.75">
      <c r="A10737" s="7">
        <v>10736</v>
      </c>
      <c r="B10737" s="8"/>
      <c r="C10737" s="13"/>
      <c r="D10737" s="14"/>
      <c r="E10737" s="25" t="str">
        <f>IF(ISBLANK(C10737),"",IF(NOT(EXACT(TRIM(CLEAN(SUBSTITUTE(C10737,CHAR(160),""))),C10737)),"Error: There's hidden spaces in UEN",IF(LEN(C10737)&gt;10,"Error: UEN is too long",IF(LEN(C10737)&lt;9,"Error: UEN is too short",
IF(ISNUMBER(RIGHT(C10737,1)*1),"Error: UEN needs to end with an alphabet",IF(COUNTIF($F$1:F10737,F10737)&gt;1,"Error: Duplicate Entry","OK"))))))</f>
        <v/>
      </c>
    </row>
    <row r="10738" spans="1:5" ht="15.75">
      <c r="A10738" s="7">
        <v>10737</v>
      </c>
      <c r="B10738" s="8"/>
      <c r="C10738" s="13"/>
      <c r="D10738" s="14"/>
      <c r="E10738" s="25" t="str">
        <f>IF(ISBLANK(C10738),"",IF(NOT(EXACT(TRIM(CLEAN(SUBSTITUTE(C10738,CHAR(160),""))),C10738)),"Error: There's hidden spaces in UEN",IF(LEN(C10738)&gt;10,"Error: UEN is too long",IF(LEN(C10738)&lt;9,"Error: UEN is too short",
IF(ISNUMBER(RIGHT(C10738,1)*1),"Error: UEN needs to end with an alphabet",IF(COUNTIF($F$1:F10738,F10738)&gt;1,"Error: Duplicate Entry","OK"))))))</f>
        <v/>
      </c>
    </row>
    <row r="10739" spans="1:5" ht="15.75">
      <c r="A10739" s="7">
        <v>10738</v>
      </c>
      <c r="B10739" s="8"/>
      <c r="C10739" s="13"/>
      <c r="D10739" s="14"/>
      <c r="E10739" s="25" t="str">
        <f>IF(ISBLANK(C10739),"",IF(NOT(EXACT(TRIM(CLEAN(SUBSTITUTE(C10739,CHAR(160),""))),C10739)),"Error: There's hidden spaces in UEN",IF(LEN(C10739)&gt;10,"Error: UEN is too long",IF(LEN(C10739)&lt;9,"Error: UEN is too short",
IF(ISNUMBER(RIGHT(C10739,1)*1),"Error: UEN needs to end with an alphabet",IF(COUNTIF($F$1:F10739,F10739)&gt;1,"Error: Duplicate Entry","OK"))))))</f>
        <v/>
      </c>
    </row>
    <row r="10740" spans="1:5" ht="15.75">
      <c r="A10740" s="7">
        <v>10739</v>
      </c>
      <c r="B10740" s="8"/>
      <c r="C10740" s="13"/>
      <c r="D10740" s="14"/>
      <c r="E10740" s="25" t="str">
        <f>IF(ISBLANK(C10740),"",IF(NOT(EXACT(TRIM(CLEAN(SUBSTITUTE(C10740,CHAR(160),""))),C10740)),"Error: There's hidden spaces in UEN",IF(LEN(C10740)&gt;10,"Error: UEN is too long",IF(LEN(C10740)&lt;9,"Error: UEN is too short",
IF(ISNUMBER(RIGHT(C10740,1)*1),"Error: UEN needs to end with an alphabet",IF(COUNTIF($F$1:F10740,F10740)&gt;1,"Error: Duplicate Entry","OK"))))))</f>
        <v/>
      </c>
    </row>
    <row r="10741" spans="1:5" ht="15.75">
      <c r="A10741" s="7">
        <v>10740</v>
      </c>
      <c r="B10741" s="8"/>
      <c r="C10741" s="13"/>
      <c r="D10741" s="14"/>
      <c r="E10741" s="25" t="str">
        <f>IF(ISBLANK(C10741),"",IF(NOT(EXACT(TRIM(CLEAN(SUBSTITUTE(C10741,CHAR(160),""))),C10741)),"Error: There's hidden spaces in UEN",IF(LEN(C10741)&gt;10,"Error: UEN is too long",IF(LEN(C10741)&lt;9,"Error: UEN is too short",
IF(ISNUMBER(RIGHT(C10741,1)*1),"Error: UEN needs to end with an alphabet",IF(COUNTIF($F$1:F10741,F10741)&gt;1,"Error: Duplicate Entry","OK"))))))</f>
        <v/>
      </c>
    </row>
    <row r="10742" spans="1:5" ht="15.75">
      <c r="A10742" s="7">
        <v>10741</v>
      </c>
      <c r="B10742" s="8"/>
      <c r="C10742" s="13"/>
      <c r="D10742" s="14"/>
      <c r="E10742" s="25" t="str">
        <f>IF(ISBLANK(C10742),"",IF(NOT(EXACT(TRIM(CLEAN(SUBSTITUTE(C10742,CHAR(160),""))),C10742)),"Error: There's hidden spaces in UEN",IF(LEN(C10742)&gt;10,"Error: UEN is too long",IF(LEN(C10742)&lt;9,"Error: UEN is too short",
IF(ISNUMBER(RIGHT(C10742,1)*1),"Error: UEN needs to end with an alphabet",IF(COUNTIF($F$1:F10742,F10742)&gt;1,"Error: Duplicate Entry","OK"))))))</f>
        <v/>
      </c>
    </row>
    <row r="10743" spans="1:5" ht="15.75">
      <c r="A10743" s="7">
        <v>10742</v>
      </c>
      <c r="B10743" s="8"/>
      <c r="C10743" s="13"/>
      <c r="D10743" s="14"/>
      <c r="E10743" s="25" t="str">
        <f>IF(ISBLANK(C10743),"",IF(NOT(EXACT(TRIM(CLEAN(SUBSTITUTE(C10743,CHAR(160),""))),C10743)),"Error: There's hidden spaces in UEN",IF(LEN(C10743)&gt;10,"Error: UEN is too long",IF(LEN(C10743)&lt;9,"Error: UEN is too short",
IF(ISNUMBER(RIGHT(C10743,1)*1),"Error: UEN needs to end with an alphabet",IF(COUNTIF($F$1:F10743,F10743)&gt;1,"Error: Duplicate Entry","OK"))))))</f>
        <v/>
      </c>
    </row>
    <row r="10744" spans="1:5" ht="15.75">
      <c r="A10744" s="7">
        <v>10743</v>
      </c>
      <c r="B10744" s="8"/>
      <c r="C10744" s="13"/>
      <c r="D10744" s="14"/>
      <c r="E10744" s="25" t="str">
        <f>IF(ISBLANK(C10744),"",IF(NOT(EXACT(TRIM(CLEAN(SUBSTITUTE(C10744,CHAR(160),""))),C10744)),"Error: There's hidden spaces in UEN",IF(LEN(C10744)&gt;10,"Error: UEN is too long",IF(LEN(C10744)&lt;9,"Error: UEN is too short",
IF(ISNUMBER(RIGHT(C10744,1)*1),"Error: UEN needs to end with an alphabet",IF(COUNTIF($F$1:F10744,F10744)&gt;1,"Error: Duplicate Entry","OK"))))))</f>
        <v/>
      </c>
    </row>
    <row r="10745" spans="1:5" ht="15.75">
      <c r="A10745" s="7">
        <v>10744</v>
      </c>
      <c r="B10745" s="8"/>
      <c r="C10745" s="13"/>
      <c r="D10745" s="14"/>
      <c r="E10745" s="25" t="str">
        <f>IF(ISBLANK(C10745),"",IF(NOT(EXACT(TRIM(CLEAN(SUBSTITUTE(C10745,CHAR(160),""))),C10745)),"Error: There's hidden spaces in UEN",IF(LEN(C10745)&gt;10,"Error: UEN is too long",IF(LEN(C10745)&lt;9,"Error: UEN is too short",
IF(ISNUMBER(RIGHT(C10745,1)*1),"Error: UEN needs to end with an alphabet",IF(COUNTIF($F$1:F10745,F10745)&gt;1,"Error: Duplicate Entry","OK"))))))</f>
        <v/>
      </c>
    </row>
    <row r="10746" spans="1:5" ht="15.75">
      <c r="A10746" s="7">
        <v>10745</v>
      </c>
      <c r="B10746" s="8"/>
      <c r="C10746" s="13"/>
      <c r="D10746" s="14"/>
      <c r="E10746" s="25" t="str">
        <f>IF(ISBLANK(C10746),"",IF(NOT(EXACT(TRIM(CLEAN(SUBSTITUTE(C10746,CHAR(160),""))),C10746)),"Error: There's hidden spaces in UEN",IF(LEN(C10746)&gt;10,"Error: UEN is too long",IF(LEN(C10746)&lt;9,"Error: UEN is too short",
IF(ISNUMBER(RIGHT(C10746,1)*1),"Error: UEN needs to end with an alphabet",IF(COUNTIF($F$1:F10746,F10746)&gt;1,"Error: Duplicate Entry","OK"))))))</f>
        <v/>
      </c>
    </row>
    <row r="10747" spans="1:5" ht="15.75">
      <c r="A10747" s="7">
        <v>10746</v>
      </c>
      <c r="B10747" s="8"/>
      <c r="C10747" s="13"/>
      <c r="D10747" s="14"/>
      <c r="E10747" s="25" t="str">
        <f>IF(ISBLANK(C10747),"",IF(NOT(EXACT(TRIM(CLEAN(SUBSTITUTE(C10747,CHAR(160),""))),C10747)),"Error: There's hidden spaces in UEN",IF(LEN(C10747)&gt;10,"Error: UEN is too long",IF(LEN(C10747)&lt;9,"Error: UEN is too short",
IF(ISNUMBER(RIGHT(C10747,1)*1),"Error: UEN needs to end with an alphabet",IF(COUNTIF($F$1:F10747,F10747)&gt;1,"Error: Duplicate Entry","OK"))))))</f>
        <v/>
      </c>
    </row>
    <row r="10748" spans="1:5" ht="15.75">
      <c r="A10748" s="7">
        <v>10747</v>
      </c>
      <c r="B10748" s="8"/>
      <c r="C10748" s="13"/>
      <c r="D10748" s="14"/>
      <c r="E10748" s="25" t="str">
        <f>IF(ISBLANK(C10748),"",IF(NOT(EXACT(TRIM(CLEAN(SUBSTITUTE(C10748,CHAR(160),""))),C10748)),"Error: There's hidden spaces in UEN",IF(LEN(C10748)&gt;10,"Error: UEN is too long",IF(LEN(C10748)&lt;9,"Error: UEN is too short",
IF(ISNUMBER(RIGHT(C10748,1)*1),"Error: UEN needs to end with an alphabet",IF(COUNTIF($F$1:F10748,F10748)&gt;1,"Error: Duplicate Entry","OK"))))))</f>
        <v/>
      </c>
    </row>
    <row r="10749" spans="1:5" ht="15.75">
      <c r="A10749" s="7">
        <v>10748</v>
      </c>
      <c r="B10749" s="8"/>
      <c r="C10749" s="13"/>
      <c r="D10749" s="14"/>
      <c r="E10749" s="25" t="str">
        <f>IF(ISBLANK(C10749),"",IF(NOT(EXACT(TRIM(CLEAN(SUBSTITUTE(C10749,CHAR(160),""))),C10749)),"Error: There's hidden spaces in UEN",IF(LEN(C10749)&gt;10,"Error: UEN is too long",IF(LEN(C10749)&lt;9,"Error: UEN is too short",
IF(ISNUMBER(RIGHT(C10749,1)*1),"Error: UEN needs to end with an alphabet",IF(COUNTIF($F$1:F10749,F10749)&gt;1,"Error: Duplicate Entry","OK"))))))</f>
        <v/>
      </c>
    </row>
    <row r="10750" spans="1:5" ht="15.75">
      <c r="A10750" s="7">
        <v>10749</v>
      </c>
      <c r="B10750" s="8"/>
      <c r="C10750" s="13"/>
      <c r="D10750" s="14"/>
      <c r="E10750" s="25" t="str">
        <f>IF(ISBLANK(C10750),"",IF(NOT(EXACT(TRIM(CLEAN(SUBSTITUTE(C10750,CHAR(160),""))),C10750)),"Error: There's hidden spaces in UEN",IF(LEN(C10750)&gt;10,"Error: UEN is too long",IF(LEN(C10750)&lt;9,"Error: UEN is too short",
IF(ISNUMBER(RIGHT(C10750,1)*1),"Error: UEN needs to end with an alphabet",IF(COUNTIF($F$1:F10750,F10750)&gt;1,"Error: Duplicate Entry","OK"))))))</f>
        <v/>
      </c>
    </row>
    <row r="10751" spans="1:5" ht="15.75">
      <c r="A10751" s="7">
        <v>10750</v>
      </c>
      <c r="B10751" s="8"/>
      <c r="C10751" s="13"/>
      <c r="D10751" s="14"/>
      <c r="E10751" s="25" t="str">
        <f>IF(ISBLANK(C10751),"",IF(NOT(EXACT(TRIM(CLEAN(SUBSTITUTE(C10751,CHAR(160),""))),C10751)),"Error: There's hidden spaces in UEN",IF(LEN(C10751)&gt;10,"Error: UEN is too long",IF(LEN(C10751)&lt;9,"Error: UEN is too short",
IF(ISNUMBER(RIGHT(C10751,1)*1),"Error: UEN needs to end with an alphabet",IF(COUNTIF($F$1:F10751,F10751)&gt;1,"Error: Duplicate Entry","OK"))))))</f>
        <v/>
      </c>
    </row>
    <row r="10752" spans="1:5" ht="15.75">
      <c r="A10752" s="7">
        <v>10751</v>
      </c>
      <c r="B10752" s="8"/>
      <c r="C10752" s="13"/>
      <c r="D10752" s="14"/>
      <c r="E10752" s="25" t="str">
        <f>IF(ISBLANK(C10752),"",IF(NOT(EXACT(TRIM(CLEAN(SUBSTITUTE(C10752,CHAR(160),""))),C10752)),"Error: There's hidden spaces in UEN",IF(LEN(C10752)&gt;10,"Error: UEN is too long",IF(LEN(C10752)&lt;9,"Error: UEN is too short",
IF(ISNUMBER(RIGHT(C10752,1)*1),"Error: UEN needs to end with an alphabet",IF(COUNTIF($F$1:F10752,F10752)&gt;1,"Error: Duplicate Entry","OK"))))))</f>
        <v/>
      </c>
    </row>
    <row r="10753" spans="1:5" ht="15.75">
      <c r="A10753" s="7">
        <v>10752</v>
      </c>
      <c r="B10753" s="8"/>
      <c r="C10753" s="13"/>
      <c r="D10753" s="14"/>
      <c r="E10753" s="25" t="str">
        <f>IF(ISBLANK(C10753),"",IF(NOT(EXACT(TRIM(CLEAN(SUBSTITUTE(C10753,CHAR(160),""))),C10753)),"Error: There's hidden spaces in UEN",IF(LEN(C10753)&gt;10,"Error: UEN is too long",IF(LEN(C10753)&lt;9,"Error: UEN is too short",
IF(ISNUMBER(RIGHT(C10753,1)*1),"Error: UEN needs to end with an alphabet",IF(COUNTIF($F$1:F10753,F10753)&gt;1,"Error: Duplicate Entry","OK"))))))</f>
        <v/>
      </c>
    </row>
    <row r="10754" spans="1:5" ht="15.75">
      <c r="A10754" s="7">
        <v>10753</v>
      </c>
      <c r="B10754" s="8"/>
      <c r="C10754" s="13"/>
      <c r="D10754" s="14"/>
      <c r="E10754" s="25" t="str">
        <f>IF(ISBLANK(C10754),"",IF(NOT(EXACT(TRIM(CLEAN(SUBSTITUTE(C10754,CHAR(160),""))),C10754)),"Error: There's hidden spaces in UEN",IF(LEN(C10754)&gt;10,"Error: UEN is too long",IF(LEN(C10754)&lt;9,"Error: UEN is too short",
IF(ISNUMBER(RIGHT(C10754,1)*1),"Error: UEN needs to end with an alphabet",IF(COUNTIF($F$1:F10754,F10754)&gt;1,"Error: Duplicate Entry","OK"))))))</f>
        <v/>
      </c>
    </row>
    <row r="10755" spans="1:5" ht="15.75">
      <c r="A10755" s="7">
        <v>10754</v>
      </c>
      <c r="B10755" s="8"/>
      <c r="C10755" s="13"/>
      <c r="D10755" s="14"/>
      <c r="E10755" s="25" t="str">
        <f>IF(ISBLANK(C10755),"",IF(NOT(EXACT(TRIM(CLEAN(SUBSTITUTE(C10755,CHAR(160),""))),C10755)),"Error: There's hidden spaces in UEN",IF(LEN(C10755)&gt;10,"Error: UEN is too long",IF(LEN(C10755)&lt;9,"Error: UEN is too short",
IF(ISNUMBER(RIGHT(C10755,1)*1),"Error: UEN needs to end with an alphabet",IF(COUNTIF($F$1:F10755,F10755)&gt;1,"Error: Duplicate Entry","OK"))))))</f>
        <v/>
      </c>
    </row>
    <row r="10756" spans="1:5" ht="15.75">
      <c r="A10756" s="7">
        <v>10755</v>
      </c>
      <c r="B10756" s="8"/>
      <c r="C10756" s="13"/>
      <c r="D10756" s="14"/>
      <c r="E10756" s="25" t="str">
        <f>IF(ISBLANK(C10756),"",IF(NOT(EXACT(TRIM(CLEAN(SUBSTITUTE(C10756,CHAR(160),""))),C10756)),"Error: There's hidden spaces in UEN",IF(LEN(C10756)&gt;10,"Error: UEN is too long",IF(LEN(C10756)&lt;9,"Error: UEN is too short",
IF(ISNUMBER(RIGHT(C10756,1)*1),"Error: UEN needs to end with an alphabet",IF(COUNTIF($F$1:F10756,F10756)&gt;1,"Error: Duplicate Entry","OK"))))))</f>
        <v/>
      </c>
    </row>
    <row r="10757" spans="1:5" ht="15.75">
      <c r="A10757" s="7">
        <v>10756</v>
      </c>
      <c r="B10757" s="8"/>
      <c r="C10757" s="13"/>
      <c r="D10757" s="14"/>
      <c r="E10757" s="25" t="str">
        <f>IF(ISBLANK(C10757),"",IF(NOT(EXACT(TRIM(CLEAN(SUBSTITUTE(C10757,CHAR(160),""))),C10757)),"Error: There's hidden spaces in UEN",IF(LEN(C10757)&gt;10,"Error: UEN is too long",IF(LEN(C10757)&lt;9,"Error: UEN is too short",
IF(ISNUMBER(RIGHT(C10757,1)*1),"Error: UEN needs to end with an alphabet",IF(COUNTIF($F$1:F10757,F10757)&gt;1,"Error: Duplicate Entry","OK"))))))</f>
        <v/>
      </c>
    </row>
    <row r="10758" spans="1:5" ht="15.75">
      <c r="A10758" s="7">
        <v>10757</v>
      </c>
      <c r="B10758" s="8"/>
      <c r="C10758" s="13"/>
      <c r="D10758" s="14"/>
      <c r="E10758" s="25" t="str">
        <f>IF(ISBLANK(C10758),"",IF(NOT(EXACT(TRIM(CLEAN(SUBSTITUTE(C10758,CHAR(160),""))),C10758)),"Error: There's hidden spaces in UEN",IF(LEN(C10758)&gt;10,"Error: UEN is too long",IF(LEN(C10758)&lt;9,"Error: UEN is too short",
IF(ISNUMBER(RIGHT(C10758,1)*1),"Error: UEN needs to end with an alphabet",IF(COUNTIF($F$1:F10758,F10758)&gt;1,"Error: Duplicate Entry","OK"))))))</f>
        <v/>
      </c>
    </row>
    <row r="10759" spans="1:5" ht="15.75">
      <c r="A10759" s="7">
        <v>10758</v>
      </c>
      <c r="B10759" s="8"/>
      <c r="C10759" s="13"/>
      <c r="D10759" s="14"/>
      <c r="E10759" s="25" t="str">
        <f>IF(ISBLANK(C10759),"",IF(NOT(EXACT(TRIM(CLEAN(SUBSTITUTE(C10759,CHAR(160),""))),C10759)),"Error: There's hidden spaces in UEN",IF(LEN(C10759)&gt;10,"Error: UEN is too long",IF(LEN(C10759)&lt;9,"Error: UEN is too short",
IF(ISNUMBER(RIGHT(C10759,1)*1),"Error: UEN needs to end with an alphabet",IF(COUNTIF($F$1:F10759,F10759)&gt;1,"Error: Duplicate Entry","OK"))))))</f>
        <v/>
      </c>
    </row>
    <row r="10760" spans="1:5" ht="15.75">
      <c r="A10760" s="7">
        <v>10759</v>
      </c>
      <c r="B10760" s="8"/>
      <c r="C10760" s="13"/>
      <c r="D10760" s="14"/>
      <c r="E10760" s="25" t="str">
        <f>IF(ISBLANK(C10760),"",IF(NOT(EXACT(TRIM(CLEAN(SUBSTITUTE(C10760,CHAR(160),""))),C10760)),"Error: There's hidden spaces in UEN",IF(LEN(C10760)&gt;10,"Error: UEN is too long",IF(LEN(C10760)&lt;9,"Error: UEN is too short",
IF(ISNUMBER(RIGHT(C10760,1)*1),"Error: UEN needs to end with an alphabet",IF(COUNTIF($F$1:F10760,F10760)&gt;1,"Error: Duplicate Entry","OK"))))))</f>
        <v/>
      </c>
    </row>
    <row r="10761" spans="1:5" ht="15.75">
      <c r="A10761" s="7">
        <v>10760</v>
      </c>
      <c r="B10761" s="8"/>
      <c r="C10761" s="13"/>
      <c r="D10761" s="14"/>
      <c r="E10761" s="25" t="str">
        <f>IF(ISBLANK(C10761),"",IF(NOT(EXACT(TRIM(CLEAN(SUBSTITUTE(C10761,CHAR(160),""))),C10761)),"Error: There's hidden spaces in UEN",IF(LEN(C10761)&gt;10,"Error: UEN is too long",IF(LEN(C10761)&lt;9,"Error: UEN is too short",
IF(ISNUMBER(RIGHT(C10761,1)*1),"Error: UEN needs to end with an alphabet",IF(COUNTIF($F$1:F10761,F10761)&gt;1,"Error: Duplicate Entry","OK"))))))</f>
        <v/>
      </c>
    </row>
    <row r="10762" spans="1:5" ht="15.75">
      <c r="A10762" s="7">
        <v>10761</v>
      </c>
      <c r="B10762" s="8"/>
      <c r="C10762" s="13"/>
      <c r="D10762" s="14"/>
      <c r="E10762" s="25" t="str">
        <f>IF(ISBLANK(C10762),"",IF(NOT(EXACT(TRIM(CLEAN(SUBSTITUTE(C10762,CHAR(160),""))),C10762)),"Error: There's hidden spaces in UEN",IF(LEN(C10762)&gt;10,"Error: UEN is too long",IF(LEN(C10762)&lt;9,"Error: UEN is too short",
IF(ISNUMBER(RIGHT(C10762,1)*1),"Error: UEN needs to end with an alphabet",IF(COUNTIF($F$1:F10762,F10762)&gt;1,"Error: Duplicate Entry","OK"))))))</f>
        <v/>
      </c>
    </row>
    <row r="10763" spans="1:5" ht="15.75">
      <c r="A10763" s="7">
        <v>10762</v>
      </c>
      <c r="B10763" s="8"/>
      <c r="C10763" s="13"/>
      <c r="D10763" s="14"/>
      <c r="E10763" s="25" t="str">
        <f>IF(ISBLANK(C10763),"",IF(NOT(EXACT(TRIM(CLEAN(SUBSTITUTE(C10763,CHAR(160),""))),C10763)),"Error: There's hidden spaces in UEN",IF(LEN(C10763)&gt;10,"Error: UEN is too long",IF(LEN(C10763)&lt;9,"Error: UEN is too short",
IF(ISNUMBER(RIGHT(C10763,1)*1),"Error: UEN needs to end with an alphabet",IF(COUNTIF($F$1:F10763,F10763)&gt;1,"Error: Duplicate Entry","OK"))))))</f>
        <v/>
      </c>
    </row>
    <row r="10764" spans="1:5" ht="15.75">
      <c r="A10764" s="7">
        <v>10763</v>
      </c>
      <c r="B10764" s="8"/>
      <c r="C10764" s="13"/>
      <c r="D10764" s="14"/>
      <c r="E10764" s="25" t="str">
        <f>IF(ISBLANK(C10764),"",IF(NOT(EXACT(TRIM(CLEAN(SUBSTITUTE(C10764,CHAR(160),""))),C10764)),"Error: There's hidden spaces in UEN",IF(LEN(C10764)&gt;10,"Error: UEN is too long",IF(LEN(C10764)&lt;9,"Error: UEN is too short",
IF(ISNUMBER(RIGHT(C10764,1)*1),"Error: UEN needs to end with an alphabet",IF(COUNTIF($F$1:F10764,F10764)&gt;1,"Error: Duplicate Entry","OK"))))))</f>
        <v/>
      </c>
    </row>
    <row r="10765" spans="1:5" ht="15.75">
      <c r="A10765" s="7">
        <v>10764</v>
      </c>
      <c r="B10765" s="8"/>
      <c r="C10765" s="13"/>
      <c r="D10765" s="14"/>
      <c r="E10765" s="25" t="str">
        <f>IF(ISBLANK(C10765),"",IF(NOT(EXACT(TRIM(CLEAN(SUBSTITUTE(C10765,CHAR(160),""))),C10765)),"Error: There's hidden spaces in UEN",IF(LEN(C10765)&gt;10,"Error: UEN is too long",IF(LEN(C10765)&lt;9,"Error: UEN is too short",
IF(ISNUMBER(RIGHT(C10765,1)*1),"Error: UEN needs to end with an alphabet",IF(COUNTIF($F$1:F10765,F10765)&gt;1,"Error: Duplicate Entry","OK"))))))</f>
        <v/>
      </c>
    </row>
    <row r="10766" spans="1:5" ht="15.75">
      <c r="A10766" s="7">
        <v>10765</v>
      </c>
      <c r="B10766" s="8"/>
      <c r="C10766" s="13"/>
      <c r="D10766" s="14"/>
      <c r="E10766" s="25" t="str">
        <f>IF(ISBLANK(C10766),"",IF(NOT(EXACT(TRIM(CLEAN(SUBSTITUTE(C10766,CHAR(160),""))),C10766)),"Error: There's hidden spaces in UEN",IF(LEN(C10766)&gt;10,"Error: UEN is too long",IF(LEN(C10766)&lt;9,"Error: UEN is too short",
IF(ISNUMBER(RIGHT(C10766,1)*1),"Error: UEN needs to end with an alphabet",IF(COUNTIF($F$1:F10766,F10766)&gt;1,"Error: Duplicate Entry","OK"))))))</f>
        <v/>
      </c>
    </row>
    <row r="10767" spans="1:5" ht="15.75">
      <c r="A10767" s="7">
        <v>10766</v>
      </c>
      <c r="B10767" s="8"/>
      <c r="C10767" s="13"/>
      <c r="D10767" s="14"/>
      <c r="E10767" s="25" t="str">
        <f>IF(ISBLANK(C10767),"",IF(NOT(EXACT(TRIM(CLEAN(SUBSTITUTE(C10767,CHAR(160),""))),C10767)),"Error: There's hidden spaces in UEN",IF(LEN(C10767)&gt;10,"Error: UEN is too long",IF(LEN(C10767)&lt;9,"Error: UEN is too short",
IF(ISNUMBER(RIGHT(C10767,1)*1),"Error: UEN needs to end with an alphabet",IF(COUNTIF($F$1:F10767,F10767)&gt;1,"Error: Duplicate Entry","OK"))))))</f>
        <v/>
      </c>
    </row>
    <row r="10768" spans="1:5" ht="15.75">
      <c r="A10768" s="7">
        <v>10767</v>
      </c>
      <c r="B10768" s="8"/>
      <c r="C10768" s="13"/>
      <c r="D10768" s="14"/>
      <c r="E10768" s="25" t="str">
        <f>IF(ISBLANK(C10768),"",IF(NOT(EXACT(TRIM(CLEAN(SUBSTITUTE(C10768,CHAR(160),""))),C10768)),"Error: There's hidden spaces in UEN",IF(LEN(C10768)&gt;10,"Error: UEN is too long",IF(LEN(C10768)&lt;9,"Error: UEN is too short",
IF(ISNUMBER(RIGHT(C10768,1)*1),"Error: UEN needs to end with an alphabet",IF(COUNTIF($F$1:F10768,F10768)&gt;1,"Error: Duplicate Entry","OK"))))))</f>
        <v/>
      </c>
    </row>
    <row r="10769" spans="1:5" ht="15.75">
      <c r="A10769" s="7">
        <v>10768</v>
      </c>
      <c r="B10769" s="8"/>
      <c r="C10769" s="13"/>
      <c r="D10769" s="14"/>
      <c r="E10769" s="25" t="str">
        <f>IF(ISBLANK(C10769),"",IF(NOT(EXACT(TRIM(CLEAN(SUBSTITUTE(C10769,CHAR(160),""))),C10769)),"Error: There's hidden spaces in UEN",IF(LEN(C10769)&gt;10,"Error: UEN is too long",IF(LEN(C10769)&lt;9,"Error: UEN is too short",
IF(ISNUMBER(RIGHT(C10769,1)*1),"Error: UEN needs to end with an alphabet",IF(COUNTIF($F$1:F10769,F10769)&gt;1,"Error: Duplicate Entry","OK"))))))</f>
        <v/>
      </c>
    </row>
    <row r="10770" spans="1:5" ht="15.75">
      <c r="A10770" s="7">
        <v>10769</v>
      </c>
      <c r="B10770" s="8"/>
      <c r="C10770" s="13"/>
      <c r="D10770" s="14"/>
      <c r="E10770" s="25" t="str">
        <f>IF(ISBLANK(C10770),"",IF(NOT(EXACT(TRIM(CLEAN(SUBSTITUTE(C10770,CHAR(160),""))),C10770)),"Error: There's hidden spaces in UEN",IF(LEN(C10770)&gt;10,"Error: UEN is too long",IF(LEN(C10770)&lt;9,"Error: UEN is too short",
IF(ISNUMBER(RIGHT(C10770,1)*1),"Error: UEN needs to end with an alphabet",IF(COUNTIF($F$1:F10770,F10770)&gt;1,"Error: Duplicate Entry","OK"))))))</f>
        <v/>
      </c>
    </row>
    <row r="10771" spans="1:5" ht="15.75">
      <c r="A10771" s="7">
        <v>10770</v>
      </c>
      <c r="B10771" s="8"/>
      <c r="C10771" s="13"/>
      <c r="D10771" s="14"/>
      <c r="E10771" s="25" t="str">
        <f>IF(ISBLANK(C10771),"",IF(NOT(EXACT(TRIM(CLEAN(SUBSTITUTE(C10771,CHAR(160),""))),C10771)),"Error: There's hidden spaces in UEN",IF(LEN(C10771)&gt;10,"Error: UEN is too long",IF(LEN(C10771)&lt;9,"Error: UEN is too short",
IF(ISNUMBER(RIGHT(C10771,1)*1),"Error: UEN needs to end with an alphabet",IF(COUNTIF($F$1:F10771,F10771)&gt;1,"Error: Duplicate Entry","OK"))))))</f>
        <v/>
      </c>
    </row>
    <row r="10772" spans="1:5" ht="15.75">
      <c r="A10772" s="7">
        <v>10771</v>
      </c>
      <c r="B10772" s="8"/>
      <c r="C10772" s="13"/>
      <c r="D10772" s="14"/>
      <c r="E10772" s="25" t="str">
        <f>IF(ISBLANK(C10772),"",IF(NOT(EXACT(TRIM(CLEAN(SUBSTITUTE(C10772,CHAR(160),""))),C10772)),"Error: There's hidden spaces in UEN",IF(LEN(C10772)&gt;10,"Error: UEN is too long",IF(LEN(C10772)&lt;9,"Error: UEN is too short",
IF(ISNUMBER(RIGHT(C10772,1)*1),"Error: UEN needs to end with an alphabet",IF(COUNTIF($F$1:F10772,F10772)&gt;1,"Error: Duplicate Entry","OK"))))))</f>
        <v/>
      </c>
    </row>
    <row r="10773" spans="1:5" ht="15.75">
      <c r="A10773" s="7">
        <v>10772</v>
      </c>
      <c r="B10773" s="8"/>
      <c r="C10773" s="13"/>
      <c r="D10773" s="14"/>
      <c r="E10773" s="25" t="str">
        <f>IF(ISBLANK(C10773),"",IF(NOT(EXACT(TRIM(CLEAN(SUBSTITUTE(C10773,CHAR(160),""))),C10773)),"Error: There's hidden spaces in UEN",IF(LEN(C10773)&gt;10,"Error: UEN is too long",IF(LEN(C10773)&lt;9,"Error: UEN is too short",
IF(ISNUMBER(RIGHT(C10773,1)*1),"Error: UEN needs to end with an alphabet",IF(COUNTIF($F$1:F10773,F10773)&gt;1,"Error: Duplicate Entry","OK"))))))</f>
        <v/>
      </c>
    </row>
    <row r="10774" spans="1:5" ht="15.75">
      <c r="A10774" s="7">
        <v>10773</v>
      </c>
      <c r="B10774" s="8"/>
      <c r="C10774" s="13"/>
      <c r="D10774" s="14"/>
      <c r="E10774" s="25" t="str">
        <f>IF(ISBLANK(C10774),"",IF(NOT(EXACT(TRIM(CLEAN(SUBSTITUTE(C10774,CHAR(160),""))),C10774)),"Error: There's hidden spaces in UEN",IF(LEN(C10774)&gt;10,"Error: UEN is too long",IF(LEN(C10774)&lt;9,"Error: UEN is too short",
IF(ISNUMBER(RIGHT(C10774,1)*1),"Error: UEN needs to end with an alphabet",IF(COUNTIF($F$1:F10774,F10774)&gt;1,"Error: Duplicate Entry","OK"))))))</f>
        <v/>
      </c>
    </row>
    <row r="10775" spans="1:5" ht="15.75">
      <c r="A10775" s="7">
        <v>10774</v>
      </c>
      <c r="B10775" s="8"/>
      <c r="C10775" s="13"/>
      <c r="D10775" s="14"/>
      <c r="E10775" s="25" t="str">
        <f>IF(ISBLANK(C10775),"",IF(NOT(EXACT(TRIM(CLEAN(SUBSTITUTE(C10775,CHAR(160),""))),C10775)),"Error: There's hidden spaces in UEN",IF(LEN(C10775)&gt;10,"Error: UEN is too long",IF(LEN(C10775)&lt;9,"Error: UEN is too short",
IF(ISNUMBER(RIGHT(C10775,1)*1),"Error: UEN needs to end with an alphabet",IF(COUNTIF($F$1:F10775,F10775)&gt;1,"Error: Duplicate Entry","OK"))))))</f>
        <v/>
      </c>
    </row>
    <row r="10776" spans="1:5" ht="15.75">
      <c r="A10776" s="7">
        <v>10775</v>
      </c>
      <c r="B10776" s="8"/>
      <c r="C10776" s="13"/>
      <c r="D10776" s="14"/>
      <c r="E10776" s="25" t="str">
        <f>IF(ISBLANK(C10776),"",IF(NOT(EXACT(TRIM(CLEAN(SUBSTITUTE(C10776,CHAR(160),""))),C10776)),"Error: There's hidden spaces in UEN",IF(LEN(C10776)&gt;10,"Error: UEN is too long",IF(LEN(C10776)&lt;9,"Error: UEN is too short",
IF(ISNUMBER(RIGHT(C10776,1)*1),"Error: UEN needs to end with an alphabet",IF(COUNTIF($F$1:F10776,F10776)&gt;1,"Error: Duplicate Entry","OK"))))))</f>
        <v/>
      </c>
    </row>
    <row r="10777" spans="1:5" ht="15.75">
      <c r="A10777" s="7">
        <v>10776</v>
      </c>
      <c r="B10777" s="8"/>
      <c r="C10777" s="13"/>
      <c r="D10777" s="14"/>
      <c r="E10777" s="25" t="str">
        <f>IF(ISBLANK(C10777),"",IF(NOT(EXACT(TRIM(CLEAN(SUBSTITUTE(C10777,CHAR(160),""))),C10777)),"Error: There's hidden spaces in UEN",IF(LEN(C10777)&gt;10,"Error: UEN is too long",IF(LEN(C10777)&lt;9,"Error: UEN is too short",
IF(ISNUMBER(RIGHT(C10777,1)*1),"Error: UEN needs to end with an alphabet",IF(COUNTIF($F$1:F10777,F10777)&gt;1,"Error: Duplicate Entry","OK"))))))</f>
        <v/>
      </c>
    </row>
    <row r="10778" spans="1:5" ht="15.75">
      <c r="A10778" s="7">
        <v>10777</v>
      </c>
      <c r="B10778" s="8"/>
      <c r="C10778" s="13"/>
      <c r="D10778" s="14"/>
      <c r="E10778" s="25" t="str">
        <f>IF(ISBLANK(C10778),"",IF(NOT(EXACT(TRIM(CLEAN(SUBSTITUTE(C10778,CHAR(160),""))),C10778)),"Error: There's hidden spaces in UEN",IF(LEN(C10778)&gt;10,"Error: UEN is too long",IF(LEN(C10778)&lt;9,"Error: UEN is too short",
IF(ISNUMBER(RIGHT(C10778,1)*1),"Error: UEN needs to end with an alphabet",IF(COUNTIF($F$1:F10778,F10778)&gt;1,"Error: Duplicate Entry","OK"))))))</f>
        <v/>
      </c>
    </row>
    <row r="10779" spans="1:5" ht="15.75">
      <c r="A10779" s="7">
        <v>10778</v>
      </c>
      <c r="B10779" s="8"/>
      <c r="C10779" s="13"/>
      <c r="D10779" s="14"/>
      <c r="E10779" s="25" t="str">
        <f>IF(ISBLANK(C10779),"",IF(NOT(EXACT(TRIM(CLEAN(SUBSTITUTE(C10779,CHAR(160),""))),C10779)),"Error: There's hidden spaces in UEN",IF(LEN(C10779)&gt;10,"Error: UEN is too long",IF(LEN(C10779)&lt;9,"Error: UEN is too short",
IF(ISNUMBER(RIGHT(C10779,1)*1),"Error: UEN needs to end with an alphabet",IF(COUNTIF($F$1:F10779,F10779)&gt;1,"Error: Duplicate Entry","OK"))))))</f>
        <v/>
      </c>
    </row>
    <row r="10780" spans="1:5" ht="15.75">
      <c r="A10780" s="7">
        <v>10779</v>
      </c>
      <c r="B10780" s="8"/>
      <c r="C10780" s="13"/>
      <c r="D10780" s="14"/>
      <c r="E10780" s="25" t="str">
        <f>IF(ISBLANK(C10780),"",IF(NOT(EXACT(TRIM(CLEAN(SUBSTITUTE(C10780,CHAR(160),""))),C10780)),"Error: There's hidden spaces in UEN",IF(LEN(C10780)&gt;10,"Error: UEN is too long",IF(LEN(C10780)&lt;9,"Error: UEN is too short",
IF(ISNUMBER(RIGHT(C10780,1)*1),"Error: UEN needs to end with an alphabet",IF(COUNTIF($F$1:F10780,F10780)&gt;1,"Error: Duplicate Entry","OK"))))))</f>
        <v/>
      </c>
    </row>
    <row r="10781" spans="1:5" ht="15.75">
      <c r="A10781" s="7">
        <v>10780</v>
      </c>
      <c r="B10781" s="8"/>
      <c r="C10781" s="13"/>
      <c r="D10781" s="14"/>
      <c r="E10781" s="25" t="str">
        <f>IF(ISBLANK(C10781),"",IF(NOT(EXACT(TRIM(CLEAN(SUBSTITUTE(C10781,CHAR(160),""))),C10781)),"Error: There's hidden spaces in UEN",IF(LEN(C10781)&gt;10,"Error: UEN is too long",IF(LEN(C10781)&lt;9,"Error: UEN is too short",
IF(ISNUMBER(RIGHT(C10781,1)*1),"Error: UEN needs to end with an alphabet",IF(COUNTIF($F$1:F10781,F10781)&gt;1,"Error: Duplicate Entry","OK"))))))</f>
        <v/>
      </c>
    </row>
    <row r="10782" spans="1:5" ht="15.75">
      <c r="A10782" s="7">
        <v>10781</v>
      </c>
      <c r="B10782" s="8"/>
      <c r="C10782" s="13"/>
      <c r="D10782" s="14"/>
      <c r="E10782" s="25" t="str">
        <f>IF(ISBLANK(C10782),"",IF(NOT(EXACT(TRIM(CLEAN(SUBSTITUTE(C10782,CHAR(160),""))),C10782)),"Error: There's hidden spaces in UEN",IF(LEN(C10782)&gt;10,"Error: UEN is too long",IF(LEN(C10782)&lt;9,"Error: UEN is too short",
IF(ISNUMBER(RIGHT(C10782,1)*1),"Error: UEN needs to end with an alphabet",IF(COUNTIF($F$1:F10782,F10782)&gt;1,"Error: Duplicate Entry","OK"))))))</f>
        <v/>
      </c>
    </row>
    <row r="10783" spans="1:5" ht="15.75">
      <c r="A10783" s="7">
        <v>10782</v>
      </c>
      <c r="B10783" s="8"/>
      <c r="C10783" s="13"/>
      <c r="D10783" s="14"/>
      <c r="E10783" s="25" t="str">
        <f>IF(ISBLANK(C10783),"",IF(NOT(EXACT(TRIM(CLEAN(SUBSTITUTE(C10783,CHAR(160),""))),C10783)),"Error: There's hidden spaces in UEN",IF(LEN(C10783)&gt;10,"Error: UEN is too long",IF(LEN(C10783)&lt;9,"Error: UEN is too short",
IF(ISNUMBER(RIGHT(C10783,1)*1),"Error: UEN needs to end with an alphabet",IF(COUNTIF($F$1:F10783,F10783)&gt;1,"Error: Duplicate Entry","OK"))))))</f>
        <v/>
      </c>
    </row>
    <row r="10784" spans="1:5" ht="15.75">
      <c r="A10784" s="7">
        <v>10783</v>
      </c>
      <c r="B10784" s="8"/>
      <c r="C10784" s="13"/>
      <c r="D10784" s="14"/>
      <c r="E10784" s="25" t="str">
        <f>IF(ISBLANK(C10784),"",IF(NOT(EXACT(TRIM(CLEAN(SUBSTITUTE(C10784,CHAR(160),""))),C10784)),"Error: There's hidden spaces in UEN",IF(LEN(C10784)&gt;10,"Error: UEN is too long",IF(LEN(C10784)&lt;9,"Error: UEN is too short",
IF(ISNUMBER(RIGHT(C10784,1)*1),"Error: UEN needs to end with an alphabet",IF(COUNTIF($F$1:F10784,F10784)&gt;1,"Error: Duplicate Entry","OK"))))))</f>
        <v/>
      </c>
    </row>
    <row r="10785" spans="1:5" ht="15.75">
      <c r="A10785" s="7">
        <v>10784</v>
      </c>
      <c r="B10785" s="8"/>
      <c r="C10785" s="13"/>
      <c r="D10785" s="14"/>
      <c r="E10785" s="25" t="str">
        <f>IF(ISBLANK(C10785),"",IF(NOT(EXACT(TRIM(CLEAN(SUBSTITUTE(C10785,CHAR(160),""))),C10785)),"Error: There's hidden spaces in UEN",IF(LEN(C10785)&gt;10,"Error: UEN is too long",IF(LEN(C10785)&lt;9,"Error: UEN is too short",
IF(ISNUMBER(RIGHT(C10785,1)*1),"Error: UEN needs to end with an alphabet",IF(COUNTIF($F$1:F10785,F10785)&gt;1,"Error: Duplicate Entry","OK"))))))</f>
        <v/>
      </c>
    </row>
    <row r="10786" spans="1:5" ht="15.75">
      <c r="A10786" s="7">
        <v>10785</v>
      </c>
      <c r="B10786" s="8"/>
      <c r="C10786" s="13"/>
      <c r="D10786" s="14"/>
      <c r="E10786" s="25" t="str">
        <f>IF(ISBLANK(C10786),"",IF(NOT(EXACT(TRIM(CLEAN(SUBSTITUTE(C10786,CHAR(160),""))),C10786)),"Error: There's hidden spaces in UEN",IF(LEN(C10786)&gt;10,"Error: UEN is too long",IF(LEN(C10786)&lt;9,"Error: UEN is too short",
IF(ISNUMBER(RIGHT(C10786,1)*1),"Error: UEN needs to end with an alphabet",IF(COUNTIF($F$1:F10786,F10786)&gt;1,"Error: Duplicate Entry","OK"))))))</f>
        <v/>
      </c>
    </row>
    <row r="10787" spans="1:5" ht="15.75">
      <c r="A10787" s="7">
        <v>10786</v>
      </c>
      <c r="B10787" s="8"/>
      <c r="C10787" s="13"/>
      <c r="D10787" s="14"/>
      <c r="E10787" s="25" t="str">
        <f>IF(ISBLANK(C10787),"",IF(NOT(EXACT(TRIM(CLEAN(SUBSTITUTE(C10787,CHAR(160),""))),C10787)),"Error: There's hidden spaces in UEN",IF(LEN(C10787)&gt;10,"Error: UEN is too long",IF(LEN(C10787)&lt;9,"Error: UEN is too short",
IF(ISNUMBER(RIGHT(C10787,1)*1),"Error: UEN needs to end with an alphabet",IF(COUNTIF($F$1:F10787,F10787)&gt;1,"Error: Duplicate Entry","OK"))))))</f>
        <v/>
      </c>
    </row>
    <row r="10788" spans="1:5" ht="15.75">
      <c r="A10788" s="7">
        <v>10787</v>
      </c>
      <c r="B10788" s="8"/>
      <c r="C10788" s="13"/>
      <c r="D10788" s="14"/>
      <c r="E10788" s="25" t="str">
        <f>IF(ISBLANK(C10788),"",IF(NOT(EXACT(TRIM(CLEAN(SUBSTITUTE(C10788,CHAR(160),""))),C10788)),"Error: There's hidden spaces in UEN",IF(LEN(C10788)&gt;10,"Error: UEN is too long",IF(LEN(C10788)&lt;9,"Error: UEN is too short",
IF(ISNUMBER(RIGHT(C10788,1)*1),"Error: UEN needs to end with an alphabet",IF(COUNTIF($F$1:F10788,F10788)&gt;1,"Error: Duplicate Entry","OK"))))))</f>
        <v/>
      </c>
    </row>
    <row r="10789" spans="1:5" ht="15.75">
      <c r="A10789" s="7">
        <v>10788</v>
      </c>
      <c r="B10789" s="8"/>
      <c r="C10789" s="13"/>
      <c r="D10789" s="14"/>
      <c r="E10789" s="25" t="str">
        <f>IF(ISBLANK(C10789),"",IF(NOT(EXACT(TRIM(CLEAN(SUBSTITUTE(C10789,CHAR(160),""))),C10789)),"Error: There's hidden spaces in UEN",IF(LEN(C10789)&gt;10,"Error: UEN is too long",IF(LEN(C10789)&lt;9,"Error: UEN is too short",
IF(ISNUMBER(RIGHT(C10789,1)*1),"Error: UEN needs to end with an alphabet",IF(COUNTIF($F$1:F10789,F10789)&gt;1,"Error: Duplicate Entry","OK"))))))</f>
        <v/>
      </c>
    </row>
    <row r="10790" spans="1:5" ht="15.75">
      <c r="A10790" s="7">
        <v>10789</v>
      </c>
      <c r="B10790" s="8"/>
      <c r="C10790" s="13"/>
      <c r="D10790" s="14"/>
      <c r="E10790" s="25" t="str">
        <f>IF(ISBLANK(C10790),"",IF(NOT(EXACT(TRIM(CLEAN(SUBSTITUTE(C10790,CHAR(160),""))),C10790)),"Error: There's hidden spaces in UEN",IF(LEN(C10790)&gt;10,"Error: UEN is too long",IF(LEN(C10790)&lt;9,"Error: UEN is too short",
IF(ISNUMBER(RIGHT(C10790,1)*1),"Error: UEN needs to end with an alphabet",IF(COUNTIF($F$1:F10790,F10790)&gt;1,"Error: Duplicate Entry","OK"))))))</f>
        <v/>
      </c>
    </row>
    <row r="10791" spans="1:5" ht="15.75">
      <c r="A10791" s="7">
        <v>10790</v>
      </c>
      <c r="B10791" s="8"/>
      <c r="C10791" s="13"/>
      <c r="D10791" s="14"/>
      <c r="E10791" s="25" t="str">
        <f>IF(ISBLANK(C10791),"",IF(NOT(EXACT(TRIM(CLEAN(SUBSTITUTE(C10791,CHAR(160),""))),C10791)),"Error: There's hidden spaces in UEN",IF(LEN(C10791)&gt;10,"Error: UEN is too long",IF(LEN(C10791)&lt;9,"Error: UEN is too short",
IF(ISNUMBER(RIGHT(C10791,1)*1),"Error: UEN needs to end with an alphabet",IF(COUNTIF($F$1:F10791,F10791)&gt;1,"Error: Duplicate Entry","OK"))))))</f>
        <v/>
      </c>
    </row>
    <row r="10792" spans="1:5" ht="15.75">
      <c r="A10792" s="7">
        <v>10791</v>
      </c>
      <c r="B10792" s="8"/>
      <c r="C10792" s="13"/>
      <c r="D10792" s="14"/>
      <c r="E10792" s="25" t="str">
        <f>IF(ISBLANK(C10792),"",IF(NOT(EXACT(TRIM(CLEAN(SUBSTITUTE(C10792,CHAR(160),""))),C10792)),"Error: There's hidden spaces in UEN",IF(LEN(C10792)&gt;10,"Error: UEN is too long",IF(LEN(C10792)&lt;9,"Error: UEN is too short",
IF(ISNUMBER(RIGHT(C10792,1)*1),"Error: UEN needs to end with an alphabet",IF(COUNTIF($F$1:F10792,F10792)&gt;1,"Error: Duplicate Entry","OK"))))))</f>
        <v/>
      </c>
    </row>
    <row r="10793" spans="1:5" ht="15.75">
      <c r="A10793" s="7">
        <v>10792</v>
      </c>
      <c r="B10793" s="8"/>
      <c r="C10793" s="13"/>
      <c r="D10793" s="14"/>
      <c r="E10793" s="25" t="str">
        <f>IF(ISBLANK(C10793),"",IF(NOT(EXACT(TRIM(CLEAN(SUBSTITUTE(C10793,CHAR(160),""))),C10793)),"Error: There's hidden spaces in UEN",IF(LEN(C10793)&gt;10,"Error: UEN is too long",IF(LEN(C10793)&lt;9,"Error: UEN is too short",
IF(ISNUMBER(RIGHT(C10793,1)*1),"Error: UEN needs to end with an alphabet",IF(COUNTIF($F$1:F10793,F10793)&gt;1,"Error: Duplicate Entry","OK"))))))</f>
        <v/>
      </c>
    </row>
    <row r="10794" spans="1:5" ht="15.75">
      <c r="A10794" s="7">
        <v>10793</v>
      </c>
      <c r="B10794" s="8"/>
      <c r="C10794" s="13"/>
      <c r="D10794" s="14"/>
      <c r="E10794" s="25" t="str">
        <f>IF(ISBLANK(C10794),"",IF(NOT(EXACT(TRIM(CLEAN(SUBSTITUTE(C10794,CHAR(160),""))),C10794)),"Error: There's hidden spaces in UEN",IF(LEN(C10794)&gt;10,"Error: UEN is too long",IF(LEN(C10794)&lt;9,"Error: UEN is too short",
IF(ISNUMBER(RIGHT(C10794,1)*1),"Error: UEN needs to end with an alphabet",IF(COUNTIF($F$1:F10794,F10794)&gt;1,"Error: Duplicate Entry","OK"))))))</f>
        <v/>
      </c>
    </row>
    <row r="10795" spans="1:5" ht="15.75">
      <c r="A10795" s="7">
        <v>10794</v>
      </c>
      <c r="B10795" s="8"/>
      <c r="C10795" s="13"/>
      <c r="D10795" s="14"/>
      <c r="E10795" s="25" t="str">
        <f>IF(ISBLANK(C10795),"",IF(NOT(EXACT(TRIM(CLEAN(SUBSTITUTE(C10795,CHAR(160),""))),C10795)),"Error: There's hidden spaces in UEN",IF(LEN(C10795)&gt;10,"Error: UEN is too long",IF(LEN(C10795)&lt;9,"Error: UEN is too short",
IF(ISNUMBER(RIGHT(C10795,1)*1),"Error: UEN needs to end with an alphabet",IF(COUNTIF($F$1:F10795,F10795)&gt;1,"Error: Duplicate Entry","OK"))))))</f>
        <v/>
      </c>
    </row>
    <row r="10796" spans="1:5" ht="15.75">
      <c r="A10796" s="7">
        <v>10795</v>
      </c>
      <c r="B10796" s="8"/>
      <c r="C10796" s="13"/>
      <c r="D10796" s="14"/>
      <c r="E10796" s="25" t="str">
        <f>IF(ISBLANK(C10796),"",IF(NOT(EXACT(TRIM(CLEAN(SUBSTITUTE(C10796,CHAR(160),""))),C10796)),"Error: There's hidden spaces in UEN",IF(LEN(C10796)&gt;10,"Error: UEN is too long",IF(LEN(C10796)&lt;9,"Error: UEN is too short",
IF(ISNUMBER(RIGHT(C10796,1)*1),"Error: UEN needs to end with an alphabet",IF(COUNTIF($F$1:F10796,F10796)&gt;1,"Error: Duplicate Entry","OK"))))))</f>
        <v/>
      </c>
    </row>
    <row r="10797" spans="1:5" ht="15.75">
      <c r="A10797" s="7">
        <v>10796</v>
      </c>
      <c r="B10797" s="8"/>
      <c r="C10797" s="13"/>
      <c r="D10797" s="14"/>
      <c r="E10797" s="25" t="str">
        <f>IF(ISBLANK(C10797),"",IF(NOT(EXACT(TRIM(CLEAN(SUBSTITUTE(C10797,CHAR(160),""))),C10797)),"Error: There's hidden spaces in UEN",IF(LEN(C10797)&gt;10,"Error: UEN is too long",IF(LEN(C10797)&lt;9,"Error: UEN is too short",
IF(ISNUMBER(RIGHT(C10797,1)*1),"Error: UEN needs to end with an alphabet",IF(COUNTIF($F$1:F10797,F10797)&gt;1,"Error: Duplicate Entry","OK"))))))</f>
        <v/>
      </c>
    </row>
    <row r="10798" spans="1:5" ht="15.75">
      <c r="A10798" s="7">
        <v>10797</v>
      </c>
      <c r="B10798" s="8"/>
      <c r="C10798" s="13"/>
      <c r="D10798" s="14"/>
      <c r="E10798" s="25" t="str">
        <f>IF(ISBLANK(C10798),"",IF(NOT(EXACT(TRIM(CLEAN(SUBSTITUTE(C10798,CHAR(160),""))),C10798)),"Error: There's hidden spaces in UEN",IF(LEN(C10798)&gt;10,"Error: UEN is too long",IF(LEN(C10798)&lt;9,"Error: UEN is too short",
IF(ISNUMBER(RIGHT(C10798,1)*1),"Error: UEN needs to end with an alphabet",IF(COUNTIF($F$1:F10798,F10798)&gt;1,"Error: Duplicate Entry","OK"))))))</f>
        <v/>
      </c>
    </row>
    <row r="10799" spans="1:5" ht="15.75">
      <c r="A10799" s="7">
        <v>10798</v>
      </c>
      <c r="B10799" s="8"/>
      <c r="C10799" s="13"/>
      <c r="D10799" s="14"/>
      <c r="E10799" s="25" t="str">
        <f>IF(ISBLANK(C10799),"",IF(NOT(EXACT(TRIM(CLEAN(SUBSTITUTE(C10799,CHAR(160),""))),C10799)),"Error: There's hidden spaces in UEN",IF(LEN(C10799)&gt;10,"Error: UEN is too long",IF(LEN(C10799)&lt;9,"Error: UEN is too short",
IF(ISNUMBER(RIGHT(C10799,1)*1),"Error: UEN needs to end with an alphabet",IF(COUNTIF($F$1:F10799,F10799)&gt;1,"Error: Duplicate Entry","OK"))))))</f>
        <v/>
      </c>
    </row>
    <row r="10800" spans="1:5" ht="15.75">
      <c r="A10800" s="7">
        <v>10799</v>
      </c>
      <c r="B10800" s="8"/>
      <c r="C10800" s="13"/>
      <c r="D10800" s="14"/>
      <c r="E10800" s="25" t="str">
        <f>IF(ISBLANK(C10800),"",IF(NOT(EXACT(TRIM(CLEAN(SUBSTITUTE(C10800,CHAR(160),""))),C10800)),"Error: There's hidden spaces in UEN",IF(LEN(C10800)&gt;10,"Error: UEN is too long",IF(LEN(C10800)&lt;9,"Error: UEN is too short",
IF(ISNUMBER(RIGHT(C10800,1)*1),"Error: UEN needs to end with an alphabet",IF(COUNTIF($F$1:F10800,F10800)&gt;1,"Error: Duplicate Entry","OK"))))))</f>
        <v/>
      </c>
    </row>
    <row r="10801" spans="1:5" ht="15.75">
      <c r="A10801" s="7">
        <v>10800</v>
      </c>
      <c r="B10801" s="8"/>
      <c r="C10801" s="13"/>
      <c r="D10801" s="14"/>
      <c r="E10801" s="25" t="str">
        <f>IF(ISBLANK(C10801),"",IF(NOT(EXACT(TRIM(CLEAN(SUBSTITUTE(C10801,CHAR(160),""))),C10801)),"Error: There's hidden spaces in UEN",IF(LEN(C10801)&gt;10,"Error: UEN is too long",IF(LEN(C10801)&lt;9,"Error: UEN is too short",
IF(ISNUMBER(RIGHT(C10801,1)*1),"Error: UEN needs to end with an alphabet",IF(COUNTIF($F$1:F10801,F10801)&gt;1,"Error: Duplicate Entry","OK"))))))</f>
        <v/>
      </c>
    </row>
    <row r="10802" spans="1:5" ht="15.75">
      <c r="A10802" s="7">
        <v>10801</v>
      </c>
      <c r="B10802" s="8"/>
      <c r="C10802" s="13"/>
      <c r="D10802" s="14"/>
      <c r="E10802" s="25" t="str">
        <f>IF(ISBLANK(C10802),"",IF(NOT(EXACT(TRIM(CLEAN(SUBSTITUTE(C10802,CHAR(160),""))),C10802)),"Error: There's hidden spaces in UEN",IF(LEN(C10802)&gt;10,"Error: UEN is too long",IF(LEN(C10802)&lt;9,"Error: UEN is too short",
IF(ISNUMBER(RIGHT(C10802,1)*1),"Error: UEN needs to end with an alphabet",IF(COUNTIF($F$1:F10802,F10802)&gt;1,"Error: Duplicate Entry","OK"))))))</f>
        <v/>
      </c>
    </row>
    <row r="10803" spans="1:5" ht="15.75">
      <c r="A10803" s="7">
        <v>10802</v>
      </c>
      <c r="B10803" s="8"/>
      <c r="C10803" s="13"/>
      <c r="D10803" s="14"/>
      <c r="E10803" s="25" t="str">
        <f>IF(ISBLANK(C10803),"",IF(NOT(EXACT(TRIM(CLEAN(SUBSTITUTE(C10803,CHAR(160),""))),C10803)),"Error: There's hidden spaces in UEN",IF(LEN(C10803)&gt;10,"Error: UEN is too long",IF(LEN(C10803)&lt;9,"Error: UEN is too short",
IF(ISNUMBER(RIGHT(C10803,1)*1),"Error: UEN needs to end with an alphabet",IF(COUNTIF($F$1:F10803,F10803)&gt;1,"Error: Duplicate Entry","OK"))))))</f>
        <v/>
      </c>
    </row>
    <row r="10804" spans="1:5" ht="15.75">
      <c r="A10804" s="7">
        <v>10803</v>
      </c>
      <c r="B10804" s="8"/>
      <c r="C10804" s="13"/>
      <c r="D10804" s="14"/>
      <c r="E10804" s="25" t="str">
        <f>IF(ISBLANK(C10804),"",IF(NOT(EXACT(TRIM(CLEAN(SUBSTITUTE(C10804,CHAR(160),""))),C10804)),"Error: There's hidden spaces in UEN",IF(LEN(C10804)&gt;10,"Error: UEN is too long",IF(LEN(C10804)&lt;9,"Error: UEN is too short",
IF(ISNUMBER(RIGHT(C10804,1)*1),"Error: UEN needs to end with an alphabet",IF(COUNTIF($F$1:F10804,F10804)&gt;1,"Error: Duplicate Entry","OK"))))))</f>
        <v/>
      </c>
    </row>
    <row r="10805" spans="1:5" ht="15.75">
      <c r="A10805" s="7">
        <v>10804</v>
      </c>
      <c r="B10805" s="8"/>
      <c r="C10805" s="13"/>
      <c r="D10805" s="14"/>
      <c r="E10805" s="25" t="str">
        <f>IF(ISBLANK(C10805),"",IF(NOT(EXACT(TRIM(CLEAN(SUBSTITUTE(C10805,CHAR(160),""))),C10805)),"Error: There's hidden spaces in UEN",IF(LEN(C10805)&gt;10,"Error: UEN is too long",IF(LEN(C10805)&lt;9,"Error: UEN is too short",
IF(ISNUMBER(RIGHT(C10805,1)*1),"Error: UEN needs to end with an alphabet",IF(COUNTIF($F$1:F10805,F10805)&gt;1,"Error: Duplicate Entry","OK"))))))</f>
        <v/>
      </c>
    </row>
    <row r="10806" spans="1:5" ht="15.75">
      <c r="A10806" s="7">
        <v>10805</v>
      </c>
      <c r="B10806" s="8"/>
      <c r="C10806" s="13"/>
      <c r="D10806" s="14"/>
      <c r="E10806" s="25" t="str">
        <f>IF(ISBLANK(C10806),"",IF(NOT(EXACT(TRIM(CLEAN(SUBSTITUTE(C10806,CHAR(160),""))),C10806)),"Error: There's hidden spaces in UEN",IF(LEN(C10806)&gt;10,"Error: UEN is too long",IF(LEN(C10806)&lt;9,"Error: UEN is too short",
IF(ISNUMBER(RIGHT(C10806,1)*1),"Error: UEN needs to end with an alphabet",IF(COUNTIF($F$1:F10806,F10806)&gt;1,"Error: Duplicate Entry","OK"))))))</f>
        <v/>
      </c>
    </row>
    <row r="10807" spans="1:5" ht="15.75">
      <c r="A10807" s="7">
        <v>10806</v>
      </c>
      <c r="B10807" s="8"/>
      <c r="C10807" s="13"/>
      <c r="D10807" s="14"/>
      <c r="E10807" s="25" t="str">
        <f>IF(ISBLANK(C10807),"",IF(NOT(EXACT(TRIM(CLEAN(SUBSTITUTE(C10807,CHAR(160),""))),C10807)),"Error: There's hidden spaces in UEN",IF(LEN(C10807)&gt;10,"Error: UEN is too long",IF(LEN(C10807)&lt;9,"Error: UEN is too short",
IF(ISNUMBER(RIGHT(C10807,1)*1),"Error: UEN needs to end with an alphabet",IF(COUNTIF($F$1:F10807,F10807)&gt;1,"Error: Duplicate Entry","OK"))))))</f>
        <v/>
      </c>
    </row>
    <row r="10808" spans="1:5" ht="15.75">
      <c r="A10808" s="7">
        <v>10807</v>
      </c>
      <c r="B10808" s="8"/>
      <c r="C10808" s="13"/>
      <c r="D10808" s="14"/>
      <c r="E10808" s="25" t="str">
        <f>IF(ISBLANK(C10808),"",IF(NOT(EXACT(TRIM(CLEAN(SUBSTITUTE(C10808,CHAR(160),""))),C10808)),"Error: There's hidden spaces in UEN",IF(LEN(C10808)&gt;10,"Error: UEN is too long",IF(LEN(C10808)&lt;9,"Error: UEN is too short",
IF(ISNUMBER(RIGHT(C10808,1)*1),"Error: UEN needs to end with an alphabet",IF(COUNTIF($F$1:F10808,F10808)&gt;1,"Error: Duplicate Entry","OK"))))))</f>
        <v/>
      </c>
    </row>
    <row r="10809" spans="1:5" ht="15.75">
      <c r="A10809" s="7">
        <v>10808</v>
      </c>
      <c r="B10809" s="8"/>
      <c r="C10809" s="13"/>
      <c r="D10809" s="14"/>
      <c r="E10809" s="25" t="str">
        <f>IF(ISBLANK(C10809),"",IF(NOT(EXACT(TRIM(CLEAN(SUBSTITUTE(C10809,CHAR(160),""))),C10809)),"Error: There's hidden spaces in UEN",IF(LEN(C10809)&gt;10,"Error: UEN is too long",IF(LEN(C10809)&lt;9,"Error: UEN is too short",
IF(ISNUMBER(RIGHT(C10809,1)*1),"Error: UEN needs to end with an alphabet",IF(COUNTIF($F$1:F10809,F10809)&gt;1,"Error: Duplicate Entry","OK"))))))</f>
        <v/>
      </c>
    </row>
    <row r="10810" spans="1:5" ht="15.75">
      <c r="A10810" s="7">
        <v>10809</v>
      </c>
      <c r="B10810" s="8"/>
      <c r="C10810" s="13"/>
      <c r="D10810" s="14"/>
      <c r="E10810" s="25" t="str">
        <f>IF(ISBLANK(C10810),"",IF(NOT(EXACT(TRIM(CLEAN(SUBSTITUTE(C10810,CHAR(160),""))),C10810)),"Error: There's hidden spaces in UEN",IF(LEN(C10810)&gt;10,"Error: UEN is too long",IF(LEN(C10810)&lt;9,"Error: UEN is too short",
IF(ISNUMBER(RIGHT(C10810,1)*1),"Error: UEN needs to end with an alphabet",IF(COUNTIF($F$1:F10810,F10810)&gt;1,"Error: Duplicate Entry","OK"))))))</f>
        <v/>
      </c>
    </row>
    <row r="10811" spans="1:5" ht="15.75">
      <c r="A10811" s="7">
        <v>10810</v>
      </c>
      <c r="B10811" s="8"/>
      <c r="C10811" s="13"/>
      <c r="D10811" s="14"/>
      <c r="E10811" s="25" t="str">
        <f>IF(ISBLANK(C10811),"",IF(NOT(EXACT(TRIM(CLEAN(SUBSTITUTE(C10811,CHAR(160),""))),C10811)),"Error: There's hidden spaces in UEN",IF(LEN(C10811)&gt;10,"Error: UEN is too long",IF(LEN(C10811)&lt;9,"Error: UEN is too short",
IF(ISNUMBER(RIGHT(C10811,1)*1),"Error: UEN needs to end with an alphabet",IF(COUNTIF($F$1:F10811,F10811)&gt;1,"Error: Duplicate Entry","OK"))))))</f>
        <v/>
      </c>
    </row>
    <row r="10812" spans="1:5" ht="15.75">
      <c r="A10812" s="7">
        <v>10811</v>
      </c>
      <c r="B10812" s="8"/>
      <c r="C10812" s="13"/>
      <c r="D10812" s="14"/>
      <c r="E10812" s="25" t="str">
        <f>IF(ISBLANK(C10812),"",IF(NOT(EXACT(TRIM(CLEAN(SUBSTITUTE(C10812,CHAR(160),""))),C10812)),"Error: There's hidden spaces in UEN",IF(LEN(C10812)&gt;10,"Error: UEN is too long",IF(LEN(C10812)&lt;9,"Error: UEN is too short",
IF(ISNUMBER(RIGHT(C10812,1)*1),"Error: UEN needs to end with an alphabet",IF(COUNTIF($F$1:F10812,F10812)&gt;1,"Error: Duplicate Entry","OK"))))))</f>
        <v/>
      </c>
    </row>
    <row r="10813" spans="1:5" ht="15.75">
      <c r="A10813" s="7">
        <v>10812</v>
      </c>
      <c r="B10813" s="8"/>
      <c r="C10813" s="13"/>
      <c r="D10813" s="14"/>
      <c r="E10813" s="25" t="str">
        <f>IF(ISBLANK(C10813),"",IF(NOT(EXACT(TRIM(CLEAN(SUBSTITUTE(C10813,CHAR(160),""))),C10813)),"Error: There's hidden spaces in UEN",IF(LEN(C10813)&gt;10,"Error: UEN is too long",IF(LEN(C10813)&lt;9,"Error: UEN is too short",
IF(ISNUMBER(RIGHT(C10813,1)*1),"Error: UEN needs to end with an alphabet",IF(COUNTIF($F$1:F10813,F10813)&gt;1,"Error: Duplicate Entry","OK"))))))</f>
        <v/>
      </c>
    </row>
    <row r="10814" spans="1:5" ht="15.75">
      <c r="A10814" s="7">
        <v>10813</v>
      </c>
      <c r="B10814" s="8"/>
      <c r="C10814" s="13"/>
      <c r="D10814" s="14"/>
      <c r="E10814" s="25" t="str">
        <f>IF(ISBLANK(C10814),"",IF(NOT(EXACT(TRIM(CLEAN(SUBSTITUTE(C10814,CHAR(160),""))),C10814)),"Error: There's hidden spaces in UEN",IF(LEN(C10814)&gt;10,"Error: UEN is too long",IF(LEN(C10814)&lt;9,"Error: UEN is too short",
IF(ISNUMBER(RIGHT(C10814,1)*1),"Error: UEN needs to end with an alphabet",IF(COUNTIF($F$1:F10814,F10814)&gt;1,"Error: Duplicate Entry","OK"))))))</f>
        <v/>
      </c>
    </row>
    <row r="10815" spans="1:5" ht="15.75">
      <c r="A10815" s="7">
        <v>10814</v>
      </c>
      <c r="B10815" s="8"/>
      <c r="C10815" s="13"/>
      <c r="D10815" s="14"/>
      <c r="E10815" s="25" t="str">
        <f>IF(ISBLANK(C10815),"",IF(NOT(EXACT(TRIM(CLEAN(SUBSTITUTE(C10815,CHAR(160),""))),C10815)),"Error: There's hidden spaces in UEN",IF(LEN(C10815)&gt;10,"Error: UEN is too long",IF(LEN(C10815)&lt;9,"Error: UEN is too short",
IF(ISNUMBER(RIGHT(C10815,1)*1),"Error: UEN needs to end with an alphabet",IF(COUNTIF($F$1:F10815,F10815)&gt;1,"Error: Duplicate Entry","OK"))))))</f>
        <v/>
      </c>
    </row>
    <row r="10816" spans="1:5" ht="15.75">
      <c r="A10816" s="7">
        <v>10815</v>
      </c>
      <c r="B10816" s="8"/>
      <c r="C10816" s="13"/>
      <c r="D10816" s="14"/>
      <c r="E10816" s="25" t="str">
        <f>IF(ISBLANK(C10816),"",IF(NOT(EXACT(TRIM(CLEAN(SUBSTITUTE(C10816,CHAR(160),""))),C10816)),"Error: There's hidden spaces in UEN",IF(LEN(C10816)&gt;10,"Error: UEN is too long",IF(LEN(C10816)&lt;9,"Error: UEN is too short",
IF(ISNUMBER(RIGHT(C10816,1)*1),"Error: UEN needs to end with an alphabet",IF(COUNTIF($F$1:F10816,F10816)&gt;1,"Error: Duplicate Entry","OK"))))))</f>
        <v/>
      </c>
    </row>
    <row r="10817" spans="1:5" ht="15.75">
      <c r="A10817" s="7">
        <v>10816</v>
      </c>
      <c r="B10817" s="8"/>
      <c r="C10817" s="13"/>
      <c r="D10817" s="14"/>
      <c r="E10817" s="25" t="str">
        <f>IF(ISBLANK(C10817),"",IF(NOT(EXACT(TRIM(CLEAN(SUBSTITUTE(C10817,CHAR(160),""))),C10817)),"Error: There's hidden spaces in UEN",IF(LEN(C10817)&gt;10,"Error: UEN is too long",IF(LEN(C10817)&lt;9,"Error: UEN is too short",
IF(ISNUMBER(RIGHT(C10817,1)*1),"Error: UEN needs to end with an alphabet",IF(COUNTIF($F$1:F10817,F10817)&gt;1,"Error: Duplicate Entry","OK"))))))</f>
        <v/>
      </c>
    </row>
    <row r="10818" spans="1:5" ht="15.75">
      <c r="A10818" s="7">
        <v>10817</v>
      </c>
      <c r="B10818" s="8"/>
      <c r="C10818" s="13"/>
      <c r="D10818" s="14"/>
      <c r="E10818" s="25" t="str">
        <f>IF(ISBLANK(C10818),"",IF(NOT(EXACT(TRIM(CLEAN(SUBSTITUTE(C10818,CHAR(160),""))),C10818)),"Error: There's hidden spaces in UEN",IF(LEN(C10818)&gt;10,"Error: UEN is too long",IF(LEN(C10818)&lt;9,"Error: UEN is too short",
IF(ISNUMBER(RIGHT(C10818,1)*1),"Error: UEN needs to end with an alphabet",IF(COUNTIF($F$1:F10818,F10818)&gt;1,"Error: Duplicate Entry","OK"))))))</f>
        <v/>
      </c>
    </row>
    <row r="10819" spans="1:5" ht="15.75">
      <c r="A10819" s="7">
        <v>10818</v>
      </c>
      <c r="B10819" s="8"/>
      <c r="C10819" s="13"/>
      <c r="D10819" s="14"/>
      <c r="E10819" s="25" t="str">
        <f>IF(ISBLANK(C10819),"",IF(NOT(EXACT(TRIM(CLEAN(SUBSTITUTE(C10819,CHAR(160),""))),C10819)),"Error: There's hidden spaces in UEN",IF(LEN(C10819)&gt;10,"Error: UEN is too long",IF(LEN(C10819)&lt;9,"Error: UEN is too short",
IF(ISNUMBER(RIGHT(C10819,1)*1),"Error: UEN needs to end with an alphabet",IF(COUNTIF($F$1:F10819,F10819)&gt;1,"Error: Duplicate Entry","OK"))))))</f>
        <v/>
      </c>
    </row>
    <row r="10820" spans="1:5" ht="15.75">
      <c r="A10820" s="7">
        <v>10819</v>
      </c>
      <c r="B10820" s="8"/>
      <c r="C10820" s="13"/>
      <c r="D10820" s="14"/>
      <c r="E10820" s="25" t="str">
        <f>IF(ISBLANK(C10820),"",IF(NOT(EXACT(TRIM(CLEAN(SUBSTITUTE(C10820,CHAR(160),""))),C10820)),"Error: There's hidden spaces in UEN",IF(LEN(C10820)&gt;10,"Error: UEN is too long",IF(LEN(C10820)&lt;9,"Error: UEN is too short",
IF(ISNUMBER(RIGHT(C10820,1)*1),"Error: UEN needs to end with an alphabet",IF(COUNTIF($F$1:F10820,F10820)&gt;1,"Error: Duplicate Entry","OK"))))))</f>
        <v/>
      </c>
    </row>
    <row r="10821" spans="1:5" ht="15.75">
      <c r="A10821" s="7">
        <v>10820</v>
      </c>
      <c r="B10821" s="8"/>
      <c r="C10821" s="13"/>
      <c r="D10821" s="14"/>
      <c r="E10821" s="25" t="str">
        <f>IF(ISBLANK(C10821),"",IF(NOT(EXACT(TRIM(CLEAN(SUBSTITUTE(C10821,CHAR(160),""))),C10821)),"Error: There's hidden spaces in UEN",IF(LEN(C10821)&gt;10,"Error: UEN is too long",IF(LEN(C10821)&lt;9,"Error: UEN is too short",
IF(ISNUMBER(RIGHT(C10821,1)*1),"Error: UEN needs to end with an alphabet",IF(COUNTIF($F$1:F10821,F10821)&gt;1,"Error: Duplicate Entry","OK"))))))</f>
        <v/>
      </c>
    </row>
    <row r="10822" spans="1:5" ht="15.75">
      <c r="A10822" s="7">
        <v>10821</v>
      </c>
      <c r="B10822" s="8"/>
      <c r="C10822" s="13"/>
      <c r="D10822" s="14"/>
      <c r="E10822" s="25" t="str">
        <f>IF(ISBLANK(C10822),"",IF(NOT(EXACT(TRIM(CLEAN(SUBSTITUTE(C10822,CHAR(160),""))),C10822)),"Error: There's hidden spaces in UEN",IF(LEN(C10822)&gt;10,"Error: UEN is too long",IF(LEN(C10822)&lt;9,"Error: UEN is too short",
IF(ISNUMBER(RIGHT(C10822,1)*1),"Error: UEN needs to end with an alphabet",IF(COUNTIF($F$1:F10822,F10822)&gt;1,"Error: Duplicate Entry","OK"))))))</f>
        <v/>
      </c>
    </row>
    <row r="10823" spans="1:5" ht="15.75">
      <c r="A10823" s="7">
        <v>10822</v>
      </c>
      <c r="B10823" s="8"/>
      <c r="C10823" s="13"/>
      <c r="D10823" s="14"/>
      <c r="E10823" s="25" t="str">
        <f>IF(ISBLANK(C10823),"",IF(NOT(EXACT(TRIM(CLEAN(SUBSTITUTE(C10823,CHAR(160),""))),C10823)),"Error: There's hidden spaces in UEN",IF(LEN(C10823)&gt;10,"Error: UEN is too long",IF(LEN(C10823)&lt;9,"Error: UEN is too short",
IF(ISNUMBER(RIGHT(C10823,1)*1),"Error: UEN needs to end with an alphabet",IF(COUNTIF($F$1:F10823,F10823)&gt;1,"Error: Duplicate Entry","OK"))))))</f>
        <v/>
      </c>
    </row>
    <row r="10824" spans="1:5" ht="15.75">
      <c r="A10824" s="7">
        <v>10823</v>
      </c>
      <c r="B10824" s="8"/>
      <c r="C10824" s="13"/>
      <c r="D10824" s="14"/>
      <c r="E10824" s="25" t="str">
        <f>IF(ISBLANK(C10824),"",IF(NOT(EXACT(TRIM(CLEAN(SUBSTITUTE(C10824,CHAR(160),""))),C10824)),"Error: There's hidden spaces in UEN",IF(LEN(C10824)&gt;10,"Error: UEN is too long",IF(LEN(C10824)&lt;9,"Error: UEN is too short",
IF(ISNUMBER(RIGHT(C10824,1)*1),"Error: UEN needs to end with an alphabet",IF(COUNTIF($F$1:F10824,F10824)&gt;1,"Error: Duplicate Entry","OK"))))))</f>
        <v/>
      </c>
    </row>
    <row r="10825" spans="1:5" ht="15.75">
      <c r="A10825" s="7">
        <v>10824</v>
      </c>
      <c r="B10825" s="8"/>
      <c r="C10825" s="13"/>
      <c r="D10825" s="14"/>
      <c r="E10825" s="25" t="str">
        <f>IF(ISBLANK(C10825),"",IF(NOT(EXACT(TRIM(CLEAN(SUBSTITUTE(C10825,CHAR(160),""))),C10825)),"Error: There's hidden spaces in UEN",IF(LEN(C10825)&gt;10,"Error: UEN is too long",IF(LEN(C10825)&lt;9,"Error: UEN is too short",
IF(ISNUMBER(RIGHT(C10825,1)*1),"Error: UEN needs to end with an alphabet",IF(COUNTIF($F$1:F10825,F10825)&gt;1,"Error: Duplicate Entry","OK"))))))</f>
        <v/>
      </c>
    </row>
    <row r="10826" spans="1:5" ht="15.75">
      <c r="A10826" s="7">
        <v>10825</v>
      </c>
      <c r="B10826" s="8"/>
      <c r="C10826" s="13"/>
      <c r="D10826" s="14"/>
      <c r="E10826" s="25" t="str">
        <f>IF(ISBLANK(C10826),"",IF(NOT(EXACT(TRIM(CLEAN(SUBSTITUTE(C10826,CHAR(160),""))),C10826)),"Error: There's hidden spaces in UEN",IF(LEN(C10826)&gt;10,"Error: UEN is too long",IF(LEN(C10826)&lt;9,"Error: UEN is too short",
IF(ISNUMBER(RIGHT(C10826,1)*1),"Error: UEN needs to end with an alphabet",IF(COUNTIF($F$1:F10826,F10826)&gt;1,"Error: Duplicate Entry","OK"))))))</f>
        <v/>
      </c>
    </row>
    <row r="10827" spans="1:5" ht="15.75">
      <c r="A10827" s="7">
        <v>10826</v>
      </c>
      <c r="B10827" s="8"/>
      <c r="C10827" s="13"/>
      <c r="D10827" s="14"/>
      <c r="E10827" s="25" t="str">
        <f>IF(ISBLANK(C10827),"",IF(NOT(EXACT(TRIM(CLEAN(SUBSTITUTE(C10827,CHAR(160),""))),C10827)),"Error: There's hidden spaces in UEN",IF(LEN(C10827)&gt;10,"Error: UEN is too long",IF(LEN(C10827)&lt;9,"Error: UEN is too short",
IF(ISNUMBER(RIGHT(C10827,1)*1),"Error: UEN needs to end with an alphabet",IF(COUNTIF($F$1:F10827,F10827)&gt;1,"Error: Duplicate Entry","OK"))))))</f>
        <v/>
      </c>
    </row>
    <row r="10828" spans="1:5" ht="15.75">
      <c r="A10828" s="7">
        <v>10827</v>
      </c>
      <c r="B10828" s="8"/>
      <c r="C10828" s="13"/>
      <c r="D10828" s="14"/>
      <c r="E10828" s="25" t="str">
        <f>IF(ISBLANK(C10828),"",IF(NOT(EXACT(TRIM(CLEAN(SUBSTITUTE(C10828,CHAR(160),""))),C10828)),"Error: There's hidden spaces in UEN",IF(LEN(C10828)&gt;10,"Error: UEN is too long",IF(LEN(C10828)&lt;9,"Error: UEN is too short",
IF(ISNUMBER(RIGHT(C10828,1)*1),"Error: UEN needs to end with an alphabet",IF(COUNTIF($F$1:F10828,F10828)&gt;1,"Error: Duplicate Entry","OK"))))))</f>
        <v/>
      </c>
    </row>
    <row r="10829" spans="1:5" ht="15.75">
      <c r="A10829" s="7">
        <v>10828</v>
      </c>
      <c r="B10829" s="8"/>
      <c r="C10829" s="13"/>
      <c r="D10829" s="14"/>
      <c r="E10829" s="25" t="str">
        <f>IF(ISBLANK(C10829),"",IF(NOT(EXACT(TRIM(CLEAN(SUBSTITUTE(C10829,CHAR(160),""))),C10829)),"Error: There's hidden spaces in UEN",IF(LEN(C10829)&gt;10,"Error: UEN is too long",IF(LEN(C10829)&lt;9,"Error: UEN is too short",
IF(ISNUMBER(RIGHT(C10829,1)*1),"Error: UEN needs to end with an alphabet",IF(COUNTIF($F$1:F10829,F10829)&gt;1,"Error: Duplicate Entry","OK"))))))</f>
        <v/>
      </c>
    </row>
    <row r="10830" spans="1:5" ht="15.75">
      <c r="A10830" s="7">
        <v>10829</v>
      </c>
      <c r="B10830" s="8"/>
      <c r="C10830" s="13"/>
      <c r="D10830" s="14"/>
      <c r="E10830" s="25" t="str">
        <f>IF(ISBLANK(C10830),"",IF(NOT(EXACT(TRIM(CLEAN(SUBSTITUTE(C10830,CHAR(160),""))),C10830)),"Error: There's hidden spaces in UEN",IF(LEN(C10830)&gt;10,"Error: UEN is too long",IF(LEN(C10830)&lt;9,"Error: UEN is too short",
IF(ISNUMBER(RIGHT(C10830,1)*1),"Error: UEN needs to end with an alphabet",IF(COUNTIF($F$1:F10830,F10830)&gt;1,"Error: Duplicate Entry","OK"))))))</f>
        <v/>
      </c>
    </row>
    <row r="10831" spans="1:5" ht="15.75">
      <c r="A10831" s="7">
        <v>10830</v>
      </c>
      <c r="B10831" s="8"/>
      <c r="C10831" s="13"/>
      <c r="D10831" s="14"/>
      <c r="E10831" s="25" t="str">
        <f>IF(ISBLANK(C10831),"",IF(NOT(EXACT(TRIM(CLEAN(SUBSTITUTE(C10831,CHAR(160),""))),C10831)),"Error: There's hidden spaces in UEN",IF(LEN(C10831)&gt;10,"Error: UEN is too long",IF(LEN(C10831)&lt;9,"Error: UEN is too short",
IF(ISNUMBER(RIGHT(C10831,1)*1),"Error: UEN needs to end with an alphabet",IF(COUNTIF($F$1:F10831,F10831)&gt;1,"Error: Duplicate Entry","OK"))))))</f>
        <v/>
      </c>
    </row>
    <row r="10832" spans="1:5" ht="15.75">
      <c r="A10832" s="7">
        <v>10831</v>
      </c>
      <c r="B10832" s="8"/>
      <c r="C10832" s="13"/>
      <c r="D10832" s="14"/>
      <c r="E10832" s="25" t="str">
        <f>IF(ISBLANK(C10832),"",IF(NOT(EXACT(TRIM(CLEAN(SUBSTITUTE(C10832,CHAR(160),""))),C10832)),"Error: There's hidden spaces in UEN",IF(LEN(C10832)&gt;10,"Error: UEN is too long",IF(LEN(C10832)&lt;9,"Error: UEN is too short",
IF(ISNUMBER(RIGHT(C10832,1)*1),"Error: UEN needs to end with an alphabet",IF(COUNTIF($F$1:F10832,F10832)&gt;1,"Error: Duplicate Entry","OK"))))))</f>
        <v/>
      </c>
    </row>
    <row r="10833" spans="1:5" ht="15.75">
      <c r="A10833" s="7">
        <v>10832</v>
      </c>
      <c r="B10833" s="8"/>
      <c r="C10833" s="13"/>
      <c r="D10833" s="14"/>
      <c r="E10833" s="25" t="str">
        <f>IF(ISBLANK(C10833),"",IF(NOT(EXACT(TRIM(CLEAN(SUBSTITUTE(C10833,CHAR(160),""))),C10833)),"Error: There's hidden spaces in UEN",IF(LEN(C10833)&gt;10,"Error: UEN is too long",IF(LEN(C10833)&lt;9,"Error: UEN is too short",
IF(ISNUMBER(RIGHT(C10833,1)*1),"Error: UEN needs to end with an alphabet",IF(COUNTIF($F$1:F10833,F10833)&gt;1,"Error: Duplicate Entry","OK"))))))</f>
        <v/>
      </c>
    </row>
    <row r="10834" spans="1:5" ht="15.75">
      <c r="A10834" s="7">
        <v>10833</v>
      </c>
      <c r="B10834" s="8"/>
      <c r="C10834" s="13"/>
      <c r="D10834" s="14"/>
      <c r="E10834" s="25" t="str">
        <f>IF(ISBLANK(C10834),"",IF(NOT(EXACT(TRIM(CLEAN(SUBSTITUTE(C10834,CHAR(160),""))),C10834)),"Error: There's hidden spaces in UEN",IF(LEN(C10834)&gt;10,"Error: UEN is too long",IF(LEN(C10834)&lt;9,"Error: UEN is too short",
IF(ISNUMBER(RIGHT(C10834,1)*1),"Error: UEN needs to end with an alphabet",IF(COUNTIF($F$1:F10834,F10834)&gt;1,"Error: Duplicate Entry","OK"))))))</f>
        <v/>
      </c>
    </row>
    <row r="10835" spans="1:5" ht="15.75">
      <c r="A10835" s="7">
        <v>10834</v>
      </c>
      <c r="B10835" s="8"/>
      <c r="C10835" s="13"/>
      <c r="D10835" s="14"/>
      <c r="E10835" s="25" t="str">
        <f>IF(ISBLANK(C10835),"",IF(NOT(EXACT(TRIM(CLEAN(SUBSTITUTE(C10835,CHAR(160),""))),C10835)),"Error: There's hidden spaces in UEN",IF(LEN(C10835)&gt;10,"Error: UEN is too long",IF(LEN(C10835)&lt;9,"Error: UEN is too short",
IF(ISNUMBER(RIGHT(C10835,1)*1),"Error: UEN needs to end with an alphabet",IF(COUNTIF($F$1:F10835,F10835)&gt;1,"Error: Duplicate Entry","OK"))))))</f>
        <v/>
      </c>
    </row>
    <row r="10836" spans="1:5" ht="15.75">
      <c r="A10836" s="7">
        <v>10835</v>
      </c>
      <c r="B10836" s="8"/>
      <c r="C10836" s="13"/>
      <c r="D10836" s="14"/>
      <c r="E10836" s="25" t="str">
        <f>IF(ISBLANK(C10836),"",IF(NOT(EXACT(TRIM(CLEAN(SUBSTITUTE(C10836,CHAR(160),""))),C10836)),"Error: There's hidden spaces in UEN",IF(LEN(C10836)&gt;10,"Error: UEN is too long",IF(LEN(C10836)&lt;9,"Error: UEN is too short",
IF(ISNUMBER(RIGHT(C10836,1)*1),"Error: UEN needs to end with an alphabet",IF(COUNTIF($F$1:F10836,F10836)&gt;1,"Error: Duplicate Entry","OK"))))))</f>
        <v/>
      </c>
    </row>
    <row r="10837" spans="1:5" ht="15.75">
      <c r="A10837" s="7">
        <v>10836</v>
      </c>
      <c r="B10837" s="8"/>
      <c r="C10837" s="13"/>
      <c r="D10837" s="14"/>
      <c r="E10837" s="25" t="str">
        <f>IF(ISBLANK(C10837),"",IF(NOT(EXACT(TRIM(CLEAN(SUBSTITUTE(C10837,CHAR(160),""))),C10837)),"Error: There's hidden spaces in UEN",IF(LEN(C10837)&gt;10,"Error: UEN is too long",IF(LEN(C10837)&lt;9,"Error: UEN is too short",
IF(ISNUMBER(RIGHT(C10837,1)*1),"Error: UEN needs to end with an alphabet",IF(COUNTIF($F$1:F10837,F10837)&gt;1,"Error: Duplicate Entry","OK"))))))</f>
        <v/>
      </c>
    </row>
    <row r="10838" spans="1:5" ht="15.75">
      <c r="A10838" s="7">
        <v>10837</v>
      </c>
      <c r="B10838" s="8"/>
      <c r="C10838" s="13"/>
      <c r="D10838" s="14"/>
      <c r="E10838" s="25" t="str">
        <f>IF(ISBLANK(C10838),"",IF(NOT(EXACT(TRIM(CLEAN(SUBSTITUTE(C10838,CHAR(160),""))),C10838)),"Error: There's hidden spaces in UEN",IF(LEN(C10838)&gt;10,"Error: UEN is too long",IF(LEN(C10838)&lt;9,"Error: UEN is too short",
IF(ISNUMBER(RIGHT(C10838,1)*1),"Error: UEN needs to end with an alphabet",IF(COUNTIF($F$1:F10838,F10838)&gt;1,"Error: Duplicate Entry","OK"))))))</f>
        <v/>
      </c>
    </row>
    <row r="10839" spans="1:5" ht="15.75">
      <c r="A10839" s="7">
        <v>10838</v>
      </c>
      <c r="B10839" s="8"/>
      <c r="C10839" s="13"/>
      <c r="D10839" s="14"/>
      <c r="E10839" s="25" t="str">
        <f>IF(ISBLANK(C10839),"",IF(NOT(EXACT(TRIM(CLEAN(SUBSTITUTE(C10839,CHAR(160),""))),C10839)),"Error: There's hidden spaces in UEN",IF(LEN(C10839)&gt;10,"Error: UEN is too long",IF(LEN(C10839)&lt;9,"Error: UEN is too short",
IF(ISNUMBER(RIGHT(C10839,1)*1),"Error: UEN needs to end with an alphabet",IF(COUNTIF($F$1:F10839,F10839)&gt;1,"Error: Duplicate Entry","OK"))))))</f>
        <v/>
      </c>
    </row>
    <row r="10840" spans="1:5" ht="15.75">
      <c r="A10840" s="7">
        <v>10839</v>
      </c>
      <c r="B10840" s="8"/>
      <c r="C10840" s="13"/>
      <c r="D10840" s="14"/>
      <c r="E10840" s="25" t="str">
        <f>IF(ISBLANK(C10840),"",IF(NOT(EXACT(TRIM(CLEAN(SUBSTITUTE(C10840,CHAR(160),""))),C10840)),"Error: There's hidden spaces in UEN",IF(LEN(C10840)&gt;10,"Error: UEN is too long",IF(LEN(C10840)&lt;9,"Error: UEN is too short",
IF(ISNUMBER(RIGHT(C10840,1)*1),"Error: UEN needs to end with an alphabet",IF(COUNTIF($F$1:F10840,F10840)&gt;1,"Error: Duplicate Entry","OK"))))))</f>
        <v/>
      </c>
    </row>
    <row r="10841" spans="1:5" ht="15.75">
      <c r="A10841" s="7">
        <v>10840</v>
      </c>
      <c r="B10841" s="8"/>
      <c r="C10841" s="13"/>
      <c r="D10841" s="14"/>
      <c r="E10841" s="25" t="str">
        <f>IF(ISBLANK(C10841),"",IF(NOT(EXACT(TRIM(CLEAN(SUBSTITUTE(C10841,CHAR(160),""))),C10841)),"Error: There's hidden spaces in UEN",IF(LEN(C10841)&gt;10,"Error: UEN is too long",IF(LEN(C10841)&lt;9,"Error: UEN is too short",
IF(ISNUMBER(RIGHT(C10841,1)*1),"Error: UEN needs to end with an alphabet",IF(COUNTIF($F$1:F10841,F10841)&gt;1,"Error: Duplicate Entry","OK"))))))</f>
        <v/>
      </c>
    </row>
    <row r="10842" spans="1:5" ht="15.75">
      <c r="A10842" s="7">
        <v>10841</v>
      </c>
      <c r="B10842" s="8"/>
      <c r="C10842" s="13"/>
      <c r="D10842" s="14"/>
      <c r="E10842" s="25" t="str">
        <f>IF(ISBLANK(C10842),"",IF(NOT(EXACT(TRIM(CLEAN(SUBSTITUTE(C10842,CHAR(160),""))),C10842)),"Error: There's hidden spaces in UEN",IF(LEN(C10842)&gt;10,"Error: UEN is too long",IF(LEN(C10842)&lt;9,"Error: UEN is too short",
IF(ISNUMBER(RIGHT(C10842,1)*1),"Error: UEN needs to end with an alphabet",IF(COUNTIF($F$1:F10842,F10842)&gt;1,"Error: Duplicate Entry","OK"))))))</f>
        <v/>
      </c>
    </row>
    <row r="10843" spans="1:5" ht="15.75">
      <c r="A10843" s="7">
        <v>10842</v>
      </c>
      <c r="B10843" s="8"/>
      <c r="C10843" s="13"/>
      <c r="D10843" s="14"/>
      <c r="E10843" s="25" t="str">
        <f>IF(ISBLANK(C10843),"",IF(NOT(EXACT(TRIM(CLEAN(SUBSTITUTE(C10843,CHAR(160),""))),C10843)),"Error: There's hidden spaces in UEN",IF(LEN(C10843)&gt;10,"Error: UEN is too long",IF(LEN(C10843)&lt;9,"Error: UEN is too short",
IF(ISNUMBER(RIGHT(C10843,1)*1),"Error: UEN needs to end with an alphabet",IF(COUNTIF($F$1:F10843,F10843)&gt;1,"Error: Duplicate Entry","OK"))))))</f>
        <v/>
      </c>
    </row>
    <row r="10844" spans="1:5" ht="15.75">
      <c r="A10844" s="7">
        <v>10843</v>
      </c>
      <c r="B10844" s="8"/>
      <c r="C10844" s="13"/>
      <c r="D10844" s="14"/>
      <c r="E10844" s="25" t="str">
        <f>IF(ISBLANK(C10844),"",IF(NOT(EXACT(TRIM(CLEAN(SUBSTITUTE(C10844,CHAR(160),""))),C10844)),"Error: There's hidden spaces in UEN",IF(LEN(C10844)&gt;10,"Error: UEN is too long",IF(LEN(C10844)&lt;9,"Error: UEN is too short",
IF(ISNUMBER(RIGHT(C10844,1)*1),"Error: UEN needs to end with an alphabet",IF(COUNTIF($F$1:F10844,F10844)&gt;1,"Error: Duplicate Entry","OK"))))))</f>
        <v/>
      </c>
    </row>
    <row r="10845" spans="1:5" ht="15.75">
      <c r="A10845" s="7">
        <v>10844</v>
      </c>
      <c r="B10845" s="8"/>
      <c r="C10845" s="13"/>
      <c r="D10845" s="14"/>
      <c r="E10845" s="25" t="str">
        <f>IF(ISBLANK(C10845),"",IF(NOT(EXACT(TRIM(CLEAN(SUBSTITUTE(C10845,CHAR(160),""))),C10845)),"Error: There's hidden spaces in UEN",IF(LEN(C10845)&gt;10,"Error: UEN is too long",IF(LEN(C10845)&lt;9,"Error: UEN is too short",
IF(ISNUMBER(RIGHT(C10845,1)*1),"Error: UEN needs to end with an alphabet",IF(COUNTIF($F$1:F10845,F10845)&gt;1,"Error: Duplicate Entry","OK"))))))</f>
        <v/>
      </c>
    </row>
    <row r="10846" spans="1:5" ht="15.75">
      <c r="A10846" s="7">
        <v>10845</v>
      </c>
      <c r="B10846" s="8"/>
      <c r="C10846" s="13"/>
      <c r="D10846" s="14"/>
      <c r="E10846" s="25" t="str">
        <f>IF(ISBLANK(C10846),"",IF(NOT(EXACT(TRIM(CLEAN(SUBSTITUTE(C10846,CHAR(160),""))),C10846)),"Error: There's hidden spaces in UEN",IF(LEN(C10846)&gt;10,"Error: UEN is too long",IF(LEN(C10846)&lt;9,"Error: UEN is too short",
IF(ISNUMBER(RIGHT(C10846,1)*1),"Error: UEN needs to end with an alphabet",IF(COUNTIF($F$1:F10846,F10846)&gt;1,"Error: Duplicate Entry","OK"))))))</f>
        <v/>
      </c>
    </row>
    <row r="10847" spans="1:5" ht="15.75">
      <c r="A10847" s="7">
        <v>10846</v>
      </c>
      <c r="B10847" s="8"/>
      <c r="C10847" s="13"/>
      <c r="D10847" s="14"/>
      <c r="E10847" s="25" t="str">
        <f>IF(ISBLANK(C10847),"",IF(NOT(EXACT(TRIM(CLEAN(SUBSTITUTE(C10847,CHAR(160),""))),C10847)),"Error: There's hidden spaces in UEN",IF(LEN(C10847)&gt;10,"Error: UEN is too long",IF(LEN(C10847)&lt;9,"Error: UEN is too short",
IF(ISNUMBER(RIGHT(C10847,1)*1),"Error: UEN needs to end with an alphabet",IF(COUNTIF($F$1:F10847,F10847)&gt;1,"Error: Duplicate Entry","OK"))))))</f>
        <v/>
      </c>
    </row>
    <row r="10848" spans="1:5" ht="15.75">
      <c r="A10848" s="7">
        <v>10847</v>
      </c>
      <c r="B10848" s="8"/>
      <c r="C10848" s="13"/>
      <c r="D10848" s="14"/>
      <c r="E10848" s="25" t="str">
        <f>IF(ISBLANK(C10848),"",IF(NOT(EXACT(TRIM(CLEAN(SUBSTITUTE(C10848,CHAR(160),""))),C10848)),"Error: There's hidden spaces in UEN",IF(LEN(C10848)&gt;10,"Error: UEN is too long",IF(LEN(C10848)&lt;9,"Error: UEN is too short",
IF(ISNUMBER(RIGHT(C10848,1)*1),"Error: UEN needs to end with an alphabet",IF(COUNTIF($F$1:F10848,F10848)&gt;1,"Error: Duplicate Entry","OK"))))))</f>
        <v/>
      </c>
    </row>
    <row r="10849" spans="1:5" ht="15.75">
      <c r="A10849" s="7">
        <v>10848</v>
      </c>
      <c r="B10849" s="8"/>
      <c r="C10849" s="13"/>
      <c r="D10849" s="14"/>
      <c r="E10849" s="25" t="str">
        <f>IF(ISBLANK(C10849),"",IF(NOT(EXACT(TRIM(CLEAN(SUBSTITUTE(C10849,CHAR(160),""))),C10849)),"Error: There's hidden spaces in UEN",IF(LEN(C10849)&gt;10,"Error: UEN is too long",IF(LEN(C10849)&lt;9,"Error: UEN is too short",
IF(ISNUMBER(RIGHT(C10849,1)*1),"Error: UEN needs to end with an alphabet",IF(COUNTIF($F$1:F10849,F10849)&gt;1,"Error: Duplicate Entry","OK"))))))</f>
        <v/>
      </c>
    </row>
    <row r="10850" spans="1:5" ht="15.75">
      <c r="A10850" s="7">
        <v>10849</v>
      </c>
      <c r="B10850" s="8"/>
      <c r="C10850" s="13"/>
      <c r="D10850" s="14"/>
      <c r="E10850" s="25" t="str">
        <f>IF(ISBLANK(C10850),"",IF(NOT(EXACT(TRIM(CLEAN(SUBSTITUTE(C10850,CHAR(160),""))),C10850)),"Error: There's hidden spaces in UEN",IF(LEN(C10850)&gt;10,"Error: UEN is too long",IF(LEN(C10850)&lt;9,"Error: UEN is too short",
IF(ISNUMBER(RIGHT(C10850,1)*1),"Error: UEN needs to end with an alphabet",IF(COUNTIF($F$1:F10850,F10850)&gt;1,"Error: Duplicate Entry","OK"))))))</f>
        <v/>
      </c>
    </row>
    <row r="10851" spans="1:5" ht="15.75">
      <c r="A10851" s="7">
        <v>10850</v>
      </c>
      <c r="B10851" s="8"/>
      <c r="C10851" s="13"/>
      <c r="D10851" s="14"/>
      <c r="E10851" s="25" t="str">
        <f>IF(ISBLANK(C10851),"",IF(NOT(EXACT(TRIM(CLEAN(SUBSTITUTE(C10851,CHAR(160),""))),C10851)),"Error: There's hidden spaces in UEN",IF(LEN(C10851)&gt;10,"Error: UEN is too long",IF(LEN(C10851)&lt;9,"Error: UEN is too short",
IF(ISNUMBER(RIGHT(C10851,1)*1),"Error: UEN needs to end with an alphabet",IF(COUNTIF($F$1:F10851,F10851)&gt;1,"Error: Duplicate Entry","OK"))))))</f>
        <v/>
      </c>
    </row>
    <row r="10852" spans="1:5" ht="15.75">
      <c r="A10852" s="7">
        <v>10851</v>
      </c>
      <c r="B10852" s="8"/>
      <c r="C10852" s="13"/>
      <c r="D10852" s="14"/>
      <c r="E10852" s="25" t="str">
        <f>IF(ISBLANK(C10852),"",IF(NOT(EXACT(TRIM(CLEAN(SUBSTITUTE(C10852,CHAR(160),""))),C10852)),"Error: There's hidden spaces in UEN",IF(LEN(C10852)&gt;10,"Error: UEN is too long",IF(LEN(C10852)&lt;9,"Error: UEN is too short",
IF(ISNUMBER(RIGHT(C10852,1)*1),"Error: UEN needs to end with an alphabet",IF(COUNTIF($F$1:F10852,F10852)&gt;1,"Error: Duplicate Entry","OK"))))))</f>
        <v/>
      </c>
    </row>
    <row r="10853" spans="1:5" ht="15.75">
      <c r="A10853" s="7">
        <v>10852</v>
      </c>
      <c r="B10853" s="8"/>
      <c r="C10853" s="13"/>
      <c r="D10853" s="14"/>
      <c r="E10853" s="25" t="str">
        <f>IF(ISBLANK(C10853),"",IF(NOT(EXACT(TRIM(CLEAN(SUBSTITUTE(C10853,CHAR(160),""))),C10853)),"Error: There's hidden spaces in UEN",IF(LEN(C10853)&gt;10,"Error: UEN is too long",IF(LEN(C10853)&lt;9,"Error: UEN is too short",
IF(ISNUMBER(RIGHT(C10853,1)*1),"Error: UEN needs to end with an alphabet",IF(COUNTIF($F$1:F10853,F10853)&gt;1,"Error: Duplicate Entry","OK"))))))</f>
        <v/>
      </c>
    </row>
    <row r="10854" spans="1:5" ht="15.75">
      <c r="A10854" s="7">
        <v>10853</v>
      </c>
      <c r="B10854" s="8"/>
      <c r="C10854" s="13"/>
      <c r="D10854" s="14"/>
      <c r="E10854" s="25" t="str">
        <f>IF(ISBLANK(C10854),"",IF(NOT(EXACT(TRIM(CLEAN(SUBSTITUTE(C10854,CHAR(160),""))),C10854)),"Error: There's hidden spaces in UEN",IF(LEN(C10854)&gt;10,"Error: UEN is too long",IF(LEN(C10854)&lt;9,"Error: UEN is too short",
IF(ISNUMBER(RIGHT(C10854,1)*1),"Error: UEN needs to end with an alphabet",IF(COUNTIF($F$1:F10854,F10854)&gt;1,"Error: Duplicate Entry","OK"))))))</f>
        <v/>
      </c>
    </row>
    <row r="10855" spans="1:5" ht="15.75">
      <c r="A10855" s="7">
        <v>10854</v>
      </c>
      <c r="B10855" s="8"/>
      <c r="C10855" s="13"/>
      <c r="D10855" s="14"/>
      <c r="E10855" s="25" t="str">
        <f>IF(ISBLANK(C10855),"",IF(NOT(EXACT(TRIM(CLEAN(SUBSTITUTE(C10855,CHAR(160),""))),C10855)),"Error: There's hidden spaces in UEN",IF(LEN(C10855)&gt;10,"Error: UEN is too long",IF(LEN(C10855)&lt;9,"Error: UEN is too short",
IF(ISNUMBER(RIGHT(C10855,1)*1),"Error: UEN needs to end with an alphabet",IF(COUNTIF($F$1:F10855,F10855)&gt;1,"Error: Duplicate Entry","OK"))))))</f>
        <v/>
      </c>
    </row>
    <row r="10856" spans="1:5" ht="15.75">
      <c r="A10856" s="7">
        <v>10855</v>
      </c>
      <c r="B10856" s="8"/>
      <c r="C10856" s="13"/>
      <c r="D10856" s="14"/>
      <c r="E10856" s="25" t="str">
        <f>IF(ISBLANK(C10856),"",IF(NOT(EXACT(TRIM(CLEAN(SUBSTITUTE(C10856,CHAR(160),""))),C10856)),"Error: There's hidden spaces in UEN",IF(LEN(C10856)&gt;10,"Error: UEN is too long",IF(LEN(C10856)&lt;9,"Error: UEN is too short",
IF(ISNUMBER(RIGHT(C10856,1)*1),"Error: UEN needs to end with an alphabet",IF(COUNTIF($F$1:F10856,F10856)&gt;1,"Error: Duplicate Entry","OK"))))))</f>
        <v/>
      </c>
    </row>
    <row r="10857" spans="1:5" ht="15.75">
      <c r="A10857" s="7">
        <v>10856</v>
      </c>
      <c r="B10857" s="8"/>
      <c r="C10857" s="13"/>
      <c r="D10857" s="14"/>
      <c r="E10857" s="25" t="str">
        <f>IF(ISBLANK(C10857),"",IF(NOT(EXACT(TRIM(CLEAN(SUBSTITUTE(C10857,CHAR(160),""))),C10857)),"Error: There's hidden spaces in UEN",IF(LEN(C10857)&gt;10,"Error: UEN is too long",IF(LEN(C10857)&lt;9,"Error: UEN is too short",
IF(ISNUMBER(RIGHT(C10857,1)*1),"Error: UEN needs to end with an alphabet",IF(COUNTIF($F$1:F10857,F10857)&gt;1,"Error: Duplicate Entry","OK"))))))</f>
        <v/>
      </c>
    </row>
    <row r="10858" spans="1:5" ht="15.75">
      <c r="A10858" s="7">
        <v>10857</v>
      </c>
      <c r="B10858" s="8"/>
      <c r="C10858" s="13"/>
      <c r="D10858" s="14"/>
      <c r="E10858" s="25" t="str">
        <f>IF(ISBLANK(C10858),"",IF(NOT(EXACT(TRIM(CLEAN(SUBSTITUTE(C10858,CHAR(160),""))),C10858)),"Error: There's hidden spaces in UEN",IF(LEN(C10858)&gt;10,"Error: UEN is too long",IF(LEN(C10858)&lt;9,"Error: UEN is too short",
IF(ISNUMBER(RIGHT(C10858,1)*1),"Error: UEN needs to end with an alphabet",IF(COUNTIF($F$1:F10858,F10858)&gt;1,"Error: Duplicate Entry","OK"))))))</f>
        <v/>
      </c>
    </row>
    <row r="10859" spans="1:5" ht="15.75">
      <c r="A10859" s="7">
        <v>10858</v>
      </c>
      <c r="B10859" s="8"/>
      <c r="C10859" s="13"/>
      <c r="D10859" s="14"/>
      <c r="E10859" s="25" t="str">
        <f>IF(ISBLANK(C10859),"",IF(NOT(EXACT(TRIM(CLEAN(SUBSTITUTE(C10859,CHAR(160),""))),C10859)),"Error: There's hidden spaces in UEN",IF(LEN(C10859)&gt;10,"Error: UEN is too long",IF(LEN(C10859)&lt;9,"Error: UEN is too short",
IF(ISNUMBER(RIGHT(C10859,1)*1),"Error: UEN needs to end with an alphabet",IF(COUNTIF($F$1:F10859,F10859)&gt;1,"Error: Duplicate Entry","OK"))))))</f>
        <v/>
      </c>
    </row>
    <row r="10860" spans="1:5" ht="15.75">
      <c r="A10860" s="7">
        <v>10859</v>
      </c>
      <c r="B10860" s="8"/>
      <c r="C10860" s="13"/>
      <c r="D10860" s="14"/>
      <c r="E10860" s="25" t="str">
        <f>IF(ISBLANK(C10860),"",IF(NOT(EXACT(TRIM(CLEAN(SUBSTITUTE(C10860,CHAR(160),""))),C10860)),"Error: There's hidden spaces in UEN",IF(LEN(C10860)&gt;10,"Error: UEN is too long",IF(LEN(C10860)&lt;9,"Error: UEN is too short",
IF(ISNUMBER(RIGHT(C10860,1)*1),"Error: UEN needs to end with an alphabet",IF(COUNTIF($F$1:F10860,F10860)&gt;1,"Error: Duplicate Entry","OK"))))))</f>
        <v/>
      </c>
    </row>
    <row r="10861" spans="1:5" ht="15.75">
      <c r="A10861" s="7">
        <v>10860</v>
      </c>
      <c r="B10861" s="8"/>
      <c r="C10861" s="13"/>
      <c r="D10861" s="14"/>
      <c r="E10861" s="25" t="str">
        <f>IF(ISBLANK(C10861),"",IF(NOT(EXACT(TRIM(CLEAN(SUBSTITUTE(C10861,CHAR(160),""))),C10861)),"Error: There's hidden spaces in UEN",IF(LEN(C10861)&gt;10,"Error: UEN is too long",IF(LEN(C10861)&lt;9,"Error: UEN is too short",
IF(ISNUMBER(RIGHT(C10861,1)*1),"Error: UEN needs to end with an alphabet",IF(COUNTIF($F$1:F10861,F10861)&gt;1,"Error: Duplicate Entry","OK"))))))</f>
        <v/>
      </c>
    </row>
    <row r="10862" spans="1:5" ht="15.75">
      <c r="A10862" s="7">
        <v>10861</v>
      </c>
      <c r="B10862" s="8"/>
      <c r="C10862" s="13"/>
      <c r="D10862" s="14"/>
      <c r="E10862" s="25" t="str">
        <f>IF(ISBLANK(C10862),"",IF(NOT(EXACT(TRIM(CLEAN(SUBSTITUTE(C10862,CHAR(160),""))),C10862)),"Error: There's hidden spaces in UEN",IF(LEN(C10862)&gt;10,"Error: UEN is too long",IF(LEN(C10862)&lt;9,"Error: UEN is too short",
IF(ISNUMBER(RIGHT(C10862,1)*1),"Error: UEN needs to end with an alphabet",IF(COUNTIF($F$1:F10862,F10862)&gt;1,"Error: Duplicate Entry","OK"))))))</f>
        <v/>
      </c>
    </row>
    <row r="10863" spans="1:5" ht="15.75">
      <c r="A10863" s="7">
        <v>10862</v>
      </c>
      <c r="B10863" s="8"/>
      <c r="C10863" s="13"/>
      <c r="D10863" s="14"/>
      <c r="E10863" s="25" t="str">
        <f>IF(ISBLANK(C10863),"",IF(NOT(EXACT(TRIM(CLEAN(SUBSTITUTE(C10863,CHAR(160),""))),C10863)),"Error: There's hidden spaces in UEN",IF(LEN(C10863)&gt;10,"Error: UEN is too long",IF(LEN(C10863)&lt;9,"Error: UEN is too short",
IF(ISNUMBER(RIGHT(C10863,1)*1),"Error: UEN needs to end with an alphabet",IF(COUNTIF($F$1:F10863,F10863)&gt;1,"Error: Duplicate Entry","OK"))))))</f>
        <v/>
      </c>
    </row>
    <row r="10864" spans="1:5" ht="15.75">
      <c r="A10864" s="7">
        <v>10863</v>
      </c>
      <c r="B10864" s="8"/>
      <c r="C10864" s="13"/>
      <c r="D10864" s="14"/>
      <c r="E10864" s="25" t="str">
        <f>IF(ISBLANK(C10864),"",IF(NOT(EXACT(TRIM(CLEAN(SUBSTITUTE(C10864,CHAR(160),""))),C10864)),"Error: There's hidden spaces in UEN",IF(LEN(C10864)&gt;10,"Error: UEN is too long",IF(LEN(C10864)&lt;9,"Error: UEN is too short",
IF(ISNUMBER(RIGHT(C10864,1)*1),"Error: UEN needs to end with an alphabet",IF(COUNTIF($F$1:F10864,F10864)&gt;1,"Error: Duplicate Entry","OK"))))))</f>
        <v/>
      </c>
    </row>
    <row r="10865" spans="1:5" ht="15.75">
      <c r="A10865" s="7">
        <v>10864</v>
      </c>
      <c r="B10865" s="8"/>
      <c r="C10865" s="13"/>
      <c r="D10865" s="14"/>
      <c r="E10865" s="25" t="str">
        <f>IF(ISBLANK(C10865),"",IF(NOT(EXACT(TRIM(CLEAN(SUBSTITUTE(C10865,CHAR(160),""))),C10865)),"Error: There's hidden spaces in UEN",IF(LEN(C10865)&gt;10,"Error: UEN is too long",IF(LEN(C10865)&lt;9,"Error: UEN is too short",
IF(ISNUMBER(RIGHT(C10865,1)*1),"Error: UEN needs to end with an alphabet",IF(COUNTIF($F$1:F10865,F10865)&gt;1,"Error: Duplicate Entry","OK"))))))</f>
        <v/>
      </c>
    </row>
    <row r="10866" spans="1:5" ht="15.75">
      <c r="A10866" s="7">
        <v>10865</v>
      </c>
      <c r="B10866" s="8"/>
      <c r="C10866" s="13"/>
      <c r="D10866" s="14"/>
      <c r="E10866" s="25" t="str">
        <f>IF(ISBLANK(C10866),"",IF(NOT(EXACT(TRIM(CLEAN(SUBSTITUTE(C10866,CHAR(160),""))),C10866)),"Error: There's hidden spaces in UEN",IF(LEN(C10866)&gt;10,"Error: UEN is too long",IF(LEN(C10866)&lt;9,"Error: UEN is too short",
IF(ISNUMBER(RIGHT(C10866,1)*1),"Error: UEN needs to end with an alphabet",IF(COUNTIF($F$1:F10866,F10866)&gt;1,"Error: Duplicate Entry","OK"))))))</f>
        <v/>
      </c>
    </row>
    <row r="10867" spans="1:5" ht="15.75">
      <c r="A10867" s="7">
        <v>10866</v>
      </c>
      <c r="B10867" s="8"/>
      <c r="C10867" s="13"/>
      <c r="D10867" s="14"/>
      <c r="E10867" s="25" t="str">
        <f>IF(ISBLANK(C10867),"",IF(NOT(EXACT(TRIM(CLEAN(SUBSTITUTE(C10867,CHAR(160),""))),C10867)),"Error: There's hidden spaces in UEN",IF(LEN(C10867)&gt;10,"Error: UEN is too long",IF(LEN(C10867)&lt;9,"Error: UEN is too short",
IF(ISNUMBER(RIGHT(C10867,1)*1),"Error: UEN needs to end with an alphabet",IF(COUNTIF($F$1:F10867,F10867)&gt;1,"Error: Duplicate Entry","OK"))))))</f>
        <v/>
      </c>
    </row>
    <row r="10868" spans="1:5" ht="15.75">
      <c r="A10868" s="7">
        <v>10867</v>
      </c>
      <c r="B10868" s="8"/>
      <c r="C10868" s="13"/>
      <c r="D10868" s="14"/>
      <c r="E10868" s="25" t="str">
        <f>IF(ISBLANK(C10868),"",IF(NOT(EXACT(TRIM(CLEAN(SUBSTITUTE(C10868,CHAR(160),""))),C10868)),"Error: There's hidden spaces in UEN",IF(LEN(C10868)&gt;10,"Error: UEN is too long",IF(LEN(C10868)&lt;9,"Error: UEN is too short",
IF(ISNUMBER(RIGHT(C10868,1)*1),"Error: UEN needs to end with an alphabet",IF(COUNTIF($F$1:F10868,F10868)&gt;1,"Error: Duplicate Entry","OK"))))))</f>
        <v/>
      </c>
    </row>
    <row r="10869" spans="1:5" ht="15.75">
      <c r="A10869" s="7">
        <v>10868</v>
      </c>
      <c r="B10869" s="8"/>
      <c r="C10869" s="13"/>
      <c r="D10869" s="14"/>
      <c r="E10869" s="25" t="str">
        <f>IF(ISBLANK(C10869),"",IF(NOT(EXACT(TRIM(CLEAN(SUBSTITUTE(C10869,CHAR(160),""))),C10869)),"Error: There's hidden spaces in UEN",IF(LEN(C10869)&gt;10,"Error: UEN is too long",IF(LEN(C10869)&lt;9,"Error: UEN is too short",
IF(ISNUMBER(RIGHT(C10869,1)*1),"Error: UEN needs to end with an alphabet",IF(COUNTIF($F$1:F10869,F10869)&gt;1,"Error: Duplicate Entry","OK"))))))</f>
        <v/>
      </c>
    </row>
    <row r="10870" spans="1:5" ht="15.75">
      <c r="A10870" s="7">
        <v>10869</v>
      </c>
      <c r="B10870" s="8"/>
      <c r="C10870" s="13"/>
      <c r="D10870" s="14"/>
      <c r="E10870" s="25" t="str">
        <f>IF(ISBLANK(C10870),"",IF(NOT(EXACT(TRIM(CLEAN(SUBSTITUTE(C10870,CHAR(160),""))),C10870)),"Error: There's hidden spaces in UEN",IF(LEN(C10870)&gt;10,"Error: UEN is too long",IF(LEN(C10870)&lt;9,"Error: UEN is too short",
IF(ISNUMBER(RIGHT(C10870,1)*1),"Error: UEN needs to end with an alphabet",IF(COUNTIF($F$1:F10870,F10870)&gt;1,"Error: Duplicate Entry","OK"))))))</f>
        <v/>
      </c>
    </row>
    <row r="10871" spans="1:5" ht="15.75">
      <c r="A10871" s="7">
        <v>10870</v>
      </c>
      <c r="B10871" s="8"/>
      <c r="C10871" s="13"/>
      <c r="D10871" s="14"/>
      <c r="E10871" s="25" t="str">
        <f>IF(ISBLANK(C10871),"",IF(NOT(EXACT(TRIM(CLEAN(SUBSTITUTE(C10871,CHAR(160),""))),C10871)),"Error: There's hidden spaces in UEN",IF(LEN(C10871)&gt;10,"Error: UEN is too long",IF(LEN(C10871)&lt;9,"Error: UEN is too short",
IF(ISNUMBER(RIGHT(C10871,1)*1),"Error: UEN needs to end with an alphabet",IF(COUNTIF($F$1:F10871,F10871)&gt;1,"Error: Duplicate Entry","OK"))))))</f>
        <v/>
      </c>
    </row>
    <row r="10872" spans="1:5" ht="15.75">
      <c r="A10872" s="7">
        <v>10871</v>
      </c>
      <c r="B10872" s="8"/>
      <c r="C10872" s="13"/>
      <c r="D10872" s="14"/>
      <c r="E10872" s="25" t="str">
        <f>IF(ISBLANK(C10872),"",IF(NOT(EXACT(TRIM(CLEAN(SUBSTITUTE(C10872,CHAR(160),""))),C10872)),"Error: There's hidden spaces in UEN",IF(LEN(C10872)&gt;10,"Error: UEN is too long",IF(LEN(C10872)&lt;9,"Error: UEN is too short",
IF(ISNUMBER(RIGHT(C10872,1)*1),"Error: UEN needs to end with an alphabet",IF(COUNTIF($F$1:F10872,F10872)&gt;1,"Error: Duplicate Entry","OK"))))))</f>
        <v/>
      </c>
    </row>
    <row r="10873" spans="1:5" ht="15.75">
      <c r="A10873" s="7">
        <v>10872</v>
      </c>
      <c r="B10873" s="8"/>
      <c r="C10873" s="13"/>
      <c r="D10873" s="14"/>
      <c r="E10873" s="25" t="str">
        <f>IF(ISBLANK(C10873),"",IF(NOT(EXACT(TRIM(CLEAN(SUBSTITUTE(C10873,CHAR(160),""))),C10873)),"Error: There's hidden spaces in UEN",IF(LEN(C10873)&gt;10,"Error: UEN is too long",IF(LEN(C10873)&lt;9,"Error: UEN is too short",
IF(ISNUMBER(RIGHT(C10873,1)*1),"Error: UEN needs to end with an alphabet",IF(COUNTIF($F$1:F10873,F10873)&gt;1,"Error: Duplicate Entry","OK"))))))</f>
        <v/>
      </c>
    </row>
    <row r="10874" spans="1:5" ht="15.75">
      <c r="A10874" s="7">
        <v>10873</v>
      </c>
      <c r="B10874" s="8"/>
      <c r="C10874" s="13"/>
      <c r="D10874" s="14"/>
      <c r="E10874" s="25" t="str">
        <f>IF(ISBLANK(C10874),"",IF(NOT(EXACT(TRIM(CLEAN(SUBSTITUTE(C10874,CHAR(160),""))),C10874)),"Error: There's hidden spaces in UEN",IF(LEN(C10874)&gt;10,"Error: UEN is too long",IF(LEN(C10874)&lt;9,"Error: UEN is too short",
IF(ISNUMBER(RIGHT(C10874,1)*1),"Error: UEN needs to end with an alphabet",IF(COUNTIF($F$1:F10874,F10874)&gt;1,"Error: Duplicate Entry","OK"))))))</f>
        <v/>
      </c>
    </row>
    <row r="10875" spans="1:5" ht="15.75">
      <c r="A10875" s="7">
        <v>10874</v>
      </c>
      <c r="B10875" s="8"/>
      <c r="C10875" s="13"/>
      <c r="D10875" s="14"/>
      <c r="E10875" s="25" t="str">
        <f>IF(ISBLANK(C10875),"",IF(NOT(EXACT(TRIM(CLEAN(SUBSTITUTE(C10875,CHAR(160),""))),C10875)),"Error: There's hidden spaces in UEN",IF(LEN(C10875)&gt;10,"Error: UEN is too long",IF(LEN(C10875)&lt;9,"Error: UEN is too short",
IF(ISNUMBER(RIGHT(C10875,1)*1),"Error: UEN needs to end with an alphabet",IF(COUNTIF($F$1:F10875,F10875)&gt;1,"Error: Duplicate Entry","OK"))))))</f>
        <v/>
      </c>
    </row>
    <row r="10876" spans="1:5" ht="15.75">
      <c r="A10876" s="7">
        <v>10875</v>
      </c>
      <c r="B10876" s="8"/>
      <c r="C10876" s="13"/>
      <c r="D10876" s="14"/>
      <c r="E10876" s="25" t="str">
        <f>IF(ISBLANK(C10876),"",IF(NOT(EXACT(TRIM(CLEAN(SUBSTITUTE(C10876,CHAR(160),""))),C10876)),"Error: There's hidden spaces in UEN",IF(LEN(C10876)&gt;10,"Error: UEN is too long",IF(LEN(C10876)&lt;9,"Error: UEN is too short",
IF(ISNUMBER(RIGHT(C10876,1)*1),"Error: UEN needs to end with an alphabet",IF(COUNTIF($F$1:F10876,F10876)&gt;1,"Error: Duplicate Entry","OK"))))))</f>
        <v/>
      </c>
    </row>
    <row r="10877" spans="1:5" ht="15.75">
      <c r="A10877" s="7">
        <v>10876</v>
      </c>
      <c r="B10877" s="8"/>
      <c r="C10877" s="13"/>
      <c r="D10877" s="14"/>
      <c r="E10877" s="25" t="str">
        <f>IF(ISBLANK(C10877),"",IF(NOT(EXACT(TRIM(CLEAN(SUBSTITUTE(C10877,CHAR(160),""))),C10877)),"Error: There's hidden spaces in UEN",IF(LEN(C10877)&gt;10,"Error: UEN is too long",IF(LEN(C10877)&lt;9,"Error: UEN is too short",
IF(ISNUMBER(RIGHT(C10877,1)*1),"Error: UEN needs to end with an alphabet",IF(COUNTIF($F$1:F10877,F10877)&gt;1,"Error: Duplicate Entry","OK"))))))</f>
        <v/>
      </c>
    </row>
    <row r="10878" spans="1:5" ht="15.75">
      <c r="A10878" s="7">
        <v>10877</v>
      </c>
      <c r="B10878" s="8"/>
      <c r="C10878" s="13"/>
      <c r="D10878" s="14"/>
      <c r="E10878" s="25" t="str">
        <f>IF(ISBLANK(C10878),"",IF(NOT(EXACT(TRIM(CLEAN(SUBSTITUTE(C10878,CHAR(160),""))),C10878)),"Error: There's hidden spaces in UEN",IF(LEN(C10878)&gt;10,"Error: UEN is too long",IF(LEN(C10878)&lt;9,"Error: UEN is too short",
IF(ISNUMBER(RIGHT(C10878,1)*1),"Error: UEN needs to end with an alphabet",IF(COUNTIF($F$1:F10878,F10878)&gt;1,"Error: Duplicate Entry","OK"))))))</f>
        <v/>
      </c>
    </row>
    <row r="10879" spans="1:5" ht="15.75">
      <c r="A10879" s="7">
        <v>10878</v>
      </c>
      <c r="B10879" s="8"/>
      <c r="C10879" s="13"/>
      <c r="D10879" s="14"/>
      <c r="E10879" s="25" t="str">
        <f>IF(ISBLANK(C10879),"",IF(NOT(EXACT(TRIM(CLEAN(SUBSTITUTE(C10879,CHAR(160),""))),C10879)),"Error: There's hidden spaces in UEN",IF(LEN(C10879)&gt;10,"Error: UEN is too long",IF(LEN(C10879)&lt;9,"Error: UEN is too short",
IF(ISNUMBER(RIGHT(C10879,1)*1),"Error: UEN needs to end with an alphabet",IF(COUNTIF($F$1:F10879,F10879)&gt;1,"Error: Duplicate Entry","OK"))))))</f>
        <v/>
      </c>
    </row>
    <row r="10880" spans="1:5" ht="15.75">
      <c r="A10880" s="7">
        <v>10879</v>
      </c>
      <c r="B10880" s="8"/>
      <c r="C10880" s="13"/>
      <c r="D10880" s="14"/>
      <c r="E10880" s="25" t="str">
        <f>IF(ISBLANK(C10880),"",IF(NOT(EXACT(TRIM(CLEAN(SUBSTITUTE(C10880,CHAR(160),""))),C10880)),"Error: There's hidden spaces in UEN",IF(LEN(C10880)&gt;10,"Error: UEN is too long",IF(LEN(C10880)&lt;9,"Error: UEN is too short",
IF(ISNUMBER(RIGHT(C10880,1)*1),"Error: UEN needs to end with an alphabet",IF(COUNTIF($F$1:F10880,F10880)&gt;1,"Error: Duplicate Entry","OK"))))))</f>
        <v/>
      </c>
    </row>
    <row r="10881" spans="1:5" ht="15.75">
      <c r="A10881" s="7">
        <v>10880</v>
      </c>
      <c r="B10881" s="8"/>
      <c r="C10881" s="13"/>
      <c r="D10881" s="14"/>
      <c r="E10881" s="25" t="str">
        <f>IF(ISBLANK(C10881),"",IF(NOT(EXACT(TRIM(CLEAN(SUBSTITUTE(C10881,CHAR(160),""))),C10881)),"Error: There's hidden spaces in UEN",IF(LEN(C10881)&gt;10,"Error: UEN is too long",IF(LEN(C10881)&lt;9,"Error: UEN is too short",
IF(ISNUMBER(RIGHT(C10881,1)*1),"Error: UEN needs to end with an alphabet",IF(COUNTIF($F$1:F10881,F10881)&gt;1,"Error: Duplicate Entry","OK"))))))</f>
        <v/>
      </c>
    </row>
    <row r="10882" spans="1:5" ht="15.75">
      <c r="A10882" s="7">
        <v>10881</v>
      </c>
      <c r="B10882" s="8"/>
      <c r="C10882" s="13"/>
      <c r="D10882" s="14"/>
      <c r="E10882" s="25" t="str">
        <f>IF(ISBLANK(C10882),"",IF(NOT(EXACT(TRIM(CLEAN(SUBSTITUTE(C10882,CHAR(160),""))),C10882)),"Error: There's hidden spaces in UEN",IF(LEN(C10882)&gt;10,"Error: UEN is too long",IF(LEN(C10882)&lt;9,"Error: UEN is too short",
IF(ISNUMBER(RIGHT(C10882,1)*1),"Error: UEN needs to end with an alphabet",IF(COUNTIF($F$1:F10882,F10882)&gt;1,"Error: Duplicate Entry","OK"))))))</f>
        <v/>
      </c>
    </row>
    <row r="10883" spans="1:5" ht="15.75">
      <c r="A10883" s="7">
        <v>10882</v>
      </c>
      <c r="B10883" s="8"/>
      <c r="C10883" s="13"/>
      <c r="D10883" s="14"/>
      <c r="E10883" s="25" t="str">
        <f>IF(ISBLANK(C10883),"",IF(NOT(EXACT(TRIM(CLEAN(SUBSTITUTE(C10883,CHAR(160),""))),C10883)),"Error: There's hidden spaces in UEN",IF(LEN(C10883)&gt;10,"Error: UEN is too long",IF(LEN(C10883)&lt;9,"Error: UEN is too short",
IF(ISNUMBER(RIGHT(C10883,1)*1),"Error: UEN needs to end with an alphabet",IF(COUNTIF($F$1:F10883,F10883)&gt;1,"Error: Duplicate Entry","OK"))))))</f>
        <v/>
      </c>
    </row>
    <row r="10884" spans="1:5" ht="15.75">
      <c r="A10884" s="7">
        <v>10883</v>
      </c>
      <c r="B10884" s="8"/>
      <c r="C10884" s="13"/>
      <c r="D10884" s="14"/>
      <c r="E10884" s="25" t="str">
        <f>IF(ISBLANK(C10884),"",IF(NOT(EXACT(TRIM(CLEAN(SUBSTITUTE(C10884,CHAR(160),""))),C10884)),"Error: There's hidden spaces in UEN",IF(LEN(C10884)&gt;10,"Error: UEN is too long",IF(LEN(C10884)&lt;9,"Error: UEN is too short",
IF(ISNUMBER(RIGHT(C10884,1)*1),"Error: UEN needs to end with an alphabet",IF(COUNTIF($F$1:F10884,F10884)&gt;1,"Error: Duplicate Entry","OK"))))))</f>
        <v/>
      </c>
    </row>
    <row r="10885" spans="1:5" ht="15.75">
      <c r="A10885" s="7">
        <v>10884</v>
      </c>
      <c r="B10885" s="8"/>
      <c r="C10885" s="13"/>
      <c r="D10885" s="14"/>
      <c r="E10885" s="25" t="str">
        <f>IF(ISBLANK(C10885),"",IF(NOT(EXACT(TRIM(CLEAN(SUBSTITUTE(C10885,CHAR(160),""))),C10885)),"Error: There's hidden spaces in UEN",IF(LEN(C10885)&gt;10,"Error: UEN is too long",IF(LEN(C10885)&lt;9,"Error: UEN is too short",
IF(ISNUMBER(RIGHT(C10885,1)*1),"Error: UEN needs to end with an alphabet",IF(COUNTIF($F$1:F10885,F10885)&gt;1,"Error: Duplicate Entry","OK"))))))</f>
        <v/>
      </c>
    </row>
    <row r="10886" spans="1:5" ht="15.75">
      <c r="A10886" s="7">
        <v>10885</v>
      </c>
      <c r="B10886" s="8"/>
      <c r="C10886" s="13"/>
      <c r="D10886" s="14"/>
      <c r="E10886" s="25" t="str">
        <f>IF(ISBLANK(C10886),"",IF(NOT(EXACT(TRIM(CLEAN(SUBSTITUTE(C10886,CHAR(160),""))),C10886)),"Error: There's hidden spaces in UEN",IF(LEN(C10886)&gt;10,"Error: UEN is too long",IF(LEN(C10886)&lt;9,"Error: UEN is too short",
IF(ISNUMBER(RIGHT(C10886,1)*1),"Error: UEN needs to end with an alphabet",IF(COUNTIF($F$1:F10886,F10886)&gt;1,"Error: Duplicate Entry","OK"))))))</f>
        <v/>
      </c>
    </row>
    <row r="10887" spans="1:5" ht="15.75">
      <c r="A10887" s="7">
        <v>10886</v>
      </c>
      <c r="B10887" s="8"/>
      <c r="C10887" s="13"/>
      <c r="D10887" s="14"/>
      <c r="E10887" s="25" t="str">
        <f>IF(ISBLANK(C10887),"",IF(NOT(EXACT(TRIM(CLEAN(SUBSTITUTE(C10887,CHAR(160),""))),C10887)),"Error: There's hidden spaces in UEN",IF(LEN(C10887)&gt;10,"Error: UEN is too long",IF(LEN(C10887)&lt;9,"Error: UEN is too short",
IF(ISNUMBER(RIGHT(C10887,1)*1),"Error: UEN needs to end with an alphabet",IF(COUNTIF($F$1:F10887,F10887)&gt;1,"Error: Duplicate Entry","OK"))))))</f>
        <v/>
      </c>
    </row>
    <row r="10888" spans="1:5" ht="15.75">
      <c r="A10888" s="7">
        <v>10887</v>
      </c>
      <c r="B10888" s="8"/>
      <c r="C10888" s="13"/>
      <c r="D10888" s="14"/>
      <c r="E10888" s="25" t="str">
        <f>IF(ISBLANK(C10888),"",IF(NOT(EXACT(TRIM(CLEAN(SUBSTITUTE(C10888,CHAR(160),""))),C10888)),"Error: There's hidden spaces in UEN",IF(LEN(C10888)&gt;10,"Error: UEN is too long",IF(LEN(C10888)&lt;9,"Error: UEN is too short",
IF(ISNUMBER(RIGHT(C10888,1)*1),"Error: UEN needs to end with an alphabet",IF(COUNTIF($F$1:F10888,F10888)&gt;1,"Error: Duplicate Entry","OK"))))))</f>
        <v/>
      </c>
    </row>
    <row r="10889" spans="1:5" ht="15.75">
      <c r="A10889" s="7">
        <v>10888</v>
      </c>
      <c r="B10889" s="8"/>
      <c r="C10889" s="13"/>
      <c r="D10889" s="14"/>
      <c r="E10889" s="25" t="str">
        <f>IF(ISBLANK(C10889),"",IF(NOT(EXACT(TRIM(CLEAN(SUBSTITUTE(C10889,CHAR(160),""))),C10889)),"Error: There's hidden spaces in UEN",IF(LEN(C10889)&gt;10,"Error: UEN is too long",IF(LEN(C10889)&lt;9,"Error: UEN is too short",
IF(ISNUMBER(RIGHT(C10889,1)*1),"Error: UEN needs to end with an alphabet",IF(COUNTIF($F$1:F10889,F10889)&gt;1,"Error: Duplicate Entry","OK"))))))</f>
        <v/>
      </c>
    </row>
    <row r="10890" spans="1:5" ht="15.75">
      <c r="A10890" s="7">
        <v>10889</v>
      </c>
      <c r="B10890" s="8"/>
      <c r="C10890" s="13"/>
      <c r="D10890" s="14"/>
      <c r="E10890" s="25" t="str">
        <f>IF(ISBLANK(C10890),"",IF(NOT(EXACT(TRIM(CLEAN(SUBSTITUTE(C10890,CHAR(160),""))),C10890)),"Error: There's hidden spaces in UEN",IF(LEN(C10890)&gt;10,"Error: UEN is too long",IF(LEN(C10890)&lt;9,"Error: UEN is too short",
IF(ISNUMBER(RIGHT(C10890,1)*1),"Error: UEN needs to end with an alphabet",IF(COUNTIF($F$1:F10890,F10890)&gt;1,"Error: Duplicate Entry","OK"))))))</f>
        <v/>
      </c>
    </row>
    <row r="10891" spans="1:5" ht="15.75">
      <c r="A10891" s="7">
        <v>10890</v>
      </c>
      <c r="B10891" s="8"/>
      <c r="C10891" s="13"/>
      <c r="D10891" s="14"/>
      <c r="E10891" s="25" t="str">
        <f>IF(ISBLANK(C10891),"",IF(NOT(EXACT(TRIM(CLEAN(SUBSTITUTE(C10891,CHAR(160),""))),C10891)),"Error: There's hidden spaces in UEN",IF(LEN(C10891)&gt;10,"Error: UEN is too long",IF(LEN(C10891)&lt;9,"Error: UEN is too short",
IF(ISNUMBER(RIGHT(C10891,1)*1),"Error: UEN needs to end with an alphabet",IF(COUNTIF($F$1:F10891,F10891)&gt;1,"Error: Duplicate Entry","OK"))))))</f>
        <v/>
      </c>
    </row>
    <row r="10892" spans="1:5" ht="15.75">
      <c r="A10892" s="7">
        <v>10891</v>
      </c>
      <c r="B10892" s="8"/>
      <c r="C10892" s="13"/>
      <c r="D10892" s="14"/>
      <c r="E10892" s="25" t="str">
        <f>IF(ISBLANK(C10892),"",IF(NOT(EXACT(TRIM(CLEAN(SUBSTITUTE(C10892,CHAR(160),""))),C10892)),"Error: There's hidden spaces in UEN",IF(LEN(C10892)&gt;10,"Error: UEN is too long",IF(LEN(C10892)&lt;9,"Error: UEN is too short",
IF(ISNUMBER(RIGHT(C10892,1)*1),"Error: UEN needs to end with an alphabet",IF(COUNTIF($F$1:F10892,F10892)&gt;1,"Error: Duplicate Entry","OK"))))))</f>
        <v/>
      </c>
    </row>
    <row r="10893" spans="1:5" ht="15.75">
      <c r="A10893" s="7">
        <v>10892</v>
      </c>
      <c r="B10893" s="8"/>
      <c r="C10893" s="13"/>
      <c r="D10893" s="14"/>
      <c r="E10893" s="25" t="str">
        <f>IF(ISBLANK(C10893),"",IF(NOT(EXACT(TRIM(CLEAN(SUBSTITUTE(C10893,CHAR(160),""))),C10893)),"Error: There's hidden spaces in UEN",IF(LEN(C10893)&gt;10,"Error: UEN is too long",IF(LEN(C10893)&lt;9,"Error: UEN is too short",
IF(ISNUMBER(RIGHT(C10893,1)*1),"Error: UEN needs to end with an alphabet",IF(COUNTIF($F$1:F10893,F10893)&gt;1,"Error: Duplicate Entry","OK"))))))</f>
        <v/>
      </c>
    </row>
    <row r="10894" spans="1:5" ht="15.75">
      <c r="A10894" s="7">
        <v>10893</v>
      </c>
      <c r="B10894" s="8"/>
      <c r="C10894" s="13"/>
      <c r="D10894" s="14"/>
      <c r="E10894" s="25" t="str">
        <f>IF(ISBLANK(C10894),"",IF(NOT(EXACT(TRIM(CLEAN(SUBSTITUTE(C10894,CHAR(160),""))),C10894)),"Error: There's hidden spaces in UEN",IF(LEN(C10894)&gt;10,"Error: UEN is too long",IF(LEN(C10894)&lt;9,"Error: UEN is too short",
IF(ISNUMBER(RIGHT(C10894,1)*1),"Error: UEN needs to end with an alphabet",IF(COUNTIF($F$1:F10894,F10894)&gt;1,"Error: Duplicate Entry","OK"))))))</f>
        <v/>
      </c>
    </row>
    <row r="10895" spans="1:5" ht="15.75">
      <c r="A10895" s="7">
        <v>10894</v>
      </c>
      <c r="B10895" s="8"/>
      <c r="C10895" s="13"/>
      <c r="D10895" s="14"/>
      <c r="E10895" s="25" t="str">
        <f>IF(ISBLANK(C10895),"",IF(NOT(EXACT(TRIM(CLEAN(SUBSTITUTE(C10895,CHAR(160),""))),C10895)),"Error: There's hidden spaces in UEN",IF(LEN(C10895)&gt;10,"Error: UEN is too long",IF(LEN(C10895)&lt;9,"Error: UEN is too short",
IF(ISNUMBER(RIGHT(C10895,1)*1),"Error: UEN needs to end with an alphabet",IF(COUNTIF($F$1:F10895,F10895)&gt;1,"Error: Duplicate Entry","OK"))))))</f>
        <v/>
      </c>
    </row>
    <row r="10896" spans="1:5" ht="15.75">
      <c r="A10896" s="7">
        <v>10895</v>
      </c>
      <c r="B10896" s="8"/>
      <c r="C10896" s="13"/>
      <c r="D10896" s="14"/>
      <c r="E10896" s="25" t="str">
        <f>IF(ISBLANK(C10896),"",IF(NOT(EXACT(TRIM(CLEAN(SUBSTITUTE(C10896,CHAR(160),""))),C10896)),"Error: There's hidden spaces in UEN",IF(LEN(C10896)&gt;10,"Error: UEN is too long",IF(LEN(C10896)&lt;9,"Error: UEN is too short",
IF(ISNUMBER(RIGHT(C10896,1)*1),"Error: UEN needs to end with an alphabet",IF(COUNTIF($F$1:F10896,F10896)&gt;1,"Error: Duplicate Entry","OK"))))))</f>
        <v/>
      </c>
    </row>
    <row r="10897" spans="1:5" ht="15.75">
      <c r="A10897" s="7">
        <v>10896</v>
      </c>
      <c r="B10897" s="8"/>
      <c r="C10897" s="13"/>
      <c r="D10897" s="14"/>
      <c r="E10897" s="25" t="str">
        <f>IF(ISBLANK(C10897),"",IF(NOT(EXACT(TRIM(CLEAN(SUBSTITUTE(C10897,CHAR(160),""))),C10897)),"Error: There's hidden spaces in UEN",IF(LEN(C10897)&gt;10,"Error: UEN is too long",IF(LEN(C10897)&lt;9,"Error: UEN is too short",
IF(ISNUMBER(RIGHT(C10897,1)*1),"Error: UEN needs to end with an alphabet",IF(COUNTIF($F$1:F10897,F10897)&gt;1,"Error: Duplicate Entry","OK"))))))</f>
        <v/>
      </c>
    </row>
    <row r="10898" spans="1:5" ht="15.75">
      <c r="A10898" s="7">
        <v>10897</v>
      </c>
      <c r="B10898" s="8"/>
      <c r="C10898" s="13"/>
      <c r="D10898" s="14"/>
      <c r="E10898" s="25" t="str">
        <f>IF(ISBLANK(C10898),"",IF(NOT(EXACT(TRIM(CLEAN(SUBSTITUTE(C10898,CHAR(160),""))),C10898)),"Error: There's hidden spaces in UEN",IF(LEN(C10898)&gt;10,"Error: UEN is too long",IF(LEN(C10898)&lt;9,"Error: UEN is too short",
IF(ISNUMBER(RIGHT(C10898,1)*1),"Error: UEN needs to end with an alphabet",IF(COUNTIF($F$1:F10898,F10898)&gt;1,"Error: Duplicate Entry","OK"))))))</f>
        <v/>
      </c>
    </row>
    <row r="10899" spans="1:5" ht="15.75">
      <c r="A10899" s="7">
        <v>10898</v>
      </c>
      <c r="B10899" s="8"/>
      <c r="C10899" s="13"/>
      <c r="D10899" s="14"/>
      <c r="E10899" s="25" t="str">
        <f>IF(ISBLANK(C10899),"",IF(NOT(EXACT(TRIM(CLEAN(SUBSTITUTE(C10899,CHAR(160),""))),C10899)),"Error: There's hidden spaces in UEN",IF(LEN(C10899)&gt;10,"Error: UEN is too long",IF(LEN(C10899)&lt;9,"Error: UEN is too short",
IF(ISNUMBER(RIGHT(C10899,1)*1),"Error: UEN needs to end with an alphabet",IF(COUNTIF($F$1:F10899,F10899)&gt;1,"Error: Duplicate Entry","OK"))))))</f>
        <v/>
      </c>
    </row>
    <row r="10900" spans="1:5" ht="15.75">
      <c r="A10900" s="7">
        <v>10899</v>
      </c>
      <c r="B10900" s="8"/>
      <c r="C10900" s="13"/>
      <c r="D10900" s="14"/>
      <c r="E10900" s="25" t="str">
        <f>IF(ISBLANK(C10900),"",IF(NOT(EXACT(TRIM(CLEAN(SUBSTITUTE(C10900,CHAR(160),""))),C10900)),"Error: There's hidden spaces in UEN",IF(LEN(C10900)&gt;10,"Error: UEN is too long",IF(LEN(C10900)&lt;9,"Error: UEN is too short",
IF(ISNUMBER(RIGHT(C10900,1)*1),"Error: UEN needs to end with an alphabet",IF(COUNTIF($F$1:F10900,F10900)&gt;1,"Error: Duplicate Entry","OK"))))))</f>
        <v/>
      </c>
    </row>
    <row r="10901" spans="1:5" ht="15.75">
      <c r="A10901" s="7">
        <v>10900</v>
      </c>
      <c r="B10901" s="8"/>
      <c r="C10901" s="13"/>
      <c r="D10901" s="14"/>
      <c r="E10901" s="25" t="str">
        <f>IF(ISBLANK(C10901),"",IF(NOT(EXACT(TRIM(CLEAN(SUBSTITUTE(C10901,CHAR(160),""))),C10901)),"Error: There's hidden spaces in UEN",IF(LEN(C10901)&gt;10,"Error: UEN is too long",IF(LEN(C10901)&lt;9,"Error: UEN is too short",
IF(ISNUMBER(RIGHT(C10901,1)*1),"Error: UEN needs to end with an alphabet",IF(COUNTIF($F$1:F10901,F10901)&gt;1,"Error: Duplicate Entry","OK"))))))</f>
        <v/>
      </c>
    </row>
    <row r="10902" spans="1:5" ht="15.75">
      <c r="A10902" s="7">
        <v>10901</v>
      </c>
      <c r="B10902" s="8"/>
      <c r="C10902" s="13"/>
      <c r="D10902" s="14"/>
      <c r="E10902" s="25" t="str">
        <f>IF(ISBLANK(C10902),"",IF(NOT(EXACT(TRIM(CLEAN(SUBSTITUTE(C10902,CHAR(160),""))),C10902)),"Error: There's hidden spaces in UEN",IF(LEN(C10902)&gt;10,"Error: UEN is too long",IF(LEN(C10902)&lt;9,"Error: UEN is too short",
IF(ISNUMBER(RIGHT(C10902,1)*1),"Error: UEN needs to end with an alphabet",IF(COUNTIF($F$1:F10902,F10902)&gt;1,"Error: Duplicate Entry","OK"))))))</f>
        <v/>
      </c>
    </row>
    <row r="10903" spans="1:5" ht="15.75">
      <c r="A10903" s="7">
        <v>10902</v>
      </c>
      <c r="B10903" s="8"/>
      <c r="C10903" s="13"/>
      <c r="D10903" s="14"/>
      <c r="E10903" s="25" t="str">
        <f>IF(ISBLANK(C10903),"",IF(NOT(EXACT(TRIM(CLEAN(SUBSTITUTE(C10903,CHAR(160),""))),C10903)),"Error: There's hidden spaces in UEN",IF(LEN(C10903)&gt;10,"Error: UEN is too long",IF(LEN(C10903)&lt;9,"Error: UEN is too short",
IF(ISNUMBER(RIGHT(C10903,1)*1),"Error: UEN needs to end with an alphabet",IF(COUNTIF($F$1:F10903,F10903)&gt;1,"Error: Duplicate Entry","OK"))))))</f>
        <v/>
      </c>
    </row>
    <row r="10904" spans="1:5" ht="15.75">
      <c r="A10904" s="7">
        <v>10903</v>
      </c>
      <c r="B10904" s="8"/>
      <c r="C10904" s="13"/>
      <c r="D10904" s="14"/>
      <c r="E10904" s="25" t="str">
        <f>IF(ISBLANK(C10904),"",IF(NOT(EXACT(TRIM(CLEAN(SUBSTITUTE(C10904,CHAR(160),""))),C10904)),"Error: There's hidden spaces in UEN",IF(LEN(C10904)&gt;10,"Error: UEN is too long",IF(LEN(C10904)&lt;9,"Error: UEN is too short",
IF(ISNUMBER(RIGHT(C10904,1)*1),"Error: UEN needs to end with an alphabet",IF(COUNTIF($F$1:F10904,F10904)&gt;1,"Error: Duplicate Entry","OK"))))))</f>
        <v/>
      </c>
    </row>
    <row r="10905" spans="1:5" ht="15.75">
      <c r="A10905" s="7">
        <v>10904</v>
      </c>
      <c r="B10905" s="8"/>
      <c r="C10905" s="13"/>
      <c r="D10905" s="14"/>
      <c r="E10905" s="25" t="str">
        <f>IF(ISBLANK(C10905),"",IF(NOT(EXACT(TRIM(CLEAN(SUBSTITUTE(C10905,CHAR(160),""))),C10905)),"Error: There's hidden spaces in UEN",IF(LEN(C10905)&gt;10,"Error: UEN is too long",IF(LEN(C10905)&lt;9,"Error: UEN is too short",
IF(ISNUMBER(RIGHT(C10905,1)*1),"Error: UEN needs to end with an alphabet",IF(COUNTIF($F$1:F10905,F10905)&gt;1,"Error: Duplicate Entry","OK"))))))</f>
        <v/>
      </c>
    </row>
    <row r="10906" spans="1:5" ht="15.75">
      <c r="A10906" s="7">
        <v>10905</v>
      </c>
      <c r="B10906" s="8"/>
      <c r="C10906" s="13"/>
      <c r="D10906" s="14"/>
      <c r="E10906" s="25" t="str">
        <f>IF(ISBLANK(C10906),"",IF(NOT(EXACT(TRIM(CLEAN(SUBSTITUTE(C10906,CHAR(160),""))),C10906)),"Error: There's hidden spaces in UEN",IF(LEN(C10906)&gt;10,"Error: UEN is too long",IF(LEN(C10906)&lt;9,"Error: UEN is too short",
IF(ISNUMBER(RIGHT(C10906,1)*1),"Error: UEN needs to end with an alphabet",IF(COUNTIF($F$1:F10906,F10906)&gt;1,"Error: Duplicate Entry","OK"))))))</f>
        <v/>
      </c>
    </row>
    <row r="10907" spans="1:5" ht="15.75">
      <c r="A10907" s="7">
        <v>10906</v>
      </c>
      <c r="B10907" s="8"/>
      <c r="C10907" s="13"/>
      <c r="D10907" s="14"/>
      <c r="E10907" s="25" t="str">
        <f>IF(ISBLANK(C10907),"",IF(NOT(EXACT(TRIM(CLEAN(SUBSTITUTE(C10907,CHAR(160),""))),C10907)),"Error: There's hidden spaces in UEN",IF(LEN(C10907)&gt;10,"Error: UEN is too long",IF(LEN(C10907)&lt;9,"Error: UEN is too short",
IF(ISNUMBER(RIGHT(C10907,1)*1),"Error: UEN needs to end with an alphabet",IF(COUNTIF($F$1:F10907,F10907)&gt;1,"Error: Duplicate Entry","OK"))))))</f>
        <v/>
      </c>
    </row>
    <row r="10908" spans="1:5" ht="15.75">
      <c r="A10908" s="7">
        <v>10907</v>
      </c>
      <c r="B10908" s="8"/>
      <c r="C10908" s="13"/>
      <c r="D10908" s="14"/>
      <c r="E10908" s="25" t="str">
        <f>IF(ISBLANK(C10908),"",IF(NOT(EXACT(TRIM(CLEAN(SUBSTITUTE(C10908,CHAR(160),""))),C10908)),"Error: There's hidden spaces in UEN",IF(LEN(C10908)&gt;10,"Error: UEN is too long",IF(LEN(C10908)&lt;9,"Error: UEN is too short",
IF(ISNUMBER(RIGHT(C10908,1)*1),"Error: UEN needs to end with an alphabet",IF(COUNTIF($F$1:F10908,F10908)&gt;1,"Error: Duplicate Entry","OK"))))))</f>
        <v/>
      </c>
    </row>
    <row r="10909" spans="1:5" ht="15.75">
      <c r="A10909" s="7">
        <v>10908</v>
      </c>
      <c r="B10909" s="8"/>
      <c r="C10909" s="13"/>
      <c r="D10909" s="14"/>
      <c r="E10909" s="25" t="str">
        <f>IF(ISBLANK(C10909),"",IF(NOT(EXACT(TRIM(CLEAN(SUBSTITUTE(C10909,CHAR(160),""))),C10909)),"Error: There's hidden spaces in UEN",IF(LEN(C10909)&gt;10,"Error: UEN is too long",IF(LEN(C10909)&lt;9,"Error: UEN is too short",
IF(ISNUMBER(RIGHT(C10909,1)*1),"Error: UEN needs to end with an alphabet",IF(COUNTIF($F$1:F10909,F10909)&gt;1,"Error: Duplicate Entry","OK"))))))</f>
        <v/>
      </c>
    </row>
    <row r="10910" spans="1:5" ht="15.75">
      <c r="A10910" s="7">
        <v>10909</v>
      </c>
      <c r="B10910" s="8"/>
      <c r="C10910" s="13"/>
      <c r="D10910" s="14"/>
      <c r="E10910" s="25" t="str">
        <f>IF(ISBLANK(C10910),"",IF(NOT(EXACT(TRIM(CLEAN(SUBSTITUTE(C10910,CHAR(160),""))),C10910)),"Error: There's hidden spaces in UEN",IF(LEN(C10910)&gt;10,"Error: UEN is too long",IF(LEN(C10910)&lt;9,"Error: UEN is too short",
IF(ISNUMBER(RIGHT(C10910,1)*1),"Error: UEN needs to end with an alphabet",IF(COUNTIF($F$1:F10910,F10910)&gt;1,"Error: Duplicate Entry","OK"))))))</f>
        <v/>
      </c>
    </row>
    <row r="10911" spans="1:5" ht="15.75">
      <c r="A10911" s="7">
        <v>10910</v>
      </c>
      <c r="B10911" s="8"/>
      <c r="C10911" s="13"/>
      <c r="D10911" s="14"/>
      <c r="E10911" s="25" t="str">
        <f>IF(ISBLANK(C10911),"",IF(NOT(EXACT(TRIM(CLEAN(SUBSTITUTE(C10911,CHAR(160),""))),C10911)),"Error: There's hidden spaces in UEN",IF(LEN(C10911)&gt;10,"Error: UEN is too long",IF(LEN(C10911)&lt;9,"Error: UEN is too short",
IF(ISNUMBER(RIGHT(C10911,1)*1),"Error: UEN needs to end with an alphabet",IF(COUNTIF($F$1:F10911,F10911)&gt;1,"Error: Duplicate Entry","OK"))))))</f>
        <v/>
      </c>
    </row>
    <row r="10912" spans="1:5" ht="15.75">
      <c r="A10912" s="7">
        <v>10911</v>
      </c>
      <c r="B10912" s="8"/>
      <c r="C10912" s="13"/>
      <c r="D10912" s="14"/>
      <c r="E10912" s="25" t="str">
        <f>IF(ISBLANK(C10912),"",IF(NOT(EXACT(TRIM(CLEAN(SUBSTITUTE(C10912,CHAR(160),""))),C10912)),"Error: There's hidden spaces in UEN",IF(LEN(C10912)&gt;10,"Error: UEN is too long",IF(LEN(C10912)&lt;9,"Error: UEN is too short",
IF(ISNUMBER(RIGHT(C10912,1)*1),"Error: UEN needs to end with an alphabet",IF(COUNTIF($F$1:F10912,F10912)&gt;1,"Error: Duplicate Entry","OK"))))))</f>
        <v/>
      </c>
    </row>
    <row r="10913" spans="1:5" ht="15.75">
      <c r="A10913" s="7">
        <v>10912</v>
      </c>
      <c r="B10913" s="8"/>
      <c r="C10913" s="13"/>
      <c r="D10913" s="14"/>
      <c r="E10913" s="25" t="str">
        <f>IF(ISBLANK(C10913),"",IF(NOT(EXACT(TRIM(CLEAN(SUBSTITUTE(C10913,CHAR(160),""))),C10913)),"Error: There's hidden spaces in UEN",IF(LEN(C10913)&gt;10,"Error: UEN is too long",IF(LEN(C10913)&lt;9,"Error: UEN is too short",
IF(ISNUMBER(RIGHT(C10913,1)*1),"Error: UEN needs to end with an alphabet",IF(COUNTIF($F$1:F10913,F10913)&gt;1,"Error: Duplicate Entry","OK"))))))</f>
        <v/>
      </c>
    </row>
    <row r="10914" spans="1:5" ht="15.75">
      <c r="A10914" s="7">
        <v>10913</v>
      </c>
      <c r="B10914" s="8"/>
      <c r="C10914" s="13"/>
      <c r="D10914" s="14"/>
      <c r="E10914" s="25" t="str">
        <f>IF(ISBLANK(C10914),"",IF(NOT(EXACT(TRIM(CLEAN(SUBSTITUTE(C10914,CHAR(160),""))),C10914)),"Error: There's hidden spaces in UEN",IF(LEN(C10914)&gt;10,"Error: UEN is too long",IF(LEN(C10914)&lt;9,"Error: UEN is too short",
IF(ISNUMBER(RIGHT(C10914,1)*1),"Error: UEN needs to end with an alphabet",IF(COUNTIF($F$1:F10914,F10914)&gt;1,"Error: Duplicate Entry","OK"))))))</f>
        <v/>
      </c>
    </row>
    <row r="10915" spans="1:5" ht="15.75">
      <c r="A10915" s="7">
        <v>10914</v>
      </c>
      <c r="B10915" s="8"/>
      <c r="C10915" s="13"/>
      <c r="D10915" s="14"/>
      <c r="E10915" s="25" t="str">
        <f>IF(ISBLANK(C10915),"",IF(NOT(EXACT(TRIM(CLEAN(SUBSTITUTE(C10915,CHAR(160),""))),C10915)),"Error: There's hidden spaces in UEN",IF(LEN(C10915)&gt;10,"Error: UEN is too long",IF(LEN(C10915)&lt;9,"Error: UEN is too short",
IF(ISNUMBER(RIGHT(C10915,1)*1),"Error: UEN needs to end with an alphabet",IF(COUNTIF($F$1:F10915,F10915)&gt;1,"Error: Duplicate Entry","OK"))))))</f>
        <v/>
      </c>
    </row>
    <row r="10916" spans="1:5" ht="15.75">
      <c r="A10916" s="7">
        <v>10915</v>
      </c>
      <c r="B10916" s="8"/>
      <c r="C10916" s="13"/>
      <c r="D10916" s="14"/>
      <c r="E10916" s="25" t="str">
        <f>IF(ISBLANK(C10916),"",IF(NOT(EXACT(TRIM(CLEAN(SUBSTITUTE(C10916,CHAR(160),""))),C10916)),"Error: There's hidden spaces in UEN",IF(LEN(C10916)&gt;10,"Error: UEN is too long",IF(LEN(C10916)&lt;9,"Error: UEN is too short",
IF(ISNUMBER(RIGHT(C10916,1)*1),"Error: UEN needs to end with an alphabet",IF(COUNTIF($F$1:F10916,F10916)&gt;1,"Error: Duplicate Entry","OK"))))))</f>
        <v/>
      </c>
    </row>
    <row r="10917" spans="1:5" ht="15.75">
      <c r="A10917" s="7">
        <v>10916</v>
      </c>
      <c r="B10917" s="8"/>
      <c r="C10917" s="13"/>
      <c r="D10917" s="14"/>
      <c r="E10917" s="25" t="str">
        <f>IF(ISBLANK(C10917),"",IF(NOT(EXACT(TRIM(CLEAN(SUBSTITUTE(C10917,CHAR(160),""))),C10917)),"Error: There's hidden spaces in UEN",IF(LEN(C10917)&gt;10,"Error: UEN is too long",IF(LEN(C10917)&lt;9,"Error: UEN is too short",
IF(ISNUMBER(RIGHT(C10917,1)*1),"Error: UEN needs to end with an alphabet",IF(COUNTIF($F$1:F10917,F10917)&gt;1,"Error: Duplicate Entry","OK"))))))</f>
        <v/>
      </c>
    </row>
    <row r="10918" spans="1:5" ht="15.75">
      <c r="A10918" s="7">
        <v>10917</v>
      </c>
      <c r="B10918" s="8"/>
      <c r="C10918" s="13"/>
      <c r="D10918" s="14"/>
      <c r="E10918" s="25" t="str">
        <f>IF(ISBLANK(C10918),"",IF(NOT(EXACT(TRIM(CLEAN(SUBSTITUTE(C10918,CHAR(160),""))),C10918)),"Error: There's hidden spaces in UEN",IF(LEN(C10918)&gt;10,"Error: UEN is too long",IF(LEN(C10918)&lt;9,"Error: UEN is too short",
IF(ISNUMBER(RIGHT(C10918,1)*1),"Error: UEN needs to end with an alphabet",IF(COUNTIF($F$1:F10918,F10918)&gt;1,"Error: Duplicate Entry","OK"))))))</f>
        <v/>
      </c>
    </row>
    <row r="10919" spans="1:5" ht="15.75">
      <c r="A10919" s="7">
        <v>10918</v>
      </c>
      <c r="B10919" s="8"/>
      <c r="C10919" s="13"/>
      <c r="D10919" s="14"/>
      <c r="E10919" s="25" t="str">
        <f>IF(ISBLANK(C10919),"",IF(NOT(EXACT(TRIM(CLEAN(SUBSTITUTE(C10919,CHAR(160),""))),C10919)),"Error: There's hidden spaces in UEN",IF(LEN(C10919)&gt;10,"Error: UEN is too long",IF(LEN(C10919)&lt;9,"Error: UEN is too short",
IF(ISNUMBER(RIGHT(C10919,1)*1),"Error: UEN needs to end with an alphabet",IF(COUNTIF($F$1:F10919,F10919)&gt;1,"Error: Duplicate Entry","OK"))))))</f>
        <v/>
      </c>
    </row>
    <row r="10920" spans="1:5" ht="15.75">
      <c r="A10920" s="7">
        <v>10919</v>
      </c>
      <c r="B10920" s="8"/>
      <c r="C10920" s="13"/>
      <c r="D10920" s="14"/>
      <c r="E10920" s="25" t="str">
        <f>IF(ISBLANK(C10920),"",IF(NOT(EXACT(TRIM(CLEAN(SUBSTITUTE(C10920,CHAR(160),""))),C10920)),"Error: There's hidden spaces in UEN",IF(LEN(C10920)&gt;10,"Error: UEN is too long",IF(LEN(C10920)&lt;9,"Error: UEN is too short",
IF(ISNUMBER(RIGHT(C10920,1)*1),"Error: UEN needs to end with an alphabet",IF(COUNTIF($F$1:F10920,F10920)&gt;1,"Error: Duplicate Entry","OK"))))))</f>
        <v/>
      </c>
    </row>
    <row r="10921" spans="1:5" ht="15.75">
      <c r="A10921" s="7">
        <v>10920</v>
      </c>
      <c r="B10921" s="8"/>
      <c r="C10921" s="13"/>
      <c r="D10921" s="14"/>
      <c r="E10921" s="25" t="str">
        <f>IF(ISBLANK(C10921),"",IF(NOT(EXACT(TRIM(CLEAN(SUBSTITUTE(C10921,CHAR(160),""))),C10921)),"Error: There's hidden spaces in UEN",IF(LEN(C10921)&gt;10,"Error: UEN is too long",IF(LEN(C10921)&lt;9,"Error: UEN is too short",
IF(ISNUMBER(RIGHT(C10921,1)*1),"Error: UEN needs to end with an alphabet",IF(COUNTIF($F$1:F10921,F10921)&gt;1,"Error: Duplicate Entry","OK"))))))</f>
        <v/>
      </c>
    </row>
    <row r="10922" spans="1:5" ht="15.75">
      <c r="A10922" s="7">
        <v>10921</v>
      </c>
      <c r="B10922" s="8"/>
      <c r="C10922" s="13"/>
      <c r="D10922" s="14"/>
      <c r="E10922" s="25" t="str">
        <f>IF(ISBLANK(C10922),"",IF(NOT(EXACT(TRIM(CLEAN(SUBSTITUTE(C10922,CHAR(160),""))),C10922)),"Error: There's hidden spaces in UEN",IF(LEN(C10922)&gt;10,"Error: UEN is too long",IF(LEN(C10922)&lt;9,"Error: UEN is too short",
IF(ISNUMBER(RIGHT(C10922,1)*1),"Error: UEN needs to end with an alphabet",IF(COUNTIF($F$1:F10922,F10922)&gt;1,"Error: Duplicate Entry","OK"))))))</f>
        <v/>
      </c>
    </row>
    <row r="10923" spans="1:5" ht="15.75">
      <c r="A10923" s="7">
        <v>10922</v>
      </c>
      <c r="B10923" s="8"/>
      <c r="C10923" s="13"/>
      <c r="D10923" s="14"/>
      <c r="E10923" s="25" t="str">
        <f>IF(ISBLANK(C10923),"",IF(NOT(EXACT(TRIM(CLEAN(SUBSTITUTE(C10923,CHAR(160),""))),C10923)),"Error: There's hidden spaces in UEN",IF(LEN(C10923)&gt;10,"Error: UEN is too long",IF(LEN(C10923)&lt;9,"Error: UEN is too short",
IF(ISNUMBER(RIGHT(C10923,1)*1),"Error: UEN needs to end with an alphabet",IF(COUNTIF($F$1:F10923,F10923)&gt;1,"Error: Duplicate Entry","OK"))))))</f>
        <v/>
      </c>
    </row>
    <row r="10924" spans="1:5" ht="15.75">
      <c r="A10924" s="7">
        <v>10923</v>
      </c>
      <c r="B10924" s="8"/>
      <c r="C10924" s="13"/>
      <c r="D10924" s="14"/>
      <c r="E10924" s="25" t="str">
        <f>IF(ISBLANK(C10924),"",IF(NOT(EXACT(TRIM(CLEAN(SUBSTITUTE(C10924,CHAR(160),""))),C10924)),"Error: There's hidden spaces in UEN",IF(LEN(C10924)&gt;10,"Error: UEN is too long",IF(LEN(C10924)&lt;9,"Error: UEN is too short",
IF(ISNUMBER(RIGHT(C10924,1)*1),"Error: UEN needs to end with an alphabet",IF(COUNTIF($F$1:F10924,F10924)&gt;1,"Error: Duplicate Entry","OK"))))))</f>
        <v/>
      </c>
    </row>
    <row r="10925" spans="1:5" ht="15.75">
      <c r="A10925" s="7">
        <v>10924</v>
      </c>
      <c r="B10925" s="8"/>
      <c r="C10925" s="13"/>
      <c r="D10925" s="14"/>
      <c r="E10925" s="25" t="str">
        <f>IF(ISBLANK(C10925),"",IF(NOT(EXACT(TRIM(CLEAN(SUBSTITUTE(C10925,CHAR(160),""))),C10925)),"Error: There's hidden spaces in UEN",IF(LEN(C10925)&gt;10,"Error: UEN is too long",IF(LEN(C10925)&lt;9,"Error: UEN is too short",
IF(ISNUMBER(RIGHT(C10925,1)*1),"Error: UEN needs to end with an alphabet",IF(COUNTIF($F$1:F10925,F10925)&gt;1,"Error: Duplicate Entry","OK"))))))</f>
        <v/>
      </c>
    </row>
    <row r="10926" spans="1:5" ht="15.75">
      <c r="A10926" s="7">
        <v>10925</v>
      </c>
      <c r="B10926" s="8"/>
      <c r="C10926" s="13"/>
      <c r="D10926" s="14"/>
      <c r="E10926" s="25" t="str">
        <f>IF(ISBLANK(C10926),"",IF(NOT(EXACT(TRIM(CLEAN(SUBSTITUTE(C10926,CHAR(160),""))),C10926)),"Error: There's hidden spaces in UEN",IF(LEN(C10926)&gt;10,"Error: UEN is too long",IF(LEN(C10926)&lt;9,"Error: UEN is too short",
IF(ISNUMBER(RIGHT(C10926,1)*1),"Error: UEN needs to end with an alphabet",IF(COUNTIF($F$1:F10926,F10926)&gt;1,"Error: Duplicate Entry","OK"))))))</f>
        <v/>
      </c>
    </row>
    <row r="10927" spans="1:5" ht="15.75">
      <c r="A10927" s="7">
        <v>10926</v>
      </c>
      <c r="B10927" s="8"/>
      <c r="C10927" s="13"/>
      <c r="D10927" s="14"/>
      <c r="E10927" s="25" t="str">
        <f>IF(ISBLANK(C10927),"",IF(NOT(EXACT(TRIM(CLEAN(SUBSTITUTE(C10927,CHAR(160),""))),C10927)),"Error: There's hidden spaces in UEN",IF(LEN(C10927)&gt;10,"Error: UEN is too long",IF(LEN(C10927)&lt;9,"Error: UEN is too short",
IF(ISNUMBER(RIGHT(C10927,1)*1),"Error: UEN needs to end with an alphabet",IF(COUNTIF($F$1:F10927,F10927)&gt;1,"Error: Duplicate Entry","OK"))))))</f>
        <v/>
      </c>
    </row>
    <row r="10928" spans="1:5" ht="15.75">
      <c r="A10928" s="7">
        <v>10927</v>
      </c>
      <c r="B10928" s="8"/>
      <c r="C10928" s="13"/>
      <c r="D10928" s="14"/>
      <c r="E10928" s="25" t="str">
        <f>IF(ISBLANK(C10928),"",IF(NOT(EXACT(TRIM(CLEAN(SUBSTITUTE(C10928,CHAR(160),""))),C10928)),"Error: There's hidden spaces in UEN",IF(LEN(C10928)&gt;10,"Error: UEN is too long",IF(LEN(C10928)&lt;9,"Error: UEN is too short",
IF(ISNUMBER(RIGHT(C10928,1)*1),"Error: UEN needs to end with an alphabet",IF(COUNTIF($F$1:F10928,F10928)&gt;1,"Error: Duplicate Entry","OK"))))))</f>
        <v/>
      </c>
    </row>
    <row r="10929" spans="1:5" ht="15.75">
      <c r="A10929" s="7">
        <v>10928</v>
      </c>
      <c r="B10929" s="8"/>
      <c r="C10929" s="13"/>
      <c r="D10929" s="14"/>
      <c r="E10929" s="25" t="str">
        <f>IF(ISBLANK(C10929),"",IF(NOT(EXACT(TRIM(CLEAN(SUBSTITUTE(C10929,CHAR(160),""))),C10929)),"Error: There's hidden spaces in UEN",IF(LEN(C10929)&gt;10,"Error: UEN is too long",IF(LEN(C10929)&lt;9,"Error: UEN is too short",
IF(ISNUMBER(RIGHT(C10929,1)*1),"Error: UEN needs to end with an alphabet",IF(COUNTIF($F$1:F10929,F10929)&gt;1,"Error: Duplicate Entry","OK"))))))</f>
        <v/>
      </c>
    </row>
    <row r="10930" spans="1:5" ht="15.75">
      <c r="A10930" s="7">
        <v>10929</v>
      </c>
      <c r="B10930" s="8"/>
      <c r="C10930" s="13"/>
      <c r="D10930" s="14"/>
      <c r="E10930" s="25" t="str">
        <f>IF(ISBLANK(C10930),"",IF(NOT(EXACT(TRIM(CLEAN(SUBSTITUTE(C10930,CHAR(160),""))),C10930)),"Error: There's hidden spaces in UEN",IF(LEN(C10930)&gt;10,"Error: UEN is too long",IF(LEN(C10930)&lt;9,"Error: UEN is too short",
IF(ISNUMBER(RIGHT(C10930,1)*1),"Error: UEN needs to end with an alphabet",IF(COUNTIF($F$1:F10930,F10930)&gt;1,"Error: Duplicate Entry","OK"))))))</f>
        <v/>
      </c>
    </row>
    <row r="10931" spans="1:5" ht="15.75">
      <c r="A10931" s="7">
        <v>10930</v>
      </c>
      <c r="B10931" s="8"/>
      <c r="C10931" s="13"/>
      <c r="D10931" s="14"/>
      <c r="E10931" s="25" t="str">
        <f>IF(ISBLANK(C10931),"",IF(NOT(EXACT(TRIM(CLEAN(SUBSTITUTE(C10931,CHAR(160),""))),C10931)),"Error: There's hidden spaces in UEN",IF(LEN(C10931)&gt;10,"Error: UEN is too long",IF(LEN(C10931)&lt;9,"Error: UEN is too short",
IF(ISNUMBER(RIGHT(C10931,1)*1),"Error: UEN needs to end with an alphabet",IF(COUNTIF($F$1:F10931,F10931)&gt;1,"Error: Duplicate Entry","OK"))))))</f>
        <v/>
      </c>
    </row>
    <row r="10932" spans="1:5" ht="15.75">
      <c r="A10932" s="7">
        <v>10931</v>
      </c>
      <c r="B10932" s="8"/>
      <c r="C10932" s="13"/>
      <c r="D10932" s="14"/>
      <c r="E10932" s="25" t="str">
        <f>IF(ISBLANK(C10932),"",IF(NOT(EXACT(TRIM(CLEAN(SUBSTITUTE(C10932,CHAR(160),""))),C10932)),"Error: There's hidden spaces in UEN",IF(LEN(C10932)&gt;10,"Error: UEN is too long",IF(LEN(C10932)&lt;9,"Error: UEN is too short",
IF(ISNUMBER(RIGHT(C10932,1)*1),"Error: UEN needs to end with an alphabet",IF(COUNTIF($F$1:F10932,F10932)&gt;1,"Error: Duplicate Entry","OK"))))))</f>
        <v/>
      </c>
    </row>
    <row r="10933" spans="1:5" ht="15.75">
      <c r="A10933" s="7">
        <v>10932</v>
      </c>
      <c r="B10933" s="8"/>
      <c r="C10933" s="13"/>
      <c r="D10933" s="14"/>
      <c r="E10933" s="25" t="str">
        <f>IF(ISBLANK(C10933),"",IF(NOT(EXACT(TRIM(CLEAN(SUBSTITUTE(C10933,CHAR(160),""))),C10933)),"Error: There's hidden spaces in UEN",IF(LEN(C10933)&gt;10,"Error: UEN is too long",IF(LEN(C10933)&lt;9,"Error: UEN is too short",
IF(ISNUMBER(RIGHT(C10933,1)*1),"Error: UEN needs to end with an alphabet",IF(COUNTIF($F$1:F10933,F10933)&gt;1,"Error: Duplicate Entry","OK"))))))</f>
        <v/>
      </c>
    </row>
    <row r="10934" spans="1:5" ht="15.75">
      <c r="A10934" s="7">
        <v>10933</v>
      </c>
      <c r="B10934" s="8"/>
      <c r="C10934" s="13"/>
      <c r="D10934" s="14"/>
      <c r="E10934" s="25" t="str">
        <f>IF(ISBLANK(C10934),"",IF(NOT(EXACT(TRIM(CLEAN(SUBSTITUTE(C10934,CHAR(160),""))),C10934)),"Error: There's hidden spaces in UEN",IF(LEN(C10934)&gt;10,"Error: UEN is too long",IF(LEN(C10934)&lt;9,"Error: UEN is too short",
IF(ISNUMBER(RIGHT(C10934,1)*1),"Error: UEN needs to end with an alphabet",IF(COUNTIF($F$1:F10934,F10934)&gt;1,"Error: Duplicate Entry","OK"))))))</f>
        <v/>
      </c>
    </row>
    <row r="10935" spans="1:5" ht="15.75">
      <c r="A10935" s="7">
        <v>10934</v>
      </c>
      <c r="B10935" s="8"/>
      <c r="C10935" s="13"/>
      <c r="D10935" s="14"/>
      <c r="E10935" s="25" t="str">
        <f>IF(ISBLANK(C10935),"",IF(NOT(EXACT(TRIM(CLEAN(SUBSTITUTE(C10935,CHAR(160),""))),C10935)),"Error: There's hidden spaces in UEN",IF(LEN(C10935)&gt;10,"Error: UEN is too long",IF(LEN(C10935)&lt;9,"Error: UEN is too short",
IF(ISNUMBER(RIGHT(C10935,1)*1),"Error: UEN needs to end with an alphabet",IF(COUNTIF($F$1:F10935,F10935)&gt;1,"Error: Duplicate Entry","OK"))))))</f>
        <v/>
      </c>
    </row>
    <row r="10936" spans="1:5" ht="15.75">
      <c r="A10936" s="7">
        <v>10935</v>
      </c>
      <c r="B10936" s="8"/>
      <c r="C10936" s="13"/>
      <c r="D10936" s="14"/>
      <c r="E10936" s="25" t="str">
        <f>IF(ISBLANK(C10936),"",IF(NOT(EXACT(TRIM(CLEAN(SUBSTITUTE(C10936,CHAR(160),""))),C10936)),"Error: There's hidden spaces in UEN",IF(LEN(C10936)&gt;10,"Error: UEN is too long",IF(LEN(C10936)&lt;9,"Error: UEN is too short",
IF(ISNUMBER(RIGHT(C10936,1)*1),"Error: UEN needs to end with an alphabet",IF(COUNTIF($F$1:F10936,F10936)&gt;1,"Error: Duplicate Entry","OK"))))))</f>
        <v/>
      </c>
    </row>
    <row r="10937" spans="1:5" ht="15.75">
      <c r="A10937" s="7">
        <v>10936</v>
      </c>
      <c r="B10937" s="8"/>
      <c r="C10937" s="13"/>
      <c r="D10937" s="14"/>
      <c r="E10937" s="25" t="str">
        <f>IF(ISBLANK(C10937),"",IF(NOT(EXACT(TRIM(CLEAN(SUBSTITUTE(C10937,CHAR(160),""))),C10937)),"Error: There's hidden spaces in UEN",IF(LEN(C10937)&gt;10,"Error: UEN is too long",IF(LEN(C10937)&lt;9,"Error: UEN is too short",
IF(ISNUMBER(RIGHT(C10937,1)*1),"Error: UEN needs to end with an alphabet",IF(COUNTIF($F$1:F10937,F10937)&gt;1,"Error: Duplicate Entry","OK"))))))</f>
        <v/>
      </c>
    </row>
    <row r="10938" spans="1:5" ht="15.75">
      <c r="A10938" s="7">
        <v>10937</v>
      </c>
      <c r="B10938" s="8"/>
      <c r="C10938" s="13"/>
      <c r="D10938" s="14"/>
      <c r="E10938" s="25" t="str">
        <f>IF(ISBLANK(C10938),"",IF(NOT(EXACT(TRIM(CLEAN(SUBSTITUTE(C10938,CHAR(160),""))),C10938)),"Error: There's hidden spaces in UEN",IF(LEN(C10938)&gt;10,"Error: UEN is too long",IF(LEN(C10938)&lt;9,"Error: UEN is too short",
IF(ISNUMBER(RIGHT(C10938,1)*1),"Error: UEN needs to end with an alphabet",IF(COUNTIF($F$1:F10938,F10938)&gt;1,"Error: Duplicate Entry","OK"))))))</f>
        <v/>
      </c>
    </row>
    <row r="10939" spans="1:5" ht="15.75">
      <c r="A10939" s="7">
        <v>10938</v>
      </c>
      <c r="B10939" s="8"/>
      <c r="C10939" s="13"/>
      <c r="D10939" s="14"/>
      <c r="E10939" s="25" t="str">
        <f>IF(ISBLANK(C10939),"",IF(NOT(EXACT(TRIM(CLEAN(SUBSTITUTE(C10939,CHAR(160),""))),C10939)),"Error: There's hidden spaces in UEN",IF(LEN(C10939)&gt;10,"Error: UEN is too long",IF(LEN(C10939)&lt;9,"Error: UEN is too short",
IF(ISNUMBER(RIGHT(C10939,1)*1),"Error: UEN needs to end with an alphabet",IF(COUNTIF($F$1:F10939,F10939)&gt;1,"Error: Duplicate Entry","OK"))))))</f>
        <v/>
      </c>
    </row>
    <row r="10940" spans="1:5" ht="15.75">
      <c r="A10940" s="7">
        <v>10939</v>
      </c>
      <c r="B10940" s="8"/>
      <c r="C10940" s="13"/>
      <c r="D10940" s="14"/>
      <c r="E10940" s="25" t="str">
        <f>IF(ISBLANK(C10940),"",IF(NOT(EXACT(TRIM(CLEAN(SUBSTITUTE(C10940,CHAR(160),""))),C10940)),"Error: There's hidden spaces in UEN",IF(LEN(C10940)&gt;10,"Error: UEN is too long",IF(LEN(C10940)&lt;9,"Error: UEN is too short",
IF(ISNUMBER(RIGHT(C10940,1)*1),"Error: UEN needs to end with an alphabet",IF(COUNTIF($F$1:F10940,F10940)&gt;1,"Error: Duplicate Entry","OK"))))))</f>
        <v/>
      </c>
    </row>
    <row r="10941" spans="1:5" ht="15.75">
      <c r="A10941" s="7">
        <v>10940</v>
      </c>
      <c r="B10941" s="8"/>
      <c r="C10941" s="13"/>
      <c r="D10941" s="14"/>
      <c r="E10941" s="25" t="str">
        <f>IF(ISBLANK(C10941),"",IF(NOT(EXACT(TRIM(CLEAN(SUBSTITUTE(C10941,CHAR(160),""))),C10941)),"Error: There's hidden spaces in UEN",IF(LEN(C10941)&gt;10,"Error: UEN is too long",IF(LEN(C10941)&lt;9,"Error: UEN is too short",
IF(ISNUMBER(RIGHT(C10941,1)*1),"Error: UEN needs to end with an alphabet",IF(COUNTIF($F$1:F10941,F10941)&gt;1,"Error: Duplicate Entry","OK"))))))</f>
        <v/>
      </c>
    </row>
    <row r="10942" spans="1:5" ht="15.75">
      <c r="A10942" s="7">
        <v>10941</v>
      </c>
      <c r="B10942" s="8"/>
      <c r="C10942" s="13"/>
      <c r="D10942" s="14"/>
      <c r="E10942" s="25" t="str">
        <f>IF(ISBLANK(C10942),"",IF(NOT(EXACT(TRIM(CLEAN(SUBSTITUTE(C10942,CHAR(160),""))),C10942)),"Error: There's hidden spaces in UEN",IF(LEN(C10942)&gt;10,"Error: UEN is too long",IF(LEN(C10942)&lt;9,"Error: UEN is too short",
IF(ISNUMBER(RIGHT(C10942,1)*1),"Error: UEN needs to end with an alphabet",IF(COUNTIF($F$1:F10942,F10942)&gt;1,"Error: Duplicate Entry","OK"))))))</f>
        <v/>
      </c>
    </row>
    <row r="10943" spans="1:5" ht="15.75">
      <c r="A10943" s="7">
        <v>10942</v>
      </c>
      <c r="B10943" s="8"/>
      <c r="C10943" s="13"/>
      <c r="D10943" s="14"/>
      <c r="E10943" s="25" t="str">
        <f>IF(ISBLANK(C10943),"",IF(NOT(EXACT(TRIM(CLEAN(SUBSTITUTE(C10943,CHAR(160),""))),C10943)),"Error: There's hidden spaces in UEN",IF(LEN(C10943)&gt;10,"Error: UEN is too long",IF(LEN(C10943)&lt;9,"Error: UEN is too short",
IF(ISNUMBER(RIGHT(C10943,1)*1),"Error: UEN needs to end with an alphabet",IF(COUNTIF($F$1:F10943,F10943)&gt;1,"Error: Duplicate Entry","OK"))))))</f>
        <v/>
      </c>
    </row>
    <row r="10944" spans="1:5" ht="15.75">
      <c r="A10944" s="7">
        <v>10943</v>
      </c>
      <c r="B10944" s="8"/>
      <c r="C10944" s="13"/>
      <c r="D10944" s="14"/>
      <c r="E10944" s="25" t="str">
        <f>IF(ISBLANK(C10944),"",IF(NOT(EXACT(TRIM(CLEAN(SUBSTITUTE(C10944,CHAR(160),""))),C10944)),"Error: There's hidden spaces in UEN",IF(LEN(C10944)&gt;10,"Error: UEN is too long",IF(LEN(C10944)&lt;9,"Error: UEN is too short",
IF(ISNUMBER(RIGHT(C10944,1)*1),"Error: UEN needs to end with an alphabet",IF(COUNTIF($F$1:F10944,F10944)&gt;1,"Error: Duplicate Entry","OK"))))))</f>
        <v/>
      </c>
    </row>
    <row r="10945" spans="1:5" ht="15.75">
      <c r="A10945" s="7">
        <v>10944</v>
      </c>
      <c r="B10945" s="8"/>
      <c r="C10945" s="13"/>
      <c r="D10945" s="14"/>
      <c r="E10945" s="25" t="str">
        <f>IF(ISBLANK(C10945),"",IF(NOT(EXACT(TRIM(CLEAN(SUBSTITUTE(C10945,CHAR(160),""))),C10945)),"Error: There's hidden spaces in UEN",IF(LEN(C10945)&gt;10,"Error: UEN is too long",IF(LEN(C10945)&lt;9,"Error: UEN is too short",
IF(ISNUMBER(RIGHT(C10945,1)*1),"Error: UEN needs to end with an alphabet",IF(COUNTIF($F$1:F10945,F10945)&gt;1,"Error: Duplicate Entry","OK"))))))</f>
        <v/>
      </c>
    </row>
    <row r="10946" spans="1:5" ht="15.75">
      <c r="A10946" s="7">
        <v>10945</v>
      </c>
      <c r="B10946" s="8"/>
      <c r="C10946" s="13"/>
      <c r="D10946" s="14"/>
      <c r="E10946" s="25" t="str">
        <f>IF(ISBLANK(C10946),"",IF(NOT(EXACT(TRIM(CLEAN(SUBSTITUTE(C10946,CHAR(160),""))),C10946)),"Error: There's hidden spaces in UEN",IF(LEN(C10946)&gt;10,"Error: UEN is too long",IF(LEN(C10946)&lt;9,"Error: UEN is too short",
IF(ISNUMBER(RIGHT(C10946,1)*1),"Error: UEN needs to end with an alphabet",IF(COUNTIF($F$1:F10946,F10946)&gt;1,"Error: Duplicate Entry","OK"))))))</f>
        <v/>
      </c>
    </row>
    <row r="10947" spans="1:5" ht="15.75">
      <c r="A10947" s="7">
        <v>10946</v>
      </c>
      <c r="B10947" s="8"/>
      <c r="C10947" s="13"/>
      <c r="D10947" s="14"/>
      <c r="E10947" s="25" t="str">
        <f>IF(ISBLANK(C10947),"",IF(NOT(EXACT(TRIM(CLEAN(SUBSTITUTE(C10947,CHAR(160),""))),C10947)),"Error: There's hidden spaces in UEN",IF(LEN(C10947)&gt;10,"Error: UEN is too long",IF(LEN(C10947)&lt;9,"Error: UEN is too short",
IF(ISNUMBER(RIGHT(C10947,1)*1),"Error: UEN needs to end with an alphabet",IF(COUNTIF($F$1:F10947,F10947)&gt;1,"Error: Duplicate Entry","OK"))))))</f>
        <v/>
      </c>
    </row>
    <row r="10948" spans="1:5" ht="15.75">
      <c r="A10948" s="7">
        <v>10947</v>
      </c>
      <c r="B10948" s="8"/>
      <c r="C10948" s="13"/>
      <c r="D10948" s="14"/>
      <c r="E10948" s="25" t="str">
        <f>IF(ISBLANK(C10948),"",IF(NOT(EXACT(TRIM(CLEAN(SUBSTITUTE(C10948,CHAR(160),""))),C10948)),"Error: There's hidden spaces in UEN",IF(LEN(C10948)&gt;10,"Error: UEN is too long",IF(LEN(C10948)&lt;9,"Error: UEN is too short",
IF(ISNUMBER(RIGHT(C10948,1)*1),"Error: UEN needs to end with an alphabet",IF(COUNTIF($F$1:F10948,F10948)&gt;1,"Error: Duplicate Entry","OK"))))))</f>
        <v/>
      </c>
    </row>
    <row r="10949" spans="1:5" ht="15.75">
      <c r="A10949" s="7">
        <v>10948</v>
      </c>
      <c r="B10949" s="8"/>
      <c r="C10949" s="13"/>
      <c r="D10949" s="14"/>
      <c r="E10949" s="25" t="str">
        <f>IF(ISBLANK(C10949),"",IF(NOT(EXACT(TRIM(CLEAN(SUBSTITUTE(C10949,CHAR(160),""))),C10949)),"Error: There's hidden spaces in UEN",IF(LEN(C10949)&gt;10,"Error: UEN is too long",IF(LEN(C10949)&lt;9,"Error: UEN is too short",
IF(ISNUMBER(RIGHT(C10949,1)*1),"Error: UEN needs to end with an alphabet",IF(COUNTIF($F$1:F10949,F10949)&gt;1,"Error: Duplicate Entry","OK"))))))</f>
        <v/>
      </c>
    </row>
    <row r="10950" spans="1:5" ht="15.75">
      <c r="A10950" s="7">
        <v>10949</v>
      </c>
      <c r="B10950" s="8"/>
      <c r="C10950" s="13"/>
      <c r="D10950" s="14"/>
      <c r="E10950" s="25" t="str">
        <f>IF(ISBLANK(C10950),"",IF(NOT(EXACT(TRIM(CLEAN(SUBSTITUTE(C10950,CHAR(160),""))),C10950)),"Error: There's hidden spaces in UEN",IF(LEN(C10950)&gt;10,"Error: UEN is too long",IF(LEN(C10950)&lt;9,"Error: UEN is too short",
IF(ISNUMBER(RIGHT(C10950,1)*1),"Error: UEN needs to end with an alphabet",IF(COUNTIF($F$1:F10950,F10950)&gt;1,"Error: Duplicate Entry","OK"))))))</f>
        <v/>
      </c>
    </row>
    <row r="10951" spans="1:5" ht="15.75">
      <c r="A10951" s="7">
        <v>10950</v>
      </c>
      <c r="B10951" s="8"/>
      <c r="C10951" s="13"/>
      <c r="D10951" s="14"/>
      <c r="E10951" s="25" t="str">
        <f>IF(ISBLANK(C10951),"",IF(NOT(EXACT(TRIM(CLEAN(SUBSTITUTE(C10951,CHAR(160),""))),C10951)),"Error: There's hidden spaces in UEN",IF(LEN(C10951)&gt;10,"Error: UEN is too long",IF(LEN(C10951)&lt;9,"Error: UEN is too short",
IF(ISNUMBER(RIGHT(C10951,1)*1),"Error: UEN needs to end with an alphabet",IF(COUNTIF($F$1:F10951,F10951)&gt;1,"Error: Duplicate Entry","OK"))))))</f>
        <v/>
      </c>
    </row>
    <row r="10952" spans="1:5" ht="15.75">
      <c r="A10952" s="7">
        <v>10951</v>
      </c>
      <c r="B10952" s="8"/>
      <c r="C10952" s="13"/>
      <c r="D10952" s="14"/>
      <c r="E10952" s="25" t="str">
        <f>IF(ISBLANK(C10952),"",IF(NOT(EXACT(TRIM(CLEAN(SUBSTITUTE(C10952,CHAR(160),""))),C10952)),"Error: There's hidden spaces in UEN",IF(LEN(C10952)&gt;10,"Error: UEN is too long",IF(LEN(C10952)&lt;9,"Error: UEN is too short",
IF(ISNUMBER(RIGHT(C10952,1)*1),"Error: UEN needs to end with an alphabet",IF(COUNTIF($F$1:F10952,F10952)&gt;1,"Error: Duplicate Entry","OK"))))))</f>
        <v/>
      </c>
    </row>
    <row r="10953" spans="1:5" ht="15.75">
      <c r="A10953" s="7">
        <v>10952</v>
      </c>
      <c r="B10953" s="8"/>
      <c r="C10953" s="13"/>
      <c r="D10953" s="14"/>
      <c r="E10953" s="25" t="str">
        <f>IF(ISBLANK(C10953),"",IF(NOT(EXACT(TRIM(CLEAN(SUBSTITUTE(C10953,CHAR(160),""))),C10953)),"Error: There's hidden spaces in UEN",IF(LEN(C10953)&gt;10,"Error: UEN is too long",IF(LEN(C10953)&lt;9,"Error: UEN is too short",
IF(ISNUMBER(RIGHT(C10953,1)*1),"Error: UEN needs to end with an alphabet",IF(COUNTIF($F$1:F10953,F10953)&gt;1,"Error: Duplicate Entry","OK"))))))</f>
        <v/>
      </c>
    </row>
    <row r="10954" spans="1:5" ht="15.75">
      <c r="A10954" s="7">
        <v>10953</v>
      </c>
      <c r="B10954" s="8"/>
      <c r="C10954" s="13"/>
      <c r="D10954" s="14"/>
      <c r="E10954" s="25" t="str">
        <f>IF(ISBLANK(C10954),"",IF(NOT(EXACT(TRIM(CLEAN(SUBSTITUTE(C10954,CHAR(160),""))),C10954)),"Error: There's hidden spaces in UEN",IF(LEN(C10954)&gt;10,"Error: UEN is too long",IF(LEN(C10954)&lt;9,"Error: UEN is too short",
IF(ISNUMBER(RIGHT(C10954,1)*1),"Error: UEN needs to end with an alphabet",IF(COUNTIF($F$1:F10954,F10954)&gt;1,"Error: Duplicate Entry","OK"))))))</f>
        <v/>
      </c>
    </row>
    <row r="10955" spans="1:5" ht="15.75">
      <c r="A10955" s="7">
        <v>10954</v>
      </c>
      <c r="B10955" s="8"/>
      <c r="C10955" s="13"/>
      <c r="D10955" s="14"/>
      <c r="E10955" s="25" t="str">
        <f>IF(ISBLANK(C10955),"",IF(NOT(EXACT(TRIM(CLEAN(SUBSTITUTE(C10955,CHAR(160),""))),C10955)),"Error: There's hidden spaces in UEN",IF(LEN(C10955)&gt;10,"Error: UEN is too long",IF(LEN(C10955)&lt;9,"Error: UEN is too short",
IF(ISNUMBER(RIGHT(C10955,1)*1),"Error: UEN needs to end with an alphabet",IF(COUNTIF($F$1:F10955,F10955)&gt;1,"Error: Duplicate Entry","OK"))))))</f>
        <v/>
      </c>
    </row>
    <row r="10956" spans="1:5" ht="15.75">
      <c r="A10956" s="7">
        <v>10955</v>
      </c>
      <c r="B10956" s="8"/>
      <c r="C10956" s="13"/>
      <c r="D10956" s="14"/>
      <c r="E10956" s="25" t="str">
        <f>IF(ISBLANK(C10956),"",IF(NOT(EXACT(TRIM(CLEAN(SUBSTITUTE(C10956,CHAR(160),""))),C10956)),"Error: There's hidden spaces in UEN",IF(LEN(C10956)&gt;10,"Error: UEN is too long",IF(LEN(C10956)&lt;9,"Error: UEN is too short",
IF(ISNUMBER(RIGHT(C10956,1)*1),"Error: UEN needs to end with an alphabet",IF(COUNTIF($F$1:F10956,F10956)&gt;1,"Error: Duplicate Entry","OK"))))))</f>
        <v/>
      </c>
    </row>
    <row r="10957" spans="1:5" ht="15.75">
      <c r="A10957" s="7">
        <v>10956</v>
      </c>
      <c r="B10957" s="8"/>
      <c r="C10957" s="13"/>
      <c r="D10957" s="14"/>
      <c r="E10957" s="25" t="str">
        <f>IF(ISBLANK(C10957),"",IF(NOT(EXACT(TRIM(CLEAN(SUBSTITUTE(C10957,CHAR(160),""))),C10957)),"Error: There's hidden spaces in UEN",IF(LEN(C10957)&gt;10,"Error: UEN is too long",IF(LEN(C10957)&lt;9,"Error: UEN is too short",
IF(ISNUMBER(RIGHT(C10957,1)*1),"Error: UEN needs to end with an alphabet",IF(COUNTIF($F$1:F10957,F10957)&gt;1,"Error: Duplicate Entry","OK"))))))</f>
        <v/>
      </c>
    </row>
    <row r="10958" spans="1:5" ht="15.75">
      <c r="A10958" s="7">
        <v>10957</v>
      </c>
      <c r="B10958" s="8"/>
      <c r="C10958" s="13"/>
      <c r="D10958" s="14"/>
      <c r="E10958" s="25" t="str">
        <f>IF(ISBLANK(C10958),"",IF(NOT(EXACT(TRIM(CLEAN(SUBSTITUTE(C10958,CHAR(160),""))),C10958)),"Error: There's hidden spaces in UEN",IF(LEN(C10958)&gt;10,"Error: UEN is too long",IF(LEN(C10958)&lt;9,"Error: UEN is too short",
IF(ISNUMBER(RIGHT(C10958,1)*1),"Error: UEN needs to end with an alphabet",IF(COUNTIF($F$1:F10958,F10958)&gt;1,"Error: Duplicate Entry","OK"))))))</f>
        <v/>
      </c>
    </row>
    <row r="10959" spans="1:5" ht="15.75">
      <c r="A10959" s="7">
        <v>10958</v>
      </c>
      <c r="B10959" s="8"/>
      <c r="C10959" s="13"/>
      <c r="D10959" s="14"/>
      <c r="E10959" s="25" t="str">
        <f>IF(ISBLANK(C10959),"",IF(NOT(EXACT(TRIM(CLEAN(SUBSTITUTE(C10959,CHAR(160),""))),C10959)),"Error: There's hidden spaces in UEN",IF(LEN(C10959)&gt;10,"Error: UEN is too long",IF(LEN(C10959)&lt;9,"Error: UEN is too short",
IF(ISNUMBER(RIGHT(C10959,1)*1),"Error: UEN needs to end with an alphabet",IF(COUNTIF($F$1:F10959,F10959)&gt;1,"Error: Duplicate Entry","OK"))))))</f>
        <v/>
      </c>
    </row>
    <row r="10960" spans="1:5" ht="15.75">
      <c r="A10960" s="7">
        <v>10959</v>
      </c>
      <c r="B10960" s="8"/>
      <c r="C10960" s="13"/>
      <c r="D10960" s="14"/>
      <c r="E10960" s="25" t="str">
        <f>IF(ISBLANK(C10960),"",IF(NOT(EXACT(TRIM(CLEAN(SUBSTITUTE(C10960,CHAR(160),""))),C10960)),"Error: There's hidden spaces in UEN",IF(LEN(C10960)&gt;10,"Error: UEN is too long",IF(LEN(C10960)&lt;9,"Error: UEN is too short",
IF(ISNUMBER(RIGHT(C10960,1)*1),"Error: UEN needs to end with an alphabet",IF(COUNTIF($F$1:F10960,F10960)&gt;1,"Error: Duplicate Entry","OK"))))))</f>
        <v/>
      </c>
    </row>
    <row r="10961" spans="1:5" ht="15.75">
      <c r="A10961" s="7">
        <v>10960</v>
      </c>
      <c r="B10961" s="8"/>
      <c r="C10961" s="13"/>
      <c r="D10961" s="14"/>
      <c r="E10961" s="25" t="str">
        <f>IF(ISBLANK(C10961),"",IF(NOT(EXACT(TRIM(CLEAN(SUBSTITUTE(C10961,CHAR(160),""))),C10961)),"Error: There's hidden spaces in UEN",IF(LEN(C10961)&gt;10,"Error: UEN is too long",IF(LEN(C10961)&lt;9,"Error: UEN is too short",
IF(ISNUMBER(RIGHT(C10961,1)*1),"Error: UEN needs to end with an alphabet",IF(COUNTIF($F$1:F10961,F10961)&gt;1,"Error: Duplicate Entry","OK"))))))</f>
        <v/>
      </c>
    </row>
    <row r="10962" spans="1:5" ht="15.75">
      <c r="A10962" s="7">
        <v>10961</v>
      </c>
      <c r="B10962" s="8"/>
      <c r="C10962" s="13"/>
      <c r="D10962" s="14"/>
      <c r="E10962" s="25" t="str">
        <f>IF(ISBLANK(C10962),"",IF(NOT(EXACT(TRIM(CLEAN(SUBSTITUTE(C10962,CHAR(160),""))),C10962)),"Error: There's hidden spaces in UEN",IF(LEN(C10962)&gt;10,"Error: UEN is too long",IF(LEN(C10962)&lt;9,"Error: UEN is too short",
IF(ISNUMBER(RIGHT(C10962,1)*1),"Error: UEN needs to end with an alphabet",IF(COUNTIF($F$1:F10962,F10962)&gt;1,"Error: Duplicate Entry","OK"))))))</f>
        <v/>
      </c>
    </row>
    <row r="10963" spans="1:5" ht="15.75">
      <c r="A10963" s="7">
        <v>10962</v>
      </c>
      <c r="B10963" s="8"/>
      <c r="C10963" s="13"/>
      <c r="D10963" s="14"/>
      <c r="E10963" s="25" t="str">
        <f>IF(ISBLANK(C10963),"",IF(NOT(EXACT(TRIM(CLEAN(SUBSTITUTE(C10963,CHAR(160),""))),C10963)),"Error: There's hidden spaces in UEN",IF(LEN(C10963)&gt;10,"Error: UEN is too long",IF(LEN(C10963)&lt;9,"Error: UEN is too short",
IF(ISNUMBER(RIGHT(C10963,1)*1),"Error: UEN needs to end with an alphabet",IF(COUNTIF($F$1:F10963,F10963)&gt;1,"Error: Duplicate Entry","OK"))))))</f>
        <v/>
      </c>
    </row>
    <row r="10964" spans="1:5" ht="15.75">
      <c r="A10964" s="7">
        <v>10963</v>
      </c>
      <c r="B10964" s="8"/>
      <c r="C10964" s="13"/>
      <c r="D10964" s="14"/>
      <c r="E10964" s="25" t="str">
        <f>IF(ISBLANK(C10964),"",IF(NOT(EXACT(TRIM(CLEAN(SUBSTITUTE(C10964,CHAR(160),""))),C10964)),"Error: There's hidden spaces in UEN",IF(LEN(C10964)&gt;10,"Error: UEN is too long",IF(LEN(C10964)&lt;9,"Error: UEN is too short",
IF(ISNUMBER(RIGHT(C10964,1)*1),"Error: UEN needs to end with an alphabet",IF(COUNTIF($F$1:F10964,F10964)&gt;1,"Error: Duplicate Entry","OK"))))))</f>
        <v/>
      </c>
    </row>
    <row r="10965" spans="1:5" ht="15.75">
      <c r="A10965" s="7">
        <v>10964</v>
      </c>
      <c r="B10965" s="8"/>
      <c r="C10965" s="13"/>
      <c r="D10965" s="14"/>
      <c r="E10965" s="25" t="str">
        <f>IF(ISBLANK(C10965),"",IF(NOT(EXACT(TRIM(CLEAN(SUBSTITUTE(C10965,CHAR(160),""))),C10965)),"Error: There's hidden spaces in UEN",IF(LEN(C10965)&gt;10,"Error: UEN is too long",IF(LEN(C10965)&lt;9,"Error: UEN is too short",
IF(ISNUMBER(RIGHT(C10965,1)*1),"Error: UEN needs to end with an alphabet",IF(COUNTIF($F$1:F10965,F10965)&gt;1,"Error: Duplicate Entry","OK"))))))</f>
        <v/>
      </c>
    </row>
    <row r="10966" spans="1:5" ht="15.75">
      <c r="A10966" s="7">
        <v>10965</v>
      </c>
      <c r="B10966" s="8"/>
      <c r="C10966" s="13"/>
      <c r="D10966" s="14"/>
      <c r="E10966" s="25" t="str">
        <f>IF(ISBLANK(C10966),"",IF(NOT(EXACT(TRIM(CLEAN(SUBSTITUTE(C10966,CHAR(160),""))),C10966)),"Error: There's hidden spaces in UEN",IF(LEN(C10966)&gt;10,"Error: UEN is too long",IF(LEN(C10966)&lt;9,"Error: UEN is too short",
IF(ISNUMBER(RIGHT(C10966,1)*1),"Error: UEN needs to end with an alphabet",IF(COUNTIF($F$1:F10966,F10966)&gt;1,"Error: Duplicate Entry","OK"))))))</f>
        <v/>
      </c>
    </row>
    <row r="10967" spans="1:5" ht="15.75">
      <c r="A10967" s="7">
        <v>10966</v>
      </c>
      <c r="B10967" s="8"/>
      <c r="C10967" s="13"/>
      <c r="D10967" s="14"/>
      <c r="E10967" s="25" t="str">
        <f>IF(ISBLANK(C10967),"",IF(NOT(EXACT(TRIM(CLEAN(SUBSTITUTE(C10967,CHAR(160),""))),C10967)),"Error: There's hidden spaces in UEN",IF(LEN(C10967)&gt;10,"Error: UEN is too long",IF(LEN(C10967)&lt;9,"Error: UEN is too short",
IF(ISNUMBER(RIGHT(C10967,1)*1),"Error: UEN needs to end with an alphabet",IF(COUNTIF($F$1:F10967,F10967)&gt;1,"Error: Duplicate Entry","OK"))))))</f>
        <v/>
      </c>
    </row>
    <row r="10968" spans="1:5" ht="15.75">
      <c r="A10968" s="7">
        <v>10967</v>
      </c>
      <c r="B10968" s="8"/>
      <c r="C10968" s="13"/>
      <c r="D10968" s="14"/>
      <c r="E10968" s="25" t="str">
        <f>IF(ISBLANK(C10968),"",IF(NOT(EXACT(TRIM(CLEAN(SUBSTITUTE(C10968,CHAR(160),""))),C10968)),"Error: There's hidden spaces in UEN",IF(LEN(C10968)&gt;10,"Error: UEN is too long",IF(LEN(C10968)&lt;9,"Error: UEN is too short",
IF(ISNUMBER(RIGHT(C10968,1)*1),"Error: UEN needs to end with an alphabet",IF(COUNTIF($F$1:F10968,F10968)&gt;1,"Error: Duplicate Entry","OK"))))))</f>
        <v/>
      </c>
    </row>
    <row r="10969" spans="1:5" ht="15.75">
      <c r="A10969" s="7">
        <v>10968</v>
      </c>
      <c r="B10969" s="8"/>
      <c r="C10969" s="13"/>
      <c r="D10969" s="14"/>
      <c r="E10969" s="25" t="str">
        <f>IF(ISBLANK(C10969),"",IF(NOT(EXACT(TRIM(CLEAN(SUBSTITUTE(C10969,CHAR(160),""))),C10969)),"Error: There's hidden spaces in UEN",IF(LEN(C10969)&gt;10,"Error: UEN is too long",IF(LEN(C10969)&lt;9,"Error: UEN is too short",
IF(ISNUMBER(RIGHT(C10969,1)*1),"Error: UEN needs to end with an alphabet",IF(COUNTIF($F$1:F10969,F10969)&gt;1,"Error: Duplicate Entry","OK"))))))</f>
        <v/>
      </c>
    </row>
    <row r="10970" spans="1:5" ht="15.75">
      <c r="A10970" s="7">
        <v>10969</v>
      </c>
      <c r="B10970" s="8"/>
      <c r="C10970" s="13"/>
      <c r="D10970" s="14"/>
      <c r="E10970" s="25" t="str">
        <f>IF(ISBLANK(C10970),"",IF(NOT(EXACT(TRIM(CLEAN(SUBSTITUTE(C10970,CHAR(160),""))),C10970)),"Error: There's hidden spaces in UEN",IF(LEN(C10970)&gt;10,"Error: UEN is too long",IF(LEN(C10970)&lt;9,"Error: UEN is too short",
IF(ISNUMBER(RIGHT(C10970,1)*1),"Error: UEN needs to end with an alphabet",IF(COUNTIF($F$1:F10970,F10970)&gt;1,"Error: Duplicate Entry","OK"))))))</f>
        <v/>
      </c>
    </row>
    <row r="10971" spans="1:5" ht="15.75">
      <c r="A10971" s="7">
        <v>10970</v>
      </c>
      <c r="B10971" s="8"/>
      <c r="C10971" s="13"/>
      <c r="D10971" s="14"/>
      <c r="E10971" s="25" t="str">
        <f>IF(ISBLANK(C10971),"",IF(NOT(EXACT(TRIM(CLEAN(SUBSTITUTE(C10971,CHAR(160),""))),C10971)),"Error: There's hidden spaces in UEN",IF(LEN(C10971)&gt;10,"Error: UEN is too long",IF(LEN(C10971)&lt;9,"Error: UEN is too short",
IF(ISNUMBER(RIGHT(C10971,1)*1),"Error: UEN needs to end with an alphabet",IF(COUNTIF($F$1:F10971,F10971)&gt;1,"Error: Duplicate Entry","OK"))))))</f>
        <v/>
      </c>
    </row>
    <row r="10972" spans="1:5" ht="15.75">
      <c r="A10972" s="7">
        <v>10971</v>
      </c>
      <c r="B10972" s="8"/>
      <c r="C10972" s="13"/>
      <c r="D10972" s="14"/>
      <c r="E10972" s="25" t="str">
        <f>IF(ISBLANK(C10972),"",IF(NOT(EXACT(TRIM(CLEAN(SUBSTITUTE(C10972,CHAR(160),""))),C10972)),"Error: There's hidden spaces in UEN",IF(LEN(C10972)&gt;10,"Error: UEN is too long",IF(LEN(C10972)&lt;9,"Error: UEN is too short",
IF(ISNUMBER(RIGHT(C10972,1)*1),"Error: UEN needs to end with an alphabet",IF(COUNTIF($F$1:F10972,F10972)&gt;1,"Error: Duplicate Entry","OK"))))))</f>
        <v/>
      </c>
    </row>
    <row r="10973" spans="1:5" ht="15.75">
      <c r="A10973" s="7">
        <v>10972</v>
      </c>
      <c r="B10973" s="8"/>
      <c r="C10973" s="13"/>
      <c r="D10973" s="14"/>
      <c r="E10973" s="25" t="str">
        <f>IF(ISBLANK(C10973),"",IF(NOT(EXACT(TRIM(CLEAN(SUBSTITUTE(C10973,CHAR(160),""))),C10973)),"Error: There's hidden spaces in UEN",IF(LEN(C10973)&gt;10,"Error: UEN is too long",IF(LEN(C10973)&lt;9,"Error: UEN is too short",
IF(ISNUMBER(RIGHT(C10973,1)*1),"Error: UEN needs to end with an alphabet",IF(COUNTIF($F$1:F10973,F10973)&gt;1,"Error: Duplicate Entry","OK"))))))</f>
        <v/>
      </c>
    </row>
    <row r="10974" spans="1:5" ht="15.75">
      <c r="A10974" s="7">
        <v>10973</v>
      </c>
      <c r="B10974" s="8"/>
      <c r="C10974" s="13"/>
      <c r="D10974" s="14"/>
      <c r="E10974" s="25" t="str">
        <f>IF(ISBLANK(C10974),"",IF(NOT(EXACT(TRIM(CLEAN(SUBSTITUTE(C10974,CHAR(160),""))),C10974)),"Error: There's hidden spaces in UEN",IF(LEN(C10974)&gt;10,"Error: UEN is too long",IF(LEN(C10974)&lt;9,"Error: UEN is too short",
IF(ISNUMBER(RIGHT(C10974,1)*1),"Error: UEN needs to end with an alphabet",IF(COUNTIF($F$1:F10974,F10974)&gt;1,"Error: Duplicate Entry","OK"))))))</f>
        <v/>
      </c>
    </row>
    <row r="10975" spans="1:5" ht="15.75">
      <c r="A10975" s="7">
        <v>10974</v>
      </c>
      <c r="B10975" s="8"/>
      <c r="C10975" s="13"/>
      <c r="D10975" s="14"/>
      <c r="E10975" s="25" t="str">
        <f>IF(ISBLANK(C10975),"",IF(NOT(EXACT(TRIM(CLEAN(SUBSTITUTE(C10975,CHAR(160),""))),C10975)),"Error: There's hidden spaces in UEN",IF(LEN(C10975)&gt;10,"Error: UEN is too long",IF(LEN(C10975)&lt;9,"Error: UEN is too short",
IF(ISNUMBER(RIGHT(C10975,1)*1),"Error: UEN needs to end with an alphabet",IF(COUNTIF($F$1:F10975,F10975)&gt;1,"Error: Duplicate Entry","OK"))))))</f>
        <v/>
      </c>
    </row>
    <row r="10976" spans="1:5" ht="15.75">
      <c r="A10976" s="7">
        <v>10975</v>
      </c>
      <c r="B10976" s="8"/>
      <c r="C10976" s="13"/>
      <c r="D10976" s="14"/>
      <c r="E10976" s="25" t="str">
        <f>IF(ISBLANK(C10976),"",IF(NOT(EXACT(TRIM(CLEAN(SUBSTITUTE(C10976,CHAR(160),""))),C10976)),"Error: There's hidden spaces in UEN",IF(LEN(C10976)&gt;10,"Error: UEN is too long",IF(LEN(C10976)&lt;9,"Error: UEN is too short",
IF(ISNUMBER(RIGHT(C10976,1)*1),"Error: UEN needs to end with an alphabet",IF(COUNTIF($F$1:F10976,F10976)&gt;1,"Error: Duplicate Entry","OK"))))))</f>
        <v/>
      </c>
    </row>
    <row r="10977" spans="1:5" ht="15.75">
      <c r="A10977" s="7">
        <v>10976</v>
      </c>
      <c r="B10977" s="8"/>
      <c r="C10977" s="13"/>
      <c r="D10977" s="14"/>
      <c r="E10977" s="25" t="str">
        <f>IF(ISBLANK(C10977),"",IF(NOT(EXACT(TRIM(CLEAN(SUBSTITUTE(C10977,CHAR(160),""))),C10977)),"Error: There's hidden spaces in UEN",IF(LEN(C10977)&gt;10,"Error: UEN is too long",IF(LEN(C10977)&lt;9,"Error: UEN is too short",
IF(ISNUMBER(RIGHT(C10977,1)*1),"Error: UEN needs to end with an alphabet",IF(COUNTIF($F$1:F10977,F10977)&gt;1,"Error: Duplicate Entry","OK"))))))</f>
        <v/>
      </c>
    </row>
    <row r="10978" spans="1:5" ht="15.75">
      <c r="A10978" s="7">
        <v>10977</v>
      </c>
      <c r="B10978" s="8"/>
      <c r="C10978" s="13"/>
      <c r="D10978" s="14"/>
      <c r="E10978" s="25" t="str">
        <f>IF(ISBLANK(C10978),"",IF(NOT(EXACT(TRIM(CLEAN(SUBSTITUTE(C10978,CHAR(160),""))),C10978)),"Error: There's hidden spaces in UEN",IF(LEN(C10978)&gt;10,"Error: UEN is too long",IF(LEN(C10978)&lt;9,"Error: UEN is too short",
IF(ISNUMBER(RIGHT(C10978,1)*1),"Error: UEN needs to end with an alphabet",IF(COUNTIF($F$1:F10978,F10978)&gt;1,"Error: Duplicate Entry","OK"))))))</f>
        <v/>
      </c>
    </row>
    <row r="10979" spans="1:5" ht="15.75">
      <c r="A10979" s="7">
        <v>10978</v>
      </c>
      <c r="B10979" s="8"/>
      <c r="C10979" s="13"/>
      <c r="D10979" s="14"/>
      <c r="E10979" s="25" t="str">
        <f>IF(ISBLANK(C10979),"",IF(NOT(EXACT(TRIM(CLEAN(SUBSTITUTE(C10979,CHAR(160),""))),C10979)),"Error: There's hidden spaces in UEN",IF(LEN(C10979)&gt;10,"Error: UEN is too long",IF(LEN(C10979)&lt;9,"Error: UEN is too short",
IF(ISNUMBER(RIGHT(C10979,1)*1),"Error: UEN needs to end with an alphabet",IF(COUNTIF($F$1:F10979,F10979)&gt;1,"Error: Duplicate Entry","OK"))))))</f>
        <v/>
      </c>
    </row>
    <row r="10980" spans="1:5" ht="15.75">
      <c r="A10980" s="7">
        <v>10979</v>
      </c>
      <c r="B10980" s="8"/>
      <c r="C10980" s="13"/>
      <c r="D10980" s="14"/>
      <c r="E10980" s="25" t="str">
        <f>IF(ISBLANK(C10980),"",IF(NOT(EXACT(TRIM(CLEAN(SUBSTITUTE(C10980,CHAR(160),""))),C10980)),"Error: There's hidden spaces in UEN",IF(LEN(C10980)&gt;10,"Error: UEN is too long",IF(LEN(C10980)&lt;9,"Error: UEN is too short",
IF(ISNUMBER(RIGHT(C10980,1)*1),"Error: UEN needs to end with an alphabet",IF(COUNTIF($F$1:F10980,F10980)&gt;1,"Error: Duplicate Entry","OK"))))))</f>
        <v/>
      </c>
    </row>
    <row r="10981" spans="1:5" ht="15.75">
      <c r="A10981" s="7">
        <v>10980</v>
      </c>
      <c r="B10981" s="8"/>
      <c r="C10981" s="13"/>
      <c r="D10981" s="14"/>
      <c r="E10981" s="25" t="str">
        <f>IF(ISBLANK(C10981),"",IF(NOT(EXACT(TRIM(CLEAN(SUBSTITUTE(C10981,CHAR(160),""))),C10981)),"Error: There's hidden spaces in UEN",IF(LEN(C10981)&gt;10,"Error: UEN is too long",IF(LEN(C10981)&lt;9,"Error: UEN is too short",
IF(ISNUMBER(RIGHT(C10981,1)*1),"Error: UEN needs to end with an alphabet",IF(COUNTIF($F$1:F10981,F10981)&gt;1,"Error: Duplicate Entry","OK"))))))</f>
        <v/>
      </c>
    </row>
    <row r="10982" spans="1:5" ht="15.75">
      <c r="A10982" s="7">
        <v>10981</v>
      </c>
      <c r="B10982" s="8"/>
      <c r="C10982" s="13"/>
      <c r="D10982" s="14"/>
      <c r="E10982" s="25" t="str">
        <f>IF(ISBLANK(C10982),"",IF(NOT(EXACT(TRIM(CLEAN(SUBSTITUTE(C10982,CHAR(160),""))),C10982)),"Error: There's hidden spaces in UEN",IF(LEN(C10982)&gt;10,"Error: UEN is too long",IF(LEN(C10982)&lt;9,"Error: UEN is too short",
IF(ISNUMBER(RIGHT(C10982,1)*1),"Error: UEN needs to end with an alphabet",IF(COUNTIF($F$1:F10982,F10982)&gt;1,"Error: Duplicate Entry","OK"))))))</f>
        <v/>
      </c>
    </row>
    <row r="10983" spans="1:5" ht="15.75">
      <c r="A10983" s="7">
        <v>10982</v>
      </c>
      <c r="B10983" s="8"/>
      <c r="C10983" s="13"/>
      <c r="D10983" s="14"/>
      <c r="E10983" s="25" t="str">
        <f>IF(ISBLANK(C10983),"",IF(NOT(EXACT(TRIM(CLEAN(SUBSTITUTE(C10983,CHAR(160),""))),C10983)),"Error: There's hidden spaces in UEN",IF(LEN(C10983)&gt;10,"Error: UEN is too long",IF(LEN(C10983)&lt;9,"Error: UEN is too short",
IF(ISNUMBER(RIGHT(C10983,1)*1),"Error: UEN needs to end with an alphabet",IF(COUNTIF($F$1:F10983,F10983)&gt;1,"Error: Duplicate Entry","OK"))))))</f>
        <v/>
      </c>
    </row>
    <row r="10984" spans="1:5" ht="15.75">
      <c r="A10984" s="7">
        <v>10983</v>
      </c>
      <c r="B10984" s="8"/>
      <c r="C10984" s="13"/>
      <c r="D10984" s="14"/>
      <c r="E10984" s="25" t="str">
        <f>IF(ISBLANK(C10984),"",IF(NOT(EXACT(TRIM(CLEAN(SUBSTITUTE(C10984,CHAR(160),""))),C10984)),"Error: There's hidden spaces in UEN",IF(LEN(C10984)&gt;10,"Error: UEN is too long",IF(LEN(C10984)&lt;9,"Error: UEN is too short",
IF(ISNUMBER(RIGHT(C10984,1)*1),"Error: UEN needs to end with an alphabet",IF(COUNTIF($F$1:F10984,F10984)&gt;1,"Error: Duplicate Entry","OK"))))))</f>
        <v/>
      </c>
    </row>
    <row r="10985" spans="1:5" ht="15.75">
      <c r="A10985" s="7">
        <v>10984</v>
      </c>
      <c r="B10985" s="8"/>
      <c r="C10985" s="13"/>
      <c r="D10985" s="14"/>
      <c r="E10985" s="25" t="str">
        <f>IF(ISBLANK(C10985),"",IF(NOT(EXACT(TRIM(CLEAN(SUBSTITUTE(C10985,CHAR(160),""))),C10985)),"Error: There's hidden spaces in UEN",IF(LEN(C10985)&gt;10,"Error: UEN is too long",IF(LEN(C10985)&lt;9,"Error: UEN is too short",
IF(ISNUMBER(RIGHT(C10985,1)*1),"Error: UEN needs to end with an alphabet",IF(COUNTIF($F$1:F10985,F10985)&gt;1,"Error: Duplicate Entry","OK"))))))</f>
        <v/>
      </c>
    </row>
    <row r="10986" spans="1:5" ht="15.75">
      <c r="A10986" s="7">
        <v>10985</v>
      </c>
      <c r="B10986" s="8"/>
      <c r="C10986" s="13"/>
      <c r="D10986" s="14"/>
      <c r="E10986" s="25" t="str">
        <f>IF(ISBLANK(C10986),"",IF(NOT(EXACT(TRIM(CLEAN(SUBSTITUTE(C10986,CHAR(160),""))),C10986)),"Error: There's hidden spaces in UEN",IF(LEN(C10986)&gt;10,"Error: UEN is too long",IF(LEN(C10986)&lt;9,"Error: UEN is too short",
IF(ISNUMBER(RIGHT(C10986,1)*1),"Error: UEN needs to end with an alphabet",IF(COUNTIF($F$1:F10986,F10986)&gt;1,"Error: Duplicate Entry","OK"))))))</f>
        <v/>
      </c>
    </row>
    <row r="10987" spans="1:5" ht="15.75">
      <c r="A10987" s="7">
        <v>10986</v>
      </c>
      <c r="B10987" s="8"/>
      <c r="C10987" s="13"/>
      <c r="D10987" s="14"/>
      <c r="E10987" s="25" t="str">
        <f>IF(ISBLANK(C10987),"",IF(NOT(EXACT(TRIM(CLEAN(SUBSTITUTE(C10987,CHAR(160),""))),C10987)),"Error: There's hidden spaces in UEN",IF(LEN(C10987)&gt;10,"Error: UEN is too long",IF(LEN(C10987)&lt;9,"Error: UEN is too short",
IF(ISNUMBER(RIGHT(C10987,1)*1),"Error: UEN needs to end with an alphabet",IF(COUNTIF($F$1:F10987,F10987)&gt;1,"Error: Duplicate Entry","OK"))))))</f>
        <v/>
      </c>
    </row>
    <row r="10988" spans="1:5" ht="15.75">
      <c r="A10988" s="7">
        <v>10987</v>
      </c>
      <c r="B10988" s="8"/>
      <c r="C10988" s="13"/>
      <c r="D10988" s="14"/>
      <c r="E10988" s="25" t="str">
        <f>IF(ISBLANK(C10988),"",IF(NOT(EXACT(TRIM(CLEAN(SUBSTITUTE(C10988,CHAR(160),""))),C10988)),"Error: There's hidden spaces in UEN",IF(LEN(C10988)&gt;10,"Error: UEN is too long",IF(LEN(C10988)&lt;9,"Error: UEN is too short",
IF(ISNUMBER(RIGHT(C10988,1)*1),"Error: UEN needs to end with an alphabet",IF(COUNTIF($F$1:F10988,F10988)&gt;1,"Error: Duplicate Entry","OK"))))))</f>
        <v/>
      </c>
    </row>
    <row r="10989" spans="1:5" ht="15.75">
      <c r="A10989" s="7">
        <v>10988</v>
      </c>
      <c r="B10989" s="8"/>
      <c r="C10989" s="13"/>
      <c r="D10989" s="14"/>
      <c r="E10989" s="25" t="str">
        <f>IF(ISBLANK(C10989),"",IF(NOT(EXACT(TRIM(CLEAN(SUBSTITUTE(C10989,CHAR(160),""))),C10989)),"Error: There's hidden spaces in UEN",IF(LEN(C10989)&gt;10,"Error: UEN is too long",IF(LEN(C10989)&lt;9,"Error: UEN is too short",
IF(ISNUMBER(RIGHT(C10989,1)*1),"Error: UEN needs to end with an alphabet",IF(COUNTIF($F$1:F10989,F10989)&gt;1,"Error: Duplicate Entry","OK"))))))</f>
        <v/>
      </c>
    </row>
    <row r="10990" spans="1:5" ht="15.75">
      <c r="A10990" s="7">
        <v>10989</v>
      </c>
      <c r="B10990" s="8"/>
      <c r="C10990" s="13"/>
      <c r="D10990" s="14"/>
      <c r="E10990" s="25" t="str">
        <f>IF(ISBLANK(C10990),"",IF(NOT(EXACT(TRIM(CLEAN(SUBSTITUTE(C10990,CHAR(160),""))),C10990)),"Error: There's hidden spaces in UEN",IF(LEN(C10990)&gt;10,"Error: UEN is too long",IF(LEN(C10990)&lt;9,"Error: UEN is too short",
IF(ISNUMBER(RIGHT(C10990,1)*1),"Error: UEN needs to end with an alphabet",IF(COUNTIF($F$1:F10990,F10990)&gt;1,"Error: Duplicate Entry","OK"))))))</f>
        <v/>
      </c>
    </row>
    <row r="10991" spans="1:5" ht="15.75">
      <c r="A10991" s="7">
        <v>10990</v>
      </c>
      <c r="B10991" s="8"/>
      <c r="C10991" s="13"/>
      <c r="D10991" s="14"/>
      <c r="E10991" s="25" t="str">
        <f>IF(ISBLANK(C10991),"",IF(NOT(EXACT(TRIM(CLEAN(SUBSTITUTE(C10991,CHAR(160),""))),C10991)),"Error: There's hidden spaces in UEN",IF(LEN(C10991)&gt;10,"Error: UEN is too long",IF(LEN(C10991)&lt;9,"Error: UEN is too short",
IF(ISNUMBER(RIGHT(C10991,1)*1),"Error: UEN needs to end with an alphabet",IF(COUNTIF($F$1:F10991,F10991)&gt;1,"Error: Duplicate Entry","OK"))))))</f>
        <v/>
      </c>
    </row>
    <row r="10992" spans="1:5" ht="15.75">
      <c r="A10992" s="7">
        <v>10991</v>
      </c>
      <c r="B10992" s="8"/>
      <c r="C10992" s="13"/>
      <c r="D10992" s="14"/>
      <c r="E10992" s="25" t="str">
        <f>IF(ISBLANK(C10992),"",IF(NOT(EXACT(TRIM(CLEAN(SUBSTITUTE(C10992,CHAR(160),""))),C10992)),"Error: There's hidden spaces in UEN",IF(LEN(C10992)&gt;10,"Error: UEN is too long",IF(LEN(C10992)&lt;9,"Error: UEN is too short",
IF(ISNUMBER(RIGHT(C10992,1)*1),"Error: UEN needs to end with an alphabet",IF(COUNTIF($F$1:F10992,F10992)&gt;1,"Error: Duplicate Entry","OK"))))))</f>
        <v/>
      </c>
    </row>
    <row r="10993" spans="1:5" ht="15.75">
      <c r="A10993" s="7">
        <v>10992</v>
      </c>
      <c r="B10993" s="8"/>
      <c r="C10993" s="13"/>
      <c r="D10993" s="14"/>
      <c r="E10993" s="25" t="str">
        <f>IF(ISBLANK(C10993),"",IF(NOT(EXACT(TRIM(CLEAN(SUBSTITUTE(C10993,CHAR(160),""))),C10993)),"Error: There's hidden spaces in UEN",IF(LEN(C10993)&gt;10,"Error: UEN is too long",IF(LEN(C10993)&lt;9,"Error: UEN is too short",
IF(ISNUMBER(RIGHT(C10993,1)*1),"Error: UEN needs to end with an alphabet",IF(COUNTIF($F$1:F10993,F10993)&gt;1,"Error: Duplicate Entry","OK"))))))</f>
        <v/>
      </c>
    </row>
    <row r="10994" spans="1:5" ht="15.75">
      <c r="A10994" s="7">
        <v>10993</v>
      </c>
      <c r="B10994" s="8"/>
      <c r="C10994" s="13"/>
      <c r="D10994" s="14"/>
      <c r="E10994" s="25" t="str">
        <f>IF(ISBLANK(C10994),"",IF(NOT(EXACT(TRIM(CLEAN(SUBSTITUTE(C10994,CHAR(160),""))),C10994)),"Error: There's hidden spaces in UEN",IF(LEN(C10994)&gt;10,"Error: UEN is too long",IF(LEN(C10994)&lt;9,"Error: UEN is too short",
IF(ISNUMBER(RIGHT(C10994,1)*1),"Error: UEN needs to end with an alphabet",IF(COUNTIF($F$1:F10994,F10994)&gt;1,"Error: Duplicate Entry","OK"))))))</f>
        <v/>
      </c>
    </row>
    <row r="10995" spans="1:5" ht="15.75">
      <c r="A10995" s="7">
        <v>10994</v>
      </c>
      <c r="B10995" s="8"/>
      <c r="C10995" s="13"/>
      <c r="D10995" s="14"/>
      <c r="E10995" s="25" t="str">
        <f>IF(ISBLANK(C10995),"",IF(NOT(EXACT(TRIM(CLEAN(SUBSTITUTE(C10995,CHAR(160),""))),C10995)),"Error: There's hidden spaces in UEN",IF(LEN(C10995)&gt;10,"Error: UEN is too long",IF(LEN(C10995)&lt;9,"Error: UEN is too short",
IF(ISNUMBER(RIGHT(C10995,1)*1),"Error: UEN needs to end with an alphabet",IF(COUNTIF($F$1:F10995,F10995)&gt;1,"Error: Duplicate Entry","OK"))))))</f>
        <v/>
      </c>
    </row>
    <row r="10996" spans="1:5" ht="15.75">
      <c r="A10996" s="7">
        <v>10995</v>
      </c>
      <c r="B10996" s="8"/>
      <c r="C10996" s="13"/>
      <c r="D10996" s="14"/>
      <c r="E10996" s="25" t="str">
        <f>IF(ISBLANK(C10996),"",IF(NOT(EXACT(TRIM(CLEAN(SUBSTITUTE(C10996,CHAR(160),""))),C10996)),"Error: There's hidden spaces in UEN",IF(LEN(C10996)&gt;10,"Error: UEN is too long",IF(LEN(C10996)&lt;9,"Error: UEN is too short",
IF(ISNUMBER(RIGHT(C10996,1)*1),"Error: UEN needs to end with an alphabet",IF(COUNTIF($F$1:F10996,F10996)&gt;1,"Error: Duplicate Entry","OK"))))))</f>
        <v/>
      </c>
    </row>
    <row r="10997" spans="1:5" ht="15.75">
      <c r="A10997" s="7">
        <v>10996</v>
      </c>
      <c r="B10997" s="8"/>
      <c r="C10997" s="13"/>
      <c r="D10997" s="14"/>
      <c r="E10997" s="25" t="str">
        <f>IF(ISBLANK(C10997),"",IF(NOT(EXACT(TRIM(CLEAN(SUBSTITUTE(C10997,CHAR(160),""))),C10997)),"Error: There's hidden spaces in UEN",IF(LEN(C10997)&gt;10,"Error: UEN is too long",IF(LEN(C10997)&lt;9,"Error: UEN is too short",
IF(ISNUMBER(RIGHT(C10997,1)*1),"Error: UEN needs to end with an alphabet",IF(COUNTIF($F$1:F10997,F10997)&gt;1,"Error: Duplicate Entry","OK"))))))</f>
        <v/>
      </c>
    </row>
    <row r="10998" spans="1:5" ht="15.75">
      <c r="A10998" s="7">
        <v>10997</v>
      </c>
      <c r="B10998" s="8"/>
      <c r="C10998" s="13"/>
      <c r="D10998" s="14"/>
      <c r="E10998" s="25" t="str">
        <f>IF(ISBLANK(C10998),"",IF(NOT(EXACT(TRIM(CLEAN(SUBSTITUTE(C10998,CHAR(160),""))),C10998)),"Error: There's hidden spaces in UEN",IF(LEN(C10998)&gt;10,"Error: UEN is too long",IF(LEN(C10998)&lt;9,"Error: UEN is too short",
IF(ISNUMBER(RIGHT(C10998,1)*1),"Error: UEN needs to end with an alphabet",IF(COUNTIF($F$1:F10998,F10998)&gt;1,"Error: Duplicate Entry","OK"))))))</f>
        <v/>
      </c>
    </row>
    <row r="10999" spans="1:5" ht="15.75">
      <c r="A10999" s="7">
        <v>10998</v>
      </c>
      <c r="B10999" s="8"/>
      <c r="C10999" s="13"/>
      <c r="D10999" s="14"/>
      <c r="E10999" s="25" t="str">
        <f>IF(ISBLANK(C10999),"",IF(NOT(EXACT(TRIM(CLEAN(SUBSTITUTE(C10999,CHAR(160),""))),C10999)),"Error: There's hidden spaces in UEN",IF(LEN(C10999)&gt;10,"Error: UEN is too long",IF(LEN(C10999)&lt;9,"Error: UEN is too short",
IF(ISNUMBER(RIGHT(C10999,1)*1),"Error: UEN needs to end with an alphabet",IF(COUNTIF($F$1:F10999,F10999)&gt;1,"Error: Duplicate Entry","OK"))))))</f>
        <v/>
      </c>
    </row>
    <row r="11000" spans="1:5" ht="15.75">
      <c r="A11000" s="7">
        <v>10999</v>
      </c>
      <c r="B11000" s="8"/>
      <c r="C11000" s="13"/>
      <c r="D11000" s="14"/>
      <c r="E11000" s="25" t="str">
        <f>IF(ISBLANK(C11000),"",IF(NOT(EXACT(TRIM(CLEAN(SUBSTITUTE(C11000,CHAR(160),""))),C11000)),"Error: There's hidden spaces in UEN",IF(LEN(C11000)&gt;10,"Error: UEN is too long",IF(LEN(C11000)&lt;9,"Error: UEN is too short",
IF(ISNUMBER(RIGHT(C11000,1)*1),"Error: UEN needs to end with an alphabet",IF(COUNTIF($F$1:F11000,F11000)&gt;1,"Error: Duplicate Entry","OK"))))))</f>
        <v/>
      </c>
    </row>
    <row r="11001" spans="1:5" ht="15.75">
      <c r="A11001" s="7">
        <v>11000</v>
      </c>
      <c r="B11001" s="8"/>
      <c r="C11001" s="13"/>
      <c r="D11001" s="14"/>
      <c r="E11001" s="25" t="str">
        <f>IF(ISBLANK(C11001),"",IF(NOT(EXACT(TRIM(CLEAN(SUBSTITUTE(C11001,CHAR(160),""))),C11001)),"Error: There's hidden spaces in UEN",IF(LEN(C11001)&gt;10,"Error: UEN is too long",IF(LEN(C11001)&lt;9,"Error: UEN is too short",
IF(ISNUMBER(RIGHT(C11001,1)*1),"Error: UEN needs to end with an alphabet",IF(COUNTIF($F$1:F11001,F11001)&gt;1,"Error: Duplicate Entry","OK"))))))</f>
        <v/>
      </c>
    </row>
    <row r="11002" spans="1:5" ht="15.75">
      <c r="A11002" s="7">
        <v>11001</v>
      </c>
      <c r="B11002" s="8"/>
      <c r="C11002" s="13"/>
      <c r="D11002" s="14"/>
      <c r="E11002" s="25" t="str">
        <f>IF(ISBLANK(C11002),"",IF(NOT(EXACT(TRIM(CLEAN(SUBSTITUTE(C11002,CHAR(160),""))),C11002)),"Error: There's hidden spaces in UEN",IF(LEN(C11002)&gt;10,"Error: UEN is too long",IF(LEN(C11002)&lt;9,"Error: UEN is too short",
IF(ISNUMBER(RIGHT(C11002,1)*1),"Error: UEN needs to end with an alphabet",IF(COUNTIF($F$1:F11002,F11002)&gt;1,"Error: Duplicate Entry","OK"))))))</f>
        <v/>
      </c>
    </row>
    <row r="11003" spans="1:5" ht="15.75">
      <c r="A11003" s="7">
        <v>11002</v>
      </c>
      <c r="B11003" s="8"/>
      <c r="C11003" s="13"/>
      <c r="D11003" s="14"/>
      <c r="E11003" s="25" t="str">
        <f>IF(ISBLANK(C11003),"",IF(NOT(EXACT(TRIM(CLEAN(SUBSTITUTE(C11003,CHAR(160),""))),C11003)),"Error: There's hidden spaces in UEN",IF(LEN(C11003)&gt;10,"Error: UEN is too long",IF(LEN(C11003)&lt;9,"Error: UEN is too short",
IF(ISNUMBER(RIGHT(C11003,1)*1),"Error: UEN needs to end with an alphabet",IF(COUNTIF($F$1:F11003,F11003)&gt;1,"Error: Duplicate Entry","OK"))))))</f>
        <v/>
      </c>
    </row>
    <row r="11004" spans="1:5" ht="15.75">
      <c r="A11004" s="7">
        <v>11003</v>
      </c>
      <c r="B11004" s="8"/>
      <c r="C11004" s="13"/>
      <c r="D11004" s="14"/>
      <c r="E11004" s="25" t="str">
        <f>IF(ISBLANK(C11004),"",IF(NOT(EXACT(TRIM(CLEAN(SUBSTITUTE(C11004,CHAR(160),""))),C11004)),"Error: There's hidden spaces in UEN",IF(LEN(C11004)&gt;10,"Error: UEN is too long",IF(LEN(C11004)&lt;9,"Error: UEN is too short",
IF(ISNUMBER(RIGHT(C11004,1)*1),"Error: UEN needs to end with an alphabet",IF(COUNTIF($F$1:F11004,F11004)&gt;1,"Error: Duplicate Entry","OK"))))))</f>
        <v/>
      </c>
    </row>
    <row r="11005" spans="1:5" ht="15.75">
      <c r="A11005" s="7">
        <v>11004</v>
      </c>
      <c r="B11005" s="8"/>
      <c r="C11005" s="13"/>
      <c r="D11005" s="14"/>
      <c r="E11005" s="25" t="str">
        <f>IF(ISBLANK(C11005),"",IF(NOT(EXACT(TRIM(CLEAN(SUBSTITUTE(C11005,CHAR(160),""))),C11005)),"Error: There's hidden spaces in UEN",IF(LEN(C11005)&gt;10,"Error: UEN is too long",IF(LEN(C11005)&lt;9,"Error: UEN is too short",
IF(ISNUMBER(RIGHT(C11005,1)*1),"Error: UEN needs to end with an alphabet",IF(COUNTIF($F$1:F11005,F11005)&gt;1,"Error: Duplicate Entry","OK"))))))</f>
        <v/>
      </c>
    </row>
    <row r="11006" spans="1:5" ht="15.75">
      <c r="A11006" s="7">
        <v>11005</v>
      </c>
      <c r="B11006" s="8"/>
      <c r="C11006" s="13"/>
      <c r="D11006" s="14"/>
      <c r="E11006" s="25" t="str">
        <f>IF(ISBLANK(C11006),"",IF(NOT(EXACT(TRIM(CLEAN(SUBSTITUTE(C11006,CHAR(160),""))),C11006)),"Error: There's hidden spaces in UEN",IF(LEN(C11006)&gt;10,"Error: UEN is too long",IF(LEN(C11006)&lt;9,"Error: UEN is too short",
IF(ISNUMBER(RIGHT(C11006,1)*1),"Error: UEN needs to end with an alphabet",IF(COUNTIF($F$1:F11006,F11006)&gt;1,"Error: Duplicate Entry","OK"))))))</f>
        <v/>
      </c>
    </row>
    <row r="11007" spans="1:5" ht="15.75">
      <c r="A11007" s="7">
        <v>11006</v>
      </c>
      <c r="B11007" s="8"/>
      <c r="C11007" s="13"/>
      <c r="D11007" s="14"/>
      <c r="E11007" s="25" t="str">
        <f>IF(ISBLANK(C11007),"",IF(NOT(EXACT(TRIM(CLEAN(SUBSTITUTE(C11007,CHAR(160),""))),C11007)),"Error: There's hidden spaces in UEN",IF(LEN(C11007)&gt;10,"Error: UEN is too long",IF(LEN(C11007)&lt;9,"Error: UEN is too short",
IF(ISNUMBER(RIGHT(C11007,1)*1),"Error: UEN needs to end with an alphabet",IF(COUNTIF($F$1:F11007,F11007)&gt;1,"Error: Duplicate Entry","OK"))))))</f>
        <v/>
      </c>
    </row>
    <row r="11008" spans="1:5" ht="15.75">
      <c r="A11008" s="7">
        <v>11007</v>
      </c>
      <c r="B11008" s="8"/>
      <c r="C11008" s="13"/>
      <c r="D11008" s="14"/>
      <c r="E11008" s="25" t="str">
        <f>IF(ISBLANK(C11008),"",IF(NOT(EXACT(TRIM(CLEAN(SUBSTITUTE(C11008,CHAR(160),""))),C11008)),"Error: There's hidden spaces in UEN",IF(LEN(C11008)&gt;10,"Error: UEN is too long",IF(LEN(C11008)&lt;9,"Error: UEN is too short",
IF(ISNUMBER(RIGHT(C11008,1)*1),"Error: UEN needs to end with an alphabet",IF(COUNTIF($F$1:F11008,F11008)&gt;1,"Error: Duplicate Entry","OK"))))))</f>
        <v/>
      </c>
    </row>
    <row r="11009" spans="1:5" ht="15.75">
      <c r="A11009" s="7">
        <v>11008</v>
      </c>
      <c r="B11009" s="8"/>
      <c r="C11009" s="13"/>
      <c r="D11009" s="14"/>
      <c r="E11009" s="25" t="str">
        <f>IF(ISBLANK(C11009),"",IF(NOT(EXACT(TRIM(CLEAN(SUBSTITUTE(C11009,CHAR(160),""))),C11009)),"Error: There's hidden spaces in UEN",IF(LEN(C11009)&gt;10,"Error: UEN is too long",IF(LEN(C11009)&lt;9,"Error: UEN is too short",
IF(ISNUMBER(RIGHT(C11009,1)*1),"Error: UEN needs to end with an alphabet",IF(COUNTIF($F$1:F11009,F11009)&gt;1,"Error: Duplicate Entry","OK"))))))</f>
        <v/>
      </c>
    </row>
    <row r="11010" spans="1:5" ht="15.75">
      <c r="A11010" s="7">
        <v>11009</v>
      </c>
      <c r="B11010" s="8"/>
      <c r="C11010" s="13"/>
      <c r="D11010" s="14"/>
      <c r="E11010" s="25" t="str">
        <f>IF(ISBLANK(C11010),"",IF(NOT(EXACT(TRIM(CLEAN(SUBSTITUTE(C11010,CHAR(160),""))),C11010)),"Error: There's hidden spaces in UEN",IF(LEN(C11010)&gt;10,"Error: UEN is too long",IF(LEN(C11010)&lt;9,"Error: UEN is too short",
IF(ISNUMBER(RIGHT(C11010,1)*1),"Error: UEN needs to end with an alphabet",IF(COUNTIF($F$1:F11010,F11010)&gt;1,"Error: Duplicate Entry","OK"))))))</f>
        <v/>
      </c>
    </row>
    <row r="11011" spans="1:5" ht="15.75">
      <c r="A11011" s="7">
        <v>11010</v>
      </c>
      <c r="B11011" s="8"/>
      <c r="C11011" s="13"/>
      <c r="D11011" s="14"/>
      <c r="E11011" s="25" t="str">
        <f>IF(ISBLANK(C11011),"",IF(NOT(EXACT(TRIM(CLEAN(SUBSTITUTE(C11011,CHAR(160),""))),C11011)),"Error: There's hidden spaces in UEN",IF(LEN(C11011)&gt;10,"Error: UEN is too long",IF(LEN(C11011)&lt;9,"Error: UEN is too short",
IF(ISNUMBER(RIGHT(C11011,1)*1),"Error: UEN needs to end with an alphabet",IF(COUNTIF($F$1:F11011,F11011)&gt;1,"Error: Duplicate Entry","OK"))))))</f>
        <v/>
      </c>
    </row>
    <row r="11012" spans="1:5" ht="15.75">
      <c r="A11012" s="7">
        <v>11011</v>
      </c>
      <c r="B11012" s="8"/>
      <c r="C11012" s="13"/>
      <c r="D11012" s="14"/>
      <c r="E11012" s="25" t="str">
        <f>IF(ISBLANK(C11012),"",IF(NOT(EXACT(TRIM(CLEAN(SUBSTITUTE(C11012,CHAR(160),""))),C11012)),"Error: There's hidden spaces in UEN",IF(LEN(C11012)&gt;10,"Error: UEN is too long",IF(LEN(C11012)&lt;9,"Error: UEN is too short",
IF(ISNUMBER(RIGHT(C11012,1)*1),"Error: UEN needs to end with an alphabet",IF(COUNTIF($F$1:F11012,F11012)&gt;1,"Error: Duplicate Entry","OK"))))))</f>
        <v/>
      </c>
    </row>
    <row r="11013" spans="1:5" ht="15.75">
      <c r="A11013" s="7">
        <v>11012</v>
      </c>
      <c r="B11013" s="8"/>
      <c r="C11013" s="13"/>
      <c r="D11013" s="14"/>
      <c r="E11013" s="25" t="str">
        <f>IF(ISBLANK(C11013),"",IF(NOT(EXACT(TRIM(CLEAN(SUBSTITUTE(C11013,CHAR(160),""))),C11013)),"Error: There's hidden spaces in UEN",IF(LEN(C11013)&gt;10,"Error: UEN is too long",IF(LEN(C11013)&lt;9,"Error: UEN is too short",
IF(ISNUMBER(RIGHT(C11013,1)*1),"Error: UEN needs to end with an alphabet",IF(COUNTIF($F$1:F11013,F11013)&gt;1,"Error: Duplicate Entry","OK"))))))</f>
        <v/>
      </c>
    </row>
    <row r="11014" spans="1:5" ht="15.75">
      <c r="A11014" s="7">
        <v>11013</v>
      </c>
      <c r="B11014" s="8"/>
      <c r="C11014" s="13"/>
      <c r="D11014" s="14"/>
      <c r="E11014" s="25" t="str">
        <f>IF(ISBLANK(C11014),"",IF(NOT(EXACT(TRIM(CLEAN(SUBSTITUTE(C11014,CHAR(160),""))),C11014)),"Error: There's hidden spaces in UEN",IF(LEN(C11014)&gt;10,"Error: UEN is too long",IF(LEN(C11014)&lt;9,"Error: UEN is too short",
IF(ISNUMBER(RIGHT(C11014,1)*1),"Error: UEN needs to end with an alphabet",IF(COUNTIF($F$1:F11014,F11014)&gt;1,"Error: Duplicate Entry","OK"))))))</f>
        <v/>
      </c>
    </row>
    <row r="11015" spans="1:5" ht="15.75">
      <c r="A11015" s="7">
        <v>11014</v>
      </c>
      <c r="B11015" s="8"/>
      <c r="C11015" s="13"/>
      <c r="D11015" s="14"/>
      <c r="E11015" s="25" t="str">
        <f>IF(ISBLANK(C11015),"",IF(NOT(EXACT(TRIM(CLEAN(SUBSTITUTE(C11015,CHAR(160),""))),C11015)),"Error: There's hidden spaces in UEN",IF(LEN(C11015)&gt;10,"Error: UEN is too long",IF(LEN(C11015)&lt;9,"Error: UEN is too short",
IF(ISNUMBER(RIGHT(C11015,1)*1),"Error: UEN needs to end with an alphabet",IF(COUNTIF($F$1:F11015,F11015)&gt;1,"Error: Duplicate Entry","OK"))))))</f>
        <v/>
      </c>
    </row>
    <row r="11016" spans="1:5" ht="15.75">
      <c r="A11016" s="7">
        <v>11015</v>
      </c>
      <c r="B11016" s="8"/>
      <c r="C11016" s="13"/>
      <c r="D11016" s="14"/>
      <c r="E11016" s="25" t="str">
        <f>IF(ISBLANK(C11016),"",IF(NOT(EXACT(TRIM(CLEAN(SUBSTITUTE(C11016,CHAR(160),""))),C11016)),"Error: There's hidden spaces in UEN",IF(LEN(C11016)&gt;10,"Error: UEN is too long",IF(LEN(C11016)&lt;9,"Error: UEN is too short",
IF(ISNUMBER(RIGHT(C11016,1)*1),"Error: UEN needs to end with an alphabet",IF(COUNTIF($F$1:F11016,F11016)&gt;1,"Error: Duplicate Entry","OK"))))))</f>
        <v/>
      </c>
    </row>
    <row r="11017" spans="1:5" ht="15.75">
      <c r="A11017" s="7">
        <v>11016</v>
      </c>
      <c r="B11017" s="8"/>
      <c r="C11017" s="13"/>
      <c r="D11017" s="14"/>
      <c r="E11017" s="25" t="str">
        <f>IF(ISBLANK(C11017),"",IF(NOT(EXACT(TRIM(CLEAN(SUBSTITUTE(C11017,CHAR(160),""))),C11017)),"Error: There's hidden spaces in UEN",IF(LEN(C11017)&gt;10,"Error: UEN is too long",IF(LEN(C11017)&lt;9,"Error: UEN is too short",
IF(ISNUMBER(RIGHT(C11017,1)*1),"Error: UEN needs to end with an alphabet",IF(COUNTIF($F$1:F11017,F11017)&gt;1,"Error: Duplicate Entry","OK"))))))</f>
        <v/>
      </c>
    </row>
    <row r="11018" spans="1:5" ht="15.75">
      <c r="A11018" s="7">
        <v>11017</v>
      </c>
      <c r="B11018" s="8"/>
      <c r="C11018" s="13"/>
      <c r="D11018" s="14"/>
      <c r="E11018" s="25" t="str">
        <f>IF(ISBLANK(C11018),"",IF(NOT(EXACT(TRIM(CLEAN(SUBSTITUTE(C11018,CHAR(160),""))),C11018)),"Error: There's hidden spaces in UEN",IF(LEN(C11018)&gt;10,"Error: UEN is too long",IF(LEN(C11018)&lt;9,"Error: UEN is too short",
IF(ISNUMBER(RIGHT(C11018,1)*1),"Error: UEN needs to end with an alphabet",IF(COUNTIF($F$1:F11018,F11018)&gt;1,"Error: Duplicate Entry","OK"))))))</f>
        <v/>
      </c>
    </row>
    <row r="11019" spans="1:5" ht="15.75">
      <c r="A11019" s="7">
        <v>11018</v>
      </c>
      <c r="B11019" s="8"/>
      <c r="C11019" s="13"/>
      <c r="D11019" s="14"/>
      <c r="E11019" s="25" t="str">
        <f>IF(ISBLANK(C11019),"",IF(NOT(EXACT(TRIM(CLEAN(SUBSTITUTE(C11019,CHAR(160),""))),C11019)),"Error: There's hidden spaces in UEN",IF(LEN(C11019)&gt;10,"Error: UEN is too long",IF(LEN(C11019)&lt;9,"Error: UEN is too short",
IF(ISNUMBER(RIGHT(C11019,1)*1),"Error: UEN needs to end with an alphabet",IF(COUNTIF($F$1:F11019,F11019)&gt;1,"Error: Duplicate Entry","OK"))))))</f>
        <v/>
      </c>
    </row>
    <row r="11020" spans="1:5" ht="15.75">
      <c r="A11020" s="7">
        <v>11019</v>
      </c>
      <c r="B11020" s="8"/>
      <c r="C11020" s="13"/>
      <c r="D11020" s="14"/>
      <c r="E11020" s="25" t="str">
        <f>IF(ISBLANK(C11020),"",IF(NOT(EXACT(TRIM(CLEAN(SUBSTITUTE(C11020,CHAR(160),""))),C11020)),"Error: There's hidden spaces in UEN",IF(LEN(C11020)&gt;10,"Error: UEN is too long",IF(LEN(C11020)&lt;9,"Error: UEN is too short",
IF(ISNUMBER(RIGHT(C11020,1)*1),"Error: UEN needs to end with an alphabet",IF(COUNTIF($F$1:F11020,F11020)&gt;1,"Error: Duplicate Entry","OK"))))))</f>
        <v/>
      </c>
    </row>
    <row r="11021" spans="1:5" ht="15.75">
      <c r="A11021" s="7">
        <v>11020</v>
      </c>
      <c r="B11021" s="8"/>
      <c r="C11021" s="13"/>
      <c r="D11021" s="14"/>
      <c r="E11021" s="25" t="str">
        <f>IF(ISBLANK(C11021),"",IF(NOT(EXACT(TRIM(CLEAN(SUBSTITUTE(C11021,CHAR(160),""))),C11021)),"Error: There's hidden spaces in UEN",IF(LEN(C11021)&gt;10,"Error: UEN is too long",IF(LEN(C11021)&lt;9,"Error: UEN is too short",
IF(ISNUMBER(RIGHT(C11021,1)*1),"Error: UEN needs to end with an alphabet",IF(COUNTIF($F$1:F11021,F11021)&gt;1,"Error: Duplicate Entry","OK"))))))</f>
        <v/>
      </c>
    </row>
    <row r="11022" spans="1:5" ht="15.75">
      <c r="A11022" s="7">
        <v>11021</v>
      </c>
      <c r="B11022" s="8"/>
      <c r="C11022" s="13"/>
      <c r="D11022" s="14"/>
      <c r="E11022" s="25" t="str">
        <f>IF(ISBLANK(C11022),"",IF(NOT(EXACT(TRIM(CLEAN(SUBSTITUTE(C11022,CHAR(160),""))),C11022)),"Error: There's hidden spaces in UEN",IF(LEN(C11022)&gt;10,"Error: UEN is too long",IF(LEN(C11022)&lt;9,"Error: UEN is too short",
IF(ISNUMBER(RIGHT(C11022,1)*1),"Error: UEN needs to end with an alphabet",IF(COUNTIF($F$1:F11022,F11022)&gt;1,"Error: Duplicate Entry","OK"))))))</f>
        <v/>
      </c>
    </row>
    <row r="11023" spans="1:5" ht="15.75">
      <c r="A11023" s="7">
        <v>11022</v>
      </c>
      <c r="B11023" s="8"/>
      <c r="C11023" s="13"/>
      <c r="D11023" s="14"/>
      <c r="E11023" s="25" t="str">
        <f>IF(ISBLANK(C11023),"",IF(NOT(EXACT(TRIM(CLEAN(SUBSTITUTE(C11023,CHAR(160),""))),C11023)),"Error: There's hidden spaces in UEN",IF(LEN(C11023)&gt;10,"Error: UEN is too long",IF(LEN(C11023)&lt;9,"Error: UEN is too short",
IF(ISNUMBER(RIGHT(C11023,1)*1),"Error: UEN needs to end with an alphabet",IF(COUNTIF($F$1:F11023,F11023)&gt;1,"Error: Duplicate Entry","OK"))))))</f>
        <v/>
      </c>
    </row>
    <row r="11024" spans="1:5" ht="15.75">
      <c r="A11024" s="7">
        <v>11023</v>
      </c>
      <c r="B11024" s="8"/>
      <c r="C11024" s="13"/>
      <c r="D11024" s="14"/>
      <c r="E11024" s="25" t="str">
        <f>IF(ISBLANK(C11024),"",IF(NOT(EXACT(TRIM(CLEAN(SUBSTITUTE(C11024,CHAR(160),""))),C11024)),"Error: There's hidden spaces in UEN",IF(LEN(C11024)&gt;10,"Error: UEN is too long",IF(LEN(C11024)&lt;9,"Error: UEN is too short",
IF(ISNUMBER(RIGHT(C11024,1)*1),"Error: UEN needs to end with an alphabet",IF(COUNTIF($F$1:F11024,F11024)&gt;1,"Error: Duplicate Entry","OK"))))))</f>
        <v/>
      </c>
    </row>
    <row r="11025" spans="1:5" ht="15.75">
      <c r="A11025" s="7">
        <v>11024</v>
      </c>
      <c r="B11025" s="8"/>
      <c r="C11025" s="13"/>
      <c r="D11025" s="14"/>
      <c r="E11025" s="25" t="str">
        <f>IF(ISBLANK(C11025),"",IF(NOT(EXACT(TRIM(CLEAN(SUBSTITUTE(C11025,CHAR(160),""))),C11025)),"Error: There's hidden spaces in UEN",IF(LEN(C11025)&gt;10,"Error: UEN is too long",IF(LEN(C11025)&lt;9,"Error: UEN is too short",
IF(ISNUMBER(RIGHT(C11025,1)*1),"Error: UEN needs to end with an alphabet",IF(COUNTIF($F$1:F11025,F11025)&gt;1,"Error: Duplicate Entry","OK"))))))</f>
        <v/>
      </c>
    </row>
    <row r="11026" spans="1:5" ht="15.75">
      <c r="A11026" s="7">
        <v>11025</v>
      </c>
      <c r="B11026" s="8"/>
      <c r="C11026" s="13"/>
      <c r="D11026" s="14"/>
      <c r="E11026" s="25" t="str">
        <f>IF(ISBLANK(C11026),"",IF(NOT(EXACT(TRIM(CLEAN(SUBSTITUTE(C11026,CHAR(160),""))),C11026)),"Error: There's hidden spaces in UEN",IF(LEN(C11026)&gt;10,"Error: UEN is too long",IF(LEN(C11026)&lt;9,"Error: UEN is too short",
IF(ISNUMBER(RIGHT(C11026,1)*1),"Error: UEN needs to end with an alphabet",IF(COUNTIF($F$1:F11026,F11026)&gt;1,"Error: Duplicate Entry","OK"))))))</f>
        <v/>
      </c>
    </row>
    <row r="11027" spans="1:5" ht="15.75">
      <c r="A11027" s="7">
        <v>11026</v>
      </c>
      <c r="B11027" s="8"/>
      <c r="C11027" s="13"/>
      <c r="D11027" s="14"/>
      <c r="E11027" s="25" t="str">
        <f>IF(ISBLANK(C11027),"",IF(NOT(EXACT(TRIM(CLEAN(SUBSTITUTE(C11027,CHAR(160),""))),C11027)),"Error: There's hidden spaces in UEN",IF(LEN(C11027)&gt;10,"Error: UEN is too long",IF(LEN(C11027)&lt;9,"Error: UEN is too short",
IF(ISNUMBER(RIGHT(C11027,1)*1),"Error: UEN needs to end with an alphabet",IF(COUNTIF($F$1:F11027,F11027)&gt;1,"Error: Duplicate Entry","OK"))))))</f>
        <v/>
      </c>
    </row>
    <row r="11028" spans="1:5" ht="15.75">
      <c r="A11028" s="7">
        <v>11027</v>
      </c>
      <c r="B11028" s="8"/>
      <c r="C11028" s="13"/>
      <c r="D11028" s="14"/>
      <c r="E11028" s="25" t="str">
        <f>IF(ISBLANK(C11028),"",IF(NOT(EXACT(TRIM(CLEAN(SUBSTITUTE(C11028,CHAR(160),""))),C11028)),"Error: There's hidden spaces in UEN",IF(LEN(C11028)&gt;10,"Error: UEN is too long",IF(LEN(C11028)&lt;9,"Error: UEN is too short",
IF(ISNUMBER(RIGHT(C11028,1)*1),"Error: UEN needs to end with an alphabet",IF(COUNTIF($F$1:F11028,F11028)&gt;1,"Error: Duplicate Entry","OK"))))))</f>
        <v/>
      </c>
    </row>
    <row r="11029" spans="1:5" ht="15.75">
      <c r="A11029" s="7">
        <v>11028</v>
      </c>
      <c r="B11029" s="8"/>
      <c r="C11029" s="13"/>
      <c r="D11029" s="14"/>
      <c r="E11029" s="25" t="str">
        <f>IF(ISBLANK(C11029),"",IF(NOT(EXACT(TRIM(CLEAN(SUBSTITUTE(C11029,CHAR(160),""))),C11029)),"Error: There's hidden spaces in UEN",IF(LEN(C11029)&gt;10,"Error: UEN is too long",IF(LEN(C11029)&lt;9,"Error: UEN is too short",
IF(ISNUMBER(RIGHT(C11029,1)*1),"Error: UEN needs to end with an alphabet",IF(COUNTIF($F$1:F11029,F11029)&gt;1,"Error: Duplicate Entry","OK"))))))</f>
        <v/>
      </c>
    </row>
    <row r="11030" spans="1:5" ht="15.75">
      <c r="A11030" s="7">
        <v>11029</v>
      </c>
      <c r="B11030" s="8"/>
      <c r="C11030" s="13"/>
      <c r="D11030" s="14"/>
      <c r="E11030" s="25" t="str">
        <f>IF(ISBLANK(C11030),"",IF(NOT(EXACT(TRIM(CLEAN(SUBSTITUTE(C11030,CHAR(160),""))),C11030)),"Error: There's hidden spaces in UEN",IF(LEN(C11030)&gt;10,"Error: UEN is too long",IF(LEN(C11030)&lt;9,"Error: UEN is too short",
IF(ISNUMBER(RIGHT(C11030,1)*1),"Error: UEN needs to end with an alphabet",IF(COUNTIF($F$1:F11030,F11030)&gt;1,"Error: Duplicate Entry","OK"))))))</f>
        <v/>
      </c>
    </row>
    <row r="11031" spans="1:5" ht="15.75">
      <c r="A11031" s="7">
        <v>11030</v>
      </c>
      <c r="B11031" s="8"/>
      <c r="C11031" s="13"/>
      <c r="D11031" s="14"/>
      <c r="E11031" s="25" t="str">
        <f>IF(ISBLANK(C11031),"",IF(NOT(EXACT(TRIM(CLEAN(SUBSTITUTE(C11031,CHAR(160),""))),C11031)),"Error: There's hidden spaces in UEN",IF(LEN(C11031)&gt;10,"Error: UEN is too long",IF(LEN(C11031)&lt;9,"Error: UEN is too short",
IF(ISNUMBER(RIGHT(C11031,1)*1),"Error: UEN needs to end with an alphabet",IF(COUNTIF($F$1:F11031,F11031)&gt;1,"Error: Duplicate Entry","OK"))))))</f>
        <v/>
      </c>
    </row>
    <row r="11032" spans="1:5" ht="15.75">
      <c r="A11032" s="7">
        <v>11031</v>
      </c>
      <c r="B11032" s="8"/>
      <c r="C11032" s="13"/>
      <c r="D11032" s="14"/>
      <c r="E11032" s="25" t="str">
        <f>IF(ISBLANK(C11032),"",IF(NOT(EXACT(TRIM(CLEAN(SUBSTITUTE(C11032,CHAR(160),""))),C11032)),"Error: There's hidden spaces in UEN",IF(LEN(C11032)&gt;10,"Error: UEN is too long",IF(LEN(C11032)&lt;9,"Error: UEN is too short",
IF(ISNUMBER(RIGHT(C11032,1)*1),"Error: UEN needs to end with an alphabet",IF(COUNTIF($F$1:F11032,F11032)&gt;1,"Error: Duplicate Entry","OK"))))))</f>
        <v/>
      </c>
    </row>
    <row r="11033" spans="1:5" ht="15.75">
      <c r="A11033" s="7">
        <v>11032</v>
      </c>
      <c r="B11033" s="8"/>
      <c r="C11033" s="13"/>
      <c r="D11033" s="14"/>
      <c r="E11033" s="25" t="str">
        <f>IF(ISBLANK(C11033),"",IF(NOT(EXACT(TRIM(CLEAN(SUBSTITUTE(C11033,CHAR(160),""))),C11033)),"Error: There's hidden spaces in UEN",IF(LEN(C11033)&gt;10,"Error: UEN is too long",IF(LEN(C11033)&lt;9,"Error: UEN is too short",
IF(ISNUMBER(RIGHT(C11033,1)*1),"Error: UEN needs to end with an alphabet",IF(COUNTIF($F$1:F11033,F11033)&gt;1,"Error: Duplicate Entry","OK"))))))</f>
        <v/>
      </c>
    </row>
    <row r="11034" spans="1:5" ht="15.75">
      <c r="A11034" s="7">
        <v>11033</v>
      </c>
      <c r="B11034" s="8"/>
      <c r="C11034" s="13"/>
      <c r="D11034" s="14"/>
      <c r="E11034" s="25" t="str">
        <f>IF(ISBLANK(C11034),"",IF(NOT(EXACT(TRIM(CLEAN(SUBSTITUTE(C11034,CHAR(160),""))),C11034)),"Error: There's hidden spaces in UEN",IF(LEN(C11034)&gt;10,"Error: UEN is too long",IF(LEN(C11034)&lt;9,"Error: UEN is too short",
IF(ISNUMBER(RIGHT(C11034,1)*1),"Error: UEN needs to end with an alphabet",IF(COUNTIF($F$1:F11034,F11034)&gt;1,"Error: Duplicate Entry","OK"))))))</f>
        <v/>
      </c>
    </row>
    <row r="11035" spans="1:5" ht="15.75">
      <c r="A11035" s="7">
        <v>11034</v>
      </c>
      <c r="B11035" s="8"/>
      <c r="C11035" s="13"/>
      <c r="D11035" s="14"/>
      <c r="E11035" s="25" t="str">
        <f>IF(ISBLANK(C11035),"",IF(NOT(EXACT(TRIM(CLEAN(SUBSTITUTE(C11035,CHAR(160),""))),C11035)),"Error: There's hidden spaces in UEN",IF(LEN(C11035)&gt;10,"Error: UEN is too long",IF(LEN(C11035)&lt;9,"Error: UEN is too short",
IF(ISNUMBER(RIGHT(C11035,1)*1),"Error: UEN needs to end with an alphabet",IF(COUNTIF($F$1:F11035,F11035)&gt;1,"Error: Duplicate Entry","OK"))))))</f>
        <v/>
      </c>
    </row>
    <row r="11036" spans="1:5" ht="15.75">
      <c r="A11036" s="7">
        <v>11035</v>
      </c>
      <c r="B11036" s="8"/>
      <c r="C11036" s="13"/>
      <c r="D11036" s="14"/>
      <c r="E11036" s="25" t="str">
        <f>IF(ISBLANK(C11036),"",IF(NOT(EXACT(TRIM(CLEAN(SUBSTITUTE(C11036,CHAR(160),""))),C11036)),"Error: There's hidden spaces in UEN",IF(LEN(C11036)&gt;10,"Error: UEN is too long",IF(LEN(C11036)&lt;9,"Error: UEN is too short",
IF(ISNUMBER(RIGHT(C11036,1)*1),"Error: UEN needs to end with an alphabet",IF(COUNTIF($F$1:F11036,F11036)&gt;1,"Error: Duplicate Entry","OK"))))))</f>
        <v/>
      </c>
    </row>
    <row r="11037" spans="1:5" ht="15.75">
      <c r="A11037" s="7">
        <v>11036</v>
      </c>
      <c r="B11037" s="8"/>
      <c r="C11037" s="13"/>
      <c r="D11037" s="14"/>
      <c r="E11037" s="25" t="str">
        <f>IF(ISBLANK(C11037),"",IF(NOT(EXACT(TRIM(CLEAN(SUBSTITUTE(C11037,CHAR(160),""))),C11037)),"Error: There's hidden spaces in UEN",IF(LEN(C11037)&gt;10,"Error: UEN is too long",IF(LEN(C11037)&lt;9,"Error: UEN is too short",
IF(ISNUMBER(RIGHT(C11037,1)*1),"Error: UEN needs to end with an alphabet",IF(COUNTIF($F$1:F11037,F11037)&gt;1,"Error: Duplicate Entry","OK"))))))</f>
        <v/>
      </c>
    </row>
    <row r="11038" spans="1:5" ht="15.75">
      <c r="A11038" s="7">
        <v>11037</v>
      </c>
      <c r="B11038" s="8"/>
      <c r="C11038" s="13"/>
      <c r="D11038" s="14"/>
      <c r="E11038" s="25" t="str">
        <f>IF(ISBLANK(C11038),"",IF(NOT(EXACT(TRIM(CLEAN(SUBSTITUTE(C11038,CHAR(160),""))),C11038)),"Error: There's hidden spaces in UEN",IF(LEN(C11038)&gt;10,"Error: UEN is too long",IF(LEN(C11038)&lt;9,"Error: UEN is too short",
IF(ISNUMBER(RIGHT(C11038,1)*1),"Error: UEN needs to end with an alphabet",IF(COUNTIF($F$1:F11038,F11038)&gt;1,"Error: Duplicate Entry","OK"))))))</f>
        <v/>
      </c>
    </row>
    <row r="11039" spans="1:5" ht="15.75">
      <c r="A11039" s="7">
        <v>11038</v>
      </c>
      <c r="B11039" s="8"/>
      <c r="C11039" s="13"/>
      <c r="D11039" s="14"/>
      <c r="E11039" s="25" t="str">
        <f>IF(ISBLANK(C11039),"",IF(NOT(EXACT(TRIM(CLEAN(SUBSTITUTE(C11039,CHAR(160),""))),C11039)),"Error: There's hidden spaces in UEN",IF(LEN(C11039)&gt;10,"Error: UEN is too long",IF(LEN(C11039)&lt;9,"Error: UEN is too short",
IF(ISNUMBER(RIGHT(C11039,1)*1),"Error: UEN needs to end with an alphabet",IF(COUNTIF($F$1:F11039,F11039)&gt;1,"Error: Duplicate Entry","OK"))))))</f>
        <v/>
      </c>
    </row>
    <row r="11040" spans="1:5" ht="15.75">
      <c r="A11040" s="7">
        <v>11039</v>
      </c>
      <c r="B11040" s="8"/>
      <c r="C11040" s="13"/>
      <c r="D11040" s="14"/>
      <c r="E11040" s="25" t="str">
        <f>IF(ISBLANK(C11040),"",IF(NOT(EXACT(TRIM(CLEAN(SUBSTITUTE(C11040,CHAR(160),""))),C11040)),"Error: There's hidden spaces in UEN",IF(LEN(C11040)&gt;10,"Error: UEN is too long",IF(LEN(C11040)&lt;9,"Error: UEN is too short",
IF(ISNUMBER(RIGHT(C11040,1)*1),"Error: UEN needs to end with an alphabet",IF(COUNTIF($F$1:F11040,F11040)&gt;1,"Error: Duplicate Entry","OK"))))))</f>
        <v/>
      </c>
    </row>
    <row r="11041" spans="1:5" ht="15.75">
      <c r="A11041" s="7">
        <v>11040</v>
      </c>
      <c r="B11041" s="8"/>
      <c r="C11041" s="13"/>
      <c r="D11041" s="14"/>
      <c r="E11041" s="25" t="str">
        <f>IF(ISBLANK(C11041),"",IF(NOT(EXACT(TRIM(CLEAN(SUBSTITUTE(C11041,CHAR(160),""))),C11041)),"Error: There's hidden spaces in UEN",IF(LEN(C11041)&gt;10,"Error: UEN is too long",IF(LEN(C11041)&lt;9,"Error: UEN is too short",
IF(ISNUMBER(RIGHT(C11041,1)*1),"Error: UEN needs to end with an alphabet",IF(COUNTIF($F$1:F11041,F11041)&gt;1,"Error: Duplicate Entry","OK"))))))</f>
        <v/>
      </c>
    </row>
    <row r="11042" spans="1:5" ht="15.75">
      <c r="A11042" s="7">
        <v>11041</v>
      </c>
      <c r="B11042" s="8"/>
      <c r="C11042" s="13"/>
      <c r="D11042" s="14"/>
      <c r="E11042" s="25" t="str">
        <f>IF(ISBLANK(C11042),"",IF(NOT(EXACT(TRIM(CLEAN(SUBSTITUTE(C11042,CHAR(160),""))),C11042)),"Error: There's hidden spaces in UEN",IF(LEN(C11042)&gt;10,"Error: UEN is too long",IF(LEN(C11042)&lt;9,"Error: UEN is too short",
IF(ISNUMBER(RIGHT(C11042,1)*1),"Error: UEN needs to end with an alphabet",IF(COUNTIF($F$1:F11042,F11042)&gt;1,"Error: Duplicate Entry","OK"))))))</f>
        <v/>
      </c>
    </row>
    <row r="11043" spans="1:5" ht="15.75">
      <c r="A11043" s="7">
        <v>11042</v>
      </c>
      <c r="B11043" s="8"/>
      <c r="C11043" s="13"/>
      <c r="D11043" s="14"/>
      <c r="E11043" s="25" t="str">
        <f>IF(ISBLANK(C11043),"",IF(NOT(EXACT(TRIM(CLEAN(SUBSTITUTE(C11043,CHAR(160),""))),C11043)),"Error: There's hidden spaces in UEN",IF(LEN(C11043)&gt;10,"Error: UEN is too long",IF(LEN(C11043)&lt;9,"Error: UEN is too short",
IF(ISNUMBER(RIGHT(C11043,1)*1),"Error: UEN needs to end with an alphabet",IF(COUNTIF($F$1:F11043,F11043)&gt;1,"Error: Duplicate Entry","OK"))))))</f>
        <v/>
      </c>
    </row>
    <row r="11044" spans="1:5" ht="15.75">
      <c r="A11044" s="7">
        <v>11043</v>
      </c>
      <c r="B11044" s="8"/>
      <c r="C11044" s="13"/>
      <c r="D11044" s="14"/>
      <c r="E11044" s="25" t="str">
        <f>IF(ISBLANK(C11044),"",IF(NOT(EXACT(TRIM(CLEAN(SUBSTITUTE(C11044,CHAR(160),""))),C11044)),"Error: There's hidden spaces in UEN",IF(LEN(C11044)&gt;10,"Error: UEN is too long",IF(LEN(C11044)&lt;9,"Error: UEN is too short",
IF(ISNUMBER(RIGHT(C11044,1)*1),"Error: UEN needs to end with an alphabet",IF(COUNTIF($F$1:F11044,F11044)&gt;1,"Error: Duplicate Entry","OK"))))))</f>
        <v/>
      </c>
    </row>
    <row r="11045" spans="1:5" ht="15.75">
      <c r="A11045" s="7">
        <v>11044</v>
      </c>
      <c r="B11045" s="8"/>
      <c r="C11045" s="13"/>
      <c r="D11045" s="14"/>
      <c r="E11045" s="25" t="str">
        <f>IF(ISBLANK(C11045),"",IF(NOT(EXACT(TRIM(CLEAN(SUBSTITUTE(C11045,CHAR(160),""))),C11045)),"Error: There's hidden spaces in UEN",IF(LEN(C11045)&gt;10,"Error: UEN is too long",IF(LEN(C11045)&lt;9,"Error: UEN is too short",
IF(ISNUMBER(RIGHT(C11045,1)*1),"Error: UEN needs to end with an alphabet",IF(COUNTIF($F$1:F11045,F11045)&gt;1,"Error: Duplicate Entry","OK"))))))</f>
        <v/>
      </c>
    </row>
    <row r="11046" spans="1:5" ht="15.75">
      <c r="A11046" s="7">
        <v>11045</v>
      </c>
      <c r="B11046" s="8"/>
      <c r="C11046" s="13"/>
      <c r="D11046" s="14"/>
      <c r="E11046" s="25" t="str">
        <f>IF(ISBLANK(C11046),"",IF(NOT(EXACT(TRIM(CLEAN(SUBSTITUTE(C11046,CHAR(160),""))),C11046)),"Error: There's hidden spaces in UEN",IF(LEN(C11046)&gt;10,"Error: UEN is too long",IF(LEN(C11046)&lt;9,"Error: UEN is too short",
IF(ISNUMBER(RIGHT(C11046,1)*1),"Error: UEN needs to end with an alphabet",IF(COUNTIF($F$1:F11046,F11046)&gt;1,"Error: Duplicate Entry","OK"))))))</f>
        <v/>
      </c>
    </row>
    <row r="11047" spans="1:5" ht="15.75">
      <c r="A11047" s="7">
        <v>11046</v>
      </c>
      <c r="B11047" s="8"/>
      <c r="C11047" s="13"/>
      <c r="D11047" s="14"/>
      <c r="E11047" s="25" t="str">
        <f>IF(ISBLANK(C11047),"",IF(NOT(EXACT(TRIM(CLEAN(SUBSTITUTE(C11047,CHAR(160),""))),C11047)),"Error: There's hidden spaces in UEN",IF(LEN(C11047)&gt;10,"Error: UEN is too long",IF(LEN(C11047)&lt;9,"Error: UEN is too short",
IF(ISNUMBER(RIGHT(C11047,1)*1),"Error: UEN needs to end with an alphabet",IF(COUNTIF($F$1:F11047,F11047)&gt;1,"Error: Duplicate Entry","OK"))))))</f>
        <v/>
      </c>
    </row>
    <row r="11048" spans="1:5" ht="15.75">
      <c r="A11048" s="7">
        <v>11047</v>
      </c>
      <c r="B11048" s="8"/>
      <c r="C11048" s="13"/>
      <c r="D11048" s="14"/>
      <c r="E11048" s="25" t="str">
        <f>IF(ISBLANK(C11048),"",IF(NOT(EXACT(TRIM(CLEAN(SUBSTITUTE(C11048,CHAR(160),""))),C11048)),"Error: There's hidden spaces in UEN",IF(LEN(C11048)&gt;10,"Error: UEN is too long",IF(LEN(C11048)&lt;9,"Error: UEN is too short",
IF(ISNUMBER(RIGHT(C11048,1)*1),"Error: UEN needs to end with an alphabet",IF(COUNTIF($F$1:F11048,F11048)&gt;1,"Error: Duplicate Entry","OK"))))))</f>
        <v/>
      </c>
    </row>
    <row r="11049" spans="1:5" ht="15.75">
      <c r="A11049" s="7">
        <v>11048</v>
      </c>
      <c r="B11049" s="8"/>
      <c r="C11049" s="13"/>
      <c r="D11049" s="14"/>
      <c r="E11049" s="25" t="str">
        <f>IF(ISBLANK(C11049),"",IF(NOT(EXACT(TRIM(CLEAN(SUBSTITUTE(C11049,CHAR(160),""))),C11049)),"Error: There's hidden spaces in UEN",IF(LEN(C11049)&gt;10,"Error: UEN is too long",IF(LEN(C11049)&lt;9,"Error: UEN is too short",
IF(ISNUMBER(RIGHT(C11049,1)*1),"Error: UEN needs to end with an alphabet",IF(COUNTIF($F$1:F11049,F11049)&gt;1,"Error: Duplicate Entry","OK"))))))</f>
        <v/>
      </c>
    </row>
    <row r="11050" spans="1:5" ht="15.75">
      <c r="A11050" s="7">
        <v>11049</v>
      </c>
      <c r="B11050" s="8"/>
      <c r="C11050" s="13"/>
      <c r="D11050" s="14"/>
      <c r="E11050" s="25" t="str">
        <f>IF(ISBLANK(C11050),"",IF(NOT(EXACT(TRIM(CLEAN(SUBSTITUTE(C11050,CHAR(160),""))),C11050)),"Error: There's hidden spaces in UEN",IF(LEN(C11050)&gt;10,"Error: UEN is too long",IF(LEN(C11050)&lt;9,"Error: UEN is too short",
IF(ISNUMBER(RIGHT(C11050,1)*1),"Error: UEN needs to end with an alphabet",IF(COUNTIF($F$1:F11050,F11050)&gt;1,"Error: Duplicate Entry","OK"))))))</f>
        <v/>
      </c>
    </row>
    <row r="11051" spans="1:5" ht="15.75">
      <c r="A11051" s="7">
        <v>11050</v>
      </c>
      <c r="B11051" s="8"/>
      <c r="C11051" s="13"/>
      <c r="D11051" s="14"/>
      <c r="E11051" s="25" t="str">
        <f>IF(ISBLANK(C11051),"",IF(NOT(EXACT(TRIM(CLEAN(SUBSTITUTE(C11051,CHAR(160),""))),C11051)),"Error: There's hidden spaces in UEN",IF(LEN(C11051)&gt;10,"Error: UEN is too long",IF(LEN(C11051)&lt;9,"Error: UEN is too short",
IF(ISNUMBER(RIGHT(C11051,1)*1),"Error: UEN needs to end with an alphabet",IF(COUNTIF($F$1:F11051,F11051)&gt;1,"Error: Duplicate Entry","OK"))))))</f>
        <v/>
      </c>
    </row>
    <row r="11052" spans="1:5" ht="15.75">
      <c r="A11052" s="7">
        <v>11051</v>
      </c>
      <c r="B11052" s="8"/>
      <c r="C11052" s="13"/>
      <c r="D11052" s="14"/>
      <c r="E11052" s="25" t="str">
        <f>IF(ISBLANK(C11052),"",IF(NOT(EXACT(TRIM(CLEAN(SUBSTITUTE(C11052,CHAR(160),""))),C11052)),"Error: There's hidden spaces in UEN",IF(LEN(C11052)&gt;10,"Error: UEN is too long",IF(LEN(C11052)&lt;9,"Error: UEN is too short",
IF(ISNUMBER(RIGHT(C11052,1)*1),"Error: UEN needs to end with an alphabet",IF(COUNTIF($F$1:F11052,F11052)&gt;1,"Error: Duplicate Entry","OK"))))))</f>
        <v/>
      </c>
    </row>
    <row r="11053" spans="1:5" ht="15.75">
      <c r="A11053" s="7">
        <v>11052</v>
      </c>
      <c r="B11053" s="8"/>
      <c r="C11053" s="13"/>
      <c r="D11053" s="14"/>
      <c r="E11053" s="25" t="str">
        <f>IF(ISBLANK(C11053),"",IF(NOT(EXACT(TRIM(CLEAN(SUBSTITUTE(C11053,CHAR(160),""))),C11053)),"Error: There's hidden spaces in UEN",IF(LEN(C11053)&gt;10,"Error: UEN is too long",IF(LEN(C11053)&lt;9,"Error: UEN is too short",
IF(ISNUMBER(RIGHT(C11053,1)*1),"Error: UEN needs to end with an alphabet",IF(COUNTIF($F$1:F11053,F11053)&gt;1,"Error: Duplicate Entry","OK"))))))</f>
        <v/>
      </c>
    </row>
    <row r="11054" spans="1:5" ht="15.75">
      <c r="A11054" s="7">
        <v>11053</v>
      </c>
      <c r="B11054" s="8"/>
      <c r="C11054" s="13"/>
      <c r="D11054" s="14"/>
      <c r="E11054" s="25" t="str">
        <f>IF(ISBLANK(C11054),"",IF(NOT(EXACT(TRIM(CLEAN(SUBSTITUTE(C11054,CHAR(160),""))),C11054)),"Error: There's hidden spaces in UEN",IF(LEN(C11054)&gt;10,"Error: UEN is too long",IF(LEN(C11054)&lt;9,"Error: UEN is too short",
IF(ISNUMBER(RIGHT(C11054,1)*1),"Error: UEN needs to end with an alphabet",IF(COUNTIF($F$1:F11054,F11054)&gt;1,"Error: Duplicate Entry","OK"))))))</f>
        <v/>
      </c>
    </row>
    <row r="11055" spans="1:5" ht="15.75">
      <c r="A11055" s="7">
        <v>11054</v>
      </c>
      <c r="B11055" s="8"/>
      <c r="C11055" s="13"/>
      <c r="D11055" s="14"/>
      <c r="E11055" s="25" t="str">
        <f>IF(ISBLANK(C11055),"",IF(NOT(EXACT(TRIM(CLEAN(SUBSTITUTE(C11055,CHAR(160),""))),C11055)),"Error: There's hidden spaces in UEN",IF(LEN(C11055)&gt;10,"Error: UEN is too long",IF(LEN(C11055)&lt;9,"Error: UEN is too short",
IF(ISNUMBER(RIGHT(C11055,1)*1),"Error: UEN needs to end with an alphabet",IF(COUNTIF($F$1:F11055,F11055)&gt;1,"Error: Duplicate Entry","OK"))))))</f>
        <v/>
      </c>
    </row>
    <row r="11056" spans="1:5" ht="15.75">
      <c r="A11056" s="7">
        <v>11055</v>
      </c>
      <c r="B11056" s="8"/>
      <c r="C11056" s="13"/>
      <c r="D11056" s="14"/>
      <c r="E11056" s="25" t="str">
        <f>IF(ISBLANK(C11056),"",IF(NOT(EXACT(TRIM(CLEAN(SUBSTITUTE(C11056,CHAR(160),""))),C11056)),"Error: There's hidden spaces in UEN",IF(LEN(C11056)&gt;10,"Error: UEN is too long",IF(LEN(C11056)&lt;9,"Error: UEN is too short",
IF(ISNUMBER(RIGHT(C11056,1)*1),"Error: UEN needs to end with an alphabet",IF(COUNTIF($F$1:F11056,F11056)&gt;1,"Error: Duplicate Entry","OK"))))))</f>
        <v/>
      </c>
    </row>
    <row r="11057" spans="1:5" ht="15.75">
      <c r="A11057" s="7">
        <v>11056</v>
      </c>
      <c r="B11057" s="8"/>
      <c r="C11057" s="13"/>
      <c r="D11057" s="14"/>
      <c r="E11057" s="25" t="str">
        <f>IF(ISBLANK(C11057),"",IF(NOT(EXACT(TRIM(CLEAN(SUBSTITUTE(C11057,CHAR(160),""))),C11057)),"Error: There's hidden spaces in UEN",IF(LEN(C11057)&gt;10,"Error: UEN is too long",IF(LEN(C11057)&lt;9,"Error: UEN is too short",
IF(ISNUMBER(RIGHT(C11057,1)*1),"Error: UEN needs to end with an alphabet",IF(COUNTIF($F$1:F11057,F11057)&gt;1,"Error: Duplicate Entry","OK"))))))</f>
        <v/>
      </c>
    </row>
    <row r="11058" spans="1:5" ht="15.75">
      <c r="A11058" s="7">
        <v>11057</v>
      </c>
      <c r="B11058" s="8"/>
      <c r="C11058" s="13"/>
      <c r="D11058" s="14"/>
      <c r="E11058" s="25" t="str">
        <f>IF(ISBLANK(C11058),"",IF(NOT(EXACT(TRIM(CLEAN(SUBSTITUTE(C11058,CHAR(160),""))),C11058)),"Error: There's hidden spaces in UEN",IF(LEN(C11058)&gt;10,"Error: UEN is too long",IF(LEN(C11058)&lt;9,"Error: UEN is too short",
IF(ISNUMBER(RIGHT(C11058,1)*1),"Error: UEN needs to end with an alphabet",IF(COUNTIF($F$1:F11058,F11058)&gt;1,"Error: Duplicate Entry","OK"))))))</f>
        <v/>
      </c>
    </row>
    <row r="11059" spans="1:5" ht="15.75">
      <c r="A11059" s="7">
        <v>11058</v>
      </c>
      <c r="B11059" s="8"/>
      <c r="C11059" s="13"/>
      <c r="D11059" s="14"/>
      <c r="E11059" s="25" t="str">
        <f>IF(ISBLANK(C11059),"",IF(NOT(EXACT(TRIM(CLEAN(SUBSTITUTE(C11059,CHAR(160),""))),C11059)),"Error: There's hidden spaces in UEN",IF(LEN(C11059)&gt;10,"Error: UEN is too long",IF(LEN(C11059)&lt;9,"Error: UEN is too short",
IF(ISNUMBER(RIGHT(C11059,1)*1),"Error: UEN needs to end with an alphabet",IF(COUNTIF($F$1:F11059,F11059)&gt;1,"Error: Duplicate Entry","OK"))))))</f>
        <v/>
      </c>
    </row>
    <row r="11060" spans="1:5" ht="15.75">
      <c r="A11060" s="7">
        <v>11059</v>
      </c>
      <c r="B11060" s="8"/>
      <c r="C11060" s="13"/>
      <c r="D11060" s="14"/>
      <c r="E11060" s="25" t="str">
        <f>IF(ISBLANK(C11060),"",IF(NOT(EXACT(TRIM(CLEAN(SUBSTITUTE(C11060,CHAR(160),""))),C11060)),"Error: There's hidden spaces in UEN",IF(LEN(C11060)&gt;10,"Error: UEN is too long",IF(LEN(C11060)&lt;9,"Error: UEN is too short",
IF(ISNUMBER(RIGHT(C11060,1)*1),"Error: UEN needs to end with an alphabet",IF(COUNTIF($F$1:F11060,F11060)&gt;1,"Error: Duplicate Entry","OK"))))))</f>
        <v/>
      </c>
    </row>
    <row r="11061" spans="1:5" ht="15.75">
      <c r="A11061" s="7">
        <v>11060</v>
      </c>
      <c r="B11061" s="8"/>
      <c r="C11061" s="13"/>
      <c r="D11061" s="14"/>
      <c r="E11061" s="25" t="str">
        <f>IF(ISBLANK(C11061),"",IF(NOT(EXACT(TRIM(CLEAN(SUBSTITUTE(C11061,CHAR(160),""))),C11061)),"Error: There's hidden spaces in UEN",IF(LEN(C11061)&gt;10,"Error: UEN is too long",IF(LEN(C11061)&lt;9,"Error: UEN is too short",
IF(ISNUMBER(RIGHT(C11061,1)*1),"Error: UEN needs to end with an alphabet",IF(COUNTIF($F$1:F11061,F11061)&gt;1,"Error: Duplicate Entry","OK"))))))</f>
        <v/>
      </c>
    </row>
    <row r="11062" spans="1:5" ht="15.75">
      <c r="A11062" s="7">
        <v>11061</v>
      </c>
      <c r="B11062" s="8"/>
      <c r="C11062" s="13"/>
      <c r="D11062" s="14"/>
      <c r="E11062" s="25" t="str">
        <f>IF(ISBLANK(C11062),"",IF(NOT(EXACT(TRIM(CLEAN(SUBSTITUTE(C11062,CHAR(160),""))),C11062)),"Error: There's hidden spaces in UEN",IF(LEN(C11062)&gt;10,"Error: UEN is too long",IF(LEN(C11062)&lt;9,"Error: UEN is too short",
IF(ISNUMBER(RIGHT(C11062,1)*1),"Error: UEN needs to end with an alphabet",IF(COUNTIF($F$1:F11062,F11062)&gt;1,"Error: Duplicate Entry","OK"))))))</f>
        <v/>
      </c>
    </row>
    <row r="11063" spans="1:5" ht="15.75">
      <c r="A11063" s="7">
        <v>11062</v>
      </c>
      <c r="B11063" s="8"/>
      <c r="C11063" s="13"/>
      <c r="D11063" s="14"/>
      <c r="E11063" s="25" t="str">
        <f>IF(ISBLANK(C11063),"",IF(NOT(EXACT(TRIM(CLEAN(SUBSTITUTE(C11063,CHAR(160),""))),C11063)),"Error: There's hidden spaces in UEN",IF(LEN(C11063)&gt;10,"Error: UEN is too long",IF(LEN(C11063)&lt;9,"Error: UEN is too short",
IF(ISNUMBER(RIGHT(C11063,1)*1),"Error: UEN needs to end with an alphabet",IF(COUNTIF($F$1:F11063,F11063)&gt;1,"Error: Duplicate Entry","OK"))))))</f>
        <v/>
      </c>
    </row>
    <row r="11064" spans="1:5" ht="15.75">
      <c r="A11064" s="7">
        <v>11063</v>
      </c>
      <c r="B11064" s="8"/>
      <c r="C11064" s="13"/>
      <c r="D11064" s="14"/>
      <c r="E11064" s="25" t="str">
        <f>IF(ISBLANK(C11064),"",IF(NOT(EXACT(TRIM(CLEAN(SUBSTITUTE(C11064,CHAR(160),""))),C11064)),"Error: There's hidden spaces in UEN",IF(LEN(C11064)&gt;10,"Error: UEN is too long",IF(LEN(C11064)&lt;9,"Error: UEN is too short",
IF(ISNUMBER(RIGHT(C11064,1)*1),"Error: UEN needs to end with an alphabet",IF(COUNTIF($F$1:F11064,F11064)&gt;1,"Error: Duplicate Entry","OK"))))))</f>
        <v/>
      </c>
    </row>
    <row r="11065" spans="1:5" ht="15.75">
      <c r="A11065" s="7">
        <v>11064</v>
      </c>
      <c r="B11065" s="8"/>
      <c r="C11065" s="13"/>
      <c r="D11065" s="14"/>
      <c r="E11065" s="25" t="str">
        <f>IF(ISBLANK(C11065),"",IF(NOT(EXACT(TRIM(CLEAN(SUBSTITUTE(C11065,CHAR(160),""))),C11065)),"Error: There's hidden spaces in UEN",IF(LEN(C11065)&gt;10,"Error: UEN is too long",IF(LEN(C11065)&lt;9,"Error: UEN is too short",
IF(ISNUMBER(RIGHT(C11065,1)*1),"Error: UEN needs to end with an alphabet",IF(COUNTIF($F$1:F11065,F11065)&gt;1,"Error: Duplicate Entry","OK"))))))</f>
        <v/>
      </c>
    </row>
    <row r="11066" spans="1:5" ht="15.75">
      <c r="A11066" s="7">
        <v>11065</v>
      </c>
      <c r="B11066" s="8"/>
      <c r="C11066" s="13"/>
      <c r="D11066" s="14"/>
      <c r="E11066" s="25" t="str">
        <f>IF(ISBLANK(C11066),"",IF(NOT(EXACT(TRIM(CLEAN(SUBSTITUTE(C11066,CHAR(160),""))),C11066)),"Error: There's hidden spaces in UEN",IF(LEN(C11066)&gt;10,"Error: UEN is too long",IF(LEN(C11066)&lt;9,"Error: UEN is too short",
IF(ISNUMBER(RIGHT(C11066,1)*1),"Error: UEN needs to end with an alphabet",IF(COUNTIF($F$1:F11066,F11066)&gt;1,"Error: Duplicate Entry","OK"))))))</f>
        <v/>
      </c>
    </row>
    <row r="11067" spans="1:5" ht="15.75">
      <c r="A11067" s="7">
        <v>11066</v>
      </c>
      <c r="B11067" s="8"/>
      <c r="C11067" s="13"/>
      <c r="D11067" s="14"/>
      <c r="E11067" s="25" t="str">
        <f>IF(ISBLANK(C11067),"",IF(NOT(EXACT(TRIM(CLEAN(SUBSTITUTE(C11067,CHAR(160),""))),C11067)),"Error: There's hidden spaces in UEN",IF(LEN(C11067)&gt;10,"Error: UEN is too long",IF(LEN(C11067)&lt;9,"Error: UEN is too short",
IF(ISNUMBER(RIGHT(C11067,1)*1),"Error: UEN needs to end with an alphabet",IF(COUNTIF($F$1:F11067,F11067)&gt;1,"Error: Duplicate Entry","OK"))))))</f>
        <v/>
      </c>
    </row>
    <row r="11068" spans="1:5" ht="15.75">
      <c r="A11068" s="7">
        <v>11067</v>
      </c>
      <c r="B11068" s="8"/>
      <c r="C11068" s="13"/>
      <c r="D11068" s="14"/>
      <c r="E11068" s="25" t="str">
        <f>IF(ISBLANK(C11068),"",IF(NOT(EXACT(TRIM(CLEAN(SUBSTITUTE(C11068,CHAR(160),""))),C11068)),"Error: There's hidden spaces in UEN",IF(LEN(C11068)&gt;10,"Error: UEN is too long",IF(LEN(C11068)&lt;9,"Error: UEN is too short",
IF(ISNUMBER(RIGHT(C11068,1)*1),"Error: UEN needs to end with an alphabet",IF(COUNTIF($F$1:F11068,F11068)&gt;1,"Error: Duplicate Entry","OK"))))))</f>
        <v/>
      </c>
    </row>
    <row r="11069" spans="1:5" ht="15.75">
      <c r="A11069" s="7">
        <v>11068</v>
      </c>
      <c r="B11069" s="8"/>
      <c r="C11069" s="13"/>
      <c r="D11069" s="14"/>
      <c r="E11069" s="25" t="str">
        <f>IF(ISBLANK(C11069),"",IF(NOT(EXACT(TRIM(CLEAN(SUBSTITUTE(C11069,CHAR(160),""))),C11069)),"Error: There's hidden spaces in UEN",IF(LEN(C11069)&gt;10,"Error: UEN is too long",IF(LEN(C11069)&lt;9,"Error: UEN is too short",
IF(ISNUMBER(RIGHT(C11069,1)*1),"Error: UEN needs to end with an alphabet",IF(COUNTIF($F$1:F11069,F11069)&gt;1,"Error: Duplicate Entry","OK"))))))</f>
        <v/>
      </c>
    </row>
    <row r="11070" spans="1:5" ht="15.75">
      <c r="A11070" s="7">
        <v>11069</v>
      </c>
      <c r="B11070" s="8"/>
      <c r="C11070" s="13"/>
      <c r="D11070" s="14"/>
      <c r="E11070" s="25" t="str">
        <f>IF(ISBLANK(C11070),"",IF(NOT(EXACT(TRIM(CLEAN(SUBSTITUTE(C11070,CHAR(160),""))),C11070)),"Error: There's hidden spaces in UEN",IF(LEN(C11070)&gt;10,"Error: UEN is too long",IF(LEN(C11070)&lt;9,"Error: UEN is too short",
IF(ISNUMBER(RIGHT(C11070,1)*1),"Error: UEN needs to end with an alphabet",IF(COUNTIF($F$1:F11070,F11070)&gt;1,"Error: Duplicate Entry","OK"))))))</f>
        <v/>
      </c>
    </row>
    <row r="11071" spans="1:5" ht="15.75">
      <c r="A11071" s="7">
        <v>11070</v>
      </c>
      <c r="B11071" s="8"/>
      <c r="C11071" s="13"/>
      <c r="D11071" s="14"/>
      <c r="E11071" s="25" t="str">
        <f>IF(ISBLANK(C11071),"",IF(NOT(EXACT(TRIM(CLEAN(SUBSTITUTE(C11071,CHAR(160),""))),C11071)),"Error: There's hidden spaces in UEN",IF(LEN(C11071)&gt;10,"Error: UEN is too long",IF(LEN(C11071)&lt;9,"Error: UEN is too short",
IF(ISNUMBER(RIGHT(C11071,1)*1),"Error: UEN needs to end with an alphabet",IF(COUNTIF($F$1:F11071,F11071)&gt;1,"Error: Duplicate Entry","OK"))))))</f>
        <v/>
      </c>
    </row>
    <row r="11072" spans="1:5" ht="15.75">
      <c r="A11072" s="7">
        <v>11071</v>
      </c>
      <c r="B11072" s="8"/>
      <c r="C11072" s="13"/>
      <c r="D11072" s="14"/>
      <c r="E11072" s="25" t="str">
        <f>IF(ISBLANK(C11072),"",IF(NOT(EXACT(TRIM(CLEAN(SUBSTITUTE(C11072,CHAR(160),""))),C11072)),"Error: There's hidden spaces in UEN",IF(LEN(C11072)&gt;10,"Error: UEN is too long",IF(LEN(C11072)&lt;9,"Error: UEN is too short",
IF(ISNUMBER(RIGHT(C11072,1)*1),"Error: UEN needs to end with an alphabet",IF(COUNTIF($F$1:F11072,F11072)&gt;1,"Error: Duplicate Entry","OK"))))))</f>
        <v/>
      </c>
    </row>
    <row r="11073" spans="1:5" ht="15.75">
      <c r="A11073" s="7">
        <v>11072</v>
      </c>
      <c r="B11073" s="8"/>
      <c r="C11073" s="13"/>
      <c r="D11073" s="14"/>
      <c r="E11073" s="25" t="str">
        <f>IF(ISBLANK(C11073),"",IF(NOT(EXACT(TRIM(CLEAN(SUBSTITUTE(C11073,CHAR(160),""))),C11073)),"Error: There's hidden spaces in UEN",IF(LEN(C11073)&gt;10,"Error: UEN is too long",IF(LEN(C11073)&lt;9,"Error: UEN is too short",
IF(ISNUMBER(RIGHT(C11073,1)*1),"Error: UEN needs to end with an alphabet",IF(COUNTIF($F$1:F11073,F11073)&gt;1,"Error: Duplicate Entry","OK"))))))</f>
        <v/>
      </c>
    </row>
    <row r="11074" spans="1:5" ht="15.75">
      <c r="A11074" s="7">
        <v>11073</v>
      </c>
      <c r="B11074" s="8"/>
      <c r="C11074" s="13"/>
      <c r="D11074" s="14"/>
      <c r="E11074" s="25" t="str">
        <f>IF(ISBLANK(C11074),"",IF(NOT(EXACT(TRIM(CLEAN(SUBSTITUTE(C11074,CHAR(160),""))),C11074)),"Error: There's hidden spaces in UEN",IF(LEN(C11074)&gt;10,"Error: UEN is too long",IF(LEN(C11074)&lt;9,"Error: UEN is too short",
IF(ISNUMBER(RIGHT(C11074,1)*1),"Error: UEN needs to end with an alphabet",IF(COUNTIF($F$1:F11074,F11074)&gt;1,"Error: Duplicate Entry","OK"))))))</f>
        <v/>
      </c>
    </row>
    <row r="11075" spans="1:5" ht="15.75">
      <c r="A11075" s="7">
        <v>11074</v>
      </c>
      <c r="B11075" s="8"/>
      <c r="C11075" s="13"/>
      <c r="D11075" s="14"/>
      <c r="E11075" s="25" t="str">
        <f>IF(ISBLANK(C11075),"",IF(NOT(EXACT(TRIM(CLEAN(SUBSTITUTE(C11075,CHAR(160),""))),C11075)),"Error: There's hidden spaces in UEN",IF(LEN(C11075)&gt;10,"Error: UEN is too long",IF(LEN(C11075)&lt;9,"Error: UEN is too short",
IF(ISNUMBER(RIGHT(C11075,1)*1),"Error: UEN needs to end with an alphabet",IF(COUNTIF($F$1:F11075,F11075)&gt;1,"Error: Duplicate Entry","OK"))))))</f>
        <v/>
      </c>
    </row>
    <row r="11076" spans="1:5" ht="15.75">
      <c r="A11076" s="7">
        <v>11075</v>
      </c>
      <c r="B11076" s="8"/>
      <c r="C11076" s="13"/>
      <c r="D11076" s="14"/>
      <c r="E11076" s="25" t="str">
        <f>IF(ISBLANK(C11076),"",IF(NOT(EXACT(TRIM(CLEAN(SUBSTITUTE(C11076,CHAR(160),""))),C11076)),"Error: There's hidden spaces in UEN",IF(LEN(C11076)&gt;10,"Error: UEN is too long",IF(LEN(C11076)&lt;9,"Error: UEN is too short",
IF(ISNUMBER(RIGHT(C11076,1)*1),"Error: UEN needs to end with an alphabet",IF(COUNTIF($F$1:F11076,F11076)&gt;1,"Error: Duplicate Entry","OK"))))))</f>
        <v/>
      </c>
    </row>
    <row r="11077" spans="1:5" ht="15.75">
      <c r="A11077" s="7">
        <v>11076</v>
      </c>
      <c r="B11077" s="8"/>
      <c r="C11077" s="13"/>
      <c r="D11077" s="14"/>
      <c r="E11077" s="25" t="str">
        <f>IF(ISBLANK(C11077),"",IF(NOT(EXACT(TRIM(CLEAN(SUBSTITUTE(C11077,CHAR(160),""))),C11077)),"Error: There's hidden spaces in UEN",IF(LEN(C11077)&gt;10,"Error: UEN is too long",IF(LEN(C11077)&lt;9,"Error: UEN is too short",
IF(ISNUMBER(RIGHT(C11077,1)*1),"Error: UEN needs to end with an alphabet",IF(COUNTIF($F$1:F11077,F11077)&gt;1,"Error: Duplicate Entry","OK"))))))</f>
        <v/>
      </c>
    </row>
    <row r="11078" spans="1:5" ht="15.75">
      <c r="A11078" s="7">
        <v>11077</v>
      </c>
      <c r="B11078" s="8"/>
      <c r="C11078" s="13"/>
      <c r="D11078" s="14"/>
      <c r="E11078" s="25" t="str">
        <f>IF(ISBLANK(C11078),"",IF(NOT(EXACT(TRIM(CLEAN(SUBSTITUTE(C11078,CHAR(160),""))),C11078)),"Error: There's hidden spaces in UEN",IF(LEN(C11078)&gt;10,"Error: UEN is too long",IF(LEN(C11078)&lt;9,"Error: UEN is too short",
IF(ISNUMBER(RIGHT(C11078,1)*1),"Error: UEN needs to end with an alphabet",IF(COUNTIF($F$1:F11078,F11078)&gt;1,"Error: Duplicate Entry","OK"))))))</f>
        <v/>
      </c>
    </row>
    <row r="11079" spans="1:5" ht="15.75">
      <c r="A11079" s="7">
        <v>11078</v>
      </c>
      <c r="B11079" s="8"/>
      <c r="C11079" s="13"/>
      <c r="D11079" s="14"/>
      <c r="E11079" s="25" t="str">
        <f>IF(ISBLANK(C11079),"",IF(NOT(EXACT(TRIM(CLEAN(SUBSTITUTE(C11079,CHAR(160),""))),C11079)),"Error: There's hidden spaces in UEN",IF(LEN(C11079)&gt;10,"Error: UEN is too long",IF(LEN(C11079)&lt;9,"Error: UEN is too short",
IF(ISNUMBER(RIGHT(C11079,1)*1),"Error: UEN needs to end with an alphabet",IF(COUNTIF($F$1:F11079,F11079)&gt;1,"Error: Duplicate Entry","OK"))))))</f>
        <v/>
      </c>
    </row>
    <row r="11080" spans="1:5" ht="15.75">
      <c r="A11080" s="7">
        <v>11079</v>
      </c>
      <c r="B11080" s="8"/>
      <c r="C11080" s="13"/>
      <c r="D11080" s="14"/>
      <c r="E11080" s="25" t="str">
        <f>IF(ISBLANK(C11080),"",IF(NOT(EXACT(TRIM(CLEAN(SUBSTITUTE(C11080,CHAR(160),""))),C11080)),"Error: There's hidden spaces in UEN",IF(LEN(C11080)&gt;10,"Error: UEN is too long",IF(LEN(C11080)&lt;9,"Error: UEN is too short",
IF(ISNUMBER(RIGHT(C11080,1)*1),"Error: UEN needs to end with an alphabet",IF(COUNTIF($F$1:F11080,F11080)&gt;1,"Error: Duplicate Entry","OK"))))))</f>
        <v/>
      </c>
    </row>
    <row r="11081" spans="1:5" ht="15.75">
      <c r="A11081" s="7">
        <v>11080</v>
      </c>
      <c r="B11081" s="8"/>
      <c r="C11081" s="13"/>
      <c r="D11081" s="14"/>
      <c r="E11081" s="25" t="str">
        <f>IF(ISBLANK(C11081),"",IF(NOT(EXACT(TRIM(CLEAN(SUBSTITUTE(C11081,CHAR(160),""))),C11081)),"Error: There's hidden spaces in UEN",IF(LEN(C11081)&gt;10,"Error: UEN is too long",IF(LEN(C11081)&lt;9,"Error: UEN is too short",
IF(ISNUMBER(RIGHT(C11081,1)*1),"Error: UEN needs to end with an alphabet",IF(COUNTIF($F$1:F11081,F11081)&gt;1,"Error: Duplicate Entry","OK"))))))</f>
        <v/>
      </c>
    </row>
    <row r="11082" spans="1:5" ht="15.75">
      <c r="A11082" s="7">
        <v>11081</v>
      </c>
      <c r="B11082" s="8"/>
      <c r="C11082" s="13"/>
      <c r="D11082" s="14"/>
      <c r="E11082" s="25" t="str">
        <f>IF(ISBLANK(C11082),"",IF(NOT(EXACT(TRIM(CLEAN(SUBSTITUTE(C11082,CHAR(160),""))),C11082)),"Error: There's hidden spaces in UEN",IF(LEN(C11082)&gt;10,"Error: UEN is too long",IF(LEN(C11082)&lt;9,"Error: UEN is too short",
IF(ISNUMBER(RIGHT(C11082,1)*1),"Error: UEN needs to end with an alphabet",IF(COUNTIF($F$1:F11082,F11082)&gt;1,"Error: Duplicate Entry","OK"))))))</f>
        <v/>
      </c>
    </row>
    <row r="11083" spans="1:5" ht="15.75">
      <c r="A11083" s="7">
        <v>11082</v>
      </c>
      <c r="B11083" s="8"/>
      <c r="C11083" s="13"/>
      <c r="D11083" s="14"/>
      <c r="E11083" s="25" t="str">
        <f>IF(ISBLANK(C11083),"",IF(NOT(EXACT(TRIM(CLEAN(SUBSTITUTE(C11083,CHAR(160),""))),C11083)),"Error: There's hidden spaces in UEN",IF(LEN(C11083)&gt;10,"Error: UEN is too long",IF(LEN(C11083)&lt;9,"Error: UEN is too short",
IF(ISNUMBER(RIGHT(C11083,1)*1),"Error: UEN needs to end with an alphabet",IF(COUNTIF($F$1:F11083,F11083)&gt;1,"Error: Duplicate Entry","OK"))))))</f>
        <v/>
      </c>
    </row>
    <row r="11084" spans="1:5" ht="15.75">
      <c r="A11084" s="7">
        <v>11083</v>
      </c>
      <c r="B11084" s="8"/>
      <c r="C11084" s="13"/>
      <c r="D11084" s="14"/>
      <c r="E11084" s="25" t="str">
        <f>IF(ISBLANK(C11084),"",IF(NOT(EXACT(TRIM(CLEAN(SUBSTITUTE(C11084,CHAR(160),""))),C11084)),"Error: There's hidden spaces in UEN",IF(LEN(C11084)&gt;10,"Error: UEN is too long",IF(LEN(C11084)&lt;9,"Error: UEN is too short",
IF(ISNUMBER(RIGHT(C11084,1)*1),"Error: UEN needs to end with an alphabet",IF(COUNTIF($F$1:F11084,F11084)&gt;1,"Error: Duplicate Entry","OK"))))))</f>
        <v/>
      </c>
    </row>
    <row r="11085" spans="1:5" ht="15.75">
      <c r="A11085" s="7">
        <v>11084</v>
      </c>
      <c r="B11085" s="8"/>
      <c r="C11085" s="13"/>
      <c r="D11085" s="14"/>
      <c r="E11085" s="25" t="str">
        <f>IF(ISBLANK(C11085),"",IF(NOT(EXACT(TRIM(CLEAN(SUBSTITUTE(C11085,CHAR(160),""))),C11085)),"Error: There's hidden spaces in UEN",IF(LEN(C11085)&gt;10,"Error: UEN is too long",IF(LEN(C11085)&lt;9,"Error: UEN is too short",
IF(ISNUMBER(RIGHT(C11085,1)*1),"Error: UEN needs to end with an alphabet",IF(COUNTIF($F$1:F11085,F11085)&gt;1,"Error: Duplicate Entry","OK"))))))</f>
        <v/>
      </c>
    </row>
    <row r="11086" spans="1:5" ht="15.75">
      <c r="A11086" s="7">
        <v>11085</v>
      </c>
      <c r="B11086" s="8"/>
      <c r="C11086" s="13"/>
      <c r="D11086" s="14"/>
      <c r="E11086" s="25" t="str">
        <f>IF(ISBLANK(C11086),"",IF(NOT(EXACT(TRIM(CLEAN(SUBSTITUTE(C11086,CHAR(160),""))),C11086)),"Error: There's hidden spaces in UEN",IF(LEN(C11086)&gt;10,"Error: UEN is too long",IF(LEN(C11086)&lt;9,"Error: UEN is too short",
IF(ISNUMBER(RIGHT(C11086,1)*1),"Error: UEN needs to end with an alphabet",IF(COUNTIF($F$1:F11086,F11086)&gt;1,"Error: Duplicate Entry","OK"))))))</f>
        <v/>
      </c>
    </row>
    <row r="11087" spans="1:5" ht="15.75">
      <c r="A11087" s="7">
        <v>11086</v>
      </c>
      <c r="B11087" s="8"/>
      <c r="C11087" s="13"/>
      <c r="D11087" s="14"/>
      <c r="E11087" s="25" t="str">
        <f>IF(ISBLANK(C11087),"",IF(NOT(EXACT(TRIM(CLEAN(SUBSTITUTE(C11087,CHAR(160),""))),C11087)),"Error: There's hidden spaces in UEN",IF(LEN(C11087)&gt;10,"Error: UEN is too long",IF(LEN(C11087)&lt;9,"Error: UEN is too short",
IF(ISNUMBER(RIGHT(C11087,1)*1),"Error: UEN needs to end with an alphabet",IF(COUNTIF($F$1:F11087,F11087)&gt;1,"Error: Duplicate Entry","OK"))))))</f>
        <v/>
      </c>
    </row>
    <row r="11088" spans="1:5" ht="15.75">
      <c r="A11088" s="7">
        <v>11087</v>
      </c>
      <c r="B11088" s="8"/>
      <c r="C11088" s="13"/>
      <c r="D11088" s="14"/>
      <c r="E11088" s="25" t="str">
        <f>IF(ISBLANK(C11088),"",IF(NOT(EXACT(TRIM(CLEAN(SUBSTITUTE(C11088,CHAR(160),""))),C11088)),"Error: There's hidden spaces in UEN",IF(LEN(C11088)&gt;10,"Error: UEN is too long",IF(LEN(C11088)&lt;9,"Error: UEN is too short",
IF(ISNUMBER(RIGHT(C11088,1)*1),"Error: UEN needs to end with an alphabet",IF(COUNTIF($F$1:F11088,F11088)&gt;1,"Error: Duplicate Entry","OK"))))))</f>
        <v/>
      </c>
    </row>
    <row r="11089" spans="1:5" ht="15.75">
      <c r="A11089" s="7">
        <v>11088</v>
      </c>
      <c r="B11089" s="8"/>
      <c r="C11089" s="13"/>
      <c r="D11089" s="14"/>
      <c r="E11089" s="25" t="str">
        <f>IF(ISBLANK(C11089),"",IF(NOT(EXACT(TRIM(CLEAN(SUBSTITUTE(C11089,CHAR(160),""))),C11089)),"Error: There's hidden spaces in UEN",IF(LEN(C11089)&gt;10,"Error: UEN is too long",IF(LEN(C11089)&lt;9,"Error: UEN is too short",
IF(ISNUMBER(RIGHT(C11089,1)*1),"Error: UEN needs to end with an alphabet",IF(COUNTIF($F$1:F11089,F11089)&gt;1,"Error: Duplicate Entry","OK"))))))</f>
        <v/>
      </c>
    </row>
    <row r="11090" spans="1:5" ht="15.75">
      <c r="A11090" s="7">
        <v>11089</v>
      </c>
      <c r="B11090" s="8"/>
      <c r="C11090" s="13"/>
      <c r="D11090" s="14"/>
      <c r="E11090" s="25" t="str">
        <f>IF(ISBLANK(C11090),"",IF(NOT(EXACT(TRIM(CLEAN(SUBSTITUTE(C11090,CHAR(160),""))),C11090)),"Error: There's hidden spaces in UEN",IF(LEN(C11090)&gt;10,"Error: UEN is too long",IF(LEN(C11090)&lt;9,"Error: UEN is too short",
IF(ISNUMBER(RIGHT(C11090,1)*1),"Error: UEN needs to end with an alphabet",IF(COUNTIF($F$1:F11090,F11090)&gt;1,"Error: Duplicate Entry","OK"))))))</f>
        <v/>
      </c>
    </row>
    <row r="11091" spans="1:5" ht="15.75">
      <c r="A11091" s="7">
        <v>11090</v>
      </c>
      <c r="B11091" s="8"/>
      <c r="C11091" s="13"/>
      <c r="D11091" s="14"/>
      <c r="E11091" s="25" t="str">
        <f>IF(ISBLANK(C11091),"",IF(NOT(EXACT(TRIM(CLEAN(SUBSTITUTE(C11091,CHAR(160),""))),C11091)),"Error: There's hidden spaces in UEN",IF(LEN(C11091)&gt;10,"Error: UEN is too long",IF(LEN(C11091)&lt;9,"Error: UEN is too short",
IF(ISNUMBER(RIGHT(C11091,1)*1),"Error: UEN needs to end with an alphabet",IF(COUNTIF($F$1:F11091,F11091)&gt;1,"Error: Duplicate Entry","OK"))))))</f>
        <v/>
      </c>
    </row>
    <row r="11092" spans="1:5" ht="15.75">
      <c r="A11092" s="7">
        <v>11091</v>
      </c>
      <c r="B11092" s="8"/>
      <c r="C11092" s="13"/>
      <c r="D11092" s="14"/>
      <c r="E11092" s="25" t="str">
        <f>IF(ISBLANK(C11092),"",IF(NOT(EXACT(TRIM(CLEAN(SUBSTITUTE(C11092,CHAR(160),""))),C11092)),"Error: There's hidden spaces in UEN",IF(LEN(C11092)&gt;10,"Error: UEN is too long",IF(LEN(C11092)&lt;9,"Error: UEN is too short",
IF(ISNUMBER(RIGHT(C11092,1)*1),"Error: UEN needs to end with an alphabet",IF(COUNTIF($F$1:F11092,F11092)&gt;1,"Error: Duplicate Entry","OK"))))))</f>
        <v/>
      </c>
    </row>
    <row r="11093" spans="1:5" ht="15.75">
      <c r="A11093" s="7">
        <v>11092</v>
      </c>
      <c r="B11093" s="8"/>
      <c r="C11093" s="13"/>
      <c r="D11093" s="14"/>
      <c r="E11093" s="25" t="str">
        <f>IF(ISBLANK(C11093),"",IF(NOT(EXACT(TRIM(CLEAN(SUBSTITUTE(C11093,CHAR(160),""))),C11093)),"Error: There's hidden spaces in UEN",IF(LEN(C11093)&gt;10,"Error: UEN is too long",IF(LEN(C11093)&lt;9,"Error: UEN is too short",
IF(ISNUMBER(RIGHT(C11093,1)*1),"Error: UEN needs to end with an alphabet",IF(COUNTIF($F$1:F11093,F11093)&gt;1,"Error: Duplicate Entry","OK"))))))</f>
        <v/>
      </c>
    </row>
    <row r="11094" spans="1:5" ht="15.75">
      <c r="A11094" s="7">
        <v>11093</v>
      </c>
      <c r="B11094" s="8"/>
      <c r="C11094" s="13"/>
      <c r="D11094" s="14"/>
      <c r="E11094" s="25" t="str">
        <f>IF(ISBLANK(C11094),"",IF(NOT(EXACT(TRIM(CLEAN(SUBSTITUTE(C11094,CHAR(160),""))),C11094)),"Error: There's hidden spaces in UEN",IF(LEN(C11094)&gt;10,"Error: UEN is too long",IF(LEN(C11094)&lt;9,"Error: UEN is too short",
IF(ISNUMBER(RIGHT(C11094,1)*1),"Error: UEN needs to end with an alphabet",IF(COUNTIF($F$1:F11094,F11094)&gt;1,"Error: Duplicate Entry","OK"))))))</f>
        <v/>
      </c>
    </row>
    <row r="11095" spans="1:5" ht="15.75">
      <c r="A11095" s="7">
        <v>11094</v>
      </c>
      <c r="B11095" s="8"/>
      <c r="C11095" s="13"/>
      <c r="D11095" s="14"/>
      <c r="E11095" s="25" t="str">
        <f>IF(ISBLANK(C11095),"",IF(NOT(EXACT(TRIM(CLEAN(SUBSTITUTE(C11095,CHAR(160),""))),C11095)),"Error: There's hidden spaces in UEN",IF(LEN(C11095)&gt;10,"Error: UEN is too long",IF(LEN(C11095)&lt;9,"Error: UEN is too short",
IF(ISNUMBER(RIGHT(C11095,1)*1),"Error: UEN needs to end with an alphabet",IF(COUNTIF($F$1:F11095,F11095)&gt;1,"Error: Duplicate Entry","OK"))))))</f>
        <v/>
      </c>
    </row>
    <row r="11096" spans="1:5" ht="15.75">
      <c r="A11096" s="7">
        <v>11095</v>
      </c>
      <c r="B11096" s="8"/>
      <c r="C11096" s="13"/>
      <c r="D11096" s="14"/>
      <c r="E11096" s="25" t="str">
        <f>IF(ISBLANK(C11096),"",IF(NOT(EXACT(TRIM(CLEAN(SUBSTITUTE(C11096,CHAR(160),""))),C11096)),"Error: There's hidden spaces in UEN",IF(LEN(C11096)&gt;10,"Error: UEN is too long",IF(LEN(C11096)&lt;9,"Error: UEN is too short",
IF(ISNUMBER(RIGHT(C11096,1)*1),"Error: UEN needs to end with an alphabet",IF(COUNTIF($F$1:F11096,F11096)&gt;1,"Error: Duplicate Entry","OK"))))))</f>
        <v/>
      </c>
    </row>
    <row r="11097" spans="1:5" ht="15.75">
      <c r="A11097" s="7">
        <v>11096</v>
      </c>
      <c r="B11097" s="8"/>
      <c r="C11097" s="13"/>
      <c r="D11097" s="14"/>
      <c r="E11097" s="25" t="str">
        <f>IF(ISBLANK(C11097),"",IF(NOT(EXACT(TRIM(CLEAN(SUBSTITUTE(C11097,CHAR(160),""))),C11097)),"Error: There's hidden spaces in UEN",IF(LEN(C11097)&gt;10,"Error: UEN is too long",IF(LEN(C11097)&lt;9,"Error: UEN is too short",
IF(ISNUMBER(RIGHT(C11097,1)*1),"Error: UEN needs to end with an alphabet",IF(COUNTIF($F$1:F11097,F11097)&gt;1,"Error: Duplicate Entry","OK"))))))</f>
        <v/>
      </c>
    </row>
    <row r="11098" spans="1:5" ht="15.75">
      <c r="A11098" s="7">
        <v>11097</v>
      </c>
      <c r="B11098" s="8"/>
      <c r="C11098" s="13"/>
      <c r="D11098" s="14"/>
      <c r="E11098" s="25" t="str">
        <f>IF(ISBLANK(C11098),"",IF(NOT(EXACT(TRIM(CLEAN(SUBSTITUTE(C11098,CHAR(160),""))),C11098)),"Error: There's hidden spaces in UEN",IF(LEN(C11098)&gt;10,"Error: UEN is too long",IF(LEN(C11098)&lt;9,"Error: UEN is too short",
IF(ISNUMBER(RIGHT(C11098,1)*1),"Error: UEN needs to end with an alphabet",IF(COUNTIF($F$1:F11098,F11098)&gt;1,"Error: Duplicate Entry","OK"))))))</f>
        <v/>
      </c>
    </row>
    <row r="11099" spans="1:5" ht="15.75">
      <c r="A11099" s="7">
        <v>11098</v>
      </c>
      <c r="B11099" s="8"/>
      <c r="C11099" s="13"/>
      <c r="D11099" s="14"/>
      <c r="E11099" s="25" t="str">
        <f>IF(ISBLANK(C11099),"",IF(NOT(EXACT(TRIM(CLEAN(SUBSTITUTE(C11099,CHAR(160),""))),C11099)),"Error: There's hidden spaces in UEN",IF(LEN(C11099)&gt;10,"Error: UEN is too long",IF(LEN(C11099)&lt;9,"Error: UEN is too short",
IF(ISNUMBER(RIGHT(C11099,1)*1),"Error: UEN needs to end with an alphabet",IF(COUNTIF($F$1:F11099,F11099)&gt;1,"Error: Duplicate Entry","OK"))))))</f>
        <v/>
      </c>
    </row>
    <row r="11100" spans="1:5" ht="15.75">
      <c r="A11100" s="7">
        <v>11099</v>
      </c>
      <c r="B11100" s="8"/>
      <c r="C11100" s="13"/>
      <c r="D11100" s="14"/>
      <c r="E11100" s="25" t="str">
        <f>IF(ISBLANK(C11100),"",IF(NOT(EXACT(TRIM(CLEAN(SUBSTITUTE(C11100,CHAR(160),""))),C11100)),"Error: There's hidden spaces in UEN",IF(LEN(C11100)&gt;10,"Error: UEN is too long",IF(LEN(C11100)&lt;9,"Error: UEN is too short",
IF(ISNUMBER(RIGHT(C11100,1)*1),"Error: UEN needs to end with an alphabet",IF(COUNTIF($F$1:F11100,F11100)&gt;1,"Error: Duplicate Entry","OK"))))))</f>
        <v/>
      </c>
    </row>
    <row r="11101" spans="1:5" ht="15.75">
      <c r="A11101" s="7">
        <v>11100</v>
      </c>
      <c r="B11101" s="8"/>
      <c r="C11101" s="13"/>
      <c r="D11101" s="14"/>
      <c r="E11101" s="25" t="str">
        <f>IF(ISBLANK(C11101),"",IF(NOT(EXACT(TRIM(CLEAN(SUBSTITUTE(C11101,CHAR(160),""))),C11101)),"Error: There's hidden spaces in UEN",IF(LEN(C11101)&gt;10,"Error: UEN is too long",IF(LEN(C11101)&lt;9,"Error: UEN is too short",
IF(ISNUMBER(RIGHT(C11101,1)*1),"Error: UEN needs to end with an alphabet",IF(COUNTIF($F$1:F11101,F11101)&gt;1,"Error: Duplicate Entry","OK"))))))</f>
        <v/>
      </c>
    </row>
    <row r="11102" spans="1:5" ht="15.75">
      <c r="A11102" s="7">
        <v>11101</v>
      </c>
      <c r="B11102" s="8"/>
      <c r="C11102" s="13"/>
      <c r="D11102" s="14"/>
      <c r="E11102" s="25" t="str">
        <f>IF(ISBLANK(C11102),"",IF(NOT(EXACT(TRIM(CLEAN(SUBSTITUTE(C11102,CHAR(160),""))),C11102)),"Error: There's hidden spaces in UEN",IF(LEN(C11102)&gt;10,"Error: UEN is too long",IF(LEN(C11102)&lt;9,"Error: UEN is too short",
IF(ISNUMBER(RIGHT(C11102,1)*1),"Error: UEN needs to end with an alphabet",IF(COUNTIF($F$1:F11102,F11102)&gt;1,"Error: Duplicate Entry","OK"))))))</f>
        <v/>
      </c>
    </row>
    <row r="11103" spans="1:5" ht="15.75">
      <c r="A11103" s="7">
        <v>11102</v>
      </c>
      <c r="B11103" s="8"/>
      <c r="C11103" s="13"/>
      <c r="D11103" s="14"/>
      <c r="E11103" s="25" t="str">
        <f>IF(ISBLANK(C11103),"",IF(NOT(EXACT(TRIM(CLEAN(SUBSTITUTE(C11103,CHAR(160),""))),C11103)),"Error: There's hidden spaces in UEN",IF(LEN(C11103)&gt;10,"Error: UEN is too long",IF(LEN(C11103)&lt;9,"Error: UEN is too short",
IF(ISNUMBER(RIGHT(C11103,1)*1),"Error: UEN needs to end with an alphabet",IF(COUNTIF($F$1:F11103,F11103)&gt;1,"Error: Duplicate Entry","OK"))))))</f>
        <v/>
      </c>
    </row>
    <row r="11104" spans="1:5" ht="15.75">
      <c r="A11104" s="7">
        <v>11103</v>
      </c>
      <c r="B11104" s="8"/>
      <c r="C11104" s="13"/>
      <c r="D11104" s="14"/>
      <c r="E11104" s="25" t="str">
        <f>IF(ISBLANK(C11104),"",IF(NOT(EXACT(TRIM(CLEAN(SUBSTITUTE(C11104,CHAR(160),""))),C11104)),"Error: There's hidden spaces in UEN",IF(LEN(C11104)&gt;10,"Error: UEN is too long",IF(LEN(C11104)&lt;9,"Error: UEN is too short",
IF(ISNUMBER(RIGHT(C11104,1)*1),"Error: UEN needs to end with an alphabet",IF(COUNTIF($F$1:F11104,F11104)&gt;1,"Error: Duplicate Entry","OK"))))))</f>
        <v/>
      </c>
    </row>
    <row r="11105" spans="1:5" ht="15.75">
      <c r="A11105" s="7">
        <v>11104</v>
      </c>
      <c r="B11105" s="8"/>
      <c r="C11105" s="13"/>
      <c r="D11105" s="14"/>
      <c r="E11105" s="25" t="str">
        <f>IF(ISBLANK(C11105),"",IF(NOT(EXACT(TRIM(CLEAN(SUBSTITUTE(C11105,CHAR(160),""))),C11105)),"Error: There's hidden spaces in UEN",IF(LEN(C11105)&gt;10,"Error: UEN is too long",IF(LEN(C11105)&lt;9,"Error: UEN is too short",
IF(ISNUMBER(RIGHT(C11105,1)*1),"Error: UEN needs to end with an alphabet",IF(COUNTIF($F$1:F11105,F11105)&gt;1,"Error: Duplicate Entry","OK"))))))</f>
        <v/>
      </c>
    </row>
    <row r="11106" spans="1:5" ht="15.75">
      <c r="A11106" s="7">
        <v>11105</v>
      </c>
      <c r="B11106" s="8"/>
      <c r="C11106" s="13"/>
      <c r="D11106" s="14"/>
      <c r="E11106" s="25" t="str">
        <f>IF(ISBLANK(C11106),"",IF(NOT(EXACT(TRIM(CLEAN(SUBSTITUTE(C11106,CHAR(160),""))),C11106)),"Error: There's hidden spaces in UEN",IF(LEN(C11106)&gt;10,"Error: UEN is too long",IF(LEN(C11106)&lt;9,"Error: UEN is too short",
IF(ISNUMBER(RIGHT(C11106,1)*1),"Error: UEN needs to end with an alphabet",IF(COUNTIF($F$1:F11106,F11106)&gt;1,"Error: Duplicate Entry","OK"))))))</f>
        <v/>
      </c>
    </row>
    <row r="11107" spans="1:5" ht="15.75">
      <c r="A11107" s="7">
        <v>11106</v>
      </c>
      <c r="B11107" s="8"/>
      <c r="C11107" s="13"/>
      <c r="D11107" s="14"/>
      <c r="E11107" s="25" t="str">
        <f>IF(ISBLANK(C11107),"",IF(NOT(EXACT(TRIM(CLEAN(SUBSTITUTE(C11107,CHAR(160),""))),C11107)),"Error: There's hidden spaces in UEN",IF(LEN(C11107)&gt;10,"Error: UEN is too long",IF(LEN(C11107)&lt;9,"Error: UEN is too short",
IF(ISNUMBER(RIGHT(C11107,1)*1),"Error: UEN needs to end with an alphabet",IF(COUNTIF($F$1:F11107,F11107)&gt;1,"Error: Duplicate Entry","OK"))))))</f>
        <v/>
      </c>
    </row>
    <row r="11108" spans="1:5" ht="15.75">
      <c r="A11108" s="7">
        <v>11107</v>
      </c>
      <c r="B11108" s="8"/>
      <c r="C11108" s="13"/>
      <c r="D11108" s="14"/>
      <c r="E11108" s="25" t="str">
        <f>IF(ISBLANK(C11108),"",IF(NOT(EXACT(TRIM(CLEAN(SUBSTITUTE(C11108,CHAR(160),""))),C11108)),"Error: There's hidden spaces in UEN",IF(LEN(C11108)&gt;10,"Error: UEN is too long",IF(LEN(C11108)&lt;9,"Error: UEN is too short",
IF(ISNUMBER(RIGHT(C11108,1)*1),"Error: UEN needs to end with an alphabet",IF(COUNTIF($F$1:F11108,F11108)&gt;1,"Error: Duplicate Entry","OK"))))))</f>
        <v/>
      </c>
    </row>
    <row r="11109" spans="1:5" ht="15.75">
      <c r="A11109" s="7">
        <v>11108</v>
      </c>
      <c r="B11109" s="8"/>
      <c r="C11109" s="13"/>
      <c r="D11109" s="14"/>
      <c r="E11109" s="25" t="str">
        <f>IF(ISBLANK(C11109),"",IF(NOT(EXACT(TRIM(CLEAN(SUBSTITUTE(C11109,CHAR(160),""))),C11109)),"Error: There's hidden spaces in UEN",IF(LEN(C11109)&gt;10,"Error: UEN is too long",IF(LEN(C11109)&lt;9,"Error: UEN is too short",
IF(ISNUMBER(RIGHT(C11109,1)*1),"Error: UEN needs to end with an alphabet",IF(COUNTIF($F$1:F11109,F11109)&gt;1,"Error: Duplicate Entry","OK"))))))</f>
        <v/>
      </c>
    </row>
    <row r="11110" spans="1:5" ht="15.75">
      <c r="A11110" s="7">
        <v>11109</v>
      </c>
      <c r="B11110" s="8"/>
      <c r="C11110" s="13"/>
      <c r="D11110" s="14"/>
      <c r="E11110" s="25" t="str">
        <f>IF(ISBLANK(C11110),"",IF(NOT(EXACT(TRIM(CLEAN(SUBSTITUTE(C11110,CHAR(160),""))),C11110)),"Error: There's hidden spaces in UEN",IF(LEN(C11110)&gt;10,"Error: UEN is too long",IF(LEN(C11110)&lt;9,"Error: UEN is too short",
IF(ISNUMBER(RIGHT(C11110,1)*1),"Error: UEN needs to end with an alphabet",IF(COUNTIF($F$1:F11110,F11110)&gt;1,"Error: Duplicate Entry","OK"))))))</f>
        <v/>
      </c>
    </row>
    <row r="11111" spans="1:5" ht="15.75">
      <c r="A11111" s="7">
        <v>11110</v>
      </c>
      <c r="B11111" s="8"/>
      <c r="C11111" s="13"/>
      <c r="D11111" s="14"/>
      <c r="E11111" s="25" t="str">
        <f>IF(ISBLANK(C11111),"",IF(NOT(EXACT(TRIM(CLEAN(SUBSTITUTE(C11111,CHAR(160),""))),C11111)),"Error: There's hidden spaces in UEN",IF(LEN(C11111)&gt;10,"Error: UEN is too long",IF(LEN(C11111)&lt;9,"Error: UEN is too short",
IF(ISNUMBER(RIGHT(C11111,1)*1),"Error: UEN needs to end with an alphabet",IF(COUNTIF($F$1:F11111,F11111)&gt;1,"Error: Duplicate Entry","OK"))))))</f>
        <v/>
      </c>
    </row>
    <row r="11112" spans="1:5" ht="15.75">
      <c r="A11112" s="7">
        <v>11111</v>
      </c>
      <c r="B11112" s="8"/>
      <c r="C11112" s="13"/>
      <c r="D11112" s="14"/>
      <c r="E11112" s="25" t="str">
        <f>IF(ISBLANK(C11112),"",IF(NOT(EXACT(TRIM(CLEAN(SUBSTITUTE(C11112,CHAR(160),""))),C11112)),"Error: There's hidden spaces in UEN",IF(LEN(C11112)&gt;10,"Error: UEN is too long",IF(LEN(C11112)&lt;9,"Error: UEN is too short",
IF(ISNUMBER(RIGHT(C11112,1)*1),"Error: UEN needs to end with an alphabet",IF(COUNTIF($F$1:F11112,F11112)&gt;1,"Error: Duplicate Entry","OK"))))))</f>
        <v/>
      </c>
    </row>
    <row r="11113" spans="1:5" ht="15.75">
      <c r="A11113" s="7">
        <v>11112</v>
      </c>
      <c r="B11113" s="8"/>
      <c r="C11113" s="13"/>
      <c r="D11113" s="14"/>
      <c r="E11113" s="25" t="str">
        <f>IF(ISBLANK(C11113),"",IF(NOT(EXACT(TRIM(CLEAN(SUBSTITUTE(C11113,CHAR(160),""))),C11113)),"Error: There's hidden spaces in UEN",IF(LEN(C11113)&gt;10,"Error: UEN is too long",IF(LEN(C11113)&lt;9,"Error: UEN is too short",
IF(ISNUMBER(RIGHT(C11113,1)*1),"Error: UEN needs to end with an alphabet",IF(COUNTIF($F$1:F11113,F11113)&gt;1,"Error: Duplicate Entry","OK"))))))</f>
        <v/>
      </c>
    </row>
    <row r="11114" spans="1:5" ht="15.75">
      <c r="A11114" s="7">
        <v>11113</v>
      </c>
      <c r="B11114" s="8"/>
      <c r="C11114" s="13"/>
      <c r="D11114" s="14"/>
      <c r="E11114" s="25" t="str">
        <f>IF(ISBLANK(C11114),"",IF(NOT(EXACT(TRIM(CLEAN(SUBSTITUTE(C11114,CHAR(160),""))),C11114)),"Error: There's hidden spaces in UEN",IF(LEN(C11114)&gt;10,"Error: UEN is too long",IF(LEN(C11114)&lt;9,"Error: UEN is too short",
IF(ISNUMBER(RIGHT(C11114,1)*1),"Error: UEN needs to end with an alphabet",IF(COUNTIF($F$1:F11114,F11114)&gt;1,"Error: Duplicate Entry","OK"))))))</f>
        <v/>
      </c>
    </row>
    <row r="11115" spans="1:5" ht="15.75">
      <c r="A11115" s="7">
        <v>11114</v>
      </c>
      <c r="B11115" s="8"/>
      <c r="C11115" s="13"/>
      <c r="D11115" s="14"/>
      <c r="E11115" s="25" t="str">
        <f>IF(ISBLANK(C11115),"",IF(NOT(EXACT(TRIM(CLEAN(SUBSTITUTE(C11115,CHAR(160),""))),C11115)),"Error: There's hidden spaces in UEN",IF(LEN(C11115)&gt;10,"Error: UEN is too long",IF(LEN(C11115)&lt;9,"Error: UEN is too short",
IF(ISNUMBER(RIGHT(C11115,1)*1),"Error: UEN needs to end with an alphabet",IF(COUNTIF($F$1:F11115,F11115)&gt;1,"Error: Duplicate Entry","OK"))))))</f>
        <v/>
      </c>
    </row>
    <row r="11116" spans="1:5" ht="15.75">
      <c r="A11116" s="7">
        <v>11115</v>
      </c>
      <c r="B11116" s="8"/>
      <c r="C11116" s="13"/>
      <c r="D11116" s="14"/>
      <c r="E11116" s="25" t="str">
        <f>IF(ISBLANK(C11116),"",IF(NOT(EXACT(TRIM(CLEAN(SUBSTITUTE(C11116,CHAR(160),""))),C11116)),"Error: There's hidden spaces in UEN",IF(LEN(C11116)&gt;10,"Error: UEN is too long",IF(LEN(C11116)&lt;9,"Error: UEN is too short",
IF(ISNUMBER(RIGHT(C11116,1)*1),"Error: UEN needs to end with an alphabet",IF(COUNTIF($F$1:F11116,F11116)&gt;1,"Error: Duplicate Entry","OK"))))))</f>
        <v/>
      </c>
    </row>
    <row r="11117" spans="1:5" ht="15.75">
      <c r="A11117" s="7">
        <v>11116</v>
      </c>
      <c r="B11117" s="8"/>
      <c r="C11117" s="13"/>
      <c r="D11117" s="14"/>
      <c r="E11117" s="25" t="str">
        <f>IF(ISBLANK(C11117),"",IF(NOT(EXACT(TRIM(CLEAN(SUBSTITUTE(C11117,CHAR(160),""))),C11117)),"Error: There's hidden spaces in UEN",IF(LEN(C11117)&gt;10,"Error: UEN is too long",IF(LEN(C11117)&lt;9,"Error: UEN is too short",
IF(ISNUMBER(RIGHT(C11117,1)*1),"Error: UEN needs to end with an alphabet",IF(COUNTIF($F$1:F11117,F11117)&gt;1,"Error: Duplicate Entry","OK"))))))</f>
        <v/>
      </c>
    </row>
    <row r="11118" spans="1:5" ht="15.75">
      <c r="A11118" s="7">
        <v>11117</v>
      </c>
      <c r="B11118" s="8"/>
      <c r="C11118" s="13"/>
      <c r="D11118" s="14"/>
      <c r="E11118" s="25" t="str">
        <f>IF(ISBLANK(C11118),"",IF(NOT(EXACT(TRIM(CLEAN(SUBSTITUTE(C11118,CHAR(160),""))),C11118)),"Error: There's hidden spaces in UEN",IF(LEN(C11118)&gt;10,"Error: UEN is too long",IF(LEN(C11118)&lt;9,"Error: UEN is too short",
IF(ISNUMBER(RIGHT(C11118,1)*1),"Error: UEN needs to end with an alphabet",IF(COUNTIF($F$1:F11118,F11118)&gt;1,"Error: Duplicate Entry","OK"))))))</f>
        <v/>
      </c>
    </row>
    <row r="11119" spans="1:5" ht="15.75">
      <c r="A11119" s="7">
        <v>11118</v>
      </c>
      <c r="B11119" s="8"/>
      <c r="C11119" s="13"/>
      <c r="D11119" s="14"/>
      <c r="E11119" s="25" t="str">
        <f>IF(ISBLANK(C11119),"",IF(NOT(EXACT(TRIM(CLEAN(SUBSTITUTE(C11119,CHAR(160),""))),C11119)),"Error: There's hidden spaces in UEN",IF(LEN(C11119)&gt;10,"Error: UEN is too long",IF(LEN(C11119)&lt;9,"Error: UEN is too short",
IF(ISNUMBER(RIGHT(C11119,1)*1),"Error: UEN needs to end with an alphabet",IF(COUNTIF($F$1:F11119,F11119)&gt;1,"Error: Duplicate Entry","OK"))))))</f>
        <v/>
      </c>
    </row>
    <row r="11120" spans="1:5" ht="15.75">
      <c r="A11120" s="7">
        <v>11119</v>
      </c>
      <c r="B11120" s="8"/>
      <c r="C11120" s="13"/>
      <c r="D11120" s="14"/>
      <c r="E11120" s="25" t="str">
        <f>IF(ISBLANK(C11120),"",IF(NOT(EXACT(TRIM(CLEAN(SUBSTITUTE(C11120,CHAR(160),""))),C11120)),"Error: There's hidden spaces in UEN",IF(LEN(C11120)&gt;10,"Error: UEN is too long",IF(LEN(C11120)&lt;9,"Error: UEN is too short",
IF(ISNUMBER(RIGHT(C11120,1)*1),"Error: UEN needs to end with an alphabet",IF(COUNTIF($F$1:F11120,F11120)&gt;1,"Error: Duplicate Entry","OK"))))))</f>
        <v/>
      </c>
    </row>
    <row r="11121" spans="1:5" ht="15.75">
      <c r="A11121" s="7">
        <v>11120</v>
      </c>
      <c r="B11121" s="8"/>
      <c r="C11121" s="13"/>
      <c r="D11121" s="14"/>
      <c r="E11121" s="25" t="str">
        <f>IF(ISBLANK(C11121),"",IF(NOT(EXACT(TRIM(CLEAN(SUBSTITUTE(C11121,CHAR(160),""))),C11121)),"Error: There's hidden spaces in UEN",IF(LEN(C11121)&gt;10,"Error: UEN is too long",IF(LEN(C11121)&lt;9,"Error: UEN is too short",
IF(ISNUMBER(RIGHT(C11121,1)*1),"Error: UEN needs to end with an alphabet",IF(COUNTIF($F$1:F11121,F11121)&gt;1,"Error: Duplicate Entry","OK"))))))</f>
        <v/>
      </c>
    </row>
    <row r="11122" spans="1:5" ht="15.75">
      <c r="A11122" s="7">
        <v>11121</v>
      </c>
      <c r="B11122" s="8"/>
      <c r="C11122" s="13"/>
      <c r="D11122" s="14"/>
      <c r="E11122" s="25" t="str">
        <f>IF(ISBLANK(C11122),"",IF(NOT(EXACT(TRIM(CLEAN(SUBSTITUTE(C11122,CHAR(160),""))),C11122)),"Error: There's hidden spaces in UEN",IF(LEN(C11122)&gt;10,"Error: UEN is too long",IF(LEN(C11122)&lt;9,"Error: UEN is too short",
IF(ISNUMBER(RIGHT(C11122,1)*1),"Error: UEN needs to end with an alphabet",IF(COUNTIF($F$1:F11122,F11122)&gt;1,"Error: Duplicate Entry","OK"))))))</f>
        <v/>
      </c>
    </row>
    <row r="11123" spans="1:5" ht="15.75">
      <c r="A11123" s="7">
        <v>11122</v>
      </c>
      <c r="B11123" s="8"/>
      <c r="C11123" s="13"/>
      <c r="D11123" s="14"/>
      <c r="E11123" s="25" t="str">
        <f>IF(ISBLANK(C11123),"",IF(NOT(EXACT(TRIM(CLEAN(SUBSTITUTE(C11123,CHAR(160),""))),C11123)),"Error: There's hidden spaces in UEN",IF(LEN(C11123)&gt;10,"Error: UEN is too long",IF(LEN(C11123)&lt;9,"Error: UEN is too short",
IF(ISNUMBER(RIGHT(C11123,1)*1),"Error: UEN needs to end with an alphabet",IF(COUNTIF($F$1:F11123,F11123)&gt;1,"Error: Duplicate Entry","OK"))))))</f>
        <v/>
      </c>
    </row>
    <row r="11124" spans="1:5" ht="15.75">
      <c r="A11124" s="7">
        <v>11123</v>
      </c>
      <c r="B11124" s="8"/>
      <c r="C11124" s="13"/>
      <c r="D11124" s="14"/>
      <c r="E11124" s="25" t="str">
        <f>IF(ISBLANK(C11124),"",IF(NOT(EXACT(TRIM(CLEAN(SUBSTITUTE(C11124,CHAR(160),""))),C11124)),"Error: There's hidden spaces in UEN",IF(LEN(C11124)&gt;10,"Error: UEN is too long",IF(LEN(C11124)&lt;9,"Error: UEN is too short",
IF(ISNUMBER(RIGHT(C11124,1)*1),"Error: UEN needs to end with an alphabet",IF(COUNTIF($F$1:F11124,F11124)&gt;1,"Error: Duplicate Entry","OK"))))))</f>
        <v/>
      </c>
    </row>
    <row r="11125" spans="1:5" ht="15.75">
      <c r="A11125" s="7">
        <v>11124</v>
      </c>
      <c r="B11125" s="8"/>
      <c r="C11125" s="13"/>
      <c r="D11125" s="14"/>
      <c r="E11125" s="25" t="str">
        <f>IF(ISBLANK(C11125),"",IF(NOT(EXACT(TRIM(CLEAN(SUBSTITUTE(C11125,CHAR(160),""))),C11125)),"Error: There's hidden spaces in UEN",IF(LEN(C11125)&gt;10,"Error: UEN is too long",IF(LEN(C11125)&lt;9,"Error: UEN is too short",
IF(ISNUMBER(RIGHT(C11125,1)*1),"Error: UEN needs to end with an alphabet",IF(COUNTIF($F$1:F11125,F11125)&gt;1,"Error: Duplicate Entry","OK"))))))</f>
        <v/>
      </c>
    </row>
    <row r="11126" spans="1:5" ht="15.75">
      <c r="A11126" s="7">
        <v>11125</v>
      </c>
      <c r="B11126" s="8"/>
      <c r="C11126" s="13"/>
      <c r="D11126" s="14"/>
      <c r="E11126" s="25" t="str">
        <f>IF(ISBLANK(C11126),"",IF(NOT(EXACT(TRIM(CLEAN(SUBSTITUTE(C11126,CHAR(160),""))),C11126)),"Error: There's hidden spaces in UEN",IF(LEN(C11126)&gt;10,"Error: UEN is too long",IF(LEN(C11126)&lt;9,"Error: UEN is too short",
IF(ISNUMBER(RIGHT(C11126,1)*1),"Error: UEN needs to end with an alphabet",IF(COUNTIF($F$1:F11126,F11126)&gt;1,"Error: Duplicate Entry","OK"))))))</f>
        <v/>
      </c>
    </row>
    <row r="11127" spans="1:5" ht="15.75">
      <c r="A11127" s="7">
        <v>11126</v>
      </c>
      <c r="B11127" s="8"/>
      <c r="C11127" s="13"/>
      <c r="D11127" s="14"/>
      <c r="E11127" s="25" t="str">
        <f>IF(ISBLANK(C11127),"",IF(NOT(EXACT(TRIM(CLEAN(SUBSTITUTE(C11127,CHAR(160),""))),C11127)),"Error: There's hidden spaces in UEN",IF(LEN(C11127)&gt;10,"Error: UEN is too long",IF(LEN(C11127)&lt;9,"Error: UEN is too short",
IF(ISNUMBER(RIGHT(C11127,1)*1),"Error: UEN needs to end with an alphabet",IF(COUNTIF($F$1:F11127,F11127)&gt;1,"Error: Duplicate Entry","OK"))))))</f>
        <v/>
      </c>
    </row>
    <row r="11128" spans="1:5" ht="15.75">
      <c r="A11128" s="7">
        <v>11127</v>
      </c>
      <c r="B11128" s="8"/>
      <c r="C11128" s="13"/>
      <c r="D11128" s="14"/>
      <c r="E11128" s="25" t="str">
        <f>IF(ISBLANK(C11128),"",IF(NOT(EXACT(TRIM(CLEAN(SUBSTITUTE(C11128,CHAR(160),""))),C11128)),"Error: There's hidden spaces in UEN",IF(LEN(C11128)&gt;10,"Error: UEN is too long",IF(LEN(C11128)&lt;9,"Error: UEN is too short",
IF(ISNUMBER(RIGHT(C11128,1)*1),"Error: UEN needs to end with an alphabet",IF(COUNTIF($F$1:F11128,F11128)&gt;1,"Error: Duplicate Entry","OK"))))))</f>
        <v/>
      </c>
    </row>
    <row r="11129" spans="1:5" ht="15.75">
      <c r="A11129" s="7">
        <v>11128</v>
      </c>
      <c r="B11129" s="8"/>
      <c r="C11129" s="13"/>
      <c r="D11129" s="14"/>
      <c r="E11129" s="25" t="str">
        <f>IF(ISBLANK(C11129),"",IF(NOT(EXACT(TRIM(CLEAN(SUBSTITUTE(C11129,CHAR(160),""))),C11129)),"Error: There's hidden spaces in UEN",IF(LEN(C11129)&gt;10,"Error: UEN is too long",IF(LEN(C11129)&lt;9,"Error: UEN is too short",
IF(ISNUMBER(RIGHT(C11129,1)*1),"Error: UEN needs to end with an alphabet",IF(COUNTIF($F$1:F11129,F11129)&gt;1,"Error: Duplicate Entry","OK"))))))</f>
        <v/>
      </c>
    </row>
    <row r="11130" spans="1:5" ht="15.75">
      <c r="A11130" s="7">
        <v>11129</v>
      </c>
      <c r="B11130" s="8"/>
      <c r="C11130" s="13"/>
      <c r="D11130" s="14"/>
      <c r="E11130" s="25" t="str">
        <f>IF(ISBLANK(C11130),"",IF(NOT(EXACT(TRIM(CLEAN(SUBSTITUTE(C11130,CHAR(160),""))),C11130)),"Error: There's hidden spaces in UEN",IF(LEN(C11130)&gt;10,"Error: UEN is too long",IF(LEN(C11130)&lt;9,"Error: UEN is too short",
IF(ISNUMBER(RIGHT(C11130,1)*1),"Error: UEN needs to end with an alphabet",IF(COUNTIF($F$1:F11130,F11130)&gt;1,"Error: Duplicate Entry","OK"))))))</f>
        <v/>
      </c>
    </row>
    <row r="11131" spans="1:5" ht="15.75">
      <c r="A11131" s="7">
        <v>11130</v>
      </c>
      <c r="B11131" s="8"/>
      <c r="C11131" s="13"/>
      <c r="D11131" s="14"/>
      <c r="E11131" s="25" t="str">
        <f>IF(ISBLANK(C11131),"",IF(NOT(EXACT(TRIM(CLEAN(SUBSTITUTE(C11131,CHAR(160),""))),C11131)),"Error: There's hidden spaces in UEN",IF(LEN(C11131)&gt;10,"Error: UEN is too long",IF(LEN(C11131)&lt;9,"Error: UEN is too short",
IF(ISNUMBER(RIGHT(C11131,1)*1),"Error: UEN needs to end with an alphabet",IF(COUNTIF($F$1:F11131,F11131)&gt;1,"Error: Duplicate Entry","OK"))))))</f>
        <v/>
      </c>
    </row>
    <row r="11132" spans="1:5" ht="15.75">
      <c r="A11132" s="7">
        <v>11131</v>
      </c>
      <c r="B11132" s="8"/>
      <c r="C11132" s="13"/>
      <c r="D11132" s="14"/>
      <c r="E11132" s="25" t="str">
        <f>IF(ISBLANK(C11132),"",IF(NOT(EXACT(TRIM(CLEAN(SUBSTITUTE(C11132,CHAR(160),""))),C11132)),"Error: There's hidden spaces in UEN",IF(LEN(C11132)&gt;10,"Error: UEN is too long",IF(LEN(C11132)&lt;9,"Error: UEN is too short",
IF(ISNUMBER(RIGHT(C11132,1)*1),"Error: UEN needs to end with an alphabet",IF(COUNTIF($F$1:F11132,F11132)&gt;1,"Error: Duplicate Entry","OK"))))))</f>
        <v/>
      </c>
    </row>
    <row r="11133" spans="1:5" ht="15.75">
      <c r="A11133" s="7">
        <v>11132</v>
      </c>
      <c r="B11133" s="8"/>
      <c r="C11133" s="13"/>
      <c r="D11133" s="14"/>
      <c r="E11133" s="25" t="str">
        <f>IF(ISBLANK(C11133),"",IF(NOT(EXACT(TRIM(CLEAN(SUBSTITUTE(C11133,CHAR(160),""))),C11133)),"Error: There's hidden spaces in UEN",IF(LEN(C11133)&gt;10,"Error: UEN is too long",IF(LEN(C11133)&lt;9,"Error: UEN is too short",
IF(ISNUMBER(RIGHT(C11133,1)*1),"Error: UEN needs to end with an alphabet",IF(COUNTIF($F$1:F11133,F11133)&gt;1,"Error: Duplicate Entry","OK"))))))</f>
        <v/>
      </c>
    </row>
    <row r="11134" spans="1:5" ht="15.75">
      <c r="A11134" s="7">
        <v>11133</v>
      </c>
      <c r="B11134" s="8"/>
      <c r="C11134" s="13"/>
      <c r="D11134" s="14"/>
      <c r="E11134" s="25" t="str">
        <f>IF(ISBLANK(C11134),"",IF(NOT(EXACT(TRIM(CLEAN(SUBSTITUTE(C11134,CHAR(160),""))),C11134)),"Error: There's hidden spaces in UEN",IF(LEN(C11134)&gt;10,"Error: UEN is too long",IF(LEN(C11134)&lt;9,"Error: UEN is too short",
IF(ISNUMBER(RIGHT(C11134,1)*1),"Error: UEN needs to end with an alphabet",IF(COUNTIF($F$1:F11134,F11134)&gt;1,"Error: Duplicate Entry","OK"))))))</f>
        <v/>
      </c>
    </row>
    <row r="11135" spans="1:5" ht="15.75">
      <c r="A11135" s="7">
        <v>11134</v>
      </c>
      <c r="B11135" s="8"/>
      <c r="C11135" s="13"/>
      <c r="D11135" s="14"/>
      <c r="E11135" s="25" t="str">
        <f>IF(ISBLANK(C11135),"",IF(NOT(EXACT(TRIM(CLEAN(SUBSTITUTE(C11135,CHAR(160),""))),C11135)),"Error: There's hidden spaces in UEN",IF(LEN(C11135)&gt;10,"Error: UEN is too long",IF(LEN(C11135)&lt;9,"Error: UEN is too short",
IF(ISNUMBER(RIGHT(C11135,1)*1),"Error: UEN needs to end with an alphabet",IF(COUNTIF($F$1:F11135,F11135)&gt;1,"Error: Duplicate Entry","OK"))))))</f>
        <v/>
      </c>
    </row>
    <row r="11136" spans="1:5" ht="15.75">
      <c r="A11136" s="7">
        <v>11135</v>
      </c>
      <c r="B11136" s="8"/>
      <c r="C11136" s="13"/>
      <c r="D11136" s="14"/>
      <c r="E11136" s="25" t="str">
        <f>IF(ISBLANK(C11136),"",IF(NOT(EXACT(TRIM(CLEAN(SUBSTITUTE(C11136,CHAR(160),""))),C11136)),"Error: There's hidden spaces in UEN",IF(LEN(C11136)&gt;10,"Error: UEN is too long",IF(LEN(C11136)&lt;9,"Error: UEN is too short",
IF(ISNUMBER(RIGHT(C11136,1)*1),"Error: UEN needs to end with an alphabet",IF(COUNTIF($F$1:F11136,F11136)&gt;1,"Error: Duplicate Entry","OK"))))))</f>
        <v/>
      </c>
    </row>
    <row r="11137" spans="1:5" ht="15.75">
      <c r="A11137" s="7">
        <v>11136</v>
      </c>
      <c r="B11137" s="8"/>
      <c r="C11137" s="13"/>
      <c r="D11137" s="14"/>
      <c r="E11137" s="25" t="str">
        <f>IF(ISBLANK(C11137),"",IF(NOT(EXACT(TRIM(CLEAN(SUBSTITUTE(C11137,CHAR(160),""))),C11137)),"Error: There's hidden spaces in UEN",IF(LEN(C11137)&gt;10,"Error: UEN is too long",IF(LEN(C11137)&lt;9,"Error: UEN is too short",
IF(ISNUMBER(RIGHT(C11137,1)*1),"Error: UEN needs to end with an alphabet",IF(COUNTIF($F$1:F11137,F11137)&gt;1,"Error: Duplicate Entry","OK"))))))</f>
        <v/>
      </c>
    </row>
    <row r="11138" spans="1:5" ht="15.75">
      <c r="A11138" s="7">
        <v>11137</v>
      </c>
      <c r="B11138" s="8"/>
      <c r="C11138" s="13"/>
      <c r="D11138" s="14"/>
      <c r="E11138" s="25" t="str">
        <f>IF(ISBLANK(C11138),"",IF(NOT(EXACT(TRIM(CLEAN(SUBSTITUTE(C11138,CHAR(160),""))),C11138)),"Error: There's hidden spaces in UEN",IF(LEN(C11138)&gt;10,"Error: UEN is too long",IF(LEN(C11138)&lt;9,"Error: UEN is too short",
IF(ISNUMBER(RIGHT(C11138,1)*1),"Error: UEN needs to end with an alphabet",IF(COUNTIF($F$1:F11138,F11138)&gt;1,"Error: Duplicate Entry","OK"))))))</f>
        <v/>
      </c>
    </row>
    <row r="11139" spans="1:5" ht="15.75">
      <c r="A11139" s="7">
        <v>11138</v>
      </c>
      <c r="B11139" s="8"/>
      <c r="C11139" s="13"/>
      <c r="D11139" s="14"/>
      <c r="E11139" s="25" t="str">
        <f>IF(ISBLANK(C11139),"",IF(NOT(EXACT(TRIM(CLEAN(SUBSTITUTE(C11139,CHAR(160),""))),C11139)),"Error: There's hidden spaces in UEN",IF(LEN(C11139)&gt;10,"Error: UEN is too long",IF(LEN(C11139)&lt;9,"Error: UEN is too short",
IF(ISNUMBER(RIGHT(C11139,1)*1),"Error: UEN needs to end with an alphabet",IF(COUNTIF($F$1:F11139,F11139)&gt;1,"Error: Duplicate Entry","OK"))))))</f>
        <v/>
      </c>
    </row>
    <row r="11140" spans="1:5" ht="15.75">
      <c r="A11140" s="7">
        <v>11139</v>
      </c>
      <c r="B11140" s="8"/>
      <c r="C11140" s="13"/>
      <c r="D11140" s="14"/>
      <c r="E11140" s="25" t="str">
        <f>IF(ISBLANK(C11140),"",IF(NOT(EXACT(TRIM(CLEAN(SUBSTITUTE(C11140,CHAR(160),""))),C11140)),"Error: There's hidden spaces in UEN",IF(LEN(C11140)&gt;10,"Error: UEN is too long",IF(LEN(C11140)&lt;9,"Error: UEN is too short",
IF(ISNUMBER(RIGHT(C11140,1)*1),"Error: UEN needs to end with an alphabet",IF(COUNTIF($F$1:F11140,F11140)&gt;1,"Error: Duplicate Entry","OK"))))))</f>
        <v/>
      </c>
    </row>
    <row r="11141" spans="1:5" ht="15.75">
      <c r="A11141" s="7">
        <v>11140</v>
      </c>
      <c r="B11141" s="8"/>
      <c r="C11141" s="13"/>
      <c r="D11141" s="14"/>
      <c r="E11141" s="25" t="str">
        <f>IF(ISBLANK(C11141),"",IF(NOT(EXACT(TRIM(CLEAN(SUBSTITUTE(C11141,CHAR(160),""))),C11141)),"Error: There's hidden spaces in UEN",IF(LEN(C11141)&gt;10,"Error: UEN is too long",IF(LEN(C11141)&lt;9,"Error: UEN is too short",
IF(ISNUMBER(RIGHT(C11141,1)*1),"Error: UEN needs to end with an alphabet",IF(COUNTIF($F$1:F11141,F11141)&gt;1,"Error: Duplicate Entry","OK"))))))</f>
        <v/>
      </c>
    </row>
    <row r="11142" spans="1:5" ht="15.75">
      <c r="A11142" s="7">
        <v>11141</v>
      </c>
      <c r="B11142" s="8"/>
      <c r="C11142" s="13"/>
      <c r="D11142" s="14"/>
      <c r="E11142" s="25" t="str">
        <f>IF(ISBLANK(C11142),"",IF(NOT(EXACT(TRIM(CLEAN(SUBSTITUTE(C11142,CHAR(160),""))),C11142)),"Error: There's hidden spaces in UEN",IF(LEN(C11142)&gt;10,"Error: UEN is too long",IF(LEN(C11142)&lt;9,"Error: UEN is too short",
IF(ISNUMBER(RIGHT(C11142,1)*1),"Error: UEN needs to end with an alphabet",IF(COUNTIF($F$1:F11142,F11142)&gt;1,"Error: Duplicate Entry","OK"))))))</f>
        <v/>
      </c>
    </row>
    <row r="11143" spans="1:5" ht="15.75">
      <c r="A11143" s="7">
        <v>11142</v>
      </c>
      <c r="B11143" s="8"/>
      <c r="C11143" s="13"/>
      <c r="D11143" s="14"/>
      <c r="E11143" s="25" t="str">
        <f>IF(ISBLANK(C11143),"",IF(NOT(EXACT(TRIM(CLEAN(SUBSTITUTE(C11143,CHAR(160),""))),C11143)),"Error: There's hidden spaces in UEN",IF(LEN(C11143)&gt;10,"Error: UEN is too long",IF(LEN(C11143)&lt;9,"Error: UEN is too short",
IF(ISNUMBER(RIGHT(C11143,1)*1),"Error: UEN needs to end with an alphabet",IF(COUNTIF($F$1:F11143,F11143)&gt;1,"Error: Duplicate Entry","OK"))))))</f>
        <v/>
      </c>
    </row>
    <row r="11144" spans="1:5" ht="15.75">
      <c r="A11144" s="7">
        <v>11143</v>
      </c>
      <c r="B11144" s="8"/>
      <c r="C11144" s="13"/>
      <c r="D11144" s="14"/>
      <c r="E11144" s="25" t="str">
        <f>IF(ISBLANK(C11144),"",IF(NOT(EXACT(TRIM(CLEAN(SUBSTITUTE(C11144,CHAR(160),""))),C11144)),"Error: There's hidden spaces in UEN",IF(LEN(C11144)&gt;10,"Error: UEN is too long",IF(LEN(C11144)&lt;9,"Error: UEN is too short",
IF(ISNUMBER(RIGHT(C11144,1)*1),"Error: UEN needs to end with an alphabet",IF(COUNTIF($F$1:F11144,F11144)&gt;1,"Error: Duplicate Entry","OK"))))))</f>
        <v/>
      </c>
    </row>
    <row r="11145" spans="1:5" ht="15.75">
      <c r="A11145" s="7">
        <v>11144</v>
      </c>
      <c r="B11145" s="8"/>
      <c r="C11145" s="13"/>
      <c r="D11145" s="14"/>
      <c r="E11145" s="25" t="str">
        <f>IF(ISBLANK(C11145),"",IF(NOT(EXACT(TRIM(CLEAN(SUBSTITUTE(C11145,CHAR(160),""))),C11145)),"Error: There's hidden spaces in UEN",IF(LEN(C11145)&gt;10,"Error: UEN is too long",IF(LEN(C11145)&lt;9,"Error: UEN is too short",
IF(ISNUMBER(RIGHT(C11145,1)*1),"Error: UEN needs to end with an alphabet",IF(COUNTIF($F$1:F11145,F11145)&gt;1,"Error: Duplicate Entry","OK"))))))</f>
        <v/>
      </c>
    </row>
    <row r="11146" spans="1:5" ht="15.75">
      <c r="A11146" s="7">
        <v>11145</v>
      </c>
      <c r="B11146" s="8"/>
      <c r="C11146" s="13"/>
      <c r="D11146" s="14"/>
      <c r="E11146" s="25" t="str">
        <f>IF(ISBLANK(C11146),"",IF(NOT(EXACT(TRIM(CLEAN(SUBSTITUTE(C11146,CHAR(160),""))),C11146)),"Error: There's hidden spaces in UEN",IF(LEN(C11146)&gt;10,"Error: UEN is too long",IF(LEN(C11146)&lt;9,"Error: UEN is too short",
IF(ISNUMBER(RIGHT(C11146,1)*1),"Error: UEN needs to end with an alphabet",IF(COUNTIF($F$1:F11146,F11146)&gt;1,"Error: Duplicate Entry","OK"))))))</f>
        <v/>
      </c>
    </row>
    <row r="11147" spans="1:5" ht="15.75">
      <c r="A11147" s="7">
        <v>11146</v>
      </c>
      <c r="B11147" s="8"/>
      <c r="C11147" s="13"/>
      <c r="D11147" s="14"/>
      <c r="E11147" s="25" t="str">
        <f>IF(ISBLANK(C11147),"",IF(NOT(EXACT(TRIM(CLEAN(SUBSTITUTE(C11147,CHAR(160),""))),C11147)),"Error: There's hidden spaces in UEN",IF(LEN(C11147)&gt;10,"Error: UEN is too long",IF(LEN(C11147)&lt;9,"Error: UEN is too short",
IF(ISNUMBER(RIGHT(C11147,1)*1),"Error: UEN needs to end with an alphabet",IF(COUNTIF($F$1:F11147,F11147)&gt;1,"Error: Duplicate Entry","OK"))))))</f>
        <v/>
      </c>
    </row>
    <row r="11148" spans="1:5" ht="15.75">
      <c r="A11148" s="7">
        <v>11147</v>
      </c>
      <c r="B11148" s="8"/>
      <c r="C11148" s="13"/>
      <c r="D11148" s="14"/>
      <c r="E11148" s="25" t="str">
        <f>IF(ISBLANK(C11148),"",IF(NOT(EXACT(TRIM(CLEAN(SUBSTITUTE(C11148,CHAR(160),""))),C11148)),"Error: There's hidden spaces in UEN",IF(LEN(C11148)&gt;10,"Error: UEN is too long",IF(LEN(C11148)&lt;9,"Error: UEN is too short",
IF(ISNUMBER(RIGHT(C11148,1)*1),"Error: UEN needs to end with an alphabet",IF(COUNTIF($F$1:F11148,F11148)&gt;1,"Error: Duplicate Entry","OK"))))))</f>
        <v/>
      </c>
    </row>
    <row r="11149" spans="1:5" ht="15.75">
      <c r="A11149" s="7">
        <v>11148</v>
      </c>
      <c r="B11149" s="8"/>
      <c r="C11149" s="13"/>
      <c r="D11149" s="14"/>
      <c r="E11149" s="25" t="str">
        <f>IF(ISBLANK(C11149),"",IF(NOT(EXACT(TRIM(CLEAN(SUBSTITUTE(C11149,CHAR(160),""))),C11149)),"Error: There's hidden spaces in UEN",IF(LEN(C11149)&gt;10,"Error: UEN is too long",IF(LEN(C11149)&lt;9,"Error: UEN is too short",
IF(ISNUMBER(RIGHT(C11149,1)*1),"Error: UEN needs to end with an alphabet",IF(COUNTIF($F$1:F11149,F11149)&gt;1,"Error: Duplicate Entry","OK"))))))</f>
        <v/>
      </c>
    </row>
    <row r="11150" spans="1:5" ht="15.75">
      <c r="A11150" s="7">
        <v>11149</v>
      </c>
      <c r="B11150" s="8"/>
      <c r="C11150" s="13"/>
      <c r="D11150" s="14"/>
      <c r="E11150" s="25" t="str">
        <f>IF(ISBLANK(C11150),"",IF(NOT(EXACT(TRIM(CLEAN(SUBSTITUTE(C11150,CHAR(160),""))),C11150)),"Error: There's hidden spaces in UEN",IF(LEN(C11150)&gt;10,"Error: UEN is too long",IF(LEN(C11150)&lt;9,"Error: UEN is too short",
IF(ISNUMBER(RIGHT(C11150,1)*1),"Error: UEN needs to end with an alphabet",IF(COUNTIF($F$1:F11150,F11150)&gt;1,"Error: Duplicate Entry","OK"))))))</f>
        <v/>
      </c>
    </row>
    <row r="11151" spans="1:5" ht="15.75">
      <c r="A11151" s="7">
        <v>11150</v>
      </c>
      <c r="B11151" s="8"/>
      <c r="C11151" s="13"/>
      <c r="D11151" s="14"/>
      <c r="E11151" s="25" t="str">
        <f>IF(ISBLANK(C11151),"",IF(NOT(EXACT(TRIM(CLEAN(SUBSTITUTE(C11151,CHAR(160),""))),C11151)),"Error: There's hidden spaces in UEN",IF(LEN(C11151)&gt;10,"Error: UEN is too long",IF(LEN(C11151)&lt;9,"Error: UEN is too short",
IF(ISNUMBER(RIGHT(C11151,1)*1),"Error: UEN needs to end with an alphabet",IF(COUNTIF($F$1:F11151,F11151)&gt;1,"Error: Duplicate Entry","OK"))))))</f>
        <v/>
      </c>
    </row>
    <row r="11152" spans="1:5" ht="15.75">
      <c r="A11152" s="7">
        <v>11151</v>
      </c>
      <c r="B11152" s="8"/>
      <c r="C11152" s="13"/>
      <c r="D11152" s="14"/>
      <c r="E11152" s="25" t="str">
        <f>IF(ISBLANK(C11152),"",IF(NOT(EXACT(TRIM(CLEAN(SUBSTITUTE(C11152,CHAR(160),""))),C11152)),"Error: There's hidden spaces in UEN",IF(LEN(C11152)&gt;10,"Error: UEN is too long",IF(LEN(C11152)&lt;9,"Error: UEN is too short",
IF(ISNUMBER(RIGHT(C11152,1)*1),"Error: UEN needs to end with an alphabet",IF(COUNTIF($F$1:F11152,F11152)&gt;1,"Error: Duplicate Entry","OK"))))))</f>
        <v/>
      </c>
    </row>
    <row r="11153" spans="1:5" ht="15.75">
      <c r="A11153" s="7">
        <v>11152</v>
      </c>
      <c r="B11153" s="8"/>
      <c r="C11153" s="13"/>
      <c r="D11153" s="14"/>
      <c r="E11153" s="25" t="str">
        <f>IF(ISBLANK(C11153),"",IF(NOT(EXACT(TRIM(CLEAN(SUBSTITUTE(C11153,CHAR(160),""))),C11153)),"Error: There's hidden spaces in UEN",IF(LEN(C11153)&gt;10,"Error: UEN is too long",IF(LEN(C11153)&lt;9,"Error: UEN is too short",
IF(ISNUMBER(RIGHT(C11153,1)*1),"Error: UEN needs to end with an alphabet",IF(COUNTIF($F$1:F11153,F11153)&gt;1,"Error: Duplicate Entry","OK"))))))</f>
        <v/>
      </c>
    </row>
    <row r="11154" spans="1:5" ht="15.75">
      <c r="A11154" s="7">
        <v>11153</v>
      </c>
      <c r="B11154" s="8"/>
      <c r="C11154" s="13"/>
      <c r="D11154" s="14"/>
      <c r="E11154" s="25" t="str">
        <f>IF(ISBLANK(C11154),"",IF(NOT(EXACT(TRIM(CLEAN(SUBSTITUTE(C11154,CHAR(160),""))),C11154)),"Error: There's hidden spaces in UEN",IF(LEN(C11154)&gt;10,"Error: UEN is too long",IF(LEN(C11154)&lt;9,"Error: UEN is too short",
IF(ISNUMBER(RIGHT(C11154,1)*1),"Error: UEN needs to end with an alphabet",IF(COUNTIF($F$1:F11154,F11154)&gt;1,"Error: Duplicate Entry","OK"))))))</f>
        <v/>
      </c>
    </row>
    <row r="11155" spans="1:5" ht="15.75">
      <c r="A11155" s="7">
        <v>11154</v>
      </c>
      <c r="B11155" s="8"/>
      <c r="C11155" s="13"/>
      <c r="D11155" s="14"/>
      <c r="E11155" s="25" t="str">
        <f>IF(ISBLANK(C11155),"",IF(NOT(EXACT(TRIM(CLEAN(SUBSTITUTE(C11155,CHAR(160),""))),C11155)),"Error: There's hidden spaces in UEN",IF(LEN(C11155)&gt;10,"Error: UEN is too long",IF(LEN(C11155)&lt;9,"Error: UEN is too short",
IF(ISNUMBER(RIGHT(C11155,1)*1),"Error: UEN needs to end with an alphabet",IF(COUNTIF($F$1:F11155,F11155)&gt;1,"Error: Duplicate Entry","OK"))))))</f>
        <v/>
      </c>
    </row>
    <row r="11156" spans="1:5" ht="15.75">
      <c r="A11156" s="7">
        <v>11155</v>
      </c>
      <c r="B11156" s="8"/>
      <c r="C11156" s="13"/>
      <c r="D11156" s="14"/>
      <c r="E11156" s="25" t="str">
        <f>IF(ISBLANK(C11156),"",IF(NOT(EXACT(TRIM(CLEAN(SUBSTITUTE(C11156,CHAR(160),""))),C11156)),"Error: There's hidden spaces in UEN",IF(LEN(C11156)&gt;10,"Error: UEN is too long",IF(LEN(C11156)&lt;9,"Error: UEN is too short",
IF(ISNUMBER(RIGHT(C11156,1)*1),"Error: UEN needs to end with an alphabet",IF(COUNTIF($F$1:F11156,F11156)&gt;1,"Error: Duplicate Entry","OK"))))))</f>
        <v/>
      </c>
    </row>
    <row r="11157" spans="1:5" ht="15.75">
      <c r="A11157" s="7">
        <v>11156</v>
      </c>
      <c r="B11157" s="8"/>
      <c r="C11157" s="13"/>
      <c r="D11157" s="14"/>
      <c r="E11157" s="25" t="str">
        <f>IF(ISBLANK(C11157),"",IF(NOT(EXACT(TRIM(CLEAN(SUBSTITUTE(C11157,CHAR(160),""))),C11157)),"Error: There's hidden spaces in UEN",IF(LEN(C11157)&gt;10,"Error: UEN is too long",IF(LEN(C11157)&lt;9,"Error: UEN is too short",
IF(ISNUMBER(RIGHT(C11157,1)*1),"Error: UEN needs to end with an alphabet",IF(COUNTIF($F$1:F11157,F11157)&gt;1,"Error: Duplicate Entry","OK"))))))</f>
        <v/>
      </c>
    </row>
    <row r="11158" spans="1:5" ht="15.75">
      <c r="A11158" s="7">
        <v>11157</v>
      </c>
      <c r="B11158" s="8"/>
      <c r="C11158" s="13"/>
      <c r="D11158" s="14"/>
      <c r="E11158" s="25" t="str">
        <f>IF(ISBLANK(C11158),"",IF(NOT(EXACT(TRIM(CLEAN(SUBSTITUTE(C11158,CHAR(160),""))),C11158)),"Error: There's hidden spaces in UEN",IF(LEN(C11158)&gt;10,"Error: UEN is too long",IF(LEN(C11158)&lt;9,"Error: UEN is too short",
IF(ISNUMBER(RIGHT(C11158,1)*1),"Error: UEN needs to end with an alphabet",IF(COUNTIF($F$1:F11158,F11158)&gt;1,"Error: Duplicate Entry","OK"))))))</f>
        <v/>
      </c>
    </row>
    <row r="11159" spans="1:5" ht="15.75">
      <c r="A11159" s="7">
        <v>11158</v>
      </c>
      <c r="B11159" s="8"/>
      <c r="C11159" s="13"/>
      <c r="D11159" s="14"/>
      <c r="E11159" s="25" t="str">
        <f>IF(ISBLANK(C11159),"",IF(NOT(EXACT(TRIM(CLEAN(SUBSTITUTE(C11159,CHAR(160),""))),C11159)),"Error: There's hidden spaces in UEN",IF(LEN(C11159)&gt;10,"Error: UEN is too long",IF(LEN(C11159)&lt;9,"Error: UEN is too short",
IF(ISNUMBER(RIGHT(C11159,1)*1),"Error: UEN needs to end with an alphabet",IF(COUNTIF($F$1:F11159,F11159)&gt;1,"Error: Duplicate Entry","OK"))))))</f>
        <v/>
      </c>
    </row>
    <row r="11160" spans="1:5" ht="15.75">
      <c r="A11160" s="7">
        <v>11159</v>
      </c>
      <c r="B11160" s="8"/>
      <c r="C11160" s="13"/>
      <c r="D11160" s="14"/>
      <c r="E11160" s="25" t="str">
        <f>IF(ISBLANK(C11160),"",IF(NOT(EXACT(TRIM(CLEAN(SUBSTITUTE(C11160,CHAR(160),""))),C11160)),"Error: There's hidden spaces in UEN",IF(LEN(C11160)&gt;10,"Error: UEN is too long",IF(LEN(C11160)&lt;9,"Error: UEN is too short",
IF(ISNUMBER(RIGHT(C11160,1)*1),"Error: UEN needs to end with an alphabet",IF(COUNTIF($F$1:F11160,F11160)&gt;1,"Error: Duplicate Entry","OK"))))))</f>
        <v/>
      </c>
    </row>
    <row r="11161" spans="1:5" ht="15.75">
      <c r="A11161" s="7">
        <v>11160</v>
      </c>
      <c r="B11161" s="8"/>
      <c r="C11161" s="13"/>
      <c r="D11161" s="14"/>
      <c r="E11161" s="25" t="str">
        <f>IF(ISBLANK(C11161),"",IF(NOT(EXACT(TRIM(CLEAN(SUBSTITUTE(C11161,CHAR(160),""))),C11161)),"Error: There's hidden spaces in UEN",IF(LEN(C11161)&gt;10,"Error: UEN is too long",IF(LEN(C11161)&lt;9,"Error: UEN is too short",
IF(ISNUMBER(RIGHT(C11161,1)*1),"Error: UEN needs to end with an alphabet",IF(COUNTIF($F$1:F11161,F11161)&gt;1,"Error: Duplicate Entry","OK"))))))</f>
        <v/>
      </c>
    </row>
    <row r="11162" spans="1:5" ht="15.75">
      <c r="A11162" s="7">
        <v>11161</v>
      </c>
      <c r="B11162" s="8"/>
      <c r="C11162" s="13"/>
      <c r="D11162" s="14"/>
      <c r="E11162" s="25" t="str">
        <f>IF(ISBLANK(C11162),"",IF(NOT(EXACT(TRIM(CLEAN(SUBSTITUTE(C11162,CHAR(160),""))),C11162)),"Error: There's hidden spaces in UEN",IF(LEN(C11162)&gt;10,"Error: UEN is too long",IF(LEN(C11162)&lt;9,"Error: UEN is too short",
IF(ISNUMBER(RIGHT(C11162,1)*1),"Error: UEN needs to end with an alphabet",IF(COUNTIF($F$1:F11162,F11162)&gt;1,"Error: Duplicate Entry","OK"))))))</f>
        <v/>
      </c>
    </row>
    <row r="11163" spans="1:5" ht="15.75">
      <c r="A11163" s="7">
        <v>11162</v>
      </c>
      <c r="B11163" s="8"/>
      <c r="C11163" s="13"/>
      <c r="D11163" s="14"/>
      <c r="E11163" s="25" t="str">
        <f>IF(ISBLANK(C11163),"",IF(NOT(EXACT(TRIM(CLEAN(SUBSTITUTE(C11163,CHAR(160),""))),C11163)),"Error: There's hidden spaces in UEN",IF(LEN(C11163)&gt;10,"Error: UEN is too long",IF(LEN(C11163)&lt;9,"Error: UEN is too short",
IF(ISNUMBER(RIGHT(C11163,1)*1),"Error: UEN needs to end with an alphabet",IF(COUNTIF($F$1:F11163,F11163)&gt;1,"Error: Duplicate Entry","OK"))))))</f>
        <v/>
      </c>
    </row>
    <row r="11164" spans="1:5" ht="15.75">
      <c r="A11164" s="7">
        <v>11163</v>
      </c>
      <c r="B11164" s="8"/>
      <c r="C11164" s="13"/>
      <c r="D11164" s="14"/>
      <c r="E11164" s="25" t="str">
        <f>IF(ISBLANK(C11164),"",IF(NOT(EXACT(TRIM(CLEAN(SUBSTITUTE(C11164,CHAR(160),""))),C11164)),"Error: There's hidden spaces in UEN",IF(LEN(C11164)&gt;10,"Error: UEN is too long",IF(LEN(C11164)&lt;9,"Error: UEN is too short",
IF(ISNUMBER(RIGHT(C11164,1)*1),"Error: UEN needs to end with an alphabet",IF(COUNTIF($F$1:F11164,F11164)&gt;1,"Error: Duplicate Entry","OK"))))))</f>
        <v/>
      </c>
    </row>
    <row r="11165" spans="1:5" ht="15.75">
      <c r="A11165" s="7">
        <v>11164</v>
      </c>
      <c r="B11165" s="8"/>
      <c r="C11165" s="13"/>
      <c r="D11165" s="14"/>
      <c r="E11165" s="25" t="str">
        <f>IF(ISBLANK(C11165),"",IF(NOT(EXACT(TRIM(CLEAN(SUBSTITUTE(C11165,CHAR(160),""))),C11165)),"Error: There's hidden spaces in UEN",IF(LEN(C11165)&gt;10,"Error: UEN is too long",IF(LEN(C11165)&lt;9,"Error: UEN is too short",
IF(ISNUMBER(RIGHT(C11165,1)*1),"Error: UEN needs to end with an alphabet",IF(COUNTIF($F$1:F11165,F11165)&gt;1,"Error: Duplicate Entry","OK"))))))</f>
        <v/>
      </c>
    </row>
    <row r="11166" spans="1:5" ht="15.75">
      <c r="A11166" s="7">
        <v>11165</v>
      </c>
      <c r="B11166" s="8"/>
      <c r="C11166" s="13"/>
      <c r="D11166" s="14"/>
      <c r="E11166" s="25" t="str">
        <f>IF(ISBLANK(C11166),"",IF(NOT(EXACT(TRIM(CLEAN(SUBSTITUTE(C11166,CHAR(160),""))),C11166)),"Error: There's hidden spaces in UEN",IF(LEN(C11166)&gt;10,"Error: UEN is too long",IF(LEN(C11166)&lt;9,"Error: UEN is too short",
IF(ISNUMBER(RIGHT(C11166,1)*1),"Error: UEN needs to end with an alphabet",IF(COUNTIF($F$1:F11166,F11166)&gt;1,"Error: Duplicate Entry","OK"))))))</f>
        <v/>
      </c>
    </row>
    <row r="11167" spans="1:5" ht="15.75">
      <c r="A11167" s="7">
        <v>11166</v>
      </c>
      <c r="B11167" s="8"/>
      <c r="C11167" s="13"/>
      <c r="D11167" s="14"/>
      <c r="E11167" s="25" t="str">
        <f>IF(ISBLANK(C11167),"",IF(NOT(EXACT(TRIM(CLEAN(SUBSTITUTE(C11167,CHAR(160),""))),C11167)),"Error: There's hidden spaces in UEN",IF(LEN(C11167)&gt;10,"Error: UEN is too long",IF(LEN(C11167)&lt;9,"Error: UEN is too short",
IF(ISNUMBER(RIGHT(C11167,1)*1),"Error: UEN needs to end with an alphabet",IF(COUNTIF($F$1:F11167,F11167)&gt;1,"Error: Duplicate Entry","OK"))))))</f>
        <v/>
      </c>
    </row>
    <row r="11168" spans="1:5" ht="15.75">
      <c r="A11168" s="7">
        <v>11167</v>
      </c>
      <c r="B11168" s="8"/>
      <c r="C11168" s="13"/>
      <c r="D11168" s="14"/>
      <c r="E11168" s="25" t="str">
        <f>IF(ISBLANK(C11168),"",IF(NOT(EXACT(TRIM(CLEAN(SUBSTITUTE(C11168,CHAR(160),""))),C11168)),"Error: There's hidden spaces in UEN",IF(LEN(C11168)&gt;10,"Error: UEN is too long",IF(LEN(C11168)&lt;9,"Error: UEN is too short",
IF(ISNUMBER(RIGHT(C11168,1)*1),"Error: UEN needs to end with an alphabet",IF(COUNTIF($F$1:F11168,F11168)&gt;1,"Error: Duplicate Entry","OK"))))))</f>
        <v/>
      </c>
    </row>
    <row r="11169" spans="1:5" ht="15.75">
      <c r="A11169" s="7">
        <v>11168</v>
      </c>
      <c r="B11169" s="8"/>
      <c r="C11169" s="13"/>
      <c r="D11169" s="14"/>
      <c r="E11169" s="25" t="str">
        <f>IF(ISBLANK(C11169),"",IF(NOT(EXACT(TRIM(CLEAN(SUBSTITUTE(C11169,CHAR(160),""))),C11169)),"Error: There's hidden spaces in UEN",IF(LEN(C11169)&gt;10,"Error: UEN is too long",IF(LEN(C11169)&lt;9,"Error: UEN is too short",
IF(ISNUMBER(RIGHT(C11169,1)*1),"Error: UEN needs to end with an alphabet",IF(COUNTIF($F$1:F11169,F11169)&gt;1,"Error: Duplicate Entry","OK"))))))</f>
        <v/>
      </c>
    </row>
    <row r="11170" spans="1:5" ht="15.75">
      <c r="A11170" s="7">
        <v>11169</v>
      </c>
      <c r="B11170" s="8"/>
      <c r="C11170" s="13"/>
      <c r="D11170" s="14"/>
      <c r="E11170" s="25" t="str">
        <f>IF(ISBLANK(C11170),"",IF(NOT(EXACT(TRIM(CLEAN(SUBSTITUTE(C11170,CHAR(160),""))),C11170)),"Error: There's hidden spaces in UEN",IF(LEN(C11170)&gt;10,"Error: UEN is too long",IF(LEN(C11170)&lt;9,"Error: UEN is too short",
IF(ISNUMBER(RIGHT(C11170,1)*1),"Error: UEN needs to end with an alphabet",IF(COUNTIF($F$1:F11170,F11170)&gt;1,"Error: Duplicate Entry","OK"))))))</f>
        <v/>
      </c>
    </row>
    <row r="11171" spans="1:5" ht="15.75">
      <c r="A11171" s="7">
        <v>11170</v>
      </c>
      <c r="B11171" s="8"/>
      <c r="C11171" s="13"/>
      <c r="D11171" s="14"/>
      <c r="E11171" s="25" t="str">
        <f>IF(ISBLANK(C11171),"",IF(NOT(EXACT(TRIM(CLEAN(SUBSTITUTE(C11171,CHAR(160),""))),C11171)),"Error: There's hidden spaces in UEN",IF(LEN(C11171)&gt;10,"Error: UEN is too long",IF(LEN(C11171)&lt;9,"Error: UEN is too short",
IF(ISNUMBER(RIGHT(C11171,1)*1),"Error: UEN needs to end with an alphabet",IF(COUNTIF($F$1:F11171,F11171)&gt;1,"Error: Duplicate Entry","OK"))))))</f>
        <v/>
      </c>
    </row>
    <row r="11172" spans="1:5" ht="15.75">
      <c r="A11172" s="7">
        <v>11171</v>
      </c>
      <c r="B11172" s="8"/>
      <c r="C11172" s="13"/>
      <c r="D11172" s="14"/>
      <c r="E11172" s="25" t="str">
        <f>IF(ISBLANK(C11172),"",IF(NOT(EXACT(TRIM(CLEAN(SUBSTITUTE(C11172,CHAR(160),""))),C11172)),"Error: There's hidden spaces in UEN",IF(LEN(C11172)&gt;10,"Error: UEN is too long",IF(LEN(C11172)&lt;9,"Error: UEN is too short",
IF(ISNUMBER(RIGHT(C11172,1)*1),"Error: UEN needs to end with an alphabet",IF(COUNTIF($F$1:F11172,F11172)&gt;1,"Error: Duplicate Entry","OK"))))))</f>
        <v/>
      </c>
    </row>
    <row r="11173" spans="1:5" ht="15.75">
      <c r="A11173" s="7">
        <v>11172</v>
      </c>
      <c r="B11173" s="8"/>
      <c r="C11173" s="13"/>
      <c r="D11173" s="14"/>
      <c r="E11173" s="25" t="str">
        <f>IF(ISBLANK(C11173),"",IF(NOT(EXACT(TRIM(CLEAN(SUBSTITUTE(C11173,CHAR(160),""))),C11173)),"Error: There's hidden spaces in UEN",IF(LEN(C11173)&gt;10,"Error: UEN is too long",IF(LEN(C11173)&lt;9,"Error: UEN is too short",
IF(ISNUMBER(RIGHT(C11173,1)*1),"Error: UEN needs to end with an alphabet",IF(COUNTIF($F$1:F11173,F11173)&gt;1,"Error: Duplicate Entry","OK"))))))</f>
        <v/>
      </c>
    </row>
    <row r="11174" spans="1:5" ht="15.75">
      <c r="A11174" s="7">
        <v>11173</v>
      </c>
      <c r="B11174" s="8"/>
      <c r="C11174" s="13"/>
      <c r="D11174" s="14"/>
      <c r="E11174" s="25" t="str">
        <f>IF(ISBLANK(C11174),"",IF(NOT(EXACT(TRIM(CLEAN(SUBSTITUTE(C11174,CHAR(160),""))),C11174)),"Error: There's hidden spaces in UEN",IF(LEN(C11174)&gt;10,"Error: UEN is too long",IF(LEN(C11174)&lt;9,"Error: UEN is too short",
IF(ISNUMBER(RIGHT(C11174,1)*1),"Error: UEN needs to end with an alphabet",IF(COUNTIF($F$1:F11174,F11174)&gt;1,"Error: Duplicate Entry","OK"))))))</f>
        <v/>
      </c>
    </row>
    <row r="11175" spans="1:5" ht="15.75">
      <c r="A11175" s="7">
        <v>11174</v>
      </c>
      <c r="B11175" s="8"/>
      <c r="C11175" s="13"/>
      <c r="D11175" s="14"/>
      <c r="E11175" s="25" t="str">
        <f>IF(ISBLANK(C11175),"",IF(NOT(EXACT(TRIM(CLEAN(SUBSTITUTE(C11175,CHAR(160),""))),C11175)),"Error: There's hidden spaces in UEN",IF(LEN(C11175)&gt;10,"Error: UEN is too long",IF(LEN(C11175)&lt;9,"Error: UEN is too short",
IF(ISNUMBER(RIGHT(C11175,1)*1),"Error: UEN needs to end with an alphabet",IF(COUNTIF($F$1:F11175,F11175)&gt;1,"Error: Duplicate Entry","OK"))))))</f>
        <v/>
      </c>
    </row>
    <row r="11176" spans="1:5" ht="15.75">
      <c r="A11176" s="7">
        <v>11175</v>
      </c>
      <c r="B11176" s="8"/>
      <c r="C11176" s="13"/>
      <c r="D11176" s="14"/>
      <c r="E11176" s="25" t="str">
        <f>IF(ISBLANK(C11176),"",IF(NOT(EXACT(TRIM(CLEAN(SUBSTITUTE(C11176,CHAR(160),""))),C11176)),"Error: There's hidden spaces in UEN",IF(LEN(C11176)&gt;10,"Error: UEN is too long",IF(LEN(C11176)&lt;9,"Error: UEN is too short",
IF(ISNUMBER(RIGHT(C11176,1)*1),"Error: UEN needs to end with an alphabet",IF(COUNTIF($F$1:F11176,F11176)&gt;1,"Error: Duplicate Entry","OK"))))))</f>
        <v/>
      </c>
    </row>
    <row r="11177" spans="1:5" ht="15.75">
      <c r="A11177" s="7">
        <v>11176</v>
      </c>
      <c r="B11177" s="8"/>
      <c r="C11177" s="13"/>
      <c r="D11177" s="14"/>
      <c r="E11177" s="25" t="str">
        <f>IF(ISBLANK(C11177),"",IF(NOT(EXACT(TRIM(CLEAN(SUBSTITUTE(C11177,CHAR(160),""))),C11177)),"Error: There's hidden spaces in UEN",IF(LEN(C11177)&gt;10,"Error: UEN is too long",IF(LEN(C11177)&lt;9,"Error: UEN is too short",
IF(ISNUMBER(RIGHT(C11177,1)*1),"Error: UEN needs to end with an alphabet",IF(COUNTIF($F$1:F11177,F11177)&gt;1,"Error: Duplicate Entry","OK"))))))</f>
        <v/>
      </c>
    </row>
    <row r="11178" spans="1:5" ht="15.75">
      <c r="A11178" s="7">
        <v>11177</v>
      </c>
      <c r="B11178" s="8"/>
      <c r="C11178" s="13"/>
      <c r="D11178" s="14"/>
      <c r="E11178" s="25" t="str">
        <f>IF(ISBLANK(C11178),"",IF(NOT(EXACT(TRIM(CLEAN(SUBSTITUTE(C11178,CHAR(160),""))),C11178)),"Error: There's hidden spaces in UEN",IF(LEN(C11178)&gt;10,"Error: UEN is too long",IF(LEN(C11178)&lt;9,"Error: UEN is too short",
IF(ISNUMBER(RIGHT(C11178,1)*1),"Error: UEN needs to end with an alphabet",IF(COUNTIF($F$1:F11178,F11178)&gt;1,"Error: Duplicate Entry","OK"))))))</f>
        <v/>
      </c>
    </row>
    <row r="11179" spans="1:5" ht="15.75">
      <c r="A11179" s="7">
        <v>11178</v>
      </c>
      <c r="B11179" s="8"/>
      <c r="C11179" s="13"/>
      <c r="D11179" s="14"/>
      <c r="E11179" s="25" t="str">
        <f>IF(ISBLANK(C11179),"",IF(NOT(EXACT(TRIM(CLEAN(SUBSTITUTE(C11179,CHAR(160),""))),C11179)),"Error: There's hidden spaces in UEN",IF(LEN(C11179)&gt;10,"Error: UEN is too long",IF(LEN(C11179)&lt;9,"Error: UEN is too short",
IF(ISNUMBER(RIGHT(C11179,1)*1),"Error: UEN needs to end with an alphabet",IF(COUNTIF($F$1:F11179,F11179)&gt;1,"Error: Duplicate Entry","OK"))))))</f>
        <v/>
      </c>
    </row>
    <row r="11180" spans="1:5" ht="15.75">
      <c r="A11180" s="7">
        <v>11179</v>
      </c>
      <c r="B11180" s="8"/>
      <c r="C11180" s="13"/>
      <c r="D11180" s="14"/>
      <c r="E11180" s="25" t="str">
        <f>IF(ISBLANK(C11180),"",IF(NOT(EXACT(TRIM(CLEAN(SUBSTITUTE(C11180,CHAR(160),""))),C11180)),"Error: There's hidden spaces in UEN",IF(LEN(C11180)&gt;10,"Error: UEN is too long",IF(LEN(C11180)&lt;9,"Error: UEN is too short",
IF(ISNUMBER(RIGHT(C11180,1)*1),"Error: UEN needs to end with an alphabet",IF(COUNTIF($F$1:F11180,F11180)&gt;1,"Error: Duplicate Entry","OK"))))))</f>
        <v/>
      </c>
    </row>
    <row r="11181" spans="1:5" ht="15.75">
      <c r="A11181" s="7">
        <v>11180</v>
      </c>
      <c r="B11181" s="8"/>
      <c r="C11181" s="13"/>
      <c r="D11181" s="14"/>
      <c r="E11181" s="25" t="str">
        <f>IF(ISBLANK(C11181),"",IF(NOT(EXACT(TRIM(CLEAN(SUBSTITUTE(C11181,CHAR(160),""))),C11181)),"Error: There's hidden spaces in UEN",IF(LEN(C11181)&gt;10,"Error: UEN is too long",IF(LEN(C11181)&lt;9,"Error: UEN is too short",
IF(ISNUMBER(RIGHT(C11181,1)*1),"Error: UEN needs to end with an alphabet",IF(COUNTIF($F$1:F11181,F11181)&gt;1,"Error: Duplicate Entry","OK"))))))</f>
        <v/>
      </c>
    </row>
    <row r="11182" spans="1:5" ht="15.75">
      <c r="A11182" s="7">
        <v>11181</v>
      </c>
      <c r="B11182" s="8"/>
      <c r="C11182" s="13"/>
      <c r="D11182" s="14"/>
      <c r="E11182" s="25" t="str">
        <f>IF(ISBLANK(C11182),"",IF(NOT(EXACT(TRIM(CLEAN(SUBSTITUTE(C11182,CHAR(160),""))),C11182)),"Error: There's hidden spaces in UEN",IF(LEN(C11182)&gt;10,"Error: UEN is too long",IF(LEN(C11182)&lt;9,"Error: UEN is too short",
IF(ISNUMBER(RIGHT(C11182,1)*1),"Error: UEN needs to end with an alphabet",IF(COUNTIF($F$1:F11182,F11182)&gt;1,"Error: Duplicate Entry","OK"))))))</f>
        <v/>
      </c>
    </row>
    <row r="11183" spans="1:5" ht="15.75">
      <c r="A11183" s="7">
        <v>11182</v>
      </c>
      <c r="B11183" s="8"/>
      <c r="C11183" s="13"/>
      <c r="D11183" s="14"/>
      <c r="E11183" s="25" t="str">
        <f>IF(ISBLANK(C11183),"",IF(NOT(EXACT(TRIM(CLEAN(SUBSTITUTE(C11183,CHAR(160),""))),C11183)),"Error: There's hidden spaces in UEN",IF(LEN(C11183)&gt;10,"Error: UEN is too long",IF(LEN(C11183)&lt;9,"Error: UEN is too short",
IF(ISNUMBER(RIGHT(C11183,1)*1),"Error: UEN needs to end with an alphabet",IF(COUNTIF($F$1:F11183,F11183)&gt;1,"Error: Duplicate Entry","OK"))))))</f>
        <v/>
      </c>
    </row>
    <row r="11184" spans="1:5" ht="15.75">
      <c r="A11184" s="7">
        <v>11183</v>
      </c>
      <c r="B11184" s="8"/>
      <c r="C11184" s="13"/>
      <c r="D11184" s="14"/>
      <c r="E11184" s="25" t="str">
        <f>IF(ISBLANK(C11184),"",IF(NOT(EXACT(TRIM(CLEAN(SUBSTITUTE(C11184,CHAR(160),""))),C11184)),"Error: There's hidden spaces in UEN",IF(LEN(C11184)&gt;10,"Error: UEN is too long",IF(LEN(C11184)&lt;9,"Error: UEN is too short",
IF(ISNUMBER(RIGHT(C11184,1)*1),"Error: UEN needs to end with an alphabet",IF(COUNTIF($F$1:F11184,F11184)&gt;1,"Error: Duplicate Entry","OK"))))))</f>
        <v/>
      </c>
    </row>
    <row r="11185" spans="1:5" ht="15.75">
      <c r="A11185" s="7">
        <v>11184</v>
      </c>
      <c r="B11185" s="8"/>
      <c r="C11185" s="13"/>
      <c r="D11185" s="14"/>
      <c r="E11185" s="25" t="str">
        <f>IF(ISBLANK(C11185),"",IF(NOT(EXACT(TRIM(CLEAN(SUBSTITUTE(C11185,CHAR(160),""))),C11185)),"Error: There's hidden spaces in UEN",IF(LEN(C11185)&gt;10,"Error: UEN is too long",IF(LEN(C11185)&lt;9,"Error: UEN is too short",
IF(ISNUMBER(RIGHT(C11185,1)*1),"Error: UEN needs to end with an alphabet",IF(COUNTIF($F$1:F11185,F11185)&gt;1,"Error: Duplicate Entry","OK"))))))</f>
        <v/>
      </c>
    </row>
    <row r="11186" spans="1:5" ht="15.75">
      <c r="A11186" s="7">
        <v>11185</v>
      </c>
      <c r="B11186" s="8"/>
      <c r="C11186" s="13"/>
      <c r="D11186" s="14"/>
      <c r="E11186" s="25" t="str">
        <f>IF(ISBLANK(C11186),"",IF(NOT(EXACT(TRIM(CLEAN(SUBSTITUTE(C11186,CHAR(160),""))),C11186)),"Error: There's hidden spaces in UEN",IF(LEN(C11186)&gt;10,"Error: UEN is too long",IF(LEN(C11186)&lt;9,"Error: UEN is too short",
IF(ISNUMBER(RIGHT(C11186,1)*1),"Error: UEN needs to end with an alphabet",IF(COUNTIF($F$1:F11186,F11186)&gt;1,"Error: Duplicate Entry","OK"))))))</f>
        <v/>
      </c>
    </row>
    <row r="11187" spans="1:5" ht="15.75">
      <c r="A11187" s="7">
        <v>11186</v>
      </c>
      <c r="B11187" s="8"/>
      <c r="C11187" s="13"/>
      <c r="D11187" s="14"/>
      <c r="E11187" s="25" t="str">
        <f>IF(ISBLANK(C11187),"",IF(NOT(EXACT(TRIM(CLEAN(SUBSTITUTE(C11187,CHAR(160),""))),C11187)),"Error: There's hidden spaces in UEN",IF(LEN(C11187)&gt;10,"Error: UEN is too long",IF(LEN(C11187)&lt;9,"Error: UEN is too short",
IF(ISNUMBER(RIGHT(C11187,1)*1),"Error: UEN needs to end with an alphabet",IF(COUNTIF($F$1:F11187,F11187)&gt;1,"Error: Duplicate Entry","OK"))))))</f>
        <v/>
      </c>
    </row>
    <row r="11188" spans="1:5" ht="15.75">
      <c r="A11188" s="7">
        <v>11187</v>
      </c>
      <c r="B11188" s="8"/>
      <c r="C11188" s="13"/>
      <c r="D11188" s="14"/>
      <c r="E11188" s="25" t="str">
        <f>IF(ISBLANK(C11188),"",IF(NOT(EXACT(TRIM(CLEAN(SUBSTITUTE(C11188,CHAR(160),""))),C11188)),"Error: There's hidden spaces in UEN",IF(LEN(C11188)&gt;10,"Error: UEN is too long",IF(LEN(C11188)&lt;9,"Error: UEN is too short",
IF(ISNUMBER(RIGHT(C11188,1)*1),"Error: UEN needs to end with an alphabet",IF(COUNTIF($F$1:F11188,F11188)&gt;1,"Error: Duplicate Entry","OK"))))))</f>
        <v/>
      </c>
    </row>
    <row r="11189" spans="1:5" ht="15.75">
      <c r="A11189" s="7">
        <v>11188</v>
      </c>
      <c r="B11189" s="8"/>
      <c r="C11189" s="13"/>
      <c r="D11189" s="14"/>
      <c r="E11189" s="25" t="str">
        <f>IF(ISBLANK(C11189),"",IF(NOT(EXACT(TRIM(CLEAN(SUBSTITUTE(C11189,CHAR(160),""))),C11189)),"Error: There's hidden spaces in UEN",IF(LEN(C11189)&gt;10,"Error: UEN is too long",IF(LEN(C11189)&lt;9,"Error: UEN is too short",
IF(ISNUMBER(RIGHT(C11189,1)*1),"Error: UEN needs to end with an alphabet",IF(COUNTIF($F$1:F11189,F11189)&gt;1,"Error: Duplicate Entry","OK"))))))</f>
        <v/>
      </c>
    </row>
    <row r="11190" spans="1:5" ht="15.75">
      <c r="A11190" s="7">
        <v>11189</v>
      </c>
      <c r="B11190" s="8"/>
      <c r="C11190" s="13"/>
      <c r="D11190" s="14"/>
      <c r="E11190" s="25" t="str">
        <f>IF(ISBLANK(C11190),"",IF(NOT(EXACT(TRIM(CLEAN(SUBSTITUTE(C11190,CHAR(160),""))),C11190)),"Error: There's hidden spaces in UEN",IF(LEN(C11190)&gt;10,"Error: UEN is too long",IF(LEN(C11190)&lt;9,"Error: UEN is too short",
IF(ISNUMBER(RIGHT(C11190,1)*1),"Error: UEN needs to end with an alphabet",IF(COUNTIF($F$1:F11190,F11190)&gt;1,"Error: Duplicate Entry","OK"))))))</f>
        <v/>
      </c>
    </row>
    <row r="11191" spans="1:5" ht="15.75">
      <c r="A11191" s="7">
        <v>11190</v>
      </c>
      <c r="B11191" s="8"/>
      <c r="C11191" s="13"/>
      <c r="D11191" s="14"/>
      <c r="E11191" s="25" t="str">
        <f>IF(ISBLANK(C11191),"",IF(NOT(EXACT(TRIM(CLEAN(SUBSTITUTE(C11191,CHAR(160),""))),C11191)),"Error: There's hidden spaces in UEN",IF(LEN(C11191)&gt;10,"Error: UEN is too long",IF(LEN(C11191)&lt;9,"Error: UEN is too short",
IF(ISNUMBER(RIGHT(C11191,1)*1),"Error: UEN needs to end with an alphabet",IF(COUNTIF($F$1:F11191,F11191)&gt;1,"Error: Duplicate Entry","OK"))))))</f>
        <v/>
      </c>
    </row>
    <row r="11192" spans="1:5" ht="15.75">
      <c r="A11192" s="7">
        <v>11191</v>
      </c>
      <c r="B11192" s="8"/>
      <c r="C11192" s="13"/>
      <c r="D11192" s="14"/>
      <c r="E11192" s="25" t="str">
        <f>IF(ISBLANK(C11192),"",IF(NOT(EXACT(TRIM(CLEAN(SUBSTITUTE(C11192,CHAR(160),""))),C11192)),"Error: There's hidden spaces in UEN",IF(LEN(C11192)&gt;10,"Error: UEN is too long",IF(LEN(C11192)&lt;9,"Error: UEN is too short",
IF(ISNUMBER(RIGHT(C11192,1)*1),"Error: UEN needs to end with an alphabet",IF(COUNTIF($F$1:F11192,F11192)&gt;1,"Error: Duplicate Entry","OK"))))))</f>
        <v/>
      </c>
    </row>
    <row r="11193" spans="1:5" ht="15.75">
      <c r="A11193" s="7">
        <v>11192</v>
      </c>
      <c r="B11193" s="8"/>
      <c r="C11193" s="13"/>
      <c r="D11193" s="14"/>
      <c r="E11193" s="25" t="str">
        <f>IF(ISBLANK(C11193),"",IF(NOT(EXACT(TRIM(CLEAN(SUBSTITUTE(C11193,CHAR(160),""))),C11193)),"Error: There's hidden spaces in UEN",IF(LEN(C11193)&gt;10,"Error: UEN is too long",IF(LEN(C11193)&lt;9,"Error: UEN is too short",
IF(ISNUMBER(RIGHT(C11193,1)*1),"Error: UEN needs to end with an alphabet",IF(COUNTIF($F$1:F11193,F11193)&gt;1,"Error: Duplicate Entry","OK"))))))</f>
        <v/>
      </c>
    </row>
    <row r="11194" spans="1:5" ht="15.75">
      <c r="A11194" s="7">
        <v>11193</v>
      </c>
      <c r="B11194" s="8"/>
      <c r="C11194" s="13"/>
      <c r="D11194" s="14"/>
      <c r="E11194" s="25" t="str">
        <f>IF(ISBLANK(C11194),"",IF(NOT(EXACT(TRIM(CLEAN(SUBSTITUTE(C11194,CHAR(160),""))),C11194)),"Error: There's hidden spaces in UEN",IF(LEN(C11194)&gt;10,"Error: UEN is too long",IF(LEN(C11194)&lt;9,"Error: UEN is too short",
IF(ISNUMBER(RIGHT(C11194,1)*1),"Error: UEN needs to end with an alphabet",IF(COUNTIF($F$1:F11194,F11194)&gt;1,"Error: Duplicate Entry","OK"))))))</f>
        <v/>
      </c>
    </row>
    <row r="11195" spans="1:5" ht="15.75">
      <c r="A11195" s="7">
        <v>11194</v>
      </c>
      <c r="B11195" s="8"/>
      <c r="C11195" s="13"/>
      <c r="D11195" s="14"/>
      <c r="E11195" s="25" t="str">
        <f>IF(ISBLANK(C11195),"",IF(NOT(EXACT(TRIM(CLEAN(SUBSTITUTE(C11195,CHAR(160),""))),C11195)),"Error: There's hidden spaces in UEN",IF(LEN(C11195)&gt;10,"Error: UEN is too long",IF(LEN(C11195)&lt;9,"Error: UEN is too short",
IF(ISNUMBER(RIGHT(C11195,1)*1),"Error: UEN needs to end with an alphabet",IF(COUNTIF($F$1:F11195,F11195)&gt;1,"Error: Duplicate Entry","OK"))))))</f>
        <v/>
      </c>
    </row>
    <row r="11196" spans="1:5" ht="15.75">
      <c r="A11196" s="7">
        <v>11195</v>
      </c>
      <c r="B11196" s="8"/>
      <c r="C11196" s="13"/>
      <c r="D11196" s="14"/>
      <c r="E11196" s="25" t="str">
        <f>IF(ISBLANK(C11196),"",IF(NOT(EXACT(TRIM(CLEAN(SUBSTITUTE(C11196,CHAR(160),""))),C11196)),"Error: There's hidden spaces in UEN",IF(LEN(C11196)&gt;10,"Error: UEN is too long",IF(LEN(C11196)&lt;9,"Error: UEN is too short",
IF(ISNUMBER(RIGHT(C11196,1)*1),"Error: UEN needs to end with an alphabet",IF(COUNTIF($F$1:F11196,F11196)&gt;1,"Error: Duplicate Entry","OK"))))))</f>
        <v/>
      </c>
    </row>
    <row r="11197" spans="1:5" ht="15.75">
      <c r="A11197" s="7">
        <v>11196</v>
      </c>
      <c r="B11197" s="8"/>
      <c r="C11197" s="13"/>
      <c r="D11197" s="14"/>
      <c r="E11197" s="25" t="str">
        <f>IF(ISBLANK(C11197),"",IF(NOT(EXACT(TRIM(CLEAN(SUBSTITUTE(C11197,CHAR(160),""))),C11197)),"Error: There's hidden spaces in UEN",IF(LEN(C11197)&gt;10,"Error: UEN is too long",IF(LEN(C11197)&lt;9,"Error: UEN is too short",
IF(ISNUMBER(RIGHT(C11197,1)*1),"Error: UEN needs to end with an alphabet",IF(COUNTIF($F$1:F11197,F11197)&gt;1,"Error: Duplicate Entry","OK"))))))</f>
        <v/>
      </c>
    </row>
    <row r="11198" spans="1:5" ht="15.75">
      <c r="A11198" s="7">
        <v>11197</v>
      </c>
      <c r="B11198" s="8"/>
      <c r="C11198" s="13"/>
      <c r="D11198" s="14"/>
      <c r="E11198" s="25" t="str">
        <f>IF(ISBLANK(C11198),"",IF(NOT(EXACT(TRIM(CLEAN(SUBSTITUTE(C11198,CHAR(160),""))),C11198)),"Error: There's hidden spaces in UEN",IF(LEN(C11198)&gt;10,"Error: UEN is too long",IF(LEN(C11198)&lt;9,"Error: UEN is too short",
IF(ISNUMBER(RIGHT(C11198,1)*1),"Error: UEN needs to end with an alphabet",IF(COUNTIF($F$1:F11198,F11198)&gt;1,"Error: Duplicate Entry","OK"))))))</f>
        <v/>
      </c>
    </row>
    <row r="11199" spans="1:5" ht="15.75">
      <c r="A11199" s="7">
        <v>11198</v>
      </c>
      <c r="B11199" s="8"/>
      <c r="C11199" s="13"/>
      <c r="D11199" s="14"/>
      <c r="E11199" s="25" t="str">
        <f>IF(ISBLANK(C11199),"",IF(NOT(EXACT(TRIM(CLEAN(SUBSTITUTE(C11199,CHAR(160),""))),C11199)),"Error: There's hidden spaces in UEN",IF(LEN(C11199)&gt;10,"Error: UEN is too long",IF(LEN(C11199)&lt;9,"Error: UEN is too short",
IF(ISNUMBER(RIGHT(C11199,1)*1),"Error: UEN needs to end with an alphabet",IF(COUNTIF($F$1:F11199,F11199)&gt;1,"Error: Duplicate Entry","OK"))))))</f>
        <v/>
      </c>
    </row>
    <row r="11200" spans="1:5" ht="15.75">
      <c r="A11200" s="7">
        <v>11199</v>
      </c>
      <c r="B11200" s="8"/>
      <c r="C11200" s="13"/>
      <c r="D11200" s="14"/>
      <c r="E11200" s="25" t="str">
        <f>IF(ISBLANK(C11200),"",IF(NOT(EXACT(TRIM(CLEAN(SUBSTITUTE(C11200,CHAR(160),""))),C11200)),"Error: There's hidden spaces in UEN",IF(LEN(C11200)&gt;10,"Error: UEN is too long",IF(LEN(C11200)&lt;9,"Error: UEN is too short",
IF(ISNUMBER(RIGHT(C11200,1)*1),"Error: UEN needs to end with an alphabet",IF(COUNTIF($F$1:F11200,F11200)&gt;1,"Error: Duplicate Entry","OK"))))))</f>
        <v/>
      </c>
    </row>
    <row r="11201" spans="1:5" ht="15.75">
      <c r="A11201" s="7">
        <v>11200</v>
      </c>
      <c r="B11201" s="8"/>
      <c r="C11201" s="13"/>
      <c r="D11201" s="14"/>
      <c r="E11201" s="25" t="str">
        <f>IF(ISBLANK(C11201),"",IF(NOT(EXACT(TRIM(CLEAN(SUBSTITUTE(C11201,CHAR(160),""))),C11201)),"Error: There's hidden spaces in UEN",IF(LEN(C11201)&gt;10,"Error: UEN is too long",IF(LEN(C11201)&lt;9,"Error: UEN is too short",
IF(ISNUMBER(RIGHT(C11201,1)*1),"Error: UEN needs to end with an alphabet",IF(COUNTIF($F$1:F11201,F11201)&gt;1,"Error: Duplicate Entry","OK"))))))</f>
        <v/>
      </c>
    </row>
    <row r="11202" spans="1:5" ht="15.75">
      <c r="A11202" s="7">
        <v>11201</v>
      </c>
      <c r="B11202" s="8"/>
      <c r="C11202" s="13"/>
      <c r="D11202" s="14"/>
      <c r="E11202" s="25" t="str">
        <f>IF(ISBLANK(C11202),"",IF(NOT(EXACT(TRIM(CLEAN(SUBSTITUTE(C11202,CHAR(160),""))),C11202)),"Error: There's hidden spaces in UEN",IF(LEN(C11202)&gt;10,"Error: UEN is too long",IF(LEN(C11202)&lt;9,"Error: UEN is too short",
IF(ISNUMBER(RIGHT(C11202,1)*1),"Error: UEN needs to end with an alphabet",IF(COUNTIF($F$1:F11202,F11202)&gt;1,"Error: Duplicate Entry","OK"))))))</f>
        <v/>
      </c>
    </row>
    <row r="11203" spans="1:5" ht="15.75">
      <c r="A11203" s="7">
        <v>11202</v>
      </c>
      <c r="B11203" s="8"/>
      <c r="C11203" s="13"/>
      <c r="D11203" s="14"/>
      <c r="E11203" s="25" t="str">
        <f>IF(ISBLANK(C11203),"",IF(NOT(EXACT(TRIM(CLEAN(SUBSTITUTE(C11203,CHAR(160),""))),C11203)),"Error: There's hidden spaces in UEN",IF(LEN(C11203)&gt;10,"Error: UEN is too long",IF(LEN(C11203)&lt;9,"Error: UEN is too short",
IF(ISNUMBER(RIGHT(C11203,1)*1),"Error: UEN needs to end with an alphabet",IF(COUNTIF($F$1:F11203,F11203)&gt;1,"Error: Duplicate Entry","OK"))))))</f>
        <v/>
      </c>
    </row>
    <row r="11204" spans="1:5" ht="15.75">
      <c r="A11204" s="7">
        <v>11203</v>
      </c>
      <c r="B11204" s="8"/>
      <c r="C11204" s="13"/>
      <c r="D11204" s="14"/>
      <c r="E11204" s="25" t="str">
        <f>IF(ISBLANK(C11204),"",IF(NOT(EXACT(TRIM(CLEAN(SUBSTITUTE(C11204,CHAR(160),""))),C11204)),"Error: There's hidden spaces in UEN",IF(LEN(C11204)&gt;10,"Error: UEN is too long",IF(LEN(C11204)&lt;9,"Error: UEN is too short",
IF(ISNUMBER(RIGHT(C11204,1)*1),"Error: UEN needs to end with an alphabet",IF(COUNTIF($F$1:F11204,F11204)&gt;1,"Error: Duplicate Entry","OK"))))))</f>
        <v/>
      </c>
    </row>
    <row r="11205" spans="1:5" ht="15.75">
      <c r="A11205" s="7">
        <v>11204</v>
      </c>
      <c r="B11205" s="8"/>
      <c r="C11205" s="13"/>
      <c r="D11205" s="14"/>
      <c r="E11205" s="25" t="str">
        <f>IF(ISBLANK(C11205),"",IF(NOT(EXACT(TRIM(CLEAN(SUBSTITUTE(C11205,CHAR(160),""))),C11205)),"Error: There's hidden spaces in UEN",IF(LEN(C11205)&gt;10,"Error: UEN is too long",IF(LEN(C11205)&lt;9,"Error: UEN is too short",
IF(ISNUMBER(RIGHT(C11205,1)*1),"Error: UEN needs to end with an alphabet",IF(COUNTIF($F$1:F11205,F11205)&gt;1,"Error: Duplicate Entry","OK"))))))</f>
        <v/>
      </c>
    </row>
    <row r="11206" spans="1:5" ht="15.75">
      <c r="A11206" s="7">
        <v>11205</v>
      </c>
      <c r="B11206" s="8"/>
      <c r="C11206" s="13"/>
      <c r="D11206" s="14"/>
      <c r="E11206" s="25" t="str">
        <f>IF(ISBLANK(C11206),"",IF(NOT(EXACT(TRIM(CLEAN(SUBSTITUTE(C11206,CHAR(160),""))),C11206)),"Error: There's hidden spaces in UEN",IF(LEN(C11206)&gt;10,"Error: UEN is too long",IF(LEN(C11206)&lt;9,"Error: UEN is too short",
IF(ISNUMBER(RIGHT(C11206,1)*1),"Error: UEN needs to end with an alphabet",IF(COUNTIF($F$1:F11206,F11206)&gt;1,"Error: Duplicate Entry","OK"))))))</f>
        <v/>
      </c>
    </row>
    <row r="11207" spans="1:5" ht="15.75">
      <c r="A11207" s="7">
        <v>11206</v>
      </c>
      <c r="B11207" s="8"/>
      <c r="C11207" s="13"/>
      <c r="D11207" s="14"/>
      <c r="E11207" s="25" t="str">
        <f>IF(ISBLANK(C11207),"",IF(NOT(EXACT(TRIM(CLEAN(SUBSTITUTE(C11207,CHAR(160),""))),C11207)),"Error: There's hidden spaces in UEN",IF(LEN(C11207)&gt;10,"Error: UEN is too long",IF(LEN(C11207)&lt;9,"Error: UEN is too short",
IF(ISNUMBER(RIGHT(C11207,1)*1),"Error: UEN needs to end with an alphabet",IF(COUNTIF($F$1:F11207,F11207)&gt;1,"Error: Duplicate Entry","OK"))))))</f>
        <v/>
      </c>
    </row>
    <row r="11208" spans="1:5" ht="15.75">
      <c r="A11208" s="7">
        <v>11207</v>
      </c>
      <c r="B11208" s="8"/>
      <c r="C11208" s="13"/>
      <c r="D11208" s="14"/>
      <c r="E11208" s="25" t="str">
        <f>IF(ISBLANK(C11208),"",IF(NOT(EXACT(TRIM(CLEAN(SUBSTITUTE(C11208,CHAR(160),""))),C11208)),"Error: There's hidden spaces in UEN",IF(LEN(C11208)&gt;10,"Error: UEN is too long",IF(LEN(C11208)&lt;9,"Error: UEN is too short",
IF(ISNUMBER(RIGHT(C11208,1)*1),"Error: UEN needs to end with an alphabet",IF(COUNTIF($F$1:F11208,F11208)&gt;1,"Error: Duplicate Entry","OK"))))))</f>
        <v/>
      </c>
    </row>
    <row r="11209" spans="1:5" ht="15.75">
      <c r="A11209" s="7">
        <v>11208</v>
      </c>
      <c r="B11209" s="8"/>
      <c r="C11209" s="13"/>
      <c r="D11209" s="14"/>
      <c r="E11209" s="25" t="str">
        <f>IF(ISBLANK(C11209),"",IF(NOT(EXACT(TRIM(CLEAN(SUBSTITUTE(C11209,CHAR(160),""))),C11209)),"Error: There's hidden spaces in UEN",IF(LEN(C11209)&gt;10,"Error: UEN is too long",IF(LEN(C11209)&lt;9,"Error: UEN is too short",
IF(ISNUMBER(RIGHT(C11209,1)*1),"Error: UEN needs to end with an alphabet",IF(COUNTIF($F$1:F11209,F11209)&gt;1,"Error: Duplicate Entry","OK"))))))</f>
        <v/>
      </c>
    </row>
    <row r="11210" spans="1:5" ht="15.75">
      <c r="A11210" s="7">
        <v>11209</v>
      </c>
      <c r="B11210" s="8"/>
      <c r="C11210" s="13"/>
      <c r="D11210" s="14"/>
      <c r="E11210" s="25" t="str">
        <f>IF(ISBLANK(C11210),"",IF(NOT(EXACT(TRIM(CLEAN(SUBSTITUTE(C11210,CHAR(160),""))),C11210)),"Error: There's hidden spaces in UEN",IF(LEN(C11210)&gt;10,"Error: UEN is too long",IF(LEN(C11210)&lt;9,"Error: UEN is too short",
IF(ISNUMBER(RIGHT(C11210,1)*1),"Error: UEN needs to end with an alphabet",IF(COUNTIF($F$1:F11210,F11210)&gt;1,"Error: Duplicate Entry","OK"))))))</f>
        <v/>
      </c>
    </row>
    <row r="11211" spans="1:5" ht="15.75">
      <c r="A11211" s="7">
        <v>11210</v>
      </c>
      <c r="B11211" s="8"/>
      <c r="C11211" s="13"/>
      <c r="D11211" s="14"/>
      <c r="E11211" s="25" t="str">
        <f>IF(ISBLANK(C11211),"",IF(NOT(EXACT(TRIM(CLEAN(SUBSTITUTE(C11211,CHAR(160),""))),C11211)),"Error: There's hidden spaces in UEN",IF(LEN(C11211)&gt;10,"Error: UEN is too long",IF(LEN(C11211)&lt;9,"Error: UEN is too short",
IF(ISNUMBER(RIGHT(C11211,1)*1),"Error: UEN needs to end with an alphabet",IF(COUNTIF($F$1:F11211,F11211)&gt;1,"Error: Duplicate Entry","OK"))))))</f>
        <v/>
      </c>
    </row>
    <row r="11212" spans="1:5" ht="15.75">
      <c r="A11212" s="7">
        <v>11211</v>
      </c>
      <c r="B11212" s="8"/>
      <c r="C11212" s="13"/>
      <c r="D11212" s="14"/>
      <c r="E11212" s="25" t="str">
        <f>IF(ISBLANK(C11212),"",IF(NOT(EXACT(TRIM(CLEAN(SUBSTITUTE(C11212,CHAR(160),""))),C11212)),"Error: There's hidden spaces in UEN",IF(LEN(C11212)&gt;10,"Error: UEN is too long",IF(LEN(C11212)&lt;9,"Error: UEN is too short",
IF(ISNUMBER(RIGHT(C11212,1)*1),"Error: UEN needs to end with an alphabet",IF(COUNTIF($F$1:F11212,F11212)&gt;1,"Error: Duplicate Entry","OK"))))))</f>
        <v/>
      </c>
    </row>
    <row r="11213" spans="1:5" ht="15.75">
      <c r="A11213" s="7">
        <v>11212</v>
      </c>
      <c r="B11213" s="8"/>
      <c r="C11213" s="13"/>
      <c r="D11213" s="14"/>
      <c r="E11213" s="25" t="str">
        <f>IF(ISBLANK(C11213),"",IF(NOT(EXACT(TRIM(CLEAN(SUBSTITUTE(C11213,CHAR(160),""))),C11213)),"Error: There's hidden spaces in UEN",IF(LEN(C11213)&gt;10,"Error: UEN is too long",IF(LEN(C11213)&lt;9,"Error: UEN is too short",
IF(ISNUMBER(RIGHT(C11213,1)*1),"Error: UEN needs to end with an alphabet",IF(COUNTIF($F$1:F11213,F11213)&gt;1,"Error: Duplicate Entry","OK"))))))</f>
        <v/>
      </c>
    </row>
    <row r="11214" spans="1:5" ht="15.75">
      <c r="A11214" s="7">
        <v>11213</v>
      </c>
      <c r="B11214" s="8"/>
      <c r="C11214" s="13"/>
      <c r="D11214" s="14"/>
      <c r="E11214" s="25" t="str">
        <f>IF(ISBLANK(C11214),"",IF(NOT(EXACT(TRIM(CLEAN(SUBSTITUTE(C11214,CHAR(160),""))),C11214)),"Error: There's hidden spaces in UEN",IF(LEN(C11214)&gt;10,"Error: UEN is too long",IF(LEN(C11214)&lt;9,"Error: UEN is too short",
IF(ISNUMBER(RIGHT(C11214,1)*1),"Error: UEN needs to end with an alphabet",IF(COUNTIF($F$1:F11214,F11214)&gt;1,"Error: Duplicate Entry","OK"))))))</f>
        <v/>
      </c>
    </row>
    <row r="11215" spans="1:5" ht="15.75">
      <c r="A11215" s="7">
        <v>11214</v>
      </c>
      <c r="B11215" s="8"/>
      <c r="C11215" s="13"/>
      <c r="D11215" s="14"/>
      <c r="E11215" s="25" t="str">
        <f>IF(ISBLANK(C11215),"",IF(NOT(EXACT(TRIM(CLEAN(SUBSTITUTE(C11215,CHAR(160),""))),C11215)),"Error: There's hidden spaces in UEN",IF(LEN(C11215)&gt;10,"Error: UEN is too long",IF(LEN(C11215)&lt;9,"Error: UEN is too short",
IF(ISNUMBER(RIGHT(C11215,1)*1),"Error: UEN needs to end with an alphabet",IF(COUNTIF($F$1:F11215,F11215)&gt;1,"Error: Duplicate Entry","OK"))))))</f>
        <v/>
      </c>
    </row>
    <row r="11216" spans="1:5" ht="15.75">
      <c r="A11216" s="7">
        <v>11215</v>
      </c>
      <c r="B11216" s="8"/>
      <c r="C11216" s="13"/>
      <c r="D11216" s="14"/>
      <c r="E11216" s="25" t="str">
        <f>IF(ISBLANK(C11216),"",IF(NOT(EXACT(TRIM(CLEAN(SUBSTITUTE(C11216,CHAR(160),""))),C11216)),"Error: There's hidden spaces in UEN",IF(LEN(C11216)&gt;10,"Error: UEN is too long",IF(LEN(C11216)&lt;9,"Error: UEN is too short",
IF(ISNUMBER(RIGHT(C11216,1)*1),"Error: UEN needs to end with an alphabet",IF(COUNTIF($F$1:F11216,F11216)&gt;1,"Error: Duplicate Entry","OK"))))))</f>
        <v/>
      </c>
    </row>
    <row r="11217" spans="1:5" ht="15.75">
      <c r="A11217" s="7">
        <v>11216</v>
      </c>
      <c r="B11217" s="8"/>
      <c r="C11217" s="13"/>
      <c r="D11217" s="14"/>
      <c r="E11217" s="25" t="str">
        <f>IF(ISBLANK(C11217),"",IF(NOT(EXACT(TRIM(CLEAN(SUBSTITUTE(C11217,CHAR(160),""))),C11217)),"Error: There's hidden spaces in UEN",IF(LEN(C11217)&gt;10,"Error: UEN is too long",IF(LEN(C11217)&lt;9,"Error: UEN is too short",
IF(ISNUMBER(RIGHT(C11217,1)*1),"Error: UEN needs to end with an alphabet",IF(COUNTIF($F$1:F11217,F11217)&gt;1,"Error: Duplicate Entry","OK"))))))</f>
        <v/>
      </c>
    </row>
    <row r="11218" spans="1:5" ht="15.75">
      <c r="A11218" s="7">
        <v>11217</v>
      </c>
      <c r="B11218" s="8"/>
      <c r="C11218" s="13"/>
      <c r="D11218" s="14"/>
      <c r="E11218" s="25" t="str">
        <f>IF(ISBLANK(C11218),"",IF(NOT(EXACT(TRIM(CLEAN(SUBSTITUTE(C11218,CHAR(160),""))),C11218)),"Error: There's hidden spaces in UEN",IF(LEN(C11218)&gt;10,"Error: UEN is too long",IF(LEN(C11218)&lt;9,"Error: UEN is too short",
IF(ISNUMBER(RIGHT(C11218,1)*1),"Error: UEN needs to end with an alphabet",IF(COUNTIF($F$1:F11218,F11218)&gt;1,"Error: Duplicate Entry","OK"))))))</f>
        <v/>
      </c>
    </row>
    <row r="11219" spans="1:5" ht="15.75">
      <c r="A11219" s="7">
        <v>11218</v>
      </c>
      <c r="B11219" s="8"/>
      <c r="C11219" s="13"/>
      <c r="D11219" s="14"/>
      <c r="E11219" s="25" t="str">
        <f>IF(ISBLANK(C11219),"",IF(NOT(EXACT(TRIM(CLEAN(SUBSTITUTE(C11219,CHAR(160),""))),C11219)),"Error: There's hidden spaces in UEN",IF(LEN(C11219)&gt;10,"Error: UEN is too long",IF(LEN(C11219)&lt;9,"Error: UEN is too short",
IF(ISNUMBER(RIGHT(C11219,1)*1),"Error: UEN needs to end with an alphabet",IF(COUNTIF($F$1:F11219,F11219)&gt;1,"Error: Duplicate Entry","OK"))))))</f>
        <v/>
      </c>
    </row>
    <row r="11220" spans="1:5" ht="15.75">
      <c r="A11220" s="7">
        <v>11219</v>
      </c>
      <c r="B11220" s="8"/>
      <c r="C11220" s="13"/>
      <c r="D11220" s="14"/>
      <c r="E11220" s="25" t="str">
        <f>IF(ISBLANK(C11220),"",IF(NOT(EXACT(TRIM(CLEAN(SUBSTITUTE(C11220,CHAR(160),""))),C11220)),"Error: There's hidden spaces in UEN",IF(LEN(C11220)&gt;10,"Error: UEN is too long",IF(LEN(C11220)&lt;9,"Error: UEN is too short",
IF(ISNUMBER(RIGHT(C11220,1)*1),"Error: UEN needs to end with an alphabet",IF(COUNTIF($F$1:F11220,F11220)&gt;1,"Error: Duplicate Entry","OK"))))))</f>
        <v/>
      </c>
    </row>
    <row r="11221" spans="1:5" ht="15.75">
      <c r="A11221" s="7">
        <v>11220</v>
      </c>
      <c r="B11221" s="8"/>
      <c r="C11221" s="13"/>
      <c r="D11221" s="14"/>
      <c r="E11221" s="25" t="str">
        <f>IF(ISBLANK(C11221),"",IF(NOT(EXACT(TRIM(CLEAN(SUBSTITUTE(C11221,CHAR(160),""))),C11221)),"Error: There's hidden spaces in UEN",IF(LEN(C11221)&gt;10,"Error: UEN is too long",IF(LEN(C11221)&lt;9,"Error: UEN is too short",
IF(ISNUMBER(RIGHT(C11221,1)*1),"Error: UEN needs to end with an alphabet",IF(COUNTIF($F$1:F11221,F11221)&gt;1,"Error: Duplicate Entry","OK"))))))</f>
        <v/>
      </c>
    </row>
    <row r="11222" spans="1:5" ht="15.75">
      <c r="A11222" s="7">
        <v>11221</v>
      </c>
      <c r="B11222" s="8"/>
      <c r="C11222" s="13"/>
      <c r="D11222" s="14"/>
      <c r="E11222" s="25" t="str">
        <f>IF(ISBLANK(C11222),"",IF(NOT(EXACT(TRIM(CLEAN(SUBSTITUTE(C11222,CHAR(160),""))),C11222)),"Error: There's hidden spaces in UEN",IF(LEN(C11222)&gt;10,"Error: UEN is too long",IF(LEN(C11222)&lt;9,"Error: UEN is too short",
IF(ISNUMBER(RIGHT(C11222,1)*1),"Error: UEN needs to end with an alphabet",IF(COUNTIF($F$1:F11222,F11222)&gt;1,"Error: Duplicate Entry","OK"))))))</f>
        <v/>
      </c>
    </row>
    <row r="11223" spans="1:5" ht="15.75">
      <c r="A11223" s="7">
        <v>11222</v>
      </c>
      <c r="B11223" s="8"/>
      <c r="C11223" s="13"/>
      <c r="D11223" s="14"/>
      <c r="E11223" s="25" t="str">
        <f>IF(ISBLANK(C11223),"",IF(NOT(EXACT(TRIM(CLEAN(SUBSTITUTE(C11223,CHAR(160),""))),C11223)),"Error: There's hidden spaces in UEN",IF(LEN(C11223)&gt;10,"Error: UEN is too long",IF(LEN(C11223)&lt;9,"Error: UEN is too short",
IF(ISNUMBER(RIGHT(C11223,1)*1),"Error: UEN needs to end with an alphabet",IF(COUNTIF($F$1:F11223,F11223)&gt;1,"Error: Duplicate Entry","OK"))))))</f>
        <v/>
      </c>
    </row>
    <row r="11224" spans="1:5" ht="15.75">
      <c r="A11224" s="7">
        <v>11223</v>
      </c>
      <c r="B11224" s="8"/>
      <c r="C11224" s="13"/>
      <c r="D11224" s="14"/>
      <c r="E11224" s="25" t="str">
        <f>IF(ISBLANK(C11224),"",IF(NOT(EXACT(TRIM(CLEAN(SUBSTITUTE(C11224,CHAR(160),""))),C11224)),"Error: There's hidden spaces in UEN",IF(LEN(C11224)&gt;10,"Error: UEN is too long",IF(LEN(C11224)&lt;9,"Error: UEN is too short",
IF(ISNUMBER(RIGHT(C11224,1)*1),"Error: UEN needs to end with an alphabet",IF(COUNTIF($F$1:F11224,F11224)&gt;1,"Error: Duplicate Entry","OK"))))))</f>
        <v/>
      </c>
    </row>
    <row r="11225" spans="1:5" ht="15.75">
      <c r="A11225" s="7">
        <v>11224</v>
      </c>
      <c r="B11225" s="8"/>
      <c r="C11225" s="13"/>
      <c r="D11225" s="14"/>
      <c r="E11225" s="25" t="str">
        <f>IF(ISBLANK(C11225),"",IF(NOT(EXACT(TRIM(CLEAN(SUBSTITUTE(C11225,CHAR(160),""))),C11225)),"Error: There's hidden spaces in UEN",IF(LEN(C11225)&gt;10,"Error: UEN is too long",IF(LEN(C11225)&lt;9,"Error: UEN is too short",
IF(ISNUMBER(RIGHT(C11225,1)*1),"Error: UEN needs to end with an alphabet",IF(COUNTIF($F$1:F11225,F11225)&gt;1,"Error: Duplicate Entry","OK"))))))</f>
        <v/>
      </c>
    </row>
    <row r="11226" spans="1:5" ht="15.75">
      <c r="A11226" s="7">
        <v>11225</v>
      </c>
      <c r="B11226" s="8"/>
      <c r="C11226" s="13"/>
      <c r="D11226" s="14"/>
      <c r="E11226" s="25" t="str">
        <f>IF(ISBLANK(C11226),"",IF(NOT(EXACT(TRIM(CLEAN(SUBSTITUTE(C11226,CHAR(160),""))),C11226)),"Error: There's hidden spaces in UEN",IF(LEN(C11226)&gt;10,"Error: UEN is too long",IF(LEN(C11226)&lt;9,"Error: UEN is too short",
IF(ISNUMBER(RIGHT(C11226,1)*1),"Error: UEN needs to end with an alphabet",IF(COUNTIF($F$1:F11226,F11226)&gt;1,"Error: Duplicate Entry","OK"))))))</f>
        <v/>
      </c>
    </row>
    <row r="11227" spans="1:5" ht="15.75">
      <c r="A11227" s="7">
        <v>11226</v>
      </c>
      <c r="B11227" s="8"/>
      <c r="C11227" s="13"/>
      <c r="D11227" s="14"/>
      <c r="E11227" s="25" t="str">
        <f>IF(ISBLANK(C11227),"",IF(NOT(EXACT(TRIM(CLEAN(SUBSTITUTE(C11227,CHAR(160),""))),C11227)),"Error: There's hidden spaces in UEN",IF(LEN(C11227)&gt;10,"Error: UEN is too long",IF(LEN(C11227)&lt;9,"Error: UEN is too short",
IF(ISNUMBER(RIGHT(C11227,1)*1),"Error: UEN needs to end with an alphabet",IF(COUNTIF($F$1:F11227,F11227)&gt;1,"Error: Duplicate Entry","OK"))))))</f>
        <v/>
      </c>
    </row>
    <row r="11228" spans="1:5" ht="15.75">
      <c r="A11228" s="7">
        <v>11227</v>
      </c>
      <c r="B11228" s="8"/>
      <c r="C11228" s="13"/>
      <c r="D11228" s="14"/>
      <c r="E11228" s="25" t="str">
        <f>IF(ISBLANK(C11228),"",IF(NOT(EXACT(TRIM(CLEAN(SUBSTITUTE(C11228,CHAR(160),""))),C11228)),"Error: There's hidden spaces in UEN",IF(LEN(C11228)&gt;10,"Error: UEN is too long",IF(LEN(C11228)&lt;9,"Error: UEN is too short",
IF(ISNUMBER(RIGHT(C11228,1)*1),"Error: UEN needs to end with an alphabet",IF(COUNTIF($F$1:F11228,F11228)&gt;1,"Error: Duplicate Entry","OK"))))))</f>
        <v/>
      </c>
    </row>
    <row r="11229" spans="1:5" ht="15.75">
      <c r="A11229" s="7">
        <v>11228</v>
      </c>
      <c r="B11229" s="8"/>
      <c r="C11229" s="13"/>
      <c r="D11229" s="14"/>
      <c r="E11229" s="25" t="str">
        <f>IF(ISBLANK(C11229),"",IF(NOT(EXACT(TRIM(CLEAN(SUBSTITUTE(C11229,CHAR(160),""))),C11229)),"Error: There's hidden spaces in UEN",IF(LEN(C11229)&gt;10,"Error: UEN is too long",IF(LEN(C11229)&lt;9,"Error: UEN is too short",
IF(ISNUMBER(RIGHT(C11229,1)*1),"Error: UEN needs to end with an alphabet",IF(COUNTIF($F$1:F11229,F11229)&gt;1,"Error: Duplicate Entry","OK"))))))</f>
        <v/>
      </c>
    </row>
    <row r="11230" spans="1:5" ht="15.75">
      <c r="A11230" s="7">
        <v>11229</v>
      </c>
      <c r="B11230" s="8"/>
      <c r="C11230" s="13"/>
      <c r="D11230" s="14"/>
      <c r="E11230" s="25" t="str">
        <f>IF(ISBLANK(C11230),"",IF(NOT(EXACT(TRIM(CLEAN(SUBSTITUTE(C11230,CHAR(160),""))),C11230)),"Error: There's hidden spaces in UEN",IF(LEN(C11230)&gt;10,"Error: UEN is too long",IF(LEN(C11230)&lt;9,"Error: UEN is too short",
IF(ISNUMBER(RIGHT(C11230,1)*1),"Error: UEN needs to end with an alphabet",IF(COUNTIF($F$1:F11230,F11230)&gt;1,"Error: Duplicate Entry","OK"))))))</f>
        <v/>
      </c>
    </row>
    <row r="11231" spans="1:5" ht="15.75">
      <c r="A11231" s="7">
        <v>11230</v>
      </c>
      <c r="B11231" s="8"/>
      <c r="C11231" s="13"/>
      <c r="D11231" s="14"/>
      <c r="E11231" s="25" t="str">
        <f>IF(ISBLANK(C11231),"",IF(NOT(EXACT(TRIM(CLEAN(SUBSTITUTE(C11231,CHAR(160),""))),C11231)),"Error: There's hidden spaces in UEN",IF(LEN(C11231)&gt;10,"Error: UEN is too long",IF(LEN(C11231)&lt;9,"Error: UEN is too short",
IF(ISNUMBER(RIGHT(C11231,1)*1),"Error: UEN needs to end with an alphabet",IF(COUNTIF($F$1:F11231,F11231)&gt;1,"Error: Duplicate Entry","OK"))))))</f>
        <v/>
      </c>
    </row>
    <row r="11232" spans="1:5" ht="15.75">
      <c r="A11232" s="7">
        <v>11231</v>
      </c>
      <c r="B11232" s="8"/>
      <c r="C11232" s="13"/>
      <c r="D11232" s="14"/>
      <c r="E11232" s="25" t="str">
        <f>IF(ISBLANK(C11232),"",IF(NOT(EXACT(TRIM(CLEAN(SUBSTITUTE(C11232,CHAR(160),""))),C11232)),"Error: There's hidden spaces in UEN",IF(LEN(C11232)&gt;10,"Error: UEN is too long",IF(LEN(C11232)&lt;9,"Error: UEN is too short",
IF(ISNUMBER(RIGHT(C11232,1)*1),"Error: UEN needs to end with an alphabet",IF(COUNTIF($F$1:F11232,F11232)&gt;1,"Error: Duplicate Entry","OK"))))))</f>
        <v/>
      </c>
    </row>
    <row r="11233" spans="1:5" ht="15.75">
      <c r="A11233" s="7">
        <v>11232</v>
      </c>
      <c r="B11233" s="8"/>
      <c r="C11233" s="13"/>
      <c r="D11233" s="14"/>
      <c r="E11233" s="25" t="str">
        <f>IF(ISBLANK(C11233),"",IF(NOT(EXACT(TRIM(CLEAN(SUBSTITUTE(C11233,CHAR(160),""))),C11233)),"Error: There's hidden spaces in UEN",IF(LEN(C11233)&gt;10,"Error: UEN is too long",IF(LEN(C11233)&lt;9,"Error: UEN is too short",
IF(ISNUMBER(RIGHT(C11233,1)*1),"Error: UEN needs to end with an alphabet",IF(COUNTIF($F$1:F11233,F11233)&gt;1,"Error: Duplicate Entry","OK"))))))</f>
        <v/>
      </c>
    </row>
    <row r="11234" spans="1:5" ht="15.75">
      <c r="A11234" s="7">
        <v>11233</v>
      </c>
      <c r="B11234" s="8"/>
      <c r="C11234" s="13"/>
      <c r="D11234" s="14"/>
      <c r="E11234" s="25" t="str">
        <f>IF(ISBLANK(C11234),"",IF(NOT(EXACT(TRIM(CLEAN(SUBSTITUTE(C11234,CHAR(160),""))),C11234)),"Error: There's hidden spaces in UEN",IF(LEN(C11234)&gt;10,"Error: UEN is too long",IF(LEN(C11234)&lt;9,"Error: UEN is too short",
IF(ISNUMBER(RIGHT(C11234,1)*1),"Error: UEN needs to end with an alphabet",IF(COUNTIF($F$1:F11234,F11234)&gt;1,"Error: Duplicate Entry","OK"))))))</f>
        <v/>
      </c>
    </row>
    <row r="11235" spans="1:5" ht="15.75">
      <c r="A11235" s="7">
        <v>11234</v>
      </c>
      <c r="B11235" s="8"/>
      <c r="C11235" s="13"/>
      <c r="D11235" s="14"/>
      <c r="E11235" s="25" t="str">
        <f>IF(ISBLANK(C11235),"",IF(NOT(EXACT(TRIM(CLEAN(SUBSTITUTE(C11235,CHAR(160),""))),C11235)),"Error: There's hidden spaces in UEN",IF(LEN(C11235)&gt;10,"Error: UEN is too long",IF(LEN(C11235)&lt;9,"Error: UEN is too short",
IF(ISNUMBER(RIGHT(C11235,1)*1),"Error: UEN needs to end with an alphabet",IF(COUNTIF($F$1:F11235,F11235)&gt;1,"Error: Duplicate Entry","OK"))))))</f>
        <v/>
      </c>
    </row>
    <row r="11236" spans="1:5" ht="15.75">
      <c r="A11236" s="7">
        <v>11235</v>
      </c>
      <c r="B11236" s="8"/>
      <c r="C11236" s="13"/>
      <c r="D11236" s="14"/>
      <c r="E11236" s="25" t="str">
        <f>IF(ISBLANK(C11236),"",IF(NOT(EXACT(TRIM(CLEAN(SUBSTITUTE(C11236,CHAR(160),""))),C11236)),"Error: There's hidden spaces in UEN",IF(LEN(C11236)&gt;10,"Error: UEN is too long",IF(LEN(C11236)&lt;9,"Error: UEN is too short",
IF(ISNUMBER(RIGHT(C11236,1)*1),"Error: UEN needs to end with an alphabet",IF(COUNTIF($F$1:F11236,F11236)&gt;1,"Error: Duplicate Entry","OK"))))))</f>
        <v/>
      </c>
    </row>
    <row r="11237" spans="1:5" ht="15.75">
      <c r="A11237" s="7">
        <v>11236</v>
      </c>
      <c r="B11237" s="8"/>
      <c r="C11237" s="13"/>
      <c r="D11237" s="14"/>
      <c r="E11237" s="25" t="str">
        <f>IF(ISBLANK(C11237),"",IF(NOT(EXACT(TRIM(CLEAN(SUBSTITUTE(C11237,CHAR(160),""))),C11237)),"Error: There's hidden spaces in UEN",IF(LEN(C11237)&gt;10,"Error: UEN is too long",IF(LEN(C11237)&lt;9,"Error: UEN is too short",
IF(ISNUMBER(RIGHT(C11237,1)*1),"Error: UEN needs to end with an alphabet",IF(COUNTIF($F$1:F11237,F11237)&gt;1,"Error: Duplicate Entry","OK"))))))</f>
        <v/>
      </c>
    </row>
    <row r="11238" spans="1:5" ht="15.75">
      <c r="A11238" s="7">
        <v>11237</v>
      </c>
      <c r="B11238" s="8"/>
      <c r="C11238" s="13"/>
      <c r="D11238" s="14"/>
      <c r="E11238" s="25" t="str">
        <f>IF(ISBLANK(C11238),"",IF(NOT(EXACT(TRIM(CLEAN(SUBSTITUTE(C11238,CHAR(160),""))),C11238)),"Error: There's hidden spaces in UEN",IF(LEN(C11238)&gt;10,"Error: UEN is too long",IF(LEN(C11238)&lt;9,"Error: UEN is too short",
IF(ISNUMBER(RIGHT(C11238,1)*1),"Error: UEN needs to end with an alphabet",IF(COUNTIF($F$1:F11238,F11238)&gt;1,"Error: Duplicate Entry","OK"))))))</f>
        <v/>
      </c>
    </row>
    <row r="11239" spans="1:5" ht="15.75">
      <c r="A11239" s="7">
        <v>11238</v>
      </c>
      <c r="B11239" s="8"/>
      <c r="C11239" s="13"/>
      <c r="D11239" s="14"/>
      <c r="E11239" s="25" t="str">
        <f>IF(ISBLANK(C11239),"",IF(NOT(EXACT(TRIM(CLEAN(SUBSTITUTE(C11239,CHAR(160),""))),C11239)),"Error: There's hidden spaces in UEN",IF(LEN(C11239)&gt;10,"Error: UEN is too long",IF(LEN(C11239)&lt;9,"Error: UEN is too short",
IF(ISNUMBER(RIGHT(C11239,1)*1),"Error: UEN needs to end with an alphabet",IF(COUNTIF($F$1:F11239,F11239)&gt;1,"Error: Duplicate Entry","OK"))))))</f>
        <v/>
      </c>
    </row>
    <row r="11240" spans="1:5" ht="15.75">
      <c r="A11240" s="7">
        <v>11239</v>
      </c>
      <c r="B11240" s="8"/>
      <c r="C11240" s="13"/>
      <c r="D11240" s="14"/>
      <c r="E11240" s="25" t="str">
        <f>IF(ISBLANK(C11240),"",IF(NOT(EXACT(TRIM(CLEAN(SUBSTITUTE(C11240,CHAR(160),""))),C11240)),"Error: There's hidden spaces in UEN",IF(LEN(C11240)&gt;10,"Error: UEN is too long",IF(LEN(C11240)&lt;9,"Error: UEN is too short",
IF(ISNUMBER(RIGHT(C11240,1)*1),"Error: UEN needs to end with an alphabet",IF(COUNTIF($F$1:F11240,F11240)&gt;1,"Error: Duplicate Entry","OK"))))))</f>
        <v/>
      </c>
    </row>
    <row r="11241" spans="1:5" ht="15.75">
      <c r="A11241" s="7">
        <v>11240</v>
      </c>
      <c r="B11241" s="8"/>
      <c r="C11241" s="13"/>
      <c r="D11241" s="14"/>
      <c r="E11241" s="25" t="str">
        <f>IF(ISBLANK(C11241),"",IF(NOT(EXACT(TRIM(CLEAN(SUBSTITUTE(C11241,CHAR(160),""))),C11241)),"Error: There's hidden spaces in UEN",IF(LEN(C11241)&gt;10,"Error: UEN is too long",IF(LEN(C11241)&lt;9,"Error: UEN is too short",
IF(ISNUMBER(RIGHT(C11241,1)*1),"Error: UEN needs to end with an alphabet",IF(COUNTIF($F$1:F11241,F11241)&gt;1,"Error: Duplicate Entry","OK"))))))</f>
        <v/>
      </c>
    </row>
    <row r="11242" spans="1:5" ht="15.75">
      <c r="A11242" s="7">
        <v>11241</v>
      </c>
      <c r="B11242" s="8"/>
      <c r="C11242" s="13"/>
      <c r="D11242" s="14"/>
      <c r="E11242" s="25" t="str">
        <f>IF(ISBLANK(C11242),"",IF(NOT(EXACT(TRIM(CLEAN(SUBSTITUTE(C11242,CHAR(160),""))),C11242)),"Error: There's hidden spaces in UEN",IF(LEN(C11242)&gt;10,"Error: UEN is too long",IF(LEN(C11242)&lt;9,"Error: UEN is too short",
IF(ISNUMBER(RIGHT(C11242,1)*1),"Error: UEN needs to end with an alphabet",IF(COUNTIF($F$1:F11242,F11242)&gt;1,"Error: Duplicate Entry","OK"))))))</f>
        <v/>
      </c>
    </row>
    <row r="11243" spans="1:5" ht="15.75">
      <c r="A11243" s="7">
        <v>11242</v>
      </c>
      <c r="B11243" s="8"/>
      <c r="C11243" s="13"/>
      <c r="D11243" s="14"/>
      <c r="E11243" s="25" t="str">
        <f>IF(ISBLANK(C11243),"",IF(NOT(EXACT(TRIM(CLEAN(SUBSTITUTE(C11243,CHAR(160),""))),C11243)),"Error: There's hidden spaces in UEN",IF(LEN(C11243)&gt;10,"Error: UEN is too long",IF(LEN(C11243)&lt;9,"Error: UEN is too short",
IF(ISNUMBER(RIGHT(C11243,1)*1),"Error: UEN needs to end with an alphabet",IF(COUNTIF($F$1:F11243,F11243)&gt;1,"Error: Duplicate Entry","OK"))))))</f>
        <v/>
      </c>
    </row>
    <row r="11244" spans="1:5" ht="15.75">
      <c r="A11244" s="7">
        <v>11243</v>
      </c>
      <c r="B11244" s="8"/>
      <c r="C11244" s="13"/>
      <c r="D11244" s="14"/>
      <c r="E11244" s="25" t="str">
        <f>IF(ISBLANK(C11244),"",IF(NOT(EXACT(TRIM(CLEAN(SUBSTITUTE(C11244,CHAR(160),""))),C11244)),"Error: There's hidden spaces in UEN",IF(LEN(C11244)&gt;10,"Error: UEN is too long",IF(LEN(C11244)&lt;9,"Error: UEN is too short",
IF(ISNUMBER(RIGHT(C11244,1)*1),"Error: UEN needs to end with an alphabet",IF(COUNTIF($F$1:F11244,F11244)&gt;1,"Error: Duplicate Entry","OK"))))))</f>
        <v/>
      </c>
    </row>
    <row r="11245" spans="1:5" ht="15.75">
      <c r="A11245" s="7">
        <v>11244</v>
      </c>
      <c r="B11245" s="8"/>
      <c r="C11245" s="13"/>
      <c r="D11245" s="14"/>
      <c r="E11245" s="25" t="str">
        <f>IF(ISBLANK(C11245),"",IF(NOT(EXACT(TRIM(CLEAN(SUBSTITUTE(C11245,CHAR(160),""))),C11245)),"Error: There's hidden spaces in UEN",IF(LEN(C11245)&gt;10,"Error: UEN is too long",IF(LEN(C11245)&lt;9,"Error: UEN is too short",
IF(ISNUMBER(RIGHT(C11245,1)*1),"Error: UEN needs to end with an alphabet",IF(COUNTIF($F$1:F11245,F11245)&gt;1,"Error: Duplicate Entry","OK"))))))</f>
        <v/>
      </c>
    </row>
    <row r="11246" spans="1:5" ht="15.75">
      <c r="A11246" s="7">
        <v>11245</v>
      </c>
      <c r="B11246" s="8"/>
      <c r="C11246" s="13"/>
      <c r="D11246" s="14"/>
      <c r="E11246" s="25" t="str">
        <f>IF(ISBLANK(C11246),"",IF(NOT(EXACT(TRIM(CLEAN(SUBSTITUTE(C11246,CHAR(160),""))),C11246)),"Error: There's hidden spaces in UEN",IF(LEN(C11246)&gt;10,"Error: UEN is too long",IF(LEN(C11246)&lt;9,"Error: UEN is too short",
IF(ISNUMBER(RIGHT(C11246,1)*1),"Error: UEN needs to end with an alphabet",IF(COUNTIF($F$1:F11246,F11246)&gt;1,"Error: Duplicate Entry","OK"))))))</f>
        <v/>
      </c>
    </row>
    <row r="11247" spans="1:5" ht="15.75">
      <c r="A11247" s="7">
        <v>11246</v>
      </c>
      <c r="B11247" s="8"/>
      <c r="C11247" s="13"/>
      <c r="D11247" s="14"/>
      <c r="E11247" s="25" t="str">
        <f>IF(ISBLANK(C11247),"",IF(NOT(EXACT(TRIM(CLEAN(SUBSTITUTE(C11247,CHAR(160),""))),C11247)),"Error: There's hidden spaces in UEN",IF(LEN(C11247)&gt;10,"Error: UEN is too long",IF(LEN(C11247)&lt;9,"Error: UEN is too short",
IF(ISNUMBER(RIGHT(C11247,1)*1),"Error: UEN needs to end with an alphabet",IF(COUNTIF($F$1:F11247,F11247)&gt;1,"Error: Duplicate Entry","OK"))))))</f>
        <v/>
      </c>
    </row>
    <row r="11248" spans="1:5" ht="15.75">
      <c r="A11248" s="7">
        <v>11247</v>
      </c>
      <c r="B11248" s="8"/>
      <c r="C11248" s="13"/>
      <c r="D11248" s="14"/>
      <c r="E11248" s="25" t="str">
        <f>IF(ISBLANK(C11248),"",IF(NOT(EXACT(TRIM(CLEAN(SUBSTITUTE(C11248,CHAR(160),""))),C11248)),"Error: There's hidden spaces in UEN",IF(LEN(C11248)&gt;10,"Error: UEN is too long",IF(LEN(C11248)&lt;9,"Error: UEN is too short",
IF(ISNUMBER(RIGHT(C11248,1)*1),"Error: UEN needs to end with an alphabet",IF(COUNTIF($F$1:F11248,F11248)&gt;1,"Error: Duplicate Entry","OK"))))))</f>
        <v/>
      </c>
    </row>
    <row r="11249" spans="1:5" ht="15.75">
      <c r="A11249" s="7">
        <v>11248</v>
      </c>
      <c r="B11249" s="8"/>
      <c r="C11249" s="13"/>
      <c r="D11249" s="14"/>
      <c r="E11249" s="25" t="str">
        <f>IF(ISBLANK(C11249),"",IF(NOT(EXACT(TRIM(CLEAN(SUBSTITUTE(C11249,CHAR(160),""))),C11249)),"Error: There's hidden spaces in UEN",IF(LEN(C11249)&gt;10,"Error: UEN is too long",IF(LEN(C11249)&lt;9,"Error: UEN is too short",
IF(ISNUMBER(RIGHT(C11249,1)*1),"Error: UEN needs to end with an alphabet",IF(COUNTIF($F$1:F11249,F11249)&gt;1,"Error: Duplicate Entry","OK"))))))</f>
        <v/>
      </c>
    </row>
    <row r="11250" spans="1:5" ht="15.75">
      <c r="A11250" s="7">
        <v>11249</v>
      </c>
      <c r="B11250" s="8"/>
      <c r="C11250" s="13"/>
      <c r="D11250" s="14"/>
      <c r="E11250" s="25" t="str">
        <f>IF(ISBLANK(C11250),"",IF(NOT(EXACT(TRIM(CLEAN(SUBSTITUTE(C11250,CHAR(160),""))),C11250)),"Error: There's hidden spaces in UEN",IF(LEN(C11250)&gt;10,"Error: UEN is too long",IF(LEN(C11250)&lt;9,"Error: UEN is too short",
IF(ISNUMBER(RIGHT(C11250,1)*1),"Error: UEN needs to end with an alphabet",IF(COUNTIF($F$1:F11250,F11250)&gt;1,"Error: Duplicate Entry","OK"))))))</f>
        <v/>
      </c>
    </row>
    <row r="11251" spans="1:5" ht="15.75">
      <c r="A11251" s="7">
        <v>11250</v>
      </c>
      <c r="B11251" s="8"/>
      <c r="C11251" s="13"/>
      <c r="D11251" s="14"/>
      <c r="E11251" s="25" t="str">
        <f>IF(ISBLANK(C11251),"",IF(NOT(EXACT(TRIM(CLEAN(SUBSTITUTE(C11251,CHAR(160),""))),C11251)),"Error: There's hidden spaces in UEN",IF(LEN(C11251)&gt;10,"Error: UEN is too long",IF(LEN(C11251)&lt;9,"Error: UEN is too short",
IF(ISNUMBER(RIGHT(C11251,1)*1),"Error: UEN needs to end with an alphabet",IF(COUNTIF($F$1:F11251,F11251)&gt;1,"Error: Duplicate Entry","OK"))))))</f>
        <v/>
      </c>
    </row>
    <row r="11252" spans="1:5" ht="15.75">
      <c r="A11252" s="7">
        <v>11251</v>
      </c>
      <c r="B11252" s="8"/>
      <c r="C11252" s="13"/>
      <c r="D11252" s="14"/>
      <c r="E11252" s="25" t="str">
        <f>IF(ISBLANK(C11252),"",IF(NOT(EXACT(TRIM(CLEAN(SUBSTITUTE(C11252,CHAR(160),""))),C11252)),"Error: There's hidden spaces in UEN",IF(LEN(C11252)&gt;10,"Error: UEN is too long",IF(LEN(C11252)&lt;9,"Error: UEN is too short",
IF(ISNUMBER(RIGHT(C11252,1)*1),"Error: UEN needs to end with an alphabet",IF(COUNTIF($F$1:F11252,F11252)&gt;1,"Error: Duplicate Entry","OK"))))))</f>
        <v/>
      </c>
    </row>
    <row r="11253" spans="1:5" ht="15.75">
      <c r="A11253" s="7">
        <v>11252</v>
      </c>
      <c r="B11253" s="8"/>
      <c r="C11253" s="13"/>
      <c r="D11253" s="14"/>
      <c r="E11253" s="25" t="str">
        <f>IF(ISBLANK(C11253),"",IF(NOT(EXACT(TRIM(CLEAN(SUBSTITUTE(C11253,CHAR(160),""))),C11253)),"Error: There's hidden spaces in UEN",IF(LEN(C11253)&gt;10,"Error: UEN is too long",IF(LEN(C11253)&lt;9,"Error: UEN is too short",
IF(ISNUMBER(RIGHT(C11253,1)*1),"Error: UEN needs to end with an alphabet",IF(COUNTIF($F$1:F11253,F11253)&gt;1,"Error: Duplicate Entry","OK"))))))</f>
        <v/>
      </c>
    </row>
    <row r="11254" spans="1:5" ht="15.75">
      <c r="A11254" s="7">
        <v>11253</v>
      </c>
      <c r="B11254" s="8"/>
      <c r="C11254" s="13"/>
      <c r="D11254" s="14"/>
      <c r="E11254" s="25" t="str">
        <f>IF(ISBLANK(C11254),"",IF(NOT(EXACT(TRIM(CLEAN(SUBSTITUTE(C11254,CHAR(160),""))),C11254)),"Error: There's hidden spaces in UEN",IF(LEN(C11254)&gt;10,"Error: UEN is too long",IF(LEN(C11254)&lt;9,"Error: UEN is too short",
IF(ISNUMBER(RIGHT(C11254,1)*1),"Error: UEN needs to end with an alphabet",IF(COUNTIF($F$1:F11254,F11254)&gt;1,"Error: Duplicate Entry","OK"))))))</f>
        <v/>
      </c>
    </row>
    <row r="11255" spans="1:5" ht="15.75">
      <c r="A11255" s="7">
        <v>11254</v>
      </c>
      <c r="B11255" s="8"/>
      <c r="C11255" s="13"/>
      <c r="D11255" s="14"/>
      <c r="E11255" s="25" t="str">
        <f>IF(ISBLANK(C11255),"",IF(NOT(EXACT(TRIM(CLEAN(SUBSTITUTE(C11255,CHAR(160),""))),C11255)),"Error: There's hidden spaces in UEN",IF(LEN(C11255)&gt;10,"Error: UEN is too long",IF(LEN(C11255)&lt;9,"Error: UEN is too short",
IF(ISNUMBER(RIGHT(C11255,1)*1),"Error: UEN needs to end with an alphabet",IF(COUNTIF($F$1:F11255,F11255)&gt;1,"Error: Duplicate Entry","OK"))))))</f>
        <v/>
      </c>
    </row>
    <row r="11256" spans="1:5" ht="15.75">
      <c r="A11256" s="7">
        <v>11255</v>
      </c>
      <c r="B11256" s="8"/>
      <c r="C11256" s="13"/>
      <c r="D11256" s="14"/>
      <c r="E11256" s="25" t="str">
        <f>IF(ISBLANK(C11256),"",IF(NOT(EXACT(TRIM(CLEAN(SUBSTITUTE(C11256,CHAR(160),""))),C11256)),"Error: There's hidden spaces in UEN",IF(LEN(C11256)&gt;10,"Error: UEN is too long",IF(LEN(C11256)&lt;9,"Error: UEN is too short",
IF(ISNUMBER(RIGHT(C11256,1)*1),"Error: UEN needs to end with an alphabet",IF(COUNTIF($F$1:F11256,F11256)&gt;1,"Error: Duplicate Entry","OK"))))))</f>
        <v/>
      </c>
    </row>
    <row r="11257" spans="1:5" ht="15.75">
      <c r="A11257" s="7">
        <v>11256</v>
      </c>
      <c r="B11257" s="8"/>
      <c r="C11257" s="13"/>
      <c r="D11257" s="14"/>
      <c r="E11257" s="25" t="str">
        <f>IF(ISBLANK(C11257),"",IF(NOT(EXACT(TRIM(CLEAN(SUBSTITUTE(C11257,CHAR(160),""))),C11257)),"Error: There's hidden spaces in UEN",IF(LEN(C11257)&gt;10,"Error: UEN is too long",IF(LEN(C11257)&lt;9,"Error: UEN is too short",
IF(ISNUMBER(RIGHT(C11257,1)*1),"Error: UEN needs to end with an alphabet",IF(COUNTIF($F$1:F11257,F11257)&gt;1,"Error: Duplicate Entry","OK"))))))</f>
        <v/>
      </c>
    </row>
    <row r="11258" spans="1:5" ht="15.75">
      <c r="A11258" s="7">
        <v>11257</v>
      </c>
      <c r="B11258" s="8"/>
      <c r="C11258" s="13"/>
      <c r="D11258" s="14"/>
      <c r="E11258" s="25" t="str">
        <f>IF(ISBLANK(C11258),"",IF(NOT(EXACT(TRIM(CLEAN(SUBSTITUTE(C11258,CHAR(160),""))),C11258)),"Error: There's hidden spaces in UEN",IF(LEN(C11258)&gt;10,"Error: UEN is too long",IF(LEN(C11258)&lt;9,"Error: UEN is too short",
IF(ISNUMBER(RIGHT(C11258,1)*1),"Error: UEN needs to end with an alphabet",IF(COUNTIF($F$1:F11258,F11258)&gt;1,"Error: Duplicate Entry","OK"))))))</f>
        <v/>
      </c>
    </row>
    <row r="11259" spans="1:5" ht="15.75">
      <c r="A11259" s="7">
        <v>11258</v>
      </c>
      <c r="B11259" s="8"/>
      <c r="C11259" s="13"/>
      <c r="D11259" s="14"/>
      <c r="E11259" s="25" t="str">
        <f>IF(ISBLANK(C11259),"",IF(NOT(EXACT(TRIM(CLEAN(SUBSTITUTE(C11259,CHAR(160),""))),C11259)),"Error: There's hidden spaces in UEN",IF(LEN(C11259)&gt;10,"Error: UEN is too long",IF(LEN(C11259)&lt;9,"Error: UEN is too short",
IF(ISNUMBER(RIGHT(C11259,1)*1),"Error: UEN needs to end with an alphabet",IF(COUNTIF($F$1:F11259,F11259)&gt;1,"Error: Duplicate Entry","OK"))))))</f>
        <v/>
      </c>
    </row>
    <row r="11260" spans="1:5" ht="15.75">
      <c r="A11260" s="7">
        <v>11259</v>
      </c>
      <c r="B11260" s="8"/>
      <c r="C11260" s="13"/>
      <c r="D11260" s="14"/>
      <c r="E11260" s="25" t="str">
        <f>IF(ISBLANK(C11260),"",IF(NOT(EXACT(TRIM(CLEAN(SUBSTITUTE(C11260,CHAR(160),""))),C11260)),"Error: There's hidden spaces in UEN",IF(LEN(C11260)&gt;10,"Error: UEN is too long",IF(LEN(C11260)&lt;9,"Error: UEN is too short",
IF(ISNUMBER(RIGHT(C11260,1)*1),"Error: UEN needs to end with an alphabet",IF(COUNTIF($F$1:F11260,F11260)&gt;1,"Error: Duplicate Entry","OK"))))))</f>
        <v/>
      </c>
    </row>
    <row r="11261" spans="1:5" ht="15.75">
      <c r="A11261" s="7">
        <v>11260</v>
      </c>
      <c r="B11261" s="8"/>
      <c r="C11261" s="13"/>
      <c r="D11261" s="14"/>
      <c r="E11261" s="25" t="str">
        <f>IF(ISBLANK(C11261),"",IF(NOT(EXACT(TRIM(CLEAN(SUBSTITUTE(C11261,CHAR(160),""))),C11261)),"Error: There's hidden spaces in UEN",IF(LEN(C11261)&gt;10,"Error: UEN is too long",IF(LEN(C11261)&lt;9,"Error: UEN is too short",
IF(ISNUMBER(RIGHT(C11261,1)*1),"Error: UEN needs to end with an alphabet",IF(COUNTIF($F$1:F11261,F11261)&gt;1,"Error: Duplicate Entry","OK"))))))</f>
        <v/>
      </c>
    </row>
    <row r="11262" spans="1:5" ht="15.75">
      <c r="A11262" s="7">
        <v>11261</v>
      </c>
      <c r="B11262" s="8"/>
      <c r="C11262" s="13"/>
      <c r="D11262" s="14"/>
      <c r="E11262" s="25" t="str">
        <f>IF(ISBLANK(C11262),"",IF(NOT(EXACT(TRIM(CLEAN(SUBSTITUTE(C11262,CHAR(160),""))),C11262)),"Error: There's hidden spaces in UEN",IF(LEN(C11262)&gt;10,"Error: UEN is too long",IF(LEN(C11262)&lt;9,"Error: UEN is too short",
IF(ISNUMBER(RIGHT(C11262,1)*1),"Error: UEN needs to end with an alphabet",IF(COUNTIF($F$1:F11262,F11262)&gt;1,"Error: Duplicate Entry","OK"))))))</f>
        <v/>
      </c>
    </row>
    <row r="11263" spans="1:5" ht="15.75">
      <c r="A11263" s="7">
        <v>11262</v>
      </c>
      <c r="B11263" s="8"/>
      <c r="C11263" s="13"/>
      <c r="D11263" s="14"/>
      <c r="E11263" s="25" t="str">
        <f>IF(ISBLANK(C11263),"",IF(NOT(EXACT(TRIM(CLEAN(SUBSTITUTE(C11263,CHAR(160),""))),C11263)),"Error: There's hidden spaces in UEN",IF(LEN(C11263)&gt;10,"Error: UEN is too long",IF(LEN(C11263)&lt;9,"Error: UEN is too short",
IF(ISNUMBER(RIGHT(C11263,1)*1),"Error: UEN needs to end with an alphabet",IF(COUNTIF($F$1:F11263,F11263)&gt;1,"Error: Duplicate Entry","OK"))))))</f>
        <v/>
      </c>
    </row>
    <row r="11264" spans="1:5" ht="15.75">
      <c r="A11264" s="7">
        <v>11263</v>
      </c>
      <c r="B11264" s="8"/>
      <c r="C11264" s="13"/>
      <c r="D11264" s="14"/>
      <c r="E11264" s="25" t="str">
        <f>IF(ISBLANK(C11264),"",IF(NOT(EXACT(TRIM(CLEAN(SUBSTITUTE(C11264,CHAR(160),""))),C11264)),"Error: There's hidden spaces in UEN",IF(LEN(C11264)&gt;10,"Error: UEN is too long",IF(LEN(C11264)&lt;9,"Error: UEN is too short",
IF(ISNUMBER(RIGHT(C11264,1)*1),"Error: UEN needs to end with an alphabet",IF(COUNTIF($F$1:F11264,F11264)&gt;1,"Error: Duplicate Entry","OK"))))))</f>
        <v/>
      </c>
    </row>
    <row r="11265" spans="1:5" ht="15.75">
      <c r="A11265" s="7">
        <v>11264</v>
      </c>
      <c r="B11265" s="8"/>
      <c r="C11265" s="13"/>
      <c r="D11265" s="14"/>
      <c r="E11265" s="25" t="str">
        <f>IF(ISBLANK(C11265),"",IF(NOT(EXACT(TRIM(CLEAN(SUBSTITUTE(C11265,CHAR(160),""))),C11265)),"Error: There's hidden spaces in UEN",IF(LEN(C11265)&gt;10,"Error: UEN is too long",IF(LEN(C11265)&lt;9,"Error: UEN is too short",
IF(ISNUMBER(RIGHT(C11265,1)*1),"Error: UEN needs to end with an alphabet",IF(COUNTIF($F$1:F11265,F11265)&gt;1,"Error: Duplicate Entry","OK"))))))</f>
        <v/>
      </c>
    </row>
    <row r="11266" spans="1:5" ht="15.75">
      <c r="A11266" s="7">
        <v>11265</v>
      </c>
      <c r="B11266" s="8"/>
      <c r="C11266" s="13"/>
      <c r="D11266" s="14"/>
      <c r="E11266" s="25" t="str">
        <f>IF(ISBLANK(C11266),"",IF(NOT(EXACT(TRIM(CLEAN(SUBSTITUTE(C11266,CHAR(160),""))),C11266)),"Error: There's hidden spaces in UEN",IF(LEN(C11266)&gt;10,"Error: UEN is too long",IF(LEN(C11266)&lt;9,"Error: UEN is too short",
IF(ISNUMBER(RIGHT(C11266,1)*1),"Error: UEN needs to end with an alphabet",IF(COUNTIF($F$1:F11266,F11266)&gt;1,"Error: Duplicate Entry","OK"))))))</f>
        <v/>
      </c>
    </row>
    <row r="11267" spans="1:5" ht="15.75">
      <c r="A11267" s="7">
        <v>11266</v>
      </c>
      <c r="B11267" s="8"/>
      <c r="C11267" s="13"/>
      <c r="D11267" s="14"/>
      <c r="E11267" s="25" t="str">
        <f>IF(ISBLANK(C11267),"",IF(NOT(EXACT(TRIM(CLEAN(SUBSTITUTE(C11267,CHAR(160),""))),C11267)),"Error: There's hidden spaces in UEN",IF(LEN(C11267)&gt;10,"Error: UEN is too long",IF(LEN(C11267)&lt;9,"Error: UEN is too short",
IF(ISNUMBER(RIGHT(C11267,1)*1),"Error: UEN needs to end with an alphabet",IF(COUNTIF($F$1:F11267,F11267)&gt;1,"Error: Duplicate Entry","OK"))))))</f>
        <v/>
      </c>
    </row>
    <row r="11268" spans="1:5" ht="15.75">
      <c r="A11268" s="7">
        <v>11267</v>
      </c>
      <c r="B11268" s="8"/>
      <c r="C11268" s="13"/>
      <c r="D11268" s="14"/>
      <c r="E11268" s="25" t="str">
        <f>IF(ISBLANK(C11268),"",IF(NOT(EXACT(TRIM(CLEAN(SUBSTITUTE(C11268,CHAR(160),""))),C11268)),"Error: There's hidden spaces in UEN",IF(LEN(C11268)&gt;10,"Error: UEN is too long",IF(LEN(C11268)&lt;9,"Error: UEN is too short",
IF(ISNUMBER(RIGHT(C11268,1)*1),"Error: UEN needs to end with an alphabet",IF(COUNTIF($F$1:F11268,F11268)&gt;1,"Error: Duplicate Entry","OK"))))))</f>
        <v/>
      </c>
    </row>
    <row r="11269" spans="1:5" ht="15.75">
      <c r="A11269" s="7">
        <v>11268</v>
      </c>
      <c r="B11269" s="8"/>
      <c r="C11269" s="13"/>
      <c r="D11269" s="14"/>
      <c r="E11269" s="25" t="str">
        <f>IF(ISBLANK(C11269),"",IF(NOT(EXACT(TRIM(CLEAN(SUBSTITUTE(C11269,CHAR(160),""))),C11269)),"Error: There's hidden spaces in UEN",IF(LEN(C11269)&gt;10,"Error: UEN is too long",IF(LEN(C11269)&lt;9,"Error: UEN is too short",
IF(ISNUMBER(RIGHT(C11269,1)*1),"Error: UEN needs to end with an alphabet",IF(COUNTIF($F$1:F11269,F11269)&gt;1,"Error: Duplicate Entry","OK"))))))</f>
        <v/>
      </c>
    </row>
    <row r="11270" spans="1:5" ht="15.75">
      <c r="A11270" s="7">
        <v>11269</v>
      </c>
      <c r="B11270" s="8"/>
      <c r="C11270" s="13"/>
      <c r="D11270" s="14"/>
      <c r="E11270" s="25" t="str">
        <f>IF(ISBLANK(C11270),"",IF(NOT(EXACT(TRIM(CLEAN(SUBSTITUTE(C11270,CHAR(160),""))),C11270)),"Error: There's hidden spaces in UEN",IF(LEN(C11270)&gt;10,"Error: UEN is too long",IF(LEN(C11270)&lt;9,"Error: UEN is too short",
IF(ISNUMBER(RIGHT(C11270,1)*1),"Error: UEN needs to end with an alphabet",IF(COUNTIF($F$1:F11270,F11270)&gt;1,"Error: Duplicate Entry","OK"))))))</f>
        <v/>
      </c>
    </row>
    <row r="11271" spans="1:5" ht="15.75">
      <c r="A11271" s="7">
        <v>11270</v>
      </c>
      <c r="B11271" s="8"/>
      <c r="C11271" s="13"/>
      <c r="D11271" s="14"/>
      <c r="E11271" s="25" t="str">
        <f>IF(ISBLANK(C11271),"",IF(NOT(EXACT(TRIM(CLEAN(SUBSTITUTE(C11271,CHAR(160),""))),C11271)),"Error: There's hidden spaces in UEN",IF(LEN(C11271)&gt;10,"Error: UEN is too long",IF(LEN(C11271)&lt;9,"Error: UEN is too short",
IF(ISNUMBER(RIGHT(C11271,1)*1),"Error: UEN needs to end with an alphabet",IF(COUNTIF($F$1:F11271,F11271)&gt;1,"Error: Duplicate Entry","OK"))))))</f>
        <v/>
      </c>
    </row>
    <row r="11272" spans="1:5" ht="15.75">
      <c r="A11272" s="7">
        <v>11271</v>
      </c>
      <c r="B11272" s="8"/>
      <c r="C11272" s="13"/>
      <c r="D11272" s="14"/>
      <c r="E11272" s="25" t="str">
        <f>IF(ISBLANK(C11272),"",IF(NOT(EXACT(TRIM(CLEAN(SUBSTITUTE(C11272,CHAR(160),""))),C11272)),"Error: There's hidden spaces in UEN",IF(LEN(C11272)&gt;10,"Error: UEN is too long",IF(LEN(C11272)&lt;9,"Error: UEN is too short",
IF(ISNUMBER(RIGHT(C11272,1)*1),"Error: UEN needs to end with an alphabet",IF(COUNTIF($F$1:F11272,F11272)&gt;1,"Error: Duplicate Entry","OK"))))))</f>
        <v/>
      </c>
    </row>
    <row r="11273" spans="1:5" ht="15.75">
      <c r="A11273" s="7">
        <v>11272</v>
      </c>
      <c r="B11273" s="8"/>
      <c r="C11273" s="13"/>
      <c r="D11273" s="14"/>
      <c r="E11273" s="25" t="str">
        <f>IF(ISBLANK(C11273),"",IF(NOT(EXACT(TRIM(CLEAN(SUBSTITUTE(C11273,CHAR(160),""))),C11273)),"Error: There's hidden spaces in UEN",IF(LEN(C11273)&gt;10,"Error: UEN is too long",IF(LEN(C11273)&lt;9,"Error: UEN is too short",
IF(ISNUMBER(RIGHT(C11273,1)*1),"Error: UEN needs to end with an alphabet",IF(COUNTIF($F$1:F11273,F11273)&gt;1,"Error: Duplicate Entry","OK"))))))</f>
        <v/>
      </c>
    </row>
    <row r="11274" spans="1:5" ht="15.75">
      <c r="A11274" s="7">
        <v>11273</v>
      </c>
      <c r="B11274" s="8"/>
      <c r="C11274" s="13"/>
      <c r="D11274" s="14"/>
      <c r="E11274" s="25" t="str">
        <f>IF(ISBLANK(C11274),"",IF(NOT(EXACT(TRIM(CLEAN(SUBSTITUTE(C11274,CHAR(160),""))),C11274)),"Error: There's hidden spaces in UEN",IF(LEN(C11274)&gt;10,"Error: UEN is too long",IF(LEN(C11274)&lt;9,"Error: UEN is too short",
IF(ISNUMBER(RIGHT(C11274,1)*1),"Error: UEN needs to end with an alphabet",IF(COUNTIF($F$1:F11274,F11274)&gt;1,"Error: Duplicate Entry","OK"))))))</f>
        <v/>
      </c>
    </row>
    <row r="11275" spans="1:5" ht="15.75">
      <c r="A11275" s="7">
        <v>11274</v>
      </c>
      <c r="B11275" s="8"/>
      <c r="C11275" s="13"/>
      <c r="D11275" s="14"/>
      <c r="E11275" s="25" t="str">
        <f>IF(ISBLANK(C11275),"",IF(NOT(EXACT(TRIM(CLEAN(SUBSTITUTE(C11275,CHAR(160),""))),C11275)),"Error: There's hidden spaces in UEN",IF(LEN(C11275)&gt;10,"Error: UEN is too long",IF(LEN(C11275)&lt;9,"Error: UEN is too short",
IF(ISNUMBER(RIGHT(C11275,1)*1),"Error: UEN needs to end with an alphabet",IF(COUNTIF($F$1:F11275,F11275)&gt;1,"Error: Duplicate Entry","OK"))))))</f>
        <v/>
      </c>
    </row>
    <row r="11276" spans="1:5" ht="15.75">
      <c r="A11276" s="7">
        <v>11275</v>
      </c>
      <c r="B11276" s="8"/>
      <c r="C11276" s="13"/>
      <c r="D11276" s="14"/>
      <c r="E11276" s="25" t="str">
        <f>IF(ISBLANK(C11276),"",IF(NOT(EXACT(TRIM(CLEAN(SUBSTITUTE(C11276,CHAR(160),""))),C11276)),"Error: There's hidden spaces in UEN",IF(LEN(C11276)&gt;10,"Error: UEN is too long",IF(LEN(C11276)&lt;9,"Error: UEN is too short",
IF(ISNUMBER(RIGHT(C11276,1)*1),"Error: UEN needs to end with an alphabet",IF(COUNTIF($F$1:F11276,F11276)&gt;1,"Error: Duplicate Entry","OK"))))))</f>
        <v/>
      </c>
    </row>
    <row r="11277" spans="1:5" ht="15.75">
      <c r="A11277" s="7">
        <v>11276</v>
      </c>
      <c r="B11277" s="8"/>
      <c r="C11277" s="13"/>
      <c r="D11277" s="14"/>
      <c r="E11277" s="25" t="str">
        <f>IF(ISBLANK(C11277),"",IF(NOT(EXACT(TRIM(CLEAN(SUBSTITUTE(C11277,CHAR(160),""))),C11277)),"Error: There's hidden spaces in UEN",IF(LEN(C11277)&gt;10,"Error: UEN is too long",IF(LEN(C11277)&lt;9,"Error: UEN is too short",
IF(ISNUMBER(RIGHT(C11277,1)*1),"Error: UEN needs to end with an alphabet",IF(COUNTIF($F$1:F11277,F11277)&gt;1,"Error: Duplicate Entry","OK"))))))</f>
        <v/>
      </c>
    </row>
    <row r="11278" spans="1:5" ht="15.75">
      <c r="A11278" s="7">
        <v>11277</v>
      </c>
      <c r="B11278" s="8"/>
      <c r="C11278" s="13"/>
      <c r="D11278" s="14"/>
      <c r="E11278" s="25" t="str">
        <f>IF(ISBLANK(C11278),"",IF(NOT(EXACT(TRIM(CLEAN(SUBSTITUTE(C11278,CHAR(160),""))),C11278)),"Error: There's hidden spaces in UEN",IF(LEN(C11278)&gt;10,"Error: UEN is too long",IF(LEN(C11278)&lt;9,"Error: UEN is too short",
IF(ISNUMBER(RIGHT(C11278,1)*1),"Error: UEN needs to end with an alphabet",IF(COUNTIF($F$1:F11278,F11278)&gt;1,"Error: Duplicate Entry","OK"))))))</f>
        <v/>
      </c>
    </row>
    <row r="11279" spans="1:5" ht="15.75">
      <c r="A11279" s="7">
        <v>11278</v>
      </c>
      <c r="B11279" s="8"/>
      <c r="C11279" s="13"/>
      <c r="D11279" s="14"/>
      <c r="E11279" s="25" t="str">
        <f>IF(ISBLANK(C11279),"",IF(NOT(EXACT(TRIM(CLEAN(SUBSTITUTE(C11279,CHAR(160),""))),C11279)),"Error: There's hidden spaces in UEN",IF(LEN(C11279)&gt;10,"Error: UEN is too long",IF(LEN(C11279)&lt;9,"Error: UEN is too short",
IF(ISNUMBER(RIGHT(C11279,1)*1),"Error: UEN needs to end with an alphabet",IF(COUNTIF($F$1:F11279,F11279)&gt;1,"Error: Duplicate Entry","OK"))))))</f>
        <v/>
      </c>
    </row>
    <row r="11280" spans="1:5" ht="15.75">
      <c r="A11280" s="7">
        <v>11279</v>
      </c>
      <c r="B11280" s="8"/>
      <c r="C11280" s="13"/>
      <c r="D11280" s="14"/>
      <c r="E11280" s="25" t="str">
        <f>IF(ISBLANK(C11280),"",IF(NOT(EXACT(TRIM(CLEAN(SUBSTITUTE(C11280,CHAR(160),""))),C11280)),"Error: There's hidden spaces in UEN",IF(LEN(C11280)&gt;10,"Error: UEN is too long",IF(LEN(C11280)&lt;9,"Error: UEN is too short",
IF(ISNUMBER(RIGHT(C11280,1)*1),"Error: UEN needs to end with an alphabet",IF(COUNTIF($F$1:F11280,F11280)&gt;1,"Error: Duplicate Entry","OK"))))))</f>
        <v/>
      </c>
    </row>
    <row r="11281" spans="1:5" ht="15.75">
      <c r="A11281" s="7">
        <v>11280</v>
      </c>
      <c r="B11281" s="8"/>
      <c r="C11281" s="13"/>
      <c r="D11281" s="14"/>
      <c r="E11281" s="25" t="str">
        <f>IF(ISBLANK(C11281),"",IF(NOT(EXACT(TRIM(CLEAN(SUBSTITUTE(C11281,CHAR(160),""))),C11281)),"Error: There's hidden spaces in UEN",IF(LEN(C11281)&gt;10,"Error: UEN is too long",IF(LEN(C11281)&lt;9,"Error: UEN is too short",
IF(ISNUMBER(RIGHT(C11281,1)*1),"Error: UEN needs to end with an alphabet",IF(COUNTIF($F$1:F11281,F11281)&gt;1,"Error: Duplicate Entry","OK"))))))</f>
        <v/>
      </c>
    </row>
    <row r="11282" spans="1:5" ht="15.75">
      <c r="A11282" s="7">
        <v>11281</v>
      </c>
      <c r="B11282" s="8"/>
      <c r="C11282" s="13"/>
      <c r="D11282" s="14"/>
      <c r="E11282" s="25" t="str">
        <f>IF(ISBLANK(C11282),"",IF(NOT(EXACT(TRIM(CLEAN(SUBSTITUTE(C11282,CHAR(160),""))),C11282)),"Error: There's hidden spaces in UEN",IF(LEN(C11282)&gt;10,"Error: UEN is too long",IF(LEN(C11282)&lt;9,"Error: UEN is too short",
IF(ISNUMBER(RIGHT(C11282,1)*1),"Error: UEN needs to end with an alphabet",IF(COUNTIF($F$1:F11282,F11282)&gt;1,"Error: Duplicate Entry","OK"))))))</f>
        <v/>
      </c>
    </row>
    <row r="11283" spans="1:5" ht="15.75">
      <c r="A11283" s="7">
        <v>11282</v>
      </c>
      <c r="B11283" s="8"/>
      <c r="C11283" s="13"/>
      <c r="D11283" s="14"/>
      <c r="E11283" s="25" t="str">
        <f>IF(ISBLANK(C11283),"",IF(NOT(EXACT(TRIM(CLEAN(SUBSTITUTE(C11283,CHAR(160),""))),C11283)),"Error: There's hidden spaces in UEN",IF(LEN(C11283)&gt;10,"Error: UEN is too long",IF(LEN(C11283)&lt;9,"Error: UEN is too short",
IF(ISNUMBER(RIGHT(C11283,1)*1),"Error: UEN needs to end with an alphabet",IF(COUNTIF($F$1:F11283,F11283)&gt;1,"Error: Duplicate Entry","OK"))))))</f>
        <v/>
      </c>
    </row>
    <row r="11284" spans="1:5" ht="15.75">
      <c r="A11284" s="7">
        <v>11283</v>
      </c>
      <c r="B11284" s="8"/>
      <c r="C11284" s="13"/>
      <c r="D11284" s="14"/>
      <c r="E11284" s="25" t="str">
        <f>IF(ISBLANK(C11284),"",IF(NOT(EXACT(TRIM(CLEAN(SUBSTITUTE(C11284,CHAR(160),""))),C11284)),"Error: There's hidden spaces in UEN",IF(LEN(C11284)&gt;10,"Error: UEN is too long",IF(LEN(C11284)&lt;9,"Error: UEN is too short",
IF(ISNUMBER(RIGHT(C11284,1)*1),"Error: UEN needs to end with an alphabet",IF(COUNTIF($F$1:F11284,F11284)&gt;1,"Error: Duplicate Entry","OK"))))))</f>
        <v/>
      </c>
    </row>
    <row r="11285" spans="1:5" ht="15.75">
      <c r="A11285" s="7">
        <v>11284</v>
      </c>
      <c r="B11285" s="8"/>
      <c r="C11285" s="13"/>
      <c r="D11285" s="14"/>
      <c r="E11285" s="25" t="str">
        <f>IF(ISBLANK(C11285),"",IF(NOT(EXACT(TRIM(CLEAN(SUBSTITUTE(C11285,CHAR(160),""))),C11285)),"Error: There's hidden spaces in UEN",IF(LEN(C11285)&gt;10,"Error: UEN is too long",IF(LEN(C11285)&lt;9,"Error: UEN is too short",
IF(ISNUMBER(RIGHT(C11285,1)*1),"Error: UEN needs to end with an alphabet",IF(COUNTIF($F$1:F11285,F11285)&gt;1,"Error: Duplicate Entry","OK"))))))</f>
        <v/>
      </c>
    </row>
    <row r="11286" spans="1:5" ht="15.75">
      <c r="A11286" s="7">
        <v>11285</v>
      </c>
      <c r="B11286" s="8"/>
      <c r="C11286" s="13"/>
      <c r="D11286" s="14"/>
      <c r="E11286" s="25" t="str">
        <f>IF(ISBLANK(C11286),"",IF(NOT(EXACT(TRIM(CLEAN(SUBSTITUTE(C11286,CHAR(160),""))),C11286)),"Error: There's hidden spaces in UEN",IF(LEN(C11286)&gt;10,"Error: UEN is too long",IF(LEN(C11286)&lt;9,"Error: UEN is too short",
IF(ISNUMBER(RIGHT(C11286,1)*1),"Error: UEN needs to end with an alphabet",IF(COUNTIF($F$1:F11286,F11286)&gt;1,"Error: Duplicate Entry","OK"))))))</f>
        <v/>
      </c>
    </row>
    <row r="11287" spans="1:5" ht="15.75">
      <c r="A11287" s="7">
        <v>11286</v>
      </c>
      <c r="B11287" s="8"/>
      <c r="C11287" s="13"/>
      <c r="D11287" s="14"/>
      <c r="E11287" s="25" t="str">
        <f>IF(ISBLANK(C11287),"",IF(NOT(EXACT(TRIM(CLEAN(SUBSTITUTE(C11287,CHAR(160),""))),C11287)),"Error: There's hidden spaces in UEN",IF(LEN(C11287)&gt;10,"Error: UEN is too long",IF(LEN(C11287)&lt;9,"Error: UEN is too short",
IF(ISNUMBER(RIGHT(C11287,1)*1),"Error: UEN needs to end with an alphabet",IF(COUNTIF($F$1:F11287,F11287)&gt;1,"Error: Duplicate Entry","OK"))))))</f>
        <v/>
      </c>
    </row>
    <row r="11288" spans="1:5" ht="15.75">
      <c r="A11288" s="7">
        <v>11287</v>
      </c>
      <c r="B11288" s="8"/>
      <c r="C11288" s="13"/>
      <c r="D11288" s="14"/>
      <c r="E11288" s="25" t="str">
        <f>IF(ISBLANK(C11288),"",IF(NOT(EXACT(TRIM(CLEAN(SUBSTITUTE(C11288,CHAR(160),""))),C11288)),"Error: There's hidden spaces in UEN",IF(LEN(C11288)&gt;10,"Error: UEN is too long",IF(LEN(C11288)&lt;9,"Error: UEN is too short",
IF(ISNUMBER(RIGHT(C11288,1)*1),"Error: UEN needs to end with an alphabet",IF(COUNTIF($F$1:F11288,F11288)&gt;1,"Error: Duplicate Entry","OK"))))))</f>
        <v/>
      </c>
    </row>
    <row r="11289" spans="1:5" ht="15.75">
      <c r="A11289" s="7">
        <v>11288</v>
      </c>
      <c r="B11289" s="8"/>
      <c r="C11289" s="13"/>
      <c r="D11289" s="14"/>
      <c r="E11289" s="25" t="str">
        <f>IF(ISBLANK(C11289),"",IF(NOT(EXACT(TRIM(CLEAN(SUBSTITUTE(C11289,CHAR(160),""))),C11289)),"Error: There's hidden spaces in UEN",IF(LEN(C11289)&gt;10,"Error: UEN is too long",IF(LEN(C11289)&lt;9,"Error: UEN is too short",
IF(ISNUMBER(RIGHT(C11289,1)*1),"Error: UEN needs to end with an alphabet",IF(COUNTIF($F$1:F11289,F11289)&gt;1,"Error: Duplicate Entry","OK"))))))</f>
        <v/>
      </c>
    </row>
    <row r="11290" spans="1:5" ht="15.75">
      <c r="A11290" s="7">
        <v>11289</v>
      </c>
      <c r="B11290" s="8"/>
      <c r="C11290" s="13"/>
      <c r="D11290" s="14"/>
      <c r="E11290" s="25" t="str">
        <f>IF(ISBLANK(C11290),"",IF(NOT(EXACT(TRIM(CLEAN(SUBSTITUTE(C11290,CHAR(160),""))),C11290)),"Error: There's hidden spaces in UEN",IF(LEN(C11290)&gt;10,"Error: UEN is too long",IF(LEN(C11290)&lt;9,"Error: UEN is too short",
IF(ISNUMBER(RIGHT(C11290,1)*1),"Error: UEN needs to end with an alphabet",IF(COUNTIF($F$1:F11290,F11290)&gt;1,"Error: Duplicate Entry","OK"))))))</f>
        <v/>
      </c>
    </row>
    <row r="11291" spans="1:5" ht="15.75">
      <c r="A11291" s="7">
        <v>11290</v>
      </c>
      <c r="B11291" s="8"/>
      <c r="C11291" s="13"/>
      <c r="D11291" s="14"/>
      <c r="E11291" s="25" t="str">
        <f>IF(ISBLANK(C11291),"",IF(NOT(EXACT(TRIM(CLEAN(SUBSTITUTE(C11291,CHAR(160),""))),C11291)),"Error: There's hidden spaces in UEN",IF(LEN(C11291)&gt;10,"Error: UEN is too long",IF(LEN(C11291)&lt;9,"Error: UEN is too short",
IF(ISNUMBER(RIGHT(C11291,1)*1),"Error: UEN needs to end with an alphabet",IF(COUNTIF($F$1:F11291,F11291)&gt;1,"Error: Duplicate Entry","OK"))))))</f>
        <v/>
      </c>
    </row>
    <row r="11292" spans="1:5" ht="15.75">
      <c r="A11292" s="7">
        <v>11291</v>
      </c>
      <c r="B11292" s="8"/>
      <c r="C11292" s="13"/>
      <c r="D11292" s="14"/>
      <c r="E11292" s="25" t="str">
        <f>IF(ISBLANK(C11292),"",IF(NOT(EXACT(TRIM(CLEAN(SUBSTITUTE(C11292,CHAR(160),""))),C11292)),"Error: There's hidden spaces in UEN",IF(LEN(C11292)&gt;10,"Error: UEN is too long",IF(LEN(C11292)&lt;9,"Error: UEN is too short",
IF(ISNUMBER(RIGHT(C11292,1)*1),"Error: UEN needs to end with an alphabet",IF(COUNTIF($F$1:F11292,F11292)&gt;1,"Error: Duplicate Entry","OK"))))))</f>
        <v/>
      </c>
    </row>
    <row r="11293" spans="1:5" ht="15.75">
      <c r="A11293" s="7">
        <v>11292</v>
      </c>
      <c r="B11293" s="8"/>
      <c r="C11293" s="13"/>
      <c r="D11293" s="14"/>
      <c r="E11293" s="25" t="str">
        <f>IF(ISBLANK(C11293),"",IF(NOT(EXACT(TRIM(CLEAN(SUBSTITUTE(C11293,CHAR(160),""))),C11293)),"Error: There's hidden spaces in UEN",IF(LEN(C11293)&gt;10,"Error: UEN is too long",IF(LEN(C11293)&lt;9,"Error: UEN is too short",
IF(ISNUMBER(RIGHT(C11293,1)*1),"Error: UEN needs to end with an alphabet",IF(COUNTIF($F$1:F11293,F11293)&gt;1,"Error: Duplicate Entry","OK"))))))</f>
        <v/>
      </c>
    </row>
    <row r="11294" spans="1:5" ht="15.75">
      <c r="A11294" s="7">
        <v>11293</v>
      </c>
      <c r="B11294" s="8"/>
      <c r="C11294" s="13"/>
      <c r="D11294" s="14"/>
      <c r="E11294" s="25" t="str">
        <f>IF(ISBLANK(C11294),"",IF(NOT(EXACT(TRIM(CLEAN(SUBSTITUTE(C11294,CHAR(160),""))),C11294)),"Error: There's hidden spaces in UEN",IF(LEN(C11294)&gt;10,"Error: UEN is too long",IF(LEN(C11294)&lt;9,"Error: UEN is too short",
IF(ISNUMBER(RIGHT(C11294,1)*1),"Error: UEN needs to end with an alphabet",IF(COUNTIF($F$1:F11294,F11294)&gt;1,"Error: Duplicate Entry","OK"))))))</f>
        <v/>
      </c>
    </row>
    <row r="11295" spans="1:5" ht="15.75">
      <c r="A11295" s="7">
        <v>11294</v>
      </c>
      <c r="B11295" s="8"/>
      <c r="C11295" s="13"/>
      <c r="D11295" s="14"/>
      <c r="E11295" s="25" t="str">
        <f>IF(ISBLANK(C11295),"",IF(NOT(EXACT(TRIM(CLEAN(SUBSTITUTE(C11295,CHAR(160),""))),C11295)),"Error: There's hidden spaces in UEN",IF(LEN(C11295)&gt;10,"Error: UEN is too long",IF(LEN(C11295)&lt;9,"Error: UEN is too short",
IF(ISNUMBER(RIGHT(C11295,1)*1),"Error: UEN needs to end with an alphabet",IF(COUNTIF($F$1:F11295,F11295)&gt;1,"Error: Duplicate Entry","OK"))))))</f>
        <v/>
      </c>
    </row>
    <row r="11296" spans="1:5" ht="15.75">
      <c r="A11296" s="7">
        <v>11295</v>
      </c>
      <c r="B11296" s="8"/>
      <c r="C11296" s="13"/>
      <c r="D11296" s="14"/>
      <c r="E11296" s="25" t="str">
        <f>IF(ISBLANK(C11296),"",IF(NOT(EXACT(TRIM(CLEAN(SUBSTITUTE(C11296,CHAR(160),""))),C11296)),"Error: There's hidden spaces in UEN",IF(LEN(C11296)&gt;10,"Error: UEN is too long",IF(LEN(C11296)&lt;9,"Error: UEN is too short",
IF(ISNUMBER(RIGHT(C11296,1)*1),"Error: UEN needs to end with an alphabet",IF(COUNTIF($F$1:F11296,F11296)&gt;1,"Error: Duplicate Entry","OK"))))))</f>
        <v/>
      </c>
    </row>
    <row r="11297" spans="1:5" ht="15.75">
      <c r="A11297" s="7">
        <v>11296</v>
      </c>
      <c r="B11297" s="8"/>
      <c r="C11297" s="13"/>
      <c r="D11297" s="14"/>
      <c r="E11297" s="25" t="str">
        <f>IF(ISBLANK(C11297),"",IF(NOT(EXACT(TRIM(CLEAN(SUBSTITUTE(C11297,CHAR(160),""))),C11297)),"Error: There's hidden spaces in UEN",IF(LEN(C11297)&gt;10,"Error: UEN is too long",IF(LEN(C11297)&lt;9,"Error: UEN is too short",
IF(ISNUMBER(RIGHT(C11297,1)*1),"Error: UEN needs to end with an alphabet",IF(COUNTIF($F$1:F11297,F11297)&gt;1,"Error: Duplicate Entry","OK"))))))</f>
        <v/>
      </c>
    </row>
    <row r="11298" spans="1:5" ht="15.75">
      <c r="A11298" s="7">
        <v>11297</v>
      </c>
      <c r="B11298" s="8"/>
      <c r="C11298" s="13"/>
      <c r="D11298" s="14"/>
      <c r="E11298" s="25" t="str">
        <f>IF(ISBLANK(C11298),"",IF(NOT(EXACT(TRIM(CLEAN(SUBSTITUTE(C11298,CHAR(160),""))),C11298)),"Error: There's hidden spaces in UEN",IF(LEN(C11298)&gt;10,"Error: UEN is too long",IF(LEN(C11298)&lt;9,"Error: UEN is too short",
IF(ISNUMBER(RIGHT(C11298,1)*1),"Error: UEN needs to end with an alphabet",IF(COUNTIF($F$1:F11298,F11298)&gt;1,"Error: Duplicate Entry","OK"))))))</f>
        <v/>
      </c>
    </row>
    <row r="11299" spans="1:5" ht="15.75">
      <c r="A11299" s="7">
        <v>11298</v>
      </c>
      <c r="B11299" s="8"/>
      <c r="C11299" s="13"/>
      <c r="D11299" s="14"/>
      <c r="E11299" s="25" t="str">
        <f>IF(ISBLANK(C11299),"",IF(NOT(EXACT(TRIM(CLEAN(SUBSTITUTE(C11299,CHAR(160),""))),C11299)),"Error: There's hidden spaces in UEN",IF(LEN(C11299)&gt;10,"Error: UEN is too long",IF(LEN(C11299)&lt;9,"Error: UEN is too short",
IF(ISNUMBER(RIGHT(C11299,1)*1),"Error: UEN needs to end with an alphabet",IF(COUNTIF($F$1:F11299,F11299)&gt;1,"Error: Duplicate Entry","OK"))))))</f>
        <v/>
      </c>
    </row>
    <row r="11300" spans="1:5" ht="15.75">
      <c r="A11300" s="7">
        <v>11299</v>
      </c>
      <c r="B11300" s="8"/>
      <c r="C11300" s="13"/>
      <c r="D11300" s="14"/>
      <c r="E11300" s="25" t="str">
        <f>IF(ISBLANK(C11300),"",IF(NOT(EXACT(TRIM(CLEAN(SUBSTITUTE(C11300,CHAR(160),""))),C11300)),"Error: There's hidden spaces in UEN",IF(LEN(C11300)&gt;10,"Error: UEN is too long",IF(LEN(C11300)&lt;9,"Error: UEN is too short",
IF(ISNUMBER(RIGHT(C11300,1)*1),"Error: UEN needs to end with an alphabet",IF(COUNTIF($F$1:F11300,F11300)&gt;1,"Error: Duplicate Entry","OK"))))))</f>
        <v/>
      </c>
    </row>
    <row r="11301" spans="1:5" ht="15.75">
      <c r="A11301" s="7">
        <v>11300</v>
      </c>
      <c r="B11301" s="8"/>
      <c r="C11301" s="13"/>
      <c r="D11301" s="14"/>
      <c r="E11301" s="25" t="str">
        <f>IF(ISBLANK(C11301),"",IF(NOT(EXACT(TRIM(CLEAN(SUBSTITUTE(C11301,CHAR(160),""))),C11301)),"Error: There's hidden spaces in UEN",IF(LEN(C11301)&gt;10,"Error: UEN is too long",IF(LEN(C11301)&lt;9,"Error: UEN is too short",
IF(ISNUMBER(RIGHT(C11301,1)*1),"Error: UEN needs to end with an alphabet",IF(COUNTIF($F$1:F11301,F11301)&gt;1,"Error: Duplicate Entry","OK"))))))</f>
        <v/>
      </c>
    </row>
    <row r="11302" spans="1:5" ht="15.75">
      <c r="A11302" s="7">
        <v>11301</v>
      </c>
      <c r="B11302" s="8"/>
      <c r="C11302" s="13"/>
      <c r="D11302" s="14"/>
      <c r="E11302" s="25" t="str">
        <f>IF(ISBLANK(C11302),"",IF(NOT(EXACT(TRIM(CLEAN(SUBSTITUTE(C11302,CHAR(160),""))),C11302)),"Error: There's hidden spaces in UEN",IF(LEN(C11302)&gt;10,"Error: UEN is too long",IF(LEN(C11302)&lt;9,"Error: UEN is too short",
IF(ISNUMBER(RIGHT(C11302,1)*1),"Error: UEN needs to end with an alphabet",IF(COUNTIF($F$1:F11302,F11302)&gt;1,"Error: Duplicate Entry","OK"))))))</f>
        <v/>
      </c>
    </row>
    <row r="11303" spans="1:5" ht="15.75">
      <c r="A11303" s="7">
        <v>11302</v>
      </c>
      <c r="B11303" s="8"/>
      <c r="C11303" s="13"/>
      <c r="D11303" s="14"/>
      <c r="E11303" s="25" t="str">
        <f>IF(ISBLANK(C11303),"",IF(NOT(EXACT(TRIM(CLEAN(SUBSTITUTE(C11303,CHAR(160),""))),C11303)),"Error: There's hidden spaces in UEN",IF(LEN(C11303)&gt;10,"Error: UEN is too long",IF(LEN(C11303)&lt;9,"Error: UEN is too short",
IF(ISNUMBER(RIGHT(C11303,1)*1),"Error: UEN needs to end with an alphabet",IF(COUNTIF($F$1:F11303,F11303)&gt;1,"Error: Duplicate Entry","OK"))))))</f>
        <v/>
      </c>
    </row>
    <row r="11304" spans="1:5" ht="15.75">
      <c r="A11304" s="7">
        <v>11303</v>
      </c>
      <c r="B11304" s="8"/>
      <c r="C11304" s="13"/>
      <c r="D11304" s="14"/>
      <c r="E11304" s="25" t="str">
        <f>IF(ISBLANK(C11304),"",IF(NOT(EXACT(TRIM(CLEAN(SUBSTITUTE(C11304,CHAR(160),""))),C11304)),"Error: There's hidden spaces in UEN",IF(LEN(C11304)&gt;10,"Error: UEN is too long",IF(LEN(C11304)&lt;9,"Error: UEN is too short",
IF(ISNUMBER(RIGHT(C11304,1)*1),"Error: UEN needs to end with an alphabet",IF(COUNTIF($F$1:F11304,F11304)&gt;1,"Error: Duplicate Entry","OK"))))))</f>
        <v/>
      </c>
    </row>
    <row r="11305" spans="1:5" ht="15.75">
      <c r="A11305" s="7">
        <v>11304</v>
      </c>
      <c r="B11305" s="8"/>
      <c r="C11305" s="13"/>
      <c r="D11305" s="14"/>
      <c r="E11305" s="25" t="str">
        <f>IF(ISBLANK(C11305),"",IF(NOT(EXACT(TRIM(CLEAN(SUBSTITUTE(C11305,CHAR(160),""))),C11305)),"Error: There's hidden spaces in UEN",IF(LEN(C11305)&gt;10,"Error: UEN is too long",IF(LEN(C11305)&lt;9,"Error: UEN is too short",
IF(ISNUMBER(RIGHT(C11305,1)*1),"Error: UEN needs to end with an alphabet",IF(COUNTIF($F$1:F11305,F11305)&gt;1,"Error: Duplicate Entry","OK"))))))</f>
        <v/>
      </c>
    </row>
    <row r="11306" spans="1:5" ht="15.75">
      <c r="A11306" s="7">
        <v>11305</v>
      </c>
      <c r="B11306" s="8"/>
      <c r="C11306" s="13"/>
      <c r="D11306" s="14"/>
      <c r="E11306" s="25" t="str">
        <f>IF(ISBLANK(C11306),"",IF(NOT(EXACT(TRIM(CLEAN(SUBSTITUTE(C11306,CHAR(160),""))),C11306)),"Error: There's hidden spaces in UEN",IF(LEN(C11306)&gt;10,"Error: UEN is too long",IF(LEN(C11306)&lt;9,"Error: UEN is too short",
IF(ISNUMBER(RIGHT(C11306,1)*1),"Error: UEN needs to end with an alphabet",IF(COUNTIF($F$1:F11306,F11306)&gt;1,"Error: Duplicate Entry","OK"))))))</f>
        <v/>
      </c>
    </row>
    <row r="11307" spans="1:5" ht="15.75">
      <c r="A11307" s="7">
        <v>11306</v>
      </c>
      <c r="B11307" s="8"/>
      <c r="C11307" s="13"/>
      <c r="D11307" s="14"/>
      <c r="E11307" s="25" t="str">
        <f>IF(ISBLANK(C11307),"",IF(NOT(EXACT(TRIM(CLEAN(SUBSTITUTE(C11307,CHAR(160),""))),C11307)),"Error: There's hidden spaces in UEN",IF(LEN(C11307)&gt;10,"Error: UEN is too long",IF(LEN(C11307)&lt;9,"Error: UEN is too short",
IF(ISNUMBER(RIGHT(C11307,1)*1),"Error: UEN needs to end with an alphabet",IF(COUNTIF($F$1:F11307,F11307)&gt;1,"Error: Duplicate Entry","OK"))))))</f>
        <v/>
      </c>
    </row>
    <row r="11308" spans="1:5" ht="15.75">
      <c r="A11308" s="7">
        <v>11307</v>
      </c>
      <c r="B11308" s="8"/>
      <c r="C11308" s="13"/>
      <c r="D11308" s="14"/>
      <c r="E11308" s="25" t="str">
        <f>IF(ISBLANK(C11308),"",IF(NOT(EXACT(TRIM(CLEAN(SUBSTITUTE(C11308,CHAR(160),""))),C11308)),"Error: There's hidden spaces in UEN",IF(LEN(C11308)&gt;10,"Error: UEN is too long",IF(LEN(C11308)&lt;9,"Error: UEN is too short",
IF(ISNUMBER(RIGHT(C11308,1)*1),"Error: UEN needs to end with an alphabet",IF(COUNTIF($F$1:F11308,F11308)&gt;1,"Error: Duplicate Entry","OK"))))))</f>
        <v/>
      </c>
    </row>
    <row r="11309" spans="1:5" ht="15.75">
      <c r="A11309" s="7">
        <v>11308</v>
      </c>
      <c r="B11309" s="8"/>
      <c r="C11309" s="13"/>
      <c r="D11309" s="14"/>
      <c r="E11309" s="25" t="str">
        <f>IF(ISBLANK(C11309),"",IF(NOT(EXACT(TRIM(CLEAN(SUBSTITUTE(C11309,CHAR(160),""))),C11309)),"Error: There's hidden spaces in UEN",IF(LEN(C11309)&gt;10,"Error: UEN is too long",IF(LEN(C11309)&lt;9,"Error: UEN is too short",
IF(ISNUMBER(RIGHT(C11309,1)*1),"Error: UEN needs to end with an alphabet",IF(COUNTIF($F$1:F11309,F11309)&gt;1,"Error: Duplicate Entry","OK"))))))</f>
        <v/>
      </c>
    </row>
    <row r="11310" spans="1:5" ht="15.75">
      <c r="A11310" s="7">
        <v>11309</v>
      </c>
      <c r="B11310" s="8"/>
      <c r="C11310" s="13"/>
      <c r="D11310" s="14"/>
      <c r="E11310" s="25" t="str">
        <f>IF(ISBLANK(C11310),"",IF(NOT(EXACT(TRIM(CLEAN(SUBSTITUTE(C11310,CHAR(160),""))),C11310)),"Error: There's hidden spaces in UEN",IF(LEN(C11310)&gt;10,"Error: UEN is too long",IF(LEN(C11310)&lt;9,"Error: UEN is too short",
IF(ISNUMBER(RIGHT(C11310,1)*1),"Error: UEN needs to end with an alphabet",IF(COUNTIF($F$1:F11310,F11310)&gt;1,"Error: Duplicate Entry","OK"))))))</f>
        <v/>
      </c>
    </row>
    <row r="11311" spans="1:5" ht="15.75">
      <c r="A11311" s="7">
        <v>11310</v>
      </c>
      <c r="B11311" s="8"/>
      <c r="C11311" s="13"/>
      <c r="D11311" s="14"/>
      <c r="E11311" s="25" t="str">
        <f>IF(ISBLANK(C11311),"",IF(NOT(EXACT(TRIM(CLEAN(SUBSTITUTE(C11311,CHAR(160),""))),C11311)),"Error: There's hidden spaces in UEN",IF(LEN(C11311)&gt;10,"Error: UEN is too long",IF(LEN(C11311)&lt;9,"Error: UEN is too short",
IF(ISNUMBER(RIGHT(C11311,1)*1),"Error: UEN needs to end with an alphabet",IF(COUNTIF($F$1:F11311,F11311)&gt;1,"Error: Duplicate Entry","OK"))))))</f>
        <v/>
      </c>
    </row>
    <row r="11312" spans="1:5" ht="15.75">
      <c r="A11312" s="7">
        <v>11311</v>
      </c>
      <c r="B11312" s="8"/>
      <c r="C11312" s="13"/>
      <c r="D11312" s="14"/>
      <c r="E11312" s="25" t="str">
        <f>IF(ISBLANK(C11312),"",IF(NOT(EXACT(TRIM(CLEAN(SUBSTITUTE(C11312,CHAR(160),""))),C11312)),"Error: There's hidden spaces in UEN",IF(LEN(C11312)&gt;10,"Error: UEN is too long",IF(LEN(C11312)&lt;9,"Error: UEN is too short",
IF(ISNUMBER(RIGHT(C11312,1)*1),"Error: UEN needs to end with an alphabet",IF(COUNTIF($F$1:F11312,F11312)&gt;1,"Error: Duplicate Entry","OK"))))))</f>
        <v/>
      </c>
    </row>
    <row r="11313" spans="1:5" ht="15.75">
      <c r="A11313" s="7">
        <v>11312</v>
      </c>
      <c r="B11313" s="8"/>
      <c r="C11313" s="13"/>
      <c r="D11313" s="14"/>
      <c r="E11313" s="25" t="str">
        <f>IF(ISBLANK(C11313),"",IF(NOT(EXACT(TRIM(CLEAN(SUBSTITUTE(C11313,CHAR(160),""))),C11313)),"Error: There's hidden spaces in UEN",IF(LEN(C11313)&gt;10,"Error: UEN is too long",IF(LEN(C11313)&lt;9,"Error: UEN is too short",
IF(ISNUMBER(RIGHT(C11313,1)*1),"Error: UEN needs to end with an alphabet",IF(COUNTIF($F$1:F11313,F11313)&gt;1,"Error: Duplicate Entry","OK"))))))</f>
        <v/>
      </c>
    </row>
    <row r="11314" spans="1:5" ht="15.75">
      <c r="A11314" s="7">
        <v>11313</v>
      </c>
      <c r="B11314" s="8"/>
      <c r="C11314" s="13"/>
      <c r="D11314" s="14"/>
      <c r="E11314" s="25" t="str">
        <f>IF(ISBLANK(C11314),"",IF(NOT(EXACT(TRIM(CLEAN(SUBSTITUTE(C11314,CHAR(160),""))),C11314)),"Error: There's hidden spaces in UEN",IF(LEN(C11314)&gt;10,"Error: UEN is too long",IF(LEN(C11314)&lt;9,"Error: UEN is too short",
IF(ISNUMBER(RIGHT(C11314,1)*1),"Error: UEN needs to end with an alphabet",IF(COUNTIF($F$1:F11314,F11314)&gt;1,"Error: Duplicate Entry","OK"))))))</f>
        <v/>
      </c>
    </row>
    <row r="11315" spans="1:5" ht="15.75">
      <c r="A11315" s="7">
        <v>11314</v>
      </c>
      <c r="B11315" s="8"/>
      <c r="C11315" s="13"/>
      <c r="D11315" s="14"/>
      <c r="E11315" s="25" t="str">
        <f>IF(ISBLANK(C11315),"",IF(NOT(EXACT(TRIM(CLEAN(SUBSTITUTE(C11315,CHAR(160),""))),C11315)),"Error: There's hidden spaces in UEN",IF(LEN(C11315)&gt;10,"Error: UEN is too long",IF(LEN(C11315)&lt;9,"Error: UEN is too short",
IF(ISNUMBER(RIGHT(C11315,1)*1),"Error: UEN needs to end with an alphabet",IF(COUNTIF($F$1:F11315,F11315)&gt;1,"Error: Duplicate Entry","OK"))))))</f>
        <v/>
      </c>
    </row>
    <row r="11316" spans="1:5" ht="15.75">
      <c r="A11316" s="7">
        <v>11315</v>
      </c>
      <c r="B11316" s="8"/>
      <c r="C11316" s="13"/>
      <c r="D11316" s="14"/>
      <c r="E11316" s="25" t="str">
        <f>IF(ISBLANK(C11316),"",IF(NOT(EXACT(TRIM(CLEAN(SUBSTITUTE(C11316,CHAR(160),""))),C11316)),"Error: There's hidden spaces in UEN",IF(LEN(C11316)&gt;10,"Error: UEN is too long",IF(LEN(C11316)&lt;9,"Error: UEN is too short",
IF(ISNUMBER(RIGHT(C11316,1)*1),"Error: UEN needs to end with an alphabet",IF(COUNTIF($F$1:F11316,F11316)&gt;1,"Error: Duplicate Entry","OK"))))))</f>
        <v/>
      </c>
    </row>
    <row r="11317" spans="1:5" ht="15.75">
      <c r="A11317" s="7">
        <v>11316</v>
      </c>
      <c r="B11317" s="8"/>
      <c r="C11317" s="13"/>
      <c r="D11317" s="14"/>
      <c r="E11317" s="25" t="str">
        <f>IF(ISBLANK(C11317),"",IF(NOT(EXACT(TRIM(CLEAN(SUBSTITUTE(C11317,CHAR(160),""))),C11317)),"Error: There's hidden spaces in UEN",IF(LEN(C11317)&gt;10,"Error: UEN is too long",IF(LEN(C11317)&lt;9,"Error: UEN is too short",
IF(ISNUMBER(RIGHT(C11317,1)*1),"Error: UEN needs to end with an alphabet",IF(COUNTIF($F$1:F11317,F11317)&gt;1,"Error: Duplicate Entry","OK"))))))</f>
        <v/>
      </c>
    </row>
    <row r="11318" spans="1:5" ht="15.75">
      <c r="A11318" s="7">
        <v>11317</v>
      </c>
      <c r="B11318" s="8"/>
      <c r="C11318" s="13"/>
      <c r="D11318" s="14"/>
      <c r="E11318" s="25" t="str">
        <f>IF(ISBLANK(C11318),"",IF(NOT(EXACT(TRIM(CLEAN(SUBSTITUTE(C11318,CHAR(160),""))),C11318)),"Error: There's hidden spaces in UEN",IF(LEN(C11318)&gt;10,"Error: UEN is too long",IF(LEN(C11318)&lt;9,"Error: UEN is too short",
IF(ISNUMBER(RIGHT(C11318,1)*1),"Error: UEN needs to end with an alphabet",IF(COUNTIF($F$1:F11318,F11318)&gt;1,"Error: Duplicate Entry","OK"))))))</f>
        <v/>
      </c>
    </row>
    <row r="11319" spans="1:5" ht="15.75">
      <c r="A11319" s="7">
        <v>11318</v>
      </c>
      <c r="B11319" s="8"/>
      <c r="C11319" s="13"/>
      <c r="D11319" s="14"/>
      <c r="E11319" s="25" t="str">
        <f>IF(ISBLANK(C11319),"",IF(NOT(EXACT(TRIM(CLEAN(SUBSTITUTE(C11319,CHAR(160),""))),C11319)),"Error: There's hidden spaces in UEN",IF(LEN(C11319)&gt;10,"Error: UEN is too long",IF(LEN(C11319)&lt;9,"Error: UEN is too short",
IF(ISNUMBER(RIGHT(C11319,1)*1),"Error: UEN needs to end with an alphabet",IF(COUNTIF($F$1:F11319,F11319)&gt;1,"Error: Duplicate Entry","OK"))))))</f>
        <v/>
      </c>
    </row>
    <row r="11320" spans="1:5" ht="15.75">
      <c r="A11320" s="7">
        <v>11319</v>
      </c>
      <c r="B11320" s="8"/>
      <c r="C11320" s="13"/>
      <c r="D11320" s="14"/>
      <c r="E11320" s="25" t="str">
        <f>IF(ISBLANK(C11320),"",IF(NOT(EXACT(TRIM(CLEAN(SUBSTITUTE(C11320,CHAR(160),""))),C11320)),"Error: There's hidden spaces in UEN",IF(LEN(C11320)&gt;10,"Error: UEN is too long",IF(LEN(C11320)&lt;9,"Error: UEN is too short",
IF(ISNUMBER(RIGHT(C11320,1)*1),"Error: UEN needs to end with an alphabet",IF(COUNTIF($F$1:F11320,F11320)&gt;1,"Error: Duplicate Entry","OK"))))))</f>
        <v/>
      </c>
    </row>
    <row r="11321" spans="1:5" ht="15.75">
      <c r="A11321" s="7">
        <v>11320</v>
      </c>
      <c r="B11321" s="8"/>
      <c r="C11321" s="13"/>
      <c r="D11321" s="14"/>
      <c r="E11321" s="25" t="str">
        <f>IF(ISBLANK(C11321),"",IF(NOT(EXACT(TRIM(CLEAN(SUBSTITUTE(C11321,CHAR(160),""))),C11321)),"Error: There's hidden spaces in UEN",IF(LEN(C11321)&gt;10,"Error: UEN is too long",IF(LEN(C11321)&lt;9,"Error: UEN is too short",
IF(ISNUMBER(RIGHT(C11321,1)*1),"Error: UEN needs to end with an alphabet",IF(COUNTIF($F$1:F11321,F11321)&gt;1,"Error: Duplicate Entry","OK"))))))</f>
        <v/>
      </c>
    </row>
    <row r="11322" spans="1:5" ht="15.75">
      <c r="A11322" s="7">
        <v>11321</v>
      </c>
      <c r="B11322" s="8"/>
      <c r="C11322" s="13"/>
      <c r="D11322" s="14"/>
      <c r="E11322" s="25" t="str">
        <f>IF(ISBLANK(C11322),"",IF(NOT(EXACT(TRIM(CLEAN(SUBSTITUTE(C11322,CHAR(160),""))),C11322)),"Error: There's hidden spaces in UEN",IF(LEN(C11322)&gt;10,"Error: UEN is too long",IF(LEN(C11322)&lt;9,"Error: UEN is too short",
IF(ISNUMBER(RIGHT(C11322,1)*1),"Error: UEN needs to end with an alphabet",IF(COUNTIF($F$1:F11322,F11322)&gt;1,"Error: Duplicate Entry","OK"))))))</f>
        <v/>
      </c>
    </row>
    <row r="11323" spans="1:5" ht="15.75">
      <c r="A11323" s="7">
        <v>11322</v>
      </c>
      <c r="B11323" s="8"/>
      <c r="C11323" s="13"/>
      <c r="D11323" s="14"/>
      <c r="E11323" s="25" t="str">
        <f>IF(ISBLANK(C11323),"",IF(NOT(EXACT(TRIM(CLEAN(SUBSTITUTE(C11323,CHAR(160),""))),C11323)),"Error: There's hidden spaces in UEN",IF(LEN(C11323)&gt;10,"Error: UEN is too long",IF(LEN(C11323)&lt;9,"Error: UEN is too short",
IF(ISNUMBER(RIGHT(C11323,1)*1),"Error: UEN needs to end with an alphabet",IF(COUNTIF($F$1:F11323,F11323)&gt;1,"Error: Duplicate Entry","OK"))))))</f>
        <v/>
      </c>
    </row>
    <row r="11324" spans="1:5" ht="15.75">
      <c r="A11324" s="7">
        <v>11323</v>
      </c>
      <c r="B11324" s="8"/>
      <c r="C11324" s="13"/>
      <c r="D11324" s="14"/>
      <c r="E11324" s="25" t="str">
        <f>IF(ISBLANK(C11324),"",IF(NOT(EXACT(TRIM(CLEAN(SUBSTITUTE(C11324,CHAR(160),""))),C11324)),"Error: There's hidden spaces in UEN",IF(LEN(C11324)&gt;10,"Error: UEN is too long",IF(LEN(C11324)&lt;9,"Error: UEN is too short",
IF(ISNUMBER(RIGHT(C11324,1)*1),"Error: UEN needs to end with an alphabet",IF(COUNTIF($F$1:F11324,F11324)&gt;1,"Error: Duplicate Entry","OK"))))))</f>
        <v/>
      </c>
    </row>
    <row r="11325" spans="1:5" ht="15.75">
      <c r="A11325" s="7">
        <v>11324</v>
      </c>
      <c r="B11325" s="8"/>
      <c r="C11325" s="13"/>
      <c r="D11325" s="14"/>
      <c r="E11325" s="25" t="str">
        <f>IF(ISBLANK(C11325),"",IF(NOT(EXACT(TRIM(CLEAN(SUBSTITUTE(C11325,CHAR(160),""))),C11325)),"Error: There's hidden spaces in UEN",IF(LEN(C11325)&gt;10,"Error: UEN is too long",IF(LEN(C11325)&lt;9,"Error: UEN is too short",
IF(ISNUMBER(RIGHT(C11325,1)*1),"Error: UEN needs to end with an alphabet",IF(COUNTIF($F$1:F11325,F11325)&gt;1,"Error: Duplicate Entry","OK"))))))</f>
        <v/>
      </c>
    </row>
    <row r="11326" spans="1:5" ht="15.75">
      <c r="A11326" s="7">
        <v>11325</v>
      </c>
      <c r="B11326" s="8"/>
      <c r="C11326" s="13"/>
      <c r="D11326" s="14"/>
      <c r="E11326" s="25" t="str">
        <f>IF(ISBLANK(C11326),"",IF(NOT(EXACT(TRIM(CLEAN(SUBSTITUTE(C11326,CHAR(160),""))),C11326)),"Error: There's hidden spaces in UEN",IF(LEN(C11326)&gt;10,"Error: UEN is too long",IF(LEN(C11326)&lt;9,"Error: UEN is too short",
IF(ISNUMBER(RIGHT(C11326,1)*1),"Error: UEN needs to end with an alphabet",IF(COUNTIF($F$1:F11326,F11326)&gt;1,"Error: Duplicate Entry","OK"))))))</f>
        <v/>
      </c>
    </row>
    <row r="11327" spans="1:5" ht="15.75">
      <c r="A11327" s="7">
        <v>11326</v>
      </c>
      <c r="B11327" s="8"/>
      <c r="C11327" s="13"/>
      <c r="D11327" s="14"/>
      <c r="E11327" s="25" t="str">
        <f>IF(ISBLANK(C11327),"",IF(NOT(EXACT(TRIM(CLEAN(SUBSTITUTE(C11327,CHAR(160),""))),C11327)),"Error: There's hidden spaces in UEN",IF(LEN(C11327)&gt;10,"Error: UEN is too long",IF(LEN(C11327)&lt;9,"Error: UEN is too short",
IF(ISNUMBER(RIGHT(C11327,1)*1),"Error: UEN needs to end with an alphabet",IF(COUNTIF($F$1:F11327,F11327)&gt;1,"Error: Duplicate Entry","OK"))))))</f>
        <v/>
      </c>
    </row>
    <row r="11328" spans="1:5" ht="15.75">
      <c r="A11328" s="7">
        <v>11327</v>
      </c>
      <c r="B11328" s="8"/>
      <c r="C11328" s="13"/>
      <c r="D11328" s="14"/>
      <c r="E11328" s="25" t="str">
        <f>IF(ISBLANK(C11328),"",IF(NOT(EXACT(TRIM(CLEAN(SUBSTITUTE(C11328,CHAR(160),""))),C11328)),"Error: There's hidden spaces in UEN",IF(LEN(C11328)&gt;10,"Error: UEN is too long",IF(LEN(C11328)&lt;9,"Error: UEN is too short",
IF(ISNUMBER(RIGHT(C11328,1)*1),"Error: UEN needs to end with an alphabet",IF(COUNTIF($F$1:F11328,F11328)&gt;1,"Error: Duplicate Entry","OK"))))))</f>
        <v/>
      </c>
    </row>
    <row r="11329" spans="1:5" ht="15.75">
      <c r="A11329" s="7">
        <v>11328</v>
      </c>
      <c r="B11329" s="8"/>
      <c r="C11329" s="13"/>
      <c r="D11329" s="14"/>
      <c r="E11329" s="25" t="str">
        <f>IF(ISBLANK(C11329),"",IF(NOT(EXACT(TRIM(CLEAN(SUBSTITUTE(C11329,CHAR(160),""))),C11329)),"Error: There's hidden spaces in UEN",IF(LEN(C11329)&gt;10,"Error: UEN is too long",IF(LEN(C11329)&lt;9,"Error: UEN is too short",
IF(ISNUMBER(RIGHT(C11329,1)*1),"Error: UEN needs to end with an alphabet",IF(COUNTIF($F$1:F11329,F11329)&gt;1,"Error: Duplicate Entry","OK"))))))</f>
        <v/>
      </c>
    </row>
    <row r="11330" spans="1:5" ht="15.75">
      <c r="A11330" s="7">
        <v>11329</v>
      </c>
      <c r="B11330" s="8"/>
      <c r="C11330" s="13"/>
      <c r="D11330" s="14"/>
      <c r="E11330" s="25" t="str">
        <f>IF(ISBLANK(C11330),"",IF(NOT(EXACT(TRIM(CLEAN(SUBSTITUTE(C11330,CHAR(160),""))),C11330)),"Error: There's hidden spaces in UEN",IF(LEN(C11330)&gt;10,"Error: UEN is too long",IF(LEN(C11330)&lt;9,"Error: UEN is too short",
IF(ISNUMBER(RIGHT(C11330,1)*1),"Error: UEN needs to end with an alphabet",IF(COUNTIF($F$1:F11330,F11330)&gt;1,"Error: Duplicate Entry","OK"))))))</f>
        <v/>
      </c>
    </row>
    <row r="11331" spans="1:5" ht="15.75">
      <c r="A11331" s="7">
        <v>11330</v>
      </c>
      <c r="B11331" s="8"/>
      <c r="C11331" s="13"/>
      <c r="D11331" s="14"/>
      <c r="E11331" s="25" t="str">
        <f>IF(ISBLANK(C11331),"",IF(NOT(EXACT(TRIM(CLEAN(SUBSTITUTE(C11331,CHAR(160),""))),C11331)),"Error: There's hidden spaces in UEN",IF(LEN(C11331)&gt;10,"Error: UEN is too long",IF(LEN(C11331)&lt;9,"Error: UEN is too short",
IF(ISNUMBER(RIGHT(C11331,1)*1),"Error: UEN needs to end with an alphabet",IF(COUNTIF($F$1:F11331,F11331)&gt;1,"Error: Duplicate Entry","OK"))))))</f>
        <v/>
      </c>
    </row>
    <row r="11332" spans="1:5" ht="15.75">
      <c r="A11332" s="7">
        <v>11331</v>
      </c>
      <c r="B11332" s="8"/>
      <c r="C11332" s="13"/>
      <c r="D11332" s="14"/>
      <c r="E11332" s="25" t="str">
        <f>IF(ISBLANK(C11332),"",IF(NOT(EXACT(TRIM(CLEAN(SUBSTITUTE(C11332,CHAR(160),""))),C11332)),"Error: There's hidden spaces in UEN",IF(LEN(C11332)&gt;10,"Error: UEN is too long",IF(LEN(C11332)&lt;9,"Error: UEN is too short",
IF(ISNUMBER(RIGHT(C11332,1)*1),"Error: UEN needs to end with an alphabet",IF(COUNTIF($F$1:F11332,F11332)&gt;1,"Error: Duplicate Entry","OK"))))))</f>
        <v/>
      </c>
    </row>
    <row r="11333" spans="1:5" ht="15.75">
      <c r="A11333" s="7">
        <v>11332</v>
      </c>
      <c r="B11333" s="8"/>
      <c r="C11333" s="13"/>
      <c r="D11333" s="14"/>
      <c r="E11333" s="25" t="str">
        <f>IF(ISBLANK(C11333),"",IF(NOT(EXACT(TRIM(CLEAN(SUBSTITUTE(C11333,CHAR(160),""))),C11333)),"Error: There's hidden spaces in UEN",IF(LEN(C11333)&gt;10,"Error: UEN is too long",IF(LEN(C11333)&lt;9,"Error: UEN is too short",
IF(ISNUMBER(RIGHT(C11333,1)*1),"Error: UEN needs to end with an alphabet",IF(COUNTIF($F$1:F11333,F11333)&gt;1,"Error: Duplicate Entry","OK"))))))</f>
        <v/>
      </c>
    </row>
    <row r="11334" spans="1:5" ht="15.75">
      <c r="A11334" s="7">
        <v>11333</v>
      </c>
      <c r="B11334" s="8"/>
      <c r="C11334" s="13"/>
      <c r="D11334" s="14"/>
      <c r="E11334" s="25" t="str">
        <f>IF(ISBLANK(C11334),"",IF(NOT(EXACT(TRIM(CLEAN(SUBSTITUTE(C11334,CHAR(160),""))),C11334)),"Error: There's hidden spaces in UEN",IF(LEN(C11334)&gt;10,"Error: UEN is too long",IF(LEN(C11334)&lt;9,"Error: UEN is too short",
IF(ISNUMBER(RIGHT(C11334,1)*1),"Error: UEN needs to end with an alphabet",IF(COUNTIF($F$1:F11334,F11334)&gt;1,"Error: Duplicate Entry","OK"))))))</f>
        <v/>
      </c>
    </row>
    <row r="11335" spans="1:5" ht="15.75">
      <c r="A11335" s="7">
        <v>11334</v>
      </c>
      <c r="B11335" s="8"/>
      <c r="C11335" s="13"/>
      <c r="D11335" s="14"/>
      <c r="E11335" s="25" t="str">
        <f>IF(ISBLANK(C11335),"",IF(NOT(EXACT(TRIM(CLEAN(SUBSTITUTE(C11335,CHAR(160),""))),C11335)),"Error: There's hidden spaces in UEN",IF(LEN(C11335)&gt;10,"Error: UEN is too long",IF(LEN(C11335)&lt;9,"Error: UEN is too short",
IF(ISNUMBER(RIGHT(C11335,1)*1),"Error: UEN needs to end with an alphabet",IF(COUNTIF($F$1:F11335,F11335)&gt;1,"Error: Duplicate Entry","OK"))))))</f>
        <v/>
      </c>
    </row>
    <row r="11336" spans="1:5" ht="15.75">
      <c r="A11336" s="7">
        <v>11335</v>
      </c>
      <c r="B11336" s="8"/>
      <c r="C11336" s="13"/>
      <c r="D11336" s="14"/>
      <c r="E11336" s="25" t="str">
        <f>IF(ISBLANK(C11336),"",IF(NOT(EXACT(TRIM(CLEAN(SUBSTITUTE(C11336,CHAR(160),""))),C11336)),"Error: There's hidden spaces in UEN",IF(LEN(C11336)&gt;10,"Error: UEN is too long",IF(LEN(C11336)&lt;9,"Error: UEN is too short",
IF(ISNUMBER(RIGHT(C11336,1)*1),"Error: UEN needs to end with an alphabet",IF(COUNTIF($F$1:F11336,F11336)&gt;1,"Error: Duplicate Entry","OK"))))))</f>
        <v/>
      </c>
    </row>
    <row r="11337" spans="1:5" ht="15.75">
      <c r="A11337" s="7">
        <v>11336</v>
      </c>
      <c r="B11337" s="8"/>
      <c r="C11337" s="13"/>
      <c r="D11337" s="14"/>
      <c r="E11337" s="25" t="str">
        <f>IF(ISBLANK(C11337),"",IF(NOT(EXACT(TRIM(CLEAN(SUBSTITUTE(C11337,CHAR(160),""))),C11337)),"Error: There's hidden spaces in UEN",IF(LEN(C11337)&gt;10,"Error: UEN is too long",IF(LEN(C11337)&lt;9,"Error: UEN is too short",
IF(ISNUMBER(RIGHT(C11337,1)*1),"Error: UEN needs to end with an alphabet",IF(COUNTIF($F$1:F11337,F11337)&gt;1,"Error: Duplicate Entry","OK"))))))</f>
        <v/>
      </c>
    </row>
    <row r="11338" spans="1:5" ht="15.75">
      <c r="A11338" s="7">
        <v>11337</v>
      </c>
      <c r="B11338" s="8"/>
      <c r="C11338" s="13"/>
      <c r="D11338" s="14"/>
      <c r="E11338" s="25" t="str">
        <f>IF(ISBLANK(C11338),"",IF(NOT(EXACT(TRIM(CLEAN(SUBSTITUTE(C11338,CHAR(160),""))),C11338)),"Error: There's hidden spaces in UEN",IF(LEN(C11338)&gt;10,"Error: UEN is too long",IF(LEN(C11338)&lt;9,"Error: UEN is too short",
IF(ISNUMBER(RIGHT(C11338,1)*1),"Error: UEN needs to end with an alphabet",IF(COUNTIF($F$1:F11338,F11338)&gt;1,"Error: Duplicate Entry","OK"))))))</f>
        <v/>
      </c>
    </row>
    <row r="11339" spans="1:5" ht="15.75">
      <c r="A11339" s="7">
        <v>11338</v>
      </c>
      <c r="B11339" s="8"/>
      <c r="C11339" s="13"/>
      <c r="D11339" s="14"/>
      <c r="E11339" s="25" t="str">
        <f>IF(ISBLANK(C11339),"",IF(NOT(EXACT(TRIM(CLEAN(SUBSTITUTE(C11339,CHAR(160),""))),C11339)),"Error: There's hidden spaces in UEN",IF(LEN(C11339)&gt;10,"Error: UEN is too long",IF(LEN(C11339)&lt;9,"Error: UEN is too short",
IF(ISNUMBER(RIGHT(C11339,1)*1),"Error: UEN needs to end with an alphabet",IF(COUNTIF($F$1:F11339,F11339)&gt;1,"Error: Duplicate Entry","OK"))))))</f>
        <v/>
      </c>
    </row>
    <row r="11340" spans="1:5" ht="15.75">
      <c r="A11340" s="7">
        <v>11339</v>
      </c>
      <c r="B11340" s="8"/>
      <c r="C11340" s="13"/>
      <c r="D11340" s="14"/>
      <c r="E11340" s="25" t="str">
        <f>IF(ISBLANK(C11340),"",IF(NOT(EXACT(TRIM(CLEAN(SUBSTITUTE(C11340,CHAR(160),""))),C11340)),"Error: There's hidden spaces in UEN",IF(LEN(C11340)&gt;10,"Error: UEN is too long",IF(LEN(C11340)&lt;9,"Error: UEN is too short",
IF(ISNUMBER(RIGHT(C11340,1)*1),"Error: UEN needs to end with an alphabet",IF(COUNTIF($F$1:F11340,F11340)&gt;1,"Error: Duplicate Entry","OK"))))))</f>
        <v/>
      </c>
    </row>
    <row r="11341" spans="1:5" ht="15.75">
      <c r="A11341" s="7">
        <v>11340</v>
      </c>
      <c r="B11341" s="8"/>
      <c r="C11341" s="13"/>
      <c r="D11341" s="14"/>
      <c r="E11341" s="25" t="str">
        <f>IF(ISBLANK(C11341),"",IF(NOT(EXACT(TRIM(CLEAN(SUBSTITUTE(C11341,CHAR(160),""))),C11341)),"Error: There's hidden spaces in UEN",IF(LEN(C11341)&gt;10,"Error: UEN is too long",IF(LEN(C11341)&lt;9,"Error: UEN is too short",
IF(ISNUMBER(RIGHT(C11341,1)*1),"Error: UEN needs to end with an alphabet",IF(COUNTIF($F$1:F11341,F11341)&gt;1,"Error: Duplicate Entry","OK"))))))</f>
        <v/>
      </c>
    </row>
    <row r="11342" spans="1:5" ht="15.75">
      <c r="A11342" s="7">
        <v>11341</v>
      </c>
      <c r="B11342" s="8"/>
      <c r="C11342" s="13"/>
      <c r="D11342" s="14"/>
      <c r="E11342" s="25" t="str">
        <f>IF(ISBLANK(C11342),"",IF(NOT(EXACT(TRIM(CLEAN(SUBSTITUTE(C11342,CHAR(160),""))),C11342)),"Error: There's hidden spaces in UEN",IF(LEN(C11342)&gt;10,"Error: UEN is too long",IF(LEN(C11342)&lt;9,"Error: UEN is too short",
IF(ISNUMBER(RIGHT(C11342,1)*1),"Error: UEN needs to end with an alphabet",IF(COUNTIF($F$1:F11342,F11342)&gt;1,"Error: Duplicate Entry","OK"))))))</f>
        <v/>
      </c>
    </row>
    <row r="11343" spans="1:5" ht="15.75">
      <c r="A11343" s="7">
        <v>11342</v>
      </c>
      <c r="B11343" s="8"/>
      <c r="C11343" s="13"/>
      <c r="D11343" s="14"/>
      <c r="E11343" s="25" t="str">
        <f>IF(ISBLANK(C11343),"",IF(NOT(EXACT(TRIM(CLEAN(SUBSTITUTE(C11343,CHAR(160),""))),C11343)),"Error: There's hidden spaces in UEN",IF(LEN(C11343)&gt;10,"Error: UEN is too long",IF(LEN(C11343)&lt;9,"Error: UEN is too short",
IF(ISNUMBER(RIGHT(C11343,1)*1),"Error: UEN needs to end with an alphabet",IF(COUNTIF($F$1:F11343,F11343)&gt;1,"Error: Duplicate Entry","OK"))))))</f>
        <v/>
      </c>
    </row>
    <row r="11344" spans="1:5" ht="15.75">
      <c r="A11344" s="7">
        <v>11343</v>
      </c>
      <c r="B11344" s="8"/>
      <c r="C11344" s="13"/>
      <c r="D11344" s="14"/>
      <c r="E11344" s="25" t="str">
        <f>IF(ISBLANK(C11344),"",IF(NOT(EXACT(TRIM(CLEAN(SUBSTITUTE(C11344,CHAR(160),""))),C11344)),"Error: There's hidden spaces in UEN",IF(LEN(C11344)&gt;10,"Error: UEN is too long",IF(LEN(C11344)&lt;9,"Error: UEN is too short",
IF(ISNUMBER(RIGHT(C11344,1)*1),"Error: UEN needs to end with an alphabet",IF(COUNTIF($F$1:F11344,F11344)&gt;1,"Error: Duplicate Entry","OK"))))))</f>
        <v/>
      </c>
    </row>
    <row r="11345" spans="1:5" ht="15.75">
      <c r="A11345" s="7">
        <v>11344</v>
      </c>
      <c r="B11345" s="8"/>
      <c r="C11345" s="13"/>
      <c r="D11345" s="14"/>
      <c r="E11345" s="25" t="str">
        <f>IF(ISBLANK(C11345),"",IF(NOT(EXACT(TRIM(CLEAN(SUBSTITUTE(C11345,CHAR(160),""))),C11345)),"Error: There's hidden spaces in UEN",IF(LEN(C11345)&gt;10,"Error: UEN is too long",IF(LEN(C11345)&lt;9,"Error: UEN is too short",
IF(ISNUMBER(RIGHT(C11345,1)*1),"Error: UEN needs to end with an alphabet",IF(COUNTIF($F$1:F11345,F11345)&gt;1,"Error: Duplicate Entry","OK"))))))</f>
        <v/>
      </c>
    </row>
    <row r="11346" spans="1:5" ht="15.75">
      <c r="A11346" s="7">
        <v>11345</v>
      </c>
      <c r="B11346" s="8"/>
      <c r="C11346" s="13"/>
      <c r="D11346" s="14"/>
      <c r="E11346" s="25" t="str">
        <f>IF(ISBLANK(C11346),"",IF(NOT(EXACT(TRIM(CLEAN(SUBSTITUTE(C11346,CHAR(160),""))),C11346)),"Error: There's hidden spaces in UEN",IF(LEN(C11346)&gt;10,"Error: UEN is too long",IF(LEN(C11346)&lt;9,"Error: UEN is too short",
IF(ISNUMBER(RIGHT(C11346,1)*1),"Error: UEN needs to end with an alphabet",IF(COUNTIF($F$1:F11346,F11346)&gt;1,"Error: Duplicate Entry","OK"))))))</f>
        <v/>
      </c>
    </row>
    <row r="11347" spans="1:5" ht="15.75">
      <c r="A11347" s="7">
        <v>11346</v>
      </c>
      <c r="B11347" s="8"/>
      <c r="C11347" s="13"/>
      <c r="D11347" s="14"/>
      <c r="E11347" s="25" t="str">
        <f>IF(ISBLANK(C11347),"",IF(NOT(EXACT(TRIM(CLEAN(SUBSTITUTE(C11347,CHAR(160),""))),C11347)),"Error: There's hidden spaces in UEN",IF(LEN(C11347)&gt;10,"Error: UEN is too long",IF(LEN(C11347)&lt;9,"Error: UEN is too short",
IF(ISNUMBER(RIGHT(C11347,1)*1),"Error: UEN needs to end with an alphabet",IF(COUNTIF($F$1:F11347,F11347)&gt;1,"Error: Duplicate Entry","OK"))))))</f>
        <v/>
      </c>
    </row>
    <row r="11348" spans="1:5" ht="15.75">
      <c r="A11348" s="7">
        <v>11347</v>
      </c>
      <c r="B11348" s="8"/>
      <c r="C11348" s="13"/>
      <c r="D11348" s="14"/>
      <c r="E11348" s="25" t="str">
        <f>IF(ISBLANK(C11348),"",IF(NOT(EXACT(TRIM(CLEAN(SUBSTITUTE(C11348,CHAR(160),""))),C11348)),"Error: There's hidden spaces in UEN",IF(LEN(C11348)&gt;10,"Error: UEN is too long",IF(LEN(C11348)&lt;9,"Error: UEN is too short",
IF(ISNUMBER(RIGHT(C11348,1)*1),"Error: UEN needs to end with an alphabet",IF(COUNTIF($F$1:F11348,F11348)&gt;1,"Error: Duplicate Entry","OK"))))))</f>
        <v/>
      </c>
    </row>
    <row r="11349" spans="1:5" ht="15.75">
      <c r="A11349" s="7">
        <v>11348</v>
      </c>
      <c r="B11349" s="8"/>
      <c r="C11349" s="13"/>
      <c r="D11349" s="14"/>
      <c r="E11349" s="25" t="str">
        <f>IF(ISBLANK(C11349),"",IF(NOT(EXACT(TRIM(CLEAN(SUBSTITUTE(C11349,CHAR(160),""))),C11349)),"Error: There's hidden spaces in UEN",IF(LEN(C11349)&gt;10,"Error: UEN is too long",IF(LEN(C11349)&lt;9,"Error: UEN is too short",
IF(ISNUMBER(RIGHT(C11349,1)*1),"Error: UEN needs to end with an alphabet",IF(COUNTIF($F$1:F11349,F11349)&gt;1,"Error: Duplicate Entry","OK"))))))</f>
        <v/>
      </c>
    </row>
    <row r="11350" spans="1:5" ht="15.75">
      <c r="A11350" s="7">
        <v>11349</v>
      </c>
      <c r="B11350" s="8"/>
      <c r="C11350" s="13"/>
      <c r="D11350" s="14"/>
      <c r="E11350" s="25" t="str">
        <f>IF(ISBLANK(C11350),"",IF(NOT(EXACT(TRIM(CLEAN(SUBSTITUTE(C11350,CHAR(160),""))),C11350)),"Error: There's hidden spaces in UEN",IF(LEN(C11350)&gt;10,"Error: UEN is too long",IF(LEN(C11350)&lt;9,"Error: UEN is too short",
IF(ISNUMBER(RIGHT(C11350,1)*1),"Error: UEN needs to end with an alphabet",IF(COUNTIF($F$1:F11350,F11350)&gt;1,"Error: Duplicate Entry","OK"))))))</f>
        <v/>
      </c>
    </row>
    <row r="11351" spans="1:5" ht="15.75">
      <c r="A11351" s="7">
        <v>11350</v>
      </c>
      <c r="B11351" s="8"/>
      <c r="C11351" s="13"/>
      <c r="D11351" s="14"/>
      <c r="E11351" s="25" t="str">
        <f>IF(ISBLANK(C11351),"",IF(NOT(EXACT(TRIM(CLEAN(SUBSTITUTE(C11351,CHAR(160),""))),C11351)),"Error: There's hidden spaces in UEN",IF(LEN(C11351)&gt;10,"Error: UEN is too long",IF(LEN(C11351)&lt;9,"Error: UEN is too short",
IF(ISNUMBER(RIGHT(C11351,1)*1),"Error: UEN needs to end with an alphabet",IF(COUNTIF($F$1:F11351,F11351)&gt;1,"Error: Duplicate Entry","OK"))))))</f>
        <v/>
      </c>
    </row>
    <row r="11352" spans="1:5" ht="15.75">
      <c r="A11352" s="7">
        <v>11351</v>
      </c>
      <c r="B11352" s="8"/>
      <c r="C11352" s="13"/>
      <c r="D11352" s="14"/>
      <c r="E11352" s="25" t="str">
        <f>IF(ISBLANK(C11352),"",IF(NOT(EXACT(TRIM(CLEAN(SUBSTITUTE(C11352,CHAR(160),""))),C11352)),"Error: There's hidden spaces in UEN",IF(LEN(C11352)&gt;10,"Error: UEN is too long",IF(LEN(C11352)&lt;9,"Error: UEN is too short",
IF(ISNUMBER(RIGHT(C11352,1)*1),"Error: UEN needs to end with an alphabet",IF(COUNTIF($F$1:F11352,F11352)&gt;1,"Error: Duplicate Entry","OK"))))))</f>
        <v/>
      </c>
    </row>
    <row r="11353" spans="1:5" ht="15.75">
      <c r="A11353" s="7">
        <v>11352</v>
      </c>
      <c r="B11353" s="8"/>
      <c r="C11353" s="13"/>
      <c r="D11353" s="14"/>
      <c r="E11353" s="25" t="str">
        <f>IF(ISBLANK(C11353),"",IF(NOT(EXACT(TRIM(CLEAN(SUBSTITUTE(C11353,CHAR(160),""))),C11353)),"Error: There's hidden spaces in UEN",IF(LEN(C11353)&gt;10,"Error: UEN is too long",IF(LEN(C11353)&lt;9,"Error: UEN is too short",
IF(ISNUMBER(RIGHT(C11353,1)*1),"Error: UEN needs to end with an alphabet",IF(COUNTIF($F$1:F11353,F11353)&gt;1,"Error: Duplicate Entry","OK"))))))</f>
        <v/>
      </c>
    </row>
    <row r="11354" spans="1:5" ht="15.75">
      <c r="A11354" s="7">
        <v>11353</v>
      </c>
      <c r="B11354" s="8"/>
      <c r="C11354" s="13"/>
      <c r="D11354" s="14"/>
      <c r="E11354" s="25" t="str">
        <f>IF(ISBLANK(C11354),"",IF(NOT(EXACT(TRIM(CLEAN(SUBSTITUTE(C11354,CHAR(160),""))),C11354)),"Error: There's hidden spaces in UEN",IF(LEN(C11354)&gt;10,"Error: UEN is too long",IF(LEN(C11354)&lt;9,"Error: UEN is too short",
IF(ISNUMBER(RIGHT(C11354,1)*1),"Error: UEN needs to end with an alphabet",IF(COUNTIF($F$1:F11354,F11354)&gt;1,"Error: Duplicate Entry","OK"))))))</f>
        <v/>
      </c>
    </row>
    <row r="11355" spans="1:5" ht="15.75">
      <c r="A11355" s="7">
        <v>11354</v>
      </c>
      <c r="B11355" s="8"/>
      <c r="C11355" s="13"/>
      <c r="D11355" s="14"/>
      <c r="E11355" s="25" t="str">
        <f>IF(ISBLANK(C11355),"",IF(NOT(EXACT(TRIM(CLEAN(SUBSTITUTE(C11355,CHAR(160),""))),C11355)),"Error: There's hidden spaces in UEN",IF(LEN(C11355)&gt;10,"Error: UEN is too long",IF(LEN(C11355)&lt;9,"Error: UEN is too short",
IF(ISNUMBER(RIGHT(C11355,1)*1),"Error: UEN needs to end with an alphabet",IF(COUNTIF($F$1:F11355,F11355)&gt;1,"Error: Duplicate Entry","OK"))))))</f>
        <v/>
      </c>
    </row>
    <row r="11356" spans="1:5" ht="15.75">
      <c r="A11356" s="7">
        <v>11355</v>
      </c>
      <c r="B11356" s="8"/>
      <c r="C11356" s="13"/>
      <c r="D11356" s="14"/>
      <c r="E11356" s="25" t="str">
        <f>IF(ISBLANK(C11356),"",IF(NOT(EXACT(TRIM(CLEAN(SUBSTITUTE(C11356,CHAR(160),""))),C11356)),"Error: There's hidden spaces in UEN",IF(LEN(C11356)&gt;10,"Error: UEN is too long",IF(LEN(C11356)&lt;9,"Error: UEN is too short",
IF(ISNUMBER(RIGHT(C11356,1)*1),"Error: UEN needs to end with an alphabet",IF(COUNTIF($F$1:F11356,F11356)&gt;1,"Error: Duplicate Entry","OK"))))))</f>
        <v/>
      </c>
    </row>
    <row r="11357" spans="1:5" ht="15.75">
      <c r="A11357" s="7">
        <v>11356</v>
      </c>
      <c r="B11357" s="8"/>
      <c r="C11357" s="13"/>
      <c r="D11357" s="14"/>
      <c r="E11357" s="25" t="str">
        <f>IF(ISBLANK(C11357),"",IF(NOT(EXACT(TRIM(CLEAN(SUBSTITUTE(C11357,CHAR(160),""))),C11357)),"Error: There's hidden spaces in UEN",IF(LEN(C11357)&gt;10,"Error: UEN is too long",IF(LEN(C11357)&lt;9,"Error: UEN is too short",
IF(ISNUMBER(RIGHT(C11357,1)*1),"Error: UEN needs to end with an alphabet",IF(COUNTIF($F$1:F11357,F11357)&gt;1,"Error: Duplicate Entry","OK"))))))</f>
        <v/>
      </c>
    </row>
    <row r="11358" spans="1:5" ht="15.75">
      <c r="A11358" s="7">
        <v>11357</v>
      </c>
      <c r="B11358" s="8"/>
      <c r="C11358" s="13"/>
      <c r="D11358" s="14"/>
      <c r="E11358" s="25" t="str">
        <f>IF(ISBLANK(C11358),"",IF(NOT(EXACT(TRIM(CLEAN(SUBSTITUTE(C11358,CHAR(160),""))),C11358)),"Error: There's hidden spaces in UEN",IF(LEN(C11358)&gt;10,"Error: UEN is too long",IF(LEN(C11358)&lt;9,"Error: UEN is too short",
IF(ISNUMBER(RIGHT(C11358,1)*1),"Error: UEN needs to end with an alphabet",IF(COUNTIF($F$1:F11358,F11358)&gt;1,"Error: Duplicate Entry","OK"))))))</f>
        <v/>
      </c>
    </row>
    <row r="11359" spans="1:5" ht="15.75">
      <c r="A11359" s="7">
        <v>11358</v>
      </c>
      <c r="B11359" s="8"/>
      <c r="C11359" s="13"/>
      <c r="D11359" s="14"/>
      <c r="E11359" s="25" t="str">
        <f>IF(ISBLANK(C11359),"",IF(NOT(EXACT(TRIM(CLEAN(SUBSTITUTE(C11359,CHAR(160),""))),C11359)),"Error: There's hidden spaces in UEN",IF(LEN(C11359)&gt;10,"Error: UEN is too long",IF(LEN(C11359)&lt;9,"Error: UEN is too short",
IF(ISNUMBER(RIGHT(C11359,1)*1),"Error: UEN needs to end with an alphabet",IF(COUNTIF($F$1:F11359,F11359)&gt;1,"Error: Duplicate Entry","OK"))))))</f>
        <v/>
      </c>
    </row>
    <row r="11360" spans="1:5" ht="15.75">
      <c r="A11360" s="7">
        <v>11359</v>
      </c>
      <c r="B11360" s="8"/>
      <c r="C11360" s="13"/>
      <c r="D11360" s="14"/>
      <c r="E11360" s="25" t="str">
        <f>IF(ISBLANK(C11360),"",IF(NOT(EXACT(TRIM(CLEAN(SUBSTITUTE(C11360,CHAR(160),""))),C11360)),"Error: There's hidden spaces in UEN",IF(LEN(C11360)&gt;10,"Error: UEN is too long",IF(LEN(C11360)&lt;9,"Error: UEN is too short",
IF(ISNUMBER(RIGHT(C11360,1)*1),"Error: UEN needs to end with an alphabet",IF(COUNTIF($F$1:F11360,F11360)&gt;1,"Error: Duplicate Entry","OK"))))))</f>
        <v/>
      </c>
    </row>
    <row r="11361" spans="1:5" ht="15.75">
      <c r="A11361" s="7">
        <v>11360</v>
      </c>
      <c r="B11361" s="8"/>
      <c r="C11361" s="13"/>
      <c r="D11361" s="14"/>
      <c r="E11361" s="25" t="str">
        <f>IF(ISBLANK(C11361),"",IF(NOT(EXACT(TRIM(CLEAN(SUBSTITUTE(C11361,CHAR(160),""))),C11361)),"Error: There's hidden spaces in UEN",IF(LEN(C11361)&gt;10,"Error: UEN is too long",IF(LEN(C11361)&lt;9,"Error: UEN is too short",
IF(ISNUMBER(RIGHT(C11361,1)*1),"Error: UEN needs to end with an alphabet",IF(COUNTIF($F$1:F11361,F11361)&gt;1,"Error: Duplicate Entry","OK"))))))</f>
        <v/>
      </c>
    </row>
    <row r="11362" spans="1:5" ht="15.75">
      <c r="A11362" s="7">
        <v>11361</v>
      </c>
      <c r="B11362" s="8"/>
      <c r="C11362" s="13"/>
      <c r="D11362" s="14"/>
      <c r="E11362" s="25" t="str">
        <f>IF(ISBLANK(C11362),"",IF(NOT(EXACT(TRIM(CLEAN(SUBSTITUTE(C11362,CHAR(160),""))),C11362)),"Error: There's hidden spaces in UEN",IF(LEN(C11362)&gt;10,"Error: UEN is too long",IF(LEN(C11362)&lt;9,"Error: UEN is too short",
IF(ISNUMBER(RIGHT(C11362,1)*1),"Error: UEN needs to end with an alphabet",IF(COUNTIF($F$1:F11362,F11362)&gt;1,"Error: Duplicate Entry","OK"))))))</f>
        <v/>
      </c>
    </row>
    <row r="11363" spans="1:5" ht="15.75">
      <c r="A11363" s="7">
        <v>11362</v>
      </c>
      <c r="B11363" s="8"/>
      <c r="C11363" s="13"/>
      <c r="D11363" s="14"/>
      <c r="E11363" s="25" t="str">
        <f>IF(ISBLANK(C11363),"",IF(NOT(EXACT(TRIM(CLEAN(SUBSTITUTE(C11363,CHAR(160),""))),C11363)),"Error: There's hidden spaces in UEN",IF(LEN(C11363)&gt;10,"Error: UEN is too long",IF(LEN(C11363)&lt;9,"Error: UEN is too short",
IF(ISNUMBER(RIGHT(C11363,1)*1),"Error: UEN needs to end with an alphabet",IF(COUNTIF($F$1:F11363,F11363)&gt;1,"Error: Duplicate Entry","OK"))))))</f>
        <v/>
      </c>
    </row>
    <row r="11364" spans="1:5" ht="15.75">
      <c r="A11364" s="7">
        <v>11363</v>
      </c>
      <c r="B11364" s="8"/>
      <c r="C11364" s="13"/>
      <c r="D11364" s="14"/>
      <c r="E11364" s="25" t="str">
        <f>IF(ISBLANK(C11364),"",IF(NOT(EXACT(TRIM(CLEAN(SUBSTITUTE(C11364,CHAR(160),""))),C11364)),"Error: There's hidden spaces in UEN",IF(LEN(C11364)&gt;10,"Error: UEN is too long",IF(LEN(C11364)&lt;9,"Error: UEN is too short",
IF(ISNUMBER(RIGHT(C11364,1)*1),"Error: UEN needs to end with an alphabet",IF(COUNTIF($F$1:F11364,F11364)&gt;1,"Error: Duplicate Entry","OK"))))))</f>
        <v/>
      </c>
    </row>
    <row r="11365" spans="1:5" ht="15.75">
      <c r="A11365" s="7">
        <v>11364</v>
      </c>
      <c r="B11365" s="8"/>
      <c r="C11365" s="13"/>
      <c r="D11365" s="14"/>
      <c r="E11365" s="25" t="str">
        <f>IF(ISBLANK(C11365),"",IF(NOT(EXACT(TRIM(CLEAN(SUBSTITUTE(C11365,CHAR(160),""))),C11365)),"Error: There's hidden spaces in UEN",IF(LEN(C11365)&gt;10,"Error: UEN is too long",IF(LEN(C11365)&lt;9,"Error: UEN is too short",
IF(ISNUMBER(RIGHT(C11365,1)*1),"Error: UEN needs to end with an alphabet",IF(COUNTIF($F$1:F11365,F11365)&gt;1,"Error: Duplicate Entry","OK"))))))</f>
        <v/>
      </c>
    </row>
    <row r="11366" spans="1:5" ht="15.75">
      <c r="A11366" s="7">
        <v>11365</v>
      </c>
      <c r="B11366" s="8"/>
      <c r="C11366" s="13"/>
      <c r="D11366" s="14"/>
      <c r="E11366" s="25" t="str">
        <f>IF(ISBLANK(C11366),"",IF(NOT(EXACT(TRIM(CLEAN(SUBSTITUTE(C11366,CHAR(160),""))),C11366)),"Error: There's hidden spaces in UEN",IF(LEN(C11366)&gt;10,"Error: UEN is too long",IF(LEN(C11366)&lt;9,"Error: UEN is too short",
IF(ISNUMBER(RIGHT(C11366,1)*1),"Error: UEN needs to end with an alphabet",IF(COUNTIF($F$1:F11366,F11366)&gt;1,"Error: Duplicate Entry","OK"))))))</f>
        <v/>
      </c>
    </row>
    <row r="11367" spans="1:5" ht="15.75">
      <c r="A11367" s="7">
        <v>11366</v>
      </c>
      <c r="B11367" s="8"/>
      <c r="C11367" s="13"/>
      <c r="D11367" s="14"/>
      <c r="E11367" s="25" t="str">
        <f>IF(ISBLANK(C11367),"",IF(NOT(EXACT(TRIM(CLEAN(SUBSTITUTE(C11367,CHAR(160),""))),C11367)),"Error: There's hidden spaces in UEN",IF(LEN(C11367)&gt;10,"Error: UEN is too long",IF(LEN(C11367)&lt;9,"Error: UEN is too short",
IF(ISNUMBER(RIGHT(C11367,1)*1),"Error: UEN needs to end with an alphabet",IF(COUNTIF($F$1:F11367,F11367)&gt;1,"Error: Duplicate Entry","OK"))))))</f>
        <v/>
      </c>
    </row>
    <row r="11368" spans="1:5" ht="15.75">
      <c r="A11368" s="7">
        <v>11367</v>
      </c>
      <c r="B11368" s="8"/>
      <c r="C11368" s="13"/>
      <c r="D11368" s="14"/>
      <c r="E11368" s="25" t="str">
        <f>IF(ISBLANK(C11368),"",IF(NOT(EXACT(TRIM(CLEAN(SUBSTITUTE(C11368,CHAR(160),""))),C11368)),"Error: There's hidden spaces in UEN",IF(LEN(C11368)&gt;10,"Error: UEN is too long",IF(LEN(C11368)&lt;9,"Error: UEN is too short",
IF(ISNUMBER(RIGHT(C11368,1)*1),"Error: UEN needs to end with an alphabet",IF(COUNTIF($F$1:F11368,F11368)&gt;1,"Error: Duplicate Entry","OK"))))))</f>
        <v/>
      </c>
    </row>
    <row r="11369" spans="1:5" ht="15.75">
      <c r="A11369" s="7">
        <v>11368</v>
      </c>
      <c r="B11369" s="8"/>
      <c r="C11369" s="13"/>
      <c r="D11369" s="14"/>
      <c r="E11369" s="25" t="str">
        <f>IF(ISBLANK(C11369),"",IF(NOT(EXACT(TRIM(CLEAN(SUBSTITUTE(C11369,CHAR(160),""))),C11369)),"Error: There's hidden spaces in UEN",IF(LEN(C11369)&gt;10,"Error: UEN is too long",IF(LEN(C11369)&lt;9,"Error: UEN is too short",
IF(ISNUMBER(RIGHT(C11369,1)*1),"Error: UEN needs to end with an alphabet",IF(COUNTIF($F$1:F11369,F11369)&gt;1,"Error: Duplicate Entry","OK"))))))</f>
        <v/>
      </c>
    </row>
    <row r="11370" spans="1:5" ht="15.75">
      <c r="A11370" s="7">
        <v>11369</v>
      </c>
      <c r="B11370" s="8"/>
      <c r="C11370" s="13"/>
      <c r="D11370" s="14"/>
      <c r="E11370" s="25" t="str">
        <f>IF(ISBLANK(C11370),"",IF(NOT(EXACT(TRIM(CLEAN(SUBSTITUTE(C11370,CHAR(160),""))),C11370)),"Error: There's hidden spaces in UEN",IF(LEN(C11370)&gt;10,"Error: UEN is too long",IF(LEN(C11370)&lt;9,"Error: UEN is too short",
IF(ISNUMBER(RIGHT(C11370,1)*1),"Error: UEN needs to end with an alphabet",IF(COUNTIF($F$1:F11370,F11370)&gt;1,"Error: Duplicate Entry","OK"))))))</f>
        <v/>
      </c>
    </row>
    <row r="11371" spans="1:5" ht="15.75">
      <c r="A11371" s="7">
        <v>11370</v>
      </c>
      <c r="B11371" s="8"/>
      <c r="C11371" s="13"/>
      <c r="D11371" s="14"/>
      <c r="E11371" s="25" t="str">
        <f>IF(ISBLANK(C11371),"",IF(NOT(EXACT(TRIM(CLEAN(SUBSTITUTE(C11371,CHAR(160),""))),C11371)),"Error: There's hidden spaces in UEN",IF(LEN(C11371)&gt;10,"Error: UEN is too long",IF(LEN(C11371)&lt;9,"Error: UEN is too short",
IF(ISNUMBER(RIGHT(C11371,1)*1),"Error: UEN needs to end with an alphabet",IF(COUNTIF($F$1:F11371,F11371)&gt;1,"Error: Duplicate Entry","OK"))))))</f>
        <v/>
      </c>
    </row>
    <row r="11372" spans="1:5" ht="15.75">
      <c r="A11372" s="7">
        <v>11371</v>
      </c>
      <c r="B11372" s="8"/>
      <c r="C11372" s="13"/>
      <c r="D11372" s="14"/>
      <c r="E11372" s="25" t="str">
        <f>IF(ISBLANK(C11372),"",IF(NOT(EXACT(TRIM(CLEAN(SUBSTITUTE(C11372,CHAR(160),""))),C11372)),"Error: There's hidden spaces in UEN",IF(LEN(C11372)&gt;10,"Error: UEN is too long",IF(LEN(C11372)&lt;9,"Error: UEN is too short",
IF(ISNUMBER(RIGHT(C11372,1)*1),"Error: UEN needs to end with an alphabet",IF(COUNTIF($F$1:F11372,F11372)&gt;1,"Error: Duplicate Entry","OK"))))))</f>
        <v/>
      </c>
    </row>
    <row r="11373" spans="1:5" ht="15.75">
      <c r="A11373" s="7">
        <v>11372</v>
      </c>
      <c r="B11373" s="8"/>
      <c r="C11373" s="13"/>
      <c r="D11373" s="14"/>
      <c r="E11373" s="25" t="str">
        <f>IF(ISBLANK(C11373),"",IF(NOT(EXACT(TRIM(CLEAN(SUBSTITUTE(C11373,CHAR(160),""))),C11373)),"Error: There's hidden spaces in UEN",IF(LEN(C11373)&gt;10,"Error: UEN is too long",IF(LEN(C11373)&lt;9,"Error: UEN is too short",
IF(ISNUMBER(RIGHT(C11373,1)*1),"Error: UEN needs to end with an alphabet",IF(COUNTIF($F$1:F11373,F11373)&gt;1,"Error: Duplicate Entry","OK"))))))</f>
        <v/>
      </c>
    </row>
    <row r="11374" spans="1:5" ht="15.75">
      <c r="A11374" s="7">
        <v>11373</v>
      </c>
      <c r="B11374" s="8"/>
      <c r="C11374" s="13"/>
      <c r="D11374" s="14"/>
      <c r="E11374" s="25" t="str">
        <f>IF(ISBLANK(C11374),"",IF(NOT(EXACT(TRIM(CLEAN(SUBSTITUTE(C11374,CHAR(160),""))),C11374)),"Error: There's hidden spaces in UEN",IF(LEN(C11374)&gt;10,"Error: UEN is too long",IF(LEN(C11374)&lt;9,"Error: UEN is too short",
IF(ISNUMBER(RIGHT(C11374,1)*1),"Error: UEN needs to end with an alphabet",IF(COUNTIF($F$1:F11374,F11374)&gt;1,"Error: Duplicate Entry","OK"))))))</f>
        <v/>
      </c>
    </row>
    <row r="11375" spans="1:5" ht="15.75">
      <c r="A11375" s="7">
        <v>11374</v>
      </c>
      <c r="B11375" s="8"/>
      <c r="C11375" s="13"/>
      <c r="D11375" s="14"/>
      <c r="E11375" s="25" t="str">
        <f>IF(ISBLANK(C11375),"",IF(NOT(EXACT(TRIM(CLEAN(SUBSTITUTE(C11375,CHAR(160),""))),C11375)),"Error: There's hidden spaces in UEN",IF(LEN(C11375)&gt;10,"Error: UEN is too long",IF(LEN(C11375)&lt;9,"Error: UEN is too short",
IF(ISNUMBER(RIGHT(C11375,1)*1),"Error: UEN needs to end with an alphabet",IF(COUNTIF($F$1:F11375,F11375)&gt;1,"Error: Duplicate Entry","OK"))))))</f>
        <v/>
      </c>
    </row>
    <row r="11376" spans="1:5" ht="15.75">
      <c r="A11376" s="7">
        <v>11375</v>
      </c>
      <c r="B11376" s="8"/>
      <c r="C11376" s="13"/>
      <c r="D11376" s="14"/>
      <c r="E11376" s="25" t="str">
        <f>IF(ISBLANK(C11376),"",IF(NOT(EXACT(TRIM(CLEAN(SUBSTITUTE(C11376,CHAR(160),""))),C11376)),"Error: There's hidden spaces in UEN",IF(LEN(C11376)&gt;10,"Error: UEN is too long",IF(LEN(C11376)&lt;9,"Error: UEN is too short",
IF(ISNUMBER(RIGHT(C11376,1)*1),"Error: UEN needs to end with an alphabet",IF(COUNTIF($F$1:F11376,F11376)&gt;1,"Error: Duplicate Entry","OK"))))))</f>
        <v/>
      </c>
    </row>
    <row r="11377" spans="1:5" ht="15.75">
      <c r="A11377" s="7">
        <v>11376</v>
      </c>
      <c r="B11377" s="8"/>
      <c r="C11377" s="13"/>
      <c r="D11377" s="14"/>
      <c r="E11377" s="25" t="str">
        <f>IF(ISBLANK(C11377),"",IF(NOT(EXACT(TRIM(CLEAN(SUBSTITUTE(C11377,CHAR(160),""))),C11377)),"Error: There's hidden spaces in UEN",IF(LEN(C11377)&gt;10,"Error: UEN is too long",IF(LEN(C11377)&lt;9,"Error: UEN is too short",
IF(ISNUMBER(RIGHT(C11377,1)*1),"Error: UEN needs to end with an alphabet",IF(COUNTIF($F$1:F11377,F11377)&gt;1,"Error: Duplicate Entry","OK"))))))</f>
        <v/>
      </c>
    </row>
    <row r="11378" spans="1:5" ht="15.75">
      <c r="A11378" s="7">
        <v>11377</v>
      </c>
      <c r="B11378" s="8"/>
      <c r="C11378" s="13"/>
      <c r="D11378" s="14"/>
      <c r="E11378" s="25" t="str">
        <f>IF(ISBLANK(C11378),"",IF(NOT(EXACT(TRIM(CLEAN(SUBSTITUTE(C11378,CHAR(160),""))),C11378)),"Error: There's hidden spaces in UEN",IF(LEN(C11378)&gt;10,"Error: UEN is too long",IF(LEN(C11378)&lt;9,"Error: UEN is too short",
IF(ISNUMBER(RIGHT(C11378,1)*1),"Error: UEN needs to end with an alphabet",IF(COUNTIF($F$1:F11378,F11378)&gt;1,"Error: Duplicate Entry","OK"))))))</f>
        <v/>
      </c>
    </row>
    <row r="11379" spans="1:5" ht="15.75">
      <c r="A11379" s="7">
        <v>11378</v>
      </c>
      <c r="B11379" s="8"/>
      <c r="C11379" s="13"/>
      <c r="D11379" s="14"/>
      <c r="E11379" s="25" t="str">
        <f>IF(ISBLANK(C11379),"",IF(NOT(EXACT(TRIM(CLEAN(SUBSTITUTE(C11379,CHAR(160),""))),C11379)),"Error: There's hidden spaces in UEN",IF(LEN(C11379)&gt;10,"Error: UEN is too long",IF(LEN(C11379)&lt;9,"Error: UEN is too short",
IF(ISNUMBER(RIGHT(C11379,1)*1),"Error: UEN needs to end with an alphabet",IF(COUNTIF($F$1:F11379,F11379)&gt;1,"Error: Duplicate Entry","OK"))))))</f>
        <v/>
      </c>
    </row>
    <row r="11380" spans="1:5" ht="15.75">
      <c r="A11380" s="7">
        <v>11379</v>
      </c>
      <c r="B11380" s="8"/>
      <c r="C11380" s="13"/>
      <c r="D11380" s="14"/>
      <c r="E11380" s="25" t="str">
        <f>IF(ISBLANK(C11380),"",IF(NOT(EXACT(TRIM(CLEAN(SUBSTITUTE(C11380,CHAR(160),""))),C11380)),"Error: There's hidden spaces in UEN",IF(LEN(C11380)&gt;10,"Error: UEN is too long",IF(LEN(C11380)&lt;9,"Error: UEN is too short",
IF(ISNUMBER(RIGHT(C11380,1)*1),"Error: UEN needs to end with an alphabet",IF(COUNTIF($F$1:F11380,F11380)&gt;1,"Error: Duplicate Entry","OK"))))))</f>
        <v/>
      </c>
    </row>
    <row r="11381" spans="1:5" ht="15.75">
      <c r="A11381" s="7">
        <v>11380</v>
      </c>
      <c r="B11381" s="8"/>
      <c r="C11381" s="13"/>
      <c r="D11381" s="14"/>
      <c r="E11381" s="25" t="str">
        <f>IF(ISBLANK(C11381),"",IF(NOT(EXACT(TRIM(CLEAN(SUBSTITUTE(C11381,CHAR(160),""))),C11381)),"Error: There's hidden spaces in UEN",IF(LEN(C11381)&gt;10,"Error: UEN is too long",IF(LEN(C11381)&lt;9,"Error: UEN is too short",
IF(ISNUMBER(RIGHT(C11381,1)*1),"Error: UEN needs to end with an alphabet",IF(COUNTIF($F$1:F11381,F11381)&gt;1,"Error: Duplicate Entry","OK"))))))</f>
        <v/>
      </c>
    </row>
    <row r="11382" spans="1:5" ht="15.75">
      <c r="A11382" s="7">
        <v>11381</v>
      </c>
      <c r="B11382" s="8"/>
      <c r="C11382" s="13"/>
      <c r="D11382" s="14"/>
      <c r="E11382" s="25" t="str">
        <f>IF(ISBLANK(C11382),"",IF(NOT(EXACT(TRIM(CLEAN(SUBSTITUTE(C11382,CHAR(160),""))),C11382)),"Error: There's hidden spaces in UEN",IF(LEN(C11382)&gt;10,"Error: UEN is too long",IF(LEN(C11382)&lt;9,"Error: UEN is too short",
IF(ISNUMBER(RIGHT(C11382,1)*1),"Error: UEN needs to end with an alphabet",IF(COUNTIF($F$1:F11382,F11382)&gt;1,"Error: Duplicate Entry","OK"))))))</f>
        <v/>
      </c>
    </row>
    <row r="11383" spans="1:5" ht="15.75">
      <c r="A11383" s="7">
        <v>11382</v>
      </c>
      <c r="B11383" s="8"/>
      <c r="C11383" s="13"/>
      <c r="D11383" s="14"/>
      <c r="E11383" s="25" t="str">
        <f>IF(ISBLANK(C11383),"",IF(NOT(EXACT(TRIM(CLEAN(SUBSTITUTE(C11383,CHAR(160),""))),C11383)),"Error: There's hidden spaces in UEN",IF(LEN(C11383)&gt;10,"Error: UEN is too long",IF(LEN(C11383)&lt;9,"Error: UEN is too short",
IF(ISNUMBER(RIGHT(C11383,1)*1),"Error: UEN needs to end with an alphabet",IF(COUNTIF($F$1:F11383,F11383)&gt;1,"Error: Duplicate Entry","OK"))))))</f>
        <v/>
      </c>
    </row>
    <row r="11384" spans="1:5" ht="15.75">
      <c r="A11384" s="7">
        <v>11383</v>
      </c>
      <c r="B11384" s="8"/>
      <c r="C11384" s="13"/>
      <c r="D11384" s="14"/>
      <c r="E11384" s="25" t="str">
        <f>IF(ISBLANK(C11384),"",IF(NOT(EXACT(TRIM(CLEAN(SUBSTITUTE(C11384,CHAR(160),""))),C11384)),"Error: There's hidden spaces in UEN",IF(LEN(C11384)&gt;10,"Error: UEN is too long",IF(LEN(C11384)&lt;9,"Error: UEN is too short",
IF(ISNUMBER(RIGHT(C11384,1)*1),"Error: UEN needs to end with an alphabet",IF(COUNTIF($F$1:F11384,F11384)&gt;1,"Error: Duplicate Entry","OK"))))))</f>
        <v/>
      </c>
    </row>
    <row r="11385" spans="1:5" ht="15.75">
      <c r="A11385" s="7">
        <v>11384</v>
      </c>
      <c r="B11385" s="8"/>
      <c r="C11385" s="13"/>
      <c r="D11385" s="14"/>
      <c r="E11385" s="25" t="str">
        <f>IF(ISBLANK(C11385),"",IF(NOT(EXACT(TRIM(CLEAN(SUBSTITUTE(C11385,CHAR(160),""))),C11385)),"Error: There's hidden spaces in UEN",IF(LEN(C11385)&gt;10,"Error: UEN is too long",IF(LEN(C11385)&lt;9,"Error: UEN is too short",
IF(ISNUMBER(RIGHT(C11385,1)*1),"Error: UEN needs to end with an alphabet",IF(COUNTIF($F$1:F11385,F11385)&gt;1,"Error: Duplicate Entry","OK"))))))</f>
        <v/>
      </c>
    </row>
    <row r="11386" spans="1:5" ht="15.75">
      <c r="A11386" s="7">
        <v>11385</v>
      </c>
      <c r="B11386" s="8"/>
      <c r="C11386" s="13"/>
      <c r="D11386" s="14"/>
      <c r="E11386" s="25" t="str">
        <f>IF(ISBLANK(C11386),"",IF(NOT(EXACT(TRIM(CLEAN(SUBSTITUTE(C11386,CHAR(160),""))),C11386)),"Error: There's hidden spaces in UEN",IF(LEN(C11386)&gt;10,"Error: UEN is too long",IF(LEN(C11386)&lt;9,"Error: UEN is too short",
IF(ISNUMBER(RIGHT(C11386,1)*1),"Error: UEN needs to end with an alphabet",IF(COUNTIF($F$1:F11386,F11386)&gt;1,"Error: Duplicate Entry","OK"))))))</f>
        <v/>
      </c>
    </row>
    <row r="11387" spans="1:5" ht="15.75">
      <c r="A11387" s="7">
        <v>11386</v>
      </c>
      <c r="B11387" s="8"/>
      <c r="C11387" s="13"/>
      <c r="D11387" s="14"/>
      <c r="E11387" s="25" t="str">
        <f>IF(ISBLANK(C11387),"",IF(NOT(EXACT(TRIM(CLEAN(SUBSTITUTE(C11387,CHAR(160),""))),C11387)),"Error: There's hidden spaces in UEN",IF(LEN(C11387)&gt;10,"Error: UEN is too long",IF(LEN(C11387)&lt;9,"Error: UEN is too short",
IF(ISNUMBER(RIGHT(C11387,1)*1),"Error: UEN needs to end with an alphabet",IF(COUNTIF($F$1:F11387,F11387)&gt;1,"Error: Duplicate Entry","OK"))))))</f>
        <v/>
      </c>
    </row>
    <row r="11388" spans="1:5" ht="15.75">
      <c r="A11388" s="7">
        <v>11387</v>
      </c>
      <c r="B11388" s="8"/>
      <c r="C11388" s="13"/>
      <c r="D11388" s="14"/>
      <c r="E11388" s="25" t="str">
        <f>IF(ISBLANK(C11388),"",IF(NOT(EXACT(TRIM(CLEAN(SUBSTITUTE(C11388,CHAR(160),""))),C11388)),"Error: There's hidden spaces in UEN",IF(LEN(C11388)&gt;10,"Error: UEN is too long",IF(LEN(C11388)&lt;9,"Error: UEN is too short",
IF(ISNUMBER(RIGHT(C11388,1)*1),"Error: UEN needs to end with an alphabet",IF(COUNTIF($F$1:F11388,F11388)&gt;1,"Error: Duplicate Entry","OK"))))))</f>
        <v/>
      </c>
    </row>
    <row r="11389" spans="1:5" ht="15.75">
      <c r="A11389" s="7">
        <v>11388</v>
      </c>
      <c r="B11389" s="8"/>
      <c r="C11389" s="13"/>
      <c r="D11389" s="14"/>
      <c r="E11389" s="25" t="str">
        <f>IF(ISBLANK(C11389),"",IF(NOT(EXACT(TRIM(CLEAN(SUBSTITUTE(C11389,CHAR(160),""))),C11389)),"Error: There's hidden spaces in UEN",IF(LEN(C11389)&gt;10,"Error: UEN is too long",IF(LEN(C11389)&lt;9,"Error: UEN is too short",
IF(ISNUMBER(RIGHT(C11389,1)*1),"Error: UEN needs to end with an alphabet",IF(COUNTIF($F$1:F11389,F11389)&gt;1,"Error: Duplicate Entry","OK"))))))</f>
        <v/>
      </c>
    </row>
    <row r="11390" spans="1:5" ht="15.75">
      <c r="A11390" s="7">
        <v>11389</v>
      </c>
      <c r="B11390" s="8"/>
      <c r="C11390" s="13"/>
      <c r="D11390" s="14"/>
      <c r="E11390" s="25" t="str">
        <f>IF(ISBLANK(C11390),"",IF(NOT(EXACT(TRIM(CLEAN(SUBSTITUTE(C11390,CHAR(160),""))),C11390)),"Error: There's hidden spaces in UEN",IF(LEN(C11390)&gt;10,"Error: UEN is too long",IF(LEN(C11390)&lt;9,"Error: UEN is too short",
IF(ISNUMBER(RIGHT(C11390,1)*1),"Error: UEN needs to end with an alphabet",IF(COUNTIF($F$1:F11390,F11390)&gt;1,"Error: Duplicate Entry","OK"))))))</f>
        <v/>
      </c>
    </row>
    <row r="11391" spans="1:5" ht="15.75">
      <c r="A11391" s="7">
        <v>11390</v>
      </c>
      <c r="B11391" s="8"/>
      <c r="C11391" s="13"/>
      <c r="D11391" s="14"/>
      <c r="E11391" s="25" t="str">
        <f>IF(ISBLANK(C11391),"",IF(NOT(EXACT(TRIM(CLEAN(SUBSTITUTE(C11391,CHAR(160),""))),C11391)),"Error: There's hidden spaces in UEN",IF(LEN(C11391)&gt;10,"Error: UEN is too long",IF(LEN(C11391)&lt;9,"Error: UEN is too short",
IF(ISNUMBER(RIGHT(C11391,1)*1),"Error: UEN needs to end with an alphabet",IF(COUNTIF($F$1:F11391,F11391)&gt;1,"Error: Duplicate Entry","OK"))))))</f>
        <v/>
      </c>
    </row>
    <row r="11392" spans="1:5" ht="15.75">
      <c r="A11392" s="7">
        <v>11391</v>
      </c>
      <c r="B11392" s="8"/>
      <c r="C11392" s="13"/>
      <c r="D11392" s="14"/>
      <c r="E11392" s="25" t="str">
        <f>IF(ISBLANK(C11392),"",IF(NOT(EXACT(TRIM(CLEAN(SUBSTITUTE(C11392,CHAR(160),""))),C11392)),"Error: There's hidden spaces in UEN",IF(LEN(C11392)&gt;10,"Error: UEN is too long",IF(LEN(C11392)&lt;9,"Error: UEN is too short",
IF(ISNUMBER(RIGHT(C11392,1)*1),"Error: UEN needs to end with an alphabet",IF(COUNTIF($F$1:F11392,F11392)&gt;1,"Error: Duplicate Entry","OK"))))))</f>
        <v/>
      </c>
    </row>
    <row r="11393" spans="1:5" ht="15.75">
      <c r="A11393" s="7">
        <v>11392</v>
      </c>
      <c r="B11393" s="8"/>
      <c r="C11393" s="13"/>
      <c r="D11393" s="14"/>
      <c r="E11393" s="25" t="str">
        <f>IF(ISBLANK(C11393),"",IF(NOT(EXACT(TRIM(CLEAN(SUBSTITUTE(C11393,CHAR(160),""))),C11393)),"Error: There's hidden spaces in UEN",IF(LEN(C11393)&gt;10,"Error: UEN is too long",IF(LEN(C11393)&lt;9,"Error: UEN is too short",
IF(ISNUMBER(RIGHT(C11393,1)*1),"Error: UEN needs to end with an alphabet",IF(COUNTIF($F$1:F11393,F11393)&gt;1,"Error: Duplicate Entry","OK"))))))</f>
        <v/>
      </c>
    </row>
    <row r="11394" spans="1:5" ht="15.75">
      <c r="A11394" s="7">
        <v>11393</v>
      </c>
      <c r="B11394" s="8"/>
      <c r="C11394" s="13"/>
      <c r="D11394" s="14"/>
      <c r="E11394" s="25" t="str">
        <f>IF(ISBLANK(C11394),"",IF(NOT(EXACT(TRIM(CLEAN(SUBSTITUTE(C11394,CHAR(160),""))),C11394)),"Error: There's hidden spaces in UEN",IF(LEN(C11394)&gt;10,"Error: UEN is too long",IF(LEN(C11394)&lt;9,"Error: UEN is too short",
IF(ISNUMBER(RIGHT(C11394,1)*1),"Error: UEN needs to end with an alphabet",IF(COUNTIF($F$1:F11394,F11394)&gt;1,"Error: Duplicate Entry","OK"))))))</f>
        <v/>
      </c>
    </row>
    <row r="11395" spans="1:5" ht="15.75">
      <c r="A11395" s="7">
        <v>11394</v>
      </c>
      <c r="B11395" s="8"/>
      <c r="C11395" s="13"/>
      <c r="D11395" s="14"/>
      <c r="E11395" s="25" t="str">
        <f>IF(ISBLANK(C11395),"",IF(NOT(EXACT(TRIM(CLEAN(SUBSTITUTE(C11395,CHAR(160),""))),C11395)),"Error: There's hidden spaces in UEN",IF(LEN(C11395)&gt;10,"Error: UEN is too long",IF(LEN(C11395)&lt;9,"Error: UEN is too short",
IF(ISNUMBER(RIGHT(C11395,1)*1),"Error: UEN needs to end with an alphabet",IF(COUNTIF($F$1:F11395,F11395)&gt;1,"Error: Duplicate Entry","OK"))))))</f>
        <v/>
      </c>
    </row>
    <row r="11396" spans="1:5" ht="15.75">
      <c r="A11396" s="7">
        <v>11395</v>
      </c>
      <c r="B11396" s="8"/>
      <c r="C11396" s="13"/>
      <c r="D11396" s="14"/>
      <c r="E11396" s="25" t="str">
        <f>IF(ISBLANK(C11396),"",IF(NOT(EXACT(TRIM(CLEAN(SUBSTITUTE(C11396,CHAR(160),""))),C11396)),"Error: There's hidden spaces in UEN",IF(LEN(C11396)&gt;10,"Error: UEN is too long",IF(LEN(C11396)&lt;9,"Error: UEN is too short",
IF(ISNUMBER(RIGHT(C11396,1)*1),"Error: UEN needs to end with an alphabet",IF(COUNTIF($F$1:F11396,F11396)&gt;1,"Error: Duplicate Entry","OK"))))))</f>
        <v/>
      </c>
    </row>
    <row r="11397" spans="1:5" ht="15.75">
      <c r="A11397" s="7">
        <v>11396</v>
      </c>
      <c r="B11397" s="8"/>
      <c r="C11397" s="13"/>
      <c r="D11397" s="14"/>
      <c r="E11397" s="25" t="str">
        <f>IF(ISBLANK(C11397),"",IF(NOT(EXACT(TRIM(CLEAN(SUBSTITUTE(C11397,CHAR(160),""))),C11397)),"Error: There's hidden spaces in UEN",IF(LEN(C11397)&gt;10,"Error: UEN is too long",IF(LEN(C11397)&lt;9,"Error: UEN is too short",
IF(ISNUMBER(RIGHT(C11397,1)*1),"Error: UEN needs to end with an alphabet",IF(COUNTIF($F$1:F11397,F11397)&gt;1,"Error: Duplicate Entry","OK"))))))</f>
        <v/>
      </c>
    </row>
    <row r="11398" spans="1:5" ht="15.75">
      <c r="A11398" s="7">
        <v>11397</v>
      </c>
      <c r="B11398" s="8"/>
      <c r="C11398" s="13"/>
      <c r="D11398" s="14"/>
      <c r="E11398" s="25" t="str">
        <f>IF(ISBLANK(C11398),"",IF(NOT(EXACT(TRIM(CLEAN(SUBSTITUTE(C11398,CHAR(160),""))),C11398)),"Error: There's hidden spaces in UEN",IF(LEN(C11398)&gt;10,"Error: UEN is too long",IF(LEN(C11398)&lt;9,"Error: UEN is too short",
IF(ISNUMBER(RIGHT(C11398,1)*1),"Error: UEN needs to end with an alphabet",IF(COUNTIF($F$1:F11398,F11398)&gt;1,"Error: Duplicate Entry","OK"))))))</f>
        <v/>
      </c>
    </row>
    <row r="11399" spans="1:5" ht="15.75">
      <c r="A11399" s="7">
        <v>11398</v>
      </c>
      <c r="B11399" s="8"/>
      <c r="C11399" s="13"/>
      <c r="D11399" s="14"/>
      <c r="E11399" s="25" t="str">
        <f>IF(ISBLANK(C11399),"",IF(NOT(EXACT(TRIM(CLEAN(SUBSTITUTE(C11399,CHAR(160),""))),C11399)),"Error: There's hidden spaces in UEN",IF(LEN(C11399)&gt;10,"Error: UEN is too long",IF(LEN(C11399)&lt;9,"Error: UEN is too short",
IF(ISNUMBER(RIGHT(C11399,1)*1),"Error: UEN needs to end with an alphabet",IF(COUNTIF($F$1:F11399,F11399)&gt;1,"Error: Duplicate Entry","OK"))))))</f>
        <v/>
      </c>
    </row>
    <row r="11400" spans="1:5" ht="15.75">
      <c r="A11400" s="7">
        <v>11399</v>
      </c>
      <c r="B11400" s="8"/>
      <c r="C11400" s="13"/>
      <c r="D11400" s="14"/>
      <c r="E11400" s="25" t="str">
        <f>IF(ISBLANK(C11400),"",IF(NOT(EXACT(TRIM(CLEAN(SUBSTITUTE(C11400,CHAR(160),""))),C11400)),"Error: There's hidden spaces in UEN",IF(LEN(C11400)&gt;10,"Error: UEN is too long",IF(LEN(C11400)&lt;9,"Error: UEN is too short",
IF(ISNUMBER(RIGHT(C11400,1)*1),"Error: UEN needs to end with an alphabet",IF(COUNTIF($F$1:F11400,F11400)&gt;1,"Error: Duplicate Entry","OK"))))))</f>
        <v/>
      </c>
    </row>
    <row r="11401" spans="1:5" ht="15.75">
      <c r="A11401" s="7">
        <v>11400</v>
      </c>
      <c r="B11401" s="8"/>
      <c r="C11401" s="13"/>
      <c r="D11401" s="14"/>
      <c r="E11401" s="25" t="str">
        <f>IF(ISBLANK(C11401),"",IF(NOT(EXACT(TRIM(CLEAN(SUBSTITUTE(C11401,CHAR(160),""))),C11401)),"Error: There's hidden spaces in UEN",IF(LEN(C11401)&gt;10,"Error: UEN is too long",IF(LEN(C11401)&lt;9,"Error: UEN is too short",
IF(ISNUMBER(RIGHT(C11401,1)*1),"Error: UEN needs to end with an alphabet",IF(COUNTIF($F$1:F11401,F11401)&gt;1,"Error: Duplicate Entry","OK"))))))</f>
        <v/>
      </c>
    </row>
    <row r="11402" spans="1:5" ht="15.75">
      <c r="A11402" s="7">
        <v>11401</v>
      </c>
      <c r="B11402" s="8"/>
      <c r="C11402" s="13"/>
      <c r="D11402" s="14"/>
      <c r="E11402" s="25" t="str">
        <f>IF(ISBLANK(C11402),"",IF(NOT(EXACT(TRIM(CLEAN(SUBSTITUTE(C11402,CHAR(160),""))),C11402)),"Error: There's hidden spaces in UEN",IF(LEN(C11402)&gt;10,"Error: UEN is too long",IF(LEN(C11402)&lt;9,"Error: UEN is too short",
IF(ISNUMBER(RIGHT(C11402,1)*1),"Error: UEN needs to end with an alphabet",IF(COUNTIF($F$1:F11402,F11402)&gt;1,"Error: Duplicate Entry","OK"))))))</f>
        <v/>
      </c>
    </row>
    <row r="11403" spans="1:5" ht="15.75">
      <c r="A11403" s="7">
        <v>11402</v>
      </c>
      <c r="B11403" s="8"/>
      <c r="C11403" s="13"/>
      <c r="D11403" s="14"/>
      <c r="E11403" s="25" t="str">
        <f>IF(ISBLANK(C11403),"",IF(NOT(EXACT(TRIM(CLEAN(SUBSTITUTE(C11403,CHAR(160),""))),C11403)),"Error: There's hidden spaces in UEN",IF(LEN(C11403)&gt;10,"Error: UEN is too long",IF(LEN(C11403)&lt;9,"Error: UEN is too short",
IF(ISNUMBER(RIGHT(C11403,1)*1),"Error: UEN needs to end with an alphabet",IF(COUNTIF($F$1:F11403,F11403)&gt;1,"Error: Duplicate Entry","OK"))))))</f>
        <v/>
      </c>
    </row>
    <row r="11404" spans="1:5" ht="15.75">
      <c r="A11404" s="7">
        <v>11403</v>
      </c>
      <c r="B11404" s="8"/>
      <c r="C11404" s="13"/>
      <c r="D11404" s="14"/>
      <c r="E11404" s="25" t="str">
        <f>IF(ISBLANK(C11404),"",IF(NOT(EXACT(TRIM(CLEAN(SUBSTITUTE(C11404,CHAR(160),""))),C11404)),"Error: There's hidden spaces in UEN",IF(LEN(C11404)&gt;10,"Error: UEN is too long",IF(LEN(C11404)&lt;9,"Error: UEN is too short",
IF(ISNUMBER(RIGHT(C11404,1)*1),"Error: UEN needs to end with an alphabet",IF(COUNTIF($F$1:F11404,F11404)&gt;1,"Error: Duplicate Entry","OK"))))))</f>
        <v/>
      </c>
    </row>
    <row r="11405" spans="1:5" ht="15.75">
      <c r="A11405" s="7">
        <v>11404</v>
      </c>
      <c r="B11405" s="8"/>
      <c r="C11405" s="13"/>
      <c r="D11405" s="14"/>
      <c r="E11405" s="25" t="str">
        <f>IF(ISBLANK(C11405),"",IF(NOT(EXACT(TRIM(CLEAN(SUBSTITUTE(C11405,CHAR(160),""))),C11405)),"Error: There's hidden spaces in UEN",IF(LEN(C11405)&gt;10,"Error: UEN is too long",IF(LEN(C11405)&lt;9,"Error: UEN is too short",
IF(ISNUMBER(RIGHT(C11405,1)*1),"Error: UEN needs to end with an alphabet",IF(COUNTIF($F$1:F11405,F11405)&gt;1,"Error: Duplicate Entry","OK"))))))</f>
        <v/>
      </c>
    </row>
    <row r="11406" spans="1:5" ht="15.75">
      <c r="A11406" s="7">
        <v>11405</v>
      </c>
      <c r="B11406" s="8"/>
      <c r="C11406" s="13"/>
      <c r="D11406" s="14"/>
      <c r="E11406" s="25" t="str">
        <f>IF(ISBLANK(C11406),"",IF(NOT(EXACT(TRIM(CLEAN(SUBSTITUTE(C11406,CHAR(160),""))),C11406)),"Error: There's hidden spaces in UEN",IF(LEN(C11406)&gt;10,"Error: UEN is too long",IF(LEN(C11406)&lt;9,"Error: UEN is too short",
IF(ISNUMBER(RIGHT(C11406,1)*1),"Error: UEN needs to end with an alphabet",IF(COUNTIF($F$1:F11406,F11406)&gt;1,"Error: Duplicate Entry","OK"))))))</f>
        <v/>
      </c>
    </row>
    <row r="11407" spans="1:5" ht="15.75">
      <c r="A11407" s="7">
        <v>11406</v>
      </c>
      <c r="B11407" s="8"/>
      <c r="C11407" s="13"/>
      <c r="D11407" s="14"/>
      <c r="E11407" s="25" t="str">
        <f>IF(ISBLANK(C11407),"",IF(NOT(EXACT(TRIM(CLEAN(SUBSTITUTE(C11407,CHAR(160),""))),C11407)),"Error: There's hidden spaces in UEN",IF(LEN(C11407)&gt;10,"Error: UEN is too long",IF(LEN(C11407)&lt;9,"Error: UEN is too short",
IF(ISNUMBER(RIGHT(C11407,1)*1),"Error: UEN needs to end with an alphabet",IF(COUNTIF($F$1:F11407,F11407)&gt;1,"Error: Duplicate Entry","OK"))))))</f>
        <v/>
      </c>
    </row>
    <row r="11408" spans="1:5" ht="15.75">
      <c r="A11408" s="7">
        <v>11407</v>
      </c>
      <c r="B11408" s="8"/>
      <c r="C11408" s="13"/>
      <c r="D11408" s="14"/>
      <c r="E11408" s="25" t="str">
        <f>IF(ISBLANK(C11408),"",IF(NOT(EXACT(TRIM(CLEAN(SUBSTITUTE(C11408,CHAR(160),""))),C11408)),"Error: There's hidden spaces in UEN",IF(LEN(C11408)&gt;10,"Error: UEN is too long",IF(LEN(C11408)&lt;9,"Error: UEN is too short",
IF(ISNUMBER(RIGHT(C11408,1)*1),"Error: UEN needs to end with an alphabet",IF(COUNTIF($F$1:F11408,F11408)&gt;1,"Error: Duplicate Entry","OK"))))))</f>
        <v/>
      </c>
    </row>
    <row r="11409" spans="1:5" ht="15.75">
      <c r="A11409" s="7">
        <v>11408</v>
      </c>
      <c r="B11409" s="8"/>
      <c r="C11409" s="13"/>
      <c r="D11409" s="14"/>
      <c r="E11409" s="25" t="str">
        <f>IF(ISBLANK(C11409),"",IF(NOT(EXACT(TRIM(CLEAN(SUBSTITUTE(C11409,CHAR(160),""))),C11409)),"Error: There's hidden spaces in UEN",IF(LEN(C11409)&gt;10,"Error: UEN is too long",IF(LEN(C11409)&lt;9,"Error: UEN is too short",
IF(ISNUMBER(RIGHT(C11409,1)*1),"Error: UEN needs to end with an alphabet",IF(COUNTIF($F$1:F11409,F11409)&gt;1,"Error: Duplicate Entry","OK"))))))</f>
        <v/>
      </c>
    </row>
    <row r="11410" spans="1:5" ht="15.75">
      <c r="A11410" s="7">
        <v>11409</v>
      </c>
      <c r="B11410" s="8"/>
      <c r="C11410" s="13"/>
      <c r="D11410" s="14"/>
      <c r="E11410" s="25" t="str">
        <f>IF(ISBLANK(C11410),"",IF(NOT(EXACT(TRIM(CLEAN(SUBSTITUTE(C11410,CHAR(160),""))),C11410)),"Error: There's hidden spaces in UEN",IF(LEN(C11410)&gt;10,"Error: UEN is too long",IF(LEN(C11410)&lt;9,"Error: UEN is too short",
IF(ISNUMBER(RIGHT(C11410,1)*1),"Error: UEN needs to end with an alphabet",IF(COUNTIF($F$1:F11410,F11410)&gt;1,"Error: Duplicate Entry","OK"))))))</f>
        <v/>
      </c>
    </row>
    <row r="11411" spans="1:5" ht="15.75">
      <c r="A11411" s="7">
        <v>11410</v>
      </c>
      <c r="B11411" s="8"/>
      <c r="C11411" s="13"/>
      <c r="D11411" s="14"/>
      <c r="E11411" s="25" t="str">
        <f>IF(ISBLANK(C11411),"",IF(NOT(EXACT(TRIM(CLEAN(SUBSTITUTE(C11411,CHAR(160),""))),C11411)),"Error: There's hidden spaces in UEN",IF(LEN(C11411)&gt;10,"Error: UEN is too long",IF(LEN(C11411)&lt;9,"Error: UEN is too short",
IF(ISNUMBER(RIGHT(C11411,1)*1),"Error: UEN needs to end with an alphabet",IF(COUNTIF($F$1:F11411,F11411)&gt;1,"Error: Duplicate Entry","OK"))))))</f>
        <v/>
      </c>
    </row>
    <row r="11412" spans="1:5" ht="15.75">
      <c r="A11412" s="7">
        <v>11411</v>
      </c>
      <c r="B11412" s="8"/>
      <c r="C11412" s="13"/>
      <c r="D11412" s="14"/>
      <c r="E11412" s="25" t="str">
        <f>IF(ISBLANK(C11412),"",IF(NOT(EXACT(TRIM(CLEAN(SUBSTITUTE(C11412,CHAR(160),""))),C11412)),"Error: There's hidden spaces in UEN",IF(LEN(C11412)&gt;10,"Error: UEN is too long",IF(LEN(C11412)&lt;9,"Error: UEN is too short",
IF(ISNUMBER(RIGHT(C11412,1)*1),"Error: UEN needs to end with an alphabet",IF(COUNTIF($F$1:F11412,F11412)&gt;1,"Error: Duplicate Entry","OK"))))))</f>
        <v/>
      </c>
    </row>
    <row r="11413" spans="1:5" ht="15.75">
      <c r="A11413" s="7">
        <v>11412</v>
      </c>
      <c r="B11413" s="8"/>
      <c r="C11413" s="13"/>
      <c r="D11413" s="14"/>
      <c r="E11413" s="25" t="str">
        <f>IF(ISBLANK(C11413),"",IF(NOT(EXACT(TRIM(CLEAN(SUBSTITUTE(C11413,CHAR(160),""))),C11413)),"Error: There's hidden spaces in UEN",IF(LEN(C11413)&gt;10,"Error: UEN is too long",IF(LEN(C11413)&lt;9,"Error: UEN is too short",
IF(ISNUMBER(RIGHT(C11413,1)*1),"Error: UEN needs to end with an alphabet",IF(COUNTIF($F$1:F11413,F11413)&gt;1,"Error: Duplicate Entry","OK"))))))</f>
        <v/>
      </c>
    </row>
    <row r="11414" spans="1:5" ht="15.75">
      <c r="A11414" s="7">
        <v>11413</v>
      </c>
      <c r="B11414" s="8"/>
      <c r="C11414" s="13"/>
      <c r="D11414" s="14"/>
      <c r="E11414" s="25" t="str">
        <f>IF(ISBLANK(C11414),"",IF(NOT(EXACT(TRIM(CLEAN(SUBSTITUTE(C11414,CHAR(160),""))),C11414)),"Error: There's hidden spaces in UEN",IF(LEN(C11414)&gt;10,"Error: UEN is too long",IF(LEN(C11414)&lt;9,"Error: UEN is too short",
IF(ISNUMBER(RIGHT(C11414,1)*1),"Error: UEN needs to end with an alphabet",IF(COUNTIF($F$1:F11414,F11414)&gt;1,"Error: Duplicate Entry","OK"))))))</f>
        <v/>
      </c>
    </row>
    <row r="11415" spans="1:5" ht="15.75">
      <c r="A11415" s="7">
        <v>11414</v>
      </c>
      <c r="B11415" s="8"/>
      <c r="C11415" s="13"/>
      <c r="D11415" s="14"/>
      <c r="E11415" s="25" t="str">
        <f>IF(ISBLANK(C11415),"",IF(NOT(EXACT(TRIM(CLEAN(SUBSTITUTE(C11415,CHAR(160),""))),C11415)),"Error: There's hidden spaces in UEN",IF(LEN(C11415)&gt;10,"Error: UEN is too long",IF(LEN(C11415)&lt;9,"Error: UEN is too short",
IF(ISNUMBER(RIGHT(C11415,1)*1),"Error: UEN needs to end with an alphabet",IF(COUNTIF($F$1:F11415,F11415)&gt;1,"Error: Duplicate Entry","OK"))))))</f>
        <v/>
      </c>
    </row>
    <row r="11416" spans="1:5" ht="15.75">
      <c r="A11416" s="7">
        <v>11415</v>
      </c>
      <c r="B11416" s="8"/>
      <c r="C11416" s="13"/>
      <c r="D11416" s="14"/>
      <c r="E11416" s="25" t="str">
        <f>IF(ISBLANK(C11416),"",IF(NOT(EXACT(TRIM(CLEAN(SUBSTITUTE(C11416,CHAR(160),""))),C11416)),"Error: There's hidden spaces in UEN",IF(LEN(C11416)&gt;10,"Error: UEN is too long",IF(LEN(C11416)&lt;9,"Error: UEN is too short",
IF(ISNUMBER(RIGHT(C11416,1)*1),"Error: UEN needs to end with an alphabet",IF(COUNTIF($F$1:F11416,F11416)&gt;1,"Error: Duplicate Entry","OK"))))))</f>
        <v/>
      </c>
    </row>
    <row r="11417" spans="1:5" ht="15.75">
      <c r="A11417" s="7">
        <v>11416</v>
      </c>
      <c r="B11417" s="8"/>
      <c r="C11417" s="13"/>
      <c r="D11417" s="14"/>
      <c r="E11417" s="25" t="str">
        <f>IF(ISBLANK(C11417),"",IF(NOT(EXACT(TRIM(CLEAN(SUBSTITUTE(C11417,CHAR(160),""))),C11417)),"Error: There's hidden spaces in UEN",IF(LEN(C11417)&gt;10,"Error: UEN is too long",IF(LEN(C11417)&lt;9,"Error: UEN is too short",
IF(ISNUMBER(RIGHT(C11417,1)*1),"Error: UEN needs to end with an alphabet",IF(COUNTIF($F$1:F11417,F11417)&gt;1,"Error: Duplicate Entry","OK"))))))</f>
        <v/>
      </c>
    </row>
    <row r="11418" spans="1:5" ht="15.75">
      <c r="A11418" s="7">
        <v>11417</v>
      </c>
      <c r="B11418" s="8"/>
      <c r="C11418" s="13"/>
      <c r="D11418" s="14"/>
      <c r="E11418" s="25" t="str">
        <f>IF(ISBLANK(C11418),"",IF(NOT(EXACT(TRIM(CLEAN(SUBSTITUTE(C11418,CHAR(160),""))),C11418)),"Error: There's hidden spaces in UEN",IF(LEN(C11418)&gt;10,"Error: UEN is too long",IF(LEN(C11418)&lt;9,"Error: UEN is too short",
IF(ISNUMBER(RIGHT(C11418,1)*1),"Error: UEN needs to end with an alphabet",IF(COUNTIF($F$1:F11418,F11418)&gt;1,"Error: Duplicate Entry","OK"))))))</f>
        <v/>
      </c>
    </row>
    <row r="11419" spans="1:5" ht="15.75">
      <c r="A11419" s="7">
        <v>11418</v>
      </c>
      <c r="B11419" s="8"/>
      <c r="C11419" s="13"/>
      <c r="D11419" s="14"/>
      <c r="E11419" s="25" t="str">
        <f>IF(ISBLANK(C11419),"",IF(NOT(EXACT(TRIM(CLEAN(SUBSTITUTE(C11419,CHAR(160),""))),C11419)),"Error: There's hidden spaces in UEN",IF(LEN(C11419)&gt;10,"Error: UEN is too long",IF(LEN(C11419)&lt;9,"Error: UEN is too short",
IF(ISNUMBER(RIGHT(C11419,1)*1),"Error: UEN needs to end with an alphabet",IF(COUNTIF($F$1:F11419,F11419)&gt;1,"Error: Duplicate Entry","OK"))))))</f>
        <v/>
      </c>
    </row>
    <row r="11420" spans="1:5" ht="15.75">
      <c r="A11420" s="7">
        <v>11419</v>
      </c>
      <c r="B11420" s="8"/>
      <c r="C11420" s="13"/>
      <c r="D11420" s="14"/>
      <c r="E11420" s="25" t="str">
        <f>IF(ISBLANK(C11420),"",IF(NOT(EXACT(TRIM(CLEAN(SUBSTITUTE(C11420,CHAR(160),""))),C11420)),"Error: There's hidden spaces in UEN",IF(LEN(C11420)&gt;10,"Error: UEN is too long",IF(LEN(C11420)&lt;9,"Error: UEN is too short",
IF(ISNUMBER(RIGHT(C11420,1)*1),"Error: UEN needs to end with an alphabet",IF(COUNTIF($F$1:F11420,F11420)&gt;1,"Error: Duplicate Entry","OK"))))))</f>
        <v/>
      </c>
    </row>
    <row r="11421" spans="1:5" ht="15.75">
      <c r="A11421" s="7">
        <v>11420</v>
      </c>
      <c r="B11421" s="8"/>
      <c r="C11421" s="13"/>
      <c r="D11421" s="14"/>
      <c r="E11421" s="25" t="str">
        <f>IF(ISBLANK(C11421),"",IF(NOT(EXACT(TRIM(CLEAN(SUBSTITUTE(C11421,CHAR(160),""))),C11421)),"Error: There's hidden spaces in UEN",IF(LEN(C11421)&gt;10,"Error: UEN is too long",IF(LEN(C11421)&lt;9,"Error: UEN is too short",
IF(ISNUMBER(RIGHT(C11421,1)*1),"Error: UEN needs to end with an alphabet",IF(COUNTIF($F$1:F11421,F11421)&gt;1,"Error: Duplicate Entry","OK"))))))</f>
        <v/>
      </c>
    </row>
    <row r="11422" spans="1:5" ht="15.75">
      <c r="A11422" s="7">
        <v>11421</v>
      </c>
      <c r="B11422" s="8"/>
      <c r="C11422" s="13"/>
      <c r="D11422" s="14"/>
      <c r="E11422" s="25" t="str">
        <f>IF(ISBLANK(C11422),"",IF(NOT(EXACT(TRIM(CLEAN(SUBSTITUTE(C11422,CHAR(160),""))),C11422)),"Error: There's hidden spaces in UEN",IF(LEN(C11422)&gt;10,"Error: UEN is too long",IF(LEN(C11422)&lt;9,"Error: UEN is too short",
IF(ISNUMBER(RIGHT(C11422,1)*1),"Error: UEN needs to end with an alphabet",IF(COUNTIF($F$1:F11422,F11422)&gt;1,"Error: Duplicate Entry","OK"))))))</f>
        <v/>
      </c>
    </row>
    <row r="11423" spans="1:5" ht="15.75">
      <c r="A11423" s="7">
        <v>11422</v>
      </c>
      <c r="B11423" s="8"/>
      <c r="C11423" s="13"/>
      <c r="D11423" s="14"/>
      <c r="E11423" s="25" t="str">
        <f>IF(ISBLANK(C11423),"",IF(NOT(EXACT(TRIM(CLEAN(SUBSTITUTE(C11423,CHAR(160),""))),C11423)),"Error: There's hidden spaces in UEN",IF(LEN(C11423)&gt;10,"Error: UEN is too long",IF(LEN(C11423)&lt;9,"Error: UEN is too short",
IF(ISNUMBER(RIGHT(C11423,1)*1),"Error: UEN needs to end with an alphabet",IF(COUNTIF($F$1:F11423,F11423)&gt;1,"Error: Duplicate Entry","OK"))))))</f>
        <v/>
      </c>
    </row>
    <row r="11424" spans="1:5" ht="15.75">
      <c r="A11424" s="7">
        <v>11423</v>
      </c>
      <c r="B11424" s="8"/>
      <c r="C11424" s="13"/>
      <c r="D11424" s="14"/>
      <c r="E11424" s="25" t="str">
        <f>IF(ISBLANK(C11424),"",IF(NOT(EXACT(TRIM(CLEAN(SUBSTITUTE(C11424,CHAR(160),""))),C11424)),"Error: There's hidden spaces in UEN",IF(LEN(C11424)&gt;10,"Error: UEN is too long",IF(LEN(C11424)&lt;9,"Error: UEN is too short",
IF(ISNUMBER(RIGHT(C11424,1)*1),"Error: UEN needs to end with an alphabet",IF(COUNTIF($F$1:F11424,F11424)&gt;1,"Error: Duplicate Entry","OK"))))))</f>
        <v/>
      </c>
    </row>
    <row r="11425" spans="1:5" ht="15.75">
      <c r="A11425" s="7">
        <v>11424</v>
      </c>
      <c r="B11425" s="8"/>
      <c r="C11425" s="13"/>
      <c r="D11425" s="14"/>
      <c r="E11425" s="25" t="str">
        <f>IF(ISBLANK(C11425),"",IF(NOT(EXACT(TRIM(CLEAN(SUBSTITUTE(C11425,CHAR(160),""))),C11425)),"Error: There's hidden spaces in UEN",IF(LEN(C11425)&gt;10,"Error: UEN is too long",IF(LEN(C11425)&lt;9,"Error: UEN is too short",
IF(ISNUMBER(RIGHT(C11425,1)*1),"Error: UEN needs to end with an alphabet",IF(COUNTIF($F$1:F11425,F11425)&gt;1,"Error: Duplicate Entry","OK"))))))</f>
        <v/>
      </c>
    </row>
    <row r="11426" spans="1:5" ht="15.75">
      <c r="A11426" s="7">
        <v>11425</v>
      </c>
      <c r="B11426" s="8"/>
      <c r="C11426" s="13"/>
      <c r="D11426" s="14"/>
      <c r="E11426" s="25" t="str">
        <f>IF(ISBLANK(C11426),"",IF(NOT(EXACT(TRIM(CLEAN(SUBSTITUTE(C11426,CHAR(160),""))),C11426)),"Error: There's hidden spaces in UEN",IF(LEN(C11426)&gt;10,"Error: UEN is too long",IF(LEN(C11426)&lt;9,"Error: UEN is too short",
IF(ISNUMBER(RIGHT(C11426,1)*1),"Error: UEN needs to end with an alphabet",IF(COUNTIF($F$1:F11426,F11426)&gt;1,"Error: Duplicate Entry","OK"))))))</f>
        <v/>
      </c>
    </row>
    <row r="11427" spans="1:5" ht="15.75">
      <c r="A11427" s="7">
        <v>11426</v>
      </c>
      <c r="B11427" s="8"/>
      <c r="C11427" s="13"/>
      <c r="D11427" s="14"/>
      <c r="E11427" s="25" t="str">
        <f>IF(ISBLANK(C11427),"",IF(NOT(EXACT(TRIM(CLEAN(SUBSTITUTE(C11427,CHAR(160),""))),C11427)),"Error: There's hidden spaces in UEN",IF(LEN(C11427)&gt;10,"Error: UEN is too long",IF(LEN(C11427)&lt;9,"Error: UEN is too short",
IF(ISNUMBER(RIGHT(C11427,1)*1),"Error: UEN needs to end with an alphabet",IF(COUNTIF($F$1:F11427,F11427)&gt;1,"Error: Duplicate Entry","OK"))))))</f>
        <v/>
      </c>
    </row>
    <row r="11428" spans="1:5" ht="15.75">
      <c r="A11428" s="7">
        <v>11427</v>
      </c>
      <c r="B11428" s="8"/>
      <c r="C11428" s="13"/>
      <c r="D11428" s="14"/>
      <c r="E11428" s="25" t="str">
        <f>IF(ISBLANK(C11428),"",IF(NOT(EXACT(TRIM(CLEAN(SUBSTITUTE(C11428,CHAR(160),""))),C11428)),"Error: There's hidden spaces in UEN",IF(LEN(C11428)&gt;10,"Error: UEN is too long",IF(LEN(C11428)&lt;9,"Error: UEN is too short",
IF(ISNUMBER(RIGHT(C11428,1)*1),"Error: UEN needs to end with an alphabet",IF(COUNTIF($F$1:F11428,F11428)&gt;1,"Error: Duplicate Entry","OK"))))))</f>
        <v/>
      </c>
    </row>
    <row r="11429" spans="1:5" ht="15.75">
      <c r="A11429" s="7">
        <v>11428</v>
      </c>
      <c r="B11429" s="8"/>
      <c r="C11429" s="13"/>
      <c r="D11429" s="14"/>
      <c r="E11429" s="25" t="str">
        <f>IF(ISBLANK(C11429),"",IF(NOT(EXACT(TRIM(CLEAN(SUBSTITUTE(C11429,CHAR(160),""))),C11429)),"Error: There's hidden spaces in UEN",IF(LEN(C11429)&gt;10,"Error: UEN is too long",IF(LEN(C11429)&lt;9,"Error: UEN is too short",
IF(ISNUMBER(RIGHT(C11429,1)*1),"Error: UEN needs to end with an alphabet",IF(COUNTIF($F$1:F11429,F11429)&gt;1,"Error: Duplicate Entry","OK"))))))</f>
        <v/>
      </c>
    </row>
    <row r="11430" spans="1:5" ht="15.75">
      <c r="A11430" s="7">
        <v>11429</v>
      </c>
      <c r="B11430" s="8"/>
      <c r="C11430" s="13"/>
      <c r="D11430" s="14"/>
      <c r="E11430" s="25" t="str">
        <f>IF(ISBLANK(C11430),"",IF(NOT(EXACT(TRIM(CLEAN(SUBSTITUTE(C11430,CHAR(160),""))),C11430)),"Error: There's hidden spaces in UEN",IF(LEN(C11430)&gt;10,"Error: UEN is too long",IF(LEN(C11430)&lt;9,"Error: UEN is too short",
IF(ISNUMBER(RIGHT(C11430,1)*1),"Error: UEN needs to end with an alphabet",IF(COUNTIF($F$1:F11430,F11430)&gt;1,"Error: Duplicate Entry","OK"))))))</f>
        <v/>
      </c>
    </row>
    <row r="11431" spans="1:5" ht="15.75">
      <c r="A11431" s="7">
        <v>11430</v>
      </c>
      <c r="B11431" s="8"/>
      <c r="C11431" s="13"/>
      <c r="D11431" s="14"/>
      <c r="E11431" s="25" t="str">
        <f>IF(ISBLANK(C11431),"",IF(NOT(EXACT(TRIM(CLEAN(SUBSTITUTE(C11431,CHAR(160),""))),C11431)),"Error: There's hidden spaces in UEN",IF(LEN(C11431)&gt;10,"Error: UEN is too long",IF(LEN(C11431)&lt;9,"Error: UEN is too short",
IF(ISNUMBER(RIGHT(C11431,1)*1),"Error: UEN needs to end with an alphabet",IF(COUNTIF($F$1:F11431,F11431)&gt;1,"Error: Duplicate Entry","OK"))))))</f>
        <v/>
      </c>
    </row>
    <row r="11432" spans="1:5" ht="15.75">
      <c r="A11432" s="7">
        <v>11431</v>
      </c>
      <c r="B11432" s="8"/>
      <c r="C11432" s="13"/>
      <c r="D11432" s="14"/>
      <c r="E11432" s="25" t="str">
        <f>IF(ISBLANK(C11432),"",IF(NOT(EXACT(TRIM(CLEAN(SUBSTITUTE(C11432,CHAR(160),""))),C11432)),"Error: There's hidden spaces in UEN",IF(LEN(C11432)&gt;10,"Error: UEN is too long",IF(LEN(C11432)&lt;9,"Error: UEN is too short",
IF(ISNUMBER(RIGHT(C11432,1)*1),"Error: UEN needs to end with an alphabet",IF(COUNTIF($F$1:F11432,F11432)&gt;1,"Error: Duplicate Entry","OK"))))))</f>
        <v/>
      </c>
    </row>
    <row r="11433" spans="1:5" ht="15.75">
      <c r="A11433" s="7">
        <v>11432</v>
      </c>
      <c r="B11433" s="8"/>
      <c r="C11433" s="13"/>
      <c r="D11433" s="14"/>
      <c r="E11433" s="25" t="str">
        <f>IF(ISBLANK(C11433),"",IF(NOT(EXACT(TRIM(CLEAN(SUBSTITUTE(C11433,CHAR(160),""))),C11433)),"Error: There's hidden spaces in UEN",IF(LEN(C11433)&gt;10,"Error: UEN is too long",IF(LEN(C11433)&lt;9,"Error: UEN is too short",
IF(ISNUMBER(RIGHT(C11433,1)*1),"Error: UEN needs to end with an alphabet",IF(COUNTIF($F$1:F11433,F11433)&gt;1,"Error: Duplicate Entry","OK"))))))</f>
        <v/>
      </c>
    </row>
    <row r="11434" spans="1:5" ht="15.75">
      <c r="A11434" s="7">
        <v>11433</v>
      </c>
      <c r="B11434" s="8"/>
      <c r="C11434" s="13"/>
      <c r="D11434" s="14"/>
      <c r="E11434" s="25" t="str">
        <f>IF(ISBLANK(C11434),"",IF(NOT(EXACT(TRIM(CLEAN(SUBSTITUTE(C11434,CHAR(160),""))),C11434)),"Error: There's hidden spaces in UEN",IF(LEN(C11434)&gt;10,"Error: UEN is too long",IF(LEN(C11434)&lt;9,"Error: UEN is too short",
IF(ISNUMBER(RIGHT(C11434,1)*1),"Error: UEN needs to end with an alphabet",IF(COUNTIF($F$1:F11434,F11434)&gt;1,"Error: Duplicate Entry","OK"))))))</f>
        <v/>
      </c>
    </row>
    <row r="11435" spans="1:5" ht="15.75">
      <c r="A11435" s="7">
        <v>11434</v>
      </c>
      <c r="B11435" s="8"/>
      <c r="C11435" s="13"/>
      <c r="D11435" s="14"/>
      <c r="E11435" s="25" t="str">
        <f>IF(ISBLANK(C11435),"",IF(NOT(EXACT(TRIM(CLEAN(SUBSTITUTE(C11435,CHAR(160),""))),C11435)),"Error: There's hidden spaces in UEN",IF(LEN(C11435)&gt;10,"Error: UEN is too long",IF(LEN(C11435)&lt;9,"Error: UEN is too short",
IF(ISNUMBER(RIGHT(C11435,1)*1),"Error: UEN needs to end with an alphabet",IF(COUNTIF($F$1:F11435,F11435)&gt;1,"Error: Duplicate Entry","OK"))))))</f>
        <v/>
      </c>
    </row>
    <row r="11436" spans="1:5" ht="15.75">
      <c r="A11436" s="7">
        <v>11435</v>
      </c>
      <c r="B11436" s="8"/>
      <c r="C11436" s="13"/>
      <c r="D11436" s="14"/>
      <c r="E11436" s="25" t="str">
        <f>IF(ISBLANK(C11436),"",IF(NOT(EXACT(TRIM(CLEAN(SUBSTITUTE(C11436,CHAR(160),""))),C11436)),"Error: There's hidden spaces in UEN",IF(LEN(C11436)&gt;10,"Error: UEN is too long",IF(LEN(C11436)&lt;9,"Error: UEN is too short",
IF(ISNUMBER(RIGHT(C11436,1)*1),"Error: UEN needs to end with an alphabet",IF(COUNTIF($F$1:F11436,F11436)&gt;1,"Error: Duplicate Entry","OK"))))))</f>
        <v/>
      </c>
    </row>
    <row r="11437" spans="1:5" ht="15.75">
      <c r="A11437" s="7">
        <v>11436</v>
      </c>
      <c r="B11437" s="8"/>
      <c r="C11437" s="13"/>
      <c r="D11437" s="14"/>
      <c r="E11437" s="25" t="str">
        <f>IF(ISBLANK(C11437),"",IF(NOT(EXACT(TRIM(CLEAN(SUBSTITUTE(C11437,CHAR(160),""))),C11437)),"Error: There's hidden spaces in UEN",IF(LEN(C11437)&gt;10,"Error: UEN is too long",IF(LEN(C11437)&lt;9,"Error: UEN is too short",
IF(ISNUMBER(RIGHT(C11437,1)*1),"Error: UEN needs to end with an alphabet",IF(COUNTIF($F$1:F11437,F11437)&gt;1,"Error: Duplicate Entry","OK"))))))</f>
        <v/>
      </c>
    </row>
    <row r="11438" spans="1:5" ht="15.75">
      <c r="A11438" s="7">
        <v>11437</v>
      </c>
      <c r="B11438" s="8"/>
      <c r="C11438" s="13"/>
      <c r="D11438" s="14"/>
      <c r="E11438" s="25" t="str">
        <f>IF(ISBLANK(C11438),"",IF(NOT(EXACT(TRIM(CLEAN(SUBSTITUTE(C11438,CHAR(160),""))),C11438)),"Error: There's hidden spaces in UEN",IF(LEN(C11438)&gt;10,"Error: UEN is too long",IF(LEN(C11438)&lt;9,"Error: UEN is too short",
IF(ISNUMBER(RIGHT(C11438,1)*1),"Error: UEN needs to end with an alphabet",IF(COUNTIF($F$1:F11438,F11438)&gt;1,"Error: Duplicate Entry","OK"))))))</f>
        <v/>
      </c>
    </row>
    <row r="11439" spans="1:5" ht="15.75">
      <c r="A11439" s="7">
        <v>11438</v>
      </c>
      <c r="B11439" s="8"/>
      <c r="C11439" s="13"/>
      <c r="D11439" s="14"/>
      <c r="E11439" s="25" t="str">
        <f>IF(ISBLANK(C11439),"",IF(NOT(EXACT(TRIM(CLEAN(SUBSTITUTE(C11439,CHAR(160),""))),C11439)),"Error: There's hidden spaces in UEN",IF(LEN(C11439)&gt;10,"Error: UEN is too long",IF(LEN(C11439)&lt;9,"Error: UEN is too short",
IF(ISNUMBER(RIGHT(C11439,1)*1),"Error: UEN needs to end with an alphabet",IF(COUNTIF($F$1:F11439,F11439)&gt;1,"Error: Duplicate Entry","OK"))))))</f>
        <v/>
      </c>
    </row>
    <row r="11440" spans="1:5" ht="15.75">
      <c r="A11440" s="7">
        <v>11439</v>
      </c>
      <c r="B11440" s="8"/>
      <c r="C11440" s="13"/>
      <c r="D11440" s="14"/>
      <c r="E11440" s="25" t="str">
        <f>IF(ISBLANK(C11440),"",IF(NOT(EXACT(TRIM(CLEAN(SUBSTITUTE(C11440,CHAR(160),""))),C11440)),"Error: There's hidden spaces in UEN",IF(LEN(C11440)&gt;10,"Error: UEN is too long",IF(LEN(C11440)&lt;9,"Error: UEN is too short",
IF(ISNUMBER(RIGHT(C11440,1)*1),"Error: UEN needs to end with an alphabet",IF(COUNTIF($F$1:F11440,F11440)&gt;1,"Error: Duplicate Entry","OK"))))))</f>
        <v/>
      </c>
    </row>
    <row r="11441" spans="1:5" ht="15.75">
      <c r="A11441" s="7">
        <v>11440</v>
      </c>
      <c r="B11441" s="8"/>
      <c r="C11441" s="13"/>
      <c r="D11441" s="14"/>
      <c r="E11441" s="25" t="str">
        <f>IF(ISBLANK(C11441),"",IF(NOT(EXACT(TRIM(CLEAN(SUBSTITUTE(C11441,CHAR(160),""))),C11441)),"Error: There's hidden spaces in UEN",IF(LEN(C11441)&gt;10,"Error: UEN is too long",IF(LEN(C11441)&lt;9,"Error: UEN is too short",
IF(ISNUMBER(RIGHT(C11441,1)*1),"Error: UEN needs to end with an alphabet",IF(COUNTIF($F$1:F11441,F11441)&gt;1,"Error: Duplicate Entry","OK"))))))</f>
        <v/>
      </c>
    </row>
    <row r="11442" spans="1:5" ht="15.75">
      <c r="A11442" s="7">
        <v>11441</v>
      </c>
      <c r="B11442" s="8"/>
      <c r="C11442" s="13"/>
      <c r="D11442" s="14"/>
      <c r="E11442" s="25" t="str">
        <f>IF(ISBLANK(C11442),"",IF(NOT(EXACT(TRIM(CLEAN(SUBSTITUTE(C11442,CHAR(160),""))),C11442)),"Error: There's hidden spaces in UEN",IF(LEN(C11442)&gt;10,"Error: UEN is too long",IF(LEN(C11442)&lt;9,"Error: UEN is too short",
IF(ISNUMBER(RIGHT(C11442,1)*1),"Error: UEN needs to end with an alphabet",IF(COUNTIF($F$1:F11442,F11442)&gt;1,"Error: Duplicate Entry","OK"))))))</f>
        <v/>
      </c>
    </row>
    <row r="11443" spans="1:5" ht="15.75">
      <c r="A11443" s="7">
        <v>11442</v>
      </c>
      <c r="B11443" s="8"/>
      <c r="C11443" s="13"/>
      <c r="D11443" s="14"/>
      <c r="E11443" s="25" t="str">
        <f>IF(ISBLANK(C11443),"",IF(NOT(EXACT(TRIM(CLEAN(SUBSTITUTE(C11443,CHAR(160),""))),C11443)),"Error: There's hidden spaces in UEN",IF(LEN(C11443)&gt;10,"Error: UEN is too long",IF(LEN(C11443)&lt;9,"Error: UEN is too short",
IF(ISNUMBER(RIGHT(C11443,1)*1),"Error: UEN needs to end with an alphabet",IF(COUNTIF($F$1:F11443,F11443)&gt;1,"Error: Duplicate Entry","OK"))))))</f>
        <v/>
      </c>
    </row>
    <row r="11444" spans="1:5" ht="15.75">
      <c r="A11444" s="7">
        <v>11443</v>
      </c>
      <c r="B11444" s="8"/>
      <c r="C11444" s="13"/>
      <c r="D11444" s="14"/>
      <c r="E11444" s="25" t="str">
        <f>IF(ISBLANK(C11444),"",IF(NOT(EXACT(TRIM(CLEAN(SUBSTITUTE(C11444,CHAR(160),""))),C11444)),"Error: There's hidden spaces in UEN",IF(LEN(C11444)&gt;10,"Error: UEN is too long",IF(LEN(C11444)&lt;9,"Error: UEN is too short",
IF(ISNUMBER(RIGHT(C11444,1)*1),"Error: UEN needs to end with an alphabet",IF(COUNTIF($F$1:F11444,F11444)&gt;1,"Error: Duplicate Entry","OK"))))))</f>
        <v/>
      </c>
    </row>
    <row r="11445" spans="1:5" ht="15.75">
      <c r="A11445" s="7">
        <v>11444</v>
      </c>
      <c r="B11445" s="8"/>
      <c r="C11445" s="13"/>
      <c r="D11445" s="14"/>
      <c r="E11445" s="25" t="str">
        <f>IF(ISBLANK(C11445),"",IF(NOT(EXACT(TRIM(CLEAN(SUBSTITUTE(C11445,CHAR(160),""))),C11445)),"Error: There's hidden spaces in UEN",IF(LEN(C11445)&gt;10,"Error: UEN is too long",IF(LEN(C11445)&lt;9,"Error: UEN is too short",
IF(ISNUMBER(RIGHT(C11445,1)*1),"Error: UEN needs to end with an alphabet",IF(COUNTIF($F$1:F11445,F11445)&gt;1,"Error: Duplicate Entry","OK"))))))</f>
        <v/>
      </c>
    </row>
    <row r="11446" spans="1:5" ht="15.75">
      <c r="A11446" s="7">
        <v>11445</v>
      </c>
      <c r="B11446" s="8"/>
      <c r="C11446" s="13"/>
      <c r="D11446" s="14"/>
      <c r="E11446" s="25" t="str">
        <f>IF(ISBLANK(C11446),"",IF(NOT(EXACT(TRIM(CLEAN(SUBSTITUTE(C11446,CHAR(160),""))),C11446)),"Error: There's hidden spaces in UEN",IF(LEN(C11446)&gt;10,"Error: UEN is too long",IF(LEN(C11446)&lt;9,"Error: UEN is too short",
IF(ISNUMBER(RIGHT(C11446,1)*1),"Error: UEN needs to end with an alphabet",IF(COUNTIF($F$1:F11446,F11446)&gt;1,"Error: Duplicate Entry","OK"))))))</f>
        <v/>
      </c>
    </row>
    <row r="11447" spans="1:5" ht="15.75">
      <c r="A11447" s="7">
        <v>11446</v>
      </c>
      <c r="B11447" s="8"/>
      <c r="C11447" s="13"/>
      <c r="D11447" s="14"/>
      <c r="E11447" s="25" t="str">
        <f>IF(ISBLANK(C11447),"",IF(NOT(EXACT(TRIM(CLEAN(SUBSTITUTE(C11447,CHAR(160),""))),C11447)),"Error: There's hidden spaces in UEN",IF(LEN(C11447)&gt;10,"Error: UEN is too long",IF(LEN(C11447)&lt;9,"Error: UEN is too short",
IF(ISNUMBER(RIGHT(C11447,1)*1),"Error: UEN needs to end with an alphabet",IF(COUNTIF($F$1:F11447,F11447)&gt;1,"Error: Duplicate Entry","OK"))))))</f>
        <v/>
      </c>
    </row>
    <row r="11448" spans="1:5" ht="15.75">
      <c r="A11448" s="7">
        <v>11447</v>
      </c>
      <c r="B11448" s="8"/>
      <c r="C11448" s="13"/>
      <c r="D11448" s="14"/>
      <c r="E11448" s="25" t="str">
        <f>IF(ISBLANK(C11448),"",IF(NOT(EXACT(TRIM(CLEAN(SUBSTITUTE(C11448,CHAR(160),""))),C11448)),"Error: There's hidden spaces in UEN",IF(LEN(C11448)&gt;10,"Error: UEN is too long",IF(LEN(C11448)&lt;9,"Error: UEN is too short",
IF(ISNUMBER(RIGHT(C11448,1)*1),"Error: UEN needs to end with an alphabet",IF(COUNTIF($F$1:F11448,F11448)&gt;1,"Error: Duplicate Entry","OK"))))))</f>
        <v/>
      </c>
    </row>
    <row r="11449" spans="1:5" ht="15.75">
      <c r="A11449" s="7">
        <v>11448</v>
      </c>
      <c r="B11449" s="8"/>
      <c r="C11449" s="13"/>
      <c r="D11449" s="14"/>
      <c r="E11449" s="25" t="str">
        <f>IF(ISBLANK(C11449),"",IF(NOT(EXACT(TRIM(CLEAN(SUBSTITUTE(C11449,CHAR(160),""))),C11449)),"Error: There's hidden spaces in UEN",IF(LEN(C11449)&gt;10,"Error: UEN is too long",IF(LEN(C11449)&lt;9,"Error: UEN is too short",
IF(ISNUMBER(RIGHT(C11449,1)*1),"Error: UEN needs to end with an alphabet",IF(COUNTIF($F$1:F11449,F11449)&gt;1,"Error: Duplicate Entry","OK"))))))</f>
        <v/>
      </c>
    </row>
    <row r="11450" spans="1:5" ht="15.75">
      <c r="A11450" s="7">
        <v>11449</v>
      </c>
      <c r="B11450" s="8"/>
      <c r="C11450" s="13"/>
      <c r="D11450" s="14"/>
      <c r="E11450" s="25" t="str">
        <f>IF(ISBLANK(C11450),"",IF(NOT(EXACT(TRIM(CLEAN(SUBSTITUTE(C11450,CHAR(160),""))),C11450)),"Error: There's hidden spaces in UEN",IF(LEN(C11450)&gt;10,"Error: UEN is too long",IF(LEN(C11450)&lt;9,"Error: UEN is too short",
IF(ISNUMBER(RIGHT(C11450,1)*1),"Error: UEN needs to end with an alphabet",IF(COUNTIF($F$1:F11450,F11450)&gt;1,"Error: Duplicate Entry","OK"))))))</f>
        <v/>
      </c>
    </row>
    <row r="11451" spans="1:5" ht="15.75">
      <c r="A11451" s="7">
        <v>11450</v>
      </c>
      <c r="B11451" s="8"/>
      <c r="C11451" s="13"/>
      <c r="D11451" s="14"/>
      <c r="E11451" s="25" t="str">
        <f>IF(ISBLANK(C11451),"",IF(NOT(EXACT(TRIM(CLEAN(SUBSTITUTE(C11451,CHAR(160),""))),C11451)),"Error: There's hidden spaces in UEN",IF(LEN(C11451)&gt;10,"Error: UEN is too long",IF(LEN(C11451)&lt;9,"Error: UEN is too short",
IF(ISNUMBER(RIGHT(C11451,1)*1),"Error: UEN needs to end with an alphabet",IF(COUNTIF($F$1:F11451,F11451)&gt;1,"Error: Duplicate Entry","OK"))))))</f>
        <v/>
      </c>
    </row>
    <row r="11452" spans="1:5" ht="15.75">
      <c r="A11452" s="7">
        <v>11451</v>
      </c>
      <c r="B11452" s="8"/>
      <c r="C11452" s="13"/>
      <c r="D11452" s="14"/>
      <c r="E11452" s="25" t="str">
        <f>IF(ISBLANK(C11452),"",IF(NOT(EXACT(TRIM(CLEAN(SUBSTITUTE(C11452,CHAR(160),""))),C11452)),"Error: There's hidden spaces in UEN",IF(LEN(C11452)&gt;10,"Error: UEN is too long",IF(LEN(C11452)&lt;9,"Error: UEN is too short",
IF(ISNUMBER(RIGHT(C11452,1)*1),"Error: UEN needs to end with an alphabet",IF(COUNTIF($F$1:F11452,F11452)&gt;1,"Error: Duplicate Entry","OK"))))))</f>
        <v/>
      </c>
    </row>
    <row r="11453" spans="1:5" ht="15.75">
      <c r="A11453" s="7">
        <v>11452</v>
      </c>
      <c r="B11453" s="8"/>
      <c r="C11453" s="13"/>
      <c r="D11453" s="14"/>
      <c r="E11453" s="25" t="str">
        <f>IF(ISBLANK(C11453),"",IF(NOT(EXACT(TRIM(CLEAN(SUBSTITUTE(C11453,CHAR(160),""))),C11453)),"Error: There's hidden spaces in UEN",IF(LEN(C11453)&gt;10,"Error: UEN is too long",IF(LEN(C11453)&lt;9,"Error: UEN is too short",
IF(ISNUMBER(RIGHT(C11453,1)*1),"Error: UEN needs to end with an alphabet",IF(COUNTIF($F$1:F11453,F11453)&gt;1,"Error: Duplicate Entry","OK"))))))</f>
        <v/>
      </c>
    </row>
    <row r="11454" spans="1:5" ht="15.75">
      <c r="A11454" s="7">
        <v>11453</v>
      </c>
      <c r="B11454" s="8"/>
      <c r="C11454" s="13"/>
      <c r="D11454" s="14"/>
      <c r="E11454" s="25" t="str">
        <f>IF(ISBLANK(C11454),"",IF(NOT(EXACT(TRIM(CLEAN(SUBSTITUTE(C11454,CHAR(160),""))),C11454)),"Error: There's hidden spaces in UEN",IF(LEN(C11454)&gt;10,"Error: UEN is too long",IF(LEN(C11454)&lt;9,"Error: UEN is too short",
IF(ISNUMBER(RIGHT(C11454,1)*1),"Error: UEN needs to end with an alphabet",IF(COUNTIF($F$1:F11454,F11454)&gt;1,"Error: Duplicate Entry","OK"))))))</f>
        <v/>
      </c>
    </row>
    <row r="11455" spans="1:5" ht="15.75">
      <c r="A11455" s="7">
        <v>11454</v>
      </c>
      <c r="B11455" s="8"/>
      <c r="C11455" s="13"/>
      <c r="D11455" s="14"/>
      <c r="E11455" s="25" t="str">
        <f>IF(ISBLANK(C11455),"",IF(NOT(EXACT(TRIM(CLEAN(SUBSTITUTE(C11455,CHAR(160),""))),C11455)),"Error: There's hidden spaces in UEN",IF(LEN(C11455)&gt;10,"Error: UEN is too long",IF(LEN(C11455)&lt;9,"Error: UEN is too short",
IF(ISNUMBER(RIGHT(C11455,1)*1),"Error: UEN needs to end with an alphabet",IF(COUNTIF($F$1:F11455,F11455)&gt;1,"Error: Duplicate Entry","OK"))))))</f>
        <v/>
      </c>
    </row>
    <row r="11456" spans="1:5" ht="15.75">
      <c r="A11456" s="7">
        <v>11455</v>
      </c>
      <c r="B11456" s="8"/>
      <c r="C11456" s="13"/>
      <c r="D11456" s="14"/>
      <c r="E11456" s="25" t="str">
        <f>IF(ISBLANK(C11456),"",IF(NOT(EXACT(TRIM(CLEAN(SUBSTITUTE(C11456,CHAR(160),""))),C11456)),"Error: There's hidden spaces in UEN",IF(LEN(C11456)&gt;10,"Error: UEN is too long",IF(LEN(C11456)&lt;9,"Error: UEN is too short",
IF(ISNUMBER(RIGHT(C11456,1)*1),"Error: UEN needs to end with an alphabet",IF(COUNTIF($F$1:F11456,F11456)&gt;1,"Error: Duplicate Entry","OK"))))))</f>
        <v/>
      </c>
    </row>
    <row r="11457" spans="1:5" ht="15.75">
      <c r="A11457" s="7">
        <v>11456</v>
      </c>
      <c r="B11457" s="8"/>
      <c r="C11457" s="13"/>
      <c r="D11457" s="14"/>
      <c r="E11457" s="25" t="str">
        <f>IF(ISBLANK(C11457),"",IF(NOT(EXACT(TRIM(CLEAN(SUBSTITUTE(C11457,CHAR(160),""))),C11457)),"Error: There's hidden spaces in UEN",IF(LEN(C11457)&gt;10,"Error: UEN is too long",IF(LEN(C11457)&lt;9,"Error: UEN is too short",
IF(ISNUMBER(RIGHT(C11457,1)*1),"Error: UEN needs to end with an alphabet",IF(COUNTIF($F$1:F11457,F11457)&gt;1,"Error: Duplicate Entry","OK"))))))</f>
        <v/>
      </c>
    </row>
    <row r="11458" spans="1:5" ht="15.75">
      <c r="A11458" s="7">
        <v>11457</v>
      </c>
      <c r="B11458" s="8"/>
      <c r="C11458" s="13"/>
      <c r="D11458" s="14"/>
      <c r="E11458" s="25" t="str">
        <f>IF(ISBLANK(C11458),"",IF(NOT(EXACT(TRIM(CLEAN(SUBSTITUTE(C11458,CHAR(160),""))),C11458)),"Error: There's hidden spaces in UEN",IF(LEN(C11458)&gt;10,"Error: UEN is too long",IF(LEN(C11458)&lt;9,"Error: UEN is too short",
IF(ISNUMBER(RIGHT(C11458,1)*1),"Error: UEN needs to end with an alphabet",IF(COUNTIF($F$1:F11458,F11458)&gt;1,"Error: Duplicate Entry","OK"))))))</f>
        <v/>
      </c>
    </row>
    <row r="11459" spans="1:5" ht="15.75">
      <c r="A11459" s="7">
        <v>11458</v>
      </c>
      <c r="B11459" s="8"/>
      <c r="C11459" s="13"/>
      <c r="D11459" s="14"/>
      <c r="E11459" s="25" t="str">
        <f>IF(ISBLANK(C11459),"",IF(NOT(EXACT(TRIM(CLEAN(SUBSTITUTE(C11459,CHAR(160),""))),C11459)),"Error: There's hidden spaces in UEN",IF(LEN(C11459)&gt;10,"Error: UEN is too long",IF(LEN(C11459)&lt;9,"Error: UEN is too short",
IF(ISNUMBER(RIGHT(C11459,1)*1),"Error: UEN needs to end with an alphabet",IF(COUNTIF($F$1:F11459,F11459)&gt;1,"Error: Duplicate Entry","OK"))))))</f>
        <v/>
      </c>
    </row>
    <row r="11460" spans="1:5" ht="15.75">
      <c r="A11460" s="7">
        <v>11459</v>
      </c>
      <c r="B11460" s="8"/>
      <c r="C11460" s="13"/>
      <c r="D11460" s="14"/>
      <c r="E11460" s="25" t="str">
        <f>IF(ISBLANK(C11460),"",IF(NOT(EXACT(TRIM(CLEAN(SUBSTITUTE(C11460,CHAR(160),""))),C11460)),"Error: There's hidden spaces in UEN",IF(LEN(C11460)&gt;10,"Error: UEN is too long",IF(LEN(C11460)&lt;9,"Error: UEN is too short",
IF(ISNUMBER(RIGHT(C11460,1)*1),"Error: UEN needs to end with an alphabet",IF(COUNTIF($F$1:F11460,F11460)&gt;1,"Error: Duplicate Entry","OK"))))))</f>
        <v/>
      </c>
    </row>
    <row r="11461" spans="1:5" ht="15.75">
      <c r="A11461" s="7">
        <v>11460</v>
      </c>
      <c r="B11461" s="8"/>
      <c r="C11461" s="13"/>
      <c r="D11461" s="14"/>
      <c r="E11461" s="25" t="str">
        <f>IF(ISBLANK(C11461),"",IF(NOT(EXACT(TRIM(CLEAN(SUBSTITUTE(C11461,CHAR(160),""))),C11461)),"Error: There's hidden spaces in UEN",IF(LEN(C11461)&gt;10,"Error: UEN is too long",IF(LEN(C11461)&lt;9,"Error: UEN is too short",
IF(ISNUMBER(RIGHT(C11461,1)*1),"Error: UEN needs to end with an alphabet",IF(COUNTIF($F$1:F11461,F11461)&gt;1,"Error: Duplicate Entry","OK"))))))</f>
        <v/>
      </c>
    </row>
    <row r="11462" spans="1:5" ht="15.75">
      <c r="A11462" s="7">
        <v>11461</v>
      </c>
      <c r="B11462" s="8"/>
      <c r="C11462" s="13"/>
      <c r="D11462" s="14"/>
      <c r="E11462" s="25" t="str">
        <f>IF(ISBLANK(C11462),"",IF(NOT(EXACT(TRIM(CLEAN(SUBSTITUTE(C11462,CHAR(160),""))),C11462)),"Error: There's hidden spaces in UEN",IF(LEN(C11462)&gt;10,"Error: UEN is too long",IF(LEN(C11462)&lt;9,"Error: UEN is too short",
IF(ISNUMBER(RIGHT(C11462,1)*1),"Error: UEN needs to end with an alphabet",IF(COUNTIF($F$1:F11462,F11462)&gt;1,"Error: Duplicate Entry","OK"))))))</f>
        <v/>
      </c>
    </row>
    <row r="11463" spans="1:5" ht="15.75">
      <c r="A11463" s="7">
        <v>11462</v>
      </c>
      <c r="B11463" s="8"/>
      <c r="C11463" s="13"/>
      <c r="D11463" s="14"/>
      <c r="E11463" s="25" t="str">
        <f>IF(ISBLANK(C11463),"",IF(NOT(EXACT(TRIM(CLEAN(SUBSTITUTE(C11463,CHAR(160),""))),C11463)),"Error: There's hidden spaces in UEN",IF(LEN(C11463)&gt;10,"Error: UEN is too long",IF(LEN(C11463)&lt;9,"Error: UEN is too short",
IF(ISNUMBER(RIGHT(C11463,1)*1),"Error: UEN needs to end with an alphabet",IF(COUNTIF($F$1:F11463,F11463)&gt;1,"Error: Duplicate Entry","OK"))))))</f>
        <v/>
      </c>
    </row>
    <row r="11464" spans="1:5" ht="15.75">
      <c r="A11464" s="7">
        <v>11463</v>
      </c>
      <c r="B11464" s="8"/>
      <c r="C11464" s="13"/>
      <c r="D11464" s="14"/>
      <c r="E11464" s="25" t="str">
        <f>IF(ISBLANK(C11464),"",IF(NOT(EXACT(TRIM(CLEAN(SUBSTITUTE(C11464,CHAR(160),""))),C11464)),"Error: There's hidden spaces in UEN",IF(LEN(C11464)&gt;10,"Error: UEN is too long",IF(LEN(C11464)&lt;9,"Error: UEN is too short",
IF(ISNUMBER(RIGHT(C11464,1)*1),"Error: UEN needs to end with an alphabet",IF(COUNTIF($F$1:F11464,F11464)&gt;1,"Error: Duplicate Entry","OK"))))))</f>
        <v/>
      </c>
    </row>
    <row r="11465" spans="1:5" ht="15.75">
      <c r="A11465" s="7">
        <v>11464</v>
      </c>
      <c r="B11465" s="8"/>
      <c r="C11465" s="13"/>
      <c r="D11465" s="14"/>
      <c r="E11465" s="25" t="str">
        <f>IF(ISBLANK(C11465),"",IF(NOT(EXACT(TRIM(CLEAN(SUBSTITUTE(C11465,CHAR(160),""))),C11465)),"Error: There's hidden spaces in UEN",IF(LEN(C11465)&gt;10,"Error: UEN is too long",IF(LEN(C11465)&lt;9,"Error: UEN is too short",
IF(ISNUMBER(RIGHT(C11465,1)*1),"Error: UEN needs to end with an alphabet",IF(COUNTIF($F$1:F11465,F11465)&gt;1,"Error: Duplicate Entry","OK"))))))</f>
        <v/>
      </c>
    </row>
    <row r="11466" spans="1:5" ht="15.75">
      <c r="A11466" s="7">
        <v>11465</v>
      </c>
      <c r="B11466" s="8"/>
      <c r="C11466" s="13"/>
      <c r="D11466" s="14"/>
      <c r="E11466" s="25" t="str">
        <f>IF(ISBLANK(C11466),"",IF(NOT(EXACT(TRIM(CLEAN(SUBSTITUTE(C11466,CHAR(160),""))),C11466)),"Error: There's hidden spaces in UEN",IF(LEN(C11466)&gt;10,"Error: UEN is too long",IF(LEN(C11466)&lt;9,"Error: UEN is too short",
IF(ISNUMBER(RIGHT(C11466,1)*1),"Error: UEN needs to end with an alphabet",IF(COUNTIF($F$1:F11466,F11466)&gt;1,"Error: Duplicate Entry","OK"))))))</f>
        <v/>
      </c>
    </row>
    <row r="11467" spans="1:5" ht="15.75">
      <c r="A11467" s="7">
        <v>11466</v>
      </c>
      <c r="B11467" s="8"/>
      <c r="C11467" s="13"/>
      <c r="D11467" s="14"/>
      <c r="E11467" s="25" t="str">
        <f>IF(ISBLANK(C11467),"",IF(NOT(EXACT(TRIM(CLEAN(SUBSTITUTE(C11467,CHAR(160),""))),C11467)),"Error: There's hidden spaces in UEN",IF(LEN(C11467)&gt;10,"Error: UEN is too long",IF(LEN(C11467)&lt;9,"Error: UEN is too short",
IF(ISNUMBER(RIGHT(C11467,1)*1),"Error: UEN needs to end with an alphabet",IF(COUNTIF($F$1:F11467,F11467)&gt;1,"Error: Duplicate Entry","OK"))))))</f>
        <v/>
      </c>
    </row>
    <row r="11468" spans="1:5" ht="15.75">
      <c r="A11468" s="7">
        <v>11467</v>
      </c>
      <c r="B11468" s="8"/>
      <c r="C11468" s="13"/>
      <c r="D11468" s="14"/>
      <c r="E11468" s="25" t="str">
        <f>IF(ISBLANK(C11468),"",IF(NOT(EXACT(TRIM(CLEAN(SUBSTITUTE(C11468,CHAR(160),""))),C11468)),"Error: There's hidden spaces in UEN",IF(LEN(C11468)&gt;10,"Error: UEN is too long",IF(LEN(C11468)&lt;9,"Error: UEN is too short",
IF(ISNUMBER(RIGHT(C11468,1)*1),"Error: UEN needs to end with an alphabet",IF(COUNTIF($F$1:F11468,F11468)&gt;1,"Error: Duplicate Entry","OK"))))))</f>
        <v/>
      </c>
    </row>
    <row r="11469" spans="1:5" ht="15.75">
      <c r="A11469" s="7">
        <v>11468</v>
      </c>
      <c r="B11469" s="8"/>
      <c r="C11469" s="13"/>
      <c r="D11469" s="14"/>
      <c r="E11469" s="25" t="str">
        <f>IF(ISBLANK(C11469),"",IF(NOT(EXACT(TRIM(CLEAN(SUBSTITUTE(C11469,CHAR(160),""))),C11469)),"Error: There's hidden spaces in UEN",IF(LEN(C11469)&gt;10,"Error: UEN is too long",IF(LEN(C11469)&lt;9,"Error: UEN is too short",
IF(ISNUMBER(RIGHT(C11469,1)*1),"Error: UEN needs to end with an alphabet",IF(COUNTIF($F$1:F11469,F11469)&gt;1,"Error: Duplicate Entry","OK"))))))</f>
        <v/>
      </c>
    </row>
    <row r="11470" spans="1:5" ht="15.75">
      <c r="A11470" s="7">
        <v>11469</v>
      </c>
      <c r="B11470" s="8"/>
      <c r="C11470" s="13"/>
      <c r="D11470" s="14"/>
      <c r="E11470" s="25" t="str">
        <f>IF(ISBLANK(C11470),"",IF(NOT(EXACT(TRIM(CLEAN(SUBSTITUTE(C11470,CHAR(160),""))),C11470)),"Error: There's hidden spaces in UEN",IF(LEN(C11470)&gt;10,"Error: UEN is too long",IF(LEN(C11470)&lt;9,"Error: UEN is too short",
IF(ISNUMBER(RIGHT(C11470,1)*1),"Error: UEN needs to end with an alphabet",IF(COUNTIF($F$1:F11470,F11470)&gt;1,"Error: Duplicate Entry","OK"))))))</f>
        <v/>
      </c>
    </row>
    <row r="11471" spans="1:5" ht="15.75">
      <c r="A11471" s="7">
        <v>11470</v>
      </c>
      <c r="B11471" s="8"/>
      <c r="C11471" s="13"/>
      <c r="D11471" s="14"/>
      <c r="E11471" s="25" t="str">
        <f>IF(ISBLANK(C11471),"",IF(NOT(EXACT(TRIM(CLEAN(SUBSTITUTE(C11471,CHAR(160),""))),C11471)),"Error: There's hidden spaces in UEN",IF(LEN(C11471)&gt;10,"Error: UEN is too long",IF(LEN(C11471)&lt;9,"Error: UEN is too short",
IF(ISNUMBER(RIGHT(C11471,1)*1),"Error: UEN needs to end with an alphabet",IF(COUNTIF($F$1:F11471,F11471)&gt;1,"Error: Duplicate Entry","OK"))))))</f>
        <v/>
      </c>
    </row>
    <row r="11472" spans="1:5" ht="15.75">
      <c r="A11472" s="7">
        <v>11471</v>
      </c>
      <c r="B11472" s="8"/>
      <c r="C11472" s="13"/>
      <c r="D11472" s="14"/>
      <c r="E11472" s="25" t="str">
        <f>IF(ISBLANK(C11472),"",IF(NOT(EXACT(TRIM(CLEAN(SUBSTITUTE(C11472,CHAR(160),""))),C11472)),"Error: There's hidden spaces in UEN",IF(LEN(C11472)&gt;10,"Error: UEN is too long",IF(LEN(C11472)&lt;9,"Error: UEN is too short",
IF(ISNUMBER(RIGHT(C11472,1)*1),"Error: UEN needs to end with an alphabet",IF(COUNTIF($F$1:F11472,F11472)&gt;1,"Error: Duplicate Entry","OK"))))))</f>
        <v/>
      </c>
    </row>
    <row r="11473" spans="1:5" ht="15.75">
      <c r="A11473" s="7">
        <v>11472</v>
      </c>
      <c r="B11473" s="8"/>
      <c r="C11473" s="13"/>
      <c r="D11473" s="14"/>
      <c r="E11473" s="25" t="str">
        <f>IF(ISBLANK(C11473),"",IF(NOT(EXACT(TRIM(CLEAN(SUBSTITUTE(C11473,CHAR(160),""))),C11473)),"Error: There's hidden spaces in UEN",IF(LEN(C11473)&gt;10,"Error: UEN is too long",IF(LEN(C11473)&lt;9,"Error: UEN is too short",
IF(ISNUMBER(RIGHT(C11473,1)*1),"Error: UEN needs to end with an alphabet",IF(COUNTIF($F$1:F11473,F11473)&gt;1,"Error: Duplicate Entry","OK"))))))</f>
        <v/>
      </c>
    </row>
    <row r="11474" spans="1:5" ht="15.75">
      <c r="A11474" s="7">
        <v>11473</v>
      </c>
      <c r="B11474" s="8"/>
      <c r="C11474" s="13"/>
      <c r="D11474" s="14"/>
      <c r="E11474" s="25" t="str">
        <f>IF(ISBLANK(C11474),"",IF(NOT(EXACT(TRIM(CLEAN(SUBSTITUTE(C11474,CHAR(160),""))),C11474)),"Error: There's hidden spaces in UEN",IF(LEN(C11474)&gt;10,"Error: UEN is too long",IF(LEN(C11474)&lt;9,"Error: UEN is too short",
IF(ISNUMBER(RIGHT(C11474,1)*1),"Error: UEN needs to end with an alphabet",IF(COUNTIF($F$1:F11474,F11474)&gt;1,"Error: Duplicate Entry","OK"))))))</f>
        <v/>
      </c>
    </row>
    <row r="11475" spans="1:5" ht="15.75">
      <c r="A11475" s="7">
        <v>11474</v>
      </c>
      <c r="B11475" s="8"/>
      <c r="C11475" s="13"/>
      <c r="D11475" s="14"/>
      <c r="E11475" s="25" t="str">
        <f>IF(ISBLANK(C11475),"",IF(NOT(EXACT(TRIM(CLEAN(SUBSTITUTE(C11475,CHAR(160),""))),C11475)),"Error: There's hidden spaces in UEN",IF(LEN(C11475)&gt;10,"Error: UEN is too long",IF(LEN(C11475)&lt;9,"Error: UEN is too short",
IF(ISNUMBER(RIGHT(C11475,1)*1),"Error: UEN needs to end with an alphabet",IF(COUNTIF($F$1:F11475,F11475)&gt;1,"Error: Duplicate Entry","OK"))))))</f>
        <v/>
      </c>
    </row>
    <row r="11476" spans="1:5" ht="15.75">
      <c r="A11476" s="7">
        <v>11475</v>
      </c>
      <c r="B11476" s="8"/>
      <c r="C11476" s="13"/>
      <c r="D11476" s="14"/>
      <c r="E11476" s="25" t="str">
        <f>IF(ISBLANK(C11476),"",IF(NOT(EXACT(TRIM(CLEAN(SUBSTITUTE(C11476,CHAR(160),""))),C11476)),"Error: There's hidden spaces in UEN",IF(LEN(C11476)&gt;10,"Error: UEN is too long",IF(LEN(C11476)&lt;9,"Error: UEN is too short",
IF(ISNUMBER(RIGHT(C11476,1)*1),"Error: UEN needs to end with an alphabet",IF(COUNTIF($F$1:F11476,F11476)&gt;1,"Error: Duplicate Entry","OK"))))))</f>
        <v/>
      </c>
    </row>
    <row r="11477" spans="1:5" ht="15.75">
      <c r="A11477" s="7">
        <v>11476</v>
      </c>
      <c r="B11477" s="8"/>
      <c r="C11477" s="13"/>
      <c r="D11477" s="14"/>
      <c r="E11477" s="25" t="str">
        <f>IF(ISBLANK(C11477),"",IF(NOT(EXACT(TRIM(CLEAN(SUBSTITUTE(C11477,CHAR(160),""))),C11477)),"Error: There's hidden spaces in UEN",IF(LEN(C11477)&gt;10,"Error: UEN is too long",IF(LEN(C11477)&lt;9,"Error: UEN is too short",
IF(ISNUMBER(RIGHT(C11477,1)*1),"Error: UEN needs to end with an alphabet",IF(COUNTIF($F$1:F11477,F11477)&gt;1,"Error: Duplicate Entry","OK"))))))</f>
        <v/>
      </c>
    </row>
    <row r="11478" spans="1:5" ht="15.75">
      <c r="A11478" s="7">
        <v>11477</v>
      </c>
      <c r="B11478" s="8"/>
      <c r="C11478" s="13"/>
      <c r="D11478" s="14"/>
      <c r="E11478" s="25" t="str">
        <f>IF(ISBLANK(C11478),"",IF(NOT(EXACT(TRIM(CLEAN(SUBSTITUTE(C11478,CHAR(160),""))),C11478)),"Error: There's hidden spaces in UEN",IF(LEN(C11478)&gt;10,"Error: UEN is too long",IF(LEN(C11478)&lt;9,"Error: UEN is too short",
IF(ISNUMBER(RIGHT(C11478,1)*1),"Error: UEN needs to end with an alphabet",IF(COUNTIF($F$1:F11478,F11478)&gt;1,"Error: Duplicate Entry","OK"))))))</f>
        <v/>
      </c>
    </row>
    <row r="11479" spans="1:5" ht="15.75">
      <c r="A11479" s="7">
        <v>11478</v>
      </c>
      <c r="B11479" s="8"/>
      <c r="C11479" s="13"/>
      <c r="D11479" s="14"/>
      <c r="E11479" s="25" t="str">
        <f>IF(ISBLANK(C11479),"",IF(NOT(EXACT(TRIM(CLEAN(SUBSTITUTE(C11479,CHAR(160),""))),C11479)),"Error: There's hidden spaces in UEN",IF(LEN(C11479)&gt;10,"Error: UEN is too long",IF(LEN(C11479)&lt;9,"Error: UEN is too short",
IF(ISNUMBER(RIGHT(C11479,1)*1),"Error: UEN needs to end with an alphabet",IF(COUNTIF($F$1:F11479,F11479)&gt;1,"Error: Duplicate Entry","OK"))))))</f>
        <v/>
      </c>
    </row>
    <row r="11480" spans="1:5" ht="15.75">
      <c r="A11480" s="7">
        <v>11479</v>
      </c>
      <c r="B11480" s="8"/>
      <c r="C11480" s="13"/>
      <c r="D11480" s="14"/>
      <c r="E11480" s="25" t="str">
        <f>IF(ISBLANK(C11480),"",IF(NOT(EXACT(TRIM(CLEAN(SUBSTITUTE(C11480,CHAR(160),""))),C11480)),"Error: There's hidden spaces in UEN",IF(LEN(C11480)&gt;10,"Error: UEN is too long",IF(LEN(C11480)&lt;9,"Error: UEN is too short",
IF(ISNUMBER(RIGHT(C11480,1)*1),"Error: UEN needs to end with an alphabet",IF(COUNTIF($F$1:F11480,F11480)&gt;1,"Error: Duplicate Entry","OK"))))))</f>
        <v/>
      </c>
    </row>
    <row r="11481" spans="1:5" ht="15.75">
      <c r="A11481" s="7">
        <v>11480</v>
      </c>
      <c r="B11481" s="8"/>
      <c r="C11481" s="13"/>
      <c r="D11481" s="14"/>
      <c r="E11481" s="25" t="str">
        <f>IF(ISBLANK(C11481),"",IF(NOT(EXACT(TRIM(CLEAN(SUBSTITUTE(C11481,CHAR(160),""))),C11481)),"Error: There's hidden spaces in UEN",IF(LEN(C11481)&gt;10,"Error: UEN is too long",IF(LEN(C11481)&lt;9,"Error: UEN is too short",
IF(ISNUMBER(RIGHT(C11481,1)*1),"Error: UEN needs to end with an alphabet",IF(COUNTIF($F$1:F11481,F11481)&gt;1,"Error: Duplicate Entry","OK"))))))</f>
        <v/>
      </c>
    </row>
    <row r="11482" spans="1:5" ht="15.75">
      <c r="A11482" s="7">
        <v>11481</v>
      </c>
      <c r="B11482" s="8"/>
      <c r="C11482" s="13"/>
      <c r="D11482" s="14"/>
      <c r="E11482" s="25" t="str">
        <f>IF(ISBLANK(C11482),"",IF(NOT(EXACT(TRIM(CLEAN(SUBSTITUTE(C11482,CHAR(160),""))),C11482)),"Error: There's hidden spaces in UEN",IF(LEN(C11482)&gt;10,"Error: UEN is too long",IF(LEN(C11482)&lt;9,"Error: UEN is too short",
IF(ISNUMBER(RIGHT(C11482,1)*1),"Error: UEN needs to end with an alphabet",IF(COUNTIF($F$1:F11482,F11482)&gt;1,"Error: Duplicate Entry","OK"))))))</f>
        <v/>
      </c>
    </row>
    <row r="11483" spans="1:5" ht="15.75">
      <c r="A11483" s="7">
        <v>11482</v>
      </c>
      <c r="B11483" s="8"/>
      <c r="C11483" s="13"/>
      <c r="D11483" s="14"/>
      <c r="E11483" s="25" t="str">
        <f>IF(ISBLANK(C11483),"",IF(NOT(EXACT(TRIM(CLEAN(SUBSTITUTE(C11483,CHAR(160),""))),C11483)),"Error: There's hidden spaces in UEN",IF(LEN(C11483)&gt;10,"Error: UEN is too long",IF(LEN(C11483)&lt;9,"Error: UEN is too short",
IF(ISNUMBER(RIGHT(C11483,1)*1),"Error: UEN needs to end with an alphabet",IF(COUNTIF($F$1:F11483,F11483)&gt;1,"Error: Duplicate Entry","OK"))))))</f>
        <v/>
      </c>
    </row>
    <row r="11484" spans="1:5" ht="15.75">
      <c r="A11484" s="7">
        <v>11483</v>
      </c>
      <c r="B11484" s="8"/>
      <c r="C11484" s="13"/>
      <c r="D11484" s="14"/>
      <c r="E11484" s="25" t="str">
        <f>IF(ISBLANK(C11484),"",IF(NOT(EXACT(TRIM(CLEAN(SUBSTITUTE(C11484,CHAR(160),""))),C11484)),"Error: There's hidden spaces in UEN",IF(LEN(C11484)&gt;10,"Error: UEN is too long",IF(LEN(C11484)&lt;9,"Error: UEN is too short",
IF(ISNUMBER(RIGHT(C11484,1)*1),"Error: UEN needs to end with an alphabet",IF(COUNTIF($F$1:F11484,F11484)&gt;1,"Error: Duplicate Entry","OK"))))))</f>
        <v/>
      </c>
    </row>
    <row r="11485" spans="1:5" ht="15.75">
      <c r="A11485" s="7">
        <v>11484</v>
      </c>
      <c r="B11485" s="8"/>
      <c r="C11485" s="13"/>
      <c r="D11485" s="14"/>
      <c r="E11485" s="25" t="str">
        <f>IF(ISBLANK(C11485),"",IF(NOT(EXACT(TRIM(CLEAN(SUBSTITUTE(C11485,CHAR(160),""))),C11485)),"Error: There's hidden spaces in UEN",IF(LEN(C11485)&gt;10,"Error: UEN is too long",IF(LEN(C11485)&lt;9,"Error: UEN is too short",
IF(ISNUMBER(RIGHT(C11485,1)*1),"Error: UEN needs to end with an alphabet",IF(COUNTIF($F$1:F11485,F11485)&gt;1,"Error: Duplicate Entry","OK"))))))</f>
        <v/>
      </c>
    </row>
    <row r="11486" spans="1:5" ht="15.75">
      <c r="A11486" s="7">
        <v>11485</v>
      </c>
      <c r="B11486" s="8"/>
      <c r="C11486" s="13"/>
      <c r="D11486" s="14"/>
      <c r="E11486" s="25" t="str">
        <f>IF(ISBLANK(C11486),"",IF(NOT(EXACT(TRIM(CLEAN(SUBSTITUTE(C11486,CHAR(160),""))),C11486)),"Error: There's hidden spaces in UEN",IF(LEN(C11486)&gt;10,"Error: UEN is too long",IF(LEN(C11486)&lt;9,"Error: UEN is too short",
IF(ISNUMBER(RIGHT(C11486,1)*1),"Error: UEN needs to end with an alphabet",IF(COUNTIF($F$1:F11486,F11486)&gt;1,"Error: Duplicate Entry","OK"))))))</f>
        <v/>
      </c>
    </row>
    <row r="11487" spans="1:5" ht="15.75">
      <c r="A11487" s="7">
        <v>11486</v>
      </c>
      <c r="B11487" s="8"/>
      <c r="C11487" s="13"/>
      <c r="D11487" s="14"/>
      <c r="E11487" s="25" t="str">
        <f>IF(ISBLANK(C11487),"",IF(NOT(EXACT(TRIM(CLEAN(SUBSTITUTE(C11487,CHAR(160),""))),C11487)),"Error: There's hidden spaces in UEN",IF(LEN(C11487)&gt;10,"Error: UEN is too long",IF(LEN(C11487)&lt;9,"Error: UEN is too short",
IF(ISNUMBER(RIGHT(C11487,1)*1),"Error: UEN needs to end with an alphabet",IF(COUNTIF($F$1:F11487,F11487)&gt;1,"Error: Duplicate Entry","OK"))))))</f>
        <v/>
      </c>
    </row>
    <row r="11488" spans="1:5" ht="15.75">
      <c r="A11488" s="7">
        <v>11487</v>
      </c>
      <c r="B11488" s="8"/>
      <c r="C11488" s="13"/>
      <c r="D11488" s="14"/>
      <c r="E11488" s="25" t="str">
        <f>IF(ISBLANK(C11488),"",IF(NOT(EXACT(TRIM(CLEAN(SUBSTITUTE(C11488,CHAR(160),""))),C11488)),"Error: There's hidden spaces in UEN",IF(LEN(C11488)&gt;10,"Error: UEN is too long",IF(LEN(C11488)&lt;9,"Error: UEN is too short",
IF(ISNUMBER(RIGHT(C11488,1)*1),"Error: UEN needs to end with an alphabet",IF(COUNTIF($F$1:F11488,F11488)&gt;1,"Error: Duplicate Entry","OK"))))))</f>
        <v/>
      </c>
    </row>
    <row r="11489" spans="1:5" ht="15.75">
      <c r="A11489" s="7">
        <v>11488</v>
      </c>
      <c r="B11489" s="8"/>
      <c r="C11489" s="13"/>
      <c r="D11489" s="14"/>
      <c r="E11489" s="25" t="str">
        <f>IF(ISBLANK(C11489),"",IF(NOT(EXACT(TRIM(CLEAN(SUBSTITUTE(C11489,CHAR(160),""))),C11489)),"Error: There's hidden spaces in UEN",IF(LEN(C11489)&gt;10,"Error: UEN is too long",IF(LEN(C11489)&lt;9,"Error: UEN is too short",
IF(ISNUMBER(RIGHT(C11489,1)*1),"Error: UEN needs to end with an alphabet",IF(COUNTIF($F$1:F11489,F11489)&gt;1,"Error: Duplicate Entry","OK"))))))</f>
        <v/>
      </c>
    </row>
    <row r="11490" spans="1:5" ht="15.75">
      <c r="A11490" s="7">
        <v>11489</v>
      </c>
      <c r="B11490" s="8"/>
      <c r="C11490" s="13"/>
      <c r="D11490" s="14"/>
      <c r="E11490" s="25" t="str">
        <f>IF(ISBLANK(C11490),"",IF(NOT(EXACT(TRIM(CLEAN(SUBSTITUTE(C11490,CHAR(160),""))),C11490)),"Error: There's hidden spaces in UEN",IF(LEN(C11490)&gt;10,"Error: UEN is too long",IF(LEN(C11490)&lt;9,"Error: UEN is too short",
IF(ISNUMBER(RIGHT(C11490,1)*1),"Error: UEN needs to end with an alphabet",IF(COUNTIF($F$1:F11490,F11490)&gt;1,"Error: Duplicate Entry","OK"))))))</f>
        <v/>
      </c>
    </row>
    <row r="11491" spans="1:5" ht="15.75">
      <c r="A11491" s="7">
        <v>11490</v>
      </c>
      <c r="B11491" s="8"/>
      <c r="C11491" s="13"/>
      <c r="D11491" s="14"/>
      <c r="E11491" s="25" t="str">
        <f>IF(ISBLANK(C11491),"",IF(NOT(EXACT(TRIM(CLEAN(SUBSTITUTE(C11491,CHAR(160),""))),C11491)),"Error: There's hidden spaces in UEN",IF(LEN(C11491)&gt;10,"Error: UEN is too long",IF(LEN(C11491)&lt;9,"Error: UEN is too short",
IF(ISNUMBER(RIGHT(C11491,1)*1),"Error: UEN needs to end with an alphabet",IF(COUNTIF($F$1:F11491,F11491)&gt;1,"Error: Duplicate Entry","OK"))))))</f>
        <v/>
      </c>
    </row>
    <row r="11492" spans="1:5" ht="15.75">
      <c r="A11492" s="7">
        <v>11491</v>
      </c>
      <c r="B11492" s="8"/>
      <c r="C11492" s="13"/>
      <c r="D11492" s="14"/>
      <c r="E11492" s="25" t="str">
        <f>IF(ISBLANK(C11492),"",IF(NOT(EXACT(TRIM(CLEAN(SUBSTITUTE(C11492,CHAR(160),""))),C11492)),"Error: There's hidden spaces in UEN",IF(LEN(C11492)&gt;10,"Error: UEN is too long",IF(LEN(C11492)&lt;9,"Error: UEN is too short",
IF(ISNUMBER(RIGHT(C11492,1)*1),"Error: UEN needs to end with an alphabet",IF(COUNTIF($F$1:F11492,F11492)&gt;1,"Error: Duplicate Entry","OK"))))))</f>
        <v/>
      </c>
    </row>
    <row r="11493" spans="1:5" ht="15.75">
      <c r="A11493" s="7">
        <v>11492</v>
      </c>
      <c r="B11493" s="8"/>
      <c r="C11493" s="13"/>
      <c r="D11493" s="14"/>
      <c r="E11493" s="25" t="str">
        <f>IF(ISBLANK(C11493),"",IF(NOT(EXACT(TRIM(CLEAN(SUBSTITUTE(C11493,CHAR(160),""))),C11493)),"Error: There's hidden spaces in UEN",IF(LEN(C11493)&gt;10,"Error: UEN is too long",IF(LEN(C11493)&lt;9,"Error: UEN is too short",
IF(ISNUMBER(RIGHT(C11493,1)*1),"Error: UEN needs to end with an alphabet",IF(COUNTIF($F$1:F11493,F11493)&gt;1,"Error: Duplicate Entry","OK"))))))</f>
        <v/>
      </c>
    </row>
    <row r="11494" spans="1:5" ht="15.75">
      <c r="A11494" s="7">
        <v>11493</v>
      </c>
      <c r="B11494" s="8"/>
      <c r="C11494" s="13"/>
      <c r="D11494" s="14"/>
      <c r="E11494" s="25" t="str">
        <f>IF(ISBLANK(C11494),"",IF(NOT(EXACT(TRIM(CLEAN(SUBSTITUTE(C11494,CHAR(160),""))),C11494)),"Error: There's hidden spaces in UEN",IF(LEN(C11494)&gt;10,"Error: UEN is too long",IF(LEN(C11494)&lt;9,"Error: UEN is too short",
IF(ISNUMBER(RIGHT(C11494,1)*1),"Error: UEN needs to end with an alphabet",IF(COUNTIF($F$1:F11494,F11494)&gt;1,"Error: Duplicate Entry","OK"))))))</f>
        <v/>
      </c>
    </row>
    <row r="11495" spans="1:5" ht="15.75">
      <c r="A11495" s="7">
        <v>11494</v>
      </c>
      <c r="B11495" s="8"/>
      <c r="C11495" s="13"/>
      <c r="D11495" s="14"/>
      <c r="E11495" s="25" t="str">
        <f>IF(ISBLANK(C11495),"",IF(NOT(EXACT(TRIM(CLEAN(SUBSTITUTE(C11495,CHAR(160),""))),C11495)),"Error: There's hidden spaces in UEN",IF(LEN(C11495)&gt;10,"Error: UEN is too long",IF(LEN(C11495)&lt;9,"Error: UEN is too short",
IF(ISNUMBER(RIGHT(C11495,1)*1),"Error: UEN needs to end with an alphabet",IF(COUNTIF($F$1:F11495,F11495)&gt;1,"Error: Duplicate Entry","OK"))))))</f>
        <v/>
      </c>
    </row>
    <row r="11496" spans="1:5" ht="15.75">
      <c r="A11496" s="7">
        <v>11495</v>
      </c>
      <c r="B11496" s="8"/>
      <c r="C11496" s="13"/>
      <c r="D11496" s="14"/>
      <c r="E11496" s="25" t="str">
        <f>IF(ISBLANK(C11496),"",IF(NOT(EXACT(TRIM(CLEAN(SUBSTITUTE(C11496,CHAR(160),""))),C11496)),"Error: There's hidden spaces in UEN",IF(LEN(C11496)&gt;10,"Error: UEN is too long",IF(LEN(C11496)&lt;9,"Error: UEN is too short",
IF(ISNUMBER(RIGHT(C11496,1)*1),"Error: UEN needs to end with an alphabet",IF(COUNTIF($F$1:F11496,F11496)&gt;1,"Error: Duplicate Entry","OK"))))))</f>
        <v/>
      </c>
    </row>
    <row r="11497" spans="1:5" ht="15.75">
      <c r="A11497" s="7">
        <v>11496</v>
      </c>
      <c r="B11497" s="8"/>
      <c r="C11497" s="13"/>
      <c r="D11497" s="14"/>
      <c r="E11497" s="25" t="str">
        <f>IF(ISBLANK(C11497),"",IF(NOT(EXACT(TRIM(CLEAN(SUBSTITUTE(C11497,CHAR(160),""))),C11497)),"Error: There's hidden spaces in UEN",IF(LEN(C11497)&gt;10,"Error: UEN is too long",IF(LEN(C11497)&lt;9,"Error: UEN is too short",
IF(ISNUMBER(RIGHT(C11497,1)*1),"Error: UEN needs to end with an alphabet",IF(COUNTIF($F$1:F11497,F11497)&gt;1,"Error: Duplicate Entry","OK"))))))</f>
        <v/>
      </c>
    </row>
    <row r="11498" spans="1:5" ht="15.75">
      <c r="A11498" s="7">
        <v>11497</v>
      </c>
      <c r="B11498" s="8"/>
      <c r="C11498" s="13"/>
      <c r="D11498" s="14"/>
      <c r="E11498" s="25" t="str">
        <f>IF(ISBLANK(C11498),"",IF(NOT(EXACT(TRIM(CLEAN(SUBSTITUTE(C11498,CHAR(160),""))),C11498)),"Error: There's hidden spaces in UEN",IF(LEN(C11498)&gt;10,"Error: UEN is too long",IF(LEN(C11498)&lt;9,"Error: UEN is too short",
IF(ISNUMBER(RIGHT(C11498,1)*1),"Error: UEN needs to end with an alphabet",IF(COUNTIF($F$1:F11498,F11498)&gt;1,"Error: Duplicate Entry","OK"))))))</f>
        <v/>
      </c>
    </row>
    <row r="11499" spans="1:5" ht="15.75">
      <c r="A11499" s="7">
        <v>11498</v>
      </c>
      <c r="B11499" s="8"/>
      <c r="C11499" s="13"/>
      <c r="D11499" s="14"/>
      <c r="E11499" s="25" t="str">
        <f>IF(ISBLANK(C11499),"",IF(NOT(EXACT(TRIM(CLEAN(SUBSTITUTE(C11499,CHAR(160),""))),C11499)),"Error: There's hidden spaces in UEN",IF(LEN(C11499)&gt;10,"Error: UEN is too long",IF(LEN(C11499)&lt;9,"Error: UEN is too short",
IF(ISNUMBER(RIGHT(C11499,1)*1),"Error: UEN needs to end with an alphabet",IF(COUNTIF($F$1:F11499,F11499)&gt;1,"Error: Duplicate Entry","OK"))))))</f>
        <v/>
      </c>
    </row>
    <row r="11500" spans="1:5" ht="15.75">
      <c r="A11500" s="7">
        <v>11499</v>
      </c>
      <c r="B11500" s="8"/>
      <c r="C11500" s="13"/>
      <c r="D11500" s="14"/>
      <c r="E11500" s="25" t="str">
        <f>IF(ISBLANK(C11500),"",IF(NOT(EXACT(TRIM(CLEAN(SUBSTITUTE(C11500,CHAR(160),""))),C11500)),"Error: There's hidden spaces in UEN",IF(LEN(C11500)&gt;10,"Error: UEN is too long",IF(LEN(C11500)&lt;9,"Error: UEN is too short",
IF(ISNUMBER(RIGHT(C11500,1)*1),"Error: UEN needs to end with an alphabet",IF(COUNTIF($F$1:F11500,F11500)&gt;1,"Error: Duplicate Entry","OK"))))))</f>
        <v/>
      </c>
    </row>
    <row r="11501" spans="1:5" ht="15.75">
      <c r="A11501" s="7">
        <v>11500</v>
      </c>
      <c r="B11501" s="8"/>
      <c r="C11501" s="13"/>
      <c r="D11501" s="14"/>
      <c r="E11501" s="25" t="str">
        <f>IF(ISBLANK(C11501),"",IF(NOT(EXACT(TRIM(CLEAN(SUBSTITUTE(C11501,CHAR(160),""))),C11501)),"Error: There's hidden spaces in UEN",IF(LEN(C11501)&gt;10,"Error: UEN is too long",IF(LEN(C11501)&lt;9,"Error: UEN is too short",
IF(ISNUMBER(RIGHT(C11501,1)*1),"Error: UEN needs to end with an alphabet",IF(COUNTIF($F$1:F11501,F11501)&gt;1,"Error: Duplicate Entry","OK"))))))</f>
        <v/>
      </c>
    </row>
    <row r="11502" spans="1:5" ht="15.75">
      <c r="A11502" s="7">
        <v>11501</v>
      </c>
      <c r="B11502" s="8"/>
      <c r="C11502" s="13"/>
      <c r="D11502" s="14"/>
      <c r="E11502" s="25" t="str">
        <f>IF(ISBLANK(C11502),"",IF(NOT(EXACT(TRIM(CLEAN(SUBSTITUTE(C11502,CHAR(160),""))),C11502)),"Error: There's hidden spaces in UEN",IF(LEN(C11502)&gt;10,"Error: UEN is too long",IF(LEN(C11502)&lt;9,"Error: UEN is too short",
IF(ISNUMBER(RIGHT(C11502,1)*1),"Error: UEN needs to end with an alphabet",IF(COUNTIF($F$1:F11502,F11502)&gt;1,"Error: Duplicate Entry","OK"))))))</f>
        <v/>
      </c>
    </row>
    <row r="11503" spans="1:5" ht="15.75">
      <c r="A11503" s="7">
        <v>11502</v>
      </c>
      <c r="B11503" s="8"/>
      <c r="C11503" s="13"/>
      <c r="D11503" s="14"/>
      <c r="E11503" s="25" t="str">
        <f>IF(ISBLANK(C11503),"",IF(NOT(EXACT(TRIM(CLEAN(SUBSTITUTE(C11503,CHAR(160),""))),C11503)),"Error: There's hidden spaces in UEN",IF(LEN(C11503)&gt;10,"Error: UEN is too long",IF(LEN(C11503)&lt;9,"Error: UEN is too short",
IF(ISNUMBER(RIGHT(C11503,1)*1),"Error: UEN needs to end with an alphabet",IF(COUNTIF($F$1:F11503,F11503)&gt;1,"Error: Duplicate Entry","OK"))))))</f>
        <v/>
      </c>
    </row>
    <row r="11504" spans="1:5" ht="15.75">
      <c r="A11504" s="7">
        <v>11503</v>
      </c>
      <c r="B11504" s="8"/>
      <c r="C11504" s="13"/>
      <c r="D11504" s="14"/>
      <c r="E11504" s="25" t="str">
        <f>IF(ISBLANK(C11504),"",IF(NOT(EXACT(TRIM(CLEAN(SUBSTITUTE(C11504,CHAR(160),""))),C11504)),"Error: There's hidden spaces in UEN",IF(LEN(C11504)&gt;10,"Error: UEN is too long",IF(LEN(C11504)&lt;9,"Error: UEN is too short",
IF(ISNUMBER(RIGHT(C11504,1)*1),"Error: UEN needs to end with an alphabet",IF(COUNTIF($F$1:F11504,F11504)&gt;1,"Error: Duplicate Entry","OK"))))))</f>
        <v/>
      </c>
    </row>
    <row r="11505" spans="1:5" ht="15.75">
      <c r="A11505" s="7">
        <v>11504</v>
      </c>
      <c r="B11505" s="8"/>
      <c r="C11505" s="13"/>
      <c r="D11505" s="14"/>
      <c r="E11505" s="25" t="str">
        <f>IF(ISBLANK(C11505),"",IF(NOT(EXACT(TRIM(CLEAN(SUBSTITUTE(C11505,CHAR(160),""))),C11505)),"Error: There's hidden spaces in UEN",IF(LEN(C11505)&gt;10,"Error: UEN is too long",IF(LEN(C11505)&lt;9,"Error: UEN is too short",
IF(ISNUMBER(RIGHT(C11505,1)*1),"Error: UEN needs to end with an alphabet",IF(COUNTIF($F$1:F11505,F11505)&gt;1,"Error: Duplicate Entry","OK"))))))</f>
        <v/>
      </c>
    </row>
    <row r="11506" spans="1:5" ht="15.75">
      <c r="A11506" s="7">
        <v>11505</v>
      </c>
      <c r="B11506" s="8"/>
      <c r="C11506" s="13"/>
      <c r="D11506" s="14"/>
      <c r="E11506" s="25" t="str">
        <f>IF(ISBLANK(C11506),"",IF(NOT(EXACT(TRIM(CLEAN(SUBSTITUTE(C11506,CHAR(160),""))),C11506)),"Error: There's hidden spaces in UEN",IF(LEN(C11506)&gt;10,"Error: UEN is too long",IF(LEN(C11506)&lt;9,"Error: UEN is too short",
IF(ISNUMBER(RIGHT(C11506,1)*1),"Error: UEN needs to end with an alphabet",IF(COUNTIF($F$1:F11506,F11506)&gt;1,"Error: Duplicate Entry","OK"))))))</f>
        <v/>
      </c>
    </row>
    <row r="11507" spans="1:5" ht="15.75">
      <c r="A11507" s="7">
        <v>11506</v>
      </c>
      <c r="B11507" s="8"/>
      <c r="C11507" s="13"/>
      <c r="D11507" s="14"/>
      <c r="E11507" s="25" t="str">
        <f>IF(ISBLANK(C11507),"",IF(NOT(EXACT(TRIM(CLEAN(SUBSTITUTE(C11507,CHAR(160),""))),C11507)),"Error: There's hidden spaces in UEN",IF(LEN(C11507)&gt;10,"Error: UEN is too long",IF(LEN(C11507)&lt;9,"Error: UEN is too short",
IF(ISNUMBER(RIGHT(C11507,1)*1),"Error: UEN needs to end with an alphabet",IF(COUNTIF($F$1:F11507,F11507)&gt;1,"Error: Duplicate Entry","OK"))))))</f>
        <v/>
      </c>
    </row>
    <row r="11508" spans="1:5" ht="15.75">
      <c r="A11508" s="7">
        <v>11507</v>
      </c>
      <c r="B11508" s="8"/>
      <c r="C11508" s="13"/>
      <c r="D11508" s="14"/>
      <c r="E11508" s="25" t="str">
        <f>IF(ISBLANK(C11508),"",IF(NOT(EXACT(TRIM(CLEAN(SUBSTITUTE(C11508,CHAR(160),""))),C11508)),"Error: There's hidden spaces in UEN",IF(LEN(C11508)&gt;10,"Error: UEN is too long",IF(LEN(C11508)&lt;9,"Error: UEN is too short",
IF(ISNUMBER(RIGHT(C11508,1)*1),"Error: UEN needs to end with an alphabet",IF(COUNTIF($F$1:F11508,F11508)&gt;1,"Error: Duplicate Entry","OK"))))))</f>
        <v/>
      </c>
    </row>
    <row r="11509" spans="1:5" ht="15.75">
      <c r="A11509" s="7">
        <v>11508</v>
      </c>
      <c r="B11509" s="8"/>
      <c r="C11509" s="13"/>
      <c r="D11509" s="14"/>
      <c r="E11509" s="25" t="str">
        <f>IF(ISBLANK(C11509),"",IF(NOT(EXACT(TRIM(CLEAN(SUBSTITUTE(C11509,CHAR(160),""))),C11509)),"Error: There's hidden spaces in UEN",IF(LEN(C11509)&gt;10,"Error: UEN is too long",IF(LEN(C11509)&lt;9,"Error: UEN is too short",
IF(ISNUMBER(RIGHT(C11509,1)*1),"Error: UEN needs to end with an alphabet",IF(COUNTIF($F$1:F11509,F11509)&gt;1,"Error: Duplicate Entry","OK"))))))</f>
        <v/>
      </c>
    </row>
    <row r="11510" spans="1:5" ht="15.75">
      <c r="A11510" s="7">
        <v>11509</v>
      </c>
      <c r="B11510" s="8"/>
      <c r="C11510" s="13"/>
      <c r="D11510" s="14"/>
      <c r="E11510" s="25" t="str">
        <f>IF(ISBLANK(C11510),"",IF(NOT(EXACT(TRIM(CLEAN(SUBSTITUTE(C11510,CHAR(160),""))),C11510)),"Error: There's hidden spaces in UEN",IF(LEN(C11510)&gt;10,"Error: UEN is too long",IF(LEN(C11510)&lt;9,"Error: UEN is too short",
IF(ISNUMBER(RIGHT(C11510,1)*1),"Error: UEN needs to end with an alphabet",IF(COUNTIF($F$1:F11510,F11510)&gt;1,"Error: Duplicate Entry","OK"))))))</f>
        <v/>
      </c>
    </row>
    <row r="11511" spans="1:5" ht="15.75">
      <c r="A11511" s="7">
        <v>11510</v>
      </c>
      <c r="B11511" s="8"/>
      <c r="C11511" s="13"/>
      <c r="D11511" s="14"/>
      <c r="E11511" s="25" t="str">
        <f>IF(ISBLANK(C11511),"",IF(NOT(EXACT(TRIM(CLEAN(SUBSTITUTE(C11511,CHAR(160),""))),C11511)),"Error: There's hidden spaces in UEN",IF(LEN(C11511)&gt;10,"Error: UEN is too long",IF(LEN(C11511)&lt;9,"Error: UEN is too short",
IF(ISNUMBER(RIGHT(C11511,1)*1),"Error: UEN needs to end with an alphabet",IF(COUNTIF($F$1:F11511,F11511)&gt;1,"Error: Duplicate Entry","OK"))))))</f>
        <v/>
      </c>
    </row>
    <row r="11512" spans="1:5" ht="15.75">
      <c r="A11512" s="7">
        <v>11511</v>
      </c>
      <c r="B11512" s="8"/>
      <c r="C11512" s="13"/>
      <c r="D11512" s="14"/>
      <c r="E11512" s="25" t="str">
        <f>IF(ISBLANK(C11512),"",IF(NOT(EXACT(TRIM(CLEAN(SUBSTITUTE(C11512,CHAR(160),""))),C11512)),"Error: There's hidden spaces in UEN",IF(LEN(C11512)&gt;10,"Error: UEN is too long",IF(LEN(C11512)&lt;9,"Error: UEN is too short",
IF(ISNUMBER(RIGHT(C11512,1)*1),"Error: UEN needs to end with an alphabet",IF(COUNTIF($F$1:F11512,F11512)&gt;1,"Error: Duplicate Entry","OK"))))))</f>
        <v/>
      </c>
    </row>
    <row r="11513" spans="1:5" ht="15.75">
      <c r="A11513" s="7">
        <v>11512</v>
      </c>
      <c r="B11513" s="8"/>
      <c r="C11513" s="13"/>
      <c r="D11513" s="14"/>
      <c r="E11513" s="25" t="str">
        <f>IF(ISBLANK(C11513),"",IF(NOT(EXACT(TRIM(CLEAN(SUBSTITUTE(C11513,CHAR(160),""))),C11513)),"Error: There's hidden spaces in UEN",IF(LEN(C11513)&gt;10,"Error: UEN is too long",IF(LEN(C11513)&lt;9,"Error: UEN is too short",
IF(ISNUMBER(RIGHT(C11513,1)*1),"Error: UEN needs to end with an alphabet",IF(COUNTIF($F$1:F11513,F11513)&gt;1,"Error: Duplicate Entry","OK"))))))</f>
        <v/>
      </c>
    </row>
    <row r="11514" spans="1:5" ht="15.75">
      <c r="A11514" s="7">
        <v>11513</v>
      </c>
      <c r="B11514" s="8"/>
      <c r="C11514" s="13"/>
      <c r="D11514" s="14"/>
      <c r="E11514" s="25" t="str">
        <f>IF(ISBLANK(C11514),"",IF(NOT(EXACT(TRIM(CLEAN(SUBSTITUTE(C11514,CHAR(160),""))),C11514)),"Error: There's hidden spaces in UEN",IF(LEN(C11514)&gt;10,"Error: UEN is too long",IF(LEN(C11514)&lt;9,"Error: UEN is too short",
IF(ISNUMBER(RIGHT(C11514,1)*1),"Error: UEN needs to end with an alphabet",IF(COUNTIF($F$1:F11514,F11514)&gt;1,"Error: Duplicate Entry","OK"))))))</f>
        <v/>
      </c>
    </row>
    <row r="11515" spans="1:5" ht="15.75">
      <c r="A11515" s="7">
        <v>11514</v>
      </c>
      <c r="B11515" s="8"/>
      <c r="C11515" s="13"/>
      <c r="D11515" s="14"/>
      <c r="E11515" s="25" t="str">
        <f>IF(ISBLANK(C11515),"",IF(NOT(EXACT(TRIM(CLEAN(SUBSTITUTE(C11515,CHAR(160),""))),C11515)),"Error: There's hidden spaces in UEN",IF(LEN(C11515)&gt;10,"Error: UEN is too long",IF(LEN(C11515)&lt;9,"Error: UEN is too short",
IF(ISNUMBER(RIGHT(C11515,1)*1),"Error: UEN needs to end with an alphabet",IF(COUNTIF($F$1:F11515,F11515)&gt;1,"Error: Duplicate Entry","OK"))))))</f>
        <v/>
      </c>
    </row>
    <row r="11516" spans="1:5" ht="15.75">
      <c r="A11516" s="7">
        <v>11515</v>
      </c>
      <c r="B11516" s="8"/>
      <c r="C11516" s="13"/>
      <c r="D11516" s="14"/>
      <c r="E11516" s="25" t="str">
        <f>IF(ISBLANK(C11516),"",IF(NOT(EXACT(TRIM(CLEAN(SUBSTITUTE(C11516,CHAR(160),""))),C11516)),"Error: There's hidden spaces in UEN",IF(LEN(C11516)&gt;10,"Error: UEN is too long",IF(LEN(C11516)&lt;9,"Error: UEN is too short",
IF(ISNUMBER(RIGHT(C11516,1)*1),"Error: UEN needs to end with an alphabet",IF(COUNTIF($F$1:F11516,F11516)&gt;1,"Error: Duplicate Entry","OK"))))))</f>
        <v/>
      </c>
    </row>
    <row r="11517" spans="1:5" ht="15.75">
      <c r="A11517" s="7">
        <v>11516</v>
      </c>
      <c r="B11517" s="8"/>
      <c r="C11517" s="13"/>
      <c r="D11517" s="14"/>
      <c r="E11517" s="25" t="str">
        <f>IF(ISBLANK(C11517),"",IF(NOT(EXACT(TRIM(CLEAN(SUBSTITUTE(C11517,CHAR(160),""))),C11517)),"Error: There's hidden spaces in UEN",IF(LEN(C11517)&gt;10,"Error: UEN is too long",IF(LEN(C11517)&lt;9,"Error: UEN is too short",
IF(ISNUMBER(RIGHT(C11517,1)*1),"Error: UEN needs to end with an alphabet",IF(COUNTIF($F$1:F11517,F11517)&gt;1,"Error: Duplicate Entry","OK"))))))</f>
        <v/>
      </c>
    </row>
    <row r="11518" spans="1:5" ht="15.75">
      <c r="A11518" s="7">
        <v>11517</v>
      </c>
      <c r="B11518" s="8"/>
      <c r="C11518" s="13"/>
      <c r="D11518" s="14"/>
      <c r="E11518" s="25" t="str">
        <f>IF(ISBLANK(C11518),"",IF(NOT(EXACT(TRIM(CLEAN(SUBSTITUTE(C11518,CHAR(160),""))),C11518)),"Error: There's hidden spaces in UEN",IF(LEN(C11518)&gt;10,"Error: UEN is too long",IF(LEN(C11518)&lt;9,"Error: UEN is too short",
IF(ISNUMBER(RIGHT(C11518,1)*1),"Error: UEN needs to end with an alphabet",IF(COUNTIF($F$1:F11518,F11518)&gt;1,"Error: Duplicate Entry","OK"))))))</f>
        <v/>
      </c>
    </row>
    <row r="11519" spans="1:5" ht="15.75">
      <c r="A11519" s="7">
        <v>11518</v>
      </c>
      <c r="B11519" s="8"/>
      <c r="C11519" s="13"/>
      <c r="D11519" s="14"/>
      <c r="E11519" s="25" t="str">
        <f>IF(ISBLANK(C11519),"",IF(NOT(EXACT(TRIM(CLEAN(SUBSTITUTE(C11519,CHAR(160),""))),C11519)),"Error: There's hidden spaces in UEN",IF(LEN(C11519)&gt;10,"Error: UEN is too long",IF(LEN(C11519)&lt;9,"Error: UEN is too short",
IF(ISNUMBER(RIGHT(C11519,1)*1),"Error: UEN needs to end with an alphabet",IF(COUNTIF($F$1:F11519,F11519)&gt;1,"Error: Duplicate Entry","OK"))))))</f>
        <v/>
      </c>
    </row>
    <row r="11520" spans="1:5" ht="15.75">
      <c r="A11520" s="7">
        <v>11519</v>
      </c>
      <c r="B11520" s="8"/>
      <c r="C11520" s="13"/>
      <c r="D11520" s="14"/>
      <c r="E11520" s="25" t="str">
        <f>IF(ISBLANK(C11520),"",IF(NOT(EXACT(TRIM(CLEAN(SUBSTITUTE(C11520,CHAR(160),""))),C11520)),"Error: There's hidden spaces in UEN",IF(LEN(C11520)&gt;10,"Error: UEN is too long",IF(LEN(C11520)&lt;9,"Error: UEN is too short",
IF(ISNUMBER(RIGHT(C11520,1)*1),"Error: UEN needs to end with an alphabet",IF(COUNTIF($F$1:F11520,F11520)&gt;1,"Error: Duplicate Entry","OK"))))))</f>
        <v/>
      </c>
    </row>
    <row r="11521" spans="1:5" ht="15.75">
      <c r="A11521" s="7">
        <v>11520</v>
      </c>
      <c r="B11521" s="8"/>
      <c r="C11521" s="13"/>
      <c r="D11521" s="14"/>
      <c r="E11521" s="25" t="str">
        <f>IF(ISBLANK(C11521),"",IF(NOT(EXACT(TRIM(CLEAN(SUBSTITUTE(C11521,CHAR(160),""))),C11521)),"Error: There's hidden spaces in UEN",IF(LEN(C11521)&gt;10,"Error: UEN is too long",IF(LEN(C11521)&lt;9,"Error: UEN is too short",
IF(ISNUMBER(RIGHT(C11521,1)*1),"Error: UEN needs to end with an alphabet",IF(COUNTIF($F$1:F11521,F11521)&gt;1,"Error: Duplicate Entry","OK"))))))</f>
        <v/>
      </c>
    </row>
    <row r="11522" spans="1:5" ht="15.75">
      <c r="A11522" s="7">
        <v>11521</v>
      </c>
      <c r="B11522" s="8"/>
      <c r="C11522" s="13"/>
      <c r="D11522" s="14"/>
      <c r="E11522" s="25" t="str">
        <f>IF(ISBLANK(C11522),"",IF(NOT(EXACT(TRIM(CLEAN(SUBSTITUTE(C11522,CHAR(160),""))),C11522)),"Error: There's hidden spaces in UEN",IF(LEN(C11522)&gt;10,"Error: UEN is too long",IF(LEN(C11522)&lt;9,"Error: UEN is too short",
IF(ISNUMBER(RIGHT(C11522,1)*1),"Error: UEN needs to end with an alphabet",IF(COUNTIF($F$1:F11522,F11522)&gt;1,"Error: Duplicate Entry","OK"))))))</f>
        <v/>
      </c>
    </row>
    <row r="11523" spans="1:5" ht="15.75">
      <c r="A11523" s="7">
        <v>11522</v>
      </c>
      <c r="B11523" s="8"/>
      <c r="C11523" s="13"/>
      <c r="D11523" s="14"/>
      <c r="E11523" s="25" t="str">
        <f>IF(ISBLANK(C11523),"",IF(NOT(EXACT(TRIM(CLEAN(SUBSTITUTE(C11523,CHAR(160),""))),C11523)),"Error: There's hidden spaces in UEN",IF(LEN(C11523)&gt;10,"Error: UEN is too long",IF(LEN(C11523)&lt;9,"Error: UEN is too short",
IF(ISNUMBER(RIGHT(C11523,1)*1),"Error: UEN needs to end with an alphabet",IF(COUNTIF($F$1:F11523,F11523)&gt;1,"Error: Duplicate Entry","OK"))))))</f>
        <v/>
      </c>
    </row>
    <row r="11524" spans="1:5" ht="15.75">
      <c r="A11524" s="7">
        <v>11523</v>
      </c>
      <c r="B11524" s="8"/>
      <c r="C11524" s="13"/>
      <c r="D11524" s="14"/>
      <c r="E11524" s="25" t="str">
        <f>IF(ISBLANK(C11524),"",IF(NOT(EXACT(TRIM(CLEAN(SUBSTITUTE(C11524,CHAR(160),""))),C11524)),"Error: There's hidden spaces in UEN",IF(LEN(C11524)&gt;10,"Error: UEN is too long",IF(LEN(C11524)&lt;9,"Error: UEN is too short",
IF(ISNUMBER(RIGHT(C11524,1)*1),"Error: UEN needs to end with an alphabet",IF(COUNTIF($F$1:F11524,F11524)&gt;1,"Error: Duplicate Entry","OK"))))))</f>
        <v/>
      </c>
    </row>
    <row r="11525" spans="1:5" ht="15.75">
      <c r="A11525" s="7">
        <v>11524</v>
      </c>
      <c r="B11525" s="8"/>
      <c r="C11525" s="13"/>
      <c r="D11525" s="14"/>
      <c r="E11525" s="25" t="str">
        <f>IF(ISBLANK(C11525),"",IF(NOT(EXACT(TRIM(CLEAN(SUBSTITUTE(C11525,CHAR(160),""))),C11525)),"Error: There's hidden spaces in UEN",IF(LEN(C11525)&gt;10,"Error: UEN is too long",IF(LEN(C11525)&lt;9,"Error: UEN is too short",
IF(ISNUMBER(RIGHT(C11525,1)*1),"Error: UEN needs to end with an alphabet",IF(COUNTIF($F$1:F11525,F11525)&gt;1,"Error: Duplicate Entry","OK"))))))</f>
        <v/>
      </c>
    </row>
    <row r="11526" spans="1:5" ht="15.75">
      <c r="A11526" s="7">
        <v>11525</v>
      </c>
      <c r="B11526" s="8"/>
      <c r="C11526" s="13"/>
      <c r="D11526" s="14"/>
      <c r="E11526" s="25" t="str">
        <f>IF(ISBLANK(C11526),"",IF(NOT(EXACT(TRIM(CLEAN(SUBSTITUTE(C11526,CHAR(160),""))),C11526)),"Error: There's hidden spaces in UEN",IF(LEN(C11526)&gt;10,"Error: UEN is too long",IF(LEN(C11526)&lt;9,"Error: UEN is too short",
IF(ISNUMBER(RIGHT(C11526,1)*1),"Error: UEN needs to end with an alphabet",IF(COUNTIF($F$1:F11526,F11526)&gt;1,"Error: Duplicate Entry","OK"))))))</f>
        <v/>
      </c>
    </row>
    <row r="11527" spans="1:5" ht="15.75">
      <c r="A11527" s="7">
        <v>11526</v>
      </c>
      <c r="B11527" s="8"/>
      <c r="C11527" s="13"/>
      <c r="D11527" s="14"/>
      <c r="E11527" s="25" t="str">
        <f>IF(ISBLANK(C11527),"",IF(NOT(EXACT(TRIM(CLEAN(SUBSTITUTE(C11527,CHAR(160),""))),C11527)),"Error: There's hidden spaces in UEN",IF(LEN(C11527)&gt;10,"Error: UEN is too long",IF(LEN(C11527)&lt;9,"Error: UEN is too short",
IF(ISNUMBER(RIGHT(C11527,1)*1),"Error: UEN needs to end with an alphabet",IF(COUNTIF($F$1:F11527,F11527)&gt;1,"Error: Duplicate Entry","OK"))))))</f>
        <v/>
      </c>
    </row>
    <row r="11528" spans="1:5" ht="15.75">
      <c r="A11528" s="7">
        <v>11527</v>
      </c>
      <c r="B11528" s="8"/>
      <c r="C11528" s="13"/>
      <c r="D11528" s="14"/>
      <c r="E11528" s="25" t="str">
        <f>IF(ISBLANK(C11528),"",IF(NOT(EXACT(TRIM(CLEAN(SUBSTITUTE(C11528,CHAR(160),""))),C11528)),"Error: There's hidden spaces in UEN",IF(LEN(C11528)&gt;10,"Error: UEN is too long",IF(LEN(C11528)&lt;9,"Error: UEN is too short",
IF(ISNUMBER(RIGHT(C11528,1)*1),"Error: UEN needs to end with an alphabet",IF(COUNTIF($F$1:F11528,F11528)&gt;1,"Error: Duplicate Entry","OK"))))))</f>
        <v/>
      </c>
    </row>
    <row r="11529" spans="1:5" ht="15.75">
      <c r="A11529" s="7">
        <v>11528</v>
      </c>
      <c r="B11529" s="8"/>
      <c r="C11529" s="13"/>
      <c r="D11529" s="14"/>
      <c r="E11529" s="25" t="str">
        <f>IF(ISBLANK(C11529),"",IF(NOT(EXACT(TRIM(CLEAN(SUBSTITUTE(C11529,CHAR(160),""))),C11529)),"Error: There's hidden spaces in UEN",IF(LEN(C11529)&gt;10,"Error: UEN is too long",IF(LEN(C11529)&lt;9,"Error: UEN is too short",
IF(ISNUMBER(RIGHT(C11529,1)*1),"Error: UEN needs to end with an alphabet",IF(COUNTIF($F$1:F11529,F11529)&gt;1,"Error: Duplicate Entry","OK"))))))</f>
        <v/>
      </c>
    </row>
    <row r="11530" spans="1:5" ht="15.75">
      <c r="A11530" s="7">
        <v>11529</v>
      </c>
      <c r="B11530" s="8"/>
      <c r="C11530" s="13"/>
      <c r="D11530" s="14"/>
      <c r="E11530" s="25" t="str">
        <f>IF(ISBLANK(C11530),"",IF(NOT(EXACT(TRIM(CLEAN(SUBSTITUTE(C11530,CHAR(160),""))),C11530)),"Error: There's hidden spaces in UEN",IF(LEN(C11530)&gt;10,"Error: UEN is too long",IF(LEN(C11530)&lt;9,"Error: UEN is too short",
IF(ISNUMBER(RIGHT(C11530,1)*1),"Error: UEN needs to end with an alphabet",IF(COUNTIF($F$1:F11530,F11530)&gt;1,"Error: Duplicate Entry","OK"))))))</f>
        <v/>
      </c>
    </row>
    <row r="11531" spans="1:5" ht="15.75">
      <c r="A11531" s="7">
        <v>11530</v>
      </c>
      <c r="B11531" s="8"/>
      <c r="C11531" s="13"/>
      <c r="D11531" s="14"/>
      <c r="E11531" s="25" t="str">
        <f>IF(ISBLANK(C11531),"",IF(NOT(EXACT(TRIM(CLEAN(SUBSTITUTE(C11531,CHAR(160),""))),C11531)),"Error: There's hidden spaces in UEN",IF(LEN(C11531)&gt;10,"Error: UEN is too long",IF(LEN(C11531)&lt;9,"Error: UEN is too short",
IF(ISNUMBER(RIGHT(C11531,1)*1),"Error: UEN needs to end with an alphabet",IF(COUNTIF($F$1:F11531,F11531)&gt;1,"Error: Duplicate Entry","OK"))))))</f>
        <v/>
      </c>
    </row>
    <row r="11532" spans="1:5" ht="15.75">
      <c r="A11532" s="7">
        <v>11531</v>
      </c>
      <c r="B11532" s="8"/>
      <c r="C11532" s="13"/>
      <c r="D11532" s="14"/>
      <c r="E11532" s="25" t="str">
        <f>IF(ISBLANK(C11532),"",IF(NOT(EXACT(TRIM(CLEAN(SUBSTITUTE(C11532,CHAR(160),""))),C11532)),"Error: There's hidden spaces in UEN",IF(LEN(C11532)&gt;10,"Error: UEN is too long",IF(LEN(C11532)&lt;9,"Error: UEN is too short",
IF(ISNUMBER(RIGHT(C11532,1)*1),"Error: UEN needs to end with an alphabet",IF(COUNTIF($F$1:F11532,F11532)&gt;1,"Error: Duplicate Entry","OK"))))))</f>
        <v/>
      </c>
    </row>
    <row r="11533" spans="1:5" ht="15.75">
      <c r="A11533" s="7">
        <v>11532</v>
      </c>
      <c r="B11533" s="8"/>
      <c r="C11533" s="13"/>
      <c r="D11533" s="14"/>
      <c r="E11533" s="25" t="str">
        <f>IF(ISBLANK(C11533),"",IF(NOT(EXACT(TRIM(CLEAN(SUBSTITUTE(C11533,CHAR(160),""))),C11533)),"Error: There's hidden spaces in UEN",IF(LEN(C11533)&gt;10,"Error: UEN is too long",IF(LEN(C11533)&lt;9,"Error: UEN is too short",
IF(ISNUMBER(RIGHT(C11533,1)*1),"Error: UEN needs to end with an alphabet",IF(COUNTIF($F$1:F11533,F11533)&gt;1,"Error: Duplicate Entry","OK"))))))</f>
        <v/>
      </c>
    </row>
    <row r="11534" spans="1:5" ht="15.75">
      <c r="A11534" s="7">
        <v>11533</v>
      </c>
      <c r="B11534" s="8"/>
      <c r="C11534" s="13"/>
      <c r="D11534" s="14"/>
      <c r="E11534" s="25" t="str">
        <f>IF(ISBLANK(C11534),"",IF(NOT(EXACT(TRIM(CLEAN(SUBSTITUTE(C11534,CHAR(160),""))),C11534)),"Error: There's hidden spaces in UEN",IF(LEN(C11534)&gt;10,"Error: UEN is too long",IF(LEN(C11534)&lt;9,"Error: UEN is too short",
IF(ISNUMBER(RIGHT(C11534,1)*1),"Error: UEN needs to end with an alphabet",IF(COUNTIF($F$1:F11534,F11534)&gt;1,"Error: Duplicate Entry","OK"))))))</f>
        <v/>
      </c>
    </row>
    <row r="11535" spans="1:5" ht="15.75">
      <c r="A11535" s="7">
        <v>11534</v>
      </c>
      <c r="B11535" s="8"/>
      <c r="C11535" s="13"/>
      <c r="D11535" s="14"/>
      <c r="E11535" s="25" t="str">
        <f>IF(ISBLANK(C11535),"",IF(NOT(EXACT(TRIM(CLEAN(SUBSTITUTE(C11535,CHAR(160),""))),C11535)),"Error: There's hidden spaces in UEN",IF(LEN(C11535)&gt;10,"Error: UEN is too long",IF(LEN(C11535)&lt;9,"Error: UEN is too short",
IF(ISNUMBER(RIGHT(C11535,1)*1),"Error: UEN needs to end with an alphabet",IF(COUNTIF($F$1:F11535,F11535)&gt;1,"Error: Duplicate Entry","OK"))))))</f>
        <v/>
      </c>
    </row>
    <row r="11536" spans="1:5" ht="15.75">
      <c r="A11536" s="7">
        <v>11535</v>
      </c>
      <c r="B11536" s="8"/>
      <c r="C11536" s="13"/>
      <c r="D11536" s="14"/>
      <c r="E11536" s="25" t="str">
        <f>IF(ISBLANK(C11536),"",IF(NOT(EXACT(TRIM(CLEAN(SUBSTITUTE(C11536,CHAR(160),""))),C11536)),"Error: There's hidden spaces in UEN",IF(LEN(C11536)&gt;10,"Error: UEN is too long",IF(LEN(C11536)&lt;9,"Error: UEN is too short",
IF(ISNUMBER(RIGHT(C11536,1)*1),"Error: UEN needs to end with an alphabet",IF(COUNTIF($F$1:F11536,F11536)&gt;1,"Error: Duplicate Entry","OK"))))))</f>
        <v/>
      </c>
    </row>
    <row r="11537" spans="1:5" ht="15.75">
      <c r="A11537" s="7">
        <v>11536</v>
      </c>
      <c r="B11537" s="8"/>
      <c r="C11537" s="13"/>
      <c r="D11537" s="14"/>
      <c r="E11537" s="25" t="str">
        <f>IF(ISBLANK(C11537),"",IF(NOT(EXACT(TRIM(CLEAN(SUBSTITUTE(C11537,CHAR(160),""))),C11537)),"Error: There's hidden spaces in UEN",IF(LEN(C11537)&gt;10,"Error: UEN is too long",IF(LEN(C11537)&lt;9,"Error: UEN is too short",
IF(ISNUMBER(RIGHT(C11537,1)*1),"Error: UEN needs to end with an alphabet",IF(COUNTIF($F$1:F11537,F11537)&gt;1,"Error: Duplicate Entry","OK"))))))</f>
        <v/>
      </c>
    </row>
    <row r="11538" spans="1:5" ht="15.75">
      <c r="A11538" s="7">
        <v>11537</v>
      </c>
      <c r="B11538" s="8"/>
      <c r="C11538" s="13"/>
      <c r="D11538" s="14"/>
      <c r="E11538" s="25" t="str">
        <f>IF(ISBLANK(C11538),"",IF(NOT(EXACT(TRIM(CLEAN(SUBSTITUTE(C11538,CHAR(160),""))),C11538)),"Error: There's hidden spaces in UEN",IF(LEN(C11538)&gt;10,"Error: UEN is too long",IF(LEN(C11538)&lt;9,"Error: UEN is too short",
IF(ISNUMBER(RIGHT(C11538,1)*1),"Error: UEN needs to end with an alphabet",IF(COUNTIF($F$1:F11538,F11538)&gt;1,"Error: Duplicate Entry","OK"))))))</f>
        <v/>
      </c>
    </row>
    <row r="11539" spans="1:5" ht="15.75">
      <c r="A11539" s="7">
        <v>11538</v>
      </c>
      <c r="B11539" s="8"/>
      <c r="C11539" s="13"/>
      <c r="D11539" s="14"/>
      <c r="E11539" s="25" t="str">
        <f>IF(ISBLANK(C11539),"",IF(NOT(EXACT(TRIM(CLEAN(SUBSTITUTE(C11539,CHAR(160),""))),C11539)),"Error: There's hidden spaces in UEN",IF(LEN(C11539)&gt;10,"Error: UEN is too long",IF(LEN(C11539)&lt;9,"Error: UEN is too short",
IF(ISNUMBER(RIGHT(C11539,1)*1),"Error: UEN needs to end with an alphabet",IF(COUNTIF($F$1:F11539,F11539)&gt;1,"Error: Duplicate Entry","OK"))))))</f>
        <v/>
      </c>
    </row>
    <row r="11540" spans="1:5" ht="15.75">
      <c r="A11540" s="7">
        <v>11539</v>
      </c>
      <c r="B11540" s="8"/>
      <c r="C11540" s="13"/>
      <c r="D11540" s="14"/>
      <c r="E11540" s="25" t="str">
        <f>IF(ISBLANK(C11540),"",IF(NOT(EXACT(TRIM(CLEAN(SUBSTITUTE(C11540,CHAR(160),""))),C11540)),"Error: There's hidden spaces in UEN",IF(LEN(C11540)&gt;10,"Error: UEN is too long",IF(LEN(C11540)&lt;9,"Error: UEN is too short",
IF(ISNUMBER(RIGHT(C11540,1)*1),"Error: UEN needs to end with an alphabet",IF(COUNTIF($F$1:F11540,F11540)&gt;1,"Error: Duplicate Entry","OK"))))))</f>
        <v/>
      </c>
    </row>
    <row r="11541" spans="1:5" ht="15.75">
      <c r="A11541" s="7">
        <v>11540</v>
      </c>
      <c r="B11541" s="8"/>
      <c r="C11541" s="13"/>
      <c r="D11541" s="14"/>
      <c r="E11541" s="25" t="str">
        <f>IF(ISBLANK(C11541),"",IF(NOT(EXACT(TRIM(CLEAN(SUBSTITUTE(C11541,CHAR(160),""))),C11541)),"Error: There's hidden spaces in UEN",IF(LEN(C11541)&gt;10,"Error: UEN is too long",IF(LEN(C11541)&lt;9,"Error: UEN is too short",
IF(ISNUMBER(RIGHT(C11541,1)*1),"Error: UEN needs to end with an alphabet",IF(COUNTIF($F$1:F11541,F11541)&gt;1,"Error: Duplicate Entry","OK"))))))</f>
        <v/>
      </c>
    </row>
    <row r="11542" spans="1:5" ht="15.75">
      <c r="A11542" s="7">
        <v>11541</v>
      </c>
      <c r="B11542" s="8"/>
      <c r="C11542" s="13"/>
      <c r="D11542" s="14"/>
      <c r="E11542" s="25" t="str">
        <f>IF(ISBLANK(C11542),"",IF(NOT(EXACT(TRIM(CLEAN(SUBSTITUTE(C11542,CHAR(160),""))),C11542)),"Error: There's hidden spaces in UEN",IF(LEN(C11542)&gt;10,"Error: UEN is too long",IF(LEN(C11542)&lt;9,"Error: UEN is too short",
IF(ISNUMBER(RIGHT(C11542,1)*1),"Error: UEN needs to end with an alphabet",IF(COUNTIF($F$1:F11542,F11542)&gt;1,"Error: Duplicate Entry","OK"))))))</f>
        <v/>
      </c>
    </row>
    <row r="11543" spans="1:5" ht="15.75">
      <c r="A11543" s="7">
        <v>11542</v>
      </c>
      <c r="B11543" s="8"/>
      <c r="C11543" s="13"/>
      <c r="D11543" s="14"/>
      <c r="E11543" s="25" t="str">
        <f>IF(ISBLANK(C11543),"",IF(NOT(EXACT(TRIM(CLEAN(SUBSTITUTE(C11543,CHAR(160),""))),C11543)),"Error: There's hidden spaces in UEN",IF(LEN(C11543)&gt;10,"Error: UEN is too long",IF(LEN(C11543)&lt;9,"Error: UEN is too short",
IF(ISNUMBER(RIGHT(C11543,1)*1),"Error: UEN needs to end with an alphabet",IF(COUNTIF($F$1:F11543,F11543)&gt;1,"Error: Duplicate Entry","OK"))))))</f>
        <v/>
      </c>
    </row>
    <row r="11544" spans="1:5" ht="15.75">
      <c r="A11544" s="7">
        <v>11543</v>
      </c>
      <c r="B11544" s="8"/>
      <c r="C11544" s="13"/>
      <c r="D11544" s="14"/>
      <c r="E11544" s="25" t="str">
        <f>IF(ISBLANK(C11544),"",IF(NOT(EXACT(TRIM(CLEAN(SUBSTITUTE(C11544,CHAR(160),""))),C11544)),"Error: There's hidden spaces in UEN",IF(LEN(C11544)&gt;10,"Error: UEN is too long",IF(LEN(C11544)&lt;9,"Error: UEN is too short",
IF(ISNUMBER(RIGHT(C11544,1)*1),"Error: UEN needs to end with an alphabet",IF(COUNTIF($F$1:F11544,F11544)&gt;1,"Error: Duplicate Entry","OK"))))))</f>
        <v/>
      </c>
    </row>
    <row r="11545" spans="1:5" ht="15.75">
      <c r="A11545" s="7">
        <v>11544</v>
      </c>
      <c r="B11545" s="8"/>
      <c r="C11545" s="13"/>
      <c r="D11545" s="14"/>
      <c r="E11545" s="25" t="str">
        <f>IF(ISBLANK(C11545),"",IF(NOT(EXACT(TRIM(CLEAN(SUBSTITUTE(C11545,CHAR(160),""))),C11545)),"Error: There's hidden spaces in UEN",IF(LEN(C11545)&gt;10,"Error: UEN is too long",IF(LEN(C11545)&lt;9,"Error: UEN is too short",
IF(ISNUMBER(RIGHT(C11545,1)*1),"Error: UEN needs to end with an alphabet",IF(COUNTIF($F$1:F11545,F11545)&gt;1,"Error: Duplicate Entry","OK"))))))</f>
        <v/>
      </c>
    </row>
    <row r="11546" spans="1:5" ht="15.75">
      <c r="A11546" s="7">
        <v>11545</v>
      </c>
      <c r="B11546" s="8"/>
      <c r="C11546" s="13"/>
      <c r="D11546" s="14"/>
      <c r="E11546" s="25" t="str">
        <f>IF(ISBLANK(C11546),"",IF(NOT(EXACT(TRIM(CLEAN(SUBSTITUTE(C11546,CHAR(160),""))),C11546)),"Error: There's hidden spaces in UEN",IF(LEN(C11546)&gt;10,"Error: UEN is too long",IF(LEN(C11546)&lt;9,"Error: UEN is too short",
IF(ISNUMBER(RIGHT(C11546,1)*1),"Error: UEN needs to end with an alphabet",IF(COUNTIF($F$1:F11546,F11546)&gt;1,"Error: Duplicate Entry","OK"))))))</f>
        <v/>
      </c>
    </row>
    <row r="11547" spans="1:5" ht="15.75">
      <c r="A11547" s="7">
        <v>11546</v>
      </c>
      <c r="B11547" s="8"/>
      <c r="C11547" s="13"/>
      <c r="D11547" s="14"/>
      <c r="E11547" s="25" t="str">
        <f>IF(ISBLANK(C11547),"",IF(NOT(EXACT(TRIM(CLEAN(SUBSTITUTE(C11547,CHAR(160),""))),C11547)),"Error: There's hidden spaces in UEN",IF(LEN(C11547)&gt;10,"Error: UEN is too long",IF(LEN(C11547)&lt;9,"Error: UEN is too short",
IF(ISNUMBER(RIGHT(C11547,1)*1),"Error: UEN needs to end with an alphabet",IF(COUNTIF($F$1:F11547,F11547)&gt;1,"Error: Duplicate Entry","OK"))))))</f>
        <v/>
      </c>
    </row>
    <row r="11548" spans="1:5" ht="15.75">
      <c r="A11548" s="7">
        <v>11547</v>
      </c>
      <c r="B11548" s="8"/>
      <c r="C11548" s="13"/>
      <c r="D11548" s="14"/>
      <c r="E11548" s="25" t="str">
        <f>IF(ISBLANK(C11548),"",IF(NOT(EXACT(TRIM(CLEAN(SUBSTITUTE(C11548,CHAR(160),""))),C11548)),"Error: There's hidden spaces in UEN",IF(LEN(C11548)&gt;10,"Error: UEN is too long",IF(LEN(C11548)&lt;9,"Error: UEN is too short",
IF(ISNUMBER(RIGHT(C11548,1)*1),"Error: UEN needs to end with an alphabet",IF(COUNTIF($F$1:F11548,F11548)&gt;1,"Error: Duplicate Entry","OK"))))))</f>
        <v/>
      </c>
    </row>
    <row r="11549" spans="1:5" ht="15.75">
      <c r="A11549" s="7">
        <v>11548</v>
      </c>
      <c r="B11549" s="8"/>
      <c r="C11549" s="13"/>
      <c r="D11549" s="14"/>
      <c r="E11549" s="25" t="str">
        <f>IF(ISBLANK(C11549),"",IF(NOT(EXACT(TRIM(CLEAN(SUBSTITUTE(C11549,CHAR(160),""))),C11549)),"Error: There's hidden spaces in UEN",IF(LEN(C11549)&gt;10,"Error: UEN is too long",IF(LEN(C11549)&lt;9,"Error: UEN is too short",
IF(ISNUMBER(RIGHT(C11549,1)*1),"Error: UEN needs to end with an alphabet",IF(COUNTIF($F$1:F11549,F11549)&gt;1,"Error: Duplicate Entry","OK"))))))</f>
        <v/>
      </c>
    </row>
    <row r="11550" spans="1:5" ht="15.75">
      <c r="A11550" s="7">
        <v>11549</v>
      </c>
      <c r="B11550" s="8"/>
      <c r="C11550" s="13"/>
      <c r="D11550" s="14"/>
      <c r="E11550" s="25" t="str">
        <f>IF(ISBLANK(C11550),"",IF(NOT(EXACT(TRIM(CLEAN(SUBSTITUTE(C11550,CHAR(160),""))),C11550)),"Error: There's hidden spaces in UEN",IF(LEN(C11550)&gt;10,"Error: UEN is too long",IF(LEN(C11550)&lt;9,"Error: UEN is too short",
IF(ISNUMBER(RIGHT(C11550,1)*1),"Error: UEN needs to end with an alphabet",IF(COUNTIF($F$1:F11550,F11550)&gt;1,"Error: Duplicate Entry","OK"))))))</f>
        <v/>
      </c>
    </row>
    <row r="11551" spans="1:5" ht="15.75">
      <c r="A11551" s="7">
        <v>11550</v>
      </c>
      <c r="B11551" s="8"/>
      <c r="C11551" s="13"/>
      <c r="D11551" s="14"/>
      <c r="E11551" s="25" t="str">
        <f>IF(ISBLANK(C11551),"",IF(NOT(EXACT(TRIM(CLEAN(SUBSTITUTE(C11551,CHAR(160),""))),C11551)),"Error: There's hidden spaces in UEN",IF(LEN(C11551)&gt;10,"Error: UEN is too long",IF(LEN(C11551)&lt;9,"Error: UEN is too short",
IF(ISNUMBER(RIGHT(C11551,1)*1),"Error: UEN needs to end with an alphabet",IF(COUNTIF($F$1:F11551,F11551)&gt;1,"Error: Duplicate Entry","OK"))))))</f>
        <v/>
      </c>
    </row>
    <row r="11552" spans="1:5" ht="15.75">
      <c r="A11552" s="7">
        <v>11551</v>
      </c>
      <c r="B11552" s="8"/>
      <c r="C11552" s="13"/>
      <c r="D11552" s="14"/>
      <c r="E11552" s="25" t="str">
        <f>IF(ISBLANK(C11552),"",IF(NOT(EXACT(TRIM(CLEAN(SUBSTITUTE(C11552,CHAR(160),""))),C11552)),"Error: There's hidden spaces in UEN",IF(LEN(C11552)&gt;10,"Error: UEN is too long",IF(LEN(C11552)&lt;9,"Error: UEN is too short",
IF(ISNUMBER(RIGHT(C11552,1)*1),"Error: UEN needs to end with an alphabet",IF(COUNTIF($F$1:F11552,F11552)&gt;1,"Error: Duplicate Entry","OK"))))))</f>
        <v/>
      </c>
    </row>
    <row r="11553" spans="1:5" ht="15.75">
      <c r="A11553" s="7">
        <v>11552</v>
      </c>
      <c r="B11553" s="8"/>
      <c r="C11553" s="13"/>
      <c r="D11553" s="14"/>
      <c r="E11553" s="25" t="str">
        <f>IF(ISBLANK(C11553),"",IF(NOT(EXACT(TRIM(CLEAN(SUBSTITUTE(C11553,CHAR(160),""))),C11553)),"Error: There's hidden spaces in UEN",IF(LEN(C11553)&gt;10,"Error: UEN is too long",IF(LEN(C11553)&lt;9,"Error: UEN is too short",
IF(ISNUMBER(RIGHT(C11553,1)*1),"Error: UEN needs to end with an alphabet",IF(COUNTIF($F$1:F11553,F11553)&gt;1,"Error: Duplicate Entry","OK"))))))</f>
        <v/>
      </c>
    </row>
    <row r="11554" spans="1:5" ht="15.75">
      <c r="A11554" s="7">
        <v>11553</v>
      </c>
      <c r="B11554" s="8"/>
      <c r="C11554" s="13"/>
      <c r="D11554" s="14"/>
      <c r="E11554" s="25" t="str">
        <f>IF(ISBLANK(C11554),"",IF(NOT(EXACT(TRIM(CLEAN(SUBSTITUTE(C11554,CHAR(160),""))),C11554)),"Error: There's hidden spaces in UEN",IF(LEN(C11554)&gt;10,"Error: UEN is too long",IF(LEN(C11554)&lt;9,"Error: UEN is too short",
IF(ISNUMBER(RIGHT(C11554,1)*1),"Error: UEN needs to end with an alphabet",IF(COUNTIF($F$1:F11554,F11554)&gt;1,"Error: Duplicate Entry","OK"))))))</f>
        <v/>
      </c>
    </row>
    <row r="11555" spans="1:5" ht="15.75">
      <c r="A11555" s="7">
        <v>11554</v>
      </c>
      <c r="B11555" s="8"/>
      <c r="C11555" s="13"/>
      <c r="D11555" s="14"/>
      <c r="E11555" s="25" t="str">
        <f>IF(ISBLANK(C11555),"",IF(NOT(EXACT(TRIM(CLEAN(SUBSTITUTE(C11555,CHAR(160),""))),C11555)),"Error: There's hidden spaces in UEN",IF(LEN(C11555)&gt;10,"Error: UEN is too long",IF(LEN(C11555)&lt;9,"Error: UEN is too short",
IF(ISNUMBER(RIGHT(C11555,1)*1),"Error: UEN needs to end with an alphabet",IF(COUNTIF($F$1:F11555,F11555)&gt;1,"Error: Duplicate Entry","OK"))))))</f>
        <v/>
      </c>
    </row>
    <row r="11556" spans="1:5" ht="15.75">
      <c r="A11556" s="7">
        <v>11555</v>
      </c>
      <c r="B11556" s="8"/>
      <c r="C11556" s="13"/>
      <c r="D11556" s="14"/>
      <c r="E11556" s="25" t="str">
        <f>IF(ISBLANK(C11556),"",IF(NOT(EXACT(TRIM(CLEAN(SUBSTITUTE(C11556,CHAR(160),""))),C11556)),"Error: There's hidden spaces in UEN",IF(LEN(C11556)&gt;10,"Error: UEN is too long",IF(LEN(C11556)&lt;9,"Error: UEN is too short",
IF(ISNUMBER(RIGHT(C11556,1)*1),"Error: UEN needs to end with an alphabet",IF(COUNTIF($F$1:F11556,F11556)&gt;1,"Error: Duplicate Entry","OK"))))))</f>
        <v/>
      </c>
    </row>
    <row r="11557" spans="1:5" ht="15.75">
      <c r="A11557" s="7">
        <v>11556</v>
      </c>
      <c r="B11557" s="8"/>
      <c r="C11557" s="13"/>
      <c r="D11557" s="14"/>
      <c r="E11557" s="25" t="str">
        <f>IF(ISBLANK(C11557),"",IF(NOT(EXACT(TRIM(CLEAN(SUBSTITUTE(C11557,CHAR(160),""))),C11557)),"Error: There's hidden spaces in UEN",IF(LEN(C11557)&gt;10,"Error: UEN is too long",IF(LEN(C11557)&lt;9,"Error: UEN is too short",
IF(ISNUMBER(RIGHT(C11557,1)*1),"Error: UEN needs to end with an alphabet",IF(COUNTIF($F$1:F11557,F11557)&gt;1,"Error: Duplicate Entry","OK"))))))</f>
        <v/>
      </c>
    </row>
    <row r="11558" spans="1:5" ht="15.75">
      <c r="A11558" s="7">
        <v>11557</v>
      </c>
      <c r="B11558" s="8"/>
      <c r="C11558" s="13"/>
      <c r="D11558" s="14"/>
      <c r="E11558" s="25" t="str">
        <f>IF(ISBLANK(C11558),"",IF(NOT(EXACT(TRIM(CLEAN(SUBSTITUTE(C11558,CHAR(160),""))),C11558)),"Error: There's hidden spaces in UEN",IF(LEN(C11558)&gt;10,"Error: UEN is too long",IF(LEN(C11558)&lt;9,"Error: UEN is too short",
IF(ISNUMBER(RIGHT(C11558,1)*1),"Error: UEN needs to end with an alphabet",IF(COUNTIF($F$1:F11558,F11558)&gt;1,"Error: Duplicate Entry","OK"))))))</f>
        <v/>
      </c>
    </row>
    <row r="11559" spans="1:5" ht="15.75">
      <c r="A11559" s="7">
        <v>11558</v>
      </c>
      <c r="B11559" s="8"/>
      <c r="C11559" s="13"/>
      <c r="D11559" s="14"/>
      <c r="E11559" s="25" t="str">
        <f>IF(ISBLANK(C11559),"",IF(NOT(EXACT(TRIM(CLEAN(SUBSTITUTE(C11559,CHAR(160),""))),C11559)),"Error: There's hidden spaces in UEN",IF(LEN(C11559)&gt;10,"Error: UEN is too long",IF(LEN(C11559)&lt;9,"Error: UEN is too short",
IF(ISNUMBER(RIGHT(C11559,1)*1),"Error: UEN needs to end with an alphabet",IF(COUNTIF($F$1:F11559,F11559)&gt;1,"Error: Duplicate Entry","OK"))))))</f>
        <v/>
      </c>
    </row>
    <row r="11560" spans="1:5" ht="15.75">
      <c r="A11560" s="7">
        <v>11559</v>
      </c>
      <c r="B11560" s="8"/>
      <c r="C11560" s="13"/>
      <c r="D11560" s="14"/>
      <c r="E11560" s="25" t="str">
        <f>IF(ISBLANK(C11560),"",IF(NOT(EXACT(TRIM(CLEAN(SUBSTITUTE(C11560,CHAR(160),""))),C11560)),"Error: There's hidden spaces in UEN",IF(LEN(C11560)&gt;10,"Error: UEN is too long",IF(LEN(C11560)&lt;9,"Error: UEN is too short",
IF(ISNUMBER(RIGHT(C11560,1)*1),"Error: UEN needs to end with an alphabet",IF(COUNTIF($F$1:F11560,F11560)&gt;1,"Error: Duplicate Entry","OK"))))))</f>
        <v/>
      </c>
    </row>
    <row r="11561" spans="1:5" ht="15.75">
      <c r="A11561" s="7">
        <v>11560</v>
      </c>
      <c r="B11561" s="8"/>
      <c r="C11561" s="13"/>
      <c r="D11561" s="14"/>
      <c r="E11561" s="25" t="str">
        <f>IF(ISBLANK(C11561),"",IF(NOT(EXACT(TRIM(CLEAN(SUBSTITUTE(C11561,CHAR(160),""))),C11561)),"Error: There's hidden spaces in UEN",IF(LEN(C11561)&gt;10,"Error: UEN is too long",IF(LEN(C11561)&lt;9,"Error: UEN is too short",
IF(ISNUMBER(RIGHT(C11561,1)*1),"Error: UEN needs to end with an alphabet",IF(COUNTIF($F$1:F11561,F11561)&gt;1,"Error: Duplicate Entry","OK"))))))</f>
        <v/>
      </c>
    </row>
    <row r="11562" spans="1:5" ht="15.75">
      <c r="A11562" s="7">
        <v>11561</v>
      </c>
      <c r="B11562" s="8"/>
      <c r="C11562" s="13"/>
      <c r="D11562" s="14"/>
      <c r="E11562" s="25" t="str">
        <f>IF(ISBLANK(C11562),"",IF(NOT(EXACT(TRIM(CLEAN(SUBSTITUTE(C11562,CHAR(160),""))),C11562)),"Error: There's hidden spaces in UEN",IF(LEN(C11562)&gt;10,"Error: UEN is too long",IF(LEN(C11562)&lt;9,"Error: UEN is too short",
IF(ISNUMBER(RIGHT(C11562,1)*1),"Error: UEN needs to end with an alphabet",IF(COUNTIF($F$1:F11562,F11562)&gt;1,"Error: Duplicate Entry","OK"))))))</f>
        <v/>
      </c>
    </row>
    <row r="11563" spans="1:5" ht="15.75">
      <c r="A11563" s="7">
        <v>11562</v>
      </c>
      <c r="B11563" s="8"/>
      <c r="C11563" s="13"/>
      <c r="D11563" s="14"/>
      <c r="E11563" s="25" t="str">
        <f>IF(ISBLANK(C11563),"",IF(NOT(EXACT(TRIM(CLEAN(SUBSTITUTE(C11563,CHAR(160),""))),C11563)),"Error: There's hidden spaces in UEN",IF(LEN(C11563)&gt;10,"Error: UEN is too long",IF(LEN(C11563)&lt;9,"Error: UEN is too short",
IF(ISNUMBER(RIGHT(C11563,1)*1),"Error: UEN needs to end with an alphabet",IF(COUNTIF($F$1:F11563,F11563)&gt;1,"Error: Duplicate Entry","OK"))))))</f>
        <v/>
      </c>
    </row>
    <row r="11564" spans="1:5" ht="15.75">
      <c r="A11564" s="7">
        <v>11563</v>
      </c>
      <c r="B11564" s="8"/>
      <c r="C11564" s="13"/>
      <c r="D11564" s="14"/>
      <c r="E11564" s="25" t="str">
        <f>IF(ISBLANK(C11564),"",IF(NOT(EXACT(TRIM(CLEAN(SUBSTITUTE(C11564,CHAR(160),""))),C11564)),"Error: There's hidden spaces in UEN",IF(LEN(C11564)&gt;10,"Error: UEN is too long",IF(LEN(C11564)&lt;9,"Error: UEN is too short",
IF(ISNUMBER(RIGHT(C11564,1)*1),"Error: UEN needs to end with an alphabet",IF(COUNTIF($F$1:F11564,F11564)&gt;1,"Error: Duplicate Entry","OK"))))))</f>
        <v/>
      </c>
    </row>
    <row r="11565" spans="1:5" ht="15.75">
      <c r="A11565" s="7">
        <v>11564</v>
      </c>
      <c r="B11565" s="8"/>
      <c r="C11565" s="13"/>
      <c r="D11565" s="14"/>
      <c r="E11565" s="25" t="str">
        <f>IF(ISBLANK(C11565),"",IF(NOT(EXACT(TRIM(CLEAN(SUBSTITUTE(C11565,CHAR(160),""))),C11565)),"Error: There's hidden spaces in UEN",IF(LEN(C11565)&gt;10,"Error: UEN is too long",IF(LEN(C11565)&lt;9,"Error: UEN is too short",
IF(ISNUMBER(RIGHT(C11565,1)*1),"Error: UEN needs to end with an alphabet",IF(COUNTIF($F$1:F11565,F11565)&gt;1,"Error: Duplicate Entry","OK"))))))</f>
        <v/>
      </c>
    </row>
    <row r="11566" spans="1:5" ht="15.75">
      <c r="A11566" s="7">
        <v>11565</v>
      </c>
      <c r="B11566" s="8"/>
      <c r="C11566" s="13"/>
      <c r="D11566" s="14"/>
      <c r="E11566" s="25" t="str">
        <f>IF(ISBLANK(C11566),"",IF(NOT(EXACT(TRIM(CLEAN(SUBSTITUTE(C11566,CHAR(160),""))),C11566)),"Error: There's hidden spaces in UEN",IF(LEN(C11566)&gt;10,"Error: UEN is too long",IF(LEN(C11566)&lt;9,"Error: UEN is too short",
IF(ISNUMBER(RIGHT(C11566,1)*1),"Error: UEN needs to end with an alphabet",IF(COUNTIF($F$1:F11566,F11566)&gt;1,"Error: Duplicate Entry","OK"))))))</f>
        <v/>
      </c>
    </row>
    <row r="11567" spans="1:5" ht="15.75">
      <c r="A11567" s="7">
        <v>11566</v>
      </c>
      <c r="B11567" s="8"/>
      <c r="C11567" s="13"/>
      <c r="D11567" s="14"/>
      <c r="E11567" s="25" t="str">
        <f>IF(ISBLANK(C11567),"",IF(NOT(EXACT(TRIM(CLEAN(SUBSTITUTE(C11567,CHAR(160),""))),C11567)),"Error: There's hidden spaces in UEN",IF(LEN(C11567)&gt;10,"Error: UEN is too long",IF(LEN(C11567)&lt;9,"Error: UEN is too short",
IF(ISNUMBER(RIGHT(C11567,1)*1),"Error: UEN needs to end with an alphabet",IF(COUNTIF($F$1:F11567,F11567)&gt;1,"Error: Duplicate Entry","OK"))))))</f>
        <v/>
      </c>
    </row>
    <row r="11568" spans="1:5" ht="15.75">
      <c r="A11568" s="7">
        <v>11567</v>
      </c>
      <c r="B11568" s="8"/>
      <c r="C11568" s="13"/>
      <c r="D11568" s="14"/>
      <c r="E11568" s="25" t="str">
        <f>IF(ISBLANK(C11568),"",IF(NOT(EXACT(TRIM(CLEAN(SUBSTITUTE(C11568,CHAR(160),""))),C11568)),"Error: There's hidden spaces in UEN",IF(LEN(C11568)&gt;10,"Error: UEN is too long",IF(LEN(C11568)&lt;9,"Error: UEN is too short",
IF(ISNUMBER(RIGHT(C11568,1)*1),"Error: UEN needs to end with an alphabet",IF(COUNTIF($F$1:F11568,F11568)&gt;1,"Error: Duplicate Entry","OK"))))))</f>
        <v/>
      </c>
    </row>
    <row r="11569" spans="1:5" ht="15.75">
      <c r="A11569" s="7">
        <v>11568</v>
      </c>
      <c r="B11569" s="8"/>
      <c r="C11569" s="13"/>
      <c r="D11569" s="14"/>
      <c r="E11569" s="25" t="str">
        <f>IF(ISBLANK(C11569),"",IF(NOT(EXACT(TRIM(CLEAN(SUBSTITUTE(C11569,CHAR(160),""))),C11569)),"Error: There's hidden spaces in UEN",IF(LEN(C11569)&gt;10,"Error: UEN is too long",IF(LEN(C11569)&lt;9,"Error: UEN is too short",
IF(ISNUMBER(RIGHT(C11569,1)*1),"Error: UEN needs to end with an alphabet",IF(COUNTIF($F$1:F11569,F11569)&gt;1,"Error: Duplicate Entry","OK"))))))</f>
        <v/>
      </c>
    </row>
    <row r="11570" spans="1:5" ht="15.75">
      <c r="A11570" s="7">
        <v>11569</v>
      </c>
      <c r="B11570" s="8"/>
      <c r="C11570" s="13"/>
      <c r="D11570" s="14"/>
      <c r="E11570" s="25" t="str">
        <f>IF(ISBLANK(C11570),"",IF(NOT(EXACT(TRIM(CLEAN(SUBSTITUTE(C11570,CHAR(160),""))),C11570)),"Error: There's hidden spaces in UEN",IF(LEN(C11570)&gt;10,"Error: UEN is too long",IF(LEN(C11570)&lt;9,"Error: UEN is too short",
IF(ISNUMBER(RIGHT(C11570,1)*1),"Error: UEN needs to end with an alphabet",IF(COUNTIF($F$1:F11570,F11570)&gt;1,"Error: Duplicate Entry","OK"))))))</f>
        <v/>
      </c>
    </row>
    <row r="11571" spans="1:5" ht="15.75">
      <c r="A11571" s="7">
        <v>11570</v>
      </c>
      <c r="B11571" s="8"/>
      <c r="C11571" s="13"/>
      <c r="D11571" s="14"/>
      <c r="E11571" s="25" t="str">
        <f>IF(ISBLANK(C11571),"",IF(NOT(EXACT(TRIM(CLEAN(SUBSTITUTE(C11571,CHAR(160),""))),C11571)),"Error: There's hidden spaces in UEN",IF(LEN(C11571)&gt;10,"Error: UEN is too long",IF(LEN(C11571)&lt;9,"Error: UEN is too short",
IF(ISNUMBER(RIGHT(C11571,1)*1),"Error: UEN needs to end with an alphabet",IF(COUNTIF($F$1:F11571,F11571)&gt;1,"Error: Duplicate Entry","OK"))))))</f>
        <v/>
      </c>
    </row>
    <row r="11572" spans="1:5" ht="15.75">
      <c r="A11572" s="7">
        <v>11571</v>
      </c>
      <c r="B11572" s="8"/>
      <c r="C11572" s="13"/>
      <c r="D11572" s="14"/>
      <c r="E11572" s="25" t="str">
        <f>IF(ISBLANK(C11572),"",IF(NOT(EXACT(TRIM(CLEAN(SUBSTITUTE(C11572,CHAR(160),""))),C11572)),"Error: There's hidden spaces in UEN",IF(LEN(C11572)&gt;10,"Error: UEN is too long",IF(LEN(C11572)&lt;9,"Error: UEN is too short",
IF(ISNUMBER(RIGHT(C11572,1)*1),"Error: UEN needs to end with an alphabet",IF(COUNTIF($F$1:F11572,F11572)&gt;1,"Error: Duplicate Entry","OK"))))))</f>
        <v/>
      </c>
    </row>
    <row r="11573" spans="1:5" ht="15.75">
      <c r="A11573" s="7">
        <v>11572</v>
      </c>
      <c r="B11573" s="8"/>
      <c r="C11573" s="13"/>
      <c r="D11573" s="14"/>
      <c r="E11573" s="25" t="str">
        <f>IF(ISBLANK(C11573),"",IF(NOT(EXACT(TRIM(CLEAN(SUBSTITUTE(C11573,CHAR(160),""))),C11573)),"Error: There's hidden spaces in UEN",IF(LEN(C11573)&gt;10,"Error: UEN is too long",IF(LEN(C11573)&lt;9,"Error: UEN is too short",
IF(ISNUMBER(RIGHT(C11573,1)*1),"Error: UEN needs to end with an alphabet",IF(COUNTIF($F$1:F11573,F11573)&gt;1,"Error: Duplicate Entry","OK"))))))</f>
        <v/>
      </c>
    </row>
    <row r="11574" spans="1:5" ht="15.75">
      <c r="A11574" s="7">
        <v>11573</v>
      </c>
      <c r="B11574" s="8"/>
      <c r="C11574" s="13"/>
      <c r="D11574" s="14"/>
      <c r="E11574" s="25" t="str">
        <f>IF(ISBLANK(C11574),"",IF(NOT(EXACT(TRIM(CLEAN(SUBSTITUTE(C11574,CHAR(160),""))),C11574)),"Error: There's hidden spaces in UEN",IF(LEN(C11574)&gt;10,"Error: UEN is too long",IF(LEN(C11574)&lt;9,"Error: UEN is too short",
IF(ISNUMBER(RIGHT(C11574,1)*1),"Error: UEN needs to end with an alphabet",IF(COUNTIF($F$1:F11574,F11574)&gt;1,"Error: Duplicate Entry","OK"))))))</f>
        <v/>
      </c>
    </row>
    <row r="11575" spans="1:5" ht="15.75">
      <c r="A11575" s="7">
        <v>11574</v>
      </c>
      <c r="B11575" s="8"/>
      <c r="C11575" s="13"/>
      <c r="D11575" s="14"/>
      <c r="E11575" s="25" t="str">
        <f>IF(ISBLANK(C11575),"",IF(NOT(EXACT(TRIM(CLEAN(SUBSTITUTE(C11575,CHAR(160),""))),C11575)),"Error: There's hidden spaces in UEN",IF(LEN(C11575)&gt;10,"Error: UEN is too long",IF(LEN(C11575)&lt;9,"Error: UEN is too short",
IF(ISNUMBER(RIGHT(C11575,1)*1),"Error: UEN needs to end with an alphabet",IF(COUNTIF($F$1:F11575,F11575)&gt;1,"Error: Duplicate Entry","OK"))))))</f>
        <v/>
      </c>
    </row>
    <row r="11576" spans="1:5" ht="15.75">
      <c r="A11576" s="7">
        <v>11575</v>
      </c>
      <c r="B11576" s="8"/>
      <c r="C11576" s="13"/>
      <c r="D11576" s="14"/>
      <c r="E11576" s="25" t="str">
        <f>IF(ISBLANK(C11576),"",IF(NOT(EXACT(TRIM(CLEAN(SUBSTITUTE(C11576,CHAR(160),""))),C11576)),"Error: There's hidden spaces in UEN",IF(LEN(C11576)&gt;10,"Error: UEN is too long",IF(LEN(C11576)&lt;9,"Error: UEN is too short",
IF(ISNUMBER(RIGHT(C11576,1)*1),"Error: UEN needs to end with an alphabet",IF(COUNTIF($F$1:F11576,F11576)&gt;1,"Error: Duplicate Entry","OK"))))))</f>
        <v/>
      </c>
    </row>
    <row r="11577" spans="1:5" ht="15.75">
      <c r="A11577" s="7">
        <v>11576</v>
      </c>
      <c r="B11577" s="8"/>
      <c r="C11577" s="13"/>
      <c r="D11577" s="14"/>
      <c r="E11577" s="25" t="str">
        <f>IF(ISBLANK(C11577),"",IF(NOT(EXACT(TRIM(CLEAN(SUBSTITUTE(C11577,CHAR(160),""))),C11577)),"Error: There's hidden spaces in UEN",IF(LEN(C11577)&gt;10,"Error: UEN is too long",IF(LEN(C11577)&lt;9,"Error: UEN is too short",
IF(ISNUMBER(RIGHT(C11577,1)*1),"Error: UEN needs to end with an alphabet",IF(COUNTIF($F$1:F11577,F11577)&gt;1,"Error: Duplicate Entry","OK"))))))</f>
        <v/>
      </c>
    </row>
    <row r="11578" spans="1:5" ht="15.75">
      <c r="A11578" s="7">
        <v>11577</v>
      </c>
      <c r="B11578" s="8"/>
      <c r="C11578" s="13"/>
      <c r="D11578" s="14"/>
      <c r="E11578" s="25" t="str">
        <f>IF(ISBLANK(C11578),"",IF(NOT(EXACT(TRIM(CLEAN(SUBSTITUTE(C11578,CHAR(160),""))),C11578)),"Error: There's hidden spaces in UEN",IF(LEN(C11578)&gt;10,"Error: UEN is too long",IF(LEN(C11578)&lt;9,"Error: UEN is too short",
IF(ISNUMBER(RIGHT(C11578,1)*1),"Error: UEN needs to end with an alphabet",IF(COUNTIF($F$1:F11578,F11578)&gt;1,"Error: Duplicate Entry","OK"))))))</f>
        <v/>
      </c>
    </row>
    <row r="11579" spans="1:5" ht="15.75">
      <c r="A11579" s="7">
        <v>11578</v>
      </c>
      <c r="B11579" s="8"/>
      <c r="C11579" s="13"/>
      <c r="D11579" s="14"/>
      <c r="E11579" s="25" t="str">
        <f>IF(ISBLANK(C11579),"",IF(NOT(EXACT(TRIM(CLEAN(SUBSTITUTE(C11579,CHAR(160),""))),C11579)),"Error: There's hidden spaces in UEN",IF(LEN(C11579)&gt;10,"Error: UEN is too long",IF(LEN(C11579)&lt;9,"Error: UEN is too short",
IF(ISNUMBER(RIGHT(C11579,1)*1),"Error: UEN needs to end with an alphabet",IF(COUNTIF($F$1:F11579,F11579)&gt;1,"Error: Duplicate Entry","OK"))))))</f>
        <v/>
      </c>
    </row>
    <row r="11580" spans="1:5" ht="15.75">
      <c r="A11580" s="7">
        <v>11579</v>
      </c>
      <c r="B11580" s="8"/>
      <c r="C11580" s="13"/>
      <c r="D11580" s="14"/>
      <c r="E11580" s="25" t="str">
        <f>IF(ISBLANK(C11580),"",IF(NOT(EXACT(TRIM(CLEAN(SUBSTITUTE(C11580,CHAR(160),""))),C11580)),"Error: There's hidden spaces in UEN",IF(LEN(C11580)&gt;10,"Error: UEN is too long",IF(LEN(C11580)&lt;9,"Error: UEN is too short",
IF(ISNUMBER(RIGHT(C11580,1)*1),"Error: UEN needs to end with an alphabet",IF(COUNTIF($F$1:F11580,F11580)&gt;1,"Error: Duplicate Entry","OK"))))))</f>
        <v/>
      </c>
    </row>
    <row r="11581" spans="1:5" ht="15.75">
      <c r="A11581" s="7">
        <v>11580</v>
      </c>
      <c r="B11581" s="8"/>
      <c r="C11581" s="13"/>
      <c r="D11581" s="14"/>
      <c r="E11581" s="25" t="str">
        <f>IF(ISBLANK(C11581),"",IF(NOT(EXACT(TRIM(CLEAN(SUBSTITUTE(C11581,CHAR(160),""))),C11581)),"Error: There's hidden spaces in UEN",IF(LEN(C11581)&gt;10,"Error: UEN is too long",IF(LEN(C11581)&lt;9,"Error: UEN is too short",
IF(ISNUMBER(RIGHT(C11581,1)*1),"Error: UEN needs to end with an alphabet",IF(COUNTIF($F$1:F11581,F11581)&gt;1,"Error: Duplicate Entry","OK"))))))</f>
        <v/>
      </c>
    </row>
    <row r="11582" spans="1:5" ht="15.75">
      <c r="A11582" s="7">
        <v>11581</v>
      </c>
      <c r="B11582" s="8"/>
      <c r="C11582" s="13"/>
      <c r="D11582" s="14"/>
      <c r="E11582" s="25" t="str">
        <f>IF(ISBLANK(C11582),"",IF(NOT(EXACT(TRIM(CLEAN(SUBSTITUTE(C11582,CHAR(160),""))),C11582)),"Error: There's hidden spaces in UEN",IF(LEN(C11582)&gt;10,"Error: UEN is too long",IF(LEN(C11582)&lt;9,"Error: UEN is too short",
IF(ISNUMBER(RIGHT(C11582,1)*1),"Error: UEN needs to end with an alphabet",IF(COUNTIF($F$1:F11582,F11582)&gt;1,"Error: Duplicate Entry","OK"))))))</f>
        <v/>
      </c>
    </row>
    <row r="11583" spans="1:5" ht="15.75">
      <c r="A11583" s="7">
        <v>11582</v>
      </c>
      <c r="B11583" s="8"/>
      <c r="C11583" s="13"/>
      <c r="D11583" s="14"/>
      <c r="E11583" s="25" t="str">
        <f>IF(ISBLANK(C11583),"",IF(NOT(EXACT(TRIM(CLEAN(SUBSTITUTE(C11583,CHAR(160),""))),C11583)),"Error: There's hidden spaces in UEN",IF(LEN(C11583)&gt;10,"Error: UEN is too long",IF(LEN(C11583)&lt;9,"Error: UEN is too short",
IF(ISNUMBER(RIGHT(C11583,1)*1),"Error: UEN needs to end with an alphabet",IF(COUNTIF($F$1:F11583,F11583)&gt;1,"Error: Duplicate Entry","OK"))))))</f>
        <v/>
      </c>
    </row>
    <row r="11584" spans="1:5" ht="15.75">
      <c r="A11584" s="7">
        <v>11583</v>
      </c>
      <c r="B11584" s="8"/>
      <c r="C11584" s="13"/>
      <c r="D11584" s="14"/>
      <c r="E11584" s="25" t="str">
        <f>IF(ISBLANK(C11584),"",IF(NOT(EXACT(TRIM(CLEAN(SUBSTITUTE(C11584,CHAR(160),""))),C11584)),"Error: There's hidden spaces in UEN",IF(LEN(C11584)&gt;10,"Error: UEN is too long",IF(LEN(C11584)&lt;9,"Error: UEN is too short",
IF(ISNUMBER(RIGHT(C11584,1)*1),"Error: UEN needs to end with an alphabet",IF(COUNTIF($F$1:F11584,F11584)&gt;1,"Error: Duplicate Entry","OK"))))))</f>
        <v/>
      </c>
    </row>
    <row r="11585" spans="1:5" ht="15.75">
      <c r="A11585" s="7">
        <v>11584</v>
      </c>
      <c r="B11585" s="8"/>
      <c r="C11585" s="13"/>
      <c r="D11585" s="14"/>
      <c r="E11585" s="25" t="str">
        <f>IF(ISBLANK(C11585),"",IF(NOT(EXACT(TRIM(CLEAN(SUBSTITUTE(C11585,CHAR(160),""))),C11585)),"Error: There's hidden spaces in UEN",IF(LEN(C11585)&gt;10,"Error: UEN is too long",IF(LEN(C11585)&lt;9,"Error: UEN is too short",
IF(ISNUMBER(RIGHT(C11585,1)*1),"Error: UEN needs to end with an alphabet",IF(COUNTIF($F$1:F11585,F11585)&gt;1,"Error: Duplicate Entry","OK"))))))</f>
        <v/>
      </c>
    </row>
    <row r="11586" spans="1:5" ht="15.75">
      <c r="A11586" s="7">
        <v>11585</v>
      </c>
      <c r="B11586" s="8"/>
      <c r="C11586" s="13"/>
      <c r="D11586" s="14"/>
      <c r="E11586" s="25" t="str">
        <f>IF(ISBLANK(C11586),"",IF(NOT(EXACT(TRIM(CLEAN(SUBSTITUTE(C11586,CHAR(160),""))),C11586)),"Error: There's hidden spaces in UEN",IF(LEN(C11586)&gt;10,"Error: UEN is too long",IF(LEN(C11586)&lt;9,"Error: UEN is too short",
IF(ISNUMBER(RIGHT(C11586,1)*1),"Error: UEN needs to end with an alphabet",IF(COUNTIF($F$1:F11586,F11586)&gt;1,"Error: Duplicate Entry","OK"))))))</f>
        <v/>
      </c>
    </row>
    <row r="11587" spans="1:5" ht="15.75">
      <c r="A11587" s="7">
        <v>11586</v>
      </c>
      <c r="B11587" s="8"/>
      <c r="C11587" s="13"/>
      <c r="D11587" s="14"/>
      <c r="E11587" s="25" t="str">
        <f>IF(ISBLANK(C11587),"",IF(NOT(EXACT(TRIM(CLEAN(SUBSTITUTE(C11587,CHAR(160),""))),C11587)),"Error: There's hidden spaces in UEN",IF(LEN(C11587)&gt;10,"Error: UEN is too long",IF(LEN(C11587)&lt;9,"Error: UEN is too short",
IF(ISNUMBER(RIGHT(C11587,1)*1),"Error: UEN needs to end with an alphabet",IF(COUNTIF($F$1:F11587,F11587)&gt;1,"Error: Duplicate Entry","OK"))))))</f>
        <v/>
      </c>
    </row>
    <row r="11588" spans="1:5" ht="15.75">
      <c r="A11588" s="7">
        <v>11587</v>
      </c>
      <c r="B11588" s="8"/>
      <c r="C11588" s="13"/>
      <c r="D11588" s="14"/>
      <c r="E11588" s="25" t="str">
        <f>IF(ISBLANK(C11588),"",IF(NOT(EXACT(TRIM(CLEAN(SUBSTITUTE(C11588,CHAR(160),""))),C11588)),"Error: There's hidden spaces in UEN",IF(LEN(C11588)&gt;10,"Error: UEN is too long",IF(LEN(C11588)&lt;9,"Error: UEN is too short",
IF(ISNUMBER(RIGHT(C11588,1)*1),"Error: UEN needs to end with an alphabet",IF(COUNTIF($F$1:F11588,F11588)&gt;1,"Error: Duplicate Entry","OK"))))))</f>
        <v/>
      </c>
    </row>
    <row r="11589" spans="1:5" ht="15.75">
      <c r="A11589" s="7">
        <v>11588</v>
      </c>
      <c r="B11589" s="8"/>
      <c r="C11589" s="13"/>
      <c r="D11589" s="14"/>
      <c r="E11589" s="25" t="str">
        <f>IF(ISBLANK(C11589),"",IF(NOT(EXACT(TRIM(CLEAN(SUBSTITUTE(C11589,CHAR(160),""))),C11589)),"Error: There's hidden spaces in UEN",IF(LEN(C11589)&gt;10,"Error: UEN is too long",IF(LEN(C11589)&lt;9,"Error: UEN is too short",
IF(ISNUMBER(RIGHT(C11589,1)*1),"Error: UEN needs to end with an alphabet",IF(COUNTIF($F$1:F11589,F11589)&gt;1,"Error: Duplicate Entry","OK"))))))</f>
        <v/>
      </c>
    </row>
    <row r="11590" spans="1:5" ht="15.75">
      <c r="A11590" s="7">
        <v>11589</v>
      </c>
      <c r="B11590" s="8"/>
      <c r="C11590" s="13"/>
      <c r="D11590" s="14"/>
      <c r="E11590" s="25" t="str">
        <f>IF(ISBLANK(C11590),"",IF(NOT(EXACT(TRIM(CLEAN(SUBSTITUTE(C11590,CHAR(160),""))),C11590)),"Error: There's hidden spaces in UEN",IF(LEN(C11590)&gt;10,"Error: UEN is too long",IF(LEN(C11590)&lt;9,"Error: UEN is too short",
IF(ISNUMBER(RIGHT(C11590,1)*1),"Error: UEN needs to end with an alphabet",IF(COUNTIF($F$1:F11590,F11590)&gt;1,"Error: Duplicate Entry","OK"))))))</f>
        <v/>
      </c>
    </row>
    <row r="11591" spans="1:5" ht="15.75">
      <c r="A11591" s="7">
        <v>11590</v>
      </c>
      <c r="B11591" s="8"/>
      <c r="C11591" s="13"/>
      <c r="D11591" s="14"/>
      <c r="E11591" s="25" t="str">
        <f>IF(ISBLANK(C11591),"",IF(NOT(EXACT(TRIM(CLEAN(SUBSTITUTE(C11591,CHAR(160),""))),C11591)),"Error: There's hidden spaces in UEN",IF(LEN(C11591)&gt;10,"Error: UEN is too long",IF(LEN(C11591)&lt;9,"Error: UEN is too short",
IF(ISNUMBER(RIGHT(C11591,1)*1),"Error: UEN needs to end with an alphabet",IF(COUNTIF($F$1:F11591,F11591)&gt;1,"Error: Duplicate Entry","OK"))))))</f>
        <v/>
      </c>
    </row>
    <row r="11592" spans="1:5" ht="15.75">
      <c r="A11592" s="7">
        <v>11591</v>
      </c>
      <c r="B11592" s="8"/>
      <c r="C11592" s="13"/>
      <c r="D11592" s="14"/>
      <c r="E11592" s="25" t="str">
        <f>IF(ISBLANK(C11592),"",IF(NOT(EXACT(TRIM(CLEAN(SUBSTITUTE(C11592,CHAR(160),""))),C11592)),"Error: There's hidden spaces in UEN",IF(LEN(C11592)&gt;10,"Error: UEN is too long",IF(LEN(C11592)&lt;9,"Error: UEN is too short",
IF(ISNUMBER(RIGHT(C11592,1)*1),"Error: UEN needs to end with an alphabet",IF(COUNTIF($F$1:F11592,F11592)&gt;1,"Error: Duplicate Entry","OK"))))))</f>
        <v/>
      </c>
    </row>
    <row r="11593" spans="1:5" ht="15.75">
      <c r="A11593" s="7">
        <v>11592</v>
      </c>
      <c r="B11593" s="8"/>
      <c r="C11593" s="13"/>
      <c r="D11593" s="14"/>
      <c r="E11593" s="25" t="str">
        <f>IF(ISBLANK(C11593),"",IF(NOT(EXACT(TRIM(CLEAN(SUBSTITUTE(C11593,CHAR(160),""))),C11593)),"Error: There's hidden spaces in UEN",IF(LEN(C11593)&gt;10,"Error: UEN is too long",IF(LEN(C11593)&lt;9,"Error: UEN is too short",
IF(ISNUMBER(RIGHT(C11593,1)*1),"Error: UEN needs to end with an alphabet",IF(COUNTIF($F$1:F11593,F11593)&gt;1,"Error: Duplicate Entry","OK"))))))</f>
        <v/>
      </c>
    </row>
    <row r="11594" spans="1:5" ht="15.75">
      <c r="A11594" s="7">
        <v>11593</v>
      </c>
      <c r="B11594" s="8"/>
      <c r="C11594" s="13"/>
      <c r="D11594" s="14"/>
      <c r="E11594" s="25" t="str">
        <f>IF(ISBLANK(C11594),"",IF(NOT(EXACT(TRIM(CLEAN(SUBSTITUTE(C11594,CHAR(160),""))),C11594)),"Error: There's hidden spaces in UEN",IF(LEN(C11594)&gt;10,"Error: UEN is too long",IF(LEN(C11594)&lt;9,"Error: UEN is too short",
IF(ISNUMBER(RIGHT(C11594,1)*1),"Error: UEN needs to end with an alphabet",IF(COUNTIF($F$1:F11594,F11594)&gt;1,"Error: Duplicate Entry","OK"))))))</f>
        <v/>
      </c>
    </row>
    <row r="11595" spans="1:5" ht="15.75">
      <c r="A11595" s="7">
        <v>11594</v>
      </c>
      <c r="B11595" s="8"/>
      <c r="C11595" s="13"/>
      <c r="D11595" s="14"/>
      <c r="E11595" s="25" t="str">
        <f>IF(ISBLANK(C11595),"",IF(NOT(EXACT(TRIM(CLEAN(SUBSTITUTE(C11595,CHAR(160),""))),C11595)),"Error: There's hidden spaces in UEN",IF(LEN(C11595)&gt;10,"Error: UEN is too long",IF(LEN(C11595)&lt;9,"Error: UEN is too short",
IF(ISNUMBER(RIGHT(C11595,1)*1),"Error: UEN needs to end with an alphabet",IF(COUNTIF($F$1:F11595,F11595)&gt;1,"Error: Duplicate Entry","OK"))))))</f>
        <v/>
      </c>
    </row>
    <row r="11596" spans="1:5" ht="15.75">
      <c r="A11596" s="7">
        <v>11595</v>
      </c>
      <c r="B11596" s="8"/>
      <c r="C11596" s="13"/>
      <c r="D11596" s="14"/>
      <c r="E11596" s="25" t="str">
        <f>IF(ISBLANK(C11596),"",IF(NOT(EXACT(TRIM(CLEAN(SUBSTITUTE(C11596,CHAR(160),""))),C11596)),"Error: There's hidden spaces in UEN",IF(LEN(C11596)&gt;10,"Error: UEN is too long",IF(LEN(C11596)&lt;9,"Error: UEN is too short",
IF(ISNUMBER(RIGHT(C11596,1)*1),"Error: UEN needs to end with an alphabet",IF(COUNTIF($F$1:F11596,F11596)&gt;1,"Error: Duplicate Entry","OK"))))))</f>
        <v/>
      </c>
    </row>
    <row r="11597" spans="1:5" ht="15.75">
      <c r="A11597" s="7">
        <v>11596</v>
      </c>
      <c r="B11597" s="8"/>
      <c r="C11597" s="13"/>
      <c r="D11597" s="14"/>
      <c r="E11597" s="25" t="str">
        <f>IF(ISBLANK(C11597),"",IF(NOT(EXACT(TRIM(CLEAN(SUBSTITUTE(C11597,CHAR(160),""))),C11597)),"Error: There's hidden spaces in UEN",IF(LEN(C11597)&gt;10,"Error: UEN is too long",IF(LEN(C11597)&lt;9,"Error: UEN is too short",
IF(ISNUMBER(RIGHT(C11597,1)*1),"Error: UEN needs to end with an alphabet",IF(COUNTIF($F$1:F11597,F11597)&gt;1,"Error: Duplicate Entry","OK"))))))</f>
        <v/>
      </c>
    </row>
    <row r="11598" spans="1:5" ht="15.75">
      <c r="A11598" s="7">
        <v>11597</v>
      </c>
      <c r="B11598" s="8"/>
      <c r="C11598" s="13"/>
      <c r="D11598" s="14"/>
      <c r="E11598" s="25" t="str">
        <f>IF(ISBLANK(C11598),"",IF(NOT(EXACT(TRIM(CLEAN(SUBSTITUTE(C11598,CHAR(160),""))),C11598)),"Error: There's hidden spaces in UEN",IF(LEN(C11598)&gt;10,"Error: UEN is too long",IF(LEN(C11598)&lt;9,"Error: UEN is too short",
IF(ISNUMBER(RIGHT(C11598,1)*1),"Error: UEN needs to end with an alphabet",IF(COUNTIF($F$1:F11598,F11598)&gt;1,"Error: Duplicate Entry","OK"))))))</f>
        <v/>
      </c>
    </row>
    <row r="11599" spans="1:5" ht="15.75">
      <c r="A11599" s="7">
        <v>11598</v>
      </c>
      <c r="B11599" s="8"/>
      <c r="C11599" s="13"/>
      <c r="D11599" s="14"/>
      <c r="E11599" s="25" t="str">
        <f>IF(ISBLANK(C11599),"",IF(NOT(EXACT(TRIM(CLEAN(SUBSTITUTE(C11599,CHAR(160),""))),C11599)),"Error: There's hidden spaces in UEN",IF(LEN(C11599)&gt;10,"Error: UEN is too long",IF(LEN(C11599)&lt;9,"Error: UEN is too short",
IF(ISNUMBER(RIGHT(C11599,1)*1),"Error: UEN needs to end with an alphabet",IF(COUNTIF($F$1:F11599,F11599)&gt;1,"Error: Duplicate Entry","OK"))))))</f>
        <v/>
      </c>
    </row>
    <row r="11600" spans="1:5" ht="15.75">
      <c r="A11600" s="7">
        <v>11599</v>
      </c>
      <c r="B11600" s="8"/>
      <c r="C11600" s="13"/>
      <c r="D11600" s="14"/>
      <c r="E11600" s="25" t="str">
        <f>IF(ISBLANK(C11600),"",IF(NOT(EXACT(TRIM(CLEAN(SUBSTITUTE(C11600,CHAR(160),""))),C11600)),"Error: There's hidden spaces in UEN",IF(LEN(C11600)&gt;10,"Error: UEN is too long",IF(LEN(C11600)&lt;9,"Error: UEN is too short",
IF(ISNUMBER(RIGHT(C11600,1)*1),"Error: UEN needs to end with an alphabet",IF(COUNTIF($F$1:F11600,F11600)&gt;1,"Error: Duplicate Entry","OK"))))))</f>
        <v/>
      </c>
    </row>
    <row r="11601" spans="1:5" ht="15.75">
      <c r="A11601" s="7">
        <v>11600</v>
      </c>
      <c r="B11601" s="8"/>
      <c r="C11601" s="13"/>
      <c r="D11601" s="14"/>
      <c r="E11601" s="25" t="str">
        <f>IF(ISBLANK(C11601),"",IF(NOT(EXACT(TRIM(CLEAN(SUBSTITUTE(C11601,CHAR(160),""))),C11601)),"Error: There's hidden spaces in UEN",IF(LEN(C11601)&gt;10,"Error: UEN is too long",IF(LEN(C11601)&lt;9,"Error: UEN is too short",
IF(ISNUMBER(RIGHT(C11601,1)*1),"Error: UEN needs to end with an alphabet",IF(COUNTIF($F$1:F11601,F11601)&gt;1,"Error: Duplicate Entry","OK"))))))</f>
        <v/>
      </c>
    </row>
    <row r="11602" spans="1:5" ht="15.75">
      <c r="A11602" s="7">
        <v>11601</v>
      </c>
      <c r="B11602" s="8"/>
      <c r="C11602" s="13"/>
      <c r="D11602" s="14"/>
      <c r="E11602" s="25" t="str">
        <f>IF(ISBLANK(C11602),"",IF(NOT(EXACT(TRIM(CLEAN(SUBSTITUTE(C11602,CHAR(160),""))),C11602)),"Error: There's hidden spaces in UEN",IF(LEN(C11602)&gt;10,"Error: UEN is too long",IF(LEN(C11602)&lt;9,"Error: UEN is too short",
IF(ISNUMBER(RIGHT(C11602,1)*1),"Error: UEN needs to end with an alphabet",IF(COUNTIF($F$1:F11602,F11602)&gt;1,"Error: Duplicate Entry","OK"))))))</f>
        <v/>
      </c>
    </row>
    <row r="11603" spans="1:5" ht="15.75">
      <c r="A11603" s="7">
        <v>11602</v>
      </c>
      <c r="B11603" s="8"/>
      <c r="C11603" s="13"/>
      <c r="D11603" s="14"/>
      <c r="E11603" s="25" t="str">
        <f>IF(ISBLANK(C11603),"",IF(NOT(EXACT(TRIM(CLEAN(SUBSTITUTE(C11603,CHAR(160),""))),C11603)),"Error: There's hidden spaces in UEN",IF(LEN(C11603)&gt;10,"Error: UEN is too long",IF(LEN(C11603)&lt;9,"Error: UEN is too short",
IF(ISNUMBER(RIGHT(C11603,1)*1),"Error: UEN needs to end with an alphabet",IF(COUNTIF($F$1:F11603,F11603)&gt;1,"Error: Duplicate Entry","OK"))))))</f>
        <v/>
      </c>
    </row>
    <row r="11604" spans="1:5" ht="15.75">
      <c r="A11604" s="7">
        <v>11603</v>
      </c>
      <c r="B11604" s="8"/>
      <c r="C11604" s="13"/>
      <c r="D11604" s="14"/>
      <c r="E11604" s="25" t="str">
        <f>IF(ISBLANK(C11604),"",IF(NOT(EXACT(TRIM(CLEAN(SUBSTITUTE(C11604,CHAR(160),""))),C11604)),"Error: There's hidden spaces in UEN",IF(LEN(C11604)&gt;10,"Error: UEN is too long",IF(LEN(C11604)&lt;9,"Error: UEN is too short",
IF(ISNUMBER(RIGHT(C11604,1)*1),"Error: UEN needs to end with an alphabet",IF(COUNTIF($F$1:F11604,F11604)&gt;1,"Error: Duplicate Entry","OK"))))))</f>
        <v/>
      </c>
    </row>
    <row r="11605" spans="1:5" ht="15.75">
      <c r="A11605" s="7">
        <v>11604</v>
      </c>
      <c r="B11605" s="8"/>
      <c r="C11605" s="13"/>
      <c r="D11605" s="14"/>
      <c r="E11605" s="25" t="str">
        <f>IF(ISBLANK(C11605),"",IF(NOT(EXACT(TRIM(CLEAN(SUBSTITUTE(C11605,CHAR(160),""))),C11605)),"Error: There's hidden spaces in UEN",IF(LEN(C11605)&gt;10,"Error: UEN is too long",IF(LEN(C11605)&lt;9,"Error: UEN is too short",
IF(ISNUMBER(RIGHT(C11605,1)*1),"Error: UEN needs to end with an alphabet",IF(COUNTIF($F$1:F11605,F11605)&gt;1,"Error: Duplicate Entry","OK"))))))</f>
        <v/>
      </c>
    </row>
    <row r="11606" spans="1:5" ht="15.75">
      <c r="A11606" s="7">
        <v>11605</v>
      </c>
      <c r="B11606" s="8"/>
      <c r="C11606" s="13"/>
      <c r="D11606" s="14"/>
      <c r="E11606" s="25" t="str">
        <f>IF(ISBLANK(C11606),"",IF(NOT(EXACT(TRIM(CLEAN(SUBSTITUTE(C11606,CHAR(160),""))),C11606)),"Error: There's hidden spaces in UEN",IF(LEN(C11606)&gt;10,"Error: UEN is too long",IF(LEN(C11606)&lt;9,"Error: UEN is too short",
IF(ISNUMBER(RIGHT(C11606,1)*1),"Error: UEN needs to end with an alphabet",IF(COUNTIF($F$1:F11606,F11606)&gt;1,"Error: Duplicate Entry","OK"))))))</f>
        <v/>
      </c>
    </row>
    <row r="11607" spans="1:5" ht="15.75">
      <c r="A11607" s="7">
        <v>11606</v>
      </c>
      <c r="B11607" s="8"/>
      <c r="C11607" s="13"/>
      <c r="D11607" s="14"/>
      <c r="E11607" s="25" t="str">
        <f>IF(ISBLANK(C11607),"",IF(NOT(EXACT(TRIM(CLEAN(SUBSTITUTE(C11607,CHAR(160),""))),C11607)),"Error: There's hidden spaces in UEN",IF(LEN(C11607)&gt;10,"Error: UEN is too long",IF(LEN(C11607)&lt;9,"Error: UEN is too short",
IF(ISNUMBER(RIGHT(C11607,1)*1),"Error: UEN needs to end with an alphabet",IF(COUNTIF($F$1:F11607,F11607)&gt;1,"Error: Duplicate Entry","OK"))))))</f>
        <v/>
      </c>
    </row>
    <row r="11608" spans="1:5" ht="15.75">
      <c r="A11608" s="7">
        <v>11607</v>
      </c>
      <c r="B11608" s="8"/>
      <c r="C11608" s="13"/>
      <c r="D11608" s="14"/>
      <c r="E11608" s="25" t="str">
        <f>IF(ISBLANK(C11608),"",IF(NOT(EXACT(TRIM(CLEAN(SUBSTITUTE(C11608,CHAR(160),""))),C11608)),"Error: There's hidden spaces in UEN",IF(LEN(C11608)&gt;10,"Error: UEN is too long",IF(LEN(C11608)&lt;9,"Error: UEN is too short",
IF(ISNUMBER(RIGHT(C11608,1)*1),"Error: UEN needs to end with an alphabet",IF(COUNTIF($F$1:F11608,F11608)&gt;1,"Error: Duplicate Entry","OK"))))))</f>
        <v/>
      </c>
    </row>
    <row r="11609" spans="1:5" ht="15.75">
      <c r="A11609" s="7">
        <v>11608</v>
      </c>
      <c r="B11609" s="8"/>
      <c r="C11609" s="13"/>
      <c r="D11609" s="14"/>
      <c r="E11609" s="25" t="str">
        <f>IF(ISBLANK(C11609),"",IF(NOT(EXACT(TRIM(CLEAN(SUBSTITUTE(C11609,CHAR(160),""))),C11609)),"Error: There's hidden spaces in UEN",IF(LEN(C11609)&gt;10,"Error: UEN is too long",IF(LEN(C11609)&lt;9,"Error: UEN is too short",
IF(ISNUMBER(RIGHT(C11609,1)*1),"Error: UEN needs to end with an alphabet",IF(COUNTIF($F$1:F11609,F11609)&gt;1,"Error: Duplicate Entry","OK"))))))</f>
        <v/>
      </c>
    </row>
    <row r="11610" spans="1:5" ht="15.75">
      <c r="A11610" s="7">
        <v>11609</v>
      </c>
      <c r="B11610" s="8"/>
      <c r="C11610" s="13"/>
      <c r="D11610" s="14"/>
      <c r="E11610" s="25" t="str">
        <f>IF(ISBLANK(C11610),"",IF(NOT(EXACT(TRIM(CLEAN(SUBSTITUTE(C11610,CHAR(160),""))),C11610)),"Error: There's hidden spaces in UEN",IF(LEN(C11610)&gt;10,"Error: UEN is too long",IF(LEN(C11610)&lt;9,"Error: UEN is too short",
IF(ISNUMBER(RIGHT(C11610,1)*1),"Error: UEN needs to end with an alphabet",IF(COUNTIF($F$1:F11610,F11610)&gt;1,"Error: Duplicate Entry","OK"))))))</f>
        <v/>
      </c>
    </row>
    <row r="11611" spans="1:5" ht="15.75">
      <c r="A11611" s="7">
        <v>11610</v>
      </c>
      <c r="B11611" s="8"/>
      <c r="C11611" s="13"/>
      <c r="D11611" s="14"/>
      <c r="E11611" s="25" t="str">
        <f>IF(ISBLANK(C11611),"",IF(NOT(EXACT(TRIM(CLEAN(SUBSTITUTE(C11611,CHAR(160),""))),C11611)),"Error: There's hidden spaces in UEN",IF(LEN(C11611)&gt;10,"Error: UEN is too long",IF(LEN(C11611)&lt;9,"Error: UEN is too short",
IF(ISNUMBER(RIGHT(C11611,1)*1),"Error: UEN needs to end with an alphabet",IF(COUNTIF($F$1:F11611,F11611)&gt;1,"Error: Duplicate Entry","OK"))))))</f>
        <v/>
      </c>
    </row>
    <row r="11612" spans="1:5" ht="15.75">
      <c r="A11612" s="7">
        <v>11611</v>
      </c>
      <c r="B11612" s="8"/>
      <c r="C11612" s="13"/>
      <c r="D11612" s="14"/>
      <c r="E11612" s="25" t="str">
        <f>IF(ISBLANK(C11612),"",IF(NOT(EXACT(TRIM(CLEAN(SUBSTITUTE(C11612,CHAR(160),""))),C11612)),"Error: There's hidden spaces in UEN",IF(LEN(C11612)&gt;10,"Error: UEN is too long",IF(LEN(C11612)&lt;9,"Error: UEN is too short",
IF(ISNUMBER(RIGHT(C11612,1)*1),"Error: UEN needs to end with an alphabet",IF(COUNTIF($F$1:F11612,F11612)&gt;1,"Error: Duplicate Entry","OK"))))))</f>
        <v/>
      </c>
    </row>
    <row r="11613" spans="1:5" ht="15.75">
      <c r="A11613" s="7">
        <v>11612</v>
      </c>
      <c r="B11613" s="8"/>
      <c r="C11613" s="13"/>
      <c r="D11613" s="14"/>
      <c r="E11613" s="25" t="str">
        <f>IF(ISBLANK(C11613),"",IF(NOT(EXACT(TRIM(CLEAN(SUBSTITUTE(C11613,CHAR(160),""))),C11613)),"Error: There's hidden spaces in UEN",IF(LEN(C11613)&gt;10,"Error: UEN is too long",IF(LEN(C11613)&lt;9,"Error: UEN is too short",
IF(ISNUMBER(RIGHT(C11613,1)*1),"Error: UEN needs to end with an alphabet",IF(COUNTIF($F$1:F11613,F11613)&gt;1,"Error: Duplicate Entry","OK"))))))</f>
        <v/>
      </c>
    </row>
    <row r="11614" spans="1:5" ht="15.75">
      <c r="A11614" s="7">
        <v>11613</v>
      </c>
      <c r="B11614" s="8"/>
      <c r="C11614" s="13"/>
      <c r="D11614" s="14"/>
      <c r="E11614" s="25" t="str">
        <f>IF(ISBLANK(C11614),"",IF(NOT(EXACT(TRIM(CLEAN(SUBSTITUTE(C11614,CHAR(160),""))),C11614)),"Error: There's hidden spaces in UEN",IF(LEN(C11614)&gt;10,"Error: UEN is too long",IF(LEN(C11614)&lt;9,"Error: UEN is too short",
IF(ISNUMBER(RIGHT(C11614,1)*1),"Error: UEN needs to end with an alphabet",IF(COUNTIF($F$1:F11614,F11614)&gt;1,"Error: Duplicate Entry","OK"))))))</f>
        <v/>
      </c>
    </row>
    <row r="11615" spans="1:5" ht="15.75">
      <c r="A11615" s="7">
        <v>11614</v>
      </c>
      <c r="B11615" s="8"/>
      <c r="C11615" s="13"/>
      <c r="D11615" s="14"/>
      <c r="E11615" s="25" t="str">
        <f>IF(ISBLANK(C11615),"",IF(NOT(EXACT(TRIM(CLEAN(SUBSTITUTE(C11615,CHAR(160),""))),C11615)),"Error: There's hidden spaces in UEN",IF(LEN(C11615)&gt;10,"Error: UEN is too long",IF(LEN(C11615)&lt;9,"Error: UEN is too short",
IF(ISNUMBER(RIGHT(C11615,1)*1),"Error: UEN needs to end with an alphabet",IF(COUNTIF($F$1:F11615,F11615)&gt;1,"Error: Duplicate Entry","OK"))))))</f>
        <v/>
      </c>
    </row>
    <row r="11616" spans="1:5" ht="15.75">
      <c r="A11616" s="7">
        <v>11615</v>
      </c>
      <c r="B11616" s="8"/>
      <c r="C11616" s="13"/>
      <c r="D11616" s="14"/>
      <c r="E11616" s="25" t="str">
        <f>IF(ISBLANK(C11616),"",IF(NOT(EXACT(TRIM(CLEAN(SUBSTITUTE(C11616,CHAR(160),""))),C11616)),"Error: There's hidden spaces in UEN",IF(LEN(C11616)&gt;10,"Error: UEN is too long",IF(LEN(C11616)&lt;9,"Error: UEN is too short",
IF(ISNUMBER(RIGHT(C11616,1)*1),"Error: UEN needs to end with an alphabet",IF(COUNTIF($F$1:F11616,F11616)&gt;1,"Error: Duplicate Entry","OK"))))))</f>
        <v/>
      </c>
    </row>
    <row r="11617" spans="1:5" ht="15.75">
      <c r="A11617" s="7">
        <v>11616</v>
      </c>
      <c r="B11617" s="8"/>
      <c r="C11617" s="13"/>
      <c r="D11617" s="14"/>
      <c r="E11617" s="25" t="str">
        <f>IF(ISBLANK(C11617),"",IF(NOT(EXACT(TRIM(CLEAN(SUBSTITUTE(C11617,CHAR(160),""))),C11617)),"Error: There's hidden spaces in UEN",IF(LEN(C11617)&gt;10,"Error: UEN is too long",IF(LEN(C11617)&lt;9,"Error: UEN is too short",
IF(ISNUMBER(RIGHT(C11617,1)*1),"Error: UEN needs to end with an alphabet",IF(COUNTIF($F$1:F11617,F11617)&gt;1,"Error: Duplicate Entry","OK"))))))</f>
        <v/>
      </c>
    </row>
    <row r="11618" spans="1:5" ht="15.75">
      <c r="A11618" s="7">
        <v>11617</v>
      </c>
      <c r="B11618" s="8"/>
      <c r="C11618" s="13"/>
      <c r="D11618" s="14"/>
      <c r="E11618" s="25" t="str">
        <f>IF(ISBLANK(C11618),"",IF(NOT(EXACT(TRIM(CLEAN(SUBSTITUTE(C11618,CHAR(160),""))),C11618)),"Error: There's hidden spaces in UEN",IF(LEN(C11618)&gt;10,"Error: UEN is too long",IF(LEN(C11618)&lt;9,"Error: UEN is too short",
IF(ISNUMBER(RIGHT(C11618,1)*1),"Error: UEN needs to end with an alphabet",IF(COUNTIF($F$1:F11618,F11618)&gt;1,"Error: Duplicate Entry","OK"))))))</f>
        <v/>
      </c>
    </row>
    <row r="11619" spans="1:5" ht="15.75">
      <c r="A11619" s="7">
        <v>11618</v>
      </c>
      <c r="B11619" s="8"/>
      <c r="C11619" s="13"/>
      <c r="D11619" s="14"/>
      <c r="E11619" s="25" t="str">
        <f>IF(ISBLANK(C11619),"",IF(NOT(EXACT(TRIM(CLEAN(SUBSTITUTE(C11619,CHAR(160),""))),C11619)),"Error: There's hidden spaces in UEN",IF(LEN(C11619)&gt;10,"Error: UEN is too long",IF(LEN(C11619)&lt;9,"Error: UEN is too short",
IF(ISNUMBER(RIGHT(C11619,1)*1),"Error: UEN needs to end with an alphabet",IF(COUNTIF($F$1:F11619,F11619)&gt;1,"Error: Duplicate Entry","OK"))))))</f>
        <v/>
      </c>
    </row>
    <row r="11620" spans="1:5" ht="15.75">
      <c r="A11620" s="7">
        <v>11619</v>
      </c>
      <c r="B11620" s="8"/>
      <c r="C11620" s="13"/>
      <c r="D11620" s="14"/>
      <c r="E11620" s="25" t="str">
        <f>IF(ISBLANK(C11620),"",IF(NOT(EXACT(TRIM(CLEAN(SUBSTITUTE(C11620,CHAR(160),""))),C11620)),"Error: There's hidden spaces in UEN",IF(LEN(C11620)&gt;10,"Error: UEN is too long",IF(LEN(C11620)&lt;9,"Error: UEN is too short",
IF(ISNUMBER(RIGHT(C11620,1)*1),"Error: UEN needs to end with an alphabet",IF(COUNTIF($F$1:F11620,F11620)&gt;1,"Error: Duplicate Entry","OK"))))))</f>
        <v/>
      </c>
    </row>
    <row r="11621" spans="1:5" ht="15.75">
      <c r="A11621" s="7">
        <v>11620</v>
      </c>
      <c r="B11621" s="8"/>
      <c r="C11621" s="13"/>
      <c r="D11621" s="14"/>
      <c r="E11621" s="25" t="str">
        <f>IF(ISBLANK(C11621),"",IF(NOT(EXACT(TRIM(CLEAN(SUBSTITUTE(C11621,CHAR(160),""))),C11621)),"Error: There's hidden spaces in UEN",IF(LEN(C11621)&gt;10,"Error: UEN is too long",IF(LEN(C11621)&lt;9,"Error: UEN is too short",
IF(ISNUMBER(RIGHT(C11621,1)*1),"Error: UEN needs to end with an alphabet",IF(COUNTIF($F$1:F11621,F11621)&gt;1,"Error: Duplicate Entry","OK"))))))</f>
        <v/>
      </c>
    </row>
    <row r="11622" spans="1:5" ht="15.75">
      <c r="A11622" s="7">
        <v>11621</v>
      </c>
      <c r="B11622" s="8"/>
      <c r="C11622" s="13"/>
      <c r="D11622" s="14"/>
      <c r="E11622" s="25" t="str">
        <f>IF(ISBLANK(C11622),"",IF(NOT(EXACT(TRIM(CLEAN(SUBSTITUTE(C11622,CHAR(160),""))),C11622)),"Error: There's hidden spaces in UEN",IF(LEN(C11622)&gt;10,"Error: UEN is too long",IF(LEN(C11622)&lt;9,"Error: UEN is too short",
IF(ISNUMBER(RIGHT(C11622,1)*1),"Error: UEN needs to end with an alphabet",IF(COUNTIF($F$1:F11622,F11622)&gt;1,"Error: Duplicate Entry","OK"))))))</f>
        <v/>
      </c>
    </row>
    <row r="11623" spans="1:5" ht="15.75">
      <c r="A11623" s="7">
        <v>11622</v>
      </c>
      <c r="B11623" s="8"/>
      <c r="C11623" s="13"/>
      <c r="D11623" s="14"/>
      <c r="E11623" s="25" t="str">
        <f>IF(ISBLANK(C11623),"",IF(NOT(EXACT(TRIM(CLEAN(SUBSTITUTE(C11623,CHAR(160),""))),C11623)),"Error: There's hidden spaces in UEN",IF(LEN(C11623)&gt;10,"Error: UEN is too long",IF(LEN(C11623)&lt;9,"Error: UEN is too short",
IF(ISNUMBER(RIGHT(C11623,1)*1),"Error: UEN needs to end with an alphabet",IF(COUNTIF($F$1:F11623,F11623)&gt;1,"Error: Duplicate Entry","OK"))))))</f>
        <v/>
      </c>
    </row>
    <row r="11624" spans="1:5" ht="15.75">
      <c r="A11624" s="7">
        <v>11623</v>
      </c>
      <c r="B11624" s="8"/>
      <c r="C11624" s="13"/>
      <c r="D11624" s="14"/>
      <c r="E11624" s="25" t="str">
        <f>IF(ISBLANK(C11624),"",IF(NOT(EXACT(TRIM(CLEAN(SUBSTITUTE(C11624,CHAR(160),""))),C11624)),"Error: There's hidden spaces in UEN",IF(LEN(C11624)&gt;10,"Error: UEN is too long",IF(LEN(C11624)&lt;9,"Error: UEN is too short",
IF(ISNUMBER(RIGHT(C11624,1)*1),"Error: UEN needs to end with an alphabet",IF(COUNTIF($F$1:F11624,F11624)&gt;1,"Error: Duplicate Entry","OK"))))))</f>
        <v/>
      </c>
    </row>
    <row r="11625" spans="1:5" ht="15.75">
      <c r="A11625" s="7">
        <v>11624</v>
      </c>
      <c r="B11625" s="8"/>
      <c r="C11625" s="13"/>
      <c r="D11625" s="14"/>
      <c r="E11625" s="25" t="str">
        <f>IF(ISBLANK(C11625),"",IF(NOT(EXACT(TRIM(CLEAN(SUBSTITUTE(C11625,CHAR(160),""))),C11625)),"Error: There's hidden spaces in UEN",IF(LEN(C11625)&gt;10,"Error: UEN is too long",IF(LEN(C11625)&lt;9,"Error: UEN is too short",
IF(ISNUMBER(RIGHT(C11625,1)*1),"Error: UEN needs to end with an alphabet",IF(COUNTIF($F$1:F11625,F11625)&gt;1,"Error: Duplicate Entry","OK"))))))</f>
        <v/>
      </c>
    </row>
    <row r="11626" spans="1:5" ht="15.75">
      <c r="A11626" s="7">
        <v>11625</v>
      </c>
      <c r="B11626" s="8"/>
      <c r="C11626" s="13"/>
      <c r="D11626" s="14"/>
      <c r="E11626" s="25" t="str">
        <f>IF(ISBLANK(C11626),"",IF(NOT(EXACT(TRIM(CLEAN(SUBSTITUTE(C11626,CHAR(160),""))),C11626)),"Error: There's hidden spaces in UEN",IF(LEN(C11626)&gt;10,"Error: UEN is too long",IF(LEN(C11626)&lt;9,"Error: UEN is too short",
IF(ISNUMBER(RIGHT(C11626,1)*1),"Error: UEN needs to end with an alphabet",IF(COUNTIF($F$1:F11626,F11626)&gt;1,"Error: Duplicate Entry","OK"))))))</f>
        <v/>
      </c>
    </row>
    <row r="11627" spans="1:5" ht="15.75">
      <c r="A11627" s="7">
        <v>11626</v>
      </c>
      <c r="B11627" s="8"/>
      <c r="C11627" s="13"/>
      <c r="D11627" s="14"/>
      <c r="E11627" s="25" t="str">
        <f>IF(ISBLANK(C11627),"",IF(NOT(EXACT(TRIM(CLEAN(SUBSTITUTE(C11627,CHAR(160),""))),C11627)),"Error: There's hidden spaces in UEN",IF(LEN(C11627)&gt;10,"Error: UEN is too long",IF(LEN(C11627)&lt;9,"Error: UEN is too short",
IF(ISNUMBER(RIGHT(C11627,1)*1),"Error: UEN needs to end with an alphabet",IF(COUNTIF($F$1:F11627,F11627)&gt;1,"Error: Duplicate Entry","OK"))))))</f>
        <v/>
      </c>
    </row>
    <row r="11628" spans="1:5" ht="15.75">
      <c r="A11628" s="7">
        <v>11627</v>
      </c>
      <c r="B11628" s="8"/>
      <c r="C11628" s="13"/>
      <c r="D11628" s="14"/>
      <c r="E11628" s="25" t="str">
        <f>IF(ISBLANK(C11628),"",IF(NOT(EXACT(TRIM(CLEAN(SUBSTITUTE(C11628,CHAR(160),""))),C11628)),"Error: There's hidden spaces in UEN",IF(LEN(C11628)&gt;10,"Error: UEN is too long",IF(LEN(C11628)&lt;9,"Error: UEN is too short",
IF(ISNUMBER(RIGHT(C11628,1)*1),"Error: UEN needs to end with an alphabet",IF(COUNTIF($F$1:F11628,F11628)&gt;1,"Error: Duplicate Entry","OK"))))))</f>
        <v/>
      </c>
    </row>
    <row r="11629" spans="1:5" ht="15.75">
      <c r="A11629" s="7">
        <v>11628</v>
      </c>
      <c r="B11629" s="8"/>
      <c r="C11629" s="13"/>
      <c r="D11629" s="14"/>
      <c r="E11629" s="25" t="str">
        <f>IF(ISBLANK(C11629),"",IF(NOT(EXACT(TRIM(CLEAN(SUBSTITUTE(C11629,CHAR(160),""))),C11629)),"Error: There's hidden spaces in UEN",IF(LEN(C11629)&gt;10,"Error: UEN is too long",IF(LEN(C11629)&lt;9,"Error: UEN is too short",
IF(ISNUMBER(RIGHT(C11629,1)*1),"Error: UEN needs to end with an alphabet",IF(COUNTIF($F$1:F11629,F11629)&gt;1,"Error: Duplicate Entry","OK"))))))</f>
        <v/>
      </c>
    </row>
    <row r="11630" spans="1:5" ht="15.75">
      <c r="A11630" s="7">
        <v>11629</v>
      </c>
      <c r="B11630" s="8"/>
      <c r="C11630" s="13"/>
      <c r="D11630" s="14"/>
      <c r="E11630" s="25" t="str">
        <f>IF(ISBLANK(C11630),"",IF(NOT(EXACT(TRIM(CLEAN(SUBSTITUTE(C11630,CHAR(160),""))),C11630)),"Error: There's hidden spaces in UEN",IF(LEN(C11630)&gt;10,"Error: UEN is too long",IF(LEN(C11630)&lt;9,"Error: UEN is too short",
IF(ISNUMBER(RIGHT(C11630,1)*1),"Error: UEN needs to end with an alphabet",IF(COUNTIF($F$1:F11630,F11630)&gt;1,"Error: Duplicate Entry","OK"))))))</f>
        <v/>
      </c>
    </row>
    <row r="11631" spans="1:5" ht="15.75">
      <c r="A11631" s="7">
        <v>11630</v>
      </c>
      <c r="B11631" s="8"/>
      <c r="C11631" s="13"/>
      <c r="D11631" s="14"/>
      <c r="E11631" s="25" t="str">
        <f>IF(ISBLANK(C11631),"",IF(NOT(EXACT(TRIM(CLEAN(SUBSTITUTE(C11631,CHAR(160),""))),C11631)),"Error: There's hidden spaces in UEN",IF(LEN(C11631)&gt;10,"Error: UEN is too long",IF(LEN(C11631)&lt;9,"Error: UEN is too short",
IF(ISNUMBER(RIGHT(C11631,1)*1),"Error: UEN needs to end with an alphabet",IF(COUNTIF($F$1:F11631,F11631)&gt;1,"Error: Duplicate Entry","OK"))))))</f>
        <v/>
      </c>
    </row>
    <row r="11632" spans="1:5" ht="15.75">
      <c r="A11632" s="7">
        <v>11631</v>
      </c>
      <c r="B11632" s="8"/>
      <c r="C11632" s="13"/>
      <c r="D11632" s="14"/>
      <c r="E11632" s="25" t="str">
        <f>IF(ISBLANK(C11632),"",IF(NOT(EXACT(TRIM(CLEAN(SUBSTITUTE(C11632,CHAR(160),""))),C11632)),"Error: There's hidden spaces in UEN",IF(LEN(C11632)&gt;10,"Error: UEN is too long",IF(LEN(C11632)&lt;9,"Error: UEN is too short",
IF(ISNUMBER(RIGHT(C11632,1)*1),"Error: UEN needs to end with an alphabet",IF(COUNTIF($F$1:F11632,F11632)&gt;1,"Error: Duplicate Entry","OK"))))))</f>
        <v/>
      </c>
    </row>
    <row r="11633" spans="1:5" ht="15.75">
      <c r="A11633" s="7">
        <v>11632</v>
      </c>
      <c r="B11633" s="8"/>
      <c r="C11633" s="13"/>
      <c r="D11633" s="14"/>
      <c r="E11633" s="25" t="str">
        <f>IF(ISBLANK(C11633),"",IF(NOT(EXACT(TRIM(CLEAN(SUBSTITUTE(C11633,CHAR(160),""))),C11633)),"Error: There's hidden spaces in UEN",IF(LEN(C11633)&gt;10,"Error: UEN is too long",IF(LEN(C11633)&lt;9,"Error: UEN is too short",
IF(ISNUMBER(RIGHT(C11633,1)*1),"Error: UEN needs to end with an alphabet",IF(COUNTIF($F$1:F11633,F11633)&gt;1,"Error: Duplicate Entry","OK"))))))</f>
        <v/>
      </c>
    </row>
    <row r="11634" spans="1:5" ht="15.75">
      <c r="A11634" s="7">
        <v>11633</v>
      </c>
      <c r="B11634" s="8"/>
      <c r="C11634" s="13"/>
      <c r="D11634" s="14"/>
      <c r="E11634" s="25" t="str">
        <f>IF(ISBLANK(C11634),"",IF(NOT(EXACT(TRIM(CLEAN(SUBSTITUTE(C11634,CHAR(160),""))),C11634)),"Error: There's hidden spaces in UEN",IF(LEN(C11634)&gt;10,"Error: UEN is too long",IF(LEN(C11634)&lt;9,"Error: UEN is too short",
IF(ISNUMBER(RIGHT(C11634,1)*1),"Error: UEN needs to end with an alphabet",IF(COUNTIF($F$1:F11634,F11634)&gt;1,"Error: Duplicate Entry","OK"))))))</f>
        <v/>
      </c>
    </row>
    <row r="11635" spans="1:5" ht="15.75">
      <c r="A11635" s="7">
        <v>11634</v>
      </c>
      <c r="B11635" s="8"/>
      <c r="C11635" s="13"/>
      <c r="D11635" s="14"/>
      <c r="E11635" s="25" t="str">
        <f>IF(ISBLANK(C11635),"",IF(NOT(EXACT(TRIM(CLEAN(SUBSTITUTE(C11635,CHAR(160),""))),C11635)),"Error: There's hidden spaces in UEN",IF(LEN(C11635)&gt;10,"Error: UEN is too long",IF(LEN(C11635)&lt;9,"Error: UEN is too short",
IF(ISNUMBER(RIGHT(C11635,1)*1),"Error: UEN needs to end with an alphabet",IF(COUNTIF($F$1:F11635,F11635)&gt;1,"Error: Duplicate Entry","OK"))))))</f>
        <v/>
      </c>
    </row>
    <row r="11636" spans="1:5" ht="15.75">
      <c r="A11636" s="7">
        <v>11635</v>
      </c>
      <c r="B11636" s="8"/>
      <c r="C11636" s="13"/>
      <c r="D11636" s="14"/>
      <c r="E11636" s="25" t="str">
        <f>IF(ISBLANK(C11636),"",IF(NOT(EXACT(TRIM(CLEAN(SUBSTITUTE(C11636,CHAR(160),""))),C11636)),"Error: There's hidden spaces in UEN",IF(LEN(C11636)&gt;10,"Error: UEN is too long",IF(LEN(C11636)&lt;9,"Error: UEN is too short",
IF(ISNUMBER(RIGHT(C11636,1)*1),"Error: UEN needs to end with an alphabet",IF(COUNTIF($F$1:F11636,F11636)&gt;1,"Error: Duplicate Entry","OK"))))))</f>
        <v/>
      </c>
    </row>
    <row r="11637" spans="1:5" ht="15.75">
      <c r="A11637" s="7">
        <v>11636</v>
      </c>
      <c r="B11637" s="8"/>
      <c r="C11637" s="13"/>
      <c r="D11637" s="14"/>
      <c r="E11637" s="25" t="str">
        <f>IF(ISBLANK(C11637),"",IF(NOT(EXACT(TRIM(CLEAN(SUBSTITUTE(C11637,CHAR(160),""))),C11637)),"Error: There's hidden spaces in UEN",IF(LEN(C11637)&gt;10,"Error: UEN is too long",IF(LEN(C11637)&lt;9,"Error: UEN is too short",
IF(ISNUMBER(RIGHT(C11637,1)*1),"Error: UEN needs to end with an alphabet",IF(COUNTIF($F$1:F11637,F11637)&gt;1,"Error: Duplicate Entry","OK"))))))</f>
        <v/>
      </c>
    </row>
    <row r="11638" spans="1:5" ht="15.75">
      <c r="A11638" s="7">
        <v>11637</v>
      </c>
      <c r="B11638" s="8"/>
      <c r="C11638" s="13"/>
      <c r="D11638" s="14"/>
      <c r="E11638" s="25" t="str">
        <f>IF(ISBLANK(C11638),"",IF(NOT(EXACT(TRIM(CLEAN(SUBSTITUTE(C11638,CHAR(160),""))),C11638)),"Error: There's hidden spaces in UEN",IF(LEN(C11638)&gt;10,"Error: UEN is too long",IF(LEN(C11638)&lt;9,"Error: UEN is too short",
IF(ISNUMBER(RIGHT(C11638,1)*1),"Error: UEN needs to end with an alphabet",IF(COUNTIF($F$1:F11638,F11638)&gt;1,"Error: Duplicate Entry","OK"))))))</f>
        <v/>
      </c>
    </row>
    <row r="11639" spans="1:5" ht="15.75">
      <c r="A11639" s="7">
        <v>11638</v>
      </c>
      <c r="B11639" s="8"/>
      <c r="C11639" s="13"/>
      <c r="D11639" s="14"/>
      <c r="E11639" s="25" t="str">
        <f>IF(ISBLANK(C11639),"",IF(NOT(EXACT(TRIM(CLEAN(SUBSTITUTE(C11639,CHAR(160),""))),C11639)),"Error: There's hidden spaces in UEN",IF(LEN(C11639)&gt;10,"Error: UEN is too long",IF(LEN(C11639)&lt;9,"Error: UEN is too short",
IF(ISNUMBER(RIGHT(C11639,1)*1),"Error: UEN needs to end with an alphabet",IF(COUNTIF($F$1:F11639,F11639)&gt;1,"Error: Duplicate Entry","OK"))))))</f>
        <v/>
      </c>
    </row>
    <row r="11640" spans="1:5" ht="15.75">
      <c r="A11640" s="7">
        <v>11639</v>
      </c>
      <c r="B11640" s="8"/>
      <c r="C11640" s="13"/>
      <c r="D11640" s="14"/>
      <c r="E11640" s="25" t="str">
        <f>IF(ISBLANK(C11640),"",IF(NOT(EXACT(TRIM(CLEAN(SUBSTITUTE(C11640,CHAR(160),""))),C11640)),"Error: There's hidden spaces in UEN",IF(LEN(C11640)&gt;10,"Error: UEN is too long",IF(LEN(C11640)&lt;9,"Error: UEN is too short",
IF(ISNUMBER(RIGHT(C11640,1)*1),"Error: UEN needs to end with an alphabet",IF(COUNTIF($F$1:F11640,F11640)&gt;1,"Error: Duplicate Entry","OK"))))))</f>
        <v/>
      </c>
    </row>
    <row r="11641" spans="1:5" ht="15.75">
      <c r="A11641" s="7">
        <v>11640</v>
      </c>
      <c r="B11641" s="8"/>
      <c r="C11641" s="13"/>
      <c r="D11641" s="14"/>
      <c r="E11641" s="25" t="str">
        <f>IF(ISBLANK(C11641),"",IF(NOT(EXACT(TRIM(CLEAN(SUBSTITUTE(C11641,CHAR(160),""))),C11641)),"Error: There's hidden spaces in UEN",IF(LEN(C11641)&gt;10,"Error: UEN is too long",IF(LEN(C11641)&lt;9,"Error: UEN is too short",
IF(ISNUMBER(RIGHT(C11641,1)*1),"Error: UEN needs to end with an alphabet",IF(COUNTIF($F$1:F11641,F11641)&gt;1,"Error: Duplicate Entry","OK"))))))</f>
        <v/>
      </c>
    </row>
    <row r="11642" spans="1:5" ht="15.75">
      <c r="A11642" s="7">
        <v>11641</v>
      </c>
      <c r="B11642" s="8"/>
      <c r="C11642" s="13"/>
      <c r="D11642" s="14"/>
      <c r="E11642" s="25" t="str">
        <f>IF(ISBLANK(C11642),"",IF(NOT(EXACT(TRIM(CLEAN(SUBSTITUTE(C11642,CHAR(160),""))),C11642)),"Error: There's hidden spaces in UEN",IF(LEN(C11642)&gt;10,"Error: UEN is too long",IF(LEN(C11642)&lt;9,"Error: UEN is too short",
IF(ISNUMBER(RIGHT(C11642,1)*1),"Error: UEN needs to end with an alphabet",IF(COUNTIF($F$1:F11642,F11642)&gt;1,"Error: Duplicate Entry","OK"))))))</f>
        <v/>
      </c>
    </row>
    <row r="11643" spans="1:5" ht="15.75">
      <c r="A11643" s="7">
        <v>11642</v>
      </c>
      <c r="B11643" s="8"/>
      <c r="C11643" s="13"/>
      <c r="D11643" s="14"/>
      <c r="E11643" s="25" t="str">
        <f>IF(ISBLANK(C11643),"",IF(NOT(EXACT(TRIM(CLEAN(SUBSTITUTE(C11643,CHAR(160),""))),C11643)),"Error: There's hidden spaces in UEN",IF(LEN(C11643)&gt;10,"Error: UEN is too long",IF(LEN(C11643)&lt;9,"Error: UEN is too short",
IF(ISNUMBER(RIGHT(C11643,1)*1),"Error: UEN needs to end with an alphabet",IF(COUNTIF($F$1:F11643,F11643)&gt;1,"Error: Duplicate Entry","OK"))))))</f>
        <v/>
      </c>
    </row>
    <row r="11644" spans="1:5" ht="15.75">
      <c r="A11644" s="7">
        <v>11643</v>
      </c>
      <c r="B11644" s="8"/>
      <c r="C11644" s="13"/>
      <c r="D11644" s="14"/>
      <c r="E11644" s="25" t="str">
        <f>IF(ISBLANK(C11644),"",IF(NOT(EXACT(TRIM(CLEAN(SUBSTITUTE(C11644,CHAR(160),""))),C11644)),"Error: There's hidden spaces in UEN",IF(LEN(C11644)&gt;10,"Error: UEN is too long",IF(LEN(C11644)&lt;9,"Error: UEN is too short",
IF(ISNUMBER(RIGHT(C11644,1)*1),"Error: UEN needs to end with an alphabet",IF(COUNTIF($F$1:F11644,F11644)&gt;1,"Error: Duplicate Entry","OK"))))))</f>
        <v/>
      </c>
    </row>
    <row r="11645" spans="1:5" ht="15.75">
      <c r="A11645" s="7">
        <v>11644</v>
      </c>
      <c r="B11645" s="8"/>
      <c r="C11645" s="13"/>
      <c r="D11645" s="14"/>
      <c r="E11645" s="25" t="str">
        <f>IF(ISBLANK(C11645),"",IF(NOT(EXACT(TRIM(CLEAN(SUBSTITUTE(C11645,CHAR(160),""))),C11645)),"Error: There's hidden spaces in UEN",IF(LEN(C11645)&gt;10,"Error: UEN is too long",IF(LEN(C11645)&lt;9,"Error: UEN is too short",
IF(ISNUMBER(RIGHT(C11645,1)*1),"Error: UEN needs to end with an alphabet",IF(COUNTIF($F$1:F11645,F11645)&gt;1,"Error: Duplicate Entry","OK"))))))</f>
        <v/>
      </c>
    </row>
    <row r="11646" spans="1:5" ht="15.75">
      <c r="A11646" s="7">
        <v>11645</v>
      </c>
      <c r="B11646" s="8"/>
      <c r="C11646" s="13"/>
      <c r="D11646" s="14"/>
      <c r="E11646" s="25" t="str">
        <f>IF(ISBLANK(C11646),"",IF(NOT(EXACT(TRIM(CLEAN(SUBSTITUTE(C11646,CHAR(160),""))),C11646)),"Error: There's hidden spaces in UEN",IF(LEN(C11646)&gt;10,"Error: UEN is too long",IF(LEN(C11646)&lt;9,"Error: UEN is too short",
IF(ISNUMBER(RIGHT(C11646,1)*1),"Error: UEN needs to end with an alphabet",IF(COUNTIF($F$1:F11646,F11646)&gt;1,"Error: Duplicate Entry","OK"))))))</f>
        <v/>
      </c>
    </row>
    <row r="11647" spans="1:5" ht="15.75">
      <c r="A11647" s="7">
        <v>11646</v>
      </c>
      <c r="B11647" s="8"/>
      <c r="C11647" s="13"/>
      <c r="D11647" s="14"/>
      <c r="E11647" s="25" t="str">
        <f>IF(ISBLANK(C11647),"",IF(NOT(EXACT(TRIM(CLEAN(SUBSTITUTE(C11647,CHAR(160),""))),C11647)),"Error: There's hidden spaces in UEN",IF(LEN(C11647)&gt;10,"Error: UEN is too long",IF(LEN(C11647)&lt;9,"Error: UEN is too short",
IF(ISNUMBER(RIGHT(C11647,1)*1),"Error: UEN needs to end with an alphabet",IF(COUNTIF($F$1:F11647,F11647)&gt;1,"Error: Duplicate Entry","OK"))))))</f>
        <v/>
      </c>
    </row>
    <row r="11648" spans="1:5" ht="15.75">
      <c r="A11648" s="7">
        <v>11647</v>
      </c>
      <c r="B11648" s="8"/>
      <c r="C11648" s="13"/>
      <c r="D11648" s="14"/>
      <c r="E11648" s="25" t="str">
        <f>IF(ISBLANK(C11648),"",IF(NOT(EXACT(TRIM(CLEAN(SUBSTITUTE(C11648,CHAR(160),""))),C11648)),"Error: There's hidden spaces in UEN",IF(LEN(C11648)&gt;10,"Error: UEN is too long",IF(LEN(C11648)&lt;9,"Error: UEN is too short",
IF(ISNUMBER(RIGHT(C11648,1)*1),"Error: UEN needs to end with an alphabet",IF(COUNTIF($F$1:F11648,F11648)&gt;1,"Error: Duplicate Entry","OK"))))))</f>
        <v/>
      </c>
    </row>
    <row r="11649" spans="1:5" ht="15.75">
      <c r="A11649" s="7">
        <v>11648</v>
      </c>
      <c r="B11649" s="8"/>
      <c r="C11649" s="13"/>
      <c r="D11649" s="14"/>
      <c r="E11649" s="25" t="str">
        <f>IF(ISBLANK(C11649),"",IF(NOT(EXACT(TRIM(CLEAN(SUBSTITUTE(C11649,CHAR(160),""))),C11649)),"Error: There's hidden spaces in UEN",IF(LEN(C11649)&gt;10,"Error: UEN is too long",IF(LEN(C11649)&lt;9,"Error: UEN is too short",
IF(ISNUMBER(RIGHT(C11649,1)*1),"Error: UEN needs to end with an alphabet",IF(COUNTIF($F$1:F11649,F11649)&gt;1,"Error: Duplicate Entry","OK"))))))</f>
        <v/>
      </c>
    </row>
    <row r="11650" spans="1:5" ht="15.75">
      <c r="A11650" s="7">
        <v>11649</v>
      </c>
      <c r="B11650" s="8"/>
      <c r="C11650" s="13"/>
      <c r="D11650" s="14"/>
      <c r="E11650" s="25" t="str">
        <f>IF(ISBLANK(C11650),"",IF(NOT(EXACT(TRIM(CLEAN(SUBSTITUTE(C11650,CHAR(160),""))),C11650)),"Error: There's hidden spaces in UEN",IF(LEN(C11650)&gt;10,"Error: UEN is too long",IF(LEN(C11650)&lt;9,"Error: UEN is too short",
IF(ISNUMBER(RIGHT(C11650,1)*1),"Error: UEN needs to end with an alphabet",IF(COUNTIF($F$1:F11650,F11650)&gt;1,"Error: Duplicate Entry","OK"))))))</f>
        <v/>
      </c>
    </row>
    <row r="11651" spans="1:5" ht="15.75">
      <c r="A11651" s="7">
        <v>11650</v>
      </c>
      <c r="B11651" s="8"/>
      <c r="C11651" s="13"/>
      <c r="D11651" s="14"/>
      <c r="E11651" s="25" t="str">
        <f>IF(ISBLANK(C11651),"",IF(NOT(EXACT(TRIM(CLEAN(SUBSTITUTE(C11651,CHAR(160),""))),C11651)),"Error: There's hidden spaces in UEN",IF(LEN(C11651)&gt;10,"Error: UEN is too long",IF(LEN(C11651)&lt;9,"Error: UEN is too short",
IF(ISNUMBER(RIGHT(C11651,1)*1),"Error: UEN needs to end with an alphabet",IF(COUNTIF($F$1:F11651,F11651)&gt;1,"Error: Duplicate Entry","OK"))))))</f>
        <v/>
      </c>
    </row>
    <row r="11652" spans="1:5" ht="15.75">
      <c r="A11652" s="7">
        <v>11651</v>
      </c>
      <c r="B11652" s="8"/>
      <c r="C11652" s="13"/>
      <c r="D11652" s="14"/>
      <c r="E11652" s="25" t="str">
        <f>IF(ISBLANK(C11652),"",IF(NOT(EXACT(TRIM(CLEAN(SUBSTITUTE(C11652,CHAR(160),""))),C11652)),"Error: There's hidden spaces in UEN",IF(LEN(C11652)&gt;10,"Error: UEN is too long",IF(LEN(C11652)&lt;9,"Error: UEN is too short",
IF(ISNUMBER(RIGHT(C11652,1)*1),"Error: UEN needs to end with an alphabet",IF(COUNTIF($F$1:F11652,F11652)&gt;1,"Error: Duplicate Entry","OK"))))))</f>
        <v/>
      </c>
    </row>
    <row r="11653" spans="1:5" ht="15.75">
      <c r="A11653" s="7">
        <v>11652</v>
      </c>
      <c r="B11653" s="8"/>
      <c r="C11653" s="13"/>
      <c r="D11653" s="14"/>
      <c r="E11653" s="25" t="str">
        <f>IF(ISBLANK(C11653),"",IF(NOT(EXACT(TRIM(CLEAN(SUBSTITUTE(C11653,CHAR(160),""))),C11653)),"Error: There's hidden spaces in UEN",IF(LEN(C11653)&gt;10,"Error: UEN is too long",IF(LEN(C11653)&lt;9,"Error: UEN is too short",
IF(ISNUMBER(RIGHT(C11653,1)*1),"Error: UEN needs to end with an alphabet",IF(COUNTIF($F$1:F11653,F11653)&gt;1,"Error: Duplicate Entry","OK"))))))</f>
        <v/>
      </c>
    </row>
    <row r="11654" spans="1:5" ht="15.75">
      <c r="A11654" s="7">
        <v>11653</v>
      </c>
      <c r="B11654" s="8"/>
      <c r="C11654" s="13"/>
      <c r="D11654" s="14"/>
      <c r="E11654" s="25" t="str">
        <f>IF(ISBLANK(C11654),"",IF(NOT(EXACT(TRIM(CLEAN(SUBSTITUTE(C11654,CHAR(160),""))),C11654)),"Error: There's hidden spaces in UEN",IF(LEN(C11654)&gt;10,"Error: UEN is too long",IF(LEN(C11654)&lt;9,"Error: UEN is too short",
IF(ISNUMBER(RIGHT(C11654,1)*1),"Error: UEN needs to end with an alphabet",IF(COUNTIF($F$1:F11654,F11654)&gt;1,"Error: Duplicate Entry","OK"))))))</f>
        <v/>
      </c>
    </row>
    <row r="11655" spans="1:5" ht="15.75">
      <c r="A11655" s="7">
        <v>11654</v>
      </c>
      <c r="B11655" s="8"/>
      <c r="C11655" s="13"/>
      <c r="D11655" s="14"/>
      <c r="E11655" s="25" t="str">
        <f>IF(ISBLANK(C11655),"",IF(NOT(EXACT(TRIM(CLEAN(SUBSTITUTE(C11655,CHAR(160),""))),C11655)),"Error: There's hidden spaces in UEN",IF(LEN(C11655)&gt;10,"Error: UEN is too long",IF(LEN(C11655)&lt;9,"Error: UEN is too short",
IF(ISNUMBER(RIGHT(C11655,1)*1),"Error: UEN needs to end with an alphabet",IF(COUNTIF($F$1:F11655,F11655)&gt;1,"Error: Duplicate Entry","OK"))))))</f>
        <v/>
      </c>
    </row>
    <row r="11656" spans="1:5" ht="15.75">
      <c r="A11656" s="7">
        <v>11655</v>
      </c>
      <c r="B11656" s="8"/>
      <c r="C11656" s="13"/>
      <c r="D11656" s="14"/>
      <c r="E11656" s="25" t="str">
        <f>IF(ISBLANK(C11656),"",IF(NOT(EXACT(TRIM(CLEAN(SUBSTITUTE(C11656,CHAR(160),""))),C11656)),"Error: There's hidden spaces in UEN",IF(LEN(C11656)&gt;10,"Error: UEN is too long",IF(LEN(C11656)&lt;9,"Error: UEN is too short",
IF(ISNUMBER(RIGHT(C11656,1)*1),"Error: UEN needs to end with an alphabet",IF(COUNTIF($F$1:F11656,F11656)&gt;1,"Error: Duplicate Entry","OK"))))))</f>
        <v/>
      </c>
    </row>
    <row r="11657" spans="1:5" ht="15.75">
      <c r="A11657" s="7">
        <v>11656</v>
      </c>
      <c r="B11657" s="8"/>
      <c r="C11657" s="13"/>
      <c r="D11657" s="14"/>
      <c r="E11657" s="25" t="str">
        <f>IF(ISBLANK(C11657),"",IF(NOT(EXACT(TRIM(CLEAN(SUBSTITUTE(C11657,CHAR(160),""))),C11657)),"Error: There's hidden spaces in UEN",IF(LEN(C11657)&gt;10,"Error: UEN is too long",IF(LEN(C11657)&lt;9,"Error: UEN is too short",
IF(ISNUMBER(RIGHT(C11657,1)*1),"Error: UEN needs to end with an alphabet",IF(COUNTIF($F$1:F11657,F11657)&gt;1,"Error: Duplicate Entry","OK"))))))</f>
        <v/>
      </c>
    </row>
    <row r="11658" spans="1:5" ht="15.75">
      <c r="A11658" s="7">
        <v>11657</v>
      </c>
      <c r="B11658" s="8"/>
      <c r="C11658" s="13"/>
      <c r="D11658" s="14"/>
      <c r="E11658" s="25" t="str">
        <f>IF(ISBLANK(C11658),"",IF(NOT(EXACT(TRIM(CLEAN(SUBSTITUTE(C11658,CHAR(160),""))),C11658)),"Error: There's hidden spaces in UEN",IF(LEN(C11658)&gt;10,"Error: UEN is too long",IF(LEN(C11658)&lt;9,"Error: UEN is too short",
IF(ISNUMBER(RIGHT(C11658,1)*1),"Error: UEN needs to end with an alphabet",IF(COUNTIF($F$1:F11658,F11658)&gt;1,"Error: Duplicate Entry","OK"))))))</f>
        <v/>
      </c>
    </row>
    <row r="11659" spans="1:5" ht="15.75">
      <c r="A11659" s="7">
        <v>11658</v>
      </c>
      <c r="B11659" s="8"/>
      <c r="C11659" s="13"/>
      <c r="D11659" s="14"/>
      <c r="E11659" s="25" t="str">
        <f>IF(ISBLANK(C11659),"",IF(NOT(EXACT(TRIM(CLEAN(SUBSTITUTE(C11659,CHAR(160),""))),C11659)),"Error: There's hidden spaces in UEN",IF(LEN(C11659)&gt;10,"Error: UEN is too long",IF(LEN(C11659)&lt;9,"Error: UEN is too short",
IF(ISNUMBER(RIGHT(C11659,1)*1),"Error: UEN needs to end with an alphabet",IF(COUNTIF($F$1:F11659,F11659)&gt;1,"Error: Duplicate Entry","OK"))))))</f>
        <v/>
      </c>
    </row>
    <row r="11660" spans="1:5" ht="15.75">
      <c r="A11660" s="7">
        <v>11659</v>
      </c>
      <c r="B11660" s="8"/>
      <c r="C11660" s="13"/>
      <c r="D11660" s="14"/>
      <c r="E11660" s="25" t="str">
        <f>IF(ISBLANK(C11660),"",IF(NOT(EXACT(TRIM(CLEAN(SUBSTITUTE(C11660,CHAR(160),""))),C11660)),"Error: There's hidden spaces in UEN",IF(LEN(C11660)&gt;10,"Error: UEN is too long",IF(LEN(C11660)&lt;9,"Error: UEN is too short",
IF(ISNUMBER(RIGHT(C11660,1)*1),"Error: UEN needs to end with an alphabet",IF(COUNTIF($F$1:F11660,F11660)&gt;1,"Error: Duplicate Entry","OK"))))))</f>
        <v/>
      </c>
    </row>
    <row r="11661" spans="1:5" ht="15.75">
      <c r="A11661" s="7">
        <v>11660</v>
      </c>
      <c r="B11661" s="8"/>
      <c r="C11661" s="13"/>
      <c r="D11661" s="14"/>
      <c r="E11661" s="25" t="str">
        <f>IF(ISBLANK(C11661),"",IF(NOT(EXACT(TRIM(CLEAN(SUBSTITUTE(C11661,CHAR(160),""))),C11661)),"Error: There's hidden spaces in UEN",IF(LEN(C11661)&gt;10,"Error: UEN is too long",IF(LEN(C11661)&lt;9,"Error: UEN is too short",
IF(ISNUMBER(RIGHT(C11661,1)*1),"Error: UEN needs to end with an alphabet",IF(COUNTIF($F$1:F11661,F11661)&gt;1,"Error: Duplicate Entry","OK"))))))</f>
        <v/>
      </c>
    </row>
    <row r="11662" spans="1:5" ht="15.75">
      <c r="A11662" s="7">
        <v>11661</v>
      </c>
      <c r="B11662" s="8"/>
      <c r="C11662" s="13"/>
      <c r="D11662" s="14"/>
      <c r="E11662" s="25" t="str">
        <f>IF(ISBLANK(C11662),"",IF(NOT(EXACT(TRIM(CLEAN(SUBSTITUTE(C11662,CHAR(160),""))),C11662)),"Error: There's hidden spaces in UEN",IF(LEN(C11662)&gt;10,"Error: UEN is too long",IF(LEN(C11662)&lt;9,"Error: UEN is too short",
IF(ISNUMBER(RIGHT(C11662,1)*1),"Error: UEN needs to end with an alphabet",IF(COUNTIF($F$1:F11662,F11662)&gt;1,"Error: Duplicate Entry","OK"))))))</f>
        <v/>
      </c>
    </row>
    <row r="11663" spans="1:5" ht="15.75">
      <c r="A11663" s="7">
        <v>11662</v>
      </c>
      <c r="B11663" s="8"/>
      <c r="C11663" s="13"/>
      <c r="D11663" s="14"/>
      <c r="E11663" s="25" t="str">
        <f>IF(ISBLANK(C11663),"",IF(NOT(EXACT(TRIM(CLEAN(SUBSTITUTE(C11663,CHAR(160),""))),C11663)),"Error: There's hidden spaces in UEN",IF(LEN(C11663)&gt;10,"Error: UEN is too long",IF(LEN(C11663)&lt;9,"Error: UEN is too short",
IF(ISNUMBER(RIGHT(C11663,1)*1),"Error: UEN needs to end with an alphabet",IF(COUNTIF($F$1:F11663,F11663)&gt;1,"Error: Duplicate Entry","OK"))))))</f>
        <v/>
      </c>
    </row>
    <row r="11664" spans="1:5" ht="15.75">
      <c r="A11664" s="7">
        <v>11663</v>
      </c>
      <c r="B11664" s="8"/>
      <c r="C11664" s="13"/>
      <c r="D11664" s="14"/>
      <c r="E11664" s="25" t="str">
        <f>IF(ISBLANK(C11664),"",IF(NOT(EXACT(TRIM(CLEAN(SUBSTITUTE(C11664,CHAR(160),""))),C11664)),"Error: There's hidden spaces in UEN",IF(LEN(C11664)&gt;10,"Error: UEN is too long",IF(LEN(C11664)&lt;9,"Error: UEN is too short",
IF(ISNUMBER(RIGHT(C11664,1)*1),"Error: UEN needs to end with an alphabet",IF(COUNTIF($F$1:F11664,F11664)&gt;1,"Error: Duplicate Entry","OK"))))))</f>
        <v/>
      </c>
    </row>
    <row r="11665" spans="1:5" ht="15.75">
      <c r="A11665" s="7">
        <v>11664</v>
      </c>
      <c r="B11665" s="8"/>
      <c r="C11665" s="13"/>
      <c r="D11665" s="14"/>
      <c r="E11665" s="25" t="str">
        <f>IF(ISBLANK(C11665),"",IF(NOT(EXACT(TRIM(CLEAN(SUBSTITUTE(C11665,CHAR(160),""))),C11665)),"Error: There's hidden spaces in UEN",IF(LEN(C11665)&gt;10,"Error: UEN is too long",IF(LEN(C11665)&lt;9,"Error: UEN is too short",
IF(ISNUMBER(RIGHT(C11665,1)*1),"Error: UEN needs to end with an alphabet",IF(COUNTIF($F$1:F11665,F11665)&gt;1,"Error: Duplicate Entry","OK"))))))</f>
        <v/>
      </c>
    </row>
    <row r="11666" spans="1:5" ht="15.75">
      <c r="A11666" s="7">
        <v>11665</v>
      </c>
      <c r="B11666" s="8"/>
      <c r="C11666" s="13"/>
      <c r="D11666" s="14"/>
      <c r="E11666" s="25" t="str">
        <f>IF(ISBLANK(C11666),"",IF(NOT(EXACT(TRIM(CLEAN(SUBSTITUTE(C11666,CHAR(160),""))),C11666)),"Error: There's hidden spaces in UEN",IF(LEN(C11666)&gt;10,"Error: UEN is too long",IF(LEN(C11666)&lt;9,"Error: UEN is too short",
IF(ISNUMBER(RIGHT(C11666,1)*1),"Error: UEN needs to end with an alphabet",IF(COUNTIF($F$1:F11666,F11666)&gt;1,"Error: Duplicate Entry","OK"))))))</f>
        <v/>
      </c>
    </row>
    <row r="11667" spans="1:5" ht="15.75">
      <c r="A11667" s="7">
        <v>11666</v>
      </c>
      <c r="B11667" s="8"/>
      <c r="C11667" s="13"/>
      <c r="D11667" s="14"/>
      <c r="E11667" s="25" t="str">
        <f>IF(ISBLANK(C11667),"",IF(NOT(EXACT(TRIM(CLEAN(SUBSTITUTE(C11667,CHAR(160),""))),C11667)),"Error: There's hidden spaces in UEN",IF(LEN(C11667)&gt;10,"Error: UEN is too long",IF(LEN(C11667)&lt;9,"Error: UEN is too short",
IF(ISNUMBER(RIGHT(C11667,1)*1),"Error: UEN needs to end with an alphabet",IF(COUNTIF($F$1:F11667,F11667)&gt;1,"Error: Duplicate Entry","OK"))))))</f>
        <v/>
      </c>
    </row>
    <row r="11668" spans="1:5" ht="15.75">
      <c r="A11668" s="7">
        <v>11667</v>
      </c>
      <c r="B11668" s="8"/>
      <c r="C11668" s="13"/>
      <c r="D11668" s="14"/>
      <c r="E11668" s="25" t="str">
        <f>IF(ISBLANK(C11668),"",IF(NOT(EXACT(TRIM(CLEAN(SUBSTITUTE(C11668,CHAR(160),""))),C11668)),"Error: There's hidden spaces in UEN",IF(LEN(C11668)&gt;10,"Error: UEN is too long",IF(LEN(C11668)&lt;9,"Error: UEN is too short",
IF(ISNUMBER(RIGHT(C11668,1)*1),"Error: UEN needs to end with an alphabet",IF(COUNTIF($F$1:F11668,F11668)&gt;1,"Error: Duplicate Entry","OK"))))))</f>
        <v/>
      </c>
    </row>
    <row r="11669" spans="1:5" ht="15.75">
      <c r="A11669" s="7">
        <v>11668</v>
      </c>
      <c r="B11669" s="8"/>
      <c r="C11669" s="13"/>
      <c r="D11669" s="14"/>
      <c r="E11669" s="25" t="str">
        <f>IF(ISBLANK(C11669),"",IF(NOT(EXACT(TRIM(CLEAN(SUBSTITUTE(C11669,CHAR(160),""))),C11669)),"Error: There's hidden spaces in UEN",IF(LEN(C11669)&gt;10,"Error: UEN is too long",IF(LEN(C11669)&lt;9,"Error: UEN is too short",
IF(ISNUMBER(RIGHT(C11669,1)*1),"Error: UEN needs to end with an alphabet",IF(COUNTIF($F$1:F11669,F11669)&gt;1,"Error: Duplicate Entry","OK"))))))</f>
        <v/>
      </c>
    </row>
    <row r="11670" spans="1:5" ht="15.75">
      <c r="A11670" s="7">
        <v>11669</v>
      </c>
      <c r="B11670" s="8"/>
      <c r="C11670" s="13"/>
      <c r="D11670" s="14"/>
      <c r="E11670" s="25" t="str">
        <f>IF(ISBLANK(C11670),"",IF(NOT(EXACT(TRIM(CLEAN(SUBSTITUTE(C11670,CHAR(160),""))),C11670)),"Error: There's hidden spaces in UEN",IF(LEN(C11670)&gt;10,"Error: UEN is too long",IF(LEN(C11670)&lt;9,"Error: UEN is too short",
IF(ISNUMBER(RIGHT(C11670,1)*1),"Error: UEN needs to end with an alphabet",IF(COUNTIF($F$1:F11670,F11670)&gt;1,"Error: Duplicate Entry","OK"))))))</f>
        <v/>
      </c>
    </row>
    <row r="11671" spans="1:5" ht="15.75">
      <c r="A11671" s="7">
        <v>11670</v>
      </c>
      <c r="B11671" s="8"/>
      <c r="C11671" s="13"/>
      <c r="D11671" s="14"/>
      <c r="E11671" s="25" t="str">
        <f>IF(ISBLANK(C11671),"",IF(NOT(EXACT(TRIM(CLEAN(SUBSTITUTE(C11671,CHAR(160),""))),C11671)),"Error: There's hidden spaces in UEN",IF(LEN(C11671)&gt;10,"Error: UEN is too long",IF(LEN(C11671)&lt;9,"Error: UEN is too short",
IF(ISNUMBER(RIGHT(C11671,1)*1),"Error: UEN needs to end with an alphabet",IF(COUNTIF($F$1:F11671,F11671)&gt;1,"Error: Duplicate Entry","OK"))))))</f>
        <v/>
      </c>
    </row>
    <row r="11672" spans="1:5" ht="15.75">
      <c r="A11672" s="7">
        <v>11671</v>
      </c>
      <c r="B11672" s="8"/>
      <c r="C11672" s="13"/>
      <c r="D11672" s="14"/>
      <c r="E11672" s="25" t="str">
        <f>IF(ISBLANK(C11672),"",IF(NOT(EXACT(TRIM(CLEAN(SUBSTITUTE(C11672,CHAR(160),""))),C11672)),"Error: There's hidden spaces in UEN",IF(LEN(C11672)&gt;10,"Error: UEN is too long",IF(LEN(C11672)&lt;9,"Error: UEN is too short",
IF(ISNUMBER(RIGHT(C11672,1)*1),"Error: UEN needs to end with an alphabet",IF(COUNTIF($F$1:F11672,F11672)&gt;1,"Error: Duplicate Entry","OK"))))))</f>
        <v/>
      </c>
    </row>
    <row r="11673" spans="1:5" ht="15.75">
      <c r="A11673" s="7">
        <v>11672</v>
      </c>
      <c r="B11673" s="8"/>
      <c r="C11673" s="13"/>
      <c r="D11673" s="14"/>
      <c r="E11673" s="25" t="str">
        <f>IF(ISBLANK(C11673),"",IF(NOT(EXACT(TRIM(CLEAN(SUBSTITUTE(C11673,CHAR(160),""))),C11673)),"Error: There's hidden spaces in UEN",IF(LEN(C11673)&gt;10,"Error: UEN is too long",IF(LEN(C11673)&lt;9,"Error: UEN is too short",
IF(ISNUMBER(RIGHT(C11673,1)*1),"Error: UEN needs to end with an alphabet",IF(COUNTIF($F$1:F11673,F11673)&gt;1,"Error: Duplicate Entry","OK"))))))</f>
        <v/>
      </c>
    </row>
    <row r="11674" spans="1:5" ht="15.75">
      <c r="A11674" s="7">
        <v>11673</v>
      </c>
      <c r="B11674" s="8"/>
      <c r="C11674" s="13"/>
      <c r="D11674" s="14"/>
      <c r="E11674" s="25" t="str">
        <f>IF(ISBLANK(C11674),"",IF(NOT(EXACT(TRIM(CLEAN(SUBSTITUTE(C11674,CHAR(160),""))),C11674)),"Error: There's hidden spaces in UEN",IF(LEN(C11674)&gt;10,"Error: UEN is too long",IF(LEN(C11674)&lt;9,"Error: UEN is too short",
IF(ISNUMBER(RIGHT(C11674,1)*1),"Error: UEN needs to end with an alphabet",IF(COUNTIF($F$1:F11674,F11674)&gt;1,"Error: Duplicate Entry","OK"))))))</f>
        <v/>
      </c>
    </row>
    <row r="11675" spans="1:5" ht="15.75">
      <c r="A11675" s="7">
        <v>11674</v>
      </c>
      <c r="B11675" s="8"/>
      <c r="C11675" s="13"/>
      <c r="D11675" s="14"/>
      <c r="E11675" s="25" t="str">
        <f>IF(ISBLANK(C11675),"",IF(NOT(EXACT(TRIM(CLEAN(SUBSTITUTE(C11675,CHAR(160),""))),C11675)),"Error: There's hidden spaces in UEN",IF(LEN(C11675)&gt;10,"Error: UEN is too long",IF(LEN(C11675)&lt;9,"Error: UEN is too short",
IF(ISNUMBER(RIGHT(C11675,1)*1),"Error: UEN needs to end with an alphabet",IF(COUNTIF($F$1:F11675,F11675)&gt;1,"Error: Duplicate Entry","OK"))))))</f>
        <v/>
      </c>
    </row>
    <row r="11676" spans="1:5" ht="15.75">
      <c r="A11676" s="7">
        <v>11675</v>
      </c>
      <c r="B11676" s="8"/>
      <c r="C11676" s="13"/>
      <c r="D11676" s="14"/>
      <c r="E11676" s="25" t="str">
        <f>IF(ISBLANK(C11676),"",IF(NOT(EXACT(TRIM(CLEAN(SUBSTITUTE(C11676,CHAR(160),""))),C11676)),"Error: There's hidden spaces in UEN",IF(LEN(C11676)&gt;10,"Error: UEN is too long",IF(LEN(C11676)&lt;9,"Error: UEN is too short",
IF(ISNUMBER(RIGHT(C11676,1)*1),"Error: UEN needs to end with an alphabet",IF(COUNTIF($F$1:F11676,F11676)&gt;1,"Error: Duplicate Entry","OK"))))))</f>
        <v/>
      </c>
    </row>
    <row r="11677" spans="1:5" ht="15.75">
      <c r="A11677" s="7">
        <v>11676</v>
      </c>
      <c r="B11677" s="8"/>
      <c r="C11677" s="13"/>
      <c r="D11677" s="14"/>
      <c r="E11677" s="25" t="str">
        <f>IF(ISBLANK(C11677),"",IF(NOT(EXACT(TRIM(CLEAN(SUBSTITUTE(C11677,CHAR(160),""))),C11677)),"Error: There's hidden spaces in UEN",IF(LEN(C11677)&gt;10,"Error: UEN is too long",IF(LEN(C11677)&lt;9,"Error: UEN is too short",
IF(ISNUMBER(RIGHT(C11677,1)*1),"Error: UEN needs to end with an alphabet",IF(COUNTIF($F$1:F11677,F11677)&gt;1,"Error: Duplicate Entry","OK"))))))</f>
        <v/>
      </c>
    </row>
    <row r="11678" spans="1:5" ht="15.75">
      <c r="A11678" s="7">
        <v>11677</v>
      </c>
      <c r="B11678" s="8"/>
      <c r="C11678" s="13"/>
      <c r="D11678" s="14"/>
      <c r="E11678" s="25" t="str">
        <f>IF(ISBLANK(C11678),"",IF(NOT(EXACT(TRIM(CLEAN(SUBSTITUTE(C11678,CHAR(160),""))),C11678)),"Error: There's hidden spaces in UEN",IF(LEN(C11678)&gt;10,"Error: UEN is too long",IF(LEN(C11678)&lt;9,"Error: UEN is too short",
IF(ISNUMBER(RIGHT(C11678,1)*1),"Error: UEN needs to end with an alphabet",IF(COUNTIF($F$1:F11678,F11678)&gt;1,"Error: Duplicate Entry","OK"))))))</f>
        <v/>
      </c>
    </row>
    <row r="11679" spans="1:5" ht="15.75">
      <c r="A11679" s="7">
        <v>11678</v>
      </c>
      <c r="B11679" s="8"/>
      <c r="C11679" s="13"/>
      <c r="D11679" s="14"/>
      <c r="E11679" s="25" t="str">
        <f>IF(ISBLANK(C11679),"",IF(NOT(EXACT(TRIM(CLEAN(SUBSTITUTE(C11679,CHAR(160),""))),C11679)),"Error: There's hidden spaces in UEN",IF(LEN(C11679)&gt;10,"Error: UEN is too long",IF(LEN(C11679)&lt;9,"Error: UEN is too short",
IF(ISNUMBER(RIGHT(C11679,1)*1),"Error: UEN needs to end with an alphabet",IF(COUNTIF($F$1:F11679,F11679)&gt;1,"Error: Duplicate Entry","OK"))))))</f>
        <v/>
      </c>
    </row>
    <row r="11680" spans="1:5" ht="15.75">
      <c r="A11680" s="7">
        <v>11679</v>
      </c>
      <c r="B11680" s="8"/>
      <c r="C11680" s="13"/>
      <c r="D11680" s="14"/>
      <c r="E11680" s="25" t="str">
        <f>IF(ISBLANK(C11680),"",IF(NOT(EXACT(TRIM(CLEAN(SUBSTITUTE(C11680,CHAR(160),""))),C11680)),"Error: There's hidden spaces in UEN",IF(LEN(C11680)&gt;10,"Error: UEN is too long",IF(LEN(C11680)&lt;9,"Error: UEN is too short",
IF(ISNUMBER(RIGHT(C11680,1)*1),"Error: UEN needs to end with an alphabet",IF(COUNTIF($F$1:F11680,F11680)&gt;1,"Error: Duplicate Entry","OK"))))))</f>
        <v/>
      </c>
    </row>
    <row r="11681" spans="1:5" ht="15.75">
      <c r="A11681" s="7">
        <v>11680</v>
      </c>
      <c r="B11681" s="8"/>
      <c r="C11681" s="13"/>
      <c r="D11681" s="14"/>
      <c r="E11681" s="25" t="str">
        <f>IF(ISBLANK(C11681),"",IF(NOT(EXACT(TRIM(CLEAN(SUBSTITUTE(C11681,CHAR(160),""))),C11681)),"Error: There's hidden spaces in UEN",IF(LEN(C11681)&gt;10,"Error: UEN is too long",IF(LEN(C11681)&lt;9,"Error: UEN is too short",
IF(ISNUMBER(RIGHT(C11681,1)*1),"Error: UEN needs to end with an alphabet",IF(COUNTIF($F$1:F11681,F11681)&gt;1,"Error: Duplicate Entry","OK"))))))</f>
        <v/>
      </c>
    </row>
    <row r="11682" spans="1:5" ht="15.75">
      <c r="A11682" s="7">
        <v>11681</v>
      </c>
      <c r="B11682" s="8"/>
      <c r="C11682" s="13"/>
      <c r="D11682" s="14"/>
      <c r="E11682" s="25" t="str">
        <f>IF(ISBLANK(C11682),"",IF(NOT(EXACT(TRIM(CLEAN(SUBSTITUTE(C11682,CHAR(160),""))),C11682)),"Error: There's hidden spaces in UEN",IF(LEN(C11682)&gt;10,"Error: UEN is too long",IF(LEN(C11682)&lt;9,"Error: UEN is too short",
IF(ISNUMBER(RIGHT(C11682,1)*1),"Error: UEN needs to end with an alphabet",IF(COUNTIF($F$1:F11682,F11682)&gt;1,"Error: Duplicate Entry","OK"))))))</f>
        <v/>
      </c>
    </row>
    <row r="11683" spans="1:5" ht="15.75">
      <c r="A11683" s="7">
        <v>11682</v>
      </c>
      <c r="B11683" s="8"/>
      <c r="C11683" s="13"/>
      <c r="D11683" s="14"/>
      <c r="E11683" s="25" t="str">
        <f>IF(ISBLANK(C11683),"",IF(NOT(EXACT(TRIM(CLEAN(SUBSTITUTE(C11683,CHAR(160),""))),C11683)),"Error: There's hidden spaces in UEN",IF(LEN(C11683)&gt;10,"Error: UEN is too long",IF(LEN(C11683)&lt;9,"Error: UEN is too short",
IF(ISNUMBER(RIGHT(C11683,1)*1),"Error: UEN needs to end with an alphabet",IF(COUNTIF($F$1:F11683,F11683)&gt;1,"Error: Duplicate Entry","OK"))))))</f>
        <v/>
      </c>
    </row>
    <row r="11684" spans="1:5" ht="15.75">
      <c r="A11684" s="7">
        <v>11683</v>
      </c>
      <c r="B11684" s="8"/>
      <c r="C11684" s="13"/>
      <c r="D11684" s="14"/>
      <c r="E11684" s="25" t="str">
        <f>IF(ISBLANK(C11684),"",IF(NOT(EXACT(TRIM(CLEAN(SUBSTITUTE(C11684,CHAR(160),""))),C11684)),"Error: There's hidden spaces in UEN",IF(LEN(C11684)&gt;10,"Error: UEN is too long",IF(LEN(C11684)&lt;9,"Error: UEN is too short",
IF(ISNUMBER(RIGHT(C11684,1)*1),"Error: UEN needs to end with an alphabet",IF(COUNTIF($F$1:F11684,F11684)&gt;1,"Error: Duplicate Entry","OK"))))))</f>
        <v/>
      </c>
    </row>
    <row r="11685" spans="1:5" ht="15.75">
      <c r="A11685" s="7">
        <v>11684</v>
      </c>
      <c r="B11685" s="8"/>
      <c r="C11685" s="13"/>
      <c r="D11685" s="14"/>
      <c r="E11685" s="25" t="str">
        <f>IF(ISBLANK(C11685),"",IF(NOT(EXACT(TRIM(CLEAN(SUBSTITUTE(C11685,CHAR(160),""))),C11685)),"Error: There's hidden spaces in UEN",IF(LEN(C11685)&gt;10,"Error: UEN is too long",IF(LEN(C11685)&lt;9,"Error: UEN is too short",
IF(ISNUMBER(RIGHT(C11685,1)*1),"Error: UEN needs to end with an alphabet",IF(COUNTIF($F$1:F11685,F11685)&gt;1,"Error: Duplicate Entry","OK"))))))</f>
        <v/>
      </c>
    </row>
    <row r="11686" spans="1:5" ht="15.75">
      <c r="A11686" s="7">
        <v>11685</v>
      </c>
      <c r="B11686" s="8"/>
      <c r="C11686" s="13"/>
      <c r="D11686" s="14"/>
      <c r="E11686" s="25" t="str">
        <f>IF(ISBLANK(C11686),"",IF(NOT(EXACT(TRIM(CLEAN(SUBSTITUTE(C11686,CHAR(160),""))),C11686)),"Error: There's hidden spaces in UEN",IF(LEN(C11686)&gt;10,"Error: UEN is too long",IF(LEN(C11686)&lt;9,"Error: UEN is too short",
IF(ISNUMBER(RIGHT(C11686,1)*1),"Error: UEN needs to end with an alphabet",IF(COUNTIF($F$1:F11686,F11686)&gt;1,"Error: Duplicate Entry","OK"))))))</f>
        <v/>
      </c>
    </row>
    <row r="11687" spans="1:5" ht="15.75">
      <c r="A11687" s="7">
        <v>11686</v>
      </c>
      <c r="B11687" s="8"/>
      <c r="C11687" s="13"/>
      <c r="D11687" s="14"/>
      <c r="E11687" s="25" t="str">
        <f>IF(ISBLANK(C11687),"",IF(NOT(EXACT(TRIM(CLEAN(SUBSTITUTE(C11687,CHAR(160),""))),C11687)),"Error: There's hidden spaces in UEN",IF(LEN(C11687)&gt;10,"Error: UEN is too long",IF(LEN(C11687)&lt;9,"Error: UEN is too short",
IF(ISNUMBER(RIGHT(C11687,1)*1),"Error: UEN needs to end with an alphabet",IF(COUNTIF($F$1:F11687,F11687)&gt;1,"Error: Duplicate Entry","OK"))))))</f>
        <v/>
      </c>
    </row>
    <row r="11688" spans="1:5" ht="15.75">
      <c r="A11688" s="7">
        <v>11687</v>
      </c>
      <c r="B11688" s="8"/>
      <c r="C11688" s="13"/>
      <c r="D11688" s="14"/>
      <c r="E11688" s="25" t="str">
        <f>IF(ISBLANK(C11688),"",IF(NOT(EXACT(TRIM(CLEAN(SUBSTITUTE(C11688,CHAR(160),""))),C11688)),"Error: There's hidden spaces in UEN",IF(LEN(C11688)&gt;10,"Error: UEN is too long",IF(LEN(C11688)&lt;9,"Error: UEN is too short",
IF(ISNUMBER(RIGHT(C11688,1)*1),"Error: UEN needs to end with an alphabet",IF(COUNTIF($F$1:F11688,F11688)&gt;1,"Error: Duplicate Entry","OK"))))))</f>
        <v/>
      </c>
    </row>
    <row r="11689" spans="1:5" ht="15.75">
      <c r="A11689" s="7">
        <v>11688</v>
      </c>
      <c r="B11689" s="8"/>
      <c r="C11689" s="13"/>
      <c r="D11689" s="14"/>
      <c r="E11689" s="25" t="str">
        <f>IF(ISBLANK(C11689),"",IF(NOT(EXACT(TRIM(CLEAN(SUBSTITUTE(C11689,CHAR(160),""))),C11689)),"Error: There's hidden spaces in UEN",IF(LEN(C11689)&gt;10,"Error: UEN is too long",IF(LEN(C11689)&lt;9,"Error: UEN is too short",
IF(ISNUMBER(RIGHT(C11689,1)*1),"Error: UEN needs to end with an alphabet",IF(COUNTIF($F$1:F11689,F11689)&gt;1,"Error: Duplicate Entry","OK"))))))</f>
        <v/>
      </c>
    </row>
    <row r="11690" spans="1:5" ht="15.75">
      <c r="A11690" s="7">
        <v>11689</v>
      </c>
      <c r="B11690" s="8"/>
      <c r="C11690" s="13"/>
      <c r="D11690" s="14"/>
      <c r="E11690" s="25" t="str">
        <f>IF(ISBLANK(C11690),"",IF(NOT(EXACT(TRIM(CLEAN(SUBSTITUTE(C11690,CHAR(160),""))),C11690)),"Error: There's hidden spaces in UEN",IF(LEN(C11690)&gt;10,"Error: UEN is too long",IF(LEN(C11690)&lt;9,"Error: UEN is too short",
IF(ISNUMBER(RIGHT(C11690,1)*1),"Error: UEN needs to end with an alphabet",IF(COUNTIF($F$1:F11690,F11690)&gt;1,"Error: Duplicate Entry","OK"))))))</f>
        <v/>
      </c>
    </row>
    <row r="11691" spans="1:5" ht="15.75">
      <c r="A11691" s="7">
        <v>11690</v>
      </c>
      <c r="B11691" s="8"/>
      <c r="C11691" s="13"/>
      <c r="D11691" s="14"/>
      <c r="E11691" s="25" t="str">
        <f>IF(ISBLANK(C11691),"",IF(NOT(EXACT(TRIM(CLEAN(SUBSTITUTE(C11691,CHAR(160),""))),C11691)),"Error: There's hidden spaces in UEN",IF(LEN(C11691)&gt;10,"Error: UEN is too long",IF(LEN(C11691)&lt;9,"Error: UEN is too short",
IF(ISNUMBER(RIGHT(C11691,1)*1),"Error: UEN needs to end with an alphabet",IF(COUNTIF($F$1:F11691,F11691)&gt;1,"Error: Duplicate Entry","OK"))))))</f>
        <v/>
      </c>
    </row>
    <row r="11692" spans="1:5" ht="15.75">
      <c r="A11692" s="7">
        <v>11691</v>
      </c>
      <c r="B11692" s="8"/>
      <c r="C11692" s="13"/>
      <c r="D11692" s="14"/>
      <c r="E11692" s="25" t="str">
        <f>IF(ISBLANK(C11692),"",IF(NOT(EXACT(TRIM(CLEAN(SUBSTITUTE(C11692,CHAR(160),""))),C11692)),"Error: There's hidden spaces in UEN",IF(LEN(C11692)&gt;10,"Error: UEN is too long",IF(LEN(C11692)&lt;9,"Error: UEN is too short",
IF(ISNUMBER(RIGHT(C11692,1)*1),"Error: UEN needs to end with an alphabet",IF(COUNTIF($F$1:F11692,F11692)&gt;1,"Error: Duplicate Entry","OK"))))))</f>
        <v/>
      </c>
    </row>
    <row r="11693" spans="1:5" ht="15.75">
      <c r="A11693" s="7">
        <v>11692</v>
      </c>
      <c r="B11693" s="8"/>
      <c r="C11693" s="13"/>
      <c r="D11693" s="14"/>
      <c r="E11693" s="25" t="str">
        <f>IF(ISBLANK(C11693),"",IF(NOT(EXACT(TRIM(CLEAN(SUBSTITUTE(C11693,CHAR(160),""))),C11693)),"Error: There's hidden spaces in UEN",IF(LEN(C11693)&gt;10,"Error: UEN is too long",IF(LEN(C11693)&lt;9,"Error: UEN is too short",
IF(ISNUMBER(RIGHT(C11693,1)*1),"Error: UEN needs to end with an alphabet",IF(COUNTIF($F$1:F11693,F11693)&gt;1,"Error: Duplicate Entry","OK"))))))</f>
        <v/>
      </c>
    </row>
    <row r="11694" spans="1:5" ht="15.75">
      <c r="A11694" s="7">
        <v>11693</v>
      </c>
      <c r="B11694" s="8"/>
      <c r="C11694" s="13"/>
      <c r="D11694" s="14"/>
      <c r="E11694" s="25" t="str">
        <f>IF(ISBLANK(C11694),"",IF(NOT(EXACT(TRIM(CLEAN(SUBSTITUTE(C11694,CHAR(160),""))),C11694)),"Error: There's hidden spaces in UEN",IF(LEN(C11694)&gt;10,"Error: UEN is too long",IF(LEN(C11694)&lt;9,"Error: UEN is too short",
IF(ISNUMBER(RIGHT(C11694,1)*1),"Error: UEN needs to end with an alphabet",IF(COUNTIF($F$1:F11694,F11694)&gt;1,"Error: Duplicate Entry","OK"))))))</f>
        <v/>
      </c>
    </row>
    <row r="11695" spans="1:5" ht="15.75">
      <c r="A11695" s="7">
        <v>11694</v>
      </c>
      <c r="B11695" s="8"/>
      <c r="C11695" s="13"/>
      <c r="D11695" s="14"/>
      <c r="E11695" s="25" t="str">
        <f>IF(ISBLANK(C11695),"",IF(NOT(EXACT(TRIM(CLEAN(SUBSTITUTE(C11695,CHAR(160),""))),C11695)),"Error: There's hidden spaces in UEN",IF(LEN(C11695)&gt;10,"Error: UEN is too long",IF(LEN(C11695)&lt;9,"Error: UEN is too short",
IF(ISNUMBER(RIGHT(C11695,1)*1),"Error: UEN needs to end with an alphabet",IF(COUNTIF($F$1:F11695,F11695)&gt;1,"Error: Duplicate Entry","OK"))))))</f>
        <v/>
      </c>
    </row>
    <row r="11696" spans="1:5" ht="15.75">
      <c r="A11696" s="7">
        <v>11695</v>
      </c>
      <c r="B11696" s="8"/>
      <c r="C11696" s="13"/>
      <c r="D11696" s="14"/>
      <c r="E11696" s="25" t="str">
        <f>IF(ISBLANK(C11696),"",IF(NOT(EXACT(TRIM(CLEAN(SUBSTITUTE(C11696,CHAR(160),""))),C11696)),"Error: There's hidden spaces in UEN",IF(LEN(C11696)&gt;10,"Error: UEN is too long",IF(LEN(C11696)&lt;9,"Error: UEN is too short",
IF(ISNUMBER(RIGHT(C11696,1)*1),"Error: UEN needs to end with an alphabet",IF(COUNTIF($F$1:F11696,F11696)&gt;1,"Error: Duplicate Entry","OK"))))))</f>
        <v/>
      </c>
    </row>
    <row r="11697" spans="1:5" ht="15.75">
      <c r="A11697" s="7">
        <v>11696</v>
      </c>
      <c r="B11697" s="8"/>
      <c r="C11697" s="13"/>
      <c r="D11697" s="14"/>
      <c r="E11697" s="25" t="str">
        <f>IF(ISBLANK(C11697),"",IF(NOT(EXACT(TRIM(CLEAN(SUBSTITUTE(C11697,CHAR(160),""))),C11697)),"Error: There's hidden spaces in UEN",IF(LEN(C11697)&gt;10,"Error: UEN is too long",IF(LEN(C11697)&lt;9,"Error: UEN is too short",
IF(ISNUMBER(RIGHT(C11697,1)*1),"Error: UEN needs to end with an alphabet",IF(COUNTIF($F$1:F11697,F11697)&gt;1,"Error: Duplicate Entry","OK"))))))</f>
        <v/>
      </c>
    </row>
    <row r="11698" spans="1:5" ht="15.75">
      <c r="A11698" s="7">
        <v>11697</v>
      </c>
      <c r="B11698" s="8"/>
      <c r="C11698" s="13"/>
      <c r="D11698" s="14"/>
      <c r="E11698" s="25" t="str">
        <f>IF(ISBLANK(C11698),"",IF(NOT(EXACT(TRIM(CLEAN(SUBSTITUTE(C11698,CHAR(160),""))),C11698)),"Error: There's hidden spaces in UEN",IF(LEN(C11698)&gt;10,"Error: UEN is too long",IF(LEN(C11698)&lt;9,"Error: UEN is too short",
IF(ISNUMBER(RIGHT(C11698,1)*1),"Error: UEN needs to end with an alphabet",IF(COUNTIF($F$1:F11698,F11698)&gt;1,"Error: Duplicate Entry","OK"))))))</f>
        <v/>
      </c>
    </row>
    <row r="11699" spans="1:5" ht="15.75">
      <c r="A11699" s="7">
        <v>11698</v>
      </c>
      <c r="B11699" s="8"/>
      <c r="C11699" s="13"/>
      <c r="D11699" s="14"/>
      <c r="E11699" s="25" t="str">
        <f>IF(ISBLANK(C11699),"",IF(NOT(EXACT(TRIM(CLEAN(SUBSTITUTE(C11699,CHAR(160),""))),C11699)),"Error: There's hidden spaces in UEN",IF(LEN(C11699)&gt;10,"Error: UEN is too long",IF(LEN(C11699)&lt;9,"Error: UEN is too short",
IF(ISNUMBER(RIGHT(C11699,1)*1),"Error: UEN needs to end with an alphabet",IF(COUNTIF($F$1:F11699,F11699)&gt;1,"Error: Duplicate Entry","OK"))))))</f>
        <v/>
      </c>
    </row>
    <row r="11700" spans="1:5" ht="15.75">
      <c r="A11700" s="7">
        <v>11699</v>
      </c>
      <c r="B11700" s="8"/>
      <c r="C11700" s="13"/>
      <c r="D11700" s="14"/>
      <c r="E11700" s="25" t="str">
        <f>IF(ISBLANK(C11700),"",IF(NOT(EXACT(TRIM(CLEAN(SUBSTITUTE(C11700,CHAR(160),""))),C11700)),"Error: There's hidden spaces in UEN",IF(LEN(C11700)&gt;10,"Error: UEN is too long",IF(LEN(C11700)&lt;9,"Error: UEN is too short",
IF(ISNUMBER(RIGHT(C11700,1)*1),"Error: UEN needs to end with an alphabet",IF(COUNTIF($F$1:F11700,F11700)&gt;1,"Error: Duplicate Entry","OK"))))))</f>
        <v/>
      </c>
    </row>
    <row r="11701" spans="1:5" ht="15.75">
      <c r="A11701" s="7">
        <v>11700</v>
      </c>
      <c r="B11701" s="8"/>
      <c r="C11701" s="13"/>
      <c r="D11701" s="14"/>
      <c r="E11701" s="25" t="str">
        <f>IF(ISBLANK(C11701),"",IF(NOT(EXACT(TRIM(CLEAN(SUBSTITUTE(C11701,CHAR(160),""))),C11701)),"Error: There's hidden spaces in UEN",IF(LEN(C11701)&gt;10,"Error: UEN is too long",IF(LEN(C11701)&lt;9,"Error: UEN is too short",
IF(ISNUMBER(RIGHT(C11701,1)*1),"Error: UEN needs to end with an alphabet",IF(COUNTIF($F$1:F11701,F11701)&gt;1,"Error: Duplicate Entry","OK"))))))</f>
        <v/>
      </c>
    </row>
    <row r="11702" spans="1:5" ht="15.75">
      <c r="A11702" s="7">
        <v>11701</v>
      </c>
      <c r="B11702" s="8"/>
      <c r="C11702" s="13"/>
      <c r="D11702" s="14"/>
      <c r="E11702" s="25" t="str">
        <f>IF(ISBLANK(C11702),"",IF(NOT(EXACT(TRIM(CLEAN(SUBSTITUTE(C11702,CHAR(160),""))),C11702)),"Error: There's hidden spaces in UEN",IF(LEN(C11702)&gt;10,"Error: UEN is too long",IF(LEN(C11702)&lt;9,"Error: UEN is too short",
IF(ISNUMBER(RIGHT(C11702,1)*1),"Error: UEN needs to end with an alphabet",IF(COUNTIF($F$1:F11702,F11702)&gt;1,"Error: Duplicate Entry","OK"))))))</f>
        <v/>
      </c>
    </row>
    <row r="11703" spans="1:5" ht="15.75">
      <c r="A11703" s="7">
        <v>11702</v>
      </c>
      <c r="B11703" s="8"/>
      <c r="C11703" s="13"/>
      <c r="D11703" s="14"/>
      <c r="E11703" s="25" t="str">
        <f>IF(ISBLANK(C11703),"",IF(NOT(EXACT(TRIM(CLEAN(SUBSTITUTE(C11703,CHAR(160),""))),C11703)),"Error: There's hidden spaces in UEN",IF(LEN(C11703)&gt;10,"Error: UEN is too long",IF(LEN(C11703)&lt;9,"Error: UEN is too short",
IF(ISNUMBER(RIGHT(C11703,1)*1),"Error: UEN needs to end with an alphabet",IF(COUNTIF($F$1:F11703,F11703)&gt;1,"Error: Duplicate Entry","OK"))))))</f>
        <v/>
      </c>
    </row>
    <row r="11704" spans="1:5" ht="15.75">
      <c r="A11704" s="7">
        <v>11703</v>
      </c>
      <c r="B11704" s="8"/>
      <c r="C11704" s="13"/>
      <c r="D11704" s="14"/>
      <c r="E11704" s="25" t="str">
        <f>IF(ISBLANK(C11704),"",IF(NOT(EXACT(TRIM(CLEAN(SUBSTITUTE(C11704,CHAR(160),""))),C11704)),"Error: There's hidden spaces in UEN",IF(LEN(C11704)&gt;10,"Error: UEN is too long",IF(LEN(C11704)&lt;9,"Error: UEN is too short",
IF(ISNUMBER(RIGHT(C11704,1)*1),"Error: UEN needs to end with an alphabet",IF(COUNTIF($F$1:F11704,F11704)&gt;1,"Error: Duplicate Entry","OK"))))))</f>
        <v/>
      </c>
    </row>
    <row r="11705" spans="1:5" ht="15.75">
      <c r="A11705" s="7">
        <v>11704</v>
      </c>
      <c r="B11705" s="8"/>
      <c r="C11705" s="13"/>
      <c r="D11705" s="14"/>
      <c r="E11705" s="25" t="str">
        <f>IF(ISBLANK(C11705),"",IF(NOT(EXACT(TRIM(CLEAN(SUBSTITUTE(C11705,CHAR(160),""))),C11705)),"Error: There's hidden spaces in UEN",IF(LEN(C11705)&gt;10,"Error: UEN is too long",IF(LEN(C11705)&lt;9,"Error: UEN is too short",
IF(ISNUMBER(RIGHT(C11705,1)*1),"Error: UEN needs to end with an alphabet",IF(COUNTIF($F$1:F11705,F11705)&gt;1,"Error: Duplicate Entry","OK"))))))</f>
        <v/>
      </c>
    </row>
    <row r="11706" spans="1:5" ht="15.75">
      <c r="A11706" s="7">
        <v>11705</v>
      </c>
      <c r="B11706" s="8"/>
      <c r="C11706" s="13"/>
      <c r="D11706" s="14"/>
      <c r="E11706" s="25" t="str">
        <f>IF(ISBLANK(C11706),"",IF(NOT(EXACT(TRIM(CLEAN(SUBSTITUTE(C11706,CHAR(160),""))),C11706)),"Error: There's hidden spaces in UEN",IF(LEN(C11706)&gt;10,"Error: UEN is too long",IF(LEN(C11706)&lt;9,"Error: UEN is too short",
IF(ISNUMBER(RIGHT(C11706,1)*1),"Error: UEN needs to end with an alphabet",IF(COUNTIF($F$1:F11706,F11706)&gt;1,"Error: Duplicate Entry","OK"))))))</f>
        <v/>
      </c>
    </row>
    <row r="11707" spans="1:5" ht="15.75">
      <c r="A11707" s="7">
        <v>11706</v>
      </c>
      <c r="B11707" s="8"/>
      <c r="C11707" s="13"/>
      <c r="D11707" s="14"/>
      <c r="E11707" s="25" t="str">
        <f>IF(ISBLANK(C11707),"",IF(NOT(EXACT(TRIM(CLEAN(SUBSTITUTE(C11707,CHAR(160),""))),C11707)),"Error: There's hidden spaces in UEN",IF(LEN(C11707)&gt;10,"Error: UEN is too long",IF(LEN(C11707)&lt;9,"Error: UEN is too short",
IF(ISNUMBER(RIGHT(C11707,1)*1),"Error: UEN needs to end with an alphabet",IF(COUNTIF($F$1:F11707,F11707)&gt;1,"Error: Duplicate Entry","OK"))))))</f>
        <v/>
      </c>
    </row>
    <row r="11708" spans="1:5" ht="15.75">
      <c r="A11708" s="7">
        <v>11707</v>
      </c>
      <c r="B11708" s="8"/>
      <c r="C11708" s="13"/>
      <c r="D11708" s="14"/>
      <c r="E11708" s="25" t="str">
        <f>IF(ISBLANK(C11708),"",IF(NOT(EXACT(TRIM(CLEAN(SUBSTITUTE(C11708,CHAR(160),""))),C11708)),"Error: There's hidden spaces in UEN",IF(LEN(C11708)&gt;10,"Error: UEN is too long",IF(LEN(C11708)&lt;9,"Error: UEN is too short",
IF(ISNUMBER(RIGHT(C11708,1)*1),"Error: UEN needs to end with an alphabet",IF(COUNTIF($F$1:F11708,F11708)&gt;1,"Error: Duplicate Entry","OK"))))))</f>
        <v/>
      </c>
    </row>
    <row r="11709" spans="1:5" ht="15.75">
      <c r="A11709" s="7">
        <v>11708</v>
      </c>
      <c r="B11709" s="8"/>
      <c r="C11709" s="13"/>
      <c r="D11709" s="14"/>
      <c r="E11709" s="25" t="str">
        <f>IF(ISBLANK(C11709),"",IF(NOT(EXACT(TRIM(CLEAN(SUBSTITUTE(C11709,CHAR(160),""))),C11709)),"Error: There's hidden spaces in UEN",IF(LEN(C11709)&gt;10,"Error: UEN is too long",IF(LEN(C11709)&lt;9,"Error: UEN is too short",
IF(ISNUMBER(RIGHT(C11709,1)*1),"Error: UEN needs to end with an alphabet",IF(COUNTIF($F$1:F11709,F11709)&gt;1,"Error: Duplicate Entry","OK"))))))</f>
        <v/>
      </c>
    </row>
    <row r="11710" spans="1:5" ht="15.75">
      <c r="A11710" s="7">
        <v>11709</v>
      </c>
      <c r="B11710" s="8"/>
      <c r="C11710" s="13"/>
      <c r="D11710" s="14"/>
      <c r="E11710" s="25" t="str">
        <f>IF(ISBLANK(C11710),"",IF(NOT(EXACT(TRIM(CLEAN(SUBSTITUTE(C11710,CHAR(160),""))),C11710)),"Error: There's hidden spaces in UEN",IF(LEN(C11710)&gt;10,"Error: UEN is too long",IF(LEN(C11710)&lt;9,"Error: UEN is too short",
IF(ISNUMBER(RIGHT(C11710,1)*1),"Error: UEN needs to end with an alphabet",IF(COUNTIF($F$1:F11710,F11710)&gt;1,"Error: Duplicate Entry","OK"))))))</f>
        <v/>
      </c>
    </row>
    <row r="11711" spans="1:5" ht="15.75">
      <c r="A11711" s="7">
        <v>11710</v>
      </c>
      <c r="B11711" s="8"/>
      <c r="C11711" s="13"/>
      <c r="D11711" s="14"/>
      <c r="E11711" s="25" t="str">
        <f>IF(ISBLANK(C11711),"",IF(NOT(EXACT(TRIM(CLEAN(SUBSTITUTE(C11711,CHAR(160),""))),C11711)),"Error: There's hidden spaces in UEN",IF(LEN(C11711)&gt;10,"Error: UEN is too long",IF(LEN(C11711)&lt;9,"Error: UEN is too short",
IF(ISNUMBER(RIGHT(C11711,1)*1),"Error: UEN needs to end with an alphabet",IF(COUNTIF($F$1:F11711,F11711)&gt;1,"Error: Duplicate Entry","OK"))))))</f>
        <v/>
      </c>
    </row>
    <row r="11712" spans="1:5" ht="15.75">
      <c r="A11712" s="7">
        <v>11711</v>
      </c>
      <c r="B11712" s="8"/>
      <c r="C11712" s="13"/>
      <c r="D11712" s="14"/>
      <c r="E11712" s="25" t="str">
        <f>IF(ISBLANK(C11712),"",IF(NOT(EXACT(TRIM(CLEAN(SUBSTITUTE(C11712,CHAR(160),""))),C11712)),"Error: There's hidden spaces in UEN",IF(LEN(C11712)&gt;10,"Error: UEN is too long",IF(LEN(C11712)&lt;9,"Error: UEN is too short",
IF(ISNUMBER(RIGHT(C11712,1)*1),"Error: UEN needs to end with an alphabet",IF(COUNTIF($F$1:F11712,F11712)&gt;1,"Error: Duplicate Entry","OK"))))))</f>
        <v/>
      </c>
    </row>
    <row r="11713" spans="1:5" ht="15.75">
      <c r="A11713" s="7">
        <v>11712</v>
      </c>
      <c r="B11713" s="8"/>
      <c r="C11713" s="13"/>
      <c r="D11713" s="14"/>
      <c r="E11713" s="25" t="str">
        <f>IF(ISBLANK(C11713),"",IF(NOT(EXACT(TRIM(CLEAN(SUBSTITUTE(C11713,CHAR(160),""))),C11713)),"Error: There's hidden spaces in UEN",IF(LEN(C11713)&gt;10,"Error: UEN is too long",IF(LEN(C11713)&lt;9,"Error: UEN is too short",
IF(ISNUMBER(RIGHT(C11713,1)*1),"Error: UEN needs to end with an alphabet",IF(COUNTIF($F$1:F11713,F11713)&gt;1,"Error: Duplicate Entry","OK"))))))</f>
        <v/>
      </c>
    </row>
    <row r="11714" spans="1:5" ht="15.75">
      <c r="A11714" s="7">
        <v>11713</v>
      </c>
      <c r="B11714" s="8"/>
      <c r="C11714" s="13"/>
      <c r="D11714" s="14"/>
      <c r="E11714" s="25" t="str">
        <f>IF(ISBLANK(C11714),"",IF(NOT(EXACT(TRIM(CLEAN(SUBSTITUTE(C11714,CHAR(160),""))),C11714)),"Error: There's hidden spaces in UEN",IF(LEN(C11714)&gt;10,"Error: UEN is too long",IF(LEN(C11714)&lt;9,"Error: UEN is too short",
IF(ISNUMBER(RIGHT(C11714,1)*1),"Error: UEN needs to end with an alphabet",IF(COUNTIF($F$1:F11714,F11714)&gt;1,"Error: Duplicate Entry","OK"))))))</f>
        <v/>
      </c>
    </row>
    <row r="11715" spans="1:5" ht="15.75">
      <c r="A11715" s="7">
        <v>11714</v>
      </c>
      <c r="B11715" s="8"/>
      <c r="C11715" s="13"/>
      <c r="D11715" s="14"/>
      <c r="E11715" s="25" t="str">
        <f>IF(ISBLANK(C11715),"",IF(NOT(EXACT(TRIM(CLEAN(SUBSTITUTE(C11715,CHAR(160),""))),C11715)),"Error: There's hidden spaces in UEN",IF(LEN(C11715)&gt;10,"Error: UEN is too long",IF(LEN(C11715)&lt;9,"Error: UEN is too short",
IF(ISNUMBER(RIGHT(C11715,1)*1),"Error: UEN needs to end with an alphabet",IF(COUNTIF($F$1:F11715,F11715)&gt;1,"Error: Duplicate Entry","OK"))))))</f>
        <v/>
      </c>
    </row>
    <row r="11716" spans="1:5" ht="15.75">
      <c r="A11716" s="7">
        <v>11715</v>
      </c>
      <c r="B11716" s="8"/>
      <c r="C11716" s="13"/>
      <c r="D11716" s="14"/>
      <c r="E11716" s="25" t="str">
        <f>IF(ISBLANK(C11716),"",IF(NOT(EXACT(TRIM(CLEAN(SUBSTITUTE(C11716,CHAR(160),""))),C11716)),"Error: There's hidden spaces in UEN",IF(LEN(C11716)&gt;10,"Error: UEN is too long",IF(LEN(C11716)&lt;9,"Error: UEN is too short",
IF(ISNUMBER(RIGHT(C11716,1)*1),"Error: UEN needs to end with an alphabet",IF(COUNTIF($F$1:F11716,F11716)&gt;1,"Error: Duplicate Entry","OK"))))))</f>
        <v/>
      </c>
    </row>
    <row r="11717" spans="1:5" ht="15.75">
      <c r="A11717" s="7">
        <v>11716</v>
      </c>
      <c r="B11717" s="8"/>
      <c r="C11717" s="13"/>
      <c r="D11717" s="14"/>
      <c r="E11717" s="25" t="str">
        <f>IF(ISBLANK(C11717),"",IF(NOT(EXACT(TRIM(CLEAN(SUBSTITUTE(C11717,CHAR(160),""))),C11717)),"Error: There's hidden spaces in UEN",IF(LEN(C11717)&gt;10,"Error: UEN is too long",IF(LEN(C11717)&lt;9,"Error: UEN is too short",
IF(ISNUMBER(RIGHT(C11717,1)*1),"Error: UEN needs to end with an alphabet",IF(COUNTIF($F$1:F11717,F11717)&gt;1,"Error: Duplicate Entry","OK"))))))</f>
        <v/>
      </c>
    </row>
    <row r="11718" spans="1:5" ht="15.75">
      <c r="A11718" s="7">
        <v>11717</v>
      </c>
      <c r="B11718" s="8"/>
      <c r="C11718" s="13"/>
      <c r="D11718" s="14"/>
      <c r="E11718" s="25" t="str">
        <f>IF(ISBLANK(C11718),"",IF(NOT(EXACT(TRIM(CLEAN(SUBSTITUTE(C11718,CHAR(160),""))),C11718)),"Error: There's hidden spaces in UEN",IF(LEN(C11718)&gt;10,"Error: UEN is too long",IF(LEN(C11718)&lt;9,"Error: UEN is too short",
IF(ISNUMBER(RIGHT(C11718,1)*1),"Error: UEN needs to end with an alphabet",IF(COUNTIF($F$1:F11718,F11718)&gt;1,"Error: Duplicate Entry","OK"))))))</f>
        <v/>
      </c>
    </row>
    <row r="11719" spans="1:5" ht="15.75">
      <c r="A11719" s="7">
        <v>11718</v>
      </c>
      <c r="B11719" s="8"/>
      <c r="C11719" s="13"/>
      <c r="D11719" s="14"/>
      <c r="E11719" s="25" t="str">
        <f>IF(ISBLANK(C11719),"",IF(NOT(EXACT(TRIM(CLEAN(SUBSTITUTE(C11719,CHAR(160),""))),C11719)),"Error: There's hidden spaces in UEN",IF(LEN(C11719)&gt;10,"Error: UEN is too long",IF(LEN(C11719)&lt;9,"Error: UEN is too short",
IF(ISNUMBER(RIGHT(C11719,1)*1),"Error: UEN needs to end with an alphabet",IF(COUNTIF($F$1:F11719,F11719)&gt;1,"Error: Duplicate Entry","OK"))))))</f>
        <v/>
      </c>
    </row>
    <row r="11720" spans="1:5" ht="15.75">
      <c r="A11720" s="7">
        <v>11719</v>
      </c>
      <c r="B11720" s="8"/>
      <c r="C11720" s="13"/>
      <c r="D11720" s="14"/>
      <c r="E11720" s="25" t="str">
        <f>IF(ISBLANK(C11720),"",IF(NOT(EXACT(TRIM(CLEAN(SUBSTITUTE(C11720,CHAR(160),""))),C11720)),"Error: There's hidden spaces in UEN",IF(LEN(C11720)&gt;10,"Error: UEN is too long",IF(LEN(C11720)&lt;9,"Error: UEN is too short",
IF(ISNUMBER(RIGHT(C11720,1)*1),"Error: UEN needs to end with an alphabet",IF(COUNTIF($F$1:F11720,F11720)&gt;1,"Error: Duplicate Entry","OK"))))))</f>
        <v/>
      </c>
    </row>
    <row r="11721" spans="1:5" ht="15.75">
      <c r="A11721" s="7">
        <v>11720</v>
      </c>
      <c r="B11721" s="8"/>
      <c r="C11721" s="13"/>
      <c r="D11721" s="14"/>
      <c r="E11721" s="25" t="str">
        <f>IF(ISBLANK(C11721),"",IF(NOT(EXACT(TRIM(CLEAN(SUBSTITUTE(C11721,CHAR(160),""))),C11721)),"Error: There's hidden spaces in UEN",IF(LEN(C11721)&gt;10,"Error: UEN is too long",IF(LEN(C11721)&lt;9,"Error: UEN is too short",
IF(ISNUMBER(RIGHT(C11721,1)*1),"Error: UEN needs to end with an alphabet",IF(COUNTIF($F$1:F11721,F11721)&gt;1,"Error: Duplicate Entry","OK"))))))</f>
        <v/>
      </c>
    </row>
    <row r="11722" spans="1:5" ht="15.75">
      <c r="A11722" s="7">
        <v>11721</v>
      </c>
      <c r="B11722" s="8"/>
      <c r="C11722" s="13"/>
      <c r="D11722" s="14"/>
      <c r="E11722" s="25" t="str">
        <f>IF(ISBLANK(C11722),"",IF(NOT(EXACT(TRIM(CLEAN(SUBSTITUTE(C11722,CHAR(160),""))),C11722)),"Error: There's hidden spaces in UEN",IF(LEN(C11722)&gt;10,"Error: UEN is too long",IF(LEN(C11722)&lt;9,"Error: UEN is too short",
IF(ISNUMBER(RIGHT(C11722,1)*1),"Error: UEN needs to end with an alphabet",IF(COUNTIF($F$1:F11722,F11722)&gt;1,"Error: Duplicate Entry","OK"))))))</f>
        <v/>
      </c>
    </row>
    <row r="11723" spans="1:5" ht="15.75">
      <c r="A11723" s="7">
        <v>11722</v>
      </c>
      <c r="B11723" s="8"/>
      <c r="C11723" s="13"/>
      <c r="D11723" s="14"/>
      <c r="E11723" s="25" t="str">
        <f>IF(ISBLANK(C11723),"",IF(NOT(EXACT(TRIM(CLEAN(SUBSTITUTE(C11723,CHAR(160),""))),C11723)),"Error: There's hidden spaces in UEN",IF(LEN(C11723)&gt;10,"Error: UEN is too long",IF(LEN(C11723)&lt;9,"Error: UEN is too short",
IF(ISNUMBER(RIGHT(C11723,1)*1),"Error: UEN needs to end with an alphabet",IF(COUNTIF($F$1:F11723,F11723)&gt;1,"Error: Duplicate Entry","OK"))))))</f>
        <v/>
      </c>
    </row>
    <row r="11724" spans="1:5" ht="15.75">
      <c r="A11724" s="7">
        <v>11723</v>
      </c>
      <c r="B11724" s="8"/>
      <c r="C11724" s="13"/>
      <c r="D11724" s="14"/>
      <c r="E11724" s="25" t="str">
        <f>IF(ISBLANK(C11724),"",IF(NOT(EXACT(TRIM(CLEAN(SUBSTITUTE(C11724,CHAR(160),""))),C11724)),"Error: There's hidden spaces in UEN",IF(LEN(C11724)&gt;10,"Error: UEN is too long",IF(LEN(C11724)&lt;9,"Error: UEN is too short",
IF(ISNUMBER(RIGHT(C11724,1)*1),"Error: UEN needs to end with an alphabet",IF(COUNTIF($F$1:F11724,F11724)&gt;1,"Error: Duplicate Entry","OK"))))))</f>
        <v/>
      </c>
    </row>
    <row r="11725" spans="1:5" ht="15.75">
      <c r="A11725" s="7">
        <v>11724</v>
      </c>
      <c r="B11725" s="8"/>
      <c r="C11725" s="13"/>
      <c r="D11725" s="14"/>
      <c r="E11725" s="25" t="str">
        <f>IF(ISBLANK(C11725),"",IF(NOT(EXACT(TRIM(CLEAN(SUBSTITUTE(C11725,CHAR(160),""))),C11725)),"Error: There's hidden spaces in UEN",IF(LEN(C11725)&gt;10,"Error: UEN is too long",IF(LEN(C11725)&lt;9,"Error: UEN is too short",
IF(ISNUMBER(RIGHT(C11725,1)*1),"Error: UEN needs to end with an alphabet",IF(COUNTIF($F$1:F11725,F11725)&gt;1,"Error: Duplicate Entry","OK"))))))</f>
        <v/>
      </c>
    </row>
    <row r="11726" spans="1:5" ht="15.75">
      <c r="A11726" s="7">
        <v>11725</v>
      </c>
      <c r="B11726" s="8"/>
      <c r="C11726" s="13"/>
      <c r="D11726" s="14"/>
      <c r="E11726" s="25" t="str">
        <f>IF(ISBLANK(C11726),"",IF(NOT(EXACT(TRIM(CLEAN(SUBSTITUTE(C11726,CHAR(160),""))),C11726)),"Error: There's hidden spaces in UEN",IF(LEN(C11726)&gt;10,"Error: UEN is too long",IF(LEN(C11726)&lt;9,"Error: UEN is too short",
IF(ISNUMBER(RIGHT(C11726,1)*1),"Error: UEN needs to end with an alphabet",IF(COUNTIF($F$1:F11726,F11726)&gt;1,"Error: Duplicate Entry","OK"))))))</f>
        <v/>
      </c>
    </row>
    <row r="11727" spans="1:5" ht="15.75">
      <c r="A11727" s="7">
        <v>11726</v>
      </c>
      <c r="B11727" s="8"/>
      <c r="C11727" s="13"/>
      <c r="D11727" s="14"/>
      <c r="E11727" s="25" t="str">
        <f>IF(ISBLANK(C11727),"",IF(NOT(EXACT(TRIM(CLEAN(SUBSTITUTE(C11727,CHAR(160),""))),C11727)),"Error: There's hidden spaces in UEN",IF(LEN(C11727)&gt;10,"Error: UEN is too long",IF(LEN(C11727)&lt;9,"Error: UEN is too short",
IF(ISNUMBER(RIGHT(C11727,1)*1),"Error: UEN needs to end with an alphabet",IF(COUNTIF($F$1:F11727,F11727)&gt;1,"Error: Duplicate Entry","OK"))))))</f>
        <v/>
      </c>
    </row>
    <row r="11728" spans="1:5" ht="15.75">
      <c r="A11728" s="7">
        <v>11727</v>
      </c>
      <c r="B11728" s="8"/>
      <c r="C11728" s="13"/>
      <c r="D11728" s="14"/>
      <c r="E11728" s="25" t="str">
        <f>IF(ISBLANK(C11728),"",IF(NOT(EXACT(TRIM(CLEAN(SUBSTITUTE(C11728,CHAR(160),""))),C11728)),"Error: There's hidden spaces in UEN",IF(LEN(C11728)&gt;10,"Error: UEN is too long",IF(LEN(C11728)&lt;9,"Error: UEN is too short",
IF(ISNUMBER(RIGHT(C11728,1)*1),"Error: UEN needs to end with an alphabet",IF(COUNTIF($F$1:F11728,F11728)&gt;1,"Error: Duplicate Entry","OK"))))))</f>
        <v/>
      </c>
    </row>
    <row r="11729" spans="1:5" ht="15.75">
      <c r="A11729" s="7">
        <v>11728</v>
      </c>
      <c r="B11729" s="8"/>
      <c r="C11729" s="13"/>
      <c r="D11729" s="14"/>
      <c r="E11729" s="25" t="str">
        <f>IF(ISBLANK(C11729),"",IF(NOT(EXACT(TRIM(CLEAN(SUBSTITUTE(C11729,CHAR(160),""))),C11729)),"Error: There's hidden spaces in UEN",IF(LEN(C11729)&gt;10,"Error: UEN is too long",IF(LEN(C11729)&lt;9,"Error: UEN is too short",
IF(ISNUMBER(RIGHT(C11729,1)*1),"Error: UEN needs to end with an alphabet",IF(COUNTIF($F$1:F11729,F11729)&gt;1,"Error: Duplicate Entry","OK"))))))</f>
        <v/>
      </c>
    </row>
    <row r="11730" spans="1:5" ht="15.75">
      <c r="A11730" s="7">
        <v>11729</v>
      </c>
      <c r="B11730" s="8"/>
      <c r="C11730" s="13"/>
      <c r="D11730" s="14"/>
      <c r="E11730" s="25" t="str">
        <f>IF(ISBLANK(C11730),"",IF(NOT(EXACT(TRIM(CLEAN(SUBSTITUTE(C11730,CHAR(160),""))),C11730)),"Error: There's hidden spaces in UEN",IF(LEN(C11730)&gt;10,"Error: UEN is too long",IF(LEN(C11730)&lt;9,"Error: UEN is too short",
IF(ISNUMBER(RIGHT(C11730,1)*1),"Error: UEN needs to end with an alphabet",IF(COUNTIF($F$1:F11730,F11730)&gt;1,"Error: Duplicate Entry","OK"))))))</f>
        <v/>
      </c>
    </row>
    <row r="11731" spans="1:5" ht="15.75">
      <c r="A11731" s="7">
        <v>11730</v>
      </c>
      <c r="B11731" s="8"/>
      <c r="C11731" s="13"/>
      <c r="D11731" s="14"/>
      <c r="E11731" s="25" t="str">
        <f>IF(ISBLANK(C11731),"",IF(NOT(EXACT(TRIM(CLEAN(SUBSTITUTE(C11731,CHAR(160),""))),C11731)),"Error: There's hidden spaces in UEN",IF(LEN(C11731)&gt;10,"Error: UEN is too long",IF(LEN(C11731)&lt;9,"Error: UEN is too short",
IF(ISNUMBER(RIGHT(C11731,1)*1),"Error: UEN needs to end with an alphabet",IF(COUNTIF($F$1:F11731,F11731)&gt;1,"Error: Duplicate Entry","OK"))))))</f>
        <v/>
      </c>
    </row>
    <row r="11732" spans="1:5" ht="15.75">
      <c r="A11732" s="7">
        <v>11731</v>
      </c>
      <c r="B11732" s="8"/>
      <c r="C11732" s="13"/>
      <c r="D11732" s="14"/>
      <c r="E11732" s="25" t="str">
        <f>IF(ISBLANK(C11732),"",IF(NOT(EXACT(TRIM(CLEAN(SUBSTITUTE(C11732,CHAR(160),""))),C11732)),"Error: There's hidden spaces in UEN",IF(LEN(C11732)&gt;10,"Error: UEN is too long",IF(LEN(C11732)&lt;9,"Error: UEN is too short",
IF(ISNUMBER(RIGHT(C11732,1)*1),"Error: UEN needs to end with an alphabet",IF(COUNTIF($F$1:F11732,F11732)&gt;1,"Error: Duplicate Entry","OK"))))))</f>
        <v/>
      </c>
    </row>
    <row r="11733" spans="1:5" ht="15.75">
      <c r="A11733" s="7">
        <v>11732</v>
      </c>
      <c r="B11733" s="8"/>
      <c r="C11733" s="13"/>
      <c r="D11733" s="14"/>
      <c r="E11733" s="25" t="str">
        <f>IF(ISBLANK(C11733),"",IF(NOT(EXACT(TRIM(CLEAN(SUBSTITUTE(C11733,CHAR(160),""))),C11733)),"Error: There's hidden spaces in UEN",IF(LEN(C11733)&gt;10,"Error: UEN is too long",IF(LEN(C11733)&lt;9,"Error: UEN is too short",
IF(ISNUMBER(RIGHT(C11733,1)*1),"Error: UEN needs to end with an alphabet",IF(COUNTIF($F$1:F11733,F11733)&gt;1,"Error: Duplicate Entry","OK"))))))</f>
        <v/>
      </c>
    </row>
    <row r="11734" spans="1:5" ht="15.75">
      <c r="A11734" s="7">
        <v>11733</v>
      </c>
      <c r="B11734" s="8"/>
      <c r="C11734" s="13"/>
      <c r="D11734" s="14"/>
      <c r="E11734" s="25" t="str">
        <f>IF(ISBLANK(C11734),"",IF(NOT(EXACT(TRIM(CLEAN(SUBSTITUTE(C11734,CHAR(160),""))),C11734)),"Error: There's hidden spaces in UEN",IF(LEN(C11734)&gt;10,"Error: UEN is too long",IF(LEN(C11734)&lt;9,"Error: UEN is too short",
IF(ISNUMBER(RIGHT(C11734,1)*1),"Error: UEN needs to end with an alphabet",IF(COUNTIF($F$1:F11734,F11734)&gt;1,"Error: Duplicate Entry","OK"))))))</f>
        <v/>
      </c>
    </row>
    <row r="11735" spans="1:5" ht="15.75">
      <c r="A11735" s="7">
        <v>11734</v>
      </c>
      <c r="B11735" s="8"/>
      <c r="C11735" s="13"/>
      <c r="D11735" s="14"/>
      <c r="E11735" s="25" t="str">
        <f>IF(ISBLANK(C11735),"",IF(NOT(EXACT(TRIM(CLEAN(SUBSTITUTE(C11735,CHAR(160),""))),C11735)),"Error: There's hidden spaces in UEN",IF(LEN(C11735)&gt;10,"Error: UEN is too long",IF(LEN(C11735)&lt;9,"Error: UEN is too short",
IF(ISNUMBER(RIGHT(C11735,1)*1),"Error: UEN needs to end with an alphabet",IF(COUNTIF($F$1:F11735,F11735)&gt;1,"Error: Duplicate Entry","OK"))))))</f>
        <v/>
      </c>
    </row>
    <row r="11736" spans="1:5" ht="15.75">
      <c r="A11736" s="7">
        <v>11735</v>
      </c>
      <c r="B11736" s="8"/>
      <c r="C11736" s="13"/>
      <c r="D11736" s="14"/>
      <c r="E11736" s="25" t="str">
        <f>IF(ISBLANK(C11736),"",IF(NOT(EXACT(TRIM(CLEAN(SUBSTITUTE(C11736,CHAR(160),""))),C11736)),"Error: There's hidden spaces in UEN",IF(LEN(C11736)&gt;10,"Error: UEN is too long",IF(LEN(C11736)&lt;9,"Error: UEN is too short",
IF(ISNUMBER(RIGHT(C11736,1)*1),"Error: UEN needs to end with an alphabet",IF(COUNTIF($F$1:F11736,F11736)&gt;1,"Error: Duplicate Entry","OK"))))))</f>
        <v/>
      </c>
    </row>
    <row r="11737" spans="1:5" ht="15.75">
      <c r="A11737" s="7">
        <v>11736</v>
      </c>
      <c r="B11737" s="8"/>
      <c r="C11737" s="13"/>
      <c r="D11737" s="14"/>
      <c r="E11737" s="25" t="str">
        <f>IF(ISBLANK(C11737),"",IF(NOT(EXACT(TRIM(CLEAN(SUBSTITUTE(C11737,CHAR(160),""))),C11737)),"Error: There's hidden spaces in UEN",IF(LEN(C11737)&gt;10,"Error: UEN is too long",IF(LEN(C11737)&lt;9,"Error: UEN is too short",
IF(ISNUMBER(RIGHT(C11737,1)*1),"Error: UEN needs to end with an alphabet",IF(COUNTIF($F$1:F11737,F11737)&gt;1,"Error: Duplicate Entry","OK"))))))</f>
        <v/>
      </c>
    </row>
    <row r="11738" spans="1:5" ht="15.75">
      <c r="A11738" s="7">
        <v>11737</v>
      </c>
      <c r="B11738" s="8"/>
      <c r="C11738" s="13"/>
      <c r="D11738" s="14"/>
      <c r="E11738" s="25" t="str">
        <f>IF(ISBLANK(C11738),"",IF(NOT(EXACT(TRIM(CLEAN(SUBSTITUTE(C11738,CHAR(160),""))),C11738)),"Error: There's hidden spaces in UEN",IF(LEN(C11738)&gt;10,"Error: UEN is too long",IF(LEN(C11738)&lt;9,"Error: UEN is too short",
IF(ISNUMBER(RIGHT(C11738,1)*1),"Error: UEN needs to end with an alphabet",IF(COUNTIF($F$1:F11738,F11738)&gt;1,"Error: Duplicate Entry","OK"))))))</f>
        <v/>
      </c>
    </row>
    <row r="11739" spans="1:5" ht="15.75">
      <c r="A11739" s="7">
        <v>11738</v>
      </c>
      <c r="B11739" s="8"/>
      <c r="C11739" s="13"/>
      <c r="D11739" s="14"/>
      <c r="E11739" s="25" t="str">
        <f>IF(ISBLANK(C11739),"",IF(NOT(EXACT(TRIM(CLEAN(SUBSTITUTE(C11739,CHAR(160),""))),C11739)),"Error: There's hidden spaces in UEN",IF(LEN(C11739)&gt;10,"Error: UEN is too long",IF(LEN(C11739)&lt;9,"Error: UEN is too short",
IF(ISNUMBER(RIGHT(C11739,1)*1),"Error: UEN needs to end with an alphabet",IF(COUNTIF($F$1:F11739,F11739)&gt;1,"Error: Duplicate Entry","OK"))))))</f>
        <v/>
      </c>
    </row>
    <row r="11740" spans="1:5" ht="15.75">
      <c r="A11740" s="7">
        <v>11739</v>
      </c>
      <c r="B11740" s="8"/>
      <c r="C11740" s="13"/>
      <c r="D11740" s="14"/>
      <c r="E11740" s="25" t="str">
        <f>IF(ISBLANK(C11740),"",IF(NOT(EXACT(TRIM(CLEAN(SUBSTITUTE(C11740,CHAR(160),""))),C11740)),"Error: There's hidden spaces in UEN",IF(LEN(C11740)&gt;10,"Error: UEN is too long",IF(LEN(C11740)&lt;9,"Error: UEN is too short",
IF(ISNUMBER(RIGHT(C11740,1)*1),"Error: UEN needs to end with an alphabet",IF(COUNTIF($F$1:F11740,F11740)&gt;1,"Error: Duplicate Entry","OK"))))))</f>
        <v/>
      </c>
    </row>
    <row r="11741" spans="1:5" ht="15.75">
      <c r="A11741" s="7">
        <v>11740</v>
      </c>
      <c r="B11741" s="8"/>
      <c r="C11741" s="13"/>
      <c r="D11741" s="14"/>
      <c r="E11741" s="25" t="str">
        <f>IF(ISBLANK(C11741),"",IF(NOT(EXACT(TRIM(CLEAN(SUBSTITUTE(C11741,CHAR(160),""))),C11741)),"Error: There's hidden spaces in UEN",IF(LEN(C11741)&gt;10,"Error: UEN is too long",IF(LEN(C11741)&lt;9,"Error: UEN is too short",
IF(ISNUMBER(RIGHT(C11741,1)*1),"Error: UEN needs to end with an alphabet",IF(COUNTIF($F$1:F11741,F11741)&gt;1,"Error: Duplicate Entry","OK"))))))</f>
        <v/>
      </c>
    </row>
    <row r="11742" spans="1:5" ht="15.75">
      <c r="A11742" s="7">
        <v>11741</v>
      </c>
      <c r="B11742" s="8"/>
      <c r="C11742" s="13"/>
      <c r="D11742" s="14"/>
      <c r="E11742" s="25" t="str">
        <f>IF(ISBLANK(C11742),"",IF(NOT(EXACT(TRIM(CLEAN(SUBSTITUTE(C11742,CHAR(160),""))),C11742)),"Error: There's hidden spaces in UEN",IF(LEN(C11742)&gt;10,"Error: UEN is too long",IF(LEN(C11742)&lt;9,"Error: UEN is too short",
IF(ISNUMBER(RIGHT(C11742,1)*1),"Error: UEN needs to end with an alphabet",IF(COUNTIF($F$1:F11742,F11742)&gt;1,"Error: Duplicate Entry","OK"))))))</f>
        <v/>
      </c>
    </row>
    <row r="11743" spans="1:5" ht="15.75">
      <c r="A11743" s="7">
        <v>11742</v>
      </c>
      <c r="B11743" s="8"/>
      <c r="C11743" s="13"/>
      <c r="D11743" s="14"/>
      <c r="E11743" s="25" t="str">
        <f>IF(ISBLANK(C11743),"",IF(NOT(EXACT(TRIM(CLEAN(SUBSTITUTE(C11743,CHAR(160),""))),C11743)),"Error: There's hidden spaces in UEN",IF(LEN(C11743)&gt;10,"Error: UEN is too long",IF(LEN(C11743)&lt;9,"Error: UEN is too short",
IF(ISNUMBER(RIGHT(C11743,1)*1),"Error: UEN needs to end with an alphabet",IF(COUNTIF($F$1:F11743,F11743)&gt;1,"Error: Duplicate Entry","OK"))))))</f>
        <v/>
      </c>
    </row>
    <row r="11744" spans="1:5" ht="15.75">
      <c r="A11744" s="7">
        <v>11743</v>
      </c>
      <c r="B11744" s="8"/>
      <c r="C11744" s="13"/>
      <c r="D11744" s="14"/>
      <c r="E11744" s="25" t="str">
        <f>IF(ISBLANK(C11744),"",IF(NOT(EXACT(TRIM(CLEAN(SUBSTITUTE(C11744,CHAR(160),""))),C11744)),"Error: There's hidden spaces in UEN",IF(LEN(C11744)&gt;10,"Error: UEN is too long",IF(LEN(C11744)&lt;9,"Error: UEN is too short",
IF(ISNUMBER(RIGHT(C11744,1)*1),"Error: UEN needs to end with an alphabet",IF(COUNTIF($F$1:F11744,F11744)&gt;1,"Error: Duplicate Entry","OK"))))))</f>
        <v/>
      </c>
    </row>
    <row r="11745" spans="1:5" ht="15.75">
      <c r="A11745" s="7">
        <v>11744</v>
      </c>
      <c r="B11745" s="8"/>
      <c r="C11745" s="13"/>
      <c r="D11745" s="14"/>
      <c r="E11745" s="25" t="str">
        <f>IF(ISBLANK(C11745),"",IF(NOT(EXACT(TRIM(CLEAN(SUBSTITUTE(C11745,CHAR(160),""))),C11745)),"Error: There's hidden spaces in UEN",IF(LEN(C11745)&gt;10,"Error: UEN is too long",IF(LEN(C11745)&lt;9,"Error: UEN is too short",
IF(ISNUMBER(RIGHT(C11745,1)*1),"Error: UEN needs to end with an alphabet",IF(COUNTIF($F$1:F11745,F11745)&gt;1,"Error: Duplicate Entry","OK"))))))</f>
        <v/>
      </c>
    </row>
    <row r="11746" spans="1:5" ht="15.75">
      <c r="A11746" s="7">
        <v>11745</v>
      </c>
      <c r="B11746" s="8"/>
      <c r="C11746" s="13"/>
      <c r="D11746" s="14"/>
      <c r="E11746" s="25" t="str">
        <f>IF(ISBLANK(C11746),"",IF(NOT(EXACT(TRIM(CLEAN(SUBSTITUTE(C11746,CHAR(160),""))),C11746)),"Error: There's hidden spaces in UEN",IF(LEN(C11746)&gt;10,"Error: UEN is too long",IF(LEN(C11746)&lt;9,"Error: UEN is too short",
IF(ISNUMBER(RIGHT(C11746,1)*1),"Error: UEN needs to end with an alphabet",IF(COUNTIF($F$1:F11746,F11746)&gt;1,"Error: Duplicate Entry","OK"))))))</f>
        <v/>
      </c>
    </row>
    <row r="11747" spans="1:5" ht="15.75">
      <c r="A11747" s="7">
        <v>11746</v>
      </c>
      <c r="B11747" s="8"/>
      <c r="C11747" s="13"/>
      <c r="D11747" s="14"/>
      <c r="E11747" s="25" t="str">
        <f>IF(ISBLANK(C11747),"",IF(NOT(EXACT(TRIM(CLEAN(SUBSTITUTE(C11747,CHAR(160),""))),C11747)),"Error: There's hidden spaces in UEN",IF(LEN(C11747)&gt;10,"Error: UEN is too long",IF(LEN(C11747)&lt;9,"Error: UEN is too short",
IF(ISNUMBER(RIGHT(C11747,1)*1),"Error: UEN needs to end with an alphabet",IF(COUNTIF($F$1:F11747,F11747)&gt;1,"Error: Duplicate Entry","OK"))))))</f>
        <v/>
      </c>
    </row>
    <row r="11748" spans="1:5" ht="15.75">
      <c r="A11748" s="7">
        <v>11747</v>
      </c>
      <c r="B11748" s="8"/>
      <c r="C11748" s="13"/>
      <c r="D11748" s="14"/>
      <c r="E11748" s="25" t="str">
        <f>IF(ISBLANK(C11748),"",IF(NOT(EXACT(TRIM(CLEAN(SUBSTITUTE(C11748,CHAR(160),""))),C11748)),"Error: There's hidden spaces in UEN",IF(LEN(C11748)&gt;10,"Error: UEN is too long",IF(LEN(C11748)&lt;9,"Error: UEN is too short",
IF(ISNUMBER(RIGHT(C11748,1)*1),"Error: UEN needs to end with an alphabet",IF(COUNTIF($F$1:F11748,F11748)&gt;1,"Error: Duplicate Entry","OK"))))))</f>
        <v/>
      </c>
    </row>
    <row r="11749" spans="1:5" ht="15.75">
      <c r="A11749" s="7">
        <v>11748</v>
      </c>
      <c r="B11749" s="8"/>
      <c r="C11749" s="13"/>
      <c r="D11749" s="14"/>
      <c r="E11749" s="25" t="str">
        <f>IF(ISBLANK(C11749),"",IF(NOT(EXACT(TRIM(CLEAN(SUBSTITUTE(C11749,CHAR(160),""))),C11749)),"Error: There's hidden spaces in UEN",IF(LEN(C11749)&gt;10,"Error: UEN is too long",IF(LEN(C11749)&lt;9,"Error: UEN is too short",
IF(ISNUMBER(RIGHT(C11749,1)*1),"Error: UEN needs to end with an alphabet",IF(COUNTIF($F$1:F11749,F11749)&gt;1,"Error: Duplicate Entry","OK"))))))</f>
        <v/>
      </c>
    </row>
    <row r="11750" spans="1:5" ht="15.75">
      <c r="A11750" s="7">
        <v>11749</v>
      </c>
      <c r="B11750" s="8"/>
      <c r="C11750" s="13"/>
      <c r="D11750" s="14"/>
      <c r="E11750" s="25" t="str">
        <f>IF(ISBLANK(C11750),"",IF(NOT(EXACT(TRIM(CLEAN(SUBSTITUTE(C11750,CHAR(160),""))),C11750)),"Error: There's hidden spaces in UEN",IF(LEN(C11750)&gt;10,"Error: UEN is too long",IF(LEN(C11750)&lt;9,"Error: UEN is too short",
IF(ISNUMBER(RIGHT(C11750,1)*1),"Error: UEN needs to end with an alphabet",IF(COUNTIF($F$1:F11750,F11750)&gt;1,"Error: Duplicate Entry","OK"))))))</f>
        <v/>
      </c>
    </row>
    <row r="11751" spans="1:5" ht="15.75">
      <c r="A11751" s="7">
        <v>11750</v>
      </c>
      <c r="B11751" s="8"/>
      <c r="C11751" s="13"/>
      <c r="D11751" s="14"/>
      <c r="E11751" s="25" t="str">
        <f>IF(ISBLANK(C11751),"",IF(NOT(EXACT(TRIM(CLEAN(SUBSTITUTE(C11751,CHAR(160),""))),C11751)),"Error: There's hidden spaces in UEN",IF(LEN(C11751)&gt;10,"Error: UEN is too long",IF(LEN(C11751)&lt;9,"Error: UEN is too short",
IF(ISNUMBER(RIGHT(C11751,1)*1),"Error: UEN needs to end with an alphabet",IF(COUNTIF($F$1:F11751,F11751)&gt;1,"Error: Duplicate Entry","OK"))))))</f>
        <v/>
      </c>
    </row>
    <row r="11752" spans="1:5" ht="15.75">
      <c r="A11752" s="7">
        <v>11751</v>
      </c>
      <c r="B11752" s="8"/>
      <c r="C11752" s="13"/>
      <c r="D11752" s="14"/>
      <c r="E11752" s="25" t="str">
        <f>IF(ISBLANK(C11752),"",IF(NOT(EXACT(TRIM(CLEAN(SUBSTITUTE(C11752,CHAR(160),""))),C11752)),"Error: There's hidden spaces in UEN",IF(LEN(C11752)&gt;10,"Error: UEN is too long",IF(LEN(C11752)&lt;9,"Error: UEN is too short",
IF(ISNUMBER(RIGHT(C11752,1)*1),"Error: UEN needs to end with an alphabet",IF(COUNTIF($F$1:F11752,F11752)&gt;1,"Error: Duplicate Entry","OK"))))))</f>
        <v/>
      </c>
    </row>
    <row r="11753" spans="1:5" ht="15.75">
      <c r="A11753" s="7">
        <v>11752</v>
      </c>
      <c r="B11753" s="8"/>
      <c r="C11753" s="13"/>
      <c r="D11753" s="14"/>
      <c r="E11753" s="25" t="str">
        <f>IF(ISBLANK(C11753),"",IF(NOT(EXACT(TRIM(CLEAN(SUBSTITUTE(C11753,CHAR(160),""))),C11753)),"Error: There's hidden spaces in UEN",IF(LEN(C11753)&gt;10,"Error: UEN is too long",IF(LEN(C11753)&lt;9,"Error: UEN is too short",
IF(ISNUMBER(RIGHT(C11753,1)*1),"Error: UEN needs to end with an alphabet",IF(COUNTIF($F$1:F11753,F11753)&gt;1,"Error: Duplicate Entry","OK"))))))</f>
        <v/>
      </c>
    </row>
    <row r="11754" spans="1:5" ht="15.75">
      <c r="A11754" s="7">
        <v>11753</v>
      </c>
      <c r="B11754" s="8"/>
      <c r="C11754" s="13"/>
      <c r="D11754" s="14"/>
      <c r="E11754" s="25" t="str">
        <f>IF(ISBLANK(C11754),"",IF(NOT(EXACT(TRIM(CLEAN(SUBSTITUTE(C11754,CHAR(160),""))),C11754)),"Error: There's hidden spaces in UEN",IF(LEN(C11754)&gt;10,"Error: UEN is too long",IF(LEN(C11754)&lt;9,"Error: UEN is too short",
IF(ISNUMBER(RIGHT(C11754,1)*1),"Error: UEN needs to end with an alphabet",IF(COUNTIF($F$1:F11754,F11754)&gt;1,"Error: Duplicate Entry","OK"))))))</f>
        <v/>
      </c>
    </row>
    <row r="11755" spans="1:5" ht="15.75">
      <c r="A11755" s="7">
        <v>11754</v>
      </c>
      <c r="B11755" s="8"/>
      <c r="C11755" s="13"/>
      <c r="D11755" s="14"/>
      <c r="E11755" s="25" t="str">
        <f>IF(ISBLANK(C11755),"",IF(NOT(EXACT(TRIM(CLEAN(SUBSTITUTE(C11755,CHAR(160),""))),C11755)),"Error: There's hidden spaces in UEN",IF(LEN(C11755)&gt;10,"Error: UEN is too long",IF(LEN(C11755)&lt;9,"Error: UEN is too short",
IF(ISNUMBER(RIGHT(C11755,1)*1),"Error: UEN needs to end with an alphabet",IF(COUNTIF($F$1:F11755,F11755)&gt;1,"Error: Duplicate Entry","OK"))))))</f>
        <v/>
      </c>
    </row>
    <row r="11756" spans="1:5" ht="15.75">
      <c r="A11756" s="7">
        <v>11755</v>
      </c>
      <c r="B11756" s="8"/>
      <c r="C11756" s="13"/>
      <c r="D11756" s="14"/>
      <c r="E11756" s="25" t="str">
        <f>IF(ISBLANK(C11756),"",IF(NOT(EXACT(TRIM(CLEAN(SUBSTITUTE(C11756,CHAR(160),""))),C11756)),"Error: There's hidden spaces in UEN",IF(LEN(C11756)&gt;10,"Error: UEN is too long",IF(LEN(C11756)&lt;9,"Error: UEN is too short",
IF(ISNUMBER(RIGHT(C11756,1)*1),"Error: UEN needs to end with an alphabet",IF(COUNTIF($F$1:F11756,F11756)&gt;1,"Error: Duplicate Entry","OK"))))))</f>
        <v/>
      </c>
    </row>
    <row r="11757" spans="1:5" ht="15.75">
      <c r="A11757" s="7">
        <v>11756</v>
      </c>
      <c r="B11757" s="8"/>
      <c r="C11757" s="13"/>
      <c r="D11757" s="14"/>
      <c r="E11757" s="25" t="str">
        <f>IF(ISBLANK(C11757),"",IF(NOT(EXACT(TRIM(CLEAN(SUBSTITUTE(C11757,CHAR(160),""))),C11757)),"Error: There's hidden spaces in UEN",IF(LEN(C11757)&gt;10,"Error: UEN is too long",IF(LEN(C11757)&lt;9,"Error: UEN is too short",
IF(ISNUMBER(RIGHT(C11757,1)*1),"Error: UEN needs to end with an alphabet",IF(COUNTIF($F$1:F11757,F11757)&gt;1,"Error: Duplicate Entry","OK"))))))</f>
        <v/>
      </c>
    </row>
    <row r="11758" spans="1:5" ht="15.75">
      <c r="A11758" s="7">
        <v>11757</v>
      </c>
      <c r="B11758" s="8"/>
      <c r="C11758" s="13"/>
      <c r="D11758" s="14"/>
      <c r="E11758" s="25" t="str">
        <f>IF(ISBLANK(C11758),"",IF(NOT(EXACT(TRIM(CLEAN(SUBSTITUTE(C11758,CHAR(160),""))),C11758)),"Error: There's hidden spaces in UEN",IF(LEN(C11758)&gt;10,"Error: UEN is too long",IF(LEN(C11758)&lt;9,"Error: UEN is too short",
IF(ISNUMBER(RIGHT(C11758,1)*1),"Error: UEN needs to end with an alphabet",IF(COUNTIF($F$1:F11758,F11758)&gt;1,"Error: Duplicate Entry","OK"))))))</f>
        <v/>
      </c>
    </row>
    <row r="11759" spans="1:5" ht="15.75">
      <c r="A11759" s="7">
        <v>11758</v>
      </c>
      <c r="B11759" s="8"/>
      <c r="C11759" s="13"/>
      <c r="D11759" s="14"/>
      <c r="E11759" s="25" t="str">
        <f>IF(ISBLANK(C11759),"",IF(NOT(EXACT(TRIM(CLEAN(SUBSTITUTE(C11759,CHAR(160),""))),C11759)),"Error: There's hidden spaces in UEN",IF(LEN(C11759)&gt;10,"Error: UEN is too long",IF(LEN(C11759)&lt;9,"Error: UEN is too short",
IF(ISNUMBER(RIGHT(C11759,1)*1),"Error: UEN needs to end with an alphabet",IF(COUNTIF($F$1:F11759,F11759)&gt;1,"Error: Duplicate Entry","OK"))))))</f>
        <v/>
      </c>
    </row>
    <row r="11760" spans="1:5" ht="15.75">
      <c r="A11760" s="7">
        <v>11759</v>
      </c>
      <c r="B11760" s="8"/>
      <c r="C11760" s="13"/>
      <c r="D11760" s="14"/>
      <c r="E11760" s="25" t="str">
        <f>IF(ISBLANK(C11760),"",IF(NOT(EXACT(TRIM(CLEAN(SUBSTITUTE(C11760,CHAR(160),""))),C11760)),"Error: There's hidden spaces in UEN",IF(LEN(C11760)&gt;10,"Error: UEN is too long",IF(LEN(C11760)&lt;9,"Error: UEN is too short",
IF(ISNUMBER(RIGHT(C11760,1)*1),"Error: UEN needs to end with an alphabet",IF(COUNTIF($F$1:F11760,F11760)&gt;1,"Error: Duplicate Entry","OK"))))))</f>
        <v/>
      </c>
    </row>
    <row r="11761" spans="1:5" ht="15.75">
      <c r="A11761" s="7">
        <v>11760</v>
      </c>
      <c r="B11761" s="8"/>
      <c r="C11761" s="13"/>
      <c r="D11761" s="14"/>
      <c r="E11761" s="25" t="str">
        <f>IF(ISBLANK(C11761),"",IF(NOT(EXACT(TRIM(CLEAN(SUBSTITUTE(C11761,CHAR(160),""))),C11761)),"Error: There's hidden spaces in UEN",IF(LEN(C11761)&gt;10,"Error: UEN is too long",IF(LEN(C11761)&lt;9,"Error: UEN is too short",
IF(ISNUMBER(RIGHT(C11761,1)*1),"Error: UEN needs to end with an alphabet",IF(COUNTIF($F$1:F11761,F11761)&gt;1,"Error: Duplicate Entry","OK"))))))</f>
        <v/>
      </c>
    </row>
    <row r="11762" spans="1:5" ht="15.75">
      <c r="A11762" s="7">
        <v>11761</v>
      </c>
      <c r="B11762" s="8"/>
      <c r="C11762" s="13"/>
      <c r="D11762" s="14"/>
      <c r="E11762" s="25" t="str">
        <f>IF(ISBLANK(C11762),"",IF(NOT(EXACT(TRIM(CLEAN(SUBSTITUTE(C11762,CHAR(160),""))),C11762)),"Error: There's hidden spaces in UEN",IF(LEN(C11762)&gt;10,"Error: UEN is too long",IF(LEN(C11762)&lt;9,"Error: UEN is too short",
IF(ISNUMBER(RIGHT(C11762,1)*1),"Error: UEN needs to end with an alphabet",IF(COUNTIF($F$1:F11762,F11762)&gt;1,"Error: Duplicate Entry","OK"))))))</f>
        <v/>
      </c>
    </row>
    <row r="11763" spans="1:5" ht="15.75">
      <c r="A11763" s="7">
        <v>11762</v>
      </c>
      <c r="B11763" s="8"/>
      <c r="C11763" s="13"/>
      <c r="D11763" s="14"/>
      <c r="E11763" s="25" t="str">
        <f>IF(ISBLANK(C11763),"",IF(NOT(EXACT(TRIM(CLEAN(SUBSTITUTE(C11763,CHAR(160),""))),C11763)),"Error: There's hidden spaces in UEN",IF(LEN(C11763)&gt;10,"Error: UEN is too long",IF(LEN(C11763)&lt;9,"Error: UEN is too short",
IF(ISNUMBER(RIGHT(C11763,1)*1),"Error: UEN needs to end with an alphabet",IF(COUNTIF($F$1:F11763,F11763)&gt;1,"Error: Duplicate Entry","OK"))))))</f>
        <v/>
      </c>
    </row>
    <row r="11764" spans="1:5" ht="15.75">
      <c r="A11764" s="7">
        <v>11763</v>
      </c>
      <c r="B11764" s="8"/>
      <c r="C11764" s="13"/>
      <c r="D11764" s="14"/>
      <c r="E11764" s="25" t="str">
        <f>IF(ISBLANK(C11764),"",IF(NOT(EXACT(TRIM(CLEAN(SUBSTITUTE(C11764,CHAR(160),""))),C11764)),"Error: There's hidden spaces in UEN",IF(LEN(C11764)&gt;10,"Error: UEN is too long",IF(LEN(C11764)&lt;9,"Error: UEN is too short",
IF(ISNUMBER(RIGHT(C11764,1)*1),"Error: UEN needs to end with an alphabet",IF(COUNTIF($F$1:F11764,F11764)&gt;1,"Error: Duplicate Entry","OK"))))))</f>
        <v/>
      </c>
    </row>
    <row r="11765" spans="1:5" ht="15.75">
      <c r="A11765" s="7">
        <v>11764</v>
      </c>
      <c r="B11765" s="8"/>
      <c r="C11765" s="13"/>
      <c r="D11765" s="14"/>
      <c r="E11765" s="25" t="str">
        <f>IF(ISBLANK(C11765),"",IF(NOT(EXACT(TRIM(CLEAN(SUBSTITUTE(C11765,CHAR(160),""))),C11765)),"Error: There's hidden spaces in UEN",IF(LEN(C11765)&gt;10,"Error: UEN is too long",IF(LEN(C11765)&lt;9,"Error: UEN is too short",
IF(ISNUMBER(RIGHT(C11765,1)*1),"Error: UEN needs to end with an alphabet",IF(COUNTIF($F$1:F11765,F11765)&gt;1,"Error: Duplicate Entry","OK"))))))</f>
        <v/>
      </c>
    </row>
    <row r="11766" spans="1:5" ht="15.75">
      <c r="A11766" s="7">
        <v>11765</v>
      </c>
      <c r="B11766" s="8"/>
      <c r="C11766" s="13"/>
      <c r="D11766" s="14"/>
      <c r="E11766" s="25" t="str">
        <f>IF(ISBLANK(C11766),"",IF(NOT(EXACT(TRIM(CLEAN(SUBSTITUTE(C11766,CHAR(160),""))),C11766)),"Error: There's hidden spaces in UEN",IF(LEN(C11766)&gt;10,"Error: UEN is too long",IF(LEN(C11766)&lt;9,"Error: UEN is too short",
IF(ISNUMBER(RIGHT(C11766,1)*1),"Error: UEN needs to end with an alphabet",IF(COUNTIF($F$1:F11766,F11766)&gt;1,"Error: Duplicate Entry","OK"))))))</f>
        <v/>
      </c>
    </row>
    <row r="11767" spans="1:5" ht="15.75">
      <c r="A11767" s="7">
        <v>11766</v>
      </c>
      <c r="B11767" s="8"/>
      <c r="C11767" s="13"/>
      <c r="D11767" s="14"/>
      <c r="E11767" s="25" t="str">
        <f>IF(ISBLANK(C11767),"",IF(NOT(EXACT(TRIM(CLEAN(SUBSTITUTE(C11767,CHAR(160),""))),C11767)),"Error: There's hidden spaces in UEN",IF(LEN(C11767)&gt;10,"Error: UEN is too long",IF(LEN(C11767)&lt;9,"Error: UEN is too short",
IF(ISNUMBER(RIGHT(C11767,1)*1),"Error: UEN needs to end with an alphabet",IF(COUNTIF($F$1:F11767,F11767)&gt;1,"Error: Duplicate Entry","OK"))))))</f>
        <v/>
      </c>
    </row>
    <row r="11768" spans="1:5" ht="15.75">
      <c r="A11768" s="7">
        <v>11767</v>
      </c>
      <c r="B11768" s="8"/>
      <c r="C11768" s="13"/>
      <c r="D11768" s="14"/>
      <c r="E11768" s="25" t="str">
        <f>IF(ISBLANK(C11768),"",IF(NOT(EXACT(TRIM(CLEAN(SUBSTITUTE(C11768,CHAR(160),""))),C11768)),"Error: There's hidden spaces in UEN",IF(LEN(C11768)&gt;10,"Error: UEN is too long",IF(LEN(C11768)&lt;9,"Error: UEN is too short",
IF(ISNUMBER(RIGHT(C11768,1)*1),"Error: UEN needs to end with an alphabet",IF(COUNTIF($F$1:F11768,F11768)&gt;1,"Error: Duplicate Entry","OK"))))))</f>
        <v/>
      </c>
    </row>
    <row r="11769" spans="1:5" ht="15.75">
      <c r="A11769" s="7">
        <v>11768</v>
      </c>
      <c r="B11769" s="8"/>
      <c r="C11769" s="13"/>
      <c r="D11769" s="14"/>
      <c r="E11769" s="25" t="str">
        <f>IF(ISBLANK(C11769),"",IF(NOT(EXACT(TRIM(CLEAN(SUBSTITUTE(C11769,CHAR(160),""))),C11769)),"Error: There's hidden spaces in UEN",IF(LEN(C11769)&gt;10,"Error: UEN is too long",IF(LEN(C11769)&lt;9,"Error: UEN is too short",
IF(ISNUMBER(RIGHT(C11769,1)*1),"Error: UEN needs to end with an alphabet",IF(COUNTIF($F$1:F11769,F11769)&gt;1,"Error: Duplicate Entry","OK"))))))</f>
        <v/>
      </c>
    </row>
    <row r="11770" spans="1:5" ht="15.75">
      <c r="A11770" s="7">
        <v>11769</v>
      </c>
      <c r="B11770" s="8"/>
      <c r="C11770" s="13"/>
      <c r="D11770" s="14"/>
      <c r="E11770" s="25" t="str">
        <f>IF(ISBLANK(C11770),"",IF(NOT(EXACT(TRIM(CLEAN(SUBSTITUTE(C11770,CHAR(160),""))),C11770)),"Error: There's hidden spaces in UEN",IF(LEN(C11770)&gt;10,"Error: UEN is too long",IF(LEN(C11770)&lt;9,"Error: UEN is too short",
IF(ISNUMBER(RIGHT(C11770,1)*1),"Error: UEN needs to end with an alphabet",IF(COUNTIF($F$1:F11770,F11770)&gt;1,"Error: Duplicate Entry","OK"))))))</f>
        <v/>
      </c>
    </row>
    <row r="11771" spans="1:5" ht="15.75">
      <c r="A11771" s="7">
        <v>11770</v>
      </c>
      <c r="B11771" s="8"/>
      <c r="C11771" s="13"/>
      <c r="D11771" s="14"/>
      <c r="E11771" s="25" t="str">
        <f>IF(ISBLANK(C11771),"",IF(NOT(EXACT(TRIM(CLEAN(SUBSTITUTE(C11771,CHAR(160),""))),C11771)),"Error: There's hidden spaces in UEN",IF(LEN(C11771)&gt;10,"Error: UEN is too long",IF(LEN(C11771)&lt;9,"Error: UEN is too short",
IF(ISNUMBER(RIGHT(C11771,1)*1),"Error: UEN needs to end with an alphabet",IF(COUNTIF($F$1:F11771,F11771)&gt;1,"Error: Duplicate Entry","OK"))))))</f>
        <v/>
      </c>
    </row>
    <row r="11772" spans="1:5" ht="15.75">
      <c r="A11772" s="7">
        <v>11771</v>
      </c>
      <c r="B11772" s="8"/>
      <c r="C11772" s="13"/>
      <c r="D11772" s="14"/>
      <c r="E11772" s="25" t="str">
        <f>IF(ISBLANK(C11772),"",IF(NOT(EXACT(TRIM(CLEAN(SUBSTITUTE(C11772,CHAR(160),""))),C11772)),"Error: There's hidden spaces in UEN",IF(LEN(C11772)&gt;10,"Error: UEN is too long",IF(LEN(C11772)&lt;9,"Error: UEN is too short",
IF(ISNUMBER(RIGHT(C11772,1)*1),"Error: UEN needs to end with an alphabet",IF(COUNTIF($F$1:F11772,F11772)&gt;1,"Error: Duplicate Entry","OK"))))))</f>
        <v/>
      </c>
    </row>
    <row r="11773" spans="1:5" ht="15.75">
      <c r="A11773" s="7">
        <v>11772</v>
      </c>
      <c r="B11773" s="8"/>
      <c r="C11773" s="13"/>
      <c r="D11773" s="14"/>
      <c r="E11773" s="25" t="str">
        <f>IF(ISBLANK(C11773),"",IF(NOT(EXACT(TRIM(CLEAN(SUBSTITUTE(C11773,CHAR(160),""))),C11773)),"Error: There's hidden spaces in UEN",IF(LEN(C11773)&gt;10,"Error: UEN is too long",IF(LEN(C11773)&lt;9,"Error: UEN is too short",
IF(ISNUMBER(RIGHT(C11773,1)*1),"Error: UEN needs to end with an alphabet",IF(COUNTIF($F$1:F11773,F11773)&gt;1,"Error: Duplicate Entry","OK"))))))</f>
        <v/>
      </c>
    </row>
    <row r="11774" spans="1:5" ht="15.75">
      <c r="A11774" s="7">
        <v>11773</v>
      </c>
      <c r="B11774" s="8"/>
      <c r="C11774" s="13"/>
      <c r="D11774" s="14"/>
      <c r="E11774" s="25" t="str">
        <f>IF(ISBLANK(C11774),"",IF(NOT(EXACT(TRIM(CLEAN(SUBSTITUTE(C11774,CHAR(160),""))),C11774)),"Error: There's hidden spaces in UEN",IF(LEN(C11774)&gt;10,"Error: UEN is too long",IF(LEN(C11774)&lt;9,"Error: UEN is too short",
IF(ISNUMBER(RIGHT(C11774,1)*1),"Error: UEN needs to end with an alphabet",IF(COUNTIF($F$1:F11774,F11774)&gt;1,"Error: Duplicate Entry","OK"))))))</f>
        <v/>
      </c>
    </row>
    <row r="11775" spans="1:5" ht="15.75">
      <c r="A11775" s="7">
        <v>11774</v>
      </c>
      <c r="B11775" s="8"/>
      <c r="C11775" s="13"/>
      <c r="D11775" s="14"/>
      <c r="E11775" s="25" t="str">
        <f>IF(ISBLANK(C11775),"",IF(NOT(EXACT(TRIM(CLEAN(SUBSTITUTE(C11775,CHAR(160),""))),C11775)),"Error: There's hidden spaces in UEN",IF(LEN(C11775)&gt;10,"Error: UEN is too long",IF(LEN(C11775)&lt;9,"Error: UEN is too short",
IF(ISNUMBER(RIGHT(C11775,1)*1),"Error: UEN needs to end with an alphabet",IF(COUNTIF($F$1:F11775,F11775)&gt;1,"Error: Duplicate Entry","OK"))))))</f>
        <v/>
      </c>
    </row>
    <row r="11776" spans="1:5" ht="15.75">
      <c r="A11776" s="7">
        <v>11775</v>
      </c>
      <c r="B11776" s="8"/>
      <c r="C11776" s="13"/>
      <c r="D11776" s="14"/>
      <c r="E11776" s="25" t="str">
        <f>IF(ISBLANK(C11776),"",IF(NOT(EXACT(TRIM(CLEAN(SUBSTITUTE(C11776,CHAR(160),""))),C11776)),"Error: There's hidden spaces in UEN",IF(LEN(C11776)&gt;10,"Error: UEN is too long",IF(LEN(C11776)&lt;9,"Error: UEN is too short",
IF(ISNUMBER(RIGHT(C11776,1)*1),"Error: UEN needs to end with an alphabet",IF(COUNTIF($F$1:F11776,F11776)&gt;1,"Error: Duplicate Entry","OK"))))))</f>
        <v/>
      </c>
    </row>
    <row r="11777" spans="1:5" ht="15.75">
      <c r="A11777" s="7">
        <v>11776</v>
      </c>
      <c r="B11777" s="8"/>
      <c r="C11777" s="13"/>
      <c r="D11777" s="14"/>
      <c r="E11777" s="25" t="str">
        <f>IF(ISBLANK(C11777),"",IF(NOT(EXACT(TRIM(CLEAN(SUBSTITUTE(C11777,CHAR(160),""))),C11777)),"Error: There's hidden spaces in UEN",IF(LEN(C11777)&gt;10,"Error: UEN is too long",IF(LEN(C11777)&lt;9,"Error: UEN is too short",
IF(ISNUMBER(RIGHT(C11777,1)*1),"Error: UEN needs to end with an alphabet",IF(COUNTIF($F$1:F11777,F11777)&gt;1,"Error: Duplicate Entry","OK"))))))</f>
        <v/>
      </c>
    </row>
    <row r="11778" spans="1:5" ht="15.75">
      <c r="A11778" s="7">
        <v>11777</v>
      </c>
      <c r="B11778" s="8"/>
      <c r="C11778" s="13"/>
      <c r="D11778" s="14"/>
      <c r="E11778" s="25" t="str">
        <f>IF(ISBLANK(C11778),"",IF(NOT(EXACT(TRIM(CLEAN(SUBSTITUTE(C11778,CHAR(160),""))),C11778)),"Error: There's hidden spaces in UEN",IF(LEN(C11778)&gt;10,"Error: UEN is too long",IF(LEN(C11778)&lt;9,"Error: UEN is too short",
IF(ISNUMBER(RIGHT(C11778,1)*1),"Error: UEN needs to end with an alphabet",IF(COUNTIF($F$1:F11778,F11778)&gt;1,"Error: Duplicate Entry","OK"))))))</f>
        <v/>
      </c>
    </row>
    <row r="11779" spans="1:5" ht="15.75">
      <c r="A11779" s="7">
        <v>11778</v>
      </c>
      <c r="B11779" s="8"/>
      <c r="C11779" s="13"/>
      <c r="D11779" s="14"/>
      <c r="E11779" s="25" t="str">
        <f>IF(ISBLANK(C11779),"",IF(NOT(EXACT(TRIM(CLEAN(SUBSTITUTE(C11779,CHAR(160),""))),C11779)),"Error: There's hidden spaces in UEN",IF(LEN(C11779)&gt;10,"Error: UEN is too long",IF(LEN(C11779)&lt;9,"Error: UEN is too short",
IF(ISNUMBER(RIGHT(C11779,1)*1),"Error: UEN needs to end with an alphabet",IF(COUNTIF($F$1:F11779,F11779)&gt;1,"Error: Duplicate Entry","OK"))))))</f>
        <v/>
      </c>
    </row>
    <row r="11780" spans="1:5" ht="15.75">
      <c r="A11780" s="7">
        <v>11779</v>
      </c>
      <c r="B11780" s="8"/>
      <c r="C11780" s="13"/>
      <c r="D11780" s="14"/>
      <c r="E11780" s="25" t="str">
        <f>IF(ISBLANK(C11780),"",IF(NOT(EXACT(TRIM(CLEAN(SUBSTITUTE(C11780,CHAR(160),""))),C11780)),"Error: There's hidden spaces in UEN",IF(LEN(C11780)&gt;10,"Error: UEN is too long",IF(LEN(C11780)&lt;9,"Error: UEN is too short",
IF(ISNUMBER(RIGHT(C11780,1)*1),"Error: UEN needs to end with an alphabet",IF(COUNTIF($F$1:F11780,F11780)&gt;1,"Error: Duplicate Entry","OK"))))))</f>
        <v/>
      </c>
    </row>
    <row r="11781" spans="1:5" ht="15.75">
      <c r="A11781" s="7">
        <v>11780</v>
      </c>
      <c r="B11781" s="8"/>
      <c r="C11781" s="13"/>
      <c r="D11781" s="14"/>
      <c r="E11781" s="25" t="str">
        <f>IF(ISBLANK(C11781),"",IF(NOT(EXACT(TRIM(CLEAN(SUBSTITUTE(C11781,CHAR(160),""))),C11781)),"Error: There's hidden spaces in UEN",IF(LEN(C11781)&gt;10,"Error: UEN is too long",IF(LEN(C11781)&lt;9,"Error: UEN is too short",
IF(ISNUMBER(RIGHT(C11781,1)*1),"Error: UEN needs to end with an alphabet",IF(COUNTIF($F$1:F11781,F11781)&gt;1,"Error: Duplicate Entry","OK"))))))</f>
        <v/>
      </c>
    </row>
    <row r="11782" spans="1:5" ht="15.75">
      <c r="A11782" s="7">
        <v>11781</v>
      </c>
      <c r="B11782" s="8"/>
      <c r="C11782" s="13"/>
      <c r="D11782" s="14"/>
      <c r="E11782" s="25" t="str">
        <f>IF(ISBLANK(C11782),"",IF(NOT(EXACT(TRIM(CLEAN(SUBSTITUTE(C11782,CHAR(160),""))),C11782)),"Error: There's hidden spaces in UEN",IF(LEN(C11782)&gt;10,"Error: UEN is too long",IF(LEN(C11782)&lt;9,"Error: UEN is too short",
IF(ISNUMBER(RIGHT(C11782,1)*1),"Error: UEN needs to end with an alphabet",IF(COUNTIF($F$1:F11782,F11782)&gt;1,"Error: Duplicate Entry","OK"))))))</f>
        <v/>
      </c>
    </row>
    <row r="11783" spans="1:5" ht="15.75">
      <c r="A11783" s="7">
        <v>11782</v>
      </c>
      <c r="B11783" s="8"/>
      <c r="C11783" s="13"/>
      <c r="D11783" s="14"/>
      <c r="E11783" s="25" t="str">
        <f>IF(ISBLANK(C11783),"",IF(NOT(EXACT(TRIM(CLEAN(SUBSTITUTE(C11783,CHAR(160),""))),C11783)),"Error: There's hidden spaces in UEN",IF(LEN(C11783)&gt;10,"Error: UEN is too long",IF(LEN(C11783)&lt;9,"Error: UEN is too short",
IF(ISNUMBER(RIGHT(C11783,1)*1),"Error: UEN needs to end with an alphabet",IF(COUNTIF($F$1:F11783,F11783)&gt;1,"Error: Duplicate Entry","OK"))))))</f>
        <v/>
      </c>
    </row>
    <row r="11784" spans="1:5" ht="15.75">
      <c r="A11784" s="7">
        <v>11783</v>
      </c>
      <c r="B11784" s="8"/>
      <c r="C11784" s="13"/>
      <c r="D11784" s="14"/>
      <c r="E11784" s="25" t="str">
        <f>IF(ISBLANK(C11784),"",IF(NOT(EXACT(TRIM(CLEAN(SUBSTITUTE(C11784,CHAR(160),""))),C11784)),"Error: There's hidden spaces in UEN",IF(LEN(C11784)&gt;10,"Error: UEN is too long",IF(LEN(C11784)&lt;9,"Error: UEN is too short",
IF(ISNUMBER(RIGHT(C11784,1)*1),"Error: UEN needs to end with an alphabet",IF(COUNTIF($F$1:F11784,F11784)&gt;1,"Error: Duplicate Entry","OK"))))))</f>
        <v/>
      </c>
    </row>
    <row r="11785" spans="1:5" ht="15.75">
      <c r="A11785" s="7">
        <v>11784</v>
      </c>
      <c r="B11785" s="8"/>
      <c r="C11785" s="13"/>
      <c r="D11785" s="14"/>
      <c r="E11785" s="25" t="str">
        <f>IF(ISBLANK(C11785),"",IF(NOT(EXACT(TRIM(CLEAN(SUBSTITUTE(C11785,CHAR(160),""))),C11785)),"Error: There's hidden spaces in UEN",IF(LEN(C11785)&gt;10,"Error: UEN is too long",IF(LEN(C11785)&lt;9,"Error: UEN is too short",
IF(ISNUMBER(RIGHT(C11785,1)*1),"Error: UEN needs to end with an alphabet",IF(COUNTIF($F$1:F11785,F11785)&gt;1,"Error: Duplicate Entry","OK"))))))</f>
        <v/>
      </c>
    </row>
    <row r="11786" spans="1:5" ht="15.75">
      <c r="A11786" s="7">
        <v>11785</v>
      </c>
      <c r="B11786" s="8"/>
      <c r="C11786" s="13"/>
      <c r="D11786" s="14"/>
      <c r="E11786" s="25" t="str">
        <f>IF(ISBLANK(C11786),"",IF(NOT(EXACT(TRIM(CLEAN(SUBSTITUTE(C11786,CHAR(160),""))),C11786)),"Error: There's hidden spaces in UEN",IF(LEN(C11786)&gt;10,"Error: UEN is too long",IF(LEN(C11786)&lt;9,"Error: UEN is too short",
IF(ISNUMBER(RIGHT(C11786,1)*1),"Error: UEN needs to end with an alphabet",IF(COUNTIF($F$1:F11786,F11786)&gt;1,"Error: Duplicate Entry","OK"))))))</f>
        <v/>
      </c>
    </row>
    <row r="11787" spans="1:5" ht="15.75">
      <c r="A11787" s="7">
        <v>11786</v>
      </c>
      <c r="B11787" s="8"/>
      <c r="C11787" s="13"/>
      <c r="D11787" s="14"/>
      <c r="E11787" s="25" t="str">
        <f>IF(ISBLANK(C11787),"",IF(NOT(EXACT(TRIM(CLEAN(SUBSTITUTE(C11787,CHAR(160),""))),C11787)),"Error: There's hidden spaces in UEN",IF(LEN(C11787)&gt;10,"Error: UEN is too long",IF(LEN(C11787)&lt;9,"Error: UEN is too short",
IF(ISNUMBER(RIGHT(C11787,1)*1),"Error: UEN needs to end with an alphabet",IF(COUNTIF($F$1:F11787,F11787)&gt;1,"Error: Duplicate Entry","OK"))))))</f>
        <v/>
      </c>
    </row>
    <row r="11788" spans="1:5" ht="15.75">
      <c r="A11788" s="7">
        <v>11787</v>
      </c>
      <c r="B11788" s="8"/>
      <c r="C11788" s="13"/>
      <c r="D11788" s="14"/>
      <c r="E11788" s="25" t="str">
        <f>IF(ISBLANK(C11788),"",IF(NOT(EXACT(TRIM(CLEAN(SUBSTITUTE(C11788,CHAR(160),""))),C11788)),"Error: There's hidden spaces in UEN",IF(LEN(C11788)&gt;10,"Error: UEN is too long",IF(LEN(C11788)&lt;9,"Error: UEN is too short",
IF(ISNUMBER(RIGHT(C11788,1)*1),"Error: UEN needs to end with an alphabet",IF(COUNTIF($F$1:F11788,F11788)&gt;1,"Error: Duplicate Entry","OK"))))))</f>
        <v/>
      </c>
    </row>
    <row r="11789" spans="1:5" ht="15.75">
      <c r="A11789" s="7">
        <v>11788</v>
      </c>
      <c r="B11789" s="8"/>
      <c r="C11789" s="13"/>
      <c r="D11789" s="14"/>
      <c r="E11789" s="25" t="str">
        <f>IF(ISBLANK(C11789),"",IF(NOT(EXACT(TRIM(CLEAN(SUBSTITUTE(C11789,CHAR(160),""))),C11789)),"Error: There's hidden spaces in UEN",IF(LEN(C11789)&gt;10,"Error: UEN is too long",IF(LEN(C11789)&lt;9,"Error: UEN is too short",
IF(ISNUMBER(RIGHT(C11789,1)*1),"Error: UEN needs to end with an alphabet",IF(COUNTIF($F$1:F11789,F11789)&gt;1,"Error: Duplicate Entry","OK"))))))</f>
        <v/>
      </c>
    </row>
    <row r="11790" spans="1:5" ht="15.75">
      <c r="A11790" s="7">
        <v>11789</v>
      </c>
      <c r="B11790" s="8"/>
      <c r="C11790" s="13"/>
      <c r="D11790" s="14"/>
      <c r="E11790" s="25" t="str">
        <f>IF(ISBLANK(C11790),"",IF(NOT(EXACT(TRIM(CLEAN(SUBSTITUTE(C11790,CHAR(160),""))),C11790)),"Error: There's hidden spaces in UEN",IF(LEN(C11790)&gt;10,"Error: UEN is too long",IF(LEN(C11790)&lt;9,"Error: UEN is too short",
IF(ISNUMBER(RIGHT(C11790,1)*1),"Error: UEN needs to end with an alphabet",IF(COUNTIF($F$1:F11790,F11790)&gt;1,"Error: Duplicate Entry","OK"))))))</f>
        <v/>
      </c>
    </row>
    <row r="11791" spans="1:5" ht="15.75">
      <c r="A11791" s="7">
        <v>11790</v>
      </c>
      <c r="B11791" s="8"/>
      <c r="C11791" s="13"/>
      <c r="D11791" s="14"/>
      <c r="E11791" s="25" t="str">
        <f>IF(ISBLANK(C11791),"",IF(NOT(EXACT(TRIM(CLEAN(SUBSTITUTE(C11791,CHAR(160),""))),C11791)),"Error: There's hidden spaces in UEN",IF(LEN(C11791)&gt;10,"Error: UEN is too long",IF(LEN(C11791)&lt;9,"Error: UEN is too short",
IF(ISNUMBER(RIGHT(C11791,1)*1),"Error: UEN needs to end with an alphabet",IF(COUNTIF($F$1:F11791,F11791)&gt;1,"Error: Duplicate Entry","OK"))))))</f>
        <v/>
      </c>
    </row>
    <row r="11792" spans="1:5" ht="15.75">
      <c r="A11792" s="7">
        <v>11791</v>
      </c>
      <c r="B11792" s="8"/>
      <c r="C11792" s="13"/>
      <c r="D11792" s="14"/>
      <c r="E11792" s="25" t="str">
        <f>IF(ISBLANK(C11792),"",IF(NOT(EXACT(TRIM(CLEAN(SUBSTITUTE(C11792,CHAR(160),""))),C11792)),"Error: There's hidden spaces in UEN",IF(LEN(C11792)&gt;10,"Error: UEN is too long",IF(LEN(C11792)&lt;9,"Error: UEN is too short",
IF(ISNUMBER(RIGHT(C11792,1)*1),"Error: UEN needs to end with an alphabet",IF(COUNTIF($F$1:F11792,F11792)&gt;1,"Error: Duplicate Entry","OK"))))))</f>
        <v/>
      </c>
    </row>
    <row r="11793" spans="1:5" ht="15.75">
      <c r="A11793" s="7">
        <v>11792</v>
      </c>
      <c r="B11793" s="8"/>
      <c r="C11793" s="13"/>
      <c r="D11793" s="14"/>
      <c r="E11793" s="25" t="str">
        <f>IF(ISBLANK(C11793),"",IF(NOT(EXACT(TRIM(CLEAN(SUBSTITUTE(C11793,CHAR(160),""))),C11793)),"Error: There's hidden spaces in UEN",IF(LEN(C11793)&gt;10,"Error: UEN is too long",IF(LEN(C11793)&lt;9,"Error: UEN is too short",
IF(ISNUMBER(RIGHT(C11793,1)*1),"Error: UEN needs to end with an alphabet",IF(COUNTIF($F$1:F11793,F11793)&gt;1,"Error: Duplicate Entry","OK"))))))</f>
        <v/>
      </c>
    </row>
    <row r="11794" spans="1:5" ht="15.75">
      <c r="A11794" s="7">
        <v>11793</v>
      </c>
      <c r="B11794" s="8"/>
      <c r="C11794" s="13"/>
      <c r="D11794" s="14"/>
      <c r="E11794" s="25" t="str">
        <f>IF(ISBLANK(C11794),"",IF(NOT(EXACT(TRIM(CLEAN(SUBSTITUTE(C11794,CHAR(160),""))),C11794)),"Error: There's hidden spaces in UEN",IF(LEN(C11794)&gt;10,"Error: UEN is too long",IF(LEN(C11794)&lt;9,"Error: UEN is too short",
IF(ISNUMBER(RIGHT(C11794,1)*1),"Error: UEN needs to end with an alphabet",IF(COUNTIF($F$1:F11794,F11794)&gt;1,"Error: Duplicate Entry","OK"))))))</f>
        <v/>
      </c>
    </row>
    <row r="11795" spans="1:5" ht="15.75">
      <c r="A11795" s="7">
        <v>11794</v>
      </c>
      <c r="B11795" s="8"/>
      <c r="C11795" s="13"/>
      <c r="D11795" s="14"/>
      <c r="E11795" s="25" t="str">
        <f>IF(ISBLANK(C11795),"",IF(NOT(EXACT(TRIM(CLEAN(SUBSTITUTE(C11795,CHAR(160),""))),C11795)),"Error: There's hidden spaces in UEN",IF(LEN(C11795)&gt;10,"Error: UEN is too long",IF(LEN(C11795)&lt;9,"Error: UEN is too short",
IF(ISNUMBER(RIGHT(C11795,1)*1),"Error: UEN needs to end with an alphabet",IF(COUNTIF($F$1:F11795,F11795)&gt;1,"Error: Duplicate Entry","OK"))))))</f>
        <v/>
      </c>
    </row>
    <row r="11796" spans="1:5" ht="15.75">
      <c r="A11796" s="7">
        <v>11795</v>
      </c>
      <c r="B11796" s="8"/>
      <c r="C11796" s="13"/>
      <c r="D11796" s="14"/>
      <c r="E11796" s="25" t="str">
        <f>IF(ISBLANK(C11796),"",IF(NOT(EXACT(TRIM(CLEAN(SUBSTITUTE(C11796,CHAR(160),""))),C11796)),"Error: There's hidden spaces in UEN",IF(LEN(C11796)&gt;10,"Error: UEN is too long",IF(LEN(C11796)&lt;9,"Error: UEN is too short",
IF(ISNUMBER(RIGHT(C11796,1)*1),"Error: UEN needs to end with an alphabet",IF(COUNTIF($F$1:F11796,F11796)&gt;1,"Error: Duplicate Entry","OK"))))))</f>
        <v/>
      </c>
    </row>
    <row r="11797" spans="1:5" ht="15.75">
      <c r="A11797" s="7">
        <v>11796</v>
      </c>
      <c r="B11797" s="8"/>
      <c r="C11797" s="13"/>
      <c r="D11797" s="14"/>
      <c r="E11797" s="25" t="str">
        <f>IF(ISBLANK(C11797),"",IF(NOT(EXACT(TRIM(CLEAN(SUBSTITUTE(C11797,CHAR(160),""))),C11797)),"Error: There's hidden spaces in UEN",IF(LEN(C11797)&gt;10,"Error: UEN is too long",IF(LEN(C11797)&lt;9,"Error: UEN is too short",
IF(ISNUMBER(RIGHT(C11797,1)*1),"Error: UEN needs to end with an alphabet",IF(COUNTIF($F$1:F11797,F11797)&gt;1,"Error: Duplicate Entry","OK"))))))</f>
        <v/>
      </c>
    </row>
    <row r="11798" spans="1:5" ht="15.75">
      <c r="A11798" s="7">
        <v>11797</v>
      </c>
      <c r="B11798" s="8"/>
      <c r="C11798" s="13"/>
      <c r="D11798" s="14"/>
      <c r="E11798" s="25" t="str">
        <f>IF(ISBLANK(C11798),"",IF(NOT(EXACT(TRIM(CLEAN(SUBSTITUTE(C11798,CHAR(160),""))),C11798)),"Error: There's hidden spaces in UEN",IF(LEN(C11798)&gt;10,"Error: UEN is too long",IF(LEN(C11798)&lt;9,"Error: UEN is too short",
IF(ISNUMBER(RIGHT(C11798,1)*1),"Error: UEN needs to end with an alphabet",IF(COUNTIF($F$1:F11798,F11798)&gt;1,"Error: Duplicate Entry","OK"))))))</f>
        <v/>
      </c>
    </row>
    <row r="11799" spans="1:5" ht="15.75">
      <c r="A11799" s="7">
        <v>11798</v>
      </c>
      <c r="B11799" s="8"/>
      <c r="C11799" s="13"/>
      <c r="D11799" s="14"/>
      <c r="E11799" s="25" t="str">
        <f>IF(ISBLANK(C11799),"",IF(NOT(EXACT(TRIM(CLEAN(SUBSTITUTE(C11799,CHAR(160),""))),C11799)),"Error: There's hidden spaces in UEN",IF(LEN(C11799)&gt;10,"Error: UEN is too long",IF(LEN(C11799)&lt;9,"Error: UEN is too short",
IF(ISNUMBER(RIGHT(C11799,1)*1),"Error: UEN needs to end with an alphabet",IF(COUNTIF($F$1:F11799,F11799)&gt;1,"Error: Duplicate Entry","OK"))))))</f>
        <v/>
      </c>
    </row>
    <row r="11800" spans="1:5" ht="15.75">
      <c r="A11800" s="7">
        <v>11799</v>
      </c>
      <c r="B11800" s="8"/>
      <c r="C11800" s="13"/>
      <c r="D11800" s="14"/>
      <c r="E11800" s="25" t="str">
        <f>IF(ISBLANK(C11800),"",IF(NOT(EXACT(TRIM(CLEAN(SUBSTITUTE(C11800,CHAR(160),""))),C11800)),"Error: There's hidden spaces in UEN",IF(LEN(C11800)&gt;10,"Error: UEN is too long",IF(LEN(C11800)&lt;9,"Error: UEN is too short",
IF(ISNUMBER(RIGHT(C11800,1)*1),"Error: UEN needs to end with an alphabet",IF(COUNTIF($F$1:F11800,F11800)&gt;1,"Error: Duplicate Entry","OK"))))))</f>
        <v/>
      </c>
    </row>
    <row r="11801" spans="1:5" ht="15.75">
      <c r="A11801" s="7">
        <v>11800</v>
      </c>
      <c r="B11801" s="8"/>
      <c r="C11801" s="13"/>
      <c r="D11801" s="14"/>
      <c r="E11801" s="25" t="str">
        <f>IF(ISBLANK(C11801),"",IF(NOT(EXACT(TRIM(CLEAN(SUBSTITUTE(C11801,CHAR(160),""))),C11801)),"Error: There's hidden spaces in UEN",IF(LEN(C11801)&gt;10,"Error: UEN is too long",IF(LEN(C11801)&lt;9,"Error: UEN is too short",
IF(ISNUMBER(RIGHT(C11801,1)*1),"Error: UEN needs to end with an alphabet",IF(COUNTIF($F$1:F11801,F11801)&gt;1,"Error: Duplicate Entry","OK"))))))</f>
        <v/>
      </c>
    </row>
    <row r="11802" spans="1:5" ht="15.75">
      <c r="A11802" s="7">
        <v>11801</v>
      </c>
      <c r="B11802" s="8"/>
      <c r="C11802" s="13"/>
      <c r="D11802" s="14"/>
      <c r="E11802" s="25" t="str">
        <f>IF(ISBLANK(C11802),"",IF(NOT(EXACT(TRIM(CLEAN(SUBSTITUTE(C11802,CHAR(160),""))),C11802)),"Error: There's hidden spaces in UEN",IF(LEN(C11802)&gt;10,"Error: UEN is too long",IF(LEN(C11802)&lt;9,"Error: UEN is too short",
IF(ISNUMBER(RIGHT(C11802,1)*1),"Error: UEN needs to end with an alphabet",IF(COUNTIF($F$1:F11802,F11802)&gt;1,"Error: Duplicate Entry","OK"))))))</f>
        <v/>
      </c>
    </row>
    <row r="11803" spans="1:5" ht="15.75">
      <c r="A11803" s="7">
        <v>11802</v>
      </c>
      <c r="B11803" s="8"/>
      <c r="C11803" s="13"/>
      <c r="D11803" s="14"/>
      <c r="E11803" s="25" t="str">
        <f>IF(ISBLANK(C11803),"",IF(NOT(EXACT(TRIM(CLEAN(SUBSTITUTE(C11803,CHAR(160),""))),C11803)),"Error: There's hidden spaces in UEN",IF(LEN(C11803)&gt;10,"Error: UEN is too long",IF(LEN(C11803)&lt;9,"Error: UEN is too short",
IF(ISNUMBER(RIGHT(C11803,1)*1),"Error: UEN needs to end with an alphabet",IF(COUNTIF($F$1:F11803,F11803)&gt;1,"Error: Duplicate Entry","OK"))))))</f>
        <v/>
      </c>
    </row>
    <row r="11804" spans="1:5" ht="15.75">
      <c r="A11804" s="7">
        <v>11803</v>
      </c>
      <c r="B11804" s="8"/>
      <c r="C11804" s="13"/>
      <c r="D11804" s="14"/>
      <c r="E11804" s="25" t="str">
        <f>IF(ISBLANK(C11804),"",IF(NOT(EXACT(TRIM(CLEAN(SUBSTITUTE(C11804,CHAR(160),""))),C11804)),"Error: There's hidden spaces in UEN",IF(LEN(C11804)&gt;10,"Error: UEN is too long",IF(LEN(C11804)&lt;9,"Error: UEN is too short",
IF(ISNUMBER(RIGHT(C11804,1)*1),"Error: UEN needs to end with an alphabet",IF(COUNTIF($F$1:F11804,F11804)&gt;1,"Error: Duplicate Entry","OK"))))))</f>
        <v/>
      </c>
    </row>
    <row r="11805" spans="1:5" ht="15.75">
      <c r="A11805" s="7">
        <v>11804</v>
      </c>
      <c r="B11805" s="8"/>
      <c r="C11805" s="13"/>
      <c r="D11805" s="14"/>
      <c r="E11805" s="25" t="str">
        <f>IF(ISBLANK(C11805),"",IF(NOT(EXACT(TRIM(CLEAN(SUBSTITUTE(C11805,CHAR(160),""))),C11805)),"Error: There's hidden spaces in UEN",IF(LEN(C11805)&gt;10,"Error: UEN is too long",IF(LEN(C11805)&lt;9,"Error: UEN is too short",
IF(ISNUMBER(RIGHT(C11805,1)*1),"Error: UEN needs to end with an alphabet",IF(COUNTIF($F$1:F11805,F11805)&gt;1,"Error: Duplicate Entry","OK"))))))</f>
        <v/>
      </c>
    </row>
    <row r="11806" spans="1:5" ht="15.75">
      <c r="A11806" s="7">
        <v>11805</v>
      </c>
      <c r="B11806" s="8"/>
      <c r="C11806" s="13"/>
      <c r="D11806" s="14"/>
      <c r="E11806" s="25" t="str">
        <f>IF(ISBLANK(C11806),"",IF(NOT(EXACT(TRIM(CLEAN(SUBSTITUTE(C11806,CHAR(160),""))),C11806)),"Error: There's hidden spaces in UEN",IF(LEN(C11806)&gt;10,"Error: UEN is too long",IF(LEN(C11806)&lt;9,"Error: UEN is too short",
IF(ISNUMBER(RIGHT(C11806,1)*1),"Error: UEN needs to end with an alphabet",IF(COUNTIF($F$1:F11806,F11806)&gt;1,"Error: Duplicate Entry","OK"))))))</f>
        <v/>
      </c>
    </row>
    <row r="11807" spans="1:5" ht="15.75">
      <c r="A11807" s="7">
        <v>11806</v>
      </c>
      <c r="B11807" s="8"/>
      <c r="C11807" s="13"/>
      <c r="D11807" s="14"/>
      <c r="E11807" s="25" t="str">
        <f>IF(ISBLANK(C11807),"",IF(NOT(EXACT(TRIM(CLEAN(SUBSTITUTE(C11807,CHAR(160),""))),C11807)),"Error: There's hidden spaces in UEN",IF(LEN(C11807)&gt;10,"Error: UEN is too long",IF(LEN(C11807)&lt;9,"Error: UEN is too short",
IF(ISNUMBER(RIGHT(C11807,1)*1),"Error: UEN needs to end with an alphabet",IF(COUNTIF($F$1:F11807,F11807)&gt;1,"Error: Duplicate Entry","OK"))))))</f>
        <v/>
      </c>
    </row>
    <row r="11808" spans="1:5" ht="15.75">
      <c r="A11808" s="7">
        <v>11807</v>
      </c>
      <c r="B11808" s="8"/>
      <c r="C11808" s="13"/>
      <c r="D11808" s="14"/>
      <c r="E11808" s="25" t="str">
        <f>IF(ISBLANK(C11808),"",IF(NOT(EXACT(TRIM(CLEAN(SUBSTITUTE(C11808,CHAR(160),""))),C11808)),"Error: There's hidden spaces in UEN",IF(LEN(C11808)&gt;10,"Error: UEN is too long",IF(LEN(C11808)&lt;9,"Error: UEN is too short",
IF(ISNUMBER(RIGHT(C11808,1)*1),"Error: UEN needs to end with an alphabet",IF(COUNTIF($F$1:F11808,F11808)&gt;1,"Error: Duplicate Entry","OK"))))))</f>
        <v/>
      </c>
    </row>
    <row r="11809" spans="1:5" ht="15.75">
      <c r="A11809" s="7">
        <v>11808</v>
      </c>
      <c r="B11809" s="8"/>
      <c r="C11809" s="13"/>
      <c r="D11809" s="14"/>
      <c r="E11809" s="25" t="str">
        <f>IF(ISBLANK(C11809),"",IF(NOT(EXACT(TRIM(CLEAN(SUBSTITUTE(C11809,CHAR(160),""))),C11809)),"Error: There's hidden spaces in UEN",IF(LEN(C11809)&gt;10,"Error: UEN is too long",IF(LEN(C11809)&lt;9,"Error: UEN is too short",
IF(ISNUMBER(RIGHT(C11809,1)*1),"Error: UEN needs to end with an alphabet",IF(COUNTIF($F$1:F11809,F11809)&gt;1,"Error: Duplicate Entry","OK"))))))</f>
        <v/>
      </c>
    </row>
    <row r="11810" spans="1:5" ht="15.75">
      <c r="A11810" s="7">
        <v>11809</v>
      </c>
      <c r="B11810" s="8"/>
      <c r="C11810" s="13"/>
      <c r="D11810" s="14"/>
      <c r="E11810" s="25" t="str">
        <f>IF(ISBLANK(C11810),"",IF(NOT(EXACT(TRIM(CLEAN(SUBSTITUTE(C11810,CHAR(160),""))),C11810)),"Error: There's hidden spaces in UEN",IF(LEN(C11810)&gt;10,"Error: UEN is too long",IF(LEN(C11810)&lt;9,"Error: UEN is too short",
IF(ISNUMBER(RIGHT(C11810,1)*1),"Error: UEN needs to end with an alphabet",IF(COUNTIF($F$1:F11810,F11810)&gt;1,"Error: Duplicate Entry","OK"))))))</f>
        <v/>
      </c>
    </row>
    <row r="11811" spans="1:5" ht="15.75">
      <c r="A11811" s="7">
        <v>11810</v>
      </c>
      <c r="B11811" s="8"/>
      <c r="C11811" s="13"/>
      <c r="D11811" s="14"/>
      <c r="E11811" s="25" t="str">
        <f>IF(ISBLANK(C11811),"",IF(NOT(EXACT(TRIM(CLEAN(SUBSTITUTE(C11811,CHAR(160),""))),C11811)),"Error: There's hidden spaces in UEN",IF(LEN(C11811)&gt;10,"Error: UEN is too long",IF(LEN(C11811)&lt;9,"Error: UEN is too short",
IF(ISNUMBER(RIGHT(C11811,1)*1),"Error: UEN needs to end with an alphabet",IF(COUNTIF($F$1:F11811,F11811)&gt;1,"Error: Duplicate Entry","OK"))))))</f>
        <v/>
      </c>
    </row>
    <row r="11812" spans="1:5" ht="15.75">
      <c r="A11812" s="7">
        <v>11811</v>
      </c>
      <c r="B11812" s="8"/>
      <c r="C11812" s="13"/>
      <c r="D11812" s="14"/>
      <c r="E11812" s="25" t="str">
        <f>IF(ISBLANK(C11812),"",IF(NOT(EXACT(TRIM(CLEAN(SUBSTITUTE(C11812,CHAR(160),""))),C11812)),"Error: There's hidden spaces in UEN",IF(LEN(C11812)&gt;10,"Error: UEN is too long",IF(LEN(C11812)&lt;9,"Error: UEN is too short",
IF(ISNUMBER(RIGHT(C11812,1)*1),"Error: UEN needs to end with an alphabet",IF(COUNTIF($F$1:F11812,F11812)&gt;1,"Error: Duplicate Entry","OK"))))))</f>
        <v/>
      </c>
    </row>
    <row r="11813" spans="1:5" ht="15.75">
      <c r="A11813" s="7">
        <v>11812</v>
      </c>
      <c r="B11813" s="8"/>
      <c r="C11813" s="13"/>
      <c r="D11813" s="14"/>
      <c r="E11813" s="25" t="str">
        <f>IF(ISBLANK(C11813),"",IF(NOT(EXACT(TRIM(CLEAN(SUBSTITUTE(C11813,CHAR(160),""))),C11813)),"Error: There's hidden spaces in UEN",IF(LEN(C11813)&gt;10,"Error: UEN is too long",IF(LEN(C11813)&lt;9,"Error: UEN is too short",
IF(ISNUMBER(RIGHT(C11813,1)*1),"Error: UEN needs to end with an alphabet",IF(COUNTIF($F$1:F11813,F11813)&gt;1,"Error: Duplicate Entry","OK"))))))</f>
        <v/>
      </c>
    </row>
    <row r="11814" spans="1:5" ht="15.75">
      <c r="A11814" s="7">
        <v>11813</v>
      </c>
      <c r="B11814" s="8"/>
      <c r="C11814" s="13"/>
      <c r="D11814" s="14"/>
      <c r="E11814" s="25" t="str">
        <f>IF(ISBLANK(C11814),"",IF(NOT(EXACT(TRIM(CLEAN(SUBSTITUTE(C11814,CHAR(160),""))),C11814)),"Error: There's hidden spaces in UEN",IF(LEN(C11814)&gt;10,"Error: UEN is too long",IF(LEN(C11814)&lt;9,"Error: UEN is too short",
IF(ISNUMBER(RIGHT(C11814,1)*1),"Error: UEN needs to end with an alphabet",IF(COUNTIF($F$1:F11814,F11814)&gt;1,"Error: Duplicate Entry","OK"))))))</f>
        <v/>
      </c>
    </row>
    <row r="11815" spans="1:5" ht="15.75">
      <c r="A11815" s="7">
        <v>11814</v>
      </c>
      <c r="B11815" s="8"/>
      <c r="C11815" s="13"/>
      <c r="D11815" s="14"/>
      <c r="E11815" s="25" t="str">
        <f>IF(ISBLANK(C11815),"",IF(NOT(EXACT(TRIM(CLEAN(SUBSTITUTE(C11815,CHAR(160),""))),C11815)),"Error: There's hidden spaces in UEN",IF(LEN(C11815)&gt;10,"Error: UEN is too long",IF(LEN(C11815)&lt;9,"Error: UEN is too short",
IF(ISNUMBER(RIGHT(C11815,1)*1),"Error: UEN needs to end with an alphabet",IF(COUNTIF($F$1:F11815,F11815)&gt;1,"Error: Duplicate Entry","OK"))))))</f>
        <v/>
      </c>
    </row>
    <row r="11816" spans="1:5" ht="15.75">
      <c r="A11816" s="7">
        <v>11815</v>
      </c>
      <c r="B11816" s="8"/>
      <c r="C11816" s="13"/>
      <c r="D11816" s="14"/>
      <c r="E11816" s="25" t="str">
        <f>IF(ISBLANK(C11816),"",IF(NOT(EXACT(TRIM(CLEAN(SUBSTITUTE(C11816,CHAR(160),""))),C11816)),"Error: There's hidden spaces in UEN",IF(LEN(C11816)&gt;10,"Error: UEN is too long",IF(LEN(C11816)&lt;9,"Error: UEN is too short",
IF(ISNUMBER(RIGHT(C11816,1)*1),"Error: UEN needs to end with an alphabet",IF(COUNTIF($F$1:F11816,F11816)&gt;1,"Error: Duplicate Entry","OK"))))))</f>
        <v/>
      </c>
    </row>
    <row r="11817" spans="1:5" ht="15.75">
      <c r="A11817" s="7">
        <v>11816</v>
      </c>
      <c r="B11817" s="8"/>
      <c r="C11817" s="13"/>
      <c r="D11817" s="14"/>
      <c r="E11817" s="25" t="str">
        <f>IF(ISBLANK(C11817),"",IF(NOT(EXACT(TRIM(CLEAN(SUBSTITUTE(C11817,CHAR(160),""))),C11817)),"Error: There's hidden spaces in UEN",IF(LEN(C11817)&gt;10,"Error: UEN is too long",IF(LEN(C11817)&lt;9,"Error: UEN is too short",
IF(ISNUMBER(RIGHT(C11817,1)*1),"Error: UEN needs to end with an alphabet",IF(COUNTIF($F$1:F11817,F11817)&gt;1,"Error: Duplicate Entry","OK"))))))</f>
        <v/>
      </c>
    </row>
    <row r="11818" spans="1:5" ht="15.75">
      <c r="A11818" s="7">
        <v>11817</v>
      </c>
      <c r="B11818" s="8"/>
      <c r="C11818" s="13"/>
      <c r="D11818" s="14"/>
      <c r="E11818" s="25" t="str">
        <f>IF(ISBLANK(C11818),"",IF(NOT(EXACT(TRIM(CLEAN(SUBSTITUTE(C11818,CHAR(160),""))),C11818)),"Error: There's hidden spaces in UEN",IF(LEN(C11818)&gt;10,"Error: UEN is too long",IF(LEN(C11818)&lt;9,"Error: UEN is too short",
IF(ISNUMBER(RIGHT(C11818,1)*1),"Error: UEN needs to end with an alphabet",IF(COUNTIF($F$1:F11818,F11818)&gt;1,"Error: Duplicate Entry","OK"))))))</f>
        <v/>
      </c>
    </row>
    <row r="11819" spans="1:5" ht="15.75">
      <c r="A11819" s="7">
        <v>11818</v>
      </c>
      <c r="B11819" s="8"/>
      <c r="C11819" s="13"/>
      <c r="D11819" s="14"/>
      <c r="E11819" s="25" t="str">
        <f>IF(ISBLANK(C11819),"",IF(NOT(EXACT(TRIM(CLEAN(SUBSTITUTE(C11819,CHAR(160),""))),C11819)),"Error: There's hidden spaces in UEN",IF(LEN(C11819)&gt;10,"Error: UEN is too long",IF(LEN(C11819)&lt;9,"Error: UEN is too short",
IF(ISNUMBER(RIGHT(C11819,1)*1),"Error: UEN needs to end with an alphabet",IF(COUNTIF($F$1:F11819,F11819)&gt;1,"Error: Duplicate Entry","OK"))))))</f>
        <v/>
      </c>
    </row>
    <row r="11820" spans="1:5" ht="15.75">
      <c r="A11820" s="7">
        <v>11819</v>
      </c>
      <c r="B11820" s="8"/>
      <c r="C11820" s="13"/>
      <c r="D11820" s="14"/>
      <c r="E11820" s="25" t="str">
        <f>IF(ISBLANK(C11820),"",IF(NOT(EXACT(TRIM(CLEAN(SUBSTITUTE(C11820,CHAR(160),""))),C11820)),"Error: There's hidden spaces in UEN",IF(LEN(C11820)&gt;10,"Error: UEN is too long",IF(LEN(C11820)&lt;9,"Error: UEN is too short",
IF(ISNUMBER(RIGHT(C11820,1)*1),"Error: UEN needs to end with an alphabet",IF(COUNTIF($F$1:F11820,F11820)&gt;1,"Error: Duplicate Entry","OK"))))))</f>
        <v/>
      </c>
    </row>
    <row r="11821" spans="1:5" ht="15.75">
      <c r="A11821" s="7">
        <v>11820</v>
      </c>
      <c r="B11821" s="8"/>
      <c r="C11821" s="13"/>
      <c r="D11821" s="14"/>
      <c r="E11821" s="25" t="str">
        <f>IF(ISBLANK(C11821),"",IF(NOT(EXACT(TRIM(CLEAN(SUBSTITUTE(C11821,CHAR(160),""))),C11821)),"Error: There's hidden spaces in UEN",IF(LEN(C11821)&gt;10,"Error: UEN is too long",IF(LEN(C11821)&lt;9,"Error: UEN is too short",
IF(ISNUMBER(RIGHT(C11821,1)*1),"Error: UEN needs to end with an alphabet",IF(COUNTIF($F$1:F11821,F11821)&gt;1,"Error: Duplicate Entry","OK"))))))</f>
        <v/>
      </c>
    </row>
    <row r="11822" spans="1:5" ht="15.75">
      <c r="A11822" s="7">
        <v>11821</v>
      </c>
      <c r="B11822" s="8"/>
      <c r="C11822" s="13"/>
      <c r="D11822" s="14"/>
      <c r="E11822" s="25" t="str">
        <f>IF(ISBLANK(C11822),"",IF(NOT(EXACT(TRIM(CLEAN(SUBSTITUTE(C11822,CHAR(160),""))),C11822)),"Error: There's hidden spaces in UEN",IF(LEN(C11822)&gt;10,"Error: UEN is too long",IF(LEN(C11822)&lt;9,"Error: UEN is too short",
IF(ISNUMBER(RIGHT(C11822,1)*1),"Error: UEN needs to end with an alphabet",IF(COUNTIF($F$1:F11822,F11822)&gt;1,"Error: Duplicate Entry","OK"))))))</f>
        <v/>
      </c>
    </row>
    <row r="11823" spans="1:5" ht="15.75">
      <c r="A11823" s="7">
        <v>11822</v>
      </c>
      <c r="B11823" s="8"/>
      <c r="C11823" s="13"/>
      <c r="D11823" s="14"/>
      <c r="E11823" s="25" t="str">
        <f>IF(ISBLANK(C11823),"",IF(NOT(EXACT(TRIM(CLEAN(SUBSTITUTE(C11823,CHAR(160),""))),C11823)),"Error: There's hidden spaces in UEN",IF(LEN(C11823)&gt;10,"Error: UEN is too long",IF(LEN(C11823)&lt;9,"Error: UEN is too short",
IF(ISNUMBER(RIGHT(C11823,1)*1),"Error: UEN needs to end with an alphabet",IF(COUNTIF($F$1:F11823,F11823)&gt;1,"Error: Duplicate Entry","OK"))))))</f>
        <v/>
      </c>
    </row>
    <row r="11824" spans="1:5" ht="15.75">
      <c r="A11824" s="7">
        <v>11823</v>
      </c>
      <c r="B11824" s="8"/>
      <c r="C11824" s="13"/>
      <c r="D11824" s="14"/>
      <c r="E11824" s="25" t="str">
        <f>IF(ISBLANK(C11824),"",IF(NOT(EXACT(TRIM(CLEAN(SUBSTITUTE(C11824,CHAR(160),""))),C11824)),"Error: There's hidden spaces in UEN",IF(LEN(C11824)&gt;10,"Error: UEN is too long",IF(LEN(C11824)&lt;9,"Error: UEN is too short",
IF(ISNUMBER(RIGHT(C11824,1)*1),"Error: UEN needs to end with an alphabet",IF(COUNTIF($F$1:F11824,F11824)&gt;1,"Error: Duplicate Entry","OK"))))))</f>
        <v/>
      </c>
    </row>
    <row r="11825" spans="1:5" ht="15.75">
      <c r="A11825" s="7">
        <v>11824</v>
      </c>
      <c r="B11825" s="8"/>
      <c r="C11825" s="13"/>
      <c r="D11825" s="14"/>
      <c r="E11825" s="25" t="str">
        <f>IF(ISBLANK(C11825),"",IF(NOT(EXACT(TRIM(CLEAN(SUBSTITUTE(C11825,CHAR(160),""))),C11825)),"Error: There's hidden spaces in UEN",IF(LEN(C11825)&gt;10,"Error: UEN is too long",IF(LEN(C11825)&lt;9,"Error: UEN is too short",
IF(ISNUMBER(RIGHT(C11825,1)*1),"Error: UEN needs to end with an alphabet",IF(COUNTIF($F$1:F11825,F11825)&gt;1,"Error: Duplicate Entry","OK"))))))</f>
        <v/>
      </c>
    </row>
    <row r="11826" spans="1:5" ht="15.75">
      <c r="A11826" s="7">
        <v>11825</v>
      </c>
      <c r="B11826" s="8"/>
      <c r="C11826" s="13"/>
      <c r="D11826" s="14"/>
      <c r="E11826" s="25" t="str">
        <f>IF(ISBLANK(C11826),"",IF(NOT(EXACT(TRIM(CLEAN(SUBSTITUTE(C11826,CHAR(160),""))),C11826)),"Error: There's hidden spaces in UEN",IF(LEN(C11826)&gt;10,"Error: UEN is too long",IF(LEN(C11826)&lt;9,"Error: UEN is too short",
IF(ISNUMBER(RIGHT(C11826,1)*1),"Error: UEN needs to end with an alphabet",IF(COUNTIF($F$1:F11826,F11826)&gt;1,"Error: Duplicate Entry","OK"))))))</f>
        <v/>
      </c>
    </row>
    <row r="11827" spans="1:5" ht="15.75">
      <c r="A11827" s="7">
        <v>11826</v>
      </c>
      <c r="B11827" s="8"/>
      <c r="C11827" s="13"/>
      <c r="D11827" s="14"/>
      <c r="E11827" s="25" t="str">
        <f>IF(ISBLANK(C11827),"",IF(NOT(EXACT(TRIM(CLEAN(SUBSTITUTE(C11827,CHAR(160),""))),C11827)),"Error: There's hidden spaces in UEN",IF(LEN(C11827)&gt;10,"Error: UEN is too long",IF(LEN(C11827)&lt;9,"Error: UEN is too short",
IF(ISNUMBER(RIGHT(C11827,1)*1),"Error: UEN needs to end with an alphabet",IF(COUNTIF($F$1:F11827,F11827)&gt;1,"Error: Duplicate Entry","OK"))))))</f>
        <v/>
      </c>
    </row>
    <row r="11828" spans="1:5" ht="15.75">
      <c r="A11828" s="7">
        <v>11827</v>
      </c>
      <c r="B11828" s="8"/>
      <c r="C11828" s="13"/>
      <c r="D11828" s="14"/>
      <c r="E11828" s="25" t="str">
        <f>IF(ISBLANK(C11828),"",IF(NOT(EXACT(TRIM(CLEAN(SUBSTITUTE(C11828,CHAR(160),""))),C11828)),"Error: There's hidden spaces in UEN",IF(LEN(C11828)&gt;10,"Error: UEN is too long",IF(LEN(C11828)&lt;9,"Error: UEN is too short",
IF(ISNUMBER(RIGHT(C11828,1)*1),"Error: UEN needs to end with an alphabet",IF(COUNTIF($F$1:F11828,F11828)&gt;1,"Error: Duplicate Entry","OK"))))))</f>
        <v/>
      </c>
    </row>
    <row r="11829" spans="1:5" ht="15.75">
      <c r="A11829" s="7">
        <v>11828</v>
      </c>
      <c r="B11829" s="8"/>
      <c r="C11829" s="13"/>
      <c r="D11829" s="14"/>
      <c r="E11829" s="25" t="str">
        <f>IF(ISBLANK(C11829),"",IF(NOT(EXACT(TRIM(CLEAN(SUBSTITUTE(C11829,CHAR(160),""))),C11829)),"Error: There's hidden spaces in UEN",IF(LEN(C11829)&gt;10,"Error: UEN is too long",IF(LEN(C11829)&lt;9,"Error: UEN is too short",
IF(ISNUMBER(RIGHT(C11829,1)*1),"Error: UEN needs to end with an alphabet",IF(COUNTIF($F$1:F11829,F11829)&gt;1,"Error: Duplicate Entry","OK"))))))</f>
        <v/>
      </c>
    </row>
    <row r="11830" spans="1:5" ht="15.75">
      <c r="A11830" s="7">
        <v>11829</v>
      </c>
      <c r="B11830" s="8"/>
      <c r="C11830" s="13"/>
      <c r="D11830" s="14"/>
      <c r="E11830" s="25" t="str">
        <f>IF(ISBLANK(C11830),"",IF(NOT(EXACT(TRIM(CLEAN(SUBSTITUTE(C11830,CHAR(160),""))),C11830)),"Error: There's hidden spaces in UEN",IF(LEN(C11830)&gt;10,"Error: UEN is too long",IF(LEN(C11830)&lt;9,"Error: UEN is too short",
IF(ISNUMBER(RIGHT(C11830,1)*1),"Error: UEN needs to end with an alphabet",IF(COUNTIF($F$1:F11830,F11830)&gt;1,"Error: Duplicate Entry","OK"))))))</f>
        <v/>
      </c>
    </row>
    <row r="11831" spans="1:5" ht="15.75">
      <c r="A11831" s="7">
        <v>11830</v>
      </c>
      <c r="B11831" s="8"/>
      <c r="C11831" s="13"/>
      <c r="D11831" s="14"/>
      <c r="E11831" s="25" t="str">
        <f>IF(ISBLANK(C11831),"",IF(NOT(EXACT(TRIM(CLEAN(SUBSTITUTE(C11831,CHAR(160),""))),C11831)),"Error: There's hidden spaces in UEN",IF(LEN(C11831)&gt;10,"Error: UEN is too long",IF(LEN(C11831)&lt;9,"Error: UEN is too short",
IF(ISNUMBER(RIGHT(C11831,1)*1),"Error: UEN needs to end with an alphabet",IF(COUNTIF($F$1:F11831,F11831)&gt;1,"Error: Duplicate Entry","OK"))))))</f>
        <v/>
      </c>
    </row>
    <row r="11832" spans="1:5" ht="15.75">
      <c r="A11832" s="7">
        <v>11831</v>
      </c>
      <c r="B11832" s="8"/>
      <c r="C11832" s="13"/>
      <c r="D11832" s="14"/>
      <c r="E11832" s="25" t="str">
        <f>IF(ISBLANK(C11832),"",IF(NOT(EXACT(TRIM(CLEAN(SUBSTITUTE(C11832,CHAR(160),""))),C11832)),"Error: There's hidden spaces in UEN",IF(LEN(C11832)&gt;10,"Error: UEN is too long",IF(LEN(C11832)&lt;9,"Error: UEN is too short",
IF(ISNUMBER(RIGHT(C11832,1)*1),"Error: UEN needs to end with an alphabet",IF(COUNTIF($F$1:F11832,F11832)&gt;1,"Error: Duplicate Entry","OK"))))))</f>
        <v/>
      </c>
    </row>
    <row r="11833" spans="1:5" ht="15.75">
      <c r="A11833" s="7">
        <v>11832</v>
      </c>
      <c r="B11833" s="8"/>
      <c r="C11833" s="13"/>
      <c r="D11833" s="14"/>
      <c r="E11833" s="25" t="str">
        <f>IF(ISBLANK(C11833),"",IF(NOT(EXACT(TRIM(CLEAN(SUBSTITUTE(C11833,CHAR(160),""))),C11833)),"Error: There's hidden spaces in UEN",IF(LEN(C11833)&gt;10,"Error: UEN is too long",IF(LEN(C11833)&lt;9,"Error: UEN is too short",
IF(ISNUMBER(RIGHT(C11833,1)*1),"Error: UEN needs to end with an alphabet",IF(COUNTIF($F$1:F11833,F11833)&gt;1,"Error: Duplicate Entry","OK"))))))</f>
        <v/>
      </c>
    </row>
    <row r="11834" spans="1:5" ht="15.75">
      <c r="A11834" s="7">
        <v>11833</v>
      </c>
      <c r="B11834" s="8"/>
      <c r="C11834" s="13"/>
      <c r="D11834" s="14"/>
      <c r="E11834" s="25" t="str">
        <f>IF(ISBLANK(C11834),"",IF(NOT(EXACT(TRIM(CLEAN(SUBSTITUTE(C11834,CHAR(160),""))),C11834)),"Error: There's hidden spaces in UEN",IF(LEN(C11834)&gt;10,"Error: UEN is too long",IF(LEN(C11834)&lt;9,"Error: UEN is too short",
IF(ISNUMBER(RIGHT(C11834,1)*1),"Error: UEN needs to end with an alphabet",IF(COUNTIF($F$1:F11834,F11834)&gt;1,"Error: Duplicate Entry","OK"))))))</f>
        <v/>
      </c>
    </row>
    <row r="11835" spans="1:5" ht="15.75">
      <c r="A11835" s="7">
        <v>11834</v>
      </c>
      <c r="B11835" s="8"/>
      <c r="C11835" s="13"/>
      <c r="D11835" s="14"/>
      <c r="E11835" s="25" t="str">
        <f>IF(ISBLANK(C11835),"",IF(NOT(EXACT(TRIM(CLEAN(SUBSTITUTE(C11835,CHAR(160),""))),C11835)),"Error: There's hidden spaces in UEN",IF(LEN(C11835)&gt;10,"Error: UEN is too long",IF(LEN(C11835)&lt;9,"Error: UEN is too short",
IF(ISNUMBER(RIGHT(C11835,1)*1),"Error: UEN needs to end with an alphabet",IF(COUNTIF($F$1:F11835,F11835)&gt;1,"Error: Duplicate Entry","OK"))))))</f>
        <v/>
      </c>
    </row>
    <row r="11836" spans="1:5" ht="15.75">
      <c r="A11836" s="7">
        <v>11835</v>
      </c>
      <c r="B11836" s="8"/>
      <c r="C11836" s="13"/>
      <c r="D11836" s="14"/>
      <c r="E11836" s="25" t="str">
        <f>IF(ISBLANK(C11836),"",IF(NOT(EXACT(TRIM(CLEAN(SUBSTITUTE(C11836,CHAR(160),""))),C11836)),"Error: There's hidden spaces in UEN",IF(LEN(C11836)&gt;10,"Error: UEN is too long",IF(LEN(C11836)&lt;9,"Error: UEN is too short",
IF(ISNUMBER(RIGHT(C11836,1)*1),"Error: UEN needs to end with an alphabet",IF(COUNTIF($F$1:F11836,F11836)&gt;1,"Error: Duplicate Entry","OK"))))))</f>
        <v/>
      </c>
    </row>
    <row r="11837" spans="1:5" ht="15.75">
      <c r="A11837" s="7">
        <v>11836</v>
      </c>
      <c r="B11837" s="8"/>
      <c r="C11837" s="13"/>
      <c r="D11837" s="14"/>
      <c r="E11837" s="25" t="str">
        <f>IF(ISBLANK(C11837),"",IF(NOT(EXACT(TRIM(CLEAN(SUBSTITUTE(C11837,CHAR(160),""))),C11837)),"Error: There's hidden spaces in UEN",IF(LEN(C11837)&gt;10,"Error: UEN is too long",IF(LEN(C11837)&lt;9,"Error: UEN is too short",
IF(ISNUMBER(RIGHT(C11837,1)*1),"Error: UEN needs to end with an alphabet",IF(COUNTIF($F$1:F11837,F11837)&gt;1,"Error: Duplicate Entry","OK"))))))</f>
        <v/>
      </c>
    </row>
    <row r="11838" spans="1:5" ht="15.75">
      <c r="A11838" s="7">
        <v>11837</v>
      </c>
      <c r="B11838" s="8"/>
      <c r="C11838" s="13"/>
      <c r="D11838" s="14"/>
      <c r="E11838" s="25" t="str">
        <f>IF(ISBLANK(C11838),"",IF(NOT(EXACT(TRIM(CLEAN(SUBSTITUTE(C11838,CHAR(160),""))),C11838)),"Error: There's hidden spaces in UEN",IF(LEN(C11838)&gt;10,"Error: UEN is too long",IF(LEN(C11838)&lt;9,"Error: UEN is too short",
IF(ISNUMBER(RIGHT(C11838,1)*1),"Error: UEN needs to end with an alphabet",IF(COUNTIF($F$1:F11838,F11838)&gt;1,"Error: Duplicate Entry","OK"))))))</f>
        <v/>
      </c>
    </row>
    <row r="11839" spans="1:5" ht="15.75">
      <c r="A11839" s="7">
        <v>11838</v>
      </c>
      <c r="B11839" s="8"/>
      <c r="C11839" s="13"/>
      <c r="D11839" s="14"/>
      <c r="E11839" s="25" t="str">
        <f>IF(ISBLANK(C11839),"",IF(NOT(EXACT(TRIM(CLEAN(SUBSTITUTE(C11839,CHAR(160),""))),C11839)),"Error: There's hidden spaces in UEN",IF(LEN(C11839)&gt;10,"Error: UEN is too long",IF(LEN(C11839)&lt;9,"Error: UEN is too short",
IF(ISNUMBER(RIGHT(C11839,1)*1),"Error: UEN needs to end with an alphabet",IF(COUNTIF($F$1:F11839,F11839)&gt;1,"Error: Duplicate Entry","OK"))))))</f>
        <v/>
      </c>
    </row>
    <row r="11840" spans="1:5" ht="15.75">
      <c r="A11840" s="7">
        <v>11839</v>
      </c>
      <c r="B11840" s="8"/>
      <c r="C11840" s="13"/>
      <c r="D11840" s="14"/>
      <c r="E11840" s="25" t="str">
        <f>IF(ISBLANK(C11840),"",IF(NOT(EXACT(TRIM(CLEAN(SUBSTITUTE(C11840,CHAR(160),""))),C11840)),"Error: There's hidden spaces in UEN",IF(LEN(C11840)&gt;10,"Error: UEN is too long",IF(LEN(C11840)&lt;9,"Error: UEN is too short",
IF(ISNUMBER(RIGHT(C11840,1)*1),"Error: UEN needs to end with an alphabet",IF(COUNTIF($F$1:F11840,F11840)&gt;1,"Error: Duplicate Entry","OK"))))))</f>
        <v/>
      </c>
    </row>
    <row r="11841" spans="1:5" ht="15.75">
      <c r="A11841" s="7">
        <v>11840</v>
      </c>
      <c r="B11841" s="8"/>
      <c r="C11841" s="13"/>
      <c r="D11841" s="14"/>
      <c r="E11841" s="25" t="str">
        <f>IF(ISBLANK(C11841),"",IF(NOT(EXACT(TRIM(CLEAN(SUBSTITUTE(C11841,CHAR(160),""))),C11841)),"Error: There's hidden spaces in UEN",IF(LEN(C11841)&gt;10,"Error: UEN is too long",IF(LEN(C11841)&lt;9,"Error: UEN is too short",
IF(ISNUMBER(RIGHT(C11841,1)*1),"Error: UEN needs to end with an alphabet",IF(COUNTIF($F$1:F11841,F11841)&gt;1,"Error: Duplicate Entry","OK"))))))</f>
        <v/>
      </c>
    </row>
    <row r="11842" spans="1:5" ht="15.75">
      <c r="A11842" s="7">
        <v>11841</v>
      </c>
      <c r="B11842" s="8"/>
      <c r="C11842" s="13"/>
      <c r="D11842" s="14"/>
      <c r="E11842" s="25" t="str">
        <f>IF(ISBLANK(C11842),"",IF(NOT(EXACT(TRIM(CLEAN(SUBSTITUTE(C11842,CHAR(160),""))),C11842)),"Error: There's hidden spaces in UEN",IF(LEN(C11842)&gt;10,"Error: UEN is too long",IF(LEN(C11842)&lt;9,"Error: UEN is too short",
IF(ISNUMBER(RIGHT(C11842,1)*1),"Error: UEN needs to end with an alphabet",IF(COUNTIF($F$1:F11842,F11842)&gt;1,"Error: Duplicate Entry","OK"))))))</f>
        <v/>
      </c>
    </row>
    <row r="11843" spans="1:5" ht="15.75">
      <c r="A11843" s="7">
        <v>11842</v>
      </c>
      <c r="B11843" s="8"/>
      <c r="C11843" s="13"/>
      <c r="D11843" s="14"/>
      <c r="E11843" s="25" t="str">
        <f>IF(ISBLANK(C11843),"",IF(NOT(EXACT(TRIM(CLEAN(SUBSTITUTE(C11843,CHAR(160),""))),C11843)),"Error: There's hidden spaces in UEN",IF(LEN(C11843)&gt;10,"Error: UEN is too long",IF(LEN(C11843)&lt;9,"Error: UEN is too short",
IF(ISNUMBER(RIGHT(C11843,1)*1),"Error: UEN needs to end with an alphabet",IF(COUNTIF($F$1:F11843,F11843)&gt;1,"Error: Duplicate Entry","OK"))))))</f>
        <v/>
      </c>
    </row>
    <row r="11844" spans="1:5" ht="15.75">
      <c r="A11844" s="7">
        <v>11843</v>
      </c>
      <c r="B11844" s="8"/>
      <c r="C11844" s="13"/>
      <c r="D11844" s="14"/>
      <c r="E11844" s="25" t="str">
        <f>IF(ISBLANK(C11844),"",IF(NOT(EXACT(TRIM(CLEAN(SUBSTITUTE(C11844,CHAR(160),""))),C11844)),"Error: There's hidden spaces in UEN",IF(LEN(C11844)&gt;10,"Error: UEN is too long",IF(LEN(C11844)&lt;9,"Error: UEN is too short",
IF(ISNUMBER(RIGHT(C11844,1)*1),"Error: UEN needs to end with an alphabet",IF(COUNTIF($F$1:F11844,F11844)&gt;1,"Error: Duplicate Entry","OK"))))))</f>
        <v/>
      </c>
    </row>
    <row r="11845" spans="1:5" ht="15.75">
      <c r="A11845" s="7">
        <v>11844</v>
      </c>
      <c r="B11845" s="8"/>
      <c r="C11845" s="13"/>
      <c r="D11845" s="14"/>
      <c r="E11845" s="25" t="str">
        <f>IF(ISBLANK(C11845),"",IF(NOT(EXACT(TRIM(CLEAN(SUBSTITUTE(C11845,CHAR(160),""))),C11845)),"Error: There's hidden spaces in UEN",IF(LEN(C11845)&gt;10,"Error: UEN is too long",IF(LEN(C11845)&lt;9,"Error: UEN is too short",
IF(ISNUMBER(RIGHT(C11845,1)*1),"Error: UEN needs to end with an alphabet",IF(COUNTIF($F$1:F11845,F11845)&gt;1,"Error: Duplicate Entry","OK"))))))</f>
        <v/>
      </c>
    </row>
    <row r="11846" spans="1:5" ht="15.75">
      <c r="A11846" s="7">
        <v>11845</v>
      </c>
      <c r="B11846" s="8"/>
      <c r="C11846" s="13"/>
      <c r="D11846" s="14"/>
      <c r="E11846" s="25" t="str">
        <f>IF(ISBLANK(C11846),"",IF(NOT(EXACT(TRIM(CLEAN(SUBSTITUTE(C11846,CHAR(160),""))),C11846)),"Error: There's hidden spaces in UEN",IF(LEN(C11846)&gt;10,"Error: UEN is too long",IF(LEN(C11846)&lt;9,"Error: UEN is too short",
IF(ISNUMBER(RIGHT(C11846,1)*1),"Error: UEN needs to end with an alphabet",IF(COUNTIF($F$1:F11846,F11846)&gt;1,"Error: Duplicate Entry","OK"))))))</f>
        <v/>
      </c>
    </row>
    <row r="11847" spans="1:5" ht="15.75">
      <c r="A11847" s="7">
        <v>11846</v>
      </c>
      <c r="B11847" s="8"/>
      <c r="C11847" s="13"/>
      <c r="D11847" s="14"/>
      <c r="E11847" s="25" t="str">
        <f>IF(ISBLANK(C11847),"",IF(NOT(EXACT(TRIM(CLEAN(SUBSTITUTE(C11847,CHAR(160),""))),C11847)),"Error: There's hidden spaces in UEN",IF(LEN(C11847)&gt;10,"Error: UEN is too long",IF(LEN(C11847)&lt;9,"Error: UEN is too short",
IF(ISNUMBER(RIGHT(C11847,1)*1),"Error: UEN needs to end with an alphabet",IF(COUNTIF($F$1:F11847,F11847)&gt;1,"Error: Duplicate Entry","OK"))))))</f>
        <v/>
      </c>
    </row>
    <row r="11848" spans="1:5" ht="15.75">
      <c r="A11848" s="7">
        <v>11847</v>
      </c>
      <c r="B11848" s="8"/>
      <c r="C11848" s="13"/>
      <c r="D11848" s="14"/>
      <c r="E11848" s="25" t="str">
        <f>IF(ISBLANK(C11848),"",IF(NOT(EXACT(TRIM(CLEAN(SUBSTITUTE(C11848,CHAR(160),""))),C11848)),"Error: There's hidden spaces in UEN",IF(LEN(C11848)&gt;10,"Error: UEN is too long",IF(LEN(C11848)&lt;9,"Error: UEN is too short",
IF(ISNUMBER(RIGHT(C11848,1)*1),"Error: UEN needs to end with an alphabet",IF(COUNTIF($F$1:F11848,F11848)&gt;1,"Error: Duplicate Entry","OK"))))))</f>
        <v/>
      </c>
    </row>
    <row r="11849" spans="1:5" ht="15.75">
      <c r="A11849" s="7">
        <v>11848</v>
      </c>
      <c r="B11849" s="8"/>
      <c r="C11849" s="13"/>
      <c r="D11849" s="14"/>
      <c r="E11849" s="25" t="str">
        <f>IF(ISBLANK(C11849),"",IF(NOT(EXACT(TRIM(CLEAN(SUBSTITUTE(C11849,CHAR(160),""))),C11849)),"Error: There's hidden spaces in UEN",IF(LEN(C11849)&gt;10,"Error: UEN is too long",IF(LEN(C11849)&lt;9,"Error: UEN is too short",
IF(ISNUMBER(RIGHT(C11849,1)*1),"Error: UEN needs to end with an alphabet",IF(COUNTIF($F$1:F11849,F11849)&gt;1,"Error: Duplicate Entry","OK"))))))</f>
        <v/>
      </c>
    </row>
    <row r="11850" spans="1:5" ht="15.75">
      <c r="A11850" s="7">
        <v>11849</v>
      </c>
      <c r="B11850" s="8"/>
      <c r="C11850" s="13"/>
      <c r="D11850" s="14"/>
      <c r="E11850" s="25" t="str">
        <f>IF(ISBLANK(C11850),"",IF(NOT(EXACT(TRIM(CLEAN(SUBSTITUTE(C11850,CHAR(160),""))),C11850)),"Error: There's hidden spaces in UEN",IF(LEN(C11850)&gt;10,"Error: UEN is too long",IF(LEN(C11850)&lt;9,"Error: UEN is too short",
IF(ISNUMBER(RIGHT(C11850,1)*1),"Error: UEN needs to end with an alphabet",IF(COUNTIF($F$1:F11850,F11850)&gt;1,"Error: Duplicate Entry","OK"))))))</f>
        <v/>
      </c>
    </row>
    <row r="11851" spans="1:5" ht="15.75">
      <c r="A11851" s="7">
        <v>11850</v>
      </c>
      <c r="B11851" s="8"/>
      <c r="C11851" s="13"/>
      <c r="D11851" s="14"/>
      <c r="E11851" s="25" t="str">
        <f>IF(ISBLANK(C11851),"",IF(NOT(EXACT(TRIM(CLEAN(SUBSTITUTE(C11851,CHAR(160),""))),C11851)),"Error: There's hidden spaces in UEN",IF(LEN(C11851)&gt;10,"Error: UEN is too long",IF(LEN(C11851)&lt;9,"Error: UEN is too short",
IF(ISNUMBER(RIGHT(C11851,1)*1),"Error: UEN needs to end with an alphabet",IF(COUNTIF($F$1:F11851,F11851)&gt;1,"Error: Duplicate Entry","OK"))))))</f>
        <v/>
      </c>
    </row>
    <row r="11852" spans="1:5" ht="15.75">
      <c r="A11852" s="7">
        <v>11851</v>
      </c>
      <c r="B11852" s="8"/>
      <c r="C11852" s="13"/>
      <c r="D11852" s="14"/>
      <c r="E11852" s="25" t="str">
        <f>IF(ISBLANK(C11852),"",IF(NOT(EXACT(TRIM(CLEAN(SUBSTITUTE(C11852,CHAR(160),""))),C11852)),"Error: There's hidden spaces in UEN",IF(LEN(C11852)&gt;10,"Error: UEN is too long",IF(LEN(C11852)&lt;9,"Error: UEN is too short",
IF(ISNUMBER(RIGHT(C11852,1)*1),"Error: UEN needs to end with an alphabet",IF(COUNTIF($F$1:F11852,F11852)&gt;1,"Error: Duplicate Entry","OK"))))))</f>
        <v/>
      </c>
    </row>
    <row r="11853" spans="1:5" ht="15.75">
      <c r="A11853" s="7">
        <v>11852</v>
      </c>
      <c r="B11853" s="8"/>
      <c r="C11853" s="13"/>
      <c r="D11853" s="14"/>
      <c r="E11853" s="25" t="str">
        <f>IF(ISBLANK(C11853),"",IF(NOT(EXACT(TRIM(CLEAN(SUBSTITUTE(C11853,CHAR(160),""))),C11853)),"Error: There's hidden spaces in UEN",IF(LEN(C11853)&gt;10,"Error: UEN is too long",IF(LEN(C11853)&lt;9,"Error: UEN is too short",
IF(ISNUMBER(RIGHT(C11853,1)*1),"Error: UEN needs to end with an alphabet",IF(COUNTIF($F$1:F11853,F11853)&gt;1,"Error: Duplicate Entry","OK"))))))</f>
        <v/>
      </c>
    </row>
    <row r="11854" spans="1:5" ht="15.75">
      <c r="A11854" s="7">
        <v>11853</v>
      </c>
      <c r="B11854" s="8"/>
      <c r="C11854" s="13"/>
      <c r="D11854" s="14"/>
      <c r="E11854" s="25" t="str">
        <f>IF(ISBLANK(C11854),"",IF(NOT(EXACT(TRIM(CLEAN(SUBSTITUTE(C11854,CHAR(160),""))),C11854)),"Error: There's hidden spaces in UEN",IF(LEN(C11854)&gt;10,"Error: UEN is too long",IF(LEN(C11854)&lt;9,"Error: UEN is too short",
IF(ISNUMBER(RIGHT(C11854,1)*1),"Error: UEN needs to end with an alphabet",IF(COUNTIF($F$1:F11854,F11854)&gt;1,"Error: Duplicate Entry","OK"))))))</f>
        <v/>
      </c>
    </row>
    <row r="11855" spans="1:5" ht="15.75">
      <c r="A11855" s="7">
        <v>11854</v>
      </c>
      <c r="B11855" s="8"/>
      <c r="C11855" s="13"/>
      <c r="D11855" s="14"/>
      <c r="E11855" s="25" t="str">
        <f>IF(ISBLANK(C11855),"",IF(NOT(EXACT(TRIM(CLEAN(SUBSTITUTE(C11855,CHAR(160),""))),C11855)),"Error: There's hidden spaces in UEN",IF(LEN(C11855)&gt;10,"Error: UEN is too long",IF(LEN(C11855)&lt;9,"Error: UEN is too short",
IF(ISNUMBER(RIGHT(C11855,1)*1),"Error: UEN needs to end with an alphabet",IF(COUNTIF($F$1:F11855,F11855)&gt;1,"Error: Duplicate Entry","OK"))))))</f>
        <v/>
      </c>
    </row>
    <row r="11856" spans="1:5" ht="15.75">
      <c r="A11856" s="7">
        <v>11855</v>
      </c>
      <c r="B11856" s="8"/>
      <c r="C11856" s="13"/>
      <c r="D11856" s="14"/>
      <c r="E11856" s="25" t="str">
        <f>IF(ISBLANK(C11856),"",IF(NOT(EXACT(TRIM(CLEAN(SUBSTITUTE(C11856,CHAR(160),""))),C11856)),"Error: There's hidden spaces in UEN",IF(LEN(C11856)&gt;10,"Error: UEN is too long",IF(LEN(C11856)&lt;9,"Error: UEN is too short",
IF(ISNUMBER(RIGHT(C11856,1)*1),"Error: UEN needs to end with an alphabet",IF(COUNTIF($F$1:F11856,F11856)&gt;1,"Error: Duplicate Entry","OK"))))))</f>
        <v/>
      </c>
    </row>
    <row r="11857" spans="1:5" ht="15.75">
      <c r="A11857" s="7">
        <v>11856</v>
      </c>
      <c r="B11857" s="8"/>
      <c r="C11857" s="13"/>
      <c r="D11857" s="14"/>
      <c r="E11857" s="25" t="str">
        <f>IF(ISBLANK(C11857),"",IF(NOT(EXACT(TRIM(CLEAN(SUBSTITUTE(C11857,CHAR(160),""))),C11857)),"Error: There's hidden spaces in UEN",IF(LEN(C11857)&gt;10,"Error: UEN is too long",IF(LEN(C11857)&lt;9,"Error: UEN is too short",
IF(ISNUMBER(RIGHT(C11857,1)*1),"Error: UEN needs to end with an alphabet",IF(COUNTIF($F$1:F11857,F11857)&gt;1,"Error: Duplicate Entry","OK"))))))</f>
        <v/>
      </c>
    </row>
    <row r="11858" spans="1:5" ht="15.75">
      <c r="A11858" s="7">
        <v>11857</v>
      </c>
      <c r="B11858" s="8"/>
      <c r="C11858" s="13"/>
      <c r="D11858" s="14"/>
      <c r="E11858" s="25" t="str">
        <f>IF(ISBLANK(C11858),"",IF(NOT(EXACT(TRIM(CLEAN(SUBSTITUTE(C11858,CHAR(160),""))),C11858)),"Error: There's hidden spaces in UEN",IF(LEN(C11858)&gt;10,"Error: UEN is too long",IF(LEN(C11858)&lt;9,"Error: UEN is too short",
IF(ISNUMBER(RIGHT(C11858,1)*1),"Error: UEN needs to end with an alphabet",IF(COUNTIF($F$1:F11858,F11858)&gt;1,"Error: Duplicate Entry","OK"))))))</f>
        <v/>
      </c>
    </row>
    <row r="11859" spans="1:5" ht="15.75">
      <c r="A11859" s="7">
        <v>11858</v>
      </c>
      <c r="B11859" s="8"/>
      <c r="C11859" s="13"/>
      <c r="D11859" s="14"/>
      <c r="E11859" s="25" t="str">
        <f>IF(ISBLANK(C11859),"",IF(NOT(EXACT(TRIM(CLEAN(SUBSTITUTE(C11859,CHAR(160),""))),C11859)),"Error: There's hidden spaces in UEN",IF(LEN(C11859)&gt;10,"Error: UEN is too long",IF(LEN(C11859)&lt;9,"Error: UEN is too short",
IF(ISNUMBER(RIGHT(C11859,1)*1),"Error: UEN needs to end with an alphabet",IF(COUNTIF($F$1:F11859,F11859)&gt;1,"Error: Duplicate Entry","OK"))))))</f>
        <v/>
      </c>
    </row>
    <row r="11860" spans="1:5" ht="15.75">
      <c r="A11860" s="7">
        <v>11859</v>
      </c>
      <c r="B11860" s="8"/>
      <c r="C11860" s="13"/>
      <c r="D11860" s="14"/>
      <c r="E11860" s="25" t="str">
        <f>IF(ISBLANK(C11860),"",IF(NOT(EXACT(TRIM(CLEAN(SUBSTITUTE(C11860,CHAR(160),""))),C11860)),"Error: There's hidden spaces in UEN",IF(LEN(C11860)&gt;10,"Error: UEN is too long",IF(LEN(C11860)&lt;9,"Error: UEN is too short",
IF(ISNUMBER(RIGHT(C11860,1)*1),"Error: UEN needs to end with an alphabet",IF(COUNTIF($F$1:F11860,F11860)&gt;1,"Error: Duplicate Entry","OK"))))))</f>
        <v/>
      </c>
    </row>
    <row r="11861" spans="1:5" ht="15.75">
      <c r="A11861" s="7">
        <v>11860</v>
      </c>
      <c r="B11861" s="8"/>
      <c r="C11861" s="13"/>
      <c r="D11861" s="14"/>
      <c r="E11861" s="25" t="str">
        <f>IF(ISBLANK(C11861),"",IF(NOT(EXACT(TRIM(CLEAN(SUBSTITUTE(C11861,CHAR(160),""))),C11861)),"Error: There's hidden spaces in UEN",IF(LEN(C11861)&gt;10,"Error: UEN is too long",IF(LEN(C11861)&lt;9,"Error: UEN is too short",
IF(ISNUMBER(RIGHT(C11861,1)*1),"Error: UEN needs to end with an alphabet",IF(COUNTIF($F$1:F11861,F11861)&gt;1,"Error: Duplicate Entry","OK"))))))</f>
        <v/>
      </c>
    </row>
    <row r="11862" spans="1:5" ht="15.75">
      <c r="A11862" s="7">
        <v>11861</v>
      </c>
      <c r="B11862" s="8"/>
      <c r="C11862" s="13"/>
      <c r="D11862" s="14"/>
      <c r="E11862" s="25" t="str">
        <f>IF(ISBLANK(C11862),"",IF(NOT(EXACT(TRIM(CLEAN(SUBSTITUTE(C11862,CHAR(160),""))),C11862)),"Error: There's hidden spaces in UEN",IF(LEN(C11862)&gt;10,"Error: UEN is too long",IF(LEN(C11862)&lt;9,"Error: UEN is too short",
IF(ISNUMBER(RIGHT(C11862,1)*1),"Error: UEN needs to end with an alphabet",IF(COUNTIF($F$1:F11862,F11862)&gt;1,"Error: Duplicate Entry","OK"))))))</f>
        <v/>
      </c>
    </row>
    <row r="11863" spans="1:5" ht="15.75">
      <c r="A11863" s="7">
        <v>11862</v>
      </c>
      <c r="B11863" s="8"/>
      <c r="C11863" s="13"/>
      <c r="D11863" s="14"/>
      <c r="E11863" s="25" t="str">
        <f>IF(ISBLANK(C11863),"",IF(NOT(EXACT(TRIM(CLEAN(SUBSTITUTE(C11863,CHAR(160),""))),C11863)),"Error: There's hidden spaces in UEN",IF(LEN(C11863)&gt;10,"Error: UEN is too long",IF(LEN(C11863)&lt;9,"Error: UEN is too short",
IF(ISNUMBER(RIGHT(C11863,1)*1),"Error: UEN needs to end with an alphabet",IF(COUNTIF($F$1:F11863,F11863)&gt;1,"Error: Duplicate Entry","OK"))))))</f>
        <v/>
      </c>
    </row>
    <row r="11864" spans="1:5" ht="15.75">
      <c r="A11864" s="7">
        <v>11863</v>
      </c>
      <c r="B11864" s="8"/>
      <c r="C11864" s="13"/>
      <c r="D11864" s="14"/>
      <c r="E11864" s="25" t="str">
        <f>IF(ISBLANK(C11864),"",IF(NOT(EXACT(TRIM(CLEAN(SUBSTITUTE(C11864,CHAR(160),""))),C11864)),"Error: There's hidden spaces in UEN",IF(LEN(C11864)&gt;10,"Error: UEN is too long",IF(LEN(C11864)&lt;9,"Error: UEN is too short",
IF(ISNUMBER(RIGHT(C11864,1)*1),"Error: UEN needs to end with an alphabet",IF(COUNTIF($F$1:F11864,F11864)&gt;1,"Error: Duplicate Entry","OK"))))))</f>
        <v/>
      </c>
    </row>
    <row r="11865" spans="1:5" ht="15.75">
      <c r="A11865" s="7">
        <v>11864</v>
      </c>
      <c r="B11865" s="8"/>
      <c r="C11865" s="13"/>
      <c r="D11865" s="14"/>
      <c r="E11865" s="25" t="str">
        <f>IF(ISBLANK(C11865),"",IF(NOT(EXACT(TRIM(CLEAN(SUBSTITUTE(C11865,CHAR(160),""))),C11865)),"Error: There's hidden spaces in UEN",IF(LEN(C11865)&gt;10,"Error: UEN is too long",IF(LEN(C11865)&lt;9,"Error: UEN is too short",
IF(ISNUMBER(RIGHT(C11865,1)*1),"Error: UEN needs to end with an alphabet",IF(COUNTIF($F$1:F11865,F11865)&gt;1,"Error: Duplicate Entry","OK"))))))</f>
        <v/>
      </c>
    </row>
    <row r="11866" spans="1:5" ht="15.75">
      <c r="A11866" s="7">
        <v>11865</v>
      </c>
      <c r="B11866" s="8"/>
      <c r="C11866" s="13"/>
      <c r="D11866" s="14"/>
      <c r="E11866" s="25" t="str">
        <f>IF(ISBLANK(C11866),"",IF(NOT(EXACT(TRIM(CLEAN(SUBSTITUTE(C11866,CHAR(160),""))),C11866)),"Error: There's hidden spaces in UEN",IF(LEN(C11866)&gt;10,"Error: UEN is too long",IF(LEN(C11866)&lt;9,"Error: UEN is too short",
IF(ISNUMBER(RIGHT(C11866,1)*1),"Error: UEN needs to end with an alphabet",IF(COUNTIF($F$1:F11866,F11866)&gt;1,"Error: Duplicate Entry","OK"))))))</f>
        <v/>
      </c>
    </row>
    <row r="11867" spans="1:5" ht="15.75">
      <c r="A11867" s="7">
        <v>11866</v>
      </c>
      <c r="B11867" s="8"/>
      <c r="C11867" s="13"/>
      <c r="D11867" s="14"/>
      <c r="E11867" s="25" t="str">
        <f>IF(ISBLANK(C11867),"",IF(NOT(EXACT(TRIM(CLEAN(SUBSTITUTE(C11867,CHAR(160),""))),C11867)),"Error: There's hidden spaces in UEN",IF(LEN(C11867)&gt;10,"Error: UEN is too long",IF(LEN(C11867)&lt;9,"Error: UEN is too short",
IF(ISNUMBER(RIGHT(C11867,1)*1),"Error: UEN needs to end with an alphabet",IF(COUNTIF($F$1:F11867,F11867)&gt;1,"Error: Duplicate Entry","OK"))))))</f>
        <v/>
      </c>
    </row>
    <row r="11868" spans="1:5" ht="15.75">
      <c r="A11868" s="7">
        <v>11867</v>
      </c>
      <c r="B11868" s="8"/>
      <c r="C11868" s="13"/>
      <c r="D11868" s="14"/>
      <c r="E11868" s="25" t="str">
        <f>IF(ISBLANK(C11868),"",IF(NOT(EXACT(TRIM(CLEAN(SUBSTITUTE(C11868,CHAR(160),""))),C11868)),"Error: There's hidden spaces in UEN",IF(LEN(C11868)&gt;10,"Error: UEN is too long",IF(LEN(C11868)&lt;9,"Error: UEN is too short",
IF(ISNUMBER(RIGHT(C11868,1)*1),"Error: UEN needs to end with an alphabet",IF(COUNTIF($F$1:F11868,F11868)&gt;1,"Error: Duplicate Entry","OK"))))))</f>
        <v/>
      </c>
    </row>
    <row r="11869" spans="1:5" ht="15.75">
      <c r="A11869" s="7">
        <v>11868</v>
      </c>
      <c r="B11869" s="8"/>
      <c r="C11869" s="13"/>
      <c r="D11869" s="14"/>
      <c r="E11869" s="25" t="str">
        <f>IF(ISBLANK(C11869),"",IF(NOT(EXACT(TRIM(CLEAN(SUBSTITUTE(C11869,CHAR(160),""))),C11869)),"Error: There's hidden spaces in UEN",IF(LEN(C11869)&gt;10,"Error: UEN is too long",IF(LEN(C11869)&lt;9,"Error: UEN is too short",
IF(ISNUMBER(RIGHT(C11869,1)*1),"Error: UEN needs to end with an alphabet",IF(COUNTIF($F$1:F11869,F11869)&gt;1,"Error: Duplicate Entry","OK"))))))</f>
        <v/>
      </c>
    </row>
    <row r="11870" spans="1:5" ht="15.75">
      <c r="A11870" s="7">
        <v>11869</v>
      </c>
      <c r="B11870" s="8"/>
      <c r="C11870" s="13"/>
      <c r="D11870" s="14"/>
      <c r="E11870" s="25" t="str">
        <f>IF(ISBLANK(C11870),"",IF(NOT(EXACT(TRIM(CLEAN(SUBSTITUTE(C11870,CHAR(160),""))),C11870)),"Error: There's hidden spaces in UEN",IF(LEN(C11870)&gt;10,"Error: UEN is too long",IF(LEN(C11870)&lt;9,"Error: UEN is too short",
IF(ISNUMBER(RIGHT(C11870,1)*1),"Error: UEN needs to end with an alphabet",IF(COUNTIF($F$1:F11870,F11870)&gt;1,"Error: Duplicate Entry","OK"))))))</f>
        <v/>
      </c>
    </row>
    <row r="11871" spans="1:5" ht="15.75">
      <c r="A11871" s="7">
        <v>11870</v>
      </c>
      <c r="B11871" s="8"/>
      <c r="C11871" s="13"/>
      <c r="D11871" s="14"/>
      <c r="E11871" s="25" t="str">
        <f>IF(ISBLANK(C11871),"",IF(NOT(EXACT(TRIM(CLEAN(SUBSTITUTE(C11871,CHAR(160),""))),C11871)),"Error: There's hidden spaces in UEN",IF(LEN(C11871)&gt;10,"Error: UEN is too long",IF(LEN(C11871)&lt;9,"Error: UEN is too short",
IF(ISNUMBER(RIGHT(C11871,1)*1),"Error: UEN needs to end with an alphabet",IF(COUNTIF($F$1:F11871,F11871)&gt;1,"Error: Duplicate Entry","OK"))))))</f>
        <v/>
      </c>
    </row>
    <row r="11872" spans="1:5" ht="15.75">
      <c r="A11872" s="7">
        <v>11871</v>
      </c>
      <c r="B11872" s="8"/>
      <c r="C11872" s="13"/>
      <c r="D11872" s="14"/>
      <c r="E11872" s="25" t="str">
        <f>IF(ISBLANK(C11872),"",IF(NOT(EXACT(TRIM(CLEAN(SUBSTITUTE(C11872,CHAR(160),""))),C11872)),"Error: There's hidden spaces in UEN",IF(LEN(C11872)&gt;10,"Error: UEN is too long",IF(LEN(C11872)&lt;9,"Error: UEN is too short",
IF(ISNUMBER(RIGHT(C11872,1)*1),"Error: UEN needs to end with an alphabet",IF(COUNTIF($F$1:F11872,F11872)&gt;1,"Error: Duplicate Entry","OK"))))))</f>
        <v/>
      </c>
    </row>
    <row r="11873" spans="1:5" ht="15.75">
      <c r="A11873" s="7">
        <v>11872</v>
      </c>
      <c r="B11873" s="8"/>
      <c r="C11873" s="13"/>
      <c r="D11873" s="14"/>
      <c r="E11873" s="25" t="str">
        <f>IF(ISBLANK(C11873),"",IF(NOT(EXACT(TRIM(CLEAN(SUBSTITUTE(C11873,CHAR(160),""))),C11873)),"Error: There's hidden spaces in UEN",IF(LEN(C11873)&gt;10,"Error: UEN is too long",IF(LEN(C11873)&lt;9,"Error: UEN is too short",
IF(ISNUMBER(RIGHT(C11873,1)*1),"Error: UEN needs to end with an alphabet",IF(COUNTIF($F$1:F11873,F11873)&gt;1,"Error: Duplicate Entry","OK"))))))</f>
        <v/>
      </c>
    </row>
    <row r="11874" spans="1:5" ht="15.75">
      <c r="A11874" s="7">
        <v>11873</v>
      </c>
      <c r="B11874" s="8"/>
      <c r="C11874" s="13"/>
      <c r="D11874" s="14"/>
      <c r="E11874" s="25" t="str">
        <f>IF(ISBLANK(C11874),"",IF(NOT(EXACT(TRIM(CLEAN(SUBSTITUTE(C11874,CHAR(160),""))),C11874)),"Error: There's hidden spaces in UEN",IF(LEN(C11874)&gt;10,"Error: UEN is too long",IF(LEN(C11874)&lt;9,"Error: UEN is too short",
IF(ISNUMBER(RIGHT(C11874,1)*1),"Error: UEN needs to end with an alphabet",IF(COUNTIF($F$1:F11874,F11874)&gt;1,"Error: Duplicate Entry","OK"))))))</f>
        <v/>
      </c>
    </row>
    <row r="11875" spans="1:5" ht="15.75">
      <c r="A11875" s="7">
        <v>11874</v>
      </c>
      <c r="B11875" s="8"/>
      <c r="C11875" s="13"/>
      <c r="D11875" s="14"/>
      <c r="E11875" s="25" t="str">
        <f>IF(ISBLANK(C11875),"",IF(NOT(EXACT(TRIM(CLEAN(SUBSTITUTE(C11875,CHAR(160),""))),C11875)),"Error: There's hidden spaces in UEN",IF(LEN(C11875)&gt;10,"Error: UEN is too long",IF(LEN(C11875)&lt;9,"Error: UEN is too short",
IF(ISNUMBER(RIGHT(C11875,1)*1),"Error: UEN needs to end with an alphabet",IF(COUNTIF($F$1:F11875,F11875)&gt;1,"Error: Duplicate Entry","OK"))))))</f>
        <v/>
      </c>
    </row>
    <row r="11876" spans="1:5" ht="15.75">
      <c r="A11876" s="7">
        <v>11875</v>
      </c>
      <c r="B11876" s="8"/>
      <c r="C11876" s="13"/>
      <c r="D11876" s="14"/>
      <c r="E11876" s="25" t="str">
        <f>IF(ISBLANK(C11876),"",IF(NOT(EXACT(TRIM(CLEAN(SUBSTITUTE(C11876,CHAR(160),""))),C11876)),"Error: There's hidden spaces in UEN",IF(LEN(C11876)&gt;10,"Error: UEN is too long",IF(LEN(C11876)&lt;9,"Error: UEN is too short",
IF(ISNUMBER(RIGHT(C11876,1)*1),"Error: UEN needs to end with an alphabet",IF(COUNTIF($F$1:F11876,F11876)&gt;1,"Error: Duplicate Entry","OK"))))))</f>
        <v/>
      </c>
    </row>
    <row r="11877" spans="1:5" ht="15.75">
      <c r="A11877" s="7">
        <v>11876</v>
      </c>
      <c r="B11877" s="8"/>
      <c r="C11877" s="13"/>
      <c r="D11877" s="14"/>
      <c r="E11877" s="25" t="str">
        <f>IF(ISBLANK(C11877),"",IF(NOT(EXACT(TRIM(CLEAN(SUBSTITUTE(C11877,CHAR(160),""))),C11877)),"Error: There's hidden spaces in UEN",IF(LEN(C11877)&gt;10,"Error: UEN is too long",IF(LEN(C11877)&lt;9,"Error: UEN is too short",
IF(ISNUMBER(RIGHT(C11877,1)*1),"Error: UEN needs to end with an alphabet",IF(COUNTIF($F$1:F11877,F11877)&gt;1,"Error: Duplicate Entry","OK"))))))</f>
        <v/>
      </c>
    </row>
    <row r="11878" spans="1:5" ht="15.75">
      <c r="A11878" s="7">
        <v>11877</v>
      </c>
      <c r="B11878" s="8"/>
      <c r="C11878" s="13"/>
      <c r="D11878" s="14"/>
      <c r="E11878" s="25" t="str">
        <f>IF(ISBLANK(C11878),"",IF(NOT(EXACT(TRIM(CLEAN(SUBSTITUTE(C11878,CHAR(160),""))),C11878)),"Error: There's hidden spaces in UEN",IF(LEN(C11878)&gt;10,"Error: UEN is too long",IF(LEN(C11878)&lt;9,"Error: UEN is too short",
IF(ISNUMBER(RIGHT(C11878,1)*1),"Error: UEN needs to end with an alphabet",IF(COUNTIF($F$1:F11878,F11878)&gt;1,"Error: Duplicate Entry","OK"))))))</f>
        <v/>
      </c>
    </row>
    <row r="11879" spans="1:5" ht="15.75">
      <c r="A11879" s="7">
        <v>11878</v>
      </c>
      <c r="B11879" s="8"/>
      <c r="C11879" s="13"/>
      <c r="D11879" s="14"/>
      <c r="E11879" s="25" t="str">
        <f>IF(ISBLANK(C11879),"",IF(NOT(EXACT(TRIM(CLEAN(SUBSTITUTE(C11879,CHAR(160),""))),C11879)),"Error: There's hidden spaces in UEN",IF(LEN(C11879)&gt;10,"Error: UEN is too long",IF(LEN(C11879)&lt;9,"Error: UEN is too short",
IF(ISNUMBER(RIGHT(C11879,1)*1),"Error: UEN needs to end with an alphabet",IF(COUNTIF($F$1:F11879,F11879)&gt;1,"Error: Duplicate Entry","OK"))))))</f>
        <v/>
      </c>
    </row>
    <row r="11880" spans="1:5" ht="15.75">
      <c r="A11880" s="7">
        <v>11879</v>
      </c>
      <c r="B11880" s="8"/>
      <c r="C11880" s="13"/>
      <c r="D11880" s="14"/>
      <c r="E11880" s="25" t="str">
        <f>IF(ISBLANK(C11880),"",IF(NOT(EXACT(TRIM(CLEAN(SUBSTITUTE(C11880,CHAR(160),""))),C11880)),"Error: There's hidden spaces in UEN",IF(LEN(C11880)&gt;10,"Error: UEN is too long",IF(LEN(C11880)&lt;9,"Error: UEN is too short",
IF(ISNUMBER(RIGHT(C11880,1)*1),"Error: UEN needs to end with an alphabet",IF(COUNTIF($F$1:F11880,F11880)&gt;1,"Error: Duplicate Entry","OK"))))))</f>
        <v/>
      </c>
    </row>
    <row r="11881" spans="1:5" ht="15.75">
      <c r="A11881" s="7">
        <v>11880</v>
      </c>
      <c r="B11881" s="8"/>
      <c r="C11881" s="13"/>
      <c r="D11881" s="14"/>
      <c r="E11881" s="25" t="str">
        <f>IF(ISBLANK(C11881),"",IF(NOT(EXACT(TRIM(CLEAN(SUBSTITUTE(C11881,CHAR(160),""))),C11881)),"Error: There's hidden spaces in UEN",IF(LEN(C11881)&gt;10,"Error: UEN is too long",IF(LEN(C11881)&lt;9,"Error: UEN is too short",
IF(ISNUMBER(RIGHT(C11881,1)*1),"Error: UEN needs to end with an alphabet",IF(COUNTIF($F$1:F11881,F11881)&gt;1,"Error: Duplicate Entry","OK"))))))</f>
        <v/>
      </c>
    </row>
    <row r="11882" spans="1:5" ht="15.75">
      <c r="A11882" s="7">
        <v>11881</v>
      </c>
      <c r="B11882" s="8"/>
      <c r="C11882" s="13"/>
      <c r="D11882" s="14"/>
      <c r="E11882" s="25" t="str">
        <f>IF(ISBLANK(C11882),"",IF(NOT(EXACT(TRIM(CLEAN(SUBSTITUTE(C11882,CHAR(160),""))),C11882)),"Error: There's hidden spaces in UEN",IF(LEN(C11882)&gt;10,"Error: UEN is too long",IF(LEN(C11882)&lt;9,"Error: UEN is too short",
IF(ISNUMBER(RIGHT(C11882,1)*1),"Error: UEN needs to end with an alphabet",IF(COUNTIF($F$1:F11882,F11882)&gt;1,"Error: Duplicate Entry","OK"))))))</f>
        <v/>
      </c>
    </row>
    <row r="11883" spans="1:5" ht="15.75">
      <c r="A11883" s="7">
        <v>11882</v>
      </c>
      <c r="B11883" s="8"/>
      <c r="C11883" s="13"/>
      <c r="D11883" s="14"/>
      <c r="E11883" s="25" t="str">
        <f>IF(ISBLANK(C11883),"",IF(NOT(EXACT(TRIM(CLEAN(SUBSTITUTE(C11883,CHAR(160),""))),C11883)),"Error: There's hidden spaces in UEN",IF(LEN(C11883)&gt;10,"Error: UEN is too long",IF(LEN(C11883)&lt;9,"Error: UEN is too short",
IF(ISNUMBER(RIGHT(C11883,1)*1),"Error: UEN needs to end with an alphabet",IF(COUNTIF($F$1:F11883,F11883)&gt;1,"Error: Duplicate Entry","OK"))))))</f>
        <v/>
      </c>
    </row>
    <row r="11884" spans="1:5" ht="15.75">
      <c r="A11884" s="7">
        <v>11883</v>
      </c>
      <c r="B11884" s="8"/>
      <c r="C11884" s="13"/>
      <c r="D11884" s="14"/>
      <c r="E11884" s="25" t="str">
        <f>IF(ISBLANK(C11884),"",IF(NOT(EXACT(TRIM(CLEAN(SUBSTITUTE(C11884,CHAR(160),""))),C11884)),"Error: There's hidden spaces in UEN",IF(LEN(C11884)&gt;10,"Error: UEN is too long",IF(LEN(C11884)&lt;9,"Error: UEN is too short",
IF(ISNUMBER(RIGHT(C11884,1)*1),"Error: UEN needs to end with an alphabet",IF(COUNTIF($F$1:F11884,F11884)&gt;1,"Error: Duplicate Entry","OK"))))))</f>
        <v/>
      </c>
    </row>
    <row r="11885" spans="1:5" ht="15.75">
      <c r="A11885" s="7">
        <v>11884</v>
      </c>
      <c r="B11885" s="8"/>
      <c r="C11885" s="13"/>
      <c r="D11885" s="14"/>
      <c r="E11885" s="25" t="str">
        <f>IF(ISBLANK(C11885),"",IF(NOT(EXACT(TRIM(CLEAN(SUBSTITUTE(C11885,CHAR(160),""))),C11885)),"Error: There's hidden spaces in UEN",IF(LEN(C11885)&gt;10,"Error: UEN is too long",IF(LEN(C11885)&lt;9,"Error: UEN is too short",
IF(ISNUMBER(RIGHT(C11885,1)*1),"Error: UEN needs to end with an alphabet",IF(COUNTIF($F$1:F11885,F11885)&gt;1,"Error: Duplicate Entry","OK"))))))</f>
        <v/>
      </c>
    </row>
    <row r="11886" spans="1:5" ht="15.75">
      <c r="A11886" s="7">
        <v>11885</v>
      </c>
      <c r="B11886" s="8"/>
      <c r="C11886" s="13"/>
      <c r="D11886" s="14"/>
      <c r="E11886" s="25" t="str">
        <f>IF(ISBLANK(C11886),"",IF(NOT(EXACT(TRIM(CLEAN(SUBSTITUTE(C11886,CHAR(160),""))),C11886)),"Error: There's hidden spaces in UEN",IF(LEN(C11886)&gt;10,"Error: UEN is too long",IF(LEN(C11886)&lt;9,"Error: UEN is too short",
IF(ISNUMBER(RIGHT(C11886,1)*1),"Error: UEN needs to end with an alphabet",IF(COUNTIF($F$1:F11886,F11886)&gt;1,"Error: Duplicate Entry","OK"))))))</f>
        <v/>
      </c>
    </row>
    <row r="11887" spans="1:5" ht="15.75">
      <c r="A11887" s="7">
        <v>11886</v>
      </c>
      <c r="B11887" s="8"/>
      <c r="C11887" s="13"/>
      <c r="D11887" s="14"/>
      <c r="E11887" s="25" t="str">
        <f>IF(ISBLANK(C11887),"",IF(NOT(EXACT(TRIM(CLEAN(SUBSTITUTE(C11887,CHAR(160),""))),C11887)),"Error: There's hidden spaces in UEN",IF(LEN(C11887)&gt;10,"Error: UEN is too long",IF(LEN(C11887)&lt;9,"Error: UEN is too short",
IF(ISNUMBER(RIGHT(C11887,1)*1),"Error: UEN needs to end with an alphabet",IF(COUNTIF($F$1:F11887,F11887)&gt;1,"Error: Duplicate Entry","OK"))))))</f>
        <v/>
      </c>
    </row>
    <row r="11888" spans="1:5" ht="15.75">
      <c r="A11888" s="7">
        <v>11887</v>
      </c>
      <c r="B11888" s="8"/>
      <c r="C11888" s="13"/>
      <c r="D11888" s="14"/>
      <c r="E11888" s="25" t="str">
        <f>IF(ISBLANK(C11888),"",IF(NOT(EXACT(TRIM(CLEAN(SUBSTITUTE(C11888,CHAR(160),""))),C11888)),"Error: There's hidden spaces in UEN",IF(LEN(C11888)&gt;10,"Error: UEN is too long",IF(LEN(C11888)&lt;9,"Error: UEN is too short",
IF(ISNUMBER(RIGHT(C11888,1)*1),"Error: UEN needs to end with an alphabet",IF(COUNTIF($F$1:F11888,F11888)&gt;1,"Error: Duplicate Entry","OK"))))))</f>
        <v/>
      </c>
    </row>
    <row r="11889" spans="1:5" ht="15.75">
      <c r="A11889" s="7">
        <v>11888</v>
      </c>
      <c r="B11889" s="8"/>
      <c r="C11889" s="13"/>
      <c r="D11889" s="14"/>
      <c r="E11889" s="25" t="str">
        <f>IF(ISBLANK(C11889),"",IF(NOT(EXACT(TRIM(CLEAN(SUBSTITUTE(C11889,CHAR(160),""))),C11889)),"Error: There's hidden spaces in UEN",IF(LEN(C11889)&gt;10,"Error: UEN is too long",IF(LEN(C11889)&lt;9,"Error: UEN is too short",
IF(ISNUMBER(RIGHT(C11889,1)*1),"Error: UEN needs to end with an alphabet",IF(COUNTIF($F$1:F11889,F11889)&gt;1,"Error: Duplicate Entry","OK"))))))</f>
        <v/>
      </c>
    </row>
    <row r="11890" spans="1:5" ht="15.75">
      <c r="A11890" s="7">
        <v>11889</v>
      </c>
      <c r="B11890" s="8"/>
      <c r="C11890" s="13"/>
      <c r="D11890" s="14"/>
      <c r="E11890" s="25" t="str">
        <f>IF(ISBLANK(C11890),"",IF(NOT(EXACT(TRIM(CLEAN(SUBSTITUTE(C11890,CHAR(160),""))),C11890)),"Error: There's hidden spaces in UEN",IF(LEN(C11890)&gt;10,"Error: UEN is too long",IF(LEN(C11890)&lt;9,"Error: UEN is too short",
IF(ISNUMBER(RIGHT(C11890,1)*1),"Error: UEN needs to end with an alphabet",IF(COUNTIF($F$1:F11890,F11890)&gt;1,"Error: Duplicate Entry","OK"))))))</f>
        <v/>
      </c>
    </row>
    <row r="11891" spans="1:5" ht="15.75">
      <c r="A11891" s="7">
        <v>11890</v>
      </c>
      <c r="B11891" s="8"/>
      <c r="C11891" s="13"/>
      <c r="D11891" s="14"/>
      <c r="E11891" s="25" t="str">
        <f>IF(ISBLANK(C11891),"",IF(NOT(EXACT(TRIM(CLEAN(SUBSTITUTE(C11891,CHAR(160),""))),C11891)),"Error: There's hidden spaces in UEN",IF(LEN(C11891)&gt;10,"Error: UEN is too long",IF(LEN(C11891)&lt;9,"Error: UEN is too short",
IF(ISNUMBER(RIGHT(C11891,1)*1),"Error: UEN needs to end with an alphabet",IF(COUNTIF($F$1:F11891,F11891)&gt;1,"Error: Duplicate Entry","OK"))))))</f>
        <v/>
      </c>
    </row>
    <row r="11892" spans="1:5" ht="15.75">
      <c r="A11892" s="7">
        <v>11891</v>
      </c>
      <c r="B11892" s="8"/>
      <c r="C11892" s="13"/>
      <c r="D11892" s="14"/>
      <c r="E11892" s="25" t="str">
        <f>IF(ISBLANK(C11892),"",IF(NOT(EXACT(TRIM(CLEAN(SUBSTITUTE(C11892,CHAR(160),""))),C11892)),"Error: There's hidden spaces in UEN",IF(LEN(C11892)&gt;10,"Error: UEN is too long",IF(LEN(C11892)&lt;9,"Error: UEN is too short",
IF(ISNUMBER(RIGHT(C11892,1)*1),"Error: UEN needs to end with an alphabet",IF(COUNTIF($F$1:F11892,F11892)&gt;1,"Error: Duplicate Entry","OK"))))))</f>
        <v/>
      </c>
    </row>
    <row r="11893" spans="1:5" ht="15.75">
      <c r="A11893" s="7">
        <v>11892</v>
      </c>
      <c r="B11893" s="8"/>
      <c r="C11893" s="13"/>
      <c r="D11893" s="14"/>
      <c r="E11893" s="25" t="str">
        <f>IF(ISBLANK(C11893),"",IF(NOT(EXACT(TRIM(CLEAN(SUBSTITUTE(C11893,CHAR(160),""))),C11893)),"Error: There's hidden spaces in UEN",IF(LEN(C11893)&gt;10,"Error: UEN is too long",IF(LEN(C11893)&lt;9,"Error: UEN is too short",
IF(ISNUMBER(RIGHT(C11893,1)*1),"Error: UEN needs to end with an alphabet",IF(COUNTIF($F$1:F11893,F11893)&gt;1,"Error: Duplicate Entry","OK"))))))</f>
        <v/>
      </c>
    </row>
    <row r="11894" spans="1:5" ht="15.75">
      <c r="A11894" s="7">
        <v>11893</v>
      </c>
      <c r="B11894" s="8"/>
      <c r="C11894" s="13"/>
      <c r="D11894" s="14"/>
      <c r="E11894" s="25" t="str">
        <f>IF(ISBLANK(C11894),"",IF(NOT(EXACT(TRIM(CLEAN(SUBSTITUTE(C11894,CHAR(160),""))),C11894)),"Error: There's hidden spaces in UEN",IF(LEN(C11894)&gt;10,"Error: UEN is too long",IF(LEN(C11894)&lt;9,"Error: UEN is too short",
IF(ISNUMBER(RIGHT(C11894,1)*1),"Error: UEN needs to end with an alphabet",IF(COUNTIF($F$1:F11894,F11894)&gt;1,"Error: Duplicate Entry","OK"))))))</f>
        <v/>
      </c>
    </row>
    <row r="11895" spans="1:5" ht="15.75">
      <c r="A11895" s="7">
        <v>11894</v>
      </c>
      <c r="B11895" s="8"/>
      <c r="C11895" s="13"/>
      <c r="D11895" s="14"/>
      <c r="E11895" s="25" t="str">
        <f>IF(ISBLANK(C11895),"",IF(NOT(EXACT(TRIM(CLEAN(SUBSTITUTE(C11895,CHAR(160),""))),C11895)),"Error: There's hidden spaces in UEN",IF(LEN(C11895)&gt;10,"Error: UEN is too long",IF(LEN(C11895)&lt;9,"Error: UEN is too short",
IF(ISNUMBER(RIGHT(C11895,1)*1),"Error: UEN needs to end with an alphabet",IF(COUNTIF($F$1:F11895,F11895)&gt;1,"Error: Duplicate Entry","OK"))))))</f>
        <v/>
      </c>
    </row>
    <row r="11896" spans="1:5" ht="15.75">
      <c r="A11896" s="7">
        <v>11895</v>
      </c>
      <c r="B11896" s="8"/>
      <c r="C11896" s="13"/>
      <c r="D11896" s="14"/>
      <c r="E11896" s="25" t="str">
        <f>IF(ISBLANK(C11896),"",IF(NOT(EXACT(TRIM(CLEAN(SUBSTITUTE(C11896,CHAR(160),""))),C11896)),"Error: There's hidden spaces in UEN",IF(LEN(C11896)&gt;10,"Error: UEN is too long",IF(LEN(C11896)&lt;9,"Error: UEN is too short",
IF(ISNUMBER(RIGHT(C11896,1)*1),"Error: UEN needs to end with an alphabet",IF(COUNTIF($F$1:F11896,F11896)&gt;1,"Error: Duplicate Entry","OK"))))))</f>
        <v/>
      </c>
    </row>
    <row r="11897" spans="1:5" ht="15.75">
      <c r="A11897" s="7">
        <v>11896</v>
      </c>
      <c r="B11897" s="8"/>
      <c r="C11897" s="13"/>
      <c r="D11897" s="14"/>
      <c r="E11897" s="25" t="str">
        <f>IF(ISBLANK(C11897),"",IF(NOT(EXACT(TRIM(CLEAN(SUBSTITUTE(C11897,CHAR(160),""))),C11897)),"Error: There's hidden spaces in UEN",IF(LEN(C11897)&gt;10,"Error: UEN is too long",IF(LEN(C11897)&lt;9,"Error: UEN is too short",
IF(ISNUMBER(RIGHT(C11897,1)*1),"Error: UEN needs to end with an alphabet",IF(COUNTIF($F$1:F11897,F11897)&gt;1,"Error: Duplicate Entry","OK"))))))</f>
        <v/>
      </c>
    </row>
    <row r="11898" spans="1:5" ht="15.75">
      <c r="A11898" s="7">
        <v>11897</v>
      </c>
      <c r="B11898" s="8"/>
      <c r="C11898" s="13"/>
      <c r="D11898" s="14"/>
      <c r="E11898" s="25" t="str">
        <f>IF(ISBLANK(C11898),"",IF(NOT(EXACT(TRIM(CLEAN(SUBSTITUTE(C11898,CHAR(160),""))),C11898)),"Error: There's hidden spaces in UEN",IF(LEN(C11898)&gt;10,"Error: UEN is too long",IF(LEN(C11898)&lt;9,"Error: UEN is too short",
IF(ISNUMBER(RIGHT(C11898,1)*1),"Error: UEN needs to end with an alphabet",IF(COUNTIF($F$1:F11898,F11898)&gt;1,"Error: Duplicate Entry","OK"))))))</f>
        <v/>
      </c>
    </row>
    <row r="11899" spans="1:5" ht="15.75">
      <c r="A11899" s="7">
        <v>11898</v>
      </c>
      <c r="B11899" s="8"/>
      <c r="C11899" s="13"/>
      <c r="D11899" s="14"/>
      <c r="E11899" s="25" t="str">
        <f>IF(ISBLANK(C11899),"",IF(NOT(EXACT(TRIM(CLEAN(SUBSTITUTE(C11899,CHAR(160),""))),C11899)),"Error: There's hidden spaces in UEN",IF(LEN(C11899)&gt;10,"Error: UEN is too long",IF(LEN(C11899)&lt;9,"Error: UEN is too short",
IF(ISNUMBER(RIGHT(C11899,1)*1),"Error: UEN needs to end with an alphabet",IF(COUNTIF($F$1:F11899,F11899)&gt;1,"Error: Duplicate Entry","OK"))))))</f>
        <v/>
      </c>
    </row>
    <row r="11900" spans="1:5" ht="15.75">
      <c r="A11900" s="7">
        <v>11899</v>
      </c>
      <c r="B11900" s="8"/>
      <c r="C11900" s="13"/>
      <c r="D11900" s="14"/>
      <c r="E11900" s="25" t="str">
        <f>IF(ISBLANK(C11900),"",IF(NOT(EXACT(TRIM(CLEAN(SUBSTITUTE(C11900,CHAR(160),""))),C11900)),"Error: There's hidden spaces in UEN",IF(LEN(C11900)&gt;10,"Error: UEN is too long",IF(LEN(C11900)&lt;9,"Error: UEN is too short",
IF(ISNUMBER(RIGHT(C11900,1)*1),"Error: UEN needs to end with an alphabet",IF(COUNTIF($F$1:F11900,F11900)&gt;1,"Error: Duplicate Entry","OK"))))))</f>
        <v/>
      </c>
    </row>
    <row r="11901" spans="1:5" ht="15.75">
      <c r="A11901" s="7">
        <v>11900</v>
      </c>
      <c r="B11901" s="8"/>
      <c r="C11901" s="13"/>
      <c r="D11901" s="14"/>
      <c r="E11901" s="25" t="str">
        <f>IF(ISBLANK(C11901),"",IF(NOT(EXACT(TRIM(CLEAN(SUBSTITUTE(C11901,CHAR(160),""))),C11901)),"Error: There's hidden spaces in UEN",IF(LEN(C11901)&gt;10,"Error: UEN is too long",IF(LEN(C11901)&lt;9,"Error: UEN is too short",
IF(ISNUMBER(RIGHT(C11901,1)*1),"Error: UEN needs to end with an alphabet",IF(COUNTIF($F$1:F11901,F11901)&gt;1,"Error: Duplicate Entry","OK"))))))</f>
        <v/>
      </c>
    </row>
    <row r="11902" spans="1:5" ht="15.75">
      <c r="A11902" s="7">
        <v>11901</v>
      </c>
      <c r="B11902" s="8"/>
      <c r="C11902" s="13"/>
      <c r="D11902" s="14"/>
      <c r="E11902" s="25" t="str">
        <f>IF(ISBLANK(C11902),"",IF(NOT(EXACT(TRIM(CLEAN(SUBSTITUTE(C11902,CHAR(160),""))),C11902)),"Error: There's hidden spaces in UEN",IF(LEN(C11902)&gt;10,"Error: UEN is too long",IF(LEN(C11902)&lt;9,"Error: UEN is too short",
IF(ISNUMBER(RIGHT(C11902,1)*1),"Error: UEN needs to end with an alphabet",IF(COUNTIF($F$1:F11902,F11902)&gt;1,"Error: Duplicate Entry","OK"))))))</f>
        <v/>
      </c>
    </row>
    <row r="11903" spans="1:5" ht="15.75">
      <c r="A11903" s="7">
        <v>11902</v>
      </c>
      <c r="B11903" s="8"/>
      <c r="C11903" s="13"/>
      <c r="D11903" s="14"/>
      <c r="E11903" s="25" t="str">
        <f>IF(ISBLANK(C11903),"",IF(NOT(EXACT(TRIM(CLEAN(SUBSTITUTE(C11903,CHAR(160),""))),C11903)),"Error: There's hidden spaces in UEN",IF(LEN(C11903)&gt;10,"Error: UEN is too long",IF(LEN(C11903)&lt;9,"Error: UEN is too short",
IF(ISNUMBER(RIGHT(C11903,1)*1),"Error: UEN needs to end with an alphabet",IF(COUNTIF($F$1:F11903,F11903)&gt;1,"Error: Duplicate Entry","OK"))))))</f>
        <v/>
      </c>
    </row>
    <row r="11904" spans="1:5" ht="15.75">
      <c r="A11904" s="7">
        <v>11903</v>
      </c>
      <c r="B11904" s="8"/>
      <c r="C11904" s="13"/>
      <c r="D11904" s="14"/>
      <c r="E11904" s="25" t="str">
        <f>IF(ISBLANK(C11904),"",IF(NOT(EXACT(TRIM(CLEAN(SUBSTITUTE(C11904,CHAR(160),""))),C11904)),"Error: There's hidden spaces in UEN",IF(LEN(C11904)&gt;10,"Error: UEN is too long",IF(LEN(C11904)&lt;9,"Error: UEN is too short",
IF(ISNUMBER(RIGHT(C11904,1)*1),"Error: UEN needs to end with an alphabet",IF(COUNTIF($F$1:F11904,F11904)&gt;1,"Error: Duplicate Entry","OK"))))))</f>
        <v/>
      </c>
    </row>
    <row r="11905" spans="1:5" ht="15.75">
      <c r="A11905" s="7">
        <v>11904</v>
      </c>
      <c r="B11905" s="8"/>
      <c r="C11905" s="13"/>
      <c r="D11905" s="14"/>
      <c r="E11905" s="25" t="str">
        <f>IF(ISBLANK(C11905),"",IF(NOT(EXACT(TRIM(CLEAN(SUBSTITUTE(C11905,CHAR(160),""))),C11905)),"Error: There's hidden spaces in UEN",IF(LEN(C11905)&gt;10,"Error: UEN is too long",IF(LEN(C11905)&lt;9,"Error: UEN is too short",
IF(ISNUMBER(RIGHT(C11905,1)*1),"Error: UEN needs to end with an alphabet",IF(COUNTIF($F$1:F11905,F11905)&gt;1,"Error: Duplicate Entry","OK"))))))</f>
        <v/>
      </c>
    </row>
    <row r="11906" spans="1:5" ht="15.75">
      <c r="A11906" s="7">
        <v>11905</v>
      </c>
      <c r="B11906" s="8"/>
      <c r="C11906" s="13"/>
      <c r="D11906" s="14"/>
      <c r="E11906" s="25" t="str">
        <f>IF(ISBLANK(C11906),"",IF(NOT(EXACT(TRIM(CLEAN(SUBSTITUTE(C11906,CHAR(160),""))),C11906)),"Error: There's hidden spaces in UEN",IF(LEN(C11906)&gt;10,"Error: UEN is too long",IF(LEN(C11906)&lt;9,"Error: UEN is too short",
IF(ISNUMBER(RIGHT(C11906,1)*1),"Error: UEN needs to end with an alphabet",IF(COUNTIF($F$1:F11906,F11906)&gt;1,"Error: Duplicate Entry","OK"))))))</f>
        <v/>
      </c>
    </row>
    <row r="11907" spans="1:5" ht="15.75">
      <c r="A11907" s="7">
        <v>11906</v>
      </c>
      <c r="B11907" s="8"/>
      <c r="C11907" s="13"/>
      <c r="D11907" s="14"/>
      <c r="E11907" s="25" t="str">
        <f>IF(ISBLANK(C11907),"",IF(NOT(EXACT(TRIM(CLEAN(SUBSTITUTE(C11907,CHAR(160),""))),C11907)),"Error: There's hidden spaces in UEN",IF(LEN(C11907)&gt;10,"Error: UEN is too long",IF(LEN(C11907)&lt;9,"Error: UEN is too short",
IF(ISNUMBER(RIGHT(C11907,1)*1),"Error: UEN needs to end with an alphabet",IF(COUNTIF($F$1:F11907,F11907)&gt;1,"Error: Duplicate Entry","OK"))))))</f>
        <v/>
      </c>
    </row>
    <row r="11908" spans="1:5" ht="15.75">
      <c r="A11908" s="7">
        <v>11907</v>
      </c>
      <c r="B11908" s="8"/>
      <c r="C11908" s="13"/>
      <c r="D11908" s="14"/>
      <c r="E11908" s="25" t="str">
        <f>IF(ISBLANK(C11908),"",IF(NOT(EXACT(TRIM(CLEAN(SUBSTITUTE(C11908,CHAR(160),""))),C11908)),"Error: There's hidden spaces in UEN",IF(LEN(C11908)&gt;10,"Error: UEN is too long",IF(LEN(C11908)&lt;9,"Error: UEN is too short",
IF(ISNUMBER(RIGHT(C11908,1)*1),"Error: UEN needs to end with an alphabet",IF(COUNTIF($F$1:F11908,F11908)&gt;1,"Error: Duplicate Entry","OK"))))))</f>
        <v/>
      </c>
    </row>
    <row r="11909" spans="1:5" ht="15.75">
      <c r="A11909" s="7">
        <v>11908</v>
      </c>
      <c r="B11909" s="8"/>
      <c r="C11909" s="13"/>
      <c r="D11909" s="14"/>
      <c r="E11909" s="25" t="str">
        <f>IF(ISBLANK(C11909),"",IF(NOT(EXACT(TRIM(CLEAN(SUBSTITUTE(C11909,CHAR(160),""))),C11909)),"Error: There's hidden spaces in UEN",IF(LEN(C11909)&gt;10,"Error: UEN is too long",IF(LEN(C11909)&lt;9,"Error: UEN is too short",
IF(ISNUMBER(RIGHT(C11909,1)*1),"Error: UEN needs to end with an alphabet",IF(COUNTIF($F$1:F11909,F11909)&gt;1,"Error: Duplicate Entry","OK"))))))</f>
        <v/>
      </c>
    </row>
    <row r="11910" spans="1:5" ht="15.75">
      <c r="A11910" s="7">
        <v>11909</v>
      </c>
      <c r="B11910" s="8"/>
      <c r="C11910" s="13"/>
      <c r="D11910" s="14"/>
      <c r="E11910" s="25" t="str">
        <f>IF(ISBLANK(C11910),"",IF(NOT(EXACT(TRIM(CLEAN(SUBSTITUTE(C11910,CHAR(160),""))),C11910)),"Error: There's hidden spaces in UEN",IF(LEN(C11910)&gt;10,"Error: UEN is too long",IF(LEN(C11910)&lt;9,"Error: UEN is too short",
IF(ISNUMBER(RIGHT(C11910,1)*1),"Error: UEN needs to end with an alphabet",IF(COUNTIF($F$1:F11910,F11910)&gt;1,"Error: Duplicate Entry","OK"))))))</f>
        <v/>
      </c>
    </row>
    <row r="11911" spans="1:5" ht="15.75">
      <c r="A11911" s="7">
        <v>11910</v>
      </c>
      <c r="B11911" s="8"/>
      <c r="C11911" s="13"/>
      <c r="D11911" s="14"/>
      <c r="E11911" s="25" t="str">
        <f>IF(ISBLANK(C11911),"",IF(NOT(EXACT(TRIM(CLEAN(SUBSTITUTE(C11911,CHAR(160),""))),C11911)),"Error: There's hidden spaces in UEN",IF(LEN(C11911)&gt;10,"Error: UEN is too long",IF(LEN(C11911)&lt;9,"Error: UEN is too short",
IF(ISNUMBER(RIGHT(C11911,1)*1),"Error: UEN needs to end with an alphabet",IF(COUNTIF($F$1:F11911,F11911)&gt;1,"Error: Duplicate Entry","OK"))))))</f>
        <v/>
      </c>
    </row>
    <row r="11912" spans="1:5" ht="15.75">
      <c r="A11912" s="7">
        <v>11911</v>
      </c>
      <c r="B11912" s="8"/>
      <c r="C11912" s="13"/>
      <c r="D11912" s="14"/>
      <c r="E11912" s="25" t="str">
        <f>IF(ISBLANK(C11912),"",IF(NOT(EXACT(TRIM(CLEAN(SUBSTITUTE(C11912,CHAR(160),""))),C11912)),"Error: There's hidden spaces in UEN",IF(LEN(C11912)&gt;10,"Error: UEN is too long",IF(LEN(C11912)&lt;9,"Error: UEN is too short",
IF(ISNUMBER(RIGHT(C11912,1)*1),"Error: UEN needs to end with an alphabet",IF(COUNTIF($F$1:F11912,F11912)&gt;1,"Error: Duplicate Entry","OK"))))))</f>
        <v/>
      </c>
    </row>
    <row r="11913" spans="1:5" ht="15.75">
      <c r="A11913" s="7">
        <v>11912</v>
      </c>
      <c r="B11913" s="8"/>
      <c r="C11913" s="13"/>
      <c r="D11913" s="14"/>
      <c r="E11913" s="25" t="str">
        <f>IF(ISBLANK(C11913),"",IF(NOT(EXACT(TRIM(CLEAN(SUBSTITUTE(C11913,CHAR(160),""))),C11913)),"Error: There's hidden spaces in UEN",IF(LEN(C11913)&gt;10,"Error: UEN is too long",IF(LEN(C11913)&lt;9,"Error: UEN is too short",
IF(ISNUMBER(RIGHT(C11913,1)*1),"Error: UEN needs to end with an alphabet",IF(COUNTIF($F$1:F11913,F11913)&gt;1,"Error: Duplicate Entry","OK"))))))</f>
        <v/>
      </c>
    </row>
    <row r="11914" spans="1:5" ht="15.75">
      <c r="A11914" s="7">
        <v>11913</v>
      </c>
      <c r="B11914" s="8"/>
      <c r="C11914" s="13"/>
      <c r="D11914" s="14"/>
      <c r="E11914" s="25" t="str">
        <f>IF(ISBLANK(C11914),"",IF(NOT(EXACT(TRIM(CLEAN(SUBSTITUTE(C11914,CHAR(160),""))),C11914)),"Error: There's hidden spaces in UEN",IF(LEN(C11914)&gt;10,"Error: UEN is too long",IF(LEN(C11914)&lt;9,"Error: UEN is too short",
IF(ISNUMBER(RIGHT(C11914,1)*1),"Error: UEN needs to end with an alphabet",IF(COUNTIF($F$1:F11914,F11914)&gt;1,"Error: Duplicate Entry","OK"))))))</f>
        <v/>
      </c>
    </row>
    <row r="11915" spans="1:5" ht="15.75">
      <c r="A11915" s="7">
        <v>11914</v>
      </c>
      <c r="B11915" s="8"/>
      <c r="C11915" s="13"/>
      <c r="D11915" s="14"/>
      <c r="E11915" s="25" t="str">
        <f>IF(ISBLANK(C11915),"",IF(NOT(EXACT(TRIM(CLEAN(SUBSTITUTE(C11915,CHAR(160),""))),C11915)),"Error: There's hidden spaces in UEN",IF(LEN(C11915)&gt;10,"Error: UEN is too long",IF(LEN(C11915)&lt;9,"Error: UEN is too short",
IF(ISNUMBER(RIGHT(C11915,1)*1),"Error: UEN needs to end with an alphabet",IF(COUNTIF($F$1:F11915,F11915)&gt;1,"Error: Duplicate Entry","OK"))))))</f>
        <v/>
      </c>
    </row>
    <row r="11916" spans="1:5" ht="15.75">
      <c r="A11916" s="7">
        <v>11915</v>
      </c>
      <c r="B11916" s="8"/>
      <c r="C11916" s="13"/>
      <c r="D11916" s="14"/>
      <c r="E11916" s="25" t="str">
        <f>IF(ISBLANK(C11916),"",IF(NOT(EXACT(TRIM(CLEAN(SUBSTITUTE(C11916,CHAR(160),""))),C11916)),"Error: There's hidden spaces in UEN",IF(LEN(C11916)&gt;10,"Error: UEN is too long",IF(LEN(C11916)&lt;9,"Error: UEN is too short",
IF(ISNUMBER(RIGHT(C11916,1)*1),"Error: UEN needs to end with an alphabet",IF(COUNTIF($F$1:F11916,F11916)&gt;1,"Error: Duplicate Entry","OK"))))))</f>
        <v/>
      </c>
    </row>
    <row r="11917" spans="1:5" ht="15.75">
      <c r="A11917" s="7">
        <v>11916</v>
      </c>
      <c r="B11917" s="8"/>
      <c r="C11917" s="13"/>
      <c r="D11917" s="14"/>
      <c r="E11917" s="25" t="str">
        <f>IF(ISBLANK(C11917),"",IF(NOT(EXACT(TRIM(CLEAN(SUBSTITUTE(C11917,CHAR(160),""))),C11917)),"Error: There's hidden spaces in UEN",IF(LEN(C11917)&gt;10,"Error: UEN is too long",IF(LEN(C11917)&lt;9,"Error: UEN is too short",
IF(ISNUMBER(RIGHT(C11917,1)*1),"Error: UEN needs to end with an alphabet",IF(COUNTIF($F$1:F11917,F11917)&gt;1,"Error: Duplicate Entry","OK"))))))</f>
        <v/>
      </c>
    </row>
    <row r="11918" spans="1:5" ht="15.75">
      <c r="A11918" s="7">
        <v>11917</v>
      </c>
      <c r="B11918" s="8"/>
      <c r="C11918" s="13"/>
      <c r="D11918" s="14"/>
      <c r="E11918" s="25" t="str">
        <f>IF(ISBLANK(C11918),"",IF(NOT(EXACT(TRIM(CLEAN(SUBSTITUTE(C11918,CHAR(160),""))),C11918)),"Error: There's hidden spaces in UEN",IF(LEN(C11918)&gt;10,"Error: UEN is too long",IF(LEN(C11918)&lt;9,"Error: UEN is too short",
IF(ISNUMBER(RIGHT(C11918,1)*1),"Error: UEN needs to end with an alphabet",IF(COUNTIF($F$1:F11918,F11918)&gt;1,"Error: Duplicate Entry","OK"))))))</f>
        <v/>
      </c>
    </row>
    <row r="11919" spans="1:5" ht="15.75">
      <c r="A11919" s="7">
        <v>11918</v>
      </c>
      <c r="B11919" s="8"/>
      <c r="C11919" s="13"/>
      <c r="D11919" s="14"/>
      <c r="E11919" s="25" t="str">
        <f>IF(ISBLANK(C11919),"",IF(NOT(EXACT(TRIM(CLEAN(SUBSTITUTE(C11919,CHAR(160),""))),C11919)),"Error: There's hidden spaces in UEN",IF(LEN(C11919)&gt;10,"Error: UEN is too long",IF(LEN(C11919)&lt;9,"Error: UEN is too short",
IF(ISNUMBER(RIGHT(C11919,1)*1),"Error: UEN needs to end with an alphabet",IF(COUNTIF($F$1:F11919,F11919)&gt;1,"Error: Duplicate Entry","OK"))))))</f>
        <v/>
      </c>
    </row>
    <row r="11920" spans="1:5" ht="15.75">
      <c r="A11920" s="7">
        <v>11919</v>
      </c>
      <c r="B11920" s="8"/>
      <c r="C11920" s="13"/>
      <c r="D11920" s="14"/>
      <c r="E11920" s="25" t="str">
        <f>IF(ISBLANK(C11920),"",IF(NOT(EXACT(TRIM(CLEAN(SUBSTITUTE(C11920,CHAR(160),""))),C11920)),"Error: There's hidden spaces in UEN",IF(LEN(C11920)&gt;10,"Error: UEN is too long",IF(LEN(C11920)&lt;9,"Error: UEN is too short",
IF(ISNUMBER(RIGHT(C11920,1)*1),"Error: UEN needs to end with an alphabet",IF(COUNTIF($F$1:F11920,F11920)&gt;1,"Error: Duplicate Entry","OK"))))))</f>
        <v/>
      </c>
    </row>
    <row r="11921" spans="1:5" ht="15.75">
      <c r="A11921" s="7">
        <v>11920</v>
      </c>
      <c r="B11921" s="8"/>
      <c r="C11921" s="13"/>
      <c r="D11921" s="14"/>
      <c r="E11921" s="25" t="str">
        <f>IF(ISBLANK(C11921),"",IF(NOT(EXACT(TRIM(CLEAN(SUBSTITUTE(C11921,CHAR(160),""))),C11921)),"Error: There's hidden spaces in UEN",IF(LEN(C11921)&gt;10,"Error: UEN is too long",IF(LEN(C11921)&lt;9,"Error: UEN is too short",
IF(ISNUMBER(RIGHT(C11921,1)*1),"Error: UEN needs to end with an alphabet",IF(COUNTIF($F$1:F11921,F11921)&gt;1,"Error: Duplicate Entry","OK"))))))</f>
        <v/>
      </c>
    </row>
    <row r="11922" spans="1:5" ht="15.75">
      <c r="A11922" s="7">
        <v>11921</v>
      </c>
      <c r="B11922" s="8"/>
      <c r="C11922" s="13"/>
      <c r="D11922" s="14"/>
      <c r="E11922" s="25" t="str">
        <f>IF(ISBLANK(C11922),"",IF(NOT(EXACT(TRIM(CLEAN(SUBSTITUTE(C11922,CHAR(160),""))),C11922)),"Error: There's hidden spaces in UEN",IF(LEN(C11922)&gt;10,"Error: UEN is too long",IF(LEN(C11922)&lt;9,"Error: UEN is too short",
IF(ISNUMBER(RIGHT(C11922,1)*1),"Error: UEN needs to end with an alphabet",IF(COUNTIF($F$1:F11922,F11922)&gt;1,"Error: Duplicate Entry","OK"))))))</f>
        <v/>
      </c>
    </row>
    <row r="11923" spans="1:5" ht="15.75">
      <c r="A11923" s="7">
        <v>11922</v>
      </c>
      <c r="B11923" s="8"/>
      <c r="C11923" s="13"/>
      <c r="D11923" s="14"/>
      <c r="E11923" s="25" t="str">
        <f>IF(ISBLANK(C11923),"",IF(NOT(EXACT(TRIM(CLEAN(SUBSTITUTE(C11923,CHAR(160),""))),C11923)),"Error: There's hidden spaces in UEN",IF(LEN(C11923)&gt;10,"Error: UEN is too long",IF(LEN(C11923)&lt;9,"Error: UEN is too short",
IF(ISNUMBER(RIGHT(C11923,1)*1),"Error: UEN needs to end with an alphabet",IF(COUNTIF($F$1:F11923,F11923)&gt;1,"Error: Duplicate Entry","OK"))))))</f>
        <v/>
      </c>
    </row>
    <row r="11924" spans="1:5" ht="15.75">
      <c r="A11924" s="7">
        <v>11923</v>
      </c>
      <c r="B11924" s="8"/>
      <c r="C11924" s="13"/>
      <c r="D11924" s="14"/>
      <c r="E11924" s="25" t="str">
        <f>IF(ISBLANK(C11924),"",IF(NOT(EXACT(TRIM(CLEAN(SUBSTITUTE(C11924,CHAR(160),""))),C11924)),"Error: There's hidden spaces in UEN",IF(LEN(C11924)&gt;10,"Error: UEN is too long",IF(LEN(C11924)&lt;9,"Error: UEN is too short",
IF(ISNUMBER(RIGHT(C11924,1)*1),"Error: UEN needs to end with an alphabet",IF(COUNTIF($F$1:F11924,F11924)&gt;1,"Error: Duplicate Entry","OK"))))))</f>
        <v/>
      </c>
    </row>
    <row r="11925" spans="1:5" ht="15.75">
      <c r="A11925" s="7">
        <v>11924</v>
      </c>
      <c r="B11925" s="8"/>
      <c r="C11925" s="13"/>
      <c r="D11925" s="14"/>
      <c r="E11925" s="25" t="str">
        <f>IF(ISBLANK(C11925),"",IF(NOT(EXACT(TRIM(CLEAN(SUBSTITUTE(C11925,CHAR(160),""))),C11925)),"Error: There's hidden spaces in UEN",IF(LEN(C11925)&gt;10,"Error: UEN is too long",IF(LEN(C11925)&lt;9,"Error: UEN is too short",
IF(ISNUMBER(RIGHT(C11925,1)*1),"Error: UEN needs to end with an alphabet",IF(COUNTIF($F$1:F11925,F11925)&gt;1,"Error: Duplicate Entry","OK"))))))</f>
        <v/>
      </c>
    </row>
    <row r="11926" spans="1:5" ht="15.75">
      <c r="A11926" s="7">
        <v>11925</v>
      </c>
      <c r="B11926" s="8"/>
      <c r="C11926" s="13"/>
      <c r="D11926" s="14"/>
      <c r="E11926" s="25" t="str">
        <f>IF(ISBLANK(C11926),"",IF(NOT(EXACT(TRIM(CLEAN(SUBSTITUTE(C11926,CHAR(160),""))),C11926)),"Error: There's hidden spaces in UEN",IF(LEN(C11926)&gt;10,"Error: UEN is too long",IF(LEN(C11926)&lt;9,"Error: UEN is too short",
IF(ISNUMBER(RIGHT(C11926,1)*1),"Error: UEN needs to end with an alphabet",IF(COUNTIF($F$1:F11926,F11926)&gt;1,"Error: Duplicate Entry","OK"))))))</f>
        <v/>
      </c>
    </row>
    <row r="11927" spans="1:5" ht="15.75">
      <c r="A11927" s="7">
        <v>11926</v>
      </c>
      <c r="B11927" s="8"/>
      <c r="C11927" s="13"/>
      <c r="D11927" s="14"/>
      <c r="E11927" s="25" t="str">
        <f>IF(ISBLANK(C11927),"",IF(NOT(EXACT(TRIM(CLEAN(SUBSTITUTE(C11927,CHAR(160),""))),C11927)),"Error: There's hidden spaces in UEN",IF(LEN(C11927)&gt;10,"Error: UEN is too long",IF(LEN(C11927)&lt;9,"Error: UEN is too short",
IF(ISNUMBER(RIGHT(C11927,1)*1),"Error: UEN needs to end with an alphabet",IF(COUNTIF($F$1:F11927,F11927)&gt;1,"Error: Duplicate Entry","OK"))))))</f>
        <v/>
      </c>
    </row>
    <row r="11928" spans="1:5" ht="15.75">
      <c r="A11928" s="7">
        <v>11927</v>
      </c>
      <c r="B11928" s="8"/>
      <c r="C11928" s="13"/>
      <c r="D11928" s="14"/>
      <c r="E11928" s="25" t="str">
        <f>IF(ISBLANK(C11928),"",IF(NOT(EXACT(TRIM(CLEAN(SUBSTITUTE(C11928,CHAR(160),""))),C11928)),"Error: There's hidden spaces in UEN",IF(LEN(C11928)&gt;10,"Error: UEN is too long",IF(LEN(C11928)&lt;9,"Error: UEN is too short",
IF(ISNUMBER(RIGHT(C11928,1)*1),"Error: UEN needs to end with an alphabet",IF(COUNTIF($F$1:F11928,F11928)&gt;1,"Error: Duplicate Entry","OK"))))))</f>
        <v/>
      </c>
    </row>
    <row r="11929" spans="1:5" ht="15.75">
      <c r="A11929" s="7">
        <v>11928</v>
      </c>
      <c r="B11929" s="8"/>
      <c r="C11929" s="13"/>
      <c r="D11929" s="14"/>
      <c r="E11929" s="25" t="str">
        <f>IF(ISBLANK(C11929),"",IF(NOT(EXACT(TRIM(CLEAN(SUBSTITUTE(C11929,CHAR(160),""))),C11929)),"Error: There's hidden spaces in UEN",IF(LEN(C11929)&gt;10,"Error: UEN is too long",IF(LEN(C11929)&lt;9,"Error: UEN is too short",
IF(ISNUMBER(RIGHT(C11929,1)*1),"Error: UEN needs to end with an alphabet",IF(COUNTIF($F$1:F11929,F11929)&gt;1,"Error: Duplicate Entry","OK"))))))</f>
        <v/>
      </c>
    </row>
    <row r="11930" spans="1:5" ht="15.75">
      <c r="A11930" s="7">
        <v>11929</v>
      </c>
      <c r="B11930" s="8"/>
      <c r="C11930" s="13"/>
      <c r="D11930" s="14"/>
      <c r="E11930" s="25" t="str">
        <f>IF(ISBLANK(C11930),"",IF(NOT(EXACT(TRIM(CLEAN(SUBSTITUTE(C11930,CHAR(160),""))),C11930)),"Error: There's hidden spaces in UEN",IF(LEN(C11930)&gt;10,"Error: UEN is too long",IF(LEN(C11930)&lt;9,"Error: UEN is too short",
IF(ISNUMBER(RIGHT(C11930,1)*1),"Error: UEN needs to end with an alphabet",IF(COUNTIF($F$1:F11930,F11930)&gt;1,"Error: Duplicate Entry","OK"))))))</f>
        <v/>
      </c>
    </row>
    <row r="11931" spans="1:5" ht="15.75">
      <c r="A11931" s="7">
        <v>11930</v>
      </c>
      <c r="B11931" s="8"/>
      <c r="C11931" s="13"/>
      <c r="D11931" s="14"/>
      <c r="E11931" s="25" t="str">
        <f>IF(ISBLANK(C11931),"",IF(NOT(EXACT(TRIM(CLEAN(SUBSTITUTE(C11931,CHAR(160),""))),C11931)),"Error: There's hidden spaces in UEN",IF(LEN(C11931)&gt;10,"Error: UEN is too long",IF(LEN(C11931)&lt;9,"Error: UEN is too short",
IF(ISNUMBER(RIGHT(C11931,1)*1),"Error: UEN needs to end with an alphabet",IF(COUNTIF($F$1:F11931,F11931)&gt;1,"Error: Duplicate Entry","OK"))))))</f>
        <v/>
      </c>
    </row>
    <row r="11932" spans="1:5" ht="15.75">
      <c r="A11932" s="7">
        <v>11931</v>
      </c>
      <c r="B11932" s="8"/>
      <c r="C11932" s="13"/>
      <c r="D11932" s="14"/>
      <c r="E11932" s="25" t="str">
        <f>IF(ISBLANK(C11932),"",IF(NOT(EXACT(TRIM(CLEAN(SUBSTITUTE(C11932,CHAR(160),""))),C11932)),"Error: There's hidden spaces in UEN",IF(LEN(C11932)&gt;10,"Error: UEN is too long",IF(LEN(C11932)&lt;9,"Error: UEN is too short",
IF(ISNUMBER(RIGHT(C11932,1)*1),"Error: UEN needs to end with an alphabet",IF(COUNTIF($F$1:F11932,F11932)&gt;1,"Error: Duplicate Entry","OK"))))))</f>
        <v/>
      </c>
    </row>
    <row r="11933" spans="1:5" ht="15.75">
      <c r="A11933" s="7">
        <v>11932</v>
      </c>
      <c r="B11933" s="8"/>
      <c r="C11933" s="13"/>
      <c r="D11933" s="14"/>
      <c r="E11933" s="25" t="str">
        <f>IF(ISBLANK(C11933),"",IF(NOT(EXACT(TRIM(CLEAN(SUBSTITUTE(C11933,CHAR(160),""))),C11933)),"Error: There's hidden spaces in UEN",IF(LEN(C11933)&gt;10,"Error: UEN is too long",IF(LEN(C11933)&lt;9,"Error: UEN is too short",
IF(ISNUMBER(RIGHT(C11933,1)*1),"Error: UEN needs to end with an alphabet",IF(COUNTIF($F$1:F11933,F11933)&gt;1,"Error: Duplicate Entry","OK"))))))</f>
        <v/>
      </c>
    </row>
    <row r="11934" spans="1:5" ht="15.75">
      <c r="A11934" s="7">
        <v>11933</v>
      </c>
      <c r="B11934" s="8"/>
      <c r="C11934" s="13"/>
      <c r="D11934" s="14"/>
      <c r="E11934" s="25" t="str">
        <f>IF(ISBLANK(C11934),"",IF(NOT(EXACT(TRIM(CLEAN(SUBSTITUTE(C11934,CHAR(160),""))),C11934)),"Error: There's hidden spaces in UEN",IF(LEN(C11934)&gt;10,"Error: UEN is too long",IF(LEN(C11934)&lt;9,"Error: UEN is too short",
IF(ISNUMBER(RIGHT(C11934,1)*1),"Error: UEN needs to end with an alphabet",IF(COUNTIF($F$1:F11934,F11934)&gt;1,"Error: Duplicate Entry","OK"))))))</f>
        <v/>
      </c>
    </row>
    <row r="11935" spans="1:5" ht="15.75">
      <c r="A11935" s="7">
        <v>11934</v>
      </c>
      <c r="B11935" s="8"/>
      <c r="C11935" s="13"/>
      <c r="D11935" s="14"/>
      <c r="E11935" s="25" t="str">
        <f>IF(ISBLANK(C11935),"",IF(NOT(EXACT(TRIM(CLEAN(SUBSTITUTE(C11935,CHAR(160),""))),C11935)),"Error: There's hidden spaces in UEN",IF(LEN(C11935)&gt;10,"Error: UEN is too long",IF(LEN(C11935)&lt;9,"Error: UEN is too short",
IF(ISNUMBER(RIGHT(C11935,1)*1),"Error: UEN needs to end with an alphabet",IF(COUNTIF($F$1:F11935,F11935)&gt;1,"Error: Duplicate Entry","OK"))))))</f>
        <v/>
      </c>
    </row>
    <row r="11936" spans="1:5" ht="15.75">
      <c r="A11936" s="7">
        <v>11935</v>
      </c>
      <c r="B11936" s="8"/>
      <c r="C11936" s="13"/>
      <c r="D11936" s="14"/>
      <c r="E11936" s="25" t="str">
        <f>IF(ISBLANK(C11936),"",IF(NOT(EXACT(TRIM(CLEAN(SUBSTITUTE(C11936,CHAR(160),""))),C11936)),"Error: There's hidden spaces in UEN",IF(LEN(C11936)&gt;10,"Error: UEN is too long",IF(LEN(C11936)&lt;9,"Error: UEN is too short",
IF(ISNUMBER(RIGHT(C11936,1)*1),"Error: UEN needs to end with an alphabet",IF(COUNTIF($F$1:F11936,F11936)&gt;1,"Error: Duplicate Entry","OK"))))))</f>
        <v/>
      </c>
    </row>
    <row r="11937" spans="1:5" ht="15.75">
      <c r="A11937" s="7">
        <v>11936</v>
      </c>
      <c r="B11937" s="8"/>
      <c r="C11937" s="13"/>
      <c r="D11937" s="14"/>
      <c r="E11937" s="25" t="str">
        <f>IF(ISBLANK(C11937),"",IF(NOT(EXACT(TRIM(CLEAN(SUBSTITUTE(C11937,CHAR(160),""))),C11937)),"Error: There's hidden spaces in UEN",IF(LEN(C11937)&gt;10,"Error: UEN is too long",IF(LEN(C11937)&lt;9,"Error: UEN is too short",
IF(ISNUMBER(RIGHT(C11937,1)*1),"Error: UEN needs to end with an alphabet",IF(COUNTIF($F$1:F11937,F11937)&gt;1,"Error: Duplicate Entry","OK"))))))</f>
        <v/>
      </c>
    </row>
    <row r="11938" spans="1:5" ht="15.75">
      <c r="A11938" s="7">
        <v>11937</v>
      </c>
      <c r="B11938" s="8"/>
      <c r="C11938" s="13"/>
      <c r="D11938" s="14"/>
      <c r="E11938" s="25" t="str">
        <f>IF(ISBLANK(C11938),"",IF(NOT(EXACT(TRIM(CLEAN(SUBSTITUTE(C11938,CHAR(160),""))),C11938)),"Error: There's hidden spaces in UEN",IF(LEN(C11938)&gt;10,"Error: UEN is too long",IF(LEN(C11938)&lt;9,"Error: UEN is too short",
IF(ISNUMBER(RIGHT(C11938,1)*1),"Error: UEN needs to end with an alphabet",IF(COUNTIF($F$1:F11938,F11938)&gt;1,"Error: Duplicate Entry","OK"))))))</f>
        <v/>
      </c>
    </row>
    <row r="11939" spans="1:5" ht="15.75">
      <c r="A11939" s="7">
        <v>11938</v>
      </c>
      <c r="B11939" s="8"/>
      <c r="C11939" s="13"/>
      <c r="D11939" s="14"/>
      <c r="E11939" s="25" t="str">
        <f>IF(ISBLANK(C11939),"",IF(NOT(EXACT(TRIM(CLEAN(SUBSTITUTE(C11939,CHAR(160),""))),C11939)),"Error: There's hidden spaces in UEN",IF(LEN(C11939)&gt;10,"Error: UEN is too long",IF(LEN(C11939)&lt;9,"Error: UEN is too short",
IF(ISNUMBER(RIGHT(C11939,1)*1),"Error: UEN needs to end with an alphabet",IF(COUNTIF($F$1:F11939,F11939)&gt;1,"Error: Duplicate Entry","OK"))))))</f>
        <v/>
      </c>
    </row>
    <row r="11940" spans="1:5" ht="15.75">
      <c r="A11940" s="7">
        <v>11939</v>
      </c>
      <c r="B11940" s="8"/>
      <c r="C11940" s="13"/>
      <c r="D11940" s="14"/>
      <c r="E11940" s="25" t="str">
        <f>IF(ISBLANK(C11940),"",IF(NOT(EXACT(TRIM(CLEAN(SUBSTITUTE(C11940,CHAR(160),""))),C11940)),"Error: There's hidden spaces in UEN",IF(LEN(C11940)&gt;10,"Error: UEN is too long",IF(LEN(C11940)&lt;9,"Error: UEN is too short",
IF(ISNUMBER(RIGHT(C11940,1)*1),"Error: UEN needs to end with an alphabet",IF(COUNTIF($F$1:F11940,F11940)&gt;1,"Error: Duplicate Entry","OK"))))))</f>
        <v/>
      </c>
    </row>
    <row r="11941" spans="1:5" ht="15.75">
      <c r="A11941" s="7">
        <v>11940</v>
      </c>
      <c r="B11941" s="8"/>
      <c r="C11941" s="13"/>
      <c r="D11941" s="14"/>
      <c r="E11941" s="25" t="str">
        <f>IF(ISBLANK(C11941),"",IF(NOT(EXACT(TRIM(CLEAN(SUBSTITUTE(C11941,CHAR(160),""))),C11941)),"Error: There's hidden spaces in UEN",IF(LEN(C11941)&gt;10,"Error: UEN is too long",IF(LEN(C11941)&lt;9,"Error: UEN is too short",
IF(ISNUMBER(RIGHT(C11941,1)*1),"Error: UEN needs to end with an alphabet",IF(COUNTIF($F$1:F11941,F11941)&gt;1,"Error: Duplicate Entry","OK"))))))</f>
        <v/>
      </c>
    </row>
    <row r="11942" spans="1:5" ht="15.75">
      <c r="A11942" s="7">
        <v>11941</v>
      </c>
      <c r="B11942" s="8"/>
      <c r="C11942" s="13"/>
      <c r="D11942" s="14"/>
      <c r="E11942" s="25" t="str">
        <f>IF(ISBLANK(C11942),"",IF(NOT(EXACT(TRIM(CLEAN(SUBSTITUTE(C11942,CHAR(160),""))),C11942)),"Error: There's hidden spaces in UEN",IF(LEN(C11942)&gt;10,"Error: UEN is too long",IF(LEN(C11942)&lt;9,"Error: UEN is too short",
IF(ISNUMBER(RIGHT(C11942,1)*1),"Error: UEN needs to end with an alphabet",IF(COUNTIF($F$1:F11942,F11942)&gt;1,"Error: Duplicate Entry","OK"))))))</f>
        <v/>
      </c>
    </row>
    <row r="11943" spans="1:5" ht="15.75">
      <c r="A11943" s="7">
        <v>11942</v>
      </c>
      <c r="B11943" s="8"/>
      <c r="C11943" s="13"/>
      <c r="D11943" s="14"/>
      <c r="E11943" s="25" t="str">
        <f>IF(ISBLANK(C11943),"",IF(NOT(EXACT(TRIM(CLEAN(SUBSTITUTE(C11943,CHAR(160),""))),C11943)),"Error: There's hidden spaces in UEN",IF(LEN(C11943)&gt;10,"Error: UEN is too long",IF(LEN(C11943)&lt;9,"Error: UEN is too short",
IF(ISNUMBER(RIGHT(C11943,1)*1),"Error: UEN needs to end with an alphabet",IF(COUNTIF($F$1:F11943,F11943)&gt;1,"Error: Duplicate Entry","OK"))))))</f>
        <v/>
      </c>
    </row>
    <row r="11944" spans="1:5" ht="15.75">
      <c r="A11944" s="7">
        <v>11943</v>
      </c>
      <c r="B11944" s="8"/>
      <c r="C11944" s="13"/>
      <c r="D11944" s="14"/>
      <c r="E11944" s="25" t="str">
        <f>IF(ISBLANK(C11944),"",IF(NOT(EXACT(TRIM(CLEAN(SUBSTITUTE(C11944,CHAR(160),""))),C11944)),"Error: There's hidden spaces in UEN",IF(LEN(C11944)&gt;10,"Error: UEN is too long",IF(LEN(C11944)&lt;9,"Error: UEN is too short",
IF(ISNUMBER(RIGHT(C11944,1)*1),"Error: UEN needs to end with an alphabet",IF(COUNTIF($F$1:F11944,F11944)&gt;1,"Error: Duplicate Entry","OK"))))))</f>
        <v/>
      </c>
    </row>
    <row r="11945" spans="1:5" ht="15.75">
      <c r="A11945" s="7">
        <v>11944</v>
      </c>
      <c r="B11945" s="8"/>
      <c r="C11945" s="13"/>
      <c r="D11945" s="14"/>
      <c r="E11945" s="25" t="str">
        <f>IF(ISBLANK(C11945),"",IF(NOT(EXACT(TRIM(CLEAN(SUBSTITUTE(C11945,CHAR(160),""))),C11945)),"Error: There's hidden spaces in UEN",IF(LEN(C11945)&gt;10,"Error: UEN is too long",IF(LEN(C11945)&lt;9,"Error: UEN is too short",
IF(ISNUMBER(RIGHT(C11945,1)*1),"Error: UEN needs to end with an alphabet",IF(COUNTIF($F$1:F11945,F11945)&gt;1,"Error: Duplicate Entry","OK"))))))</f>
        <v/>
      </c>
    </row>
    <row r="11946" spans="1:5" ht="15.75">
      <c r="A11946" s="7">
        <v>11945</v>
      </c>
      <c r="B11946" s="8"/>
      <c r="C11946" s="13"/>
      <c r="D11946" s="14"/>
      <c r="E11946" s="25" t="str">
        <f>IF(ISBLANK(C11946),"",IF(NOT(EXACT(TRIM(CLEAN(SUBSTITUTE(C11946,CHAR(160),""))),C11946)),"Error: There's hidden spaces in UEN",IF(LEN(C11946)&gt;10,"Error: UEN is too long",IF(LEN(C11946)&lt;9,"Error: UEN is too short",
IF(ISNUMBER(RIGHT(C11946,1)*1),"Error: UEN needs to end with an alphabet",IF(COUNTIF($F$1:F11946,F11946)&gt;1,"Error: Duplicate Entry","OK"))))))</f>
        <v/>
      </c>
    </row>
    <row r="11947" spans="1:5" ht="15.75">
      <c r="A11947" s="7">
        <v>11946</v>
      </c>
      <c r="B11947" s="8"/>
      <c r="C11947" s="13"/>
      <c r="D11947" s="14"/>
      <c r="E11947" s="25" t="str">
        <f>IF(ISBLANK(C11947),"",IF(NOT(EXACT(TRIM(CLEAN(SUBSTITUTE(C11947,CHAR(160),""))),C11947)),"Error: There's hidden spaces in UEN",IF(LEN(C11947)&gt;10,"Error: UEN is too long",IF(LEN(C11947)&lt;9,"Error: UEN is too short",
IF(ISNUMBER(RIGHT(C11947,1)*1),"Error: UEN needs to end with an alphabet",IF(COUNTIF($F$1:F11947,F11947)&gt;1,"Error: Duplicate Entry","OK"))))))</f>
        <v/>
      </c>
    </row>
    <row r="11948" spans="1:5" ht="15.75">
      <c r="A11948" s="7">
        <v>11947</v>
      </c>
      <c r="B11948" s="8"/>
      <c r="C11948" s="13"/>
      <c r="D11948" s="14"/>
      <c r="E11948" s="25" t="str">
        <f>IF(ISBLANK(C11948),"",IF(NOT(EXACT(TRIM(CLEAN(SUBSTITUTE(C11948,CHAR(160),""))),C11948)),"Error: There's hidden spaces in UEN",IF(LEN(C11948)&gt;10,"Error: UEN is too long",IF(LEN(C11948)&lt;9,"Error: UEN is too short",
IF(ISNUMBER(RIGHT(C11948,1)*1),"Error: UEN needs to end with an alphabet",IF(COUNTIF($F$1:F11948,F11948)&gt;1,"Error: Duplicate Entry","OK"))))))</f>
        <v/>
      </c>
    </row>
    <row r="11949" spans="1:5" ht="15.75">
      <c r="A11949" s="7">
        <v>11948</v>
      </c>
      <c r="B11949" s="8"/>
      <c r="C11949" s="13"/>
      <c r="D11949" s="14"/>
      <c r="E11949" s="25" t="str">
        <f>IF(ISBLANK(C11949),"",IF(NOT(EXACT(TRIM(CLEAN(SUBSTITUTE(C11949,CHAR(160),""))),C11949)),"Error: There's hidden spaces in UEN",IF(LEN(C11949)&gt;10,"Error: UEN is too long",IF(LEN(C11949)&lt;9,"Error: UEN is too short",
IF(ISNUMBER(RIGHT(C11949,1)*1),"Error: UEN needs to end with an alphabet",IF(COUNTIF($F$1:F11949,F11949)&gt;1,"Error: Duplicate Entry","OK"))))))</f>
        <v/>
      </c>
    </row>
    <row r="11950" spans="1:5" ht="15.75">
      <c r="A11950" s="7">
        <v>11949</v>
      </c>
      <c r="B11950" s="8"/>
      <c r="C11950" s="13"/>
      <c r="D11950" s="14"/>
      <c r="E11950" s="25" t="str">
        <f>IF(ISBLANK(C11950),"",IF(NOT(EXACT(TRIM(CLEAN(SUBSTITUTE(C11950,CHAR(160),""))),C11950)),"Error: There's hidden spaces in UEN",IF(LEN(C11950)&gt;10,"Error: UEN is too long",IF(LEN(C11950)&lt;9,"Error: UEN is too short",
IF(ISNUMBER(RIGHT(C11950,1)*1),"Error: UEN needs to end with an alphabet",IF(COUNTIF($F$1:F11950,F11950)&gt;1,"Error: Duplicate Entry","OK"))))))</f>
        <v/>
      </c>
    </row>
    <row r="11951" spans="1:5" ht="15.75">
      <c r="A11951" s="7">
        <v>11950</v>
      </c>
      <c r="B11951" s="8"/>
      <c r="C11951" s="13"/>
      <c r="D11951" s="14"/>
      <c r="E11951" s="25" t="str">
        <f>IF(ISBLANK(C11951),"",IF(NOT(EXACT(TRIM(CLEAN(SUBSTITUTE(C11951,CHAR(160),""))),C11951)),"Error: There's hidden spaces in UEN",IF(LEN(C11951)&gt;10,"Error: UEN is too long",IF(LEN(C11951)&lt;9,"Error: UEN is too short",
IF(ISNUMBER(RIGHT(C11951,1)*1),"Error: UEN needs to end with an alphabet",IF(COUNTIF($F$1:F11951,F11951)&gt;1,"Error: Duplicate Entry","OK"))))))</f>
        <v/>
      </c>
    </row>
    <row r="11952" spans="1:5" ht="15.75">
      <c r="A11952" s="7">
        <v>11951</v>
      </c>
      <c r="B11952" s="8"/>
      <c r="C11952" s="13"/>
      <c r="D11952" s="14"/>
      <c r="E11952" s="25" t="str">
        <f>IF(ISBLANK(C11952),"",IF(NOT(EXACT(TRIM(CLEAN(SUBSTITUTE(C11952,CHAR(160),""))),C11952)),"Error: There's hidden spaces in UEN",IF(LEN(C11952)&gt;10,"Error: UEN is too long",IF(LEN(C11952)&lt;9,"Error: UEN is too short",
IF(ISNUMBER(RIGHT(C11952,1)*1),"Error: UEN needs to end with an alphabet",IF(COUNTIF($F$1:F11952,F11952)&gt;1,"Error: Duplicate Entry","OK"))))))</f>
        <v/>
      </c>
    </row>
    <row r="11953" spans="1:5" ht="15.75">
      <c r="A11953" s="7">
        <v>11952</v>
      </c>
      <c r="B11953" s="8"/>
      <c r="C11953" s="13"/>
      <c r="D11953" s="14"/>
      <c r="E11953" s="25" t="str">
        <f>IF(ISBLANK(C11953),"",IF(NOT(EXACT(TRIM(CLEAN(SUBSTITUTE(C11953,CHAR(160),""))),C11953)),"Error: There's hidden spaces in UEN",IF(LEN(C11953)&gt;10,"Error: UEN is too long",IF(LEN(C11953)&lt;9,"Error: UEN is too short",
IF(ISNUMBER(RIGHT(C11953,1)*1),"Error: UEN needs to end with an alphabet",IF(COUNTIF($F$1:F11953,F11953)&gt;1,"Error: Duplicate Entry","OK"))))))</f>
        <v/>
      </c>
    </row>
    <row r="11954" spans="1:5" ht="15.75">
      <c r="A11954" s="7">
        <v>11953</v>
      </c>
      <c r="B11954" s="8"/>
      <c r="C11954" s="13"/>
      <c r="D11954" s="14"/>
      <c r="E11954" s="25" t="str">
        <f>IF(ISBLANK(C11954),"",IF(NOT(EXACT(TRIM(CLEAN(SUBSTITUTE(C11954,CHAR(160),""))),C11954)),"Error: There's hidden spaces in UEN",IF(LEN(C11954)&gt;10,"Error: UEN is too long",IF(LEN(C11954)&lt;9,"Error: UEN is too short",
IF(ISNUMBER(RIGHT(C11954,1)*1),"Error: UEN needs to end with an alphabet",IF(COUNTIF($F$1:F11954,F11954)&gt;1,"Error: Duplicate Entry","OK"))))))</f>
        <v/>
      </c>
    </row>
    <row r="11955" spans="1:5" ht="15.75">
      <c r="A11955" s="7">
        <v>11954</v>
      </c>
      <c r="B11955" s="8"/>
      <c r="C11955" s="13"/>
      <c r="D11955" s="14"/>
      <c r="E11955" s="25" t="str">
        <f>IF(ISBLANK(C11955),"",IF(NOT(EXACT(TRIM(CLEAN(SUBSTITUTE(C11955,CHAR(160),""))),C11955)),"Error: There's hidden spaces in UEN",IF(LEN(C11955)&gt;10,"Error: UEN is too long",IF(LEN(C11955)&lt;9,"Error: UEN is too short",
IF(ISNUMBER(RIGHT(C11955,1)*1),"Error: UEN needs to end with an alphabet",IF(COUNTIF($F$1:F11955,F11955)&gt;1,"Error: Duplicate Entry","OK"))))))</f>
        <v/>
      </c>
    </row>
    <row r="11956" spans="1:5" ht="15.75">
      <c r="A11956" s="7">
        <v>11955</v>
      </c>
      <c r="B11956" s="8"/>
      <c r="C11956" s="13"/>
      <c r="D11956" s="14"/>
      <c r="E11956" s="25" t="str">
        <f>IF(ISBLANK(C11956),"",IF(NOT(EXACT(TRIM(CLEAN(SUBSTITUTE(C11956,CHAR(160),""))),C11956)),"Error: There's hidden spaces in UEN",IF(LEN(C11956)&gt;10,"Error: UEN is too long",IF(LEN(C11956)&lt;9,"Error: UEN is too short",
IF(ISNUMBER(RIGHT(C11956,1)*1),"Error: UEN needs to end with an alphabet",IF(COUNTIF($F$1:F11956,F11956)&gt;1,"Error: Duplicate Entry","OK"))))))</f>
        <v/>
      </c>
    </row>
    <row r="11957" spans="1:5" ht="15.75">
      <c r="A11957" s="7">
        <v>11956</v>
      </c>
      <c r="B11957" s="8"/>
      <c r="C11957" s="13"/>
      <c r="D11957" s="14"/>
      <c r="E11957" s="25" t="str">
        <f>IF(ISBLANK(C11957),"",IF(NOT(EXACT(TRIM(CLEAN(SUBSTITUTE(C11957,CHAR(160),""))),C11957)),"Error: There's hidden spaces in UEN",IF(LEN(C11957)&gt;10,"Error: UEN is too long",IF(LEN(C11957)&lt;9,"Error: UEN is too short",
IF(ISNUMBER(RIGHT(C11957,1)*1),"Error: UEN needs to end with an alphabet",IF(COUNTIF($F$1:F11957,F11957)&gt;1,"Error: Duplicate Entry","OK"))))))</f>
        <v/>
      </c>
    </row>
    <row r="11958" spans="1:5" ht="15.75">
      <c r="A11958" s="7">
        <v>11957</v>
      </c>
      <c r="B11958" s="8"/>
      <c r="C11958" s="13"/>
      <c r="D11958" s="14"/>
      <c r="E11958" s="25" t="str">
        <f>IF(ISBLANK(C11958),"",IF(NOT(EXACT(TRIM(CLEAN(SUBSTITUTE(C11958,CHAR(160),""))),C11958)),"Error: There's hidden spaces in UEN",IF(LEN(C11958)&gt;10,"Error: UEN is too long",IF(LEN(C11958)&lt;9,"Error: UEN is too short",
IF(ISNUMBER(RIGHT(C11958,1)*1),"Error: UEN needs to end with an alphabet",IF(COUNTIF($F$1:F11958,F11958)&gt;1,"Error: Duplicate Entry","OK"))))))</f>
        <v/>
      </c>
    </row>
    <row r="11959" spans="1:5" ht="15.75">
      <c r="A11959" s="7">
        <v>11958</v>
      </c>
      <c r="B11959" s="8"/>
      <c r="C11959" s="13"/>
      <c r="D11959" s="14"/>
      <c r="E11959" s="25" t="str">
        <f>IF(ISBLANK(C11959),"",IF(NOT(EXACT(TRIM(CLEAN(SUBSTITUTE(C11959,CHAR(160),""))),C11959)),"Error: There's hidden spaces in UEN",IF(LEN(C11959)&gt;10,"Error: UEN is too long",IF(LEN(C11959)&lt;9,"Error: UEN is too short",
IF(ISNUMBER(RIGHT(C11959,1)*1),"Error: UEN needs to end with an alphabet",IF(COUNTIF($F$1:F11959,F11959)&gt;1,"Error: Duplicate Entry","OK"))))))</f>
        <v/>
      </c>
    </row>
    <row r="11960" spans="1:5" ht="15.75">
      <c r="A11960" s="7">
        <v>11959</v>
      </c>
      <c r="B11960" s="8"/>
      <c r="C11960" s="13"/>
      <c r="D11960" s="14"/>
      <c r="E11960" s="25" t="str">
        <f>IF(ISBLANK(C11960),"",IF(NOT(EXACT(TRIM(CLEAN(SUBSTITUTE(C11960,CHAR(160),""))),C11960)),"Error: There's hidden spaces in UEN",IF(LEN(C11960)&gt;10,"Error: UEN is too long",IF(LEN(C11960)&lt;9,"Error: UEN is too short",
IF(ISNUMBER(RIGHT(C11960,1)*1),"Error: UEN needs to end with an alphabet",IF(COUNTIF($F$1:F11960,F11960)&gt;1,"Error: Duplicate Entry","OK"))))))</f>
        <v/>
      </c>
    </row>
    <row r="11961" spans="1:5" ht="15.75">
      <c r="A11961" s="7">
        <v>11960</v>
      </c>
      <c r="B11961" s="8"/>
      <c r="C11961" s="13"/>
      <c r="D11961" s="14"/>
      <c r="E11961" s="25" t="str">
        <f>IF(ISBLANK(C11961),"",IF(NOT(EXACT(TRIM(CLEAN(SUBSTITUTE(C11961,CHAR(160),""))),C11961)),"Error: There's hidden spaces in UEN",IF(LEN(C11961)&gt;10,"Error: UEN is too long",IF(LEN(C11961)&lt;9,"Error: UEN is too short",
IF(ISNUMBER(RIGHT(C11961,1)*1),"Error: UEN needs to end with an alphabet",IF(COUNTIF($F$1:F11961,F11961)&gt;1,"Error: Duplicate Entry","OK"))))))</f>
        <v/>
      </c>
    </row>
    <row r="11962" spans="1:5" ht="15.75">
      <c r="A11962" s="7">
        <v>11961</v>
      </c>
      <c r="B11962" s="8"/>
      <c r="C11962" s="13"/>
      <c r="D11962" s="14"/>
      <c r="E11962" s="25" t="str">
        <f>IF(ISBLANK(C11962),"",IF(NOT(EXACT(TRIM(CLEAN(SUBSTITUTE(C11962,CHAR(160),""))),C11962)),"Error: There's hidden spaces in UEN",IF(LEN(C11962)&gt;10,"Error: UEN is too long",IF(LEN(C11962)&lt;9,"Error: UEN is too short",
IF(ISNUMBER(RIGHT(C11962,1)*1),"Error: UEN needs to end with an alphabet",IF(COUNTIF($F$1:F11962,F11962)&gt;1,"Error: Duplicate Entry","OK"))))))</f>
        <v/>
      </c>
    </row>
    <row r="11963" spans="1:5" ht="15.75">
      <c r="A11963" s="7">
        <v>11962</v>
      </c>
      <c r="B11963" s="8"/>
      <c r="C11963" s="13"/>
      <c r="D11963" s="14"/>
      <c r="E11963" s="25" t="str">
        <f>IF(ISBLANK(C11963),"",IF(NOT(EXACT(TRIM(CLEAN(SUBSTITUTE(C11963,CHAR(160),""))),C11963)),"Error: There's hidden spaces in UEN",IF(LEN(C11963)&gt;10,"Error: UEN is too long",IF(LEN(C11963)&lt;9,"Error: UEN is too short",
IF(ISNUMBER(RIGHT(C11963,1)*1),"Error: UEN needs to end with an alphabet",IF(COUNTIF($F$1:F11963,F11963)&gt;1,"Error: Duplicate Entry","OK"))))))</f>
        <v/>
      </c>
    </row>
    <row r="11964" spans="1:5" ht="15.75">
      <c r="A11964" s="7">
        <v>11963</v>
      </c>
      <c r="B11964" s="8"/>
      <c r="C11964" s="13"/>
      <c r="D11964" s="14"/>
      <c r="E11964" s="25" t="str">
        <f>IF(ISBLANK(C11964),"",IF(NOT(EXACT(TRIM(CLEAN(SUBSTITUTE(C11964,CHAR(160),""))),C11964)),"Error: There's hidden spaces in UEN",IF(LEN(C11964)&gt;10,"Error: UEN is too long",IF(LEN(C11964)&lt;9,"Error: UEN is too short",
IF(ISNUMBER(RIGHT(C11964,1)*1),"Error: UEN needs to end with an alphabet",IF(COUNTIF($F$1:F11964,F11964)&gt;1,"Error: Duplicate Entry","OK"))))))</f>
        <v/>
      </c>
    </row>
    <row r="11965" spans="1:5" ht="15.75">
      <c r="A11965" s="7">
        <v>11964</v>
      </c>
      <c r="B11965" s="8"/>
      <c r="C11965" s="13"/>
      <c r="D11965" s="14"/>
      <c r="E11965" s="25" t="str">
        <f>IF(ISBLANK(C11965),"",IF(NOT(EXACT(TRIM(CLEAN(SUBSTITUTE(C11965,CHAR(160),""))),C11965)),"Error: There's hidden spaces in UEN",IF(LEN(C11965)&gt;10,"Error: UEN is too long",IF(LEN(C11965)&lt;9,"Error: UEN is too short",
IF(ISNUMBER(RIGHT(C11965,1)*1),"Error: UEN needs to end with an alphabet",IF(COUNTIF($F$1:F11965,F11965)&gt;1,"Error: Duplicate Entry","OK"))))))</f>
        <v/>
      </c>
    </row>
    <row r="11966" spans="1:5" ht="15.75">
      <c r="A11966" s="7">
        <v>11965</v>
      </c>
      <c r="B11966" s="8"/>
      <c r="C11966" s="13"/>
      <c r="D11966" s="14"/>
      <c r="E11966" s="25" t="str">
        <f>IF(ISBLANK(C11966),"",IF(NOT(EXACT(TRIM(CLEAN(SUBSTITUTE(C11966,CHAR(160),""))),C11966)),"Error: There's hidden spaces in UEN",IF(LEN(C11966)&gt;10,"Error: UEN is too long",IF(LEN(C11966)&lt;9,"Error: UEN is too short",
IF(ISNUMBER(RIGHT(C11966,1)*1),"Error: UEN needs to end with an alphabet",IF(COUNTIF($F$1:F11966,F11966)&gt;1,"Error: Duplicate Entry","OK"))))))</f>
        <v/>
      </c>
    </row>
    <row r="11967" spans="1:5" ht="15.75">
      <c r="A11967" s="7">
        <v>11966</v>
      </c>
      <c r="B11967" s="8"/>
      <c r="C11967" s="13"/>
      <c r="D11967" s="14"/>
      <c r="E11967" s="25" t="str">
        <f>IF(ISBLANK(C11967),"",IF(NOT(EXACT(TRIM(CLEAN(SUBSTITUTE(C11967,CHAR(160),""))),C11967)),"Error: There's hidden spaces in UEN",IF(LEN(C11967)&gt;10,"Error: UEN is too long",IF(LEN(C11967)&lt;9,"Error: UEN is too short",
IF(ISNUMBER(RIGHT(C11967,1)*1),"Error: UEN needs to end with an alphabet",IF(COUNTIF($F$1:F11967,F11967)&gt;1,"Error: Duplicate Entry","OK"))))))</f>
        <v/>
      </c>
    </row>
    <row r="11968" spans="1:5" ht="15.75">
      <c r="A11968" s="7">
        <v>11967</v>
      </c>
      <c r="B11968" s="8"/>
      <c r="C11968" s="13"/>
      <c r="D11968" s="14"/>
      <c r="E11968" s="25" t="str">
        <f>IF(ISBLANK(C11968),"",IF(NOT(EXACT(TRIM(CLEAN(SUBSTITUTE(C11968,CHAR(160),""))),C11968)),"Error: There's hidden spaces in UEN",IF(LEN(C11968)&gt;10,"Error: UEN is too long",IF(LEN(C11968)&lt;9,"Error: UEN is too short",
IF(ISNUMBER(RIGHT(C11968,1)*1),"Error: UEN needs to end with an alphabet",IF(COUNTIF($F$1:F11968,F11968)&gt;1,"Error: Duplicate Entry","OK"))))))</f>
        <v/>
      </c>
    </row>
    <row r="11969" spans="1:5" ht="15.75">
      <c r="A11969" s="7">
        <v>11968</v>
      </c>
      <c r="B11969" s="8"/>
      <c r="C11969" s="13"/>
      <c r="D11969" s="14"/>
      <c r="E11969" s="25" t="str">
        <f>IF(ISBLANK(C11969),"",IF(NOT(EXACT(TRIM(CLEAN(SUBSTITUTE(C11969,CHAR(160),""))),C11969)),"Error: There's hidden spaces in UEN",IF(LEN(C11969)&gt;10,"Error: UEN is too long",IF(LEN(C11969)&lt;9,"Error: UEN is too short",
IF(ISNUMBER(RIGHT(C11969,1)*1),"Error: UEN needs to end with an alphabet",IF(COUNTIF($F$1:F11969,F11969)&gt;1,"Error: Duplicate Entry","OK"))))))</f>
        <v/>
      </c>
    </row>
    <row r="11970" spans="1:5" ht="15.75">
      <c r="A11970" s="7">
        <v>11969</v>
      </c>
      <c r="B11970" s="8"/>
      <c r="C11970" s="13"/>
      <c r="D11970" s="14"/>
      <c r="E11970" s="25" t="str">
        <f>IF(ISBLANK(C11970),"",IF(NOT(EXACT(TRIM(CLEAN(SUBSTITUTE(C11970,CHAR(160),""))),C11970)),"Error: There's hidden spaces in UEN",IF(LEN(C11970)&gt;10,"Error: UEN is too long",IF(LEN(C11970)&lt;9,"Error: UEN is too short",
IF(ISNUMBER(RIGHT(C11970,1)*1),"Error: UEN needs to end with an alphabet",IF(COUNTIF($F$1:F11970,F11970)&gt;1,"Error: Duplicate Entry","OK"))))))</f>
        <v/>
      </c>
    </row>
    <row r="11971" spans="1:5" ht="15.75">
      <c r="A11971" s="7">
        <v>11970</v>
      </c>
      <c r="B11971" s="8"/>
      <c r="C11971" s="13"/>
      <c r="D11971" s="14"/>
      <c r="E11971" s="25" t="str">
        <f>IF(ISBLANK(C11971),"",IF(NOT(EXACT(TRIM(CLEAN(SUBSTITUTE(C11971,CHAR(160),""))),C11971)),"Error: There's hidden spaces in UEN",IF(LEN(C11971)&gt;10,"Error: UEN is too long",IF(LEN(C11971)&lt;9,"Error: UEN is too short",
IF(ISNUMBER(RIGHT(C11971,1)*1),"Error: UEN needs to end with an alphabet",IF(COUNTIF($F$1:F11971,F11971)&gt;1,"Error: Duplicate Entry","OK"))))))</f>
        <v/>
      </c>
    </row>
    <row r="11972" spans="1:5" ht="15.75">
      <c r="A11972" s="7">
        <v>11971</v>
      </c>
      <c r="B11972" s="8"/>
      <c r="C11972" s="13"/>
      <c r="D11972" s="14"/>
      <c r="E11972" s="25" t="str">
        <f>IF(ISBLANK(C11972),"",IF(NOT(EXACT(TRIM(CLEAN(SUBSTITUTE(C11972,CHAR(160),""))),C11972)),"Error: There's hidden spaces in UEN",IF(LEN(C11972)&gt;10,"Error: UEN is too long",IF(LEN(C11972)&lt;9,"Error: UEN is too short",
IF(ISNUMBER(RIGHT(C11972,1)*1),"Error: UEN needs to end with an alphabet",IF(COUNTIF($F$1:F11972,F11972)&gt;1,"Error: Duplicate Entry","OK"))))))</f>
        <v/>
      </c>
    </row>
    <row r="11973" spans="1:5" ht="15.75">
      <c r="A11973" s="7">
        <v>11972</v>
      </c>
      <c r="B11973" s="8"/>
      <c r="C11973" s="13"/>
      <c r="D11973" s="14"/>
      <c r="E11973" s="25" t="str">
        <f>IF(ISBLANK(C11973),"",IF(NOT(EXACT(TRIM(CLEAN(SUBSTITUTE(C11973,CHAR(160),""))),C11973)),"Error: There's hidden spaces in UEN",IF(LEN(C11973)&gt;10,"Error: UEN is too long",IF(LEN(C11973)&lt;9,"Error: UEN is too short",
IF(ISNUMBER(RIGHT(C11973,1)*1),"Error: UEN needs to end with an alphabet",IF(COUNTIF($F$1:F11973,F11973)&gt;1,"Error: Duplicate Entry","OK"))))))</f>
        <v/>
      </c>
    </row>
    <row r="11974" spans="1:5" ht="15.75">
      <c r="A11974" s="7">
        <v>11973</v>
      </c>
      <c r="B11974" s="8"/>
      <c r="C11974" s="13"/>
      <c r="D11974" s="14"/>
      <c r="E11974" s="25" t="str">
        <f>IF(ISBLANK(C11974),"",IF(NOT(EXACT(TRIM(CLEAN(SUBSTITUTE(C11974,CHAR(160),""))),C11974)),"Error: There's hidden spaces in UEN",IF(LEN(C11974)&gt;10,"Error: UEN is too long",IF(LEN(C11974)&lt;9,"Error: UEN is too short",
IF(ISNUMBER(RIGHT(C11974,1)*1),"Error: UEN needs to end with an alphabet",IF(COUNTIF($F$1:F11974,F11974)&gt;1,"Error: Duplicate Entry","OK"))))))</f>
        <v/>
      </c>
    </row>
    <row r="11975" spans="1:5" ht="15.75">
      <c r="A11975" s="7">
        <v>11974</v>
      </c>
      <c r="B11975" s="8"/>
      <c r="C11975" s="13"/>
      <c r="D11975" s="14"/>
      <c r="E11975" s="25" t="str">
        <f>IF(ISBLANK(C11975),"",IF(NOT(EXACT(TRIM(CLEAN(SUBSTITUTE(C11975,CHAR(160),""))),C11975)),"Error: There's hidden spaces in UEN",IF(LEN(C11975)&gt;10,"Error: UEN is too long",IF(LEN(C11975)&lt;9,"Error: UEN is too short",
IF(ISNUMBER(RIGHT(C11975,1)*1),"Error: UEN needs to end with an alphabet",IF(COUNTIF($F$1:F11975,F11975)&gt;1,"Error: Duplicate Entry","OK"))))))</f>
        <v/>
      </c>
    </row>
    <row r="11976" spans="1:5" ht="15.75">
      <c r="A11976" s="7">
        <v>11975</v>
      </c>
      <c r="B11976" s="8"/>
      <c r="C11976" s="13"/>
      <c r="D11976" s="14"/>
      <c r="E11976" s="25" t="str">
        <f>IF(ISBLANK(C11976),"",IF(NOT(EXACT(TRIM(CLEAN(SUBSTITUTE(C11976,CHAR(160),""))),C11976)),"Error: There's hidden spaces in UEN",IF(LEN(C11976)&gt;10,"Error: UEN is too long",IF(LEN(C11976)&lt;9,"Error: UEN is too short",
IF(ISNUMBER(RIGHT(C11976,1)*1),"Error: UEN needs to end with an alphabet",IF(COUNTIF($F$1:F11976,F11976)&gt;1,"Error: Duplicate Entry","OK"))))))</f>
        <v/>
      </c>
    </row>
    <row r="11977" spans="1:5" ht="15.75">
      <c r="A11977" s="7">
        <v>11976</v>
      </c>
      <c r="B11977" s="8"/>
      <c r="C11977" s="13"/>
      <c r="D11977" s="14"/>
      <c r="E11977" s="25" t="str">
        <f>IF(ISBLANK(C11977),"",IF(NOT(EXACT(TRIM(CLEAN(SUBSTITUTE(C11977,CHAR(160),""))),C11977)),"Error: There's hidden spaces in UEN",IF(LEN(C11977)&gt;10,"Error: UEN is too long",IF(LEN(C11977)&lt;9,"Error: UEN is too short",
IF(ISNUMBER(RIGHT(C11977,1)*1),"Error: UEN needs to end with an alphabet",IF(COUNTIF($F$1:F11977,F11977)&gt;1,"Error: Duplicate Entry","OK"))))))</f>
        <v/>
      </c>
    </row>
    <row r="11978" spans="1:5" ht="15.75">
      <c r="A11978" s="7">
        <v>11977</v>
      </c>
      <c r="B11978" s="8"/>
      <c r="C11978" s="13"/>
      <c r="D11978" s="14"/>
      <c r="E11978" s="25" t="str">
        <f>IF(ISBLANK(C11978),"",IF(NOT(EXACT(TRIM(CLEAN(SUBSTITUTE(C11978,CHAR(160),""))),C11978)),"Error: There's hidden spaces in UEN",IF(LEN(C11978)&gt;10,"Error: UEN is too long",IF(LEN(C11978)&lt;9,"Error: UEN is too short",
IF(ISNUMBER(RIGHT(C11978,1)*1),"Error: UEN needs to end with an alphabet",IF(COUNTIF($F$1:F11978,F11978)&gt;1,"Error: Duplicate Entry","OK"))))))</f>
        <v/>
      </c>
    </row>
    <row r="11979" spans="1:5" ht="15.75">
      <c r="A11979" s="7">
        <v>11978</v>
      </c>
      <c r="B11979" s="8"/>
      <c r="C11979" s="13"/>
      <c r="D11979" s="14"/>
      <c r="E11979" s="25" t="str">
        <f>IF(ISBLANK(C11979),"",IF(NOT(EXACT(TRIM(CLEAN(SUBSTITUTE(C11979,CHAR(160),""))),C11979)),"Error: There's hidden spaces in UEN",IF(LEN(C11979)&gt;10,"Error: UEN is too long",IF(LEN(C11979)&lt;9,"Error: UEN is too short",
IF(ISNUMBER(RIGHT(C11979,1)*1),"Error: UEN needs to end with an alphabet",IF(COUNTIF($F$1:F11979,F11979)&gt;1,"Error: Duplicate Entry","OK"))))))</f>
        <v/>
      </c>
    </row>
    <row r="11980" spans="1:5" ht="15.75">
      <c r="A11980" s="7">
        <v>11979</v>
      </c>
      <c r="B11980" s="8"/>
      <c r="C11980" s="13"/>
      <c r="D11980" s="14"/>
      <c r="E11980" s="25" t="str">
        <f>IF(ISBLANK(C11980),"",IF(NOT(EXACT(TRIM(CLEAN(SUBSTITUTE(C11980,CHAR(160),""))),C11980)),"Error: There's hidden spaces in UEN",IF(LEN(C11980)&gt;10,"Error: UEN is too long",IF(LEN(C11980)&lt;9,"Error: UEN is too short",
IF(ISNUMBER(RIGHT(C11980,1)*1),"Error: UEN needs to end with an alphabet",IF(COUNTIF($F$1:F11980,F11980)&gt;1,"Error: Duplicate Entry","OK"))))))</f>
        <v/>
      </c>
    </row>
    <row r="11981" spans="1:5" ht="15.75">
      <c r="A11981" s="7">
        <v>11980</v>
      </c>
      <c r="B11981" s="8"/>
      <c r="C11981" s="13"/>
      <c r="D11981" s="14"/>
      <c r="E11981" s="25" t="str">
        <f>IF(ISBLANK(C11981),"",IF(NOT(EXACT(TRIM(CLEAN(SUBSTITUTE(C11981,CHAR(160),""))),C11981)),"Error: There's hidden spaces in UEN",IF(LEN(C11981)&gt;10,"Error: UEN is too long",IF(LEN(C11981)&lt;9,"Error: UEN is too short",
IF(ISNUMBER(RIGHT(C11981,1)*1),"Error: UEN needs to end with an alphabet",IF(COUNTIF($F$1:F11981,F11981)&gt;1,"Error: Duplicate Entry","OK"))))))</f>
        <v/>
      </c>
    </row>
    <row r="11982" spans="1:5" ht="15.75">
      <c r="A11982" s="7">
        <v>11981</v>
      </c>
      <c r="B11982" s="8"/>
      <c r="C11982" s="13"/>
      <c r="D11982" s="14"/>
      <c r="E11982" s="25" t="str">
        <f>IF(ISBLANK(C11982),"",IF(NOT(EXACT(TRIM(CLEAN(SUBSTITUTE(C11982,CHAR(160),""))),C11982)),"Error: There's hidden spaces in UEN",IF(LEN(C11982)&gt;10,"Error: UEN is too long",IF(LEN(C11982)&lt;9,"Error: UEN is too short",
IF(ISNUMBER(RIGHT(C11982,1)*1),"Error: UEN needs to end with an alphabet",IF(COUNTIF($F$1:F11982,F11982)&gt;1,"Error: Duplicate Entry","OK"))))))</f>
        <v/>
      </c>
    </row>
    <row r="11983" spans="1:5" ht="15.75">
      <c r="A11983" s="7">
        <v>11982</v>
      </c>
      <c r="B11983" s="8"/>
      <c r="C11983" s="13"/>
      <c r="D11983" s="14"/>
      <c r="E11983" s="25" t="str">
        <f>IF(ISBLANK(C11983),"",IF(NOT(EXACT(TRIM(CLEAN(SUBSTITUTE(C11983,CHAR(160),""))),C11983)),"Error: There's hidden spaces in UEN",IF(LEN(C11983)&gt;10,"Error: UEN is too long",IF(LEN(C11983)&lt;9,"Error: UEN is too short",
IF(ISNUMBER(RIGHT(C11983,1)*1),"Error: UEN needs to end with an alphabet",IF(COUNTIF($F$1:F11983,F11983)&gt;1,"Error: Duplicate Entry","OK"))))))</f>
        <v/>
      </c>
    </row>
    <row r="11984" spans="1:5" ht="15.75">
      <c r="A11984" s="7">
        <v>11983</v>
      </c>
      <c r="B11984" s="8"/>
      <c r="C11984" s="13"/>
      <c r="D11984" s="14"/>
      <c r="E11984" s="25" t="str">
        <f>IF(ISBLANK(C11984),"",IF(NOT(EXACT(TRIM(CLEAN(SUBSTITUTE(C11984,CHAR(160),""))),C11984)),"Error: There's hidden spaces in UEN",IF(LEN(C11984)&gt;10,"Error: UEN is too long",IF(LEN(C11984)&lt;9,"Error: UEN is too short",
IF(ISNUMBER(RIGHT(C11984,1)*1),"Error: UEN needs to end with an alphabet",IF(COUNTIF($F$1:F11984,F11984)&gt;1,"Error: Duplicate Entry","OK"))))))</f>
        <v/>
      </c>
    </row>
    <row r="11985" spans="1:5" ht="15.75">
      <c r="A11985" s="7">
        <v>11984</v>
      </c>
      <c r="B11985" s="8"/>
      <c r="C11985" s="13"/>
      <c r="D11985" s="14"/>
      <c r="E11985" s="25" t="str">
        <f>IF(ISBLANK(C11985),"",IF(NOT(EXACT(TRIM(CLEAN(SUBSTITUTE(C11985,CHAR(160),""))),C11985)),"Error: There's hidden spaces in UEN",IF(LEN(C11985)&gt;10,"Error: UEN is too long",IF(LEN(C11985)&lt;9,"Error: UEN is too short",
IF(ISNUMBER(RIGHT(C11985,1)*1),"Error: UEN needs to end with an alphabet",IF(COUNTIF($F$1:F11985,F11985)&gt;1,"Error: Duplicate Entry","OK"))))))</f>
        <v/>
      </c>
    </row>
    <row r="11986" spans="1:5" ht="15.75">
      <c r="A11986" s="7">
        <v>11985</v>
      </c>
      <c r="B11986" s="8"/>
      <c r="C11986" s="13"/>
      <c r="D11986" s="14"/>
      <c r="E11986" s="25" t="str">
        <f>IF(ISBLANK(C11986),"",IF(NOT(EXACT(TRIM(CLEAN(SUBSTITUTE(C11986,CHAR(160),""))),C11986)),"Error: There's hidden spaces in UEN",IF(LEN(C11986)&gt;10,"Error: UEN is too long",IF(LEN(C11986)&lt;9,"Error: UEN is too short",
IF(ISNUMBER(RIGHT(C11986,1)*1),"Error: UEN needs to end with an alphabet",IF(COUNTIF($F$1:F11986,F11986)&gt;1,"Error: Duplicate Entry","OK"))))))</f>
        <v/>
      </c>
    </row>
    <row r="11987" spans="1:5" ht="15.75">
      <c r="A11987" s="7">
        <v>11986</v>
      </c>
      <c r="B11987" s="8"/>
      <c r="C11987" s="13"/>
      <c r="D11987" s="14"/>
      <c r="E11987" s="25" t="str">
        <f>IF(ISBLANK(C11987),"",IF(NOT(EXACT(TRIM(CLEAN(SUBSTITUTE(C11987,CHAR(160),""))),C11987)),"Error: There's hidden spaces in UEN",IF(LEN(C11987)&gt;10,"Error: UEN is too long",IF(LEN(C11987)&lt;9,"Error: UEN is too short",
IF(ISNUMBER(RIGHT(C11987,1)*1),"Error: UEN needs to end with an alphabet",IF(COUNTIF($F$1:F11987,F11987)&gt;1,"Error: Duplicate Entry","OK"))))))</f>
        <v/>
      </c>
    </row>
    <row r="11988" spans="1:5" ht="15.75">
      <c r="A11988" s="7">
        <v>11987</v>
      </c>
      <c r="B11988" s="8"/>
      <c r="C11988" s="13"/>
      <c r="D11988" s="14"/>
      <c r="E11988" s="25" t="str">
        <f>IF(ISBLANK(C11988),"",IF(NOT(EXACT(TRIM(CLEAN(SUBSTITUTE(C11988,CHAR(160),""))),C11988)),"Error: There's hidden spaces in UEN",IF(LEN(C11988)&gt;10,"Error: UEN is too long",IF(LEN(C11988)&lt;9,"Error: UEN is too short",
IF(ISNUMBER(RIGHT(C11988,1)*1),"Error: UEN needs to end with an alphabet",IF(COUNTIF($F$1:F11988,F11988)&gt;1,"Error: Duplicate Entry","OK"))))))</f>
        <v/>
      </c>
    </row>
    <row r="11989" spans="1:5" ht="15.75">
      <c r="A11989" s="7">
        <v>11988</v>
      </c>
      <c r="B11989" s="8"/>
      <c r="C11989" s="13"/>
      <c r="D11989" s="14"/>
      <c r="E11989" s="25" t="str">
        <f>IF(ISBLANK(C11989),"",IF(NOT(EXACT(TRIM(CLEAN(SUBSTITUTE(C11989,CHAR(160),""))),C11989)),"Error: There's hidden spaces in UEN",IF(LEN(C11989)&gt;10,"Error: UEN is too long",IF(LEN(C11989)&lt;9,"Error: UEN is too short",
IF(ISNUMBER(RIGHT(C11989,1)*1),"Error: UEN needs to end with an alphabet",IF(COUNTIF($F$1:F11989,F11989)&gt;1,"Error: Duplicate Entry","OK"))))))</f>
        <v/>
      </c>
    </row>
    <row r="11990" spans="1:5" ht="15.75">
      <c r="A11990" s="7">
        <v>11989</v>
      </c>
      <c r="B11990" s="8"/>
      <c r="C11990" s="13"/>
      <c r="D11990" s="14"/>
      <c r="E11990" s="25" t="str">
        <f>IF(ISBLANK(C11990),"",IF(NOT(EXACT(TRIM(CLEAN(SUBSTITUTE(C11990,CHAR(160),""))),C11990)),"Error: There's hidden spaces in UEN",IF(LEN(C11990)&gt;10,"Error: UEN is too long",IF(LEN(C11990)&lt;9,"Error: UEN is too short",
IF(ISNUMBER(RIGHT(C11990,1)*1),"Error: UEN needs to end with an alphabet",IF(COUNTIF($F$1:F11990,F11990)&gt;1,"Error: Duplicate Entry","OK"))))))</f>
        <v/>
      </c>
    </row>
    <row r="11991" spans="1:5" ht="15.75">
      <c r="A11991" s="7">
        <v>11990</v>
      </c>
      <c r="B11991" s="8"/>
      <c r="C11991" s="13"/>
      <c r="D11991" s="14"/>
      <c r="E11991" s="25" t="str">
        <f>IF(ISBLANK(C11991),"",IF(NOT(EXACT(TRIM(CLEAN(SUBSTITUTE(C11991,CHAR(160),""))),C11991)),"Error: There's hidden spaces in UEN",IF(LEN(C11991)&gt;10,"Error: UEN is too long",IF(LEN(C11991)&lt;9,"Error: UEN is too short",
IF(ISNUMBER(RIGHT(C11991,1)*1),"Error: UEN needs to end with an alphabet",IF(COUNTIF($F$1:F11991,F11991)&gt;1,"Error: Duplicate Entry","OK"))))))</f>
        <v/>
      </c>
    </row>
    <row r="11992" spans="1:5" ht="15.75">
      <c r="A11992" s="7">
        <v>11991</v>
      </c>
      <c r="B11992" s="8"/>
      <c r="C11992" s="13"/>
      <c r="D11992" s="14"/>
      <c r="E11992" s="25" t="str">
        <f>IF(ISBLANK(C11992),"",IF(NOT(EXACT(TRIM(CLEAN(SUBSTITUTE(C11992,CHAR(160),""))),C11992)),"Error: There's hidden spaces in UEN",IF(LEN(C11992)&gt;10,"Error: UEN is too long",IF(LEN(C11992)&lt;9,"Error: UEN is too short",
IF(ISNUMBER(RIGHT(C11992,1)*1),"Error: UEN needs to end with an alphabet",IF(COUNTIF($F$1:F11992,F11992)&gt;1,"Error: Duplicate Entry","OK"))))))</f>
        <v/>
      </c>
    </row>
    <row r="11993" spans="1:5" ht="15.75">
      <c r="A11993" s="7">
        <v>11992</v>
      </c>
      <c r="B11993" s="8"/>
      <c r="C11993" s="13"/>
      <c r="D11993" s="14"/>
      <c r="E11993" s="25" t="str">
        <f>IF(ISBLANK(C11993),"",IF(NOT(EXACT(TRIM(CLEAN(SUBSTITUTE(C11993,CHAR(160),""))),C11993)),"Error: There's hidden spaces in UEN",IF(LEN(C11993)&gt;10,"Error: UEN is too long",IF(LEN(C11993)&lt;9,"Error: UEN is too short",
IF(ISNUMBER(RIGHT(C11993,1)*1),"Error: UEN needs to end with an alphabet",IF(COUNTIF($F$1:F11993,F11993)&gt;1,"Error: Duplicate Entry","OK"))))))</f>
        <v/>
      </c>
    </row>
    <row r="11994" spans="1:5" ht="15.75">
      <c r="A11994" s="7">
        <v>11993</v>
      </c>
      <c r="B11994" s="8"/>
      <c r="C11994" s="13"/>
      <c r="D11994" s="14"/>
      <c r="E11994" s="25" t="str">
        <f>IF(ISBLANK(C11994),"",IF(NOT(EXACT(TRIM(CLEAN(SUBSTITUTE(C11994,CHAR(160),""))),C11994)),"Error: There's hidden spaces in UEN",IF(LEN(C11994)&gt;10,"Error: UEN is too long",IF(LEN(C11994)&lt;9,"Error: UEN is too short",
IF(ISNUMBER(RIGHT(C11994,1)*1),"Error: UEN needs to end with an alphabet",IF(COUNTIF($F$1:F11994,F11994)&gt;1,"Error: Duplicate Entry","OK"))))))</f>
        <v/>
      </c>
    </row>
    <row r="11995" spans="1:5" ht="15.75">
      <c r="A11995" s="7">
        <v>11994</v>
      </c>
      <c r="B11995" s="8"/>
      <c r="C11995" s="13"/>
      <c r="D11995" s="14"/>
      <c r="E11995" s="25" t="str">
        <f>IF(ISBLANK(C11995),"",IF(NOT(EXACT(TRIM(CLEAN(SUBSTITUTE(C11995,CHAR(160),""))),C11995)),"Error: There's hidden spaces in UEN",IF(LEN(C11995)&gt;10,"Error: UEN is too long",IF(LEN(C11995)&lt;9,"Error: UEN is too short",
IF(ISNUMBER(RIGHT(C11995,1)*1),"Error: UEN needs to end with an alphabet",IF(COUNTIF($F$1:F11995,F11995)&gt;1,"Error: Duplicate Entry","OK"))))))</f>
        <v/>
      </c>
    </row>
    <row r="11996" spans="1:5" ht="15.75">
      <c r="A11996" s="7">
        <v>11995</v>
      </c>
      <c r="B11996" s="8"/>
      <c r="C11996" s="13"/>
      <c r="D11996" s="14"/>
      <c r="E11996" s="25" t="str">
        <f>IF(ISBLANK(C11996),"",IF(NOT(EXACT(TRIM(CLEAN(SUBSTITUTE(C11996,CHAR(160),""))),C11996)),"Error: There's hidden spaces in UEN",IF(LEN(C11996)&gt;10,"Error: UEN is too long",IF(LEN(C11996)&lt;9,"Error: UEN is too short",
IF(ISNUMBER(RIGHT(C11996,1)*1),"Error: UEN needs to end with an alphabet",IF(COUNTIF($F$1:F11996,F11996)&gt;1,"Error: Duplicate Entry","OK"))))))</f>
        <v/>
      </c>
    </row>
    <row r="11997" spans="1:5" ht="15.75">
      <c r="A11997" s="7">
        <v>11996</v>
      </c>
      <c r="B11997" s="8"/>
      <c r="C11997" s="13"/>
      <c r="D11997" s="14"/>
      <c r="E11997" s="25" t="str">
        <f>IF(ISBLANK(C11997),"",IF(NOT(EXACT(TRIM(CLEAN(SUBSTITUTE(C11997,CHAR(160),""))),C11997)),"Error: There's hidden spaces in UEN",IF(LEN(C11997)&gt;10,"Error: UEN is too long",IF(LEN(C11997)&lt;9,"Error: UEN is too short",
IF(ISNUMBER(RIGHT(C11997,1)*1),"Error: UEN needs to end with an alphabet",IF(COUNTIF($F$1:F11997,F11997)&gt;1,"Error: Duplicate Entry","OK"))))))</f>
        <v/>
      </c>
    </row>
    <row r="11998" spans="1:5" ht="15.75">
      <c r="A11998" s="7">
        <v>11997</v>
      </c>
      <c r="B11998" s="8"/>
      <c r="C11998" s="13"/>
      <c r="D11998" s="14"/>
      <c r="E11998" s="25" t="str">
        <f>IF(ISBLANK(C11998),"",IF(NOT(EXACT(TRIM(CLEAN(SUBSTITUTE(C11998,CHAR(160),""))),C11998)),"Error: There's hidden spaces in UEN",IF(LEN(C11998)&gt;10,"Error: UEN is too long",IF(LEN(C11998)&lt;9,"Error: UEN is too short",
IF(ISNUMBER(RIGHT(C11998,1)*1),"Error: UEN needs to end with an alphabet",IF(COUNTIF($F$1:F11998,F11998)&gt;1,"Error: Duplicate Entry","OK"))))))</f>
        <v/>
      </c>
    </row>
    <row r="11999" spans="1:5" ht="15.75">
      <c r="A11999" s="7">
        <v>11998</v>
      </c>
      <c r="B11999" s="8"/>
      <c r="C11999" s="13"/>
      <c r="D11999" s="14"/>
      <c r="E11999" s="25" t="str">
        <f>IF(ISBLANK(C11999),"",IF(NOT(EXACT(TRIM(CLEAN(SUBSTITUTE(C11999,CHAR(160),""))),C11999)),"Error: There's hidden spaces in UEN",IF(LEN(C11999)&gt;10,"Error: UEN is too long",IF(LEN(C11999)&lt;9,"Error: UEN is too short",
IF(ISNUMBER(RIGHT(C11999,1)*1),"Error: UEN needs to end with an alphabet",IF(COUNTIF($F$1:F11999,F11999)&gt;1,"Error: Duplicate Entry","OK"))))))</f>
        <v/>
      </c>
    </row>
    <row r="12000" spans="1:5" ht="15.75">
      <c r="A12000" s="7">
        <v>11999</v>
      </c>
      <c r="B12000" s="8"/>
      <c r="C12000" s="13"/>
      <c r="D12000" s="14"/>
      <c r="E12000" s="25" t="str">
        <f>IF(ISBLANK(C12000),"",IF(NOT(EXACT(TRIM(CLEAN(SUBSTITUTE(C12000,CHAR(160),""))),C12000)),"Error: There's hidden spaces in UEN",IF(LEN(C12000)&gt;10,"Error: UEN is too long",IF(LEN(C12000)&lt;9,"Error: UEN is too short",
IF(ISNUMBER(RIGHT(C12000,1)*1),"Error: UEN needs to end with an alphabet",IF(COUNTIF($F$1:F12000,F12000)&gt;1,"Error: Duplicate Entry","OK"))))))</f>
        <v/>
      </c>
    </row>
    <row r="12001" spans="1:5" ht="15.75">
      <c r="A12001" s="7">
        <v>12000</v>
      </c>
      <c r="B12001" s="8"/>
      <c r="C12001" s="12"/>
      <c r="D12001" s="11"/>
      <c r="E12001" s="25" t="str">
        <f>IF(ISBLANK(C12001),"",IF(NOT(EXACT(TRIM(CLEAN(SUBSTITUTE(C12001,CHAR(160),""))),C12001)),"Error: There's hidden spaces in UEN",IF(LEN(C12001)&gt;10,"Error: UEN is too long",IF(LEN(C12001)&lt;9,"Error: UEN is too short",
IF(ISNUMBER(RIGHT(C12001,1)*1),"Error: UEN needs to end with an alphabet",IF(COUNTIF($F$1:F12001,F12001)&gt;1,"Error: Duplicate Entry","OK"))))))</f>
        <v/>
      </c>
    </row>
  </sheetData>
  <sheetProtection algorithmName="SHA-512" hashValue="yGBsA/yVLEkAyiN1TQyeL12bVdL9SvGFAVA/+G1VbSRblxAYoWKDh302og+CAhkfY4fv4UziZHYW39WO9E8OaQ==" saltValue="djtyBgsTpwxXDVIEj7DbNw==" spinCount="100000" sheet="1" objects="1" scenarios="1"/>
  <mergeCells count="4">
    <mergeCell ref="H1:I1"/>
    <mergeCell ref="H2:I2"/>
    <mergeCell ref="H4:I4"/>
    <mergeCell ref="H20:I20"/>
  </mergeCells>
  <phoneticPr fontId="6" type="noConversion"/>
  <conditionalFormatting sqref="E3502:E12001">
    <cfRule type="containsText" dxfId="4" priority="1" operator="containsText" text="Error">
      <formula>NOT(ISERROR(SEARCH("Error",E3502)))</formula>
    </cfRule>
    <cfRule type="containsText" dxfId="3" priority="2" operator="containsText" text="OK">
      <formula>NOT(ISERROR(SEARCH("OK",E3502)))</formula>
    </cfRule>
  </conditionalFormatting>
  <conditionalFormatting sqref="H1:H2 E1:E3501">
    <cfRule type="containsText" dxfId="2" priority="5" operator="containsText" text="Error">
      <formula>NOT(ISERROR(SEARCH("Error",E1)))</formula>
    </cfRule>
    <cfRule type="containsText" dxfId="1" priority="6" operator="containsText" text="OK">
      <formula>NOT(ISERROR(SEARCH("OK",E1)))</formula>
    </cfRule>
  </conditionalFormatting>
  <conditionalFormatting sqref="J20">
    <cfRule type="cellIs" dxfId="0" priority="3" operator="greaterThan">
      <formula>0</formula>
    </cfRule>
  </conditionalFormatting>
  <dataValidations count="1">
    <dataValidation allowBlank="1" showInputMessage="1" showErrorMessage="1" errorTitle="Invalid Company Name" error="Please select your official company name only from the dropdown list!" sqref="J1:J2" xr:uid="{E91ECE9C-D94F-4E44-8D25-8052F69ADAB2}"/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8E8DAA-AC7E-4EE4-A465-1A1FE3202D89}">
          <x14:formula1>
            <xm:f>'Data Validation'!$A$1:$A$12</xm:f>
          </x14:formula1>
          <xm:sqref>I7:I18</xm:sqref>
        </x14:dataValidation>
        <x14:dataValidation type="list" allowBlank="1" showInputMessage="1" showErrorMessage="1" xr:uid="{7A341F7D-C0F6-4079-BC98-3CCE866CAE4C}">
          <x14:formula1>
            <xm:f>'Data Validation'!$B$1:$B$5</xm:f>
          </x14:formula1>
          <xm:sqref>J7:J18</xm:sqref>
        </x14:dataValidation>
        <x14:dataValidation type="list" allowBlank="1" showInputMessage="1" showErrorMessage="1" xr:uid="{37E5D71C-A2B7-4781-B383-0EBE38BE2906}">
          <x14:formula1>
            <xm:f>'Data Validation'!$C$1:$C$12</xm:f>
          </x14:formula1>
          <xm:sqref>B2:B12001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C93B-A6BB-4E3E-A5FC-A49CE07B03C4}">
  <dimension ref="A1:P1000"/>
  <sheetViews>
    <sheetView workbookViewId="0">
      <pane ySplit="3" topLeftCell="A4" activePane="bottomLeft" state="frozen"/>
      <selection pane="bottomLeft" activeCell="I4" sqref="I4"/>
    </sheetView>
  </sheetViews>
  <sheetFormatPr defaultColWidth="8.85546875" defaultRowHeight="15"/>
  <cols>
    <col min="1" max="1" width="3" style="20" bestFit="1" customWidth="1"/>
    <col min="2" max="2" width="13.140625" style="19" bestFit="1" customWidth="1"/>
    <col min="3" max="3" width="8.85546875" style="18"/>
    <col min="4" max="4" width="9" style="18" bestFit="1" customWidth="1"/>
    <col min="5" max="5" width="9.140625" style="18" bestFit="1" customWidth="1"/>
    <col min="6" max="6" width="9" style="18" bestFit="1" customWidth="1"/>
    <col min="7" max="7" width="9.42578125" style="18" bestFit="1" customWidth="1"/>
    <col min="8" max="12" width="9" style="18" bestFit="1" customWidth="1"/>
    <col min="13" max="13" width="9.140625" style="18" bestFit="1" customWidth="1"/>
    <col min="14" max="15" width="9" style="18" bestFit="1" customWidth="1"/>
    <col min="16" max="16" width="8.85546875" style="18"/>
    <col min="17" max="16384" width="8.85546875" style="19"/>
  </cols>
  <sheetData>
    <row r="1" spans="1:16">
      <c r="B1" s="56" t="s">
        <v>8</v>
      </c>
      <c r="C1" s="57"/>
      <c r="D1" s="29">
        <f>COUNT(A:A)</f>
        <v>0</v>
      </c>
    </row>
    <row r="3" spans="1:16">
      <c r="A3" s="17" t="s">
        <v>9</v>
      </c>
      <c r="B3" s="26" t="str" cm="1">
        <f t="array" ref="B3">_xlfn.UNIQUE(_xlfn._xlws.FILTER(Transactions!C:C,Transactions!C:C&lt;&gt;""))</f>
        <v>Customer UEN</v>
      </c>
      <c r="C3" s="27">
        <f>Transactions!B2</f>
        <v>0</v>
      </c>
      <c r="D3" s="28">
        <f>EDATE(C3,1)</f>
        <v>31</v>
      </c>
      <c r="E3" s="28">
        <f t="shared" ref="E3:O3" si="0">EDATE(D3,1)</f>
        <v>59</v>
      </c>
      <c r="F3" s="28">
        <f t="shared" si="0"/>
        <v>88</v>
      </c>
      <c r="G3" s="28">
        <f t="shared" si="0"/>
        <v>119</v>
      </c>
      <c r="H3" s="28">
        <f t="shared" si="0"/>
        <v>149</v>
      </c>
      <c r="I3" s="28">
        <f t="shared" si="0"/>
        <v>180</v>
      </c>
      <c r="J3" s="28">
        <f t="shared" si="0"/>
        <v>210</v>
      </c>
      <c r="K3" s="28">
        <f t="shared" si="0"/>
        <v>241</v>
      </c>
      <c r="L3" s="28">
        <f t="shared" si="0"/>
        <v>272</v>
      </c>
      <c r="M3" s="28">
        <f t="shared" si="0"/>
        <v>302</v>
      </c>
      <c r="N3" s="28">
        <f t="shared" si="0"/>
        <v>333</v>
      </c>
      <c r="O3" s="28">
        <f t="shared" si="0"/>
        <v>363</v>
      </c>
      <c r="P3" s="28" t="s">
        <v>13</v>
      </c>
    </row>
    <row r="4" spans="1:16">
      <c r="A4" s="30" t="str">
        <f>IF(B4="","",1)</f>
        <v/>
      </c>
      <c r="B4" s="31"/>
      <c r="C4" s="32" t="str">
        <f>IF($B4="","",SUMIF(Transactions!$F:$F,TEXT(Dashboard!C$3,"mmm-yyyy")&amp;Dashboard!$B4,Transactions!$D:$D))</f>
        <v/>
      </c>
      <c r="D4" s="32" t="str">
        <f>IF($B4="","",SUMIF(Transactions!$F:$F,TEXT(Dashboard!D$3,"mmm-yyyy")&amp;Dashboard!$B4,Transactions!$D:$D))</f>
        <v/>
      </c>
      <c r="E4" s="32" t="str">
        <f>IF($B4="","",SUMIF(Transactions!$F:$F,TEXT(Dashboard!E$3,"mmm-yyyy")&amp;Dashboard!$B4,Transactions!$D:$D))</f>
        <v/>
      </c>
      <c r="F4" s="32" t="str">
        <f>IF($B4="","",SUMIF(Transactions!$F:$F,TEXT(Dashboard!F$3,"mmm-yyyy")&amp;Dashboard!$B4,Transactions!$D:$D))</f>
        <v/>
      </c>
      <c r="G4" s="32" t="str">
        <f>IF($B4="","",SUMIF(Transactions!$F:$F,TEXT(Dashboard!G$3,"mmm-yyyy")&amp;Dashboard!$B4,Transactions!$D:$D))</f>
        <v/>
      </c>
      <c r="H4" s="32" t="str">
        <f>IF($B4="","",SUMIF(Transactions!$F:$F,TEXT(Dashboard!H$3,"mmm-yyyy")&amp;Dashboard!$B4,Transactions!$D:$D))</f>
        <v/>
      </c>
      <c r="I4" s="32" t="str">
        <f>IF($B4="","",SUMIF(Transactions!$F:$F,TEXT(Dashboard!I$3,"mmm-yyyy")&amp;Dashboard!$B4,Transactions!$D:$D))</f>
        <v/>
      </c>
      <c r="J4" s="32" t="str">
        <f>IF($B4="","",SUMIF(Transactions!$F:$F,TEXT(Dashboard!J$3,"mmm-yyyy")&amp;Dashboard!$B4,Transactions!$D:$D))</f>
        <v/>
      </c>
      <c r="K4" s="32" t="str">
        <f>IF($B4="","",SUMIF(Transactions!$F:$F,TEXT(Dashboard!K$3,"mmm-yyyy")&amp;Dashboard!$B4,Transactions!$D:$D))</f>
        <v/>
      </c>
      <c r="L4" s="32" t="str">
        <f>IF($B4="","",SUMIF(Transactions!$F:$F,TEXT(Dashboard!L$3,"mmm-yyyy")&amp;Dashboard!$B4,Transactions!$D:$D))</f>
        <v/>
      </c>
      <c r="M4" s="32" t="str">
        <f>IF($B4="","",SUMIF(Transactions!$F:$F,TEXT(Dashboard!M$3,"mmm-yyyy")&amp;Dashboard!$B4,Transactions!$D:$D))</f>
        <v/>
      </c>
      <c r="N4" s="32" t="str">
        <f>IF($B4="","",SUMIF(Transactions!$F:$F,TEXT(Dashboard!N$3,"mmm-yyyy")&amp;Dashboard!$B4,Transactions!$D:$D))</f>
        <v/>
      </c>
      <c r="O4" s="32" t="str">
        <f>IF($B4="","",SUMIF(Transactions!$F:$F,TEXT(Dashboard!O$3,"mmm-yyyy")&amp;Dashboard!$B4,Transactions!$D:$D))</f>
        <v/>
      </c>
      <c r="P4" s="32" t="str">
        <f>IF(B4="","",SUM(C4:O4))</f>
        <v/>
      </c>
    </row>
    <row r="5" spans="1:16">
      <c r="A5" s="30" t="str">
        <f>IF(B5="","",A4+1)</f>
        <v/>
      </c>
      <c r="B5" s="31"/>
      <c r="C5" s="32" t="str">
        <f>IF($B5="","",SUMIF(Transactions!$F:$F,TEXT(Dashboard!C$3,"mmm-yyyy")&amp;Dashboard!$B5,Transactions!$D:$D))</f>
        <v/>
      </c>
      <c r="D5" s="32" t="str">
        <f>IF($B5="","",SUMIF(Transactions!$F:$F,TEXT(Dashboard!D$3,"mmm-yyyy")&amp;Dashboard!$B5,Transactions!$D:$D))</f>
        <v/>
      </c>
      <c r="E5" s="32" t="str">
        <f>IF($B5="","",SUMIF(Transactions!$F:$F,TEXT(Dashboard!E$3,"mmm-yyyy")&amp;Dashboard!$B5,Transactions!$D:$D))</f>
        <v/>
      </c>
      <c r="F5" s="32" t="str">
        <f>IF($B5="","",SUMIF(Transactions!$F:$F,TEXT(Dashboard!F$3,"mmm-yyyy")&amp;Dashboard!$B5,Transactions!$D:$D))</f>
        <v/>
      </c>
      <c r="G5" s="32" t="str">
        <f>IF($B5="","",SUMIF(Transactions!$F:$F,TEXT(Dashboard!G$3,"mmm-yyyy")&amp;Dashboard!$B5,Transactions!$D:$D))</f>
        <v/>
      </c>
      <c r="H5" s="32" t="str">
        <f>IF($B5="","",SUMIF(Transactions!$F:$F,TEXT(Dashboard!H$3,"mmm-yyyy")&amp;Dashboard!$B5,Transactions!$D:$D))</f>
        <v/>
      </c>
      <c r="I5" s="32" t="str">
        <f>IF($B5="","",SUMIF(Transactions!$F:$F,TEXT(Dashboard!I$3,"mmm-yyyy")&amp;Dashboard!$B5,Transactions!$D:$D))</f>
        <v/>
      </c>
      <c r="J5" s="32" t="str">
        <f>IF($B5="","",SUMIF(Transactions!$F:$F,TEXT(Dashboard!J$3,"mmm-yyyy")&amp;Dashboard!$B5,Transactions!$D:$D))</f>
        <v/>
      </c>
      <c r="K5" s="32" t="str">
        <f>IF($B5="","",SUMIF(Transactions!$F:$F,TEXT(Dashboard!K$3,"mmm-yyyy")&amp;Dashboard!$B5,Transactions!$D:$D))</f>
        <v/>
      </c>
      <c r="L5" s="32" t="str">
        <f>IF($B5="","",SUMIF(Transactions!$F:$F,TEXT(Dashboard!L$3,"mmm-yyyy")&amp;Dashboard!$B5,Transactions!$D:$D))</f>
        <v/>
      </c>
      <c r="M5" s="32" t="str">
        <f>IF($B5="","",SUMIF(Transactions!$F:$F,TEXT(Dashboard!M$3,"mmm-yyyy")&amp;Dashboard!$B5,Transactions!$D:$D))</f>
        <v/>
      </c>
      <c r="N5" s="32" t="str">
        <f>IF($B5="","",SUMIF(Transactions!$F:$F,TEXT(Dashboard!N$3,"mmm-yyyy")&amp;Dashboard!$B5,Transactions!$D:$D))</f>
        <v/>
      </c>
      <c r="O5" s="32" t="str">
        <f>IF($B5="","",SUMIF(Transactions!$F:$F,TEXT(Dashboard!O$3,"mmm-yyyy")&amp;Dashboard!$B5,Transactions!$D:$D))</f>
        <v/>
      </c>
      <c r="P5" s="32" t="str">
        <f t="shared" ref="P5:P68" si="1">IF(B5="","",SUM(C5:O5))</f>
        <v/>
      </c>
    </row>
    <row r="6" spans="1:16">
      <c r="A6" s="30" t="str">
        <f t="shared" ref="A6:A69" si="2">IF(B6="","",A5+1)</f>
        <v/>
      </c>
      <c r="B6" s="31"/>
      <c r="C6" s="32" t="str">
        <f>IF($B6="","",SUMIF(Transactions!$F:$F,TEXT(Dashboard!C$3,"mmm-yyyy")&amp;Dashboard!$B6,Transactions!$D:$D))</f>
        <v/>
      </c>
      <c r="D6" s="32" t="str">
        <f>IF($B6="","",SUMIF(Transactions!$F:$F,TEXT(Dashboard!D$3,"mmm-yyyy")&amp;Dashboard!$B6,Transactions!$D:$D))</f>
        <v/>
      </c>
      <c r="E6" s="32" t="str">
        <f>IF($B6="","",SUMIF(Transactions!$F:$F,TEXT(Dashboard!E$3,"mmm-yyyy")&amp;Dashboard!$B6,Transactions!$D:$D))</f>
        <v/>
      </c>
      <c r="F6" s="32" t="str">
        <f>IF($B6="","",SUMIF(Transactions!$F:$F,TEXT(Dashboard!F$3,"mmm-yyyy")&amp;Dashboard!$B6,Transactions!$D:$D))</f>
        <v/>
      </c>
      <c r="G6" s="32" t="str">
        <f>IF($B6="","",SUMIF(Transactions!$F:$F,TEXT(Dashboard!G$3,"mmm-yyyy")&amp;Dashboard!$B6,Transactions!$D:$D))</f>
        <v/>
      </c>
      <c r="H6" s="32" t="str">
        <f>IF($B6="","",SUMIF(Transactions!$F:$F,TEXT(Dashboard!H$3,"mmm-yyyy")&amp;Dashboard!$B6,Transactions!$D:$D))</f>
        <v/>
      </c>
      <c r="I6" s="32" t="str">
        <f>IF($B6="","",SUMIF(Transactions!$F:$F,TEXT(Dashboard!I$3,"mmm-yyyy")&amp;Dashboard!$B6,Transactions!$D:$D))</f>
        <v/>
      </c>
      <c r="J6" s="32" t="str">
        <f>IF($B6="","",SUMIF(Transactions!$F:$F,TEXT(Dashboard!J$3,"mmm-yyyy")&amp;Dashboard!$B6,Transactions!$D:$D))</f>
        <v/>
      </c>
      <c r="K6" s="32" t="str">
        <f>IF($B6="","",SUMIF(Transactions!$F:$F,TEXT(Dashboard!K$3,"mmm-yyyy")&amp;Dashboard!$B6,Transactions!$D:$D))</f>
        <v/>
      </c>
      <c r="L6" s="32" t="str">
        <f>IF($B6="","",SUMIF(Transactions!$F:$F,TEXT(Dashboard!L$3,"mmm-yyyy")&amp;Dashboard!$B6,Transactions!$D:$D))</f>
        <v/>
      </c>
      <c r="M6" s="32" t="str">
        <f>IF($B6="","",SUMIF(Transactions!$F:$F,TEXT(Dashboard!M$3,"mmm-yyyy")&amp;Dashboard!$B6,Transactions!$D:$D))</f>
        <v/>
      </c>
      <c r="N6" s="32" t="str">
        <f>IF($B6="","",SUMIF(Transactions!$F:$F,TEXT(Dashboard!N$3,"mmm-yyyy")&amp;Dashboard!$B6,Transactions!$D:$D))</f>
        <v/>
      </c>
      <c r="O6" s="32" t="str">
        <f>IF($B6="","",SUMIF(Transactions!$F:$F,TEXT(Dashboard!O$3,"mmm-yyyy")&amp;Dashboard!$B6,Transactions!$D:$D))</f>
        <v/>
      </c>
      <c r="P6" s="32" t="str">
        <f t="shared" si="1"/>
        <v/>
      </c>
    </row>
    <row r="7" spans="1:16">
      <c r="A7" s="30" t="str">
        <f t="shared" si="2"/>
        <v/>
      </c>
      <c r="B7" s="31"/>
      <c r="C7" s="32" t="str">
        <f>IF($B7="","",SUMIF(Transactions!$F:$F,TEXT(Dashboard!C$3,"mmm-yyyy")&amp;Dashboard!$B7,Transactions!$D:$D))</f>
        <v/>
      </c>
      <c r="D7" s="32" t="str">
        <f>IF($B7="","",SUMIF(Transactions!$F:$F,TEXT(Dashboard!D$3,"mmm-yyyy")&amp;Dashboard!$B7,Transactions!$D:$D))</f>
        <v/>
      </c>
      <c r="E7" s="32" t="str">
        <f>IF($B7="","",SUMIF(Transactions!$F:$F,TEXT(Dashboard!E$3,"mmm-yyyy")&amp;Dashboard!$B7,Transactions!$D:$D))</f>
        <v/>
      </c>
      <c r="F7" s="32" t="str">
        <f>IF($B7="","",SUMIF(Transactions!$F:$F,TEXT(Dashboard!F$3,"mmm-yyyy")&amp;Dashboard!$B7,Transactions!$D:$D))</f>
        <v/>
      </c>
      <c r="G7" s="32" t="str">
        <f>IF($B7="","",SUMIF(Transactions!$F:$F,TEXT(Dashboard!G$3,"mmm-yyyy")&amp;Dashboard!$B7,Transactions!$D:$D))</f>
        <v/>
      </c>
      <c r="H7" s="32" t="str">
        <f>IF($B7="","",SUMIF(Transactions!$F:$F,TEXT(Dashboard!H$3,"mmm-yyyy")&amp;Dashboard!$B7,Transactions!$D:$D))</f>
        <v/>
      </c>
      <c r="I7" s="32" t="str">
        <f>IF($B7="","",SUMIF(Transactions!$F:$F,TEXT(Dashboard!I$3,"mmm-yyyy")&amp;Dashboard!$B7,Transactions!$D:$D))</f>
        <v/>
      </c>
      <c r="J7" s="32" t="str">
        <f>IF($B7="","",SUMIF(Transactions!$F:$F,TEXT(Dashboard!J$3,"mmm-yyyy")&amp;Dashboard!$B7,Transactions!$D:$D))</f>
        <v/>
      </c>
      <c r="K7" s="32" t="str">
        <f>IF($B7="","",SUMIF(Transactions!$F:$F,TEXT(Dashboard!K$3,"mmm-yyyy")&amp;Dashboard!$B7,Transactions!$D:$D))</f>
        <v/>
      </c>
      <c r="L7" s="32" t="str">
        <f>IF($B7="","",SUMIF(Transactions!$F:$F,TEXT(Dashboard!L$3,"mmm-yyyy")&amp;Dashboard!$B7,Transactions!$D:$D))</f>
        <v/>
      </c>
      <c r="M7" s="32" t="str">
        <f>IF($B7="","",SUMIF(Transactions!$F:$F,TEXT(Dashboard!M$3,"mmm-yyyy")&amp;Dashboard!$B7,Transactions!$D:$D))</f>
        <v/>
      </c>
      <c r="N7" s="32" t="str">
        <f>IF($B7="","",SUMIF(Transactions!$F:$F,TEXT(Dashboard!N$3,"mmm-yyyy")&amp;Dashboard!$B7,Transactions!$D:$D))</f>
        <v/>
      </c>
      <c r="O7" s="32" t="str">
        <f>IF($B7="","",SUMIF(Transactions!$F:$F,TEXT(Dashboard!O$3,"mmm-yyyy")&amp;Dashboard!$B7,Transactions!$D:$D))</f>
        <v/>
      </c>
      <c r="P7" s="32" t="str">
        <f t="shared" si="1"/>
        <v/>
      </c>
    </row>
    <row r="8" spans="1:16">
      <c r="A8" s="30" t="str">
        <f t="shared" si="2"/>
        <v/>
      </c>
      <c r="B8" s="31"/>
      <c r="C8" s="32" t="str">
        <f>IF($B8="","",SUMIF(Transactions!$F:$F,TEXT(Dashboard!C$3,"mmm-yyyy")&amp;Dashboard!$B8,Transactions!$D:$D))</f>
        <v/>
      </c>
      <c r="D8" s="32" t="str">
        <f>IF($B8="","",SUMIF(Transactions!$F:$F,TEXT(Dashboard!D$3,"mmm-yyyy")&amp;Dashboard!$B8,Transactions!$D:$D))</f>
        <v/>
      </c>
      <c r="E8" s="32" t="str">
        <f>IF($B8="","",SUMIF(Transactions!$F:$F,TEXT(Dashboard!E$3,"mmm-yyyy")&amp;Dashboard!$B8,Transactions!$D:$D))</f>
        <v/>
      </c>
      <c r="F8" s="32" t="str">
        <f>IF($B8="","",SUMIF(Transactions!$F:$F,TEXT(Dashboard!F$3,"mmm-yyyy")&amp;Dashboard!$B8,Transactions!$D:$D))</f>
        <v/>
      </c>
      <c r="G8" s="32" t="str">
        <f>IF($B8="","",SUMIF(Transactions!$F:$F,TEXT(Dashboard!G$3,"mmm-yyyy")&amp;Dashboard!$B8,Transactions!$D:$D))</f>
        <v/>
      </c>
      <c r="H8" s="32" t="str">
        <f>IF($B8="","",SUMIF(Transactions!$F:$F,TEXT(Dashboard!H$3,"mmm-yyyy")&amp;Dashboard!$B8,Transactions!$D:$D))</f>
        <v/>
      </c>
      <c r="I8" s="32" t="str">
        <f>IF($B8="","",SUMIF(Transactions!$F:$F,TEXT(Dashboard!I$3,"mmm-yyyy")&amp;Dashboard!$B8,Transactions!$D:$D))</f>
        <v/>
      </c>
      <c r="J8" s="32" t="str">
        <f>IF($B8="","",SUMIF(Transactions!$F:$F,TEXT(Dashboard!J$3,"mmm-yyyy")&amp;Dashboard!$B8,Transactions!$D:$D))</f>
        <v/>
      </c>
      <c r="K8" s="32" t="str">
        <f>IF($B8="","",SUMIF(Transactions!$F:$F,TEXT(Dashboard!K$3,"mmm-yyyy")&amp;Dashboard!$B8,Transactions!$D:$D))</f>
        <v/>
      </c>
      <c r="L8" s="32" t="str">
        <f>IF($B8="","",SUMIF(Transactions!$F:$F,TEXT(Dashboard!L$3,"mmm-yyyy")&amp;Dashboard!$B8,Transactions!$D:$D))</f>
        <v/>
      </c>
      <c r="M8" s="32" t="str">
        <f>IF($B8="","",SUMIF(Transactions!$F:$F,TEXT(Dashboard!M$3,"mmm-yyyy")&amp;Dashboard!$B8,Transactions!$D:$D))</f>
        <v/>
      </c>
      <c r="N8" s="32" t="str">
        <f>IF($B8="","",SUMIF(Transactions!$F:$F,TEXT(Dashboard!N$3,"mmm-yyyy")&amp;Dashboard!$B8,Transactions!$D:$D))</f>
        <v/>
      </c>
      <c r="O8" s="32" t="str">
        <f>IF($B8="","",SUMIF(Transactions!$F:$F,TEXT(Dashboard!O$3,"mmm-yyyy")&amp;Dashboard!$B8,Transactions!$D:$D))</f>
        <v/>
      </c>
      <c r="P8" s="32" t="str">
        <f t="shared" si="1"/>
        <v/>
      </c>
    </row>
    <row r="9" spans="1:16">
      <c r="A9" s="30" t="str">
        <f t="shared" si="2"/>
        <v/>
      </c>
      <c r="B9" s="31"/>
      <c r="C9" s="32" t="str">
        <f>IF($B9="","",SUMIF(Transactions!$F:$F,TEXT(Dashboard!C$3,"mmm-yyyy")&amp;Dashboard!$B9,Transactions!$D:$D))</f>
        <v/>
      </c>
      <c r="D9" s="32" t="str">
        <f>IF($B9="","",SUMIF(Transactions!$F:$F,TEXT(Dashboard!D$3,"mmm-yyyy")&amp;Dashboard!$B9,Transactions!$D:$D))</f>
        <v/>
      </c>
      <c r="E9" s="32" t="str">
        <f>IF($B9="","",SUMIF(Transactions!$F:$F,TEXT(Dashboard!E$3,"mmm-yyyy")&amp;Dashboard!$B9,Transactions!$D:$D))</f>
        <v/>
      </c>
      <c r="F9" s="32" t="str">
        <f>IF($B9="","",SUMIF(Transactions!$F:$F,TEXT(Dashboard!F$3,"mmm-yyyy")&amp;Dashboard!$B9,Transactions!$D:$D))</f>
        <v/>
      </c>
      <c r="G9" s="32" t="str">
        <f>IF($B9="","",SUMIF(Transactions!$F:$F,TEXT(Dashboard!G$3,"mmm-yyyy")&amp;Dashboard!$B9,Transactions!$D:$D))</f>
        <v/>
      </c>
      <c r="H9" s="32" t="str">
        <f>IF($B9="","",SUMIF(Transactions!$F:$F,TEXT(Dashboard!H$3,"mmm-yyyy")&amp;Dashboard!$B9,Transactions!$D:$D))</f>
        <v/>
      </c>
      <c r="I9" s="32" t="str">
        <f>IF($B9="","",SUMIF(Transactions!$F:$F,TEXT(Dashboard!I$3,"mmm-yyyy")&amp;Dashboard!$B9,Transactions!$D:$D))</f>
        <v/>
      </c>
      <c r="J9" s="32" t="str">
        <f>IF($B9="","",SUMIF(Transactions!$F:$F,TEXT(Dashboard!J$3,"mmm-yyyy")&amp;Dashboard!$B9,Transactions!$D:$D))</f>
        <v/>
      </c>
      <c r="K9" s="32" t="str">
        <f>IF($B9="","",SUMIF(Transactions!$F:$F,TEXT(Dashboard!K$3,"mmm-yyyy")&amp;Dashboard!$B9,Transactions!$D:$D))</f>
        <v/>
      </c>
      <c r="L9" s="32" t="str">
        <f>IF($B9="","",SUMIF(Transactions!$F:$F,TEXT(Dashboard!L$3,"mmm-yyyy")&amp;Dashboard!$B9,Transactions!$D:$D))</f>
        <v/>
      </c>
      <c r="M9" s="32" t="str">
        <f>IF($B9="","",SUMIF(Transactions!$F:$F,TEXT(Dashboard!M$3,"mmm-yyyy")&amp;Dashboard!$B9,Transactions!$D:$D))</f>
        <v/>
      </c>
      <c r="N9" s="32" t="str">
        <f>IF($B9="","",SUMIF(Transactions!$F:$F,TEXT(Dashboard!N$3,"mmm-yyyy")&amp;Dashboard!$B9,Transactions!$D:$D))</f>
        <v/>
      </c>
      <c r="O9" s="32" t="str">
        <f>IF($B9="","",SUMIF(Transactions!$F:$F,TEXT(Dashboard!O$3,"mmm-yyyy")&amp;Dashboard!$B9,Transactions!$D:$D))</f>
        <v/>
      </c>
      <c r="P9" s="32" t="str">
        <f t="shared" si="1"/>
        <v/>
      </c>
    </row>
    <row r="10" spans="1:16">
      <c r="A10" s="30" t="str">
        <f t="shared" si="2"/>
        <v/>
      </c>
      <c r="B10" s="31"/>
      <c r="C10" s="32" t="str">
        <f>IF($B10="","",SUMIF(Transactions!$F:$F,TEXT(Dashboard!C$3,"mmm-yyyy")&amp;Dashboard!$B10,Transactions!$D:$D))</f>
        <v/>
      </c>
      <c r="D10" s="32" t="str">
        <f>IF($B10="","",SUMIF(Transactions!$F:$F,TEXT(Dashboard!D$3,"mmm-yyyy")&amp;Dashboard!$B10,Transactions!$D:$D))</f>
        <v/>
      </c>
      <c r="E10" s="32" t="str">
        <f>IF($B10="","",SUMIF(Transactions!$F:$F,TEXT(Dashboard!E$3,"mmm-yyyy")&amp;Dashboard!$B10,Transactions!$D:$D))</f>
        <v/>
      </c>
      <c r="F10" s="32" t="str">
        <f>IF($B10="","",SUMIF(Transactions!$F:$F,TEXT(Dashboard!F$3,"mmm-yyyy")&amp;Dashboard!$B10,Transactions!$D:$D))</f>
        <v/>
      </c>
      <c r="G10" s="32" t="str">
        <f>IF($B10="","",SUMIF(Transactions!$F:$F,TEXT(Dashboard!G$3,"mmm-yyyy")&amp;Dashboard!$B10,Transactions!$D:$D))</f>
        <v/>
      </c>
      <c r="H10" s="32" t="str">
        <f>IF($B10="","",SUMIF(Transactions!$F:$F,TEXT(Dashboard!H$3,"mmm-yyyy")&amp;Dashboard!$B10,Transactions!$D:$D))</f>
        <v/>
      </c>
      <c r="I10" s="32" t="str">
        <f>IF($B10="","",SUMIF(Transactions!$F:$F,TEXT(Dashboard!I$3,"mmm-yyyy")&amp;Dashboard!$B10,Transactions!$D:$D))</f>
        <v/>
      </c>
      <c r="J10" s="32" t="str">
        <f>IF($B10="","",SUMIF(Transactions!$F:$F,TEXT(Dashboard!J$3,"mmm-yyyy")&amp;Dashboard!$B10,Transactions!$D:$D))</f>
        <v/>
      </c>
      <c r="K10" s="32" t="str">
        <f>IF($B10="","",SUMIF(Transactions!$F:$F,TEXT(Dashboard!K$3,"mmm-yyyy")&amp;Dashboard!$B10,Transactions!$D:$D))</f>
        <v/>
      </c>
      <c r="L10" s="32" t="str">
        <f>IF($B10="","",SUMIF(Transactions!$F:$F,TEXT(Dashboard!L$3,"mmm-yyyy")&amp;Dashboard!$B10,Transactions!$D:$D))</f>
        <v/>
      </c>
      <c r="M10" s="32" t="str">
        <f>IF($B10="","",SUMIF(Transactions!$F:$F,TEXT(Dashboard!M$3,"mmm-yyyy")&amp;Dashboard!$B10,Transactions!$D:$D))</f>
        <v/>
      </c>
      <c r="N10" s="32" t="str">
        <f>IF($B10="","",SUMIF(Transactions!$F:$F,TEXT(Dashboard!N$3,"mmm-yyyy")&amp;Dashboard!$B10,Transactions!$D:$D))</f>
        <v/>
      </c>
      <c r="O10" s="32" t="str">
        <f>IF($B10="","",SUMIF(Transactions!$F:$F,TEXT(Dashboard!O$3,"mmm-yyyy")&amp;Dashboard!$B10,Transactions!$D:$D))</f>
        <v/>
      </c>
      <c r="P10" s="32" t="str">
        <f t="shared" si="1"/>
        <v/>
      </c>
    </row>
    <row r="11" spans="1:16">
      <c r="A11" s="30" t="str">
        <f t="shared" si="2"/>
        <v/>
      </c>
      <c r="B11" s="31"/>
      <c r="C11" s="32" t="str">
        <f>IF($B11="","",SUMIF(Transactions!$F:$F,TEXT(Dashboard!C$3,"mmm-yyyy")&amp;Dashboard!$B11,Transactions!$D:$D))</f>
        <v/>
      </c>
      <c r="D11" s="32" t="str">
        <f>IF($B11="","",SUMIF(Transactions!$F:$F,TEXT(Dashboard!D$3,"mmm-yyyy")&amp;Dashboard!$B11,Transactions!$D:$D))</f>
        <v/>
      </c>
      <c r="E11" s="32" t="str">
        <f>IF($B11="","",SUMIF(Transactions!$F:$F,TEXT(Dashboard!E$3,"mmm-yyyy")&amp;Dashboard!$B11,Transactions!$D:$D))</f>
        <v/>
      </c>
      <c r="F11" s="32" t="str">
        <f>IF($B11="","",SUMIF(Transactions!$F:$F,TEXT(Dashboard!F$3,"mmm-yyyy")&amp;Dashboard!$B11,Transactions!$D:$D))</f>
        <v/>
      </c>
      <c r="G11" s="32" t="str">
        <f>IF($B11="","",SUMIF(Transactions!$F:$F,TEXT(Dashboard!G$3,"mmm-yyyy")&amp;Dashboard!$B11,Transactions!$D:$D))</f>
        <v/>
      </c>
      <c r="H11" s="32" t="str">
        <f>IF($B11="","",SUMIF(Transactions!$F:$F,TEXT(Dashboard!H$3,"mmm-yyyy")&amp;Dashboard!$B11,Transactions!$D:$D))</f>
        <v/>
      </c>
      <c r="I11" s="32" t="str">
        <f>IF($B11="","",SUMIF(Transactions!$F:$F,TEXT(Dashboard!I$3,"mmm-yyyy")&amp;Dashboard!$B11,Transactions!$D:$D))</f>
        <v/>
      </c>
      <c r="J11" s="32" t="str">
        <f>IF($B11="","",SUMIF(Transactions!$F:$F,TEXT(Dashboard!J$3,"mmm-yyyy")&amp;Dashboard!$B11,Transactions!$D:$D))</f>
        <v/>
      </c>
      <c r="K11" s="32" t="str">
        <f>IF($B11="","",SUMIF(Transactions!$F:$F,TEXT(Dashboard!K$3,"mmm-yyyy")&amp;Dashboard!$B11,Transactions!$D:$D))</f>
        <v/>
      </c>
      <c r="L11" s="32" t="str">
        <f>IF($B11="","",SUMIF(Transactions!$F:$F,TEXT(Dashboard!L$3,"mmm-yyyy")&amp;Dashboard!$B11,Transactions!$D:$D))</f>
        <v/>
      </c>
      <c r="M11" s="32" t="str">
        <f>IF($B11="","",SUMIF(Transactions!$F:$F,TEXT(Dashboard!M$3,"mmm-yyyy")&amp;Dashboard!$B11,Transactions!$D:$D))</f>
        <v/>
      </c>
      <c r="N11" s="32" t="str">
        <f>IF($B11="","",SUMIF(Transactions!$F:$F,TEXT(Dashboard!N$3,"mmm-yyyy")&amp;Dashboard!$B11,Transactions!$D:$D))</f>
        <v/>
      </c>
      <c r="O11" s="32" t="str">
        <f>IF($B11="","",SUMIF(Transactions!$F:$F,TEXT(Dashboard!O$3,"mmm-yyyy")&amp;Dashboard!$B11,Transactions!$D:$D))</f>
        <v/>
      </c>
      <c r="P11" s="32" t="str">
        <f t="shared" si="1"/>
        <v/>
      </c>
    </row>
    <row r="12" spans="1:16">
      <c r="A12" s="30" t="str">
        <f t="shared" si="2"/>
        <v/>
      </c>
      <c r="B12" s="31"/>
      <c r="C12" s="32" t="str">
        <f>IF($B12="","",SUMIF(Transactions!$F:$F,TEXT(Dashboard!C$3,"mmm-yyyy")&amp;Dashboard!$B12,Transactions!$D:$D))</f>
        <v/>
      </c>
      <c r="D12" s="32" t="str">
        <f>IF($B12="","",SUMIF(Transactions!$F:$F,TEXT(Dashboard!D$3,"mmm-yyyy")&amp;Dashboard!$B12,Transactions!$D:$D))</f>
        <v/>
      </c>
      <c r="E12" s="32" t="str">
        <f>IF($B12="","",SUMIF(Transactions!$F:$F,TEXT(Dashboard!E$3,"mmm-yyyy")&amp;Dashboard!$B12,Transactions!$D:$D))</f>
        <v/>
      </c>
      <c r="F12" s="32" t="str">
        <f>IF($B12="","",SUMIF(Transactions!$F:$F,TEXT(Dashboard!F$3,"mmm-yyyy")&amp;Dashboard!$B12,Transactions!$D:$D))</f>
        <v/>
      </c>
      <c r="G12" s="32" t="str">
        <f>IF($B12="","",SUMIF(Transactions!$F:$F,TEXT(Dashboard!G$3,"mmm-yyyy")&amp;Dashboard!$B12,Transactions!$D:$D))</f>
        <v/>
      </c>
      <c r="H12" s="32" t="str">
        <f>IF($B12="","",SUMIF(Transactions!$F:$F,TEXT(Dashboard!H$3,"mmm-yyyy")&amp;Dashboard!$B12,Transactions!$D:$D))</f>
        <v/>
      </c>
      <c r="I12" s="32" t="str">
        <f>IF($B12="","",SUMIF(Transactions!$F:$F,TEXT(Dashboard!I$3,"mmm-yyyy")&amp;Dashboard!$B12,Transactions!$D:$D))</f>
        <v/>
      </c>
      <c r="J12" s="32" t="str">
        <f>IF($B12="","",SUMIF(Transactions!$F:$F,TEXT(Dashboard!J$3,"mmm-yyyy")&amp;Dashboard!$B12,Transactions!$D:$D))</f>
        <v/>
      </c>
      <c r="K12" s="32" t="str">
        <f>IF($B12="","",SUMIF(Transactions!$F:$F,TEXT(Dashboard!K$3,"mmm-yyyy")&amp;Dashboard!$B12,Transactions!$D:$D))</f>
        <v/>
      </c>
      <c r="L12" s="32" t="str">
        <f>IF($B12="","",SUMIF(Transactions!$F:$F,TEXT(Dashboard!L$3,"mmm-yyyy")&amp;Dashboard!$B12,Transactions!$D:$D))</f>
        <v/>
      </c>
      <c r="M12" s="32" t="str">
        <f>IF($B12="","",SUMIF(Transactions!$F:$F,TEXT(Dashboard!M$3,"mmm-yyyy")&amp;Dashboard!$B12,Transactions!$D:$D))</f>
        <v/>
      </c>
      <c r="N12" s="32" t="str">
        <f>IF($B12="","",SUMIF(Transactions!$F:$F,TEXT(Dashboard!N$3,"mmm-yyyy")&amp;Dashboard!$B12,Transactions!$D:$D))</f>
        <v/>
      </c>
      <c r="O12" s="32" t="str">
        <f>IF($B12="","",SUMIF(Transactions!$F:$F,TEXT(Dashboard!O$3,"mmm-yyyy")&amp;Dashboard!$B12,Transactions!$D:$D))</f>
        <v/>
      </c>
      <c r="P12" s="32" t="str">
        <f t="shared" si="1"/>
        <v/>
      </c>
    </row>
    <row r="13" spans="1:16">
      <c r="A13" s="30" t="str">
        <f t="shared" si="2"/>
        <v/>
      </c>
      <c r="B13" s="31"/>
      <c r="C13" s="32" t="str">
        <f>IF($B13="","",SUMIF(Transactions!$F:$F,TEXT(Dashboard!C$3,"mmm-yyyy")&amp;Dashboard!$B13,Transactions!$D:$D))</f>
        <v/>
      </c>
      <c r="D13" s="32" t="str">
        <f>IF($B13="","",SUMIF(Transactions!$F:$F,TEXT(Dashboard!D$3,"mmm-yyyy")&amp;Dashboard!$B13,Transactions!$D:$D))</f>
        <v/>
      </c>
      <c r="E13" s="32" t="str">
        <f>IF($B13="","",SUMIF(Transactions!$F:$F,TEXT(Dashboard!E$3,"mmm-yyyy")&amp;Dashboard!$B13,Transactions!$D:$D))</f>
        <v/>
      </c>
      <c r="F13" s="32" t="str">
        <f>IF($B13="","",SUMIF(Transactions!$F:$F,TEXT(Dashboard!F$3,"mmm-yyyy")&amp;Dashboard!$B13,Transactions!$D:$D))</f>
        <v/>
      </c>
      <c r="G13" s="32" t="str">
        <f>IF($B13="","",SUMIF(Transactions!$F:$F,TEXT(Dashboard!G$3,"mmm-yyyy")&amp;Dashboard!$B13,Transactions!$D:$D))</f>
        <v/>
      </c>
      <c r="H13" s="32" t="str">
        <f>IF($B13="","",SUMIF(Transactions!$F:$F,TEXT(Dashboard!H$3,"mmm-yyyy")&amp;Dashboard!$B13,Transactions!$D:$D))</f>
        <v/>
      </c>
      <c r="I13" s="32" t="str">
        <f>IF($B13="","",SUMIF(Transactions!$F:$F,TEXT(Dashboard!I$3,"mmm-yyyy")&amp;Dashboard!$B13,Transactions!$D:$D))</f>
        <v/>
      </c>
      <c r="J13" s="32" t="str">
        <f>IF($B13="","",SUMIF(Transactions!$F:$F,TEXT(Dashboard!J$3,"mmm-yyyy")&amp;Dashboard!$B13,Transactions!$D:$D))</f>
        <v/>
      </c>
      <c r="K13" s="32" t="str">
        <f>IF($B13="","",SUMIF(Transactions!$F:$F,TEXT(Dashboard!K$3,"mmm-yyyy")&amp;Dashboard!$B13,Transactions!$D:$D))</f>
        <v/>
      </c>
      <c r="L13" s="32" t="str">
        <f>IF($B13="","",SUMIF(Transactions!$F:$F,TEXT(Dashboard!L$3,"mmm-yyyy")&amp;Dashboard!$B13,Transactions!$D:$D))</f>
        <v/>
      </c>
      <c r="M13" s="32" t="str">
        <f>IF($B13="","",SUMIF(Transactions!$F:$F,TEXT(Dashboard!M$3,"mmm-yyyy")&amp;Dashboard!$B13,Transactions!$D:$D))</f>
        <v/>
      </c>
      <c r="N13" s="32" t="str">
        <f>IF($B13="","",SUMIF(Transactions!$F:$F,TEXT(Dashboard!N$3,"mmm-yyyy")&amp;Dashboard!$B13,Transactions!$D:$D))</f>
        <v/>
      </c>
      <c r="O13" s="32" t="str">
        <f>IF($B13="","",SUMIF(Transactions!$F:$F,TEXT(Dashboard!O$3,"mmm-yyyy")&amp;Dashboard!$B13,Transactions!$D:$D))</f>
        <v/>
      </c>
      <c r="P13" s="32" t="str">
        <f t="shared" si="1"/>
        <v/>
      </c>
    </row>
    <row r="14" spans="1:16">
      <c r="A14" s="30" t="str">
        <f t="shared" si="2"/>
        <v/>
      </c>
      <c r="B14" s="31"/>
      <c r="C14" s="32" t="str">
        <f>IF($B14="","",SUMIF(Transactions!$F:$F,TEXT(Dashboard!C$3,"mmm-yyyy")&amp;Dashboard!$B14,Transactions!$D:$D))</f>
        <v/>
      </c>
      <c r="D14" s="32" t="str">
        <f>IF($B14="","",SUMIF(Transactions!$F:$F,TEXT(Dashboard!D$3,"mmm-yyyy")&amp;Dashboard!$B14,Transactions!$D:$D))</f>
        <v/>
      </c>
      <c r="E14" s="32" t="str">
        <f>IF($B14="","",SUMIF(Transactions!$F:$F,TEXT(Dashboard!E$3,"mmm-yyyy")&amp;Dashboard!$B14,Transactions!$D:$D))</f>
        <v/>
      </c>
      <c r="F14" s="32" t="str">
        <f>IF($B14="","",SUMIF(Transactions!$F:$F,TEXT(Dashboard!F$3,"mmm-yyyy")&amp;Dashboard!$B14,Transactions!$D:$D))</f>
        <v/>
      </c>
      <c r="G14" s="32" t="str">
        <f>IF($B14="","",SUMIF(Transactions!$F:$F,TEXT(Dashboard!G$3,"mmm-yyyy")&amp;Dashboard!$B14,Transactions!$D:$D))</f>
        <v/>
      </c>
      <c r="H14" s="32" t="str">
        <f>IF($B14="","",SUMIF(Transactions!$F:$F,TEXT(Dashboard!H$3,"mmm-yyyy")&amp;Dashboard!$B14,Transactions!$D:$D))</f>
        <v/>
      </c>
      <c r="I14" s="32" t="str">
        <f>IF($B14="","",SUMIF(Transactions!$F:$F,TEXT(Dashboard!I$3,"mmm-yyyy")&amp;Dashboard!$B14,Transactions!$D:$D))</f>
        <v/>
      </c>
      <c r="J14" s="32" t="str">
        <f>IF($B14="","",SUMIF(Transactions!$F:$F,TEXT(Dashboard!J$3,"mmm-yyyy")&amp;Dashboard!$B14,Transactions!$D:$D))</f>
        <v/>
      </c>
      <c r="K14" s="32" t="str">
        <f>IF($B14="","",SUMIF(Transactions!$F:$F,TEXT(Dashboard!K$3,"mmm-yyyy")&amp;Dashboard!$B14,Transactions!$D:$D))</f>
        <v/>
      </c>
      <c r="L14" s="32" t="str">
        <f>IF($B14="","",SUMIF(Transactions!$F:$F,TEXT(Dashboard!L$3,"mmm-yyyy")&amp;Dashboard!$B14,Transactions!$D:$D))</f>
        <v/>
      </c>
      <c r="M14" s="32" t="str">
        <f>IF($B14="","",SUMIF(Transactions!$F:$F,TEXT(Dashboard!M$3,"mmm-yyyy")&amp;Dashboard!$B14,Transactions!$D:$D))</f>
        <v/>
      </c>
      <c r="N14" s="32" t="str">
        <f>IF($B14="","",SUMIF(Transactions!$F:$F,TEXT(Dashboard!N$3,"mmm-yyyy")&amp;Dashboard!$B14,Transactions!$D:$D))</f>
        <v/>
      </c>
      <c r="O14" s="32" t="str">
        <f>IF($B14="","",SUMIF(Transactions!$F:$F,TEXT(Dashboard!O$3,"mmm-yyyy")&amp;Dashboard!$B14,Transactions!$D:$D))</f>
        <v/>
      </c>
      <c r="P14" s="32" t="str">
        <f t="shared" si="1"/>
        <v/>
      </c>
    </row>
    <row r="15" spans="1:16">
      <c r="A15" s="30" t="str">
        <f t="shared" si="2"/>
        <v/>
      </c>
      <c r="B15" s="31"/>
      <c r="C15" s="32" t="str">
        <f>IF($B15="","",SUMIF(Transactions!$F:$F,TEXT(Dashboard!C$3,"mmm-yyyy")&amp;Dashboard!$B15,Transactions!$D:$D))</f>
        <v/>
      </c>
      <c r="D15" s="32" t="str">
        <f>IF($B15="","",SUMIF(Transactions!$F:$F,TEXT(Dashboard!D$3,"mmm-yyyy")&amp;Dashboard!$B15,Transactions!$D:$D))</f>
        <v/>
      </c>
      <c r="E15" s="32" t="str">
        <f>IF($B15="","",SUMIF(Transactions!$F:$F,TEXT(Dashboard!E$3,"mmm-yyyy")&amp;Dashboard!$B15,Transactions!$D:$D))</f>
        <v/>
      </c>
      <c r="F15" s="32" t="str">
        <f>IF($B15="","",SUMIF(Transactions!$F:$F,TEXT(Dashboard!F$3,"mmm-yyyy")&amp;Dashboard!$B15,Transactions!$D:$D))</f>
        <v/>
      </c>
      <c r="G15" s="32" t="str">
        <f>IF($B15="","",SUMIF(Transactions!$F:$F,TEXT(Dashboard!G$3,"mmm-yyyy")&amp;Dashboard!$B15,Transactions!$D:$D))</f>
        <v/>
      </c>
      <c r="H15" s="32" t="str">
        <f>IF($B15="","",SUMIF(Transactions!$F:$F,TEXT(Dashboard!H$3,"mmm-yyyy")&amp;Dashboard!$B15,Transactions!$D:$D))</f>
        <v/>
      </c>
      <c r="I15" s="32" t="str">
        <f>IF($B15="","",SUMIF(Transactions!$F:$F,TEXT(Dashboard!I$3,"mmm-yyyy")&amp;Dashboard!$B15,Transactions!$D:$D))</f>
        <v/>
      </c>
      <c r="J15" s="32" t="str">
        <f>IF($B15="","",SUMIF(Transactions!$F:$F,TEXT(Dashboard!J$3,"mmm-yyyy")&amp;Dashboard!$B15,Transactions!$D:$D))</f>
        <v/>
      </c>
      <c r="K15" s="32" t="str">
        <f>IF($B15="","",SUMIF(Transactions!$F:$F,TEXT(Dashboard!K$3,"mmm-yyyy")&amp;Dashboard!$B15,Transactions!$D:$D))</f>
        <v/>
      </c>
      <c r="L15" s="32" t="str">
        <f>IF($B15="","",SUMIF(Transactions!$F:$F,TEXT(Dashboard!L$3,"mmm-yyyy")&amp;Dashboard!$B15,Transactions!$D:$D))</f>
        <v/>
      </c>
      <c r="M15" s="32" t="str">
        <f>IF($B15="","",SUMIF(Transactions!$F:$F,TEXT(Dashboard!M$3,"mmm-yyyy")&amp;Dashboard!$B15,Transactions!$D:$D))</f>
        <v/>
      </c>
      <c r="N15" s="32" t="str">
        <f>IF($B15="","",SUMIF(Transactions!$F:$F,TEXT(Dashboard!N$3,"mmm-yyyy")&amp;Dashboard!$B15,Transactions!$D:$D))</f>
        <v/>
      </c>
      <c r="O15" s="32" t="str">
        <f>IF($B15="","",SUMIF(Transactions!$F:$F,TEXT(Dashboard!O$3,"mmm-yyyy")&amp;Dashboard!$B15,Transactions!$D:$D))</f>
        <v/>
      </c>
      <c r="P15" s="32" t="str">
        <f t="shared" si="1"/>
        <v/>
      </c>
    </row>
    <row r="16" spans="1:16">
      <c r="A16" s="30" t="str">
        <f t="shared" si="2"/>
        <v/>
      </c>
      <c r="B16" s="31"/>
      <c r="C16" s="32" t="str">
        <f>IF($B16="","",SUMIF(Transactions!$F:$F,TEXT(Dashboard!C$3,"mmm-yyyy")&amp;Dashboard!$B16,Transactions!$D:$D))</f>
        <v/>
      </c>
      <c r="D16" s="32" t="str">
        <f>IF($B16="","",SUMIF(Transactions!$F:$F,TEXT(Dashboard!D$3,"mmm-yyyy")&amp;Dashboard!$B16,Transactions!$D:$D))</f>
        <v/>
      </c>
      <c r="E16" s="32" t="str">
        <f>IF($B16="","",SUMIF(Transactions!$F:$F,TEXT(Dashboard!E$3,"mmm-yyyy")&amp;Dashboard!$B16,Transactions!$D:$D))</f>
        <v/>
      </c>
      <c r="F16" s="32" t="str">
        <f>IF($B16="","",SUMIF(Transactions!$F:$F,TEXT(Dashboard!F$3,"mmm-yyyy")&amp;Dashboard!$B16,Transactions!$D:$D))</f>
        <v/>
      </c>
      <c r="G16" s="32" t="str">
        <f>IF($B16="","",SUMIF(Transactions!$F:$F,TEXT(Dashboard!G$3,"mmm-yyyy")&amp;Dashboard!$B16,Transactions!$D:$D))</f>
        <v/>
      </c>
      <c r="H16" s="32" t="str">
        <f>IF($B16="","",SUMIF(Transactions!$F:$F,TEXT(Dashboard!H$3,"mmm-yyyy")&amp;Dashboard!$B16,Transactions!$D:$D))</f>
        <v/>
      </c>
      <c r="I16" s="32" t="str">
        <f>IF($B16="","",SUMIF(Transactions!$F:$F,TEXT(Dashboard!I$3,"mmm-yyyy")&amp;Dashboard!$B16,Transactions!$D:$D))</f>
        <v/>
      </c>
      <c r="J16" s="32" t="str">
        <f>IF($B16="","",SUMIF(Transactions!$F:$F,TEXT(Dashboard!J$3,"mmm-yyyy")&amp;Dashboard!$B16,Transactions!$D:$D))</f>
        <v/>
      </c>
      <c r="K16" s="32" t="str">
        <f>IF($B16="","",SUMIF(Transactions!$F:$F,TEXT(Dashboard!K$3,"mmm-yyyy")&amp;Dashboard!$B16,Transactions!$D:$D))</f>
        <v/>
      </c>
      <c r="L16" s="32" t="str">
        <f>IF($B16="","",SUMIF(Transactions!$F:$F,TEXT(Dashboard!L$3,"mmm-yyyy")&amp;Dashboard!$B16,Transactions!$D:$D))</f>
        <v/>
      </c>
      <c r="M16" s="32" t="str">
        <f>IF($B16="","",SUMIF(Transactions!$F:$F,TEXT(Dashboard!M$3,"mmm-yyyy")&amp;Dashboard!$B16,Transactions!$D:$D))</f>
        <v/>
      </c>
      <c r="N16" s="32" t="str">
        <f>IF($B16="","",SUMIF(Transactions!$F:$F,TEXT(Dashboard!N$3,"mmm-yyyy")&amp;Dashboard!$B16,Transactions!$D:$D))</f>
        <v/>
      </c>
      <c r="O16" s="32" t="str">
        <f>IF($B16="","",SUMIF(Transactions!$F:$F,TEXT(Dashboard!O$3,"mmm-yyyy")&amp;Dashboard!$B16,Transactions!$D:$D))</f>
        <v/>
      </c>
      <c r="P16" s="32" t="str">
        <f t="shared" si="1"/>
        <v/>
      </c>
    </row>
    <row r="17" spans="1:16">
      <c r="A17" s="30" t="str">
        <f t="shared" si="2"/>
        <v/>
      </c>
      <c r="B17" s="31"/>
      <c r="C17" s="32" t="str">
        <f>IF($B17="","",SUMIF(Transactions!$F:$F,TEXT(Dashboard!C$3,"mmm-yyyy")&amp;Dashboard!$B17,Transactions!$D:$D))</f>
        <v/>
      </c>
      <c r="D17" s="32" t="str">
        <f>IF($B17="","",SUMIF(Transactions!$F:$F,TEXT(Dashboard!D$3,"mmm-yyyy")&amp;Dashboard!$B17,Transactions!$D:$D))</f>
        <v/>
      </c>
      <c r="E17" s="32" t="str">
        <f>IF($B17="","",SUMIF(Transactions!$F:$F,TEXT(Dashboard!E$3,"mmm-yyyy")&amp;Dashboard!$B17,Transactions!$D:$D))</f>
        <v/>
      </c>
      <c r="F17" s="32" t="str">
        <f>IF($B17="","",SUMIF(Transactions!$F:$F,TEXT(Dashboard!F$3,"mmm-yyyy")&amp;Dashboard!$B17,Transactions!$D:$D))</f>
        <v/>
      </c>
      <c r="G17" s="32" t="str">
        <f>IF($B17="","",SUMIF(Transactions!$F:$F,TEXT(Dashboard!G$3,"mmm-yyyy")&amp;Dashboard!$B17,Transactions!$D:$D))</f>
        <v/>
      </c>
      <c r="H17" s="32" t="str">
        <f>IF($B17="","",SUMIF(Transactions!$F:$F,TEXT(Dashboard!H$3,"mmm-yyyy")&amp;Dashboard!$B17,Transactions!$D:$D))</f>
        <v/>
      </c>
      <c r="I17" s="32" t="str">
        <f>IF($B17="","",SUMIF(Transactions!$F:$F,TEXT(Dashboard!I$3,"mmm-yyyy")&amp;Dashboard!$B17,Transactions!$D:$D))</f>
        <v/>
      </c>
      <c r="J17" s="32" t="str">
        <f>IF($B17="","",SUMIF(Transactions!$F:$F,TEXT(Dashboard!J$3,"mmm-yyyy")&amp;Dashboard!$B17,Transactions!$D:$D))</f>
        <v/>
      </c>
      <c r="K17" s="32" t="str">
        <f>IF($B17="","",SUMIF(Transactions!$F:$F,TEXT(Dashboard!K$3,"mmm-yyyy")&amp;Dashboard!$B17,Transactions!$D:$D))</f>
        <v/>
      </c>
      <c r="L17" s="32" t="str">
        <f>IF($B17="","",SUMIF(Transactions!$F:$F,TEXT(Dashboard!L$3,"mmm-yyyy")&amp;Dashboard!$B17,Transactions!$D:$D))</f>
        <v/>
      </c>
      <c r="M17" s="32" t="str">
        <f>IF($B17="","",SUMIF(Transactions!$F:$F,TEXT(Dashboard!M$3,"mmm-yyyy")&amp;Dashboard!$B17,Transactions!$D:$D))</f>
        <v/>
      </c>
      <c r="N17" s="32" t="str">
        <f>IF($B17="","",SUMIF(Transactions!$F:$F,TEXT(Dashboard!N$3,"mmm-yyyy")&amp;Dashboard!$B17,Transactions!$D:$D))</f>
        <v/>
      </c>
      <c r="O17" s="32" t="str">
        <f>IF($B17="","",SUMIF(Transactions!$F:$F,TEXT(Dashboard!O$3,"mmm-yyyy")&amp;Dashboard!$B17,Transactions!$D:$D))</f>
        <v/>
      </c>
      <c r="P17" s="32" t="str">
        <f t="shared" si="1"/>
        <v/>
      </c>
    </row>
    <row r="18" spans="1:16">
      <c r="A18" s="30" t="str">
        <f t="shared" si="2"/>
        <v/>
      </c>
      <c r="B18" s="31"/>
      <c r="C18" s="32" t="str">
        <f>IF($B18="","",SUMIF(Transactions!$F:$F,TEXT(Dashboard!C$3,"mmm-yyyy")&amp;Dashboard!$B18,Transactions!$D:$D))</f>
        <v/>
      </c>
      <c r="D18" s="32" t="str">
        <f>IF($B18="","",SUMIF(Transactions!$F:$F,TEXT(Dashboard!D$3,"mmm-yyyy")&amp;Dashboard!$B18,Transactions!$D:$D))</f>
        <v/>
      </c>
      <c r="E18" s="32" t="str">
        <f>IF($B18="","",SUMIF(Transactions!$F:$F,TEXT(Dashboard!E$3,"mmm-yyyy")&amp;Dashboard!$B18,Transactions!$D:$D))</f>
        <v/>
      </c>
      <c r="F18" s="32" t="str">
        <f>IF($B18="","",SUMIF(Transactions!$F:$F,TEXT(Dashboard!F$3,"mmm-yyyy")&amp;Dashboard!$B18,Transactions!$D:$D))</f>
        <v/>
      </c>
      <c r="G18" s="32" t="str">
        <f>IF($B18="","",SUMIF(Transactions!$F:$F,TEXT(Dashboard!G$3,"mmm-yyyy")&amp;Dashboard!$B18,Transactions!$D:$D))</f>
        <v/>
      </c>
      <c r="H18" s="32" t="str">
        <f>IF($B18="","",SUMIF(Transactions!$F:$F,TEXT(Dashboard!H$3,"mmm-yyyy")&amp;Dashboard!$B18,Transactions!$D:$D))</f>
        <v/>
      </c>
      <c r="I18" s="32" t="str">
        <f>IF($B18="","",SUMIF(Transactions!$F:$F,TEXT(Dashboard!I$3,"mmm-yyyy")&amp;Dashboard!$B18,Transactions!$D:$D))</f>
        <v/>
      </c>
      <c r="J18" s="32" t="str">
        <f>IF($B18="","",SUMIF(Transactions!$F:$F,TEXT(Dashboard!J$3,"mmm-yyyy")&amp;Dashboard!$B18,Transactions!$D:$D))</f>
        <v/>
      </c>
      <c r="K18" s="32" t="str">
        <f>IF($B18="","",SUMIF(Transactions!$F:$F,TEXT(Dashboard!K$3,"mmm-yyyy")&amp;Dashboard!$B18,Transactions!$D:$D))</f>
        <v/>
      </c>
      <c r="L18" s="32" t="str">
        <f>IF($B18="","",SUMIF(Transactions!$F:$F,TEXT(Dashboard!L$3,"mmm-yyyy")&amp;Dashboard!$B18,Transactions!$D:$D))</f>
        <v/>
      </c>
      <c r="M18" s="32" t="str">
        <f>IF($B18="","",SUMIF(Transactions!$F:$F,TEXT(Dashboard!M$3,"mmm-yyyy")&amp;Dashboard!$B18,Transactions!$D:$D))</f>
        <v/>
      </c>
      <c r="N18" s="32" t="str">
        <f>IF($B18="","",SUMIF(Transactions!$F:$F,TEXT(Dashboard!N$3,"mmm-yyyy")&amp;Dashboard!$B18,Transactions!$D:$D))</f>
        <v/>
      </c>
      <c r="O18" s="32" t="str">
        <f>IF($B18="","",SUMIF(Transactions!$F:$F,TEXT(Dashboard!O$3,"mmm-yyyy")&amp;Dashboard!$B18,Transactions!$D:$D))</f>
        <v/>
      </c>
      <c r="P18" s="32" t="str">
        <f t="shared" si="1"/>
        <v/>
      </c>
    </row>
    <row r="19" spans="1:16">
      <c r="A19" s="30" t="str">
        <f t="shared" si="2"/>
        <v/>
      </c>
      <c r="B19" s="31"/>
      <c r="C19" s="32" t="str">
        <f>IF($B19="","",SUMIF(Transactions!$F:$F,TEXT(Dashboard!C$3,"mmm-yyyy")&amp;Dashboard!$B19,Transactions!$D:$D))</f>
        <v/>
      </c>
      <c r="D19" s="32" t="str">
        <f>IF($B19="","",SUMIF(Transactions!$F:$F,TEXT(Dashboard!D$3,"mmm-yyyy")&amp;Dashboard!$B19,Transactions!$D:$D))</f>
        <v/>
      </c>
      <c r="E19" s="32" t="str">
        <f>IF($B19="","",SUMIF(Transactions!$F:$F,TEXT(Dashboard!E$3,"mmm-yyyy")&amp;Dashboard!$B19,Transactions!$D:$D))</f>
        <v/>
      </c>
      <c r="F19" s="32" t="str">
        <f>IF($B19="","",SUMIF(Transactions!$F:$F,TEXT(Dashboard!F$3,"mmm-yyyy")&amp;Dashboard!$B19,Transactions!$D:$D))</f>
        <v/>
      </c>
      <c r="G19" s="32" t="str">
        <f>IF($B19="","",SUMIF(Transactions!$F:$F,TEXT(Dashboard!G$3,"mmm-yyyy")&amp;Dashboard!$B19,Transactions!$D:$D))</f>
        <v/>
      </c>
      <c r="H19" s="32" t="str">
        <f>IF($B19="","",SUMIF(Transactions!$F:$F,TEXT(Dashboard!H$3,"mmm-yyyy")&amp;Dashboard!$B19,Transactions!$D:$D))</f>
        <v/>
      </c>
      <c r="I19" s="32" t="str">
        <f>IF($B19="","",SUMIF(Transactions!$F:$F,TEXT(Dashboard!I$3,"mmm-yyyy")&amp;Dashboard!$B19,Transactions!$D:$D))</f>
        <v/>
      </c>
      <c r="J19" s="32" t="str">
        <f>IF($B19="","",SUMIF(Transactions!$F:$F,TEXT(Dashboard!J$3,"mmm-yyyy")&amp;Dashboard!$B19,Transactions!$D:$D))</f>
        <v/>
      </c>
      <c r="K19" s="32" t="str">
        <f>IF($B19="","",SUMIF(Transactions!$F:$F,TEXT(Dashboard!K$3,"mmm-yyyy")&amp;Dashboard!$B19,Transactions!$D:$D))</f>
        <v/>
      </c>
      <c r="L19" s="32" t="str">
        <f>IF($B19="","",SUMIF(Transactions!$F:$F,TEXT(Dashboard!L$3,"mmm-yyyy")&amp;Dashboard!$B19,Transactions!$D:$D))</f>
        <v/>
      </c>
      <c r="M19" s="32" t="str">
        <f>IF($B19="","",SUMIF(Transactions!$F:$F,TEXT(Dashboard!M$3,"mmm-yyyy")&amp;Dashboard!$B19,Transactions!$D:$D))</f>
        <v/>
      </c>
      <c r="N19" s="32" t="str">
        <f>IF($B19="","",SUMIF(Transactions!$F:$F,TEXT(Dashboard!N$3,"mmm-yyyy")&amp;Dashboard!$B19,Transactions!$D:$D))</f>
        <v/>
      </c>
      <c r="O19" s="32" t="str">
        <f>IF($B19="","",SUMIF(Transactions!$F:$F,TEXT(Dashboard!O$3,"mmm-yyyy")&amp;Dashboard!$B19,Transactions!$D:$D))</f>
        <v/>
      </c>
      <c r="P19" s="32" t="str">
        <f t="shared" si="1"/>
        <v/>
      </c>
    </row>
    <row r="20" spans="1:16">
      <c r="A20" s="30" t="str">
        <f t="shared" si="2"/>
        <v/>
      </c>
      <c r="B20" s="31"/>
      <c r="C20" s="32" t="str">
        <f>IF($B20="","",SUMIF(Transactions!$F:$F,TEXT(Dashboard!C$3,"mmm-yyyy")&amp;Dashboard!$B20,Transactions!$D:$D))</f>
        <v/>
      </c>
      <c r="D20" s="32" t="str">
        <f>IF($B20="","",SUMIF(Transactions!$F:$F,TEXT(Dashboard!D$3,"mmm-yyyy")&amp;Dashboard!$B20,Transactions!$D:$D))</f>
        <v/>
      </c>
      <c r="E20" s="32" t="str">
        <f>IF($B20="","",SUMIF(Transactions!$F:$F,TEXT(Dashboard!E$3,"mmm-yyyy")&amp;Dashboard!$B20,Transactions!$D:$D))</f>
        <v/>
      </c>
      <c r="F20" s="32" t="str">
        <f>IF($B20="","",SUMIF(Transactions!$F:$F,TEXT(Dashboard!F$3,"mmm-yyyy")&amp;Dashboard!$B20,Transactions!$D:$D))</f>
        <v/>
      </c>
      <c r="G20" s="32" t="str">
        <f>IF($B20="","",SUMIF(Transactions!$F:$F,TEXT(Dashboard!G$3,"mmm-yyyy")&amp;Dashboard!$B20,Transactions!$D:$D))</f>
        <v/>
      </c>
      <c r="H20" s="32" t="str">
        <f>IF($B20="","",SUMIF(Transactions!$F:$F,TEXT(Dashboard!H$3,"mmm-yyyy")&amp;Dashboard!$B20,Transactions!$D:$D))</f>
        <v/>
      </c>
      <c r="I20" s="32" t="str">
        <f>IF($B20="","",SUMIF(Transactions!$F:$F,TEXT(Dashboard!I$3,"mmm-yyyy")&amp;Dashboard!$B20,Transactions!$D:$D))</f>
        <v/>
      </c>
      <c r="J20" s="32" t="str">
        <f>IF($B20="","",SUMIF(Transactions!$F:$F,TEXT(Dashboard!J$3,"mmm-yyyy")&amp;Dashboard!$B20,Transactions!$D:$D))</f>
        <v/>
      </c>
      <c r="K20" s="32" t="str">
        <f>IF($B20="","",SUMIF(Transactions!$F:$F,TEXT(Dashboard!K$3,"mmm-yyyy")&amp;Dashboard!$B20,Transactions!$D:$D))</f>
        <v/>
      </c>
      <c r="L20" s="32" t="str">
        <f>IF($B20="","",SUMIF(Transactions!$F:$F,TEXT(Dashboard!L$3,"mmm-yyyy")&amp;Dashboard!$B20,Transactions!$D:$D))</f>
        <v/>
      </c>
      <c r="M20" s="32" t="str">
        <f>IF($B20="","",SUMIF(Transactions!$F:$F,TEXT(Dashboard!M$3,"mmm-yyyy")&amp;Dashboard!$B20,Transactions!$D:$D))</f>
        <v/>
      </c>
      <c r="N20" s="32" t="str">
        <f>IF($B20="","",SUMIF(Transactions!$F:$F,TEXT(Dashboard!N$3,"mmm-yyyy")&amp;Dashboard!$B20,Transactions!$D:$D))</f>
        <v/>
      </c>
      <c r="O20" s="32" t="str">
        <f>IF($B20="","",SUMIF(Transactions!$F:$F,TEXT(Dashboard!O$3,"mmm-yyyy")&amp;Dashboard!$B20,Transactions!$D:$D))</f>
        <v/>
      </c>
      <c r="P20" s="32" t="str">
        <f t="shared" si="1"/>
        <v/>
      </c>
    </row>
    <row r="21" spans="1:16">
      <c r="A21" s="30" t="str">
        <f t="shared" si="2"/>
        <v/>
      </c>
      <c r="B21" s="31"/>
      <c r="C21" s="32" t="str">
        <f>IF($B21="","",SUMIF(Transactions!$F:$F,TEXT(Dashboard!C$3,"mmm-yyyy")&amp;Dashboard!$B21,Transactions!$D:$D))</f>
        <v/>
      </c>
      <c r="D21" s="32" t="str">
        <f>IF($B21="","",SUMIF(Transactions!$F:$F,TEXT(Dashboard!D$3,"mmm-yyyy")&amp;Dashboard!$B21,Transactions!$D:$D))</f>
        <v/>
      </c>
      <c r="E21" s="32" t="str">
        <f>IF($B21="","",SUMIF(Transactions!$F:$F,TEXT(Dashboard!E$3,"mmm-yyyy")&amp;Dashboard!$B21,Transactions!$D:$D))</f>
        <v/>
      </c>
      <c r="F21" s="32" t="str">
        <f>IF($B21="","",SUMIF(Transactions!$F:$F,TEXT(Dashboard!F$3,"mmm-yyyy")&amp;Dashboard!$B21,Transactions!$D:$D))</f>
        <v/>
      </c>
      <c r="G21" s="32" t="str">
        <f>IF($B21="","",SUMIF(Transactions!$F:$F,TEXT(Dashboard!G$3,"mmm-yyyy")&amp;Dashboard!$B21,Transactions!$D:$D))</f>
        <v/>
      </c>
      <c r="H21" s="32" t="str">
        <f>IF($B21="","",SUMIF(Transactions!$F:$F,TEXT(Dashboard!H$3,"mmm-yyyy")&amp;Dashboard!$B21,Transactions!$D:$D))</f>
        <v/>
      </c>
      <c r="I21" s="32" t="str">
        <f>IF($B21="","",SUMIF(Transactions!$F:$F,TEXT(Dashboard!I$3,"mmm-yyyy")&amp;Dashboard!$B21,Transactions!$D:$D))</f>
        <v/>
      </c>
      <c r="J21" s="32" t="str">
        <f>IF($B21="","",SUMIF(Transactions!$F:$F,TEXT(Dashboard!J$3,"mmm-yyyy")&amp;Dashboard!$B21,Transactions!$D:$D))</f>
        <v/>
      </c>
      <c r="K21" s="32" t="str">
        <f>IF($B21="","",SUMIF(Transactions!$F:$F,TEXT(Dashboard!K$3,"mmm-yyyy")&amp;Dashboard!$B21,Transactions!$D:$D))</f>
        <v/>
      </c>
      <c r="L21" s="32" t="str">
        <f>IF($B21="","",SUMIF(Transactions!$F:$F,TEXT(Dashboard!L$3,"mmm-yyyy")&amp;Dashboard!$B21,Transactions!$D:$D))</f>
        <v/>
      </c>
      <c r="M21" s="32" t="str">
        <f>IF($B21="","",SUMIF(Transactions!$F:$F,TEXT(Dashboard!M$3,"mmm-yyyy")&amp;Dashboard!$B21,Transactions!$D:$D))</f>
        <v/>
      </c>
      <c r="N21" s="32" t="str">
        <f>IF($B21="","",SUMIF(Transactions!$F:$F,TEXT(Dashboard!N$3,"mmm-yyyy")&amp;Dashboard!$B21,Transactions!$D:$D))</f>
        <v/>
      </c>
      <c r="O21" s="32" t="str">
        <f>IF($B21="","",SUMIF(Transactions!$F:$F,TEXT(Dashboard!O$3,"mmm-yyyy")&amp;Dashboard!$B21,Transactions!$D:$D))</f>
        <v/>
      </c>
      <c r="P21" s="32" t="str">
        <f t="shared" si="1"/>
        <v/>
      </c>
    </row>
    <row r="22" spans="1:16">
      <c r="A22" s="30" t="str">
        <f t="shared" si="2"/>
        <v/>
      </c>
      <c r="B22" s="31"/>
      <c r="C22" s="32" t="str">
        <f>IF($B22="","",SUMIF(Transactions!$F:$F,TEXT(Dashboard!C$3,"mmm-yyyy")&amp;Dashboard!$B22,Transactions!$D:$D))</f>
        <v/>
      </c>
      <c r="D22" s="32" t="str">
        <f>IF($B22="","",SUMIF(Transactions!$F:$F,TEXT(Dashboard!D$3,"mmm-yyyy")&amp;Dashboard!$B22,Transactions!$D:$D))</f>
        <v/>
      </c>
      <c r="E22" s="32" t="str">
        <f>IF($B22="","",SUMIF(Transactions!$F:$F,TEXT(Dashboard!E$3,"mmm-yyyy")&amp;Dashboard!$B22,Transactions!$D:$D))</f>
        <v/>
      </c>
      <c r="F22" s="32" t="str">
        <f>IF($B22="","",SUMIF(Transactions!$F:$F,TEXT(Dashboard!F$3,"mmm-yyyy")&amp;Dashboard!$B22,Transactions!$D:$D))</f>
        <v/>
      </c>
      <c r="G22" s="32" t="str">
        <f>IF($B22="","",SUMIF(Transactions!$F:$F,TEXT(Dashboard!G$3,"mmm-yyyy")&amp;Dashboard!$B22,Transactions!$D:$D))</f>
        <v/>
      </c>
      <c r="H22" s="32" t="str">
        <f>IF($B22="","",SUMIF(Transactions!$F:$F,TEXT(Dashboard!H$3,"mmm-yyyy")&amp;Dashboard!$B22,Transactions!$D:$D))</f>
        <v/>
      </c>
      <c r="I22" s="32" t="str">
        <f>IF($B22="","",SUMIF(Transactions!$F:$F,TEXT(Dashboard!I$3,"mmm-yyyy")&amp;Dashboard!$B22,Transactions!$D:$D))</f>
        <v/>
      </c>
      <c r="J22" s="32" t="str">
        <f>IF($B22="","",SUMIF(Transactions!$F:$F,TEXT(Dashboard!J$3,"mmm-yyyy")&amp;Dashboard!$B22,Transactions!$D:$D))</f>
        <v/>
      </c>
      <c r="K22" s="32" t="str">
        <f>IF($B22="","",SUMIF(Transactions!$F:$F,TEXT(Dashboard!K$3,"mmm-yyyy")&amp;Dashboard!$B22,Transactions!$D:$D))</f>
        <v/>
      </c>
      <c r="L22" s="32" t="str">
        <f>IF($B22="","",SUMIF(Transactions!$F:$F,TEXT(Dashboard!L$3,"mmm-yyyy")&amp;Dashboard!$B22,Transactions!$D:$D))</f>
        <v/>
      </c>
      <c r="M22" s="32" t="str">
        <f>IF($B22="","",SUMIF(Transactions!$F:$F,TEXT(Dashboard!M$3,"mmm-yyyy")&amp;Dashboard!$B22,Transactions!$D:$D))</f>
        <v/>
      </c>
      <c r="N22" s="32" t="str">
        <f>IF($B22="","",SUMIF(Transactions!$F:$F,TEXT(Dashboard!N$3,"mmm-yyyy")&amp;Dashboard!$B22,Transactions!$D:$D))</f>
        <v/>
      </c>
      <c r="O22" s="32" t="str">
        <f>IF($B22="","",SUMIF(Transactions!$F:$F,TEXT(Dashboard!O$3,"mmm-yyyy")&amp;Dashboard!$B22,Transactions!$D:$D))</f>
        <v/>
      </c>
      <c r="P22" s="32" t="str">
        <f t="shared" si="1"/>
        <v/>
      </c>
    </row>
    <row r="23" spans="1:16">
      <c r="A23" s="30" t="str">
        <f t="shared" si="2"/>
        <v/>
      </c>
      <c r="B23" s="31"/>
      <c r="C23" s="32" t="str">
        <f>IF($B23="","",SUMIF(Transactions!$F:$F,TEXT(Dashboard!C$3,"mmm-yyyy")&amp;Dashboard!$B23,Transactions!$D:$D))</f>
        <v/>
      </c>
      <c r="D23" s="32" t="str">
        <f>IF($B23="","",SUMIF(Transactions!$F:$F,TEXT(Dashboard!D$3,"mmm-yyyy")&amp;Dashboard!$B23,Transactions!$D:$D))</f>
        <v/>
      </c>
      <c r="E23" s="32" t="str">
        <f>IF($B23="","",SUMIF(Transactions!$F:$F,TEXT(Dashboard!E$3,"mmm-yyyy")&amp;Dashboard!$B23,Transactions!$D:$D))</f>
        <v/>
      </c>
      <c r="F23" s="32" t="str">
        <f>IF($B23="","",SUMIF(Transactions!$F:$F,TEXT(Dashboard!F$3,"mmm-yyyy")&amp;Dashboard!$B23,Transactions!$D:$D))</f>
        <v/>
      </c>
      <c r="G23" s="32" t="str">
        <f>IF($B23="","",SUMIF(Transactions!$F:$F,TEXT(Dashboard!G$3,"mmm-yyyy")&amp;Dashboard!$B23,Transactions!$D:$D))</f>
        <v/>
      </c>
      <c r="H23" s="32" t="str">
        <f>IF($B23="","",SUMIF(Transactions!$F:$F,TEXT(Dashboard!H$3,"mmm-yyyy")&amp;Dashboard!$B23,Transactions!$D:$D))</f>
        <v/>
      </c>
      <c r="I23" s="32" t="str">
        <f>IF($B23="","",SUMIF(Transactions!$F:$F,TEXT(Dashboard!I$3,"mmm-yyyy")&amp;Dashboard!$B23,Transactions!$D:$D))</f>
        <v/>
      </c>
      <c r="J23" s="32" t="str">
        <f>IF($B23="","",SUMIF(Transactions!$F:$F,TEXT(Dashboard!J$3,"mmm-yyyy")&amp;Dashboard!$B23,Transactions!$D:$D))</f>
        <v/>
      </c>
      <c r="K23" s="32" t="str">
        <f>IF($B23="","",SUMIF(Transactions!$F:$F,TEXT(Dashboard!K$3,"mmm-yyyy")&amp;Dashboard!$B23,Transactions!$D:$D))</f>
        <v/>
      </c>
      <c r="L23" s="32" t="str">
        <f>IF($B23="","",SUMIF(Transactions!$F:$F,TEXT(Dashboard!L$3,"mmm-yyyy")&amp;Dashboard!$B23,Transactions!$D:$D))</f>
        <v/>
      </c>
      <c r="M23" s="32" t="str">
        <f>IF($B23="","",SUMIF(Transactions!$F:$F,TEXT(Dashboard!M$3,"mmm-yyyy")&amp;Dashboard!$B23,Transactions!$D:$D))</f>
        <v/>
      </c>
      <c r="N23" s="32" t="str">
        <f>IF($B23="","",SUMIF(Transactions!$F:$F,TEXT(Dashboard!N$3,"mmm-yyyy")&amp;Dashboard!$B23,Transactions!$D:$D))</f>
        <v/>
      </c>
      <c r="O23" s="32" t="str">
        <f>IF($B23="","",SUMIF(Transactions!$F:$F,TEXT(Dashboard!O$3,"mmm-yyyy")&amp;Dashboard!$B23,Transactions!$D:$D))</f>
        <v/>
      </c>
      <c r="P23" s="32" t="str">
        <f t="shared" si="1"/>
        <v/>
      </c>
    </row>
    <row r="24" spans="1:16">
      <c r="A24" s="30" t="str">
        <f t="shared" si="2"/>
        <v/>
      </c>
      <c r="B24" s="31"/>
      <c r="C24" s="32" t="str">
        <f>IF($B24="","",SUMIF(Transactions!$F:$F,TEXT(Dashboard!C$3,"mmm-yyyy")&amp;Dashboard!$B24,Transactions!$D:$D))</f>
        <v/>
      </c>
      <c r="D24" s="32" t="str">
        <f>IF($B24="","",SUMIF(Transactions!$F:$F,TEXT(Dashboard!D$3,"mmm-yyyy")&amp;Dashboard!$B24,Transactions!$D:$D))</f>
        <v/>
      </c>
      <c r="E24" s="32" t="str">
        <f>IF($B24="","",SUMIF(Transactions!$F:$F,TEXT(Dashboard!E$3,"mmm-yyyy")&amp;Dashboard!$B24,Transactions!$D:$D))</f>
        <v/>
      </c>
      <c r="F24" s="32" t="str">
        <f>IF($B24="","",SUMIF(Transactions!$F:$F,TEXT(Dashboard!F$3,"mmm-yyyy")&amp;Dashboard!$B24,Transactions!$D:$D))</f>
        <v/>
      </c>
      <c r="G24" s="32" t="str">
        <f>IF($B24="","",SUMIF(Transactions!$F:$F,TEXT(Dashboard!G$3,"mmm-yyyy")&amp;Dashboard!$B24,Transactions!$D:$D))</f>
        <v/>
      </c>
      <c r="H24" s="32" t="str">
        <f>IF($B24="","",SUMIF(Transactions!$F:$F,TEXT(Dashboard!H$3,"mmm-yyyy")&amp;Dashboard!$B24,Transactions!$D:$D))</f>
        <v/>
      </c>
      <c r="I24" s="32" t="str">
        <f>IF($B24="","",SUMIF(Transactions!$F:$F,TEXT(Dashboard!I$3,"mmm-yyyy")&amp;Dashboard!$B24,Transactions!$D:$D))</f>
        <v/>
      </c>
      <c r="J24" s="32" t="str">
        <f>IF($B24="","",SUMIF(Transactions!$F:$F,TEXT(Dashboard!J$3,"mmm-yyyy")&amp;Dashboard!$B24,Transactions!$D:$D))</f>
        <v/>
      </c>
      <c r="K24" s="32" t="str">
        <f>IF($B24="","",SUMIF(Transactions!$F:$F,TEXT(Dashboard!K$3,"mmm-yyyy")&amp;Dashboard!$B24,Transactions!$D:$D))</f>
        <v/>
      </c>
      <c r="L24" s="32" t="str">
        <f>IF($B24="","",SUMIF(Transactions!$F:$F,TEXT(Dashboard!L$3,"mmm-yyyy")&amp;Dashboard!$B24,Transactions!$D:$D))</f>
        <v/>
      </c>
      <c r="M24" s="32" t="str">
        <f>IF($B24="","",SUMIF(Transactions!$F:$F,TEXT(Dashboard!M$3,"mmm-yyyy")&amp;Dashboard!$B24,Transactions!$D:$D))</f>
        <v/>
      </c>
      <c r="N24" s="32" t="str">
        <f>IF($B24="","",SUMIF(Transactions!$F:$F,TEXT(Dashboard!N$3,"mmm-yyyy")&amp;Dashboard!$B24,Transactions!$D:$D))</f>
        <v/>
      </c>
      <c r="O24" s="32" t="str">
        <f>IF($B24="","",SUMIF(Transactions!$F:$F,TEXT(Dashboard!O$3,"mmm-yyyy")&amp;Dashboard!$B24,Transactions!$D:$D))</f>
        <v/>
      </c>
      <c r="P24" s="32" t="str">
        <f t="shared" si="1"/>
        <v/>
      </c>
    </row>
    <row r="25" spans="1:16">
      <c r="A25" s="30" t="str">
        <f t="shared" si="2"/>
        <v/>
      </c>
      <c r="B25" s="31"/>
      <c r="C25" s="32" t="str">
        <f>IF($B25="","",SUMIF(Transactions!$F:$F,TEXT(Dashboard!C$3,"mmm-yyyy")&amp;Dashboard!$B25,Transactions!$D:$D))</f>
        <v/>
      </c>
      <c r="D25" s="32" t="str">
        <f>IF($B25="","",SUMIF(Transactions!$F:$F,TEXT(Dashboard!D$3,"mmm-yyyy")&amp;Dashboard!$B25,Transactions!$D:$D))</f>
        <v/>
      </c>
      <c r="E25" s="32" t="str">
        <f>IF($B25="","",SUMIF(Transactions!$F:$F,TEXT(Dashboard!E$3,"mmm-yyyy")&amp;Dashboard!$B25,Transactions!$D:$D))</f>
        <v/>
      </c>
      <c r="F25" s="32" t="str">
        <f>IF($B25="","",SUMIF(Transactions!$F:$F,TEXT(Dashboard!F$3,"mmm-yyyy")&amp;Dashboard!$B25,Transactions!$D:$D))</f>
        <v/>
      </c>
      <c r="G25" s="32" t="str">
        <f>IF($B25="","",SUMIF(Transactions!$F:$F,TEXT(Dashboard!G$3,"mmm-yyyy")&amp;Dashboard!$B25,Transactions!$D:$D))</f>
        <v/>
      </c>
      <c r="H25" s="32" t="str">
        <f>IF($B25="","",SUMIF(Transactions!$F:$F,TEXT(Dashboard!H$3,"mmm-yyyy")&amp;Dashboard!$B25,Transactions!$D:$D))</f>
        <v/>
      </c>
      <c r="I25" s="32" t="str">
        <f>IF($B25="","",SUMIF(Transactions!$F:$F,TEXT(Dashboard!I$3,"mmm-yyyy")&amp;Dashboard!$B25,Transactions!$D:$D))</f>
        <v/>
      </c>
      <c r="J25" s="32" t="str">
        <f>IF($B25="","",SUMIF(Transactions!$F:$F,TEXT(Dashboard!J$3,"mmm-yyyy")&amp;Dashboard!$B25,Transactions!$D:$D))</f>
        <v/>
      </c>
      <c r="K25" s="32" t="str">
        <f>IF($B25="","",SUMIF(Transactions!$F:$F,TEXT(Dashboard!K$3,"mmm-yyyy")&amp;Dashboard!$B25,Transactions!$D:$D))</f>
        <v/>
      </c>
      <c r="L25" s="32" t="str">
        <f>IF($B25="","",SUMIF(Transactions!$F:$F,TEXT(Dashboard!L$3,"mmm-yyyy")&amp;Dashboard!$B25,Transactions!$D:$D))</f>
        <v/>
      </c>
      <c r="M25" s="32" t="str">
        <f>IF($B25="","",SUMIF(Transactions!$F:$F,TEXT(Dashboard!M$3,"mmm-yyyy")&amp;Dashboard!$B25,Transactions!$D:$D))</f>
        <v/>
      </c>
      <c r="N25" s="32" t="str">
        <f>IF($B25="","",SUMIF(Transactions!$F:$F,TEXT(Dashboard!N$3,"mmm-yyyy")&amp;Dashboard!$B25,Transactions!$D:$D))</f>
        <v/>
      </c>
      <c r="O25" s="32" t="str">
        <f>IF($B25="","",SUMIF(Transactions!$F:$F,TEXT(Dashboard!O$3,"mmm-yyyy")&amp;Dashboard!$B25,Transactions!$D:$D))</f>
        <v/>
      </c>
      <c r="P25" s="32" t="str">
        <f t="shared" si="1"/>
        <v/>
      </c>
    </row>
    <row r="26" spans="1:16">
      <c r="A26" s="30" t="str">
        <f t="shared" si="2"/>
        <v/>
      </c>
      <c r="B26" s="31"/>
      <c r="C26" s="32" t="str">
        <f>IF($B26="","",SUMIF(Transactions!$F:$F,TEXT(Dashboard!C$3,"mmm-yyyy")&amp;Dashboard!$B26,Transactions!$D:$D))</f>
        <v/>
      </c>
      <c r="D26" s="32" t="str">
        <f>IF($B26="","",SUMIF(Transactions!$F:$F,TEXT(Dashboard!D$3,"mmm-yyyy")&amp;Dashboard!$B26,Transactions!$D:$D))</f>
        <v/>
      </c>
      <c r="E26" s="32" t="str">
        <f>IF($B26="","",SUMIF(Transactions!$F:$F,TEXT(Dashboard!E$3,"mmm-yyyy")&amp;Dashboard!$B26,Transactions!$D:$D))</f>
        <v/>
      </c>
      <c r="F26" s="32" t="str">
        <f>IF($B26="","",SUMIF(Transactions!$F:$F,TEXT(Dashboard!F$3,"mmm-yyyy")&amp;Dashboard!$B26,Transactions!$D:$D))</f>
        <v/>
      </c>
      <c r="G26" s="32" t="str">
        <f>IF($B26="","",SUMIF(Transactions!$F:$F,TEXT(Dashboard!G$3,"mmm-yyyy")&amp;Dashboard!$B26,Transactions!$D:$D))</f>
        <v/>
      </c>
      <c r="H26" s="32" t="str">
        <f>IF($B26="","",SUMIF(Transactions!$F:$F,TEXT(Dashboard!H$3,"mmm-yyyy")&amp;Dashboard!$B26,Transactions!$D:$D))</f>
        <v/>
      </c>
      <c r="I26" s="32" t="str">
        <f>IF($B26="","",SUMIF(Transactions!$F:$F,TEXT(Dashboard!I$3,"mmm-yyyy")&amp;Dashboard!$B26,Transactions!$D:$D))</f>
        <v/>
      </c>
      <c r="J26" s="32" t="str">
        <f>IF($B26="","",SUMIF(Transactions!$F:$F,TEXT(Dashboard!J$3,"mmm-yyyy")&amp;Dashboard!$B26,Transactions!$D:$D))</f>
        <v/>
      </c>
      <c r="K26" s="32" t="str">
        <f>IF($B26="","",SUMIF(Transactions!$F:$F,TEXT(Dashboard!K$3,"mmm-yyyy")&amp;Dashboard!$B26,Transactions!$D:$D))</f>
        <v/>
      </c>
      <c r="L26" s="32" t="str">
        <f>IF($B26="","",SUMIF(Transactions!$F:$F,TEXT(Dashboard!L$3,"mmm-yyyy")&amp;Dashboard!$B26,Transactions!$D:$D))</f>
        <v/>
      </c>
      <c r="M26" s="32" t="str">
        <f>IF($B26="","",SUMIF(Transactions!$F:$F,TEXT(Dashboard!M$3,"mmm-yyyy")&amp;Dashboard!$B26,Transactions!$D:$D))</f>
        <v/>
      </c>
      <c r="N26" s="32" t="str">
        <f>IF($B26="","",SUMIF(Transactions!$F:$F,TEXT(Dashboard!N$3,"mmm-yyyy")&amp;Dashboard!$B26,Transactions!$D:$D))</f>
        <v/>
      </c>
      <c r="O26" s="32" t="str">
        <f>IF($B26="","",SUMIF(Transactions!$F:$F,TEXT(Dashboard!O$3,"mmm-yyyy")&amp;Dashboard!$B26,Transactions!$D:$D))</f>
        <v/>
      </c>
      <c r="P26" s="32" t="str">
        <f t="shared" si="1"/>
        <v/>
      </c>
    </row>
    <row r="27" spans="1:16">
      <c r="A27" s="30" t="str">
        <f t="shared" si="2"/>
        <v/>
      </c>
      <c r="B27" s="31"/>
      <c r="C27" s="32" t="str">
        <f>IF($B27="","",SUMIF(Transactions!$F:$F,TEXT(Dashboard!C$3,"mmm-yyyy")&amp;Dashboard!$B27,Transactions!$D:$D))</f>
        <v/>
      </c>
      <c r="D27" s="32" t="str">
        <f>IF($B27="","",SUMIF(Transactions!$F:$F,TEXT(Dashboard!D$3,"mmm-yyyy")&amp;Dashboard!$B27,Transactions!$D:$D))</f>
        <v/>
      </c>
      <c r="E27" s="32" t="str">
        <f>IF($B27="","",SUMIF(Transactions!$F:$F,TEXT(Dashboard!E$3,"mmm-yyyy")&amp;Dashboard!$B27,Transactions!$D:$D))</f>
        <v/>
      </c>
      <c r="F27" s="32" t="str">
        <f>IF($B27="","",SUMIF(Transactions!$F:$F,TEXT(Dashboard!F$3,"mmm-yyyy")&amp;Dashboard!$B27,Transactions!$D:$D))</f>
        <v/>
      </c>
      <c r="G27" s="32" t="str">
        <f>IF($B27="","",SUMIF(Transactions!$F:$F,TEXT(Dashboard!G$3,"mmm-yyyy")&amp;Dashboard!$B27,Transactions!$D:$D))</f>
        <v/>
      </c>
      <c r="H27" s="32" t="str">
        <f>IF($B27="","",SUMIF(Transactions!$F:$F,TEXT(Dashboard!H$3,"mmm-yyyy")&amp;Dashboard!$B27,Transactions!$D:$D))</f>
        <v/>
      </c>
      <c r="I27" s="32" t="str">
        <f>IF($B27="","",SUMIF(Transactions!$F:$F,TEXT(Dashboard!I$3,"mmm-yyyy")&amp;Dashboard!$B27,Transactions!$D:$D))</f>
        <v/>
      </c>
      <c r="J27" s="32" t="str">
        <f>IF($B27="","",SUMIF(Transactions!$F:$F,TEXT(Dashboard!J$3,"mmm-yyyy")&amp;Dashboard!$B27,Transactions!$D:$D))</f>
        <v/>
      </c>
      <c r="K27" s="32" t="str">
        <f>IF($B27="","",SUMIF(Transactions!$F:$F,TEXT(Dashboard!K$3,"mmm-yyyy")&amp;Dashboard!$B27,Transactions!$D:$D))</f>
        <v/>
      </c>
      <c r="L27" s="32" t="str">
        <f>IF($B27="","",SUMIF(Transactions!$F:$F,TEXT(Dashboard!L$3,"mmm-yyyy")&amp;Dashboard!$B27,Transactions!$D:$D))</f>
        <v/>
      </c>
      <c r="M27" s="32" t="str">
        <f>IF($B27="","",SUMIF(Transactions!$F:$F,TEXT(Dashboard!M$3,"mmm-yyyy")&amp;Dashboard!$B27,Transactions!$D:$D))</f>
        <v/>
      </c>
      <c r="N27" s="32" t="str">
        <f>IF($B27="","",SUMIF(Transactions!$F:$F,TEXT(Dashboard!N$3,"mmm-yyyy")&amp;Dashboard!$B27,Transactions!$D:$D))</f>
        <v/>
      </c>
      <c r="O27" s="32" t="str">
        <f>IF($B27="","",SUMIF(Transactions!$F:$F,TEXT(Dashboard!O$3,"mmm-yyyy")&amp;Dashboard!$B27,Transactions!$D:$D))</f>
        <v/>
      </c>
      <c r="P27" s="32" t="str">
        <f t="shared" si="1"/>
        <v/>
      </c>
    </row>
    <row r="28" spans="1:16">
      <c r="A28" s="30" t="str">
        <f t="shared" si="2"/>
        <v/>
      </c>
      <c r="B28" s="31"/>
      <c r="C28" s="32" t="str">
        <f>IF($B28="","",SUMIF(Transactions!$F:$F,TEXT(Dashboard!C$3,"mmm-yyyy")&amp;Dashboard!$B28,Transactions!$D:$D))</f>
        <v/>
      </c>
      <c r="D28" s="32" t="str">
        <f>IF($B28="","",SUMIF(Transactions!$F:$F,TEXT(Dashboard!D$3,"mmm-yyyy")&amp;Dashboard!$B28,Transactions!$D:$D))</f>
        <v/>
      </c>
      <c r="E28" s="32" t="str">
        <f>IF($B28="","",SUMIF(Transactions!$F:$F,TEXT(Dashboard!E$3,"mmm-yyyy")&amp;Dashboard!$B28,Transactions!$D:$D))</f>
        <v/>
      </c>
      <c r="F28" s="32" t="str">
        <f>IF($B28="","",SUMIF(Transactions!$F:$F,TEXT(Dashboard!F$3,"mmm-yyyy")&amp;Dashboard!$B28,Transactions!$D:$D))</f>
        <v/>
      </c>
      <c r="G28" s="32" t="str">
        <f>IF($B28="","",SUMIF(Transactions!$F:$F,TEXT(Dashboard!G$3,"mmm-yyyy")&amp;Dashboard!$B28,Transactions!$D:$D))</f>
        <v/>
      </c>
      <c r="H28" s="32" t="str">
        <f>IF($B28="","",SUMIF(Transactions!$F:$F,TEXT(Dashboard!H$3,"mmm-yyyy")&amp;Dashboard!$B28,Transactions!$D:$D))</f>
        <v/>
      </c>
      <c r="I28" s="32" t="str">
        <f>IF($B28="","",SUMIF(Transactions!$F:$F,TEXT(Dashboard!I$3,"mmm-yyyy")&amp;Dashboard!$B28,Transactions!$D:$D))</f>
        <v/>
      </c>
      <c r="J28" s="32" t="str">
        <f>IF($B28="","",SUMIF(Transactions!$F:$F,TEXT(Dashboard!J$3,"mmm-yyyy")&amp;Dashboard!$B28,Transactions!$D:$D))</f>
        <v/>
      </c>
      <c r="K28" s="32" t="str">
        <f>IF($B28="","",SUMIF(Transactions!$F:$F,TEXT(Dashboard!K$3,"mmm-yyyy")&amp;Dashboard!$B28,Transactions!$D:$D))</f>
        <v/>
      </c>
      <c r="L28" s="32" t="str">
        <f>IF($B28="","",SUMIF(Transactions!$F:$F,TEXT(Dashboard!L$3,"mmm-yyyy")&amp;Dashboard!$B28,Transactions!$D:$D))</f>
        <v/>
      </c>
      <c r="M28" s="32" t="str">
        <f>IF($B28="","",SUMIF(Transactions!$F:$F,TEXT(Dashboard!M$3,"mmm-yyyy")&amp;Dashboard!$B28,Transactions!$D:$D))</f>
        <v/>
      </c>
      <c r="N28" s="32" t="str">
        <f>IF($B28="","",SUMIF(Transactions!$F:$F,TEXT(Dashboard!N$3,"mmm-yyyy")&amp;Dashboard!$B28,Transactions!$D:$D))</f>
        <v/>
      </c>
      <c r="O28" s="32" t="str">
        <f>IF($B28="","",SUMIF(Transactions!$F:$F,TEXT(Dashboard!O$3,"mmm-yyyy")&amp;Dashboard!$B28,Transactions!$D:$D))</f>
        <v/>
      </c>
      <c r="P28" s="32" t="str">
        <f t="shared" si="1"/>
        <v/>
      </c>
    </row>
    <row r="29" spans="1:16">
      <c r="A29" s="30" t="str">
        <f t="shared" si="2"/>
        <v/>
      </c>
      <c r="B29" s="31"/>
      <c r="C29" s="32" t="str">
        <f>IF($B29="","",SUMIF(Transactions!$F:$F,TEXT(Dashboard!C$3,"mmm-yyyy")&amp;Dashboard!$B29,Transactions!$D:$D))</f>
        <v/>
      </c>
      <c r="D29" s="32" t="str">
        <f>IF($B29="","",SUMIF(Transactions!$F:$F,TEXT(Dashboard!D$3,"mmm-yyyy")&amp;Dashboard!$B29,Transactions!$D:$D))</f>
        <v/>
      </c>
      <c r="E29" s="32" t="str">
        <f>IF($B29="","",SUMIF(Transactions!$F:$F,TEXT(Dashboard!E$3,"mmm-yyyy")&amp;Dashboard!$B29,Transactions!$D:$D))</f>
        <v/>
      </c>
      <c r="F29" s="32" t="str">
        <f>IF($B29="","",SUMIF(Transactions!$F:$F,TEXT(Dashboard!F$3,"mmm-yyyy")&amp;Dashboard!$B29,Transactions!$D:$D))</f>
        <v/>
      </c>
      <c r="G29" s="32" t="str">
        <f>IF($B29="","",SUMIF(Transactions!$F:$F,TEXT(Dashboard!G$3,"mmm-yyyy")&amp;Dashboard!$B29,Transactions!$D:$D))</f>
        <v/>
      </c>
      <c r="H29" s="32" t="str">
        <f>IF($B29="","",SUMIF(Transactions!$F:$F,TEXT(Dashboard!H$3,"mmm-yyyy")&amp;Dashboard!$B29,Transactions!$D:$D))</f>
        <v/>
      </c>
      <c r="I29" s="32" t="str">
        <f>IF($B29="","",SUMIF(Transactions!$F:$F,TEXT(Dashboard!I$3,"mmm-yyyy")&amp;Dashboard!$B29,Transactions!$D:$D))</f>
        <v/>
      </c>
      <c r="J29" s="32" t="str">
        <f>IF($B29="","",SUMIF(Transactions!$F:$F,TEXT(Dashboard!J$3,"mmm-yyyy")&amp;Dashboard!$B29,Transactions!$D:$D))</f>
        <v/>
      </c>
      <c r="K29" s="32" t="str">
        <f>IF($B29="","",SUMIF(Transactions!$F:$F,TEXT(Dashboard!K$3,"mmm-yyyy")&amp;Dashboard!$B29,Transactions!$D:$D))</f>
        <v/>
      </c>
      <c r="L29" s="32" t="str">
        <f>IF($B29="","",SUMIF(Transactions!$F:$F,TEXT(Dashboard!L$3,"mmm-yyyy")&amp;Dashboard!$B29,Transactions!$D:$D))</f>
        <v/>
      </c>
      <c r="M29" s="32" t="str">
        <f>IF($B29="","",SUMIF(Transactions!$F:$F,TEXT(Dashboard!M$3,"mmm-yyyy")&amp;Dashboard!$B29,Transactions!$D:$D))</f>
        <v/>
      </c>
      <c r="N29" s="32" t="str">
        <f>IF($B29="","",SUMIF(Transactions!$F:$F,TEXT(Dashboard!N$3,"mmm-yyyy")&amp;Dashboard!$B29,Transactions!$D:$D))</f>
        <v/>
      </c>
      <c r="O29" s="32" t="str">
        <f>IF($B29="","",SUMIF(Transactions!$F:$F,TEXT(Dashboard!O$3,"mmm-yyyy")&amp;Dashboard!$B29,Transactions!$D:$D))</f>
        <v/>
      </c>
      <c r="P29" s="32" t="str">
        <f t="shared" si="1"/>
        <v/>
      </c>
    </row>
    <row r="30" spans="1:16">
      <c r="A30" s="30" t="str">
        <f t="shared" si="2"/>
        <v/>
      </c>
      <c r="B30" s="31"/>
      <c r="C30" s="32" t="str">
        <f>IF($B30="","",SUMIF(Transactions!$F:$F,TEXT(Dashboard!C$3,"mmm-yyyy")&amp;Dashboard!$B30,Transactions!$D:$D))</f>
        <v/>
      </c>
      <c r="D30" s="32" t="str">
        <f>IF($B30="","",SUMIF(Transactions!$F:$F,TEXT(Dashboard!D$3,"mmm-yyyy")&amp;Dashboard!$B30,Transactions!$D:$D))</f>
        <v/>
      </c>
      <c r="E30" s="32" t="str">
        <f>IF($B30="","",SUMIF(Transactions!$F:$F,TEXT(Dashboard!E$3,"mmm-yyyy")&amp;Dashboard!$B30,Transactions!$D:$D))</f>
        <v/>
      </c>
      <c r="F30" s="32" t="str">
        <f>IF($B30="","",SUMIF(Transactions!$F:$F,TEXT(Dashboard!F$3,"mmm-yyyy")&amp;Dashboard!$B30,Transactions!$D:$D))</f>
        <v/>
      </c>
      <c r="G30" s="32" t="str">
        <f>IF($B30="","",SUMIF(Transactions!$F:$F,TEXT(Dashboard!G$3,"mmm-yyyy")&amp;Dashboard!$B30,Transactions!$D:$D))</f>
        <v/>
      </c>
      <c r="H30" s="32" t="str">
        <f>IF($B30="","",SUMIF(Transactions!$F:$F,TEXT(Dashboard!H$3,"mmm-yyyy")&amp;Dashboard!$B30,Transactions!$D:$D))</f>
        <v/>
      </c>
      <c r="I30" s="32" t="str">
        <f>IF($B30="","",SUMIF(Transactions!$F:$F,TEXT(Dashboard!I$3,"mmm-yyyy")&amp;Dashboard!$B30,Transactions!$D:$D))</f>
        <v/>
      </c>
      <c r="J30" s="32" t="str">
        <f>IF($B30="","",SUMIF(Transactions!$F:$F,TEXT(Dashboard!J$3,"mmm-yyyy")&amp;Dashboard!$B30,Transactions!$D:$D))</f>
        <v/>
      </c>
      <c r="K30" s="32" t="str">
        <f>IF($B30="","",SUMIF(Transactions!$F:$F,TEXT(Dashboard!K$3,"mmm-yyyy")&amp;Dashboard!$B30,Transactions!$D:$D))</f>
        <v/>
      </c>
      <c r="L30" s="32" t="str">
        <f>IF($B30="","",SUMIF(Transactions!$F:$F,TEXT(Dashboard!L$3,"mmm-yyyy")&amp;Dashboard!$B30,Transactions!$D:$D))</f>
        <v/>
      </c>
      <c r="M30" s="32" t="str">
        <f>IF($B30="","",SUMIF(Transactions!$F:$F,TEXT(Dashboard!M$3,"mmm-yyyy")&amp;Dashboard!$B30,Transactions!$D:$D))</f>
        <v/>
      </c>
      <c r="N30" s="32" t="str">
        <f>IF($B30="","",SUMIF(Transactions!$F:$F,TEXT(Dashboard!N$3,"mmm-yyyy")&amp;Dashboard!$B30,Transactions!$D:$D))</f>
        <v/>
      </c>
      <c r="O30" s="32" t="str">
        <f>IF($B30="","",SUMIF(Transactions!$F:$F,TEXT(Dashboard!O$3,"mmm-yyyy")&amp;Dashboard!$B30,Transactions!$D:$D))</f>
        <v/>
      </c>
      <c r="P30" s="32" t="str">
        <f t="shared" si="1"/>
        <v/>
      </c>
    </row>
    <row r="31" spans="1:16">
      <c r="A31" s="30" t="str">
        <f t="shared" si="2"/>
        <v/>
      </c>
      <c r="B31" s="31"/>
      <c r="C31" s="32" t="str">
        <f>IF($B31="","",SUMIF(Transactions!$F:$F,TEXT(Dashboard!C$3,"mmm-yyyy")&amp;Dashboard!$B31,Transactions!$D:$D))</f>
        <v/>
      </c>
      <c r="D31" s="32" t="str">
        <f>IF($B31="","",SUMIF(Transactions!$F:$F,TEXT(Dashboard!D$3,"mmm-yyyy")&amp;Dashboard!$B31,Transactions!$D:$D))</f>
        <v/>
      </c>
      <c r="E31" s="32" t="str">
        <f>IF($B31="","",SUMIF(Transactions!$F:$F,TEXT(Dashboard!E$3,"mmm-yyyy")&amp;Dashboard!$B31,Transactions!$D:$D))</f>
        <v/>
      </c>
      <c r="F31" s="32" t="str">
        <f>IF($B31="","",SUMIF(Transactions!$F:$F,TEXT(Dashboard!F$3,"mmm-yyyy")&amp;Dashboard!$B31,Transactions!$D:$D))</f>
        <v/>
      </c>
      <c r="G31" s="32" t="str">
        <f>IF($B31="","",SUMIF(Transactions!$F:$F,TEXT(Dashboard!G$3,"mmm-yyyy")&amp;Dashboard!$B31,Transactions!$D:$D))</f>
        <v/>
      </c>
      <c r="H31" s="32" t="str">
        <f>IF($B31="","",SUMIF(Transactions!$F:$F,TEXT(Dashboard!H$3,"mmm-yyyy")&amp;Dashboard!$B31,Transactions!$D:$D))</f>
        <v/>
      </c>
      <c r="I31" s="32" t="str">
        <f>IF($B31="","",SUMIF(Transactions!$F:$F,TEXT(Dashboard!I$3,"mmm-yyyy")&amp;Dashboard!$B31,Transactions!$D:$D))</f>
        <v/>
      </c>
      <c r="J31" s="32" t="str">
        <f>IF($B31="","",SUMIF(Transactions!$F:$F,TEXT(Dashboard!J$3,"mmm-yyyy")&amp;Dashboard!$B31,Transactions!$D:$D))</f>
        <v/>
      </c>
      <c r="K31" s="32" t="str">
        <f>IF($B31="","",SUMIF(Transactions!$F:$F,TEXT(Dashboard!K$3,"mmm-yyyy")&amp;Dashboard!$B31,Transactions!$D:$D))</f>
        <v/>
      </c>
      <c r="L31" s="32" t="str">
        <f>IF($B31="","",SUMIF(Transactions!$F:$F,TEXT(Dashboard!L$3,"mmm-yyyy")&amp;Dashboard!$B31,Transactions!$D:$D))</f>
        <v/>
      </c>
      <c r="M31" s="32" t="str">
        <f>IF($B31="","",SUMIF(Transactions!$F:$F,TEXT(Dashboard!M$3,"mmm-yyyy")&amp;Dashboard!$B31,Transactions!$D:$D))</f>
        <v/>
      </c>
      <c r="N31" s="32" t="str">
        <f>IF($B31="","",SUMIF(Transactions!$F:$F,TEXT(Dashboard!N$3,"mmm-yyyy")&amp;Dashboard!$B31,Transactions!$D:$D))</f>
        <v/>
      </c>
      <c r="O31" s="32" t="str">
        <f>IF($B31="","",SUMIF(Transactions!$F:$F,TEXT(Dashboard!O$3,"mmm-yyyy")&amp;Dashboard!$B31,Transactions!$D:$D))</f>
        <v/>
      </c>
      <c r="P31" s="32" t="str">
        <f t="shared" si="1"/>
        <v/>
      </c>
    </row>
    <row r="32" spans="1:16">
      <c r="A32" s="30" t="str">
        <f t="shared" si="2"/>
        <v/>
      </c>
      <c r="B32" s="31"/>
      <c r="C32" s="32" t="str">
        <f>IF($B32="","",SUMIF(Transactions!$F:$F,TEXT(Dashboard!C$3,"mmm-yyyy")&amp;Dashboard!$B32,Transactions!$D:$D))</f>
        <v/>
      </c>
      <c r="D32" s="32" t="str">
        <f>IF($B32="","",SUMIF(Transactions!$F:$F,TEXT(Dashboard!D$3,"mmm-yyyy")&amp;Dashboard!$B32,Transactions!$D:$D))</f>
        <v/>
      </c>
      <c r="E32" s="32" t="str">
        <f>IF($B32="","",SUMIF(Transactions!$F:$F,TEXT(Dashboard!E$3,"mmm-yyyy")&amp;Dashboard!$B32,Transactions!$D:$D))</f>
        <v/>
      </c>
      <c r="F32" s="32" t="str">
        <f>IF($B32="","",SUMIF(Transactions!$F:$F,TEXT(Dashboard!F$3,"mmm-yyyy")&amp;Dashboard!$B32,Transactions!$D:$D))</f>
        <v/>
      </c>
      <c r="G32" s="32" t="str">
        <f>IF($B32="","",SUMIF(Transactions!$F:$F,TEXT(Dashboard!G$3,"mmm-yyyy")&amp;Dashboard!$B32,Transactions!$D:$D))</f>
        <v/>
      </c>
      <c r="H32" s="32" t="str">
        <f>IF($B32="","",SUMIF(Transactions!$F:$F,TEXT(Dashboard!H$3,"mmm-yyyy")&amp;Dashboard!$B32,Transactions!$D:$D))</f>
        <v/>
      </c>
      <c r="I32" s="32" t="str">
        <f>IF($B32="","",SUMIF(Transactions!$F:$F,TEXT(Dashboard!I$3,"mmm-yyyy")&amp;Dashboard!$B32,Transactions!$D:$D))</f>
        <v/>
      </c>
      <c r="J32" s="32" t="str">
        <f>IF($B32="","",SUMIF(Transactions!$F:$F,TEXT(Dashboard!J$3,"mmm-yyyy")&amp;Dashboard!$B32,Transactions!$D:$D))</f>
        <v/>
      </c>
      <c r="K32" s="32" t="str">
        <f>IF($B32="","",SUMIF(Transactions!$F:$F,TEXT(Dashboard!K$3,"mmm-yyyy")&amp;Dashboard!$B32,Transactions!$D:$D))</f>
        <v/>
      </c>
      <c r="L32" s="32" t="str">
        <f>IF($B32="","",SUMIF(Transactions!$F:$F,TEXT(Dashboard!L$3,"mmm-yyyy")&amp;Dashboard!$B32,Transactions!$D:$D))</f>
        <v/>
      </c>
      <c r="M32" s="32" t="str">
        <f>IF($B32="","",SUMIF(Transactions!$F:$F,TEXT(Dashboard!M$3,"mmm-yyyy")&amp;Dashboard!$B32,Transactions!$D:$D))</f>
        <v/>
      </c>
      <c r="N32" s="32" t="str">
        <f>IF($B32="","",SUMIF(Transactions!$F:$F,TEXT(Dashboard!N$3,"mmm-yyyy")&amp;Dashboard!$B32,Transactions!$D:$D))</f>
        <v/>
      </c>
      <c r="O32" s="32" t="str">
        <f>IF($B32="","",SUMIF(Transactions!$F:$F,TEXT(Dashboard!O$3,"mmm-yyyy")&amp;Dashboard!$B32,Transactions!$D:$D))</f>
        <v/>
      </c>
      <c r="P32" s="32" t="str">
        <f t="shared" si="1"/>
        <v/>
      </c>
    </row>
    <row r="33" spans="1:16">
      <c r="A33" s="30" t="str">
        <f t="shared" si="2"/>
        <v/>
      </c>
      <c r="B33" s="31"/>
      <c r="C33" s="32" t="str">
        <f>IF($B33="","",SUMIF(Transactions!$F:$F,TEXT(Dashboard!C$3,"mmm-yyyy")&amp;Dashboard!$B33,Transactions!$D:$D))</f>
        <v/>
      </c>
      <c r="D33" s="32" t="str">
        <f>IF($B33="","",SUMIF(Transactions!$F:$F,TEXT(Dashboard!D$3,"mmm-yyyy")&amp;Dashboard!$B33,Transactions!$D:$D))</f>
        <v/>
      </c>
      <c r="E33" s="32" t="str">
        <f>IF($B33="","",SUMIF(Transactions!$F:$F,TEXT(Dashboard!E$3,"mmm-yyyy")&amp;Dashboard!$B33,Transactions!$D:$D))</f>
        <v/>
      </c>
      <c r="F33" s="32" t="str">
        <f>IF($B33="","",SUMIF(Transactions!$F:$F,TEXT(Dashboard!F$3,"mmm-yyyy")&amp;Dashboard!$B33,Transactions!$D:$D))</f>
        <v/>
      </c>
      <c r="G33" s="32" t="str">
        <f>IF($B33="","",SUMIF(Transactions!$F:$F,TEXT(Dashboard!G$3,"mmm-yyyy")&amp;Dashboard!$B33,Transactions!$D:$D))</f>
        <v/>
      </c>
      <c r="H33" s="32" t="str">
        <f>IF($B33="","",SUMIF(Transactions!$F:$F,TEXT(Dashboard!H$3,"mmm-yyyy")&amp;Dashboard!$B33,Transactions!$D:$D))</f>
        <v/>
      </c>
      <c r="I33" s="32" t="str">
        <f>IF($B33="","",SUMIF(Transactions!$F:$F,TEXT(Dashboard!I$3,"mmm-yyyy")&amp;Dashboard!$B33,Transactions!$D:$D))</f>
        <v/>
      </c>
      <c r="J33" s="32" t="str">
        <f>IF($B33="","",SUMIF(Transactions!$F:$F,TEXT(Dashboard!J$3,"mmm-yyyy")&amp;Dashboard!$B33,Transactions!$D:$D))</f>
        <v/>
      </c>
      <c r="K33" s="32" t="str">
        <f>IF($B33="","",SUMIF(Transactions!$F:$F,TEXT(Dashboard!K$3,"mmm-yyyy")&amp;Dashboard!$B33,Transactions!$D:$D))</f>
        <v/>
      </c>
      <c r="L33" s="32" t="str">
        <f>IF($B33="","",SUMIF(Transactions!$F:$F,TEXT(Dashboard!L$3,"mmm-yyyy")&amp;Dashboard!$B33,Transactions!$D:$D))</f>
        <v/>
      </c>
      <c r="M33" s="32" t="str">
        <f>IF($B33="","",SUMIF(Transactions!$F:$F,TEXT(Dashboard!M$3,"mmm-yyyy")&amp;Dashboard!$B33,Transactions!$D:$D))</f>
        <v/>
      </c>
      <c r="N33" s="32" t="str">
        <f>IF($B33="","",SUMIF(Transactions!$F:$F,TEXT(Dashboard!N$3,"mmm-yyyy")&amp;Dashboard!$B33,Transactions!$D:$D))</f>
        <v/>
      </c>
      <c r="O33" s="32" t="str">
        <f>IF($B33="","",SUMIF(Transactions!$F:$F,TEXT(Dashboard!O$3,"mmm-yyyy")&amp;Dashboard!$B33,Transactions!$D:$D))</f>
        <v/>
      </c>
      <c r="P33" s="32" t="str">
        <f t="shared" si="1"/>
        <v/>
      </c>
    </row>
    <row r="34" spans="1:16">
      <c r="A34" s="30" t="str">
        <f t="shared" si="2"/>
        <v/>
      </c>
      <c r="B34" s="31"/>
      <c r="C34" s="32" t="str">
        <f>IF($B34="","",SUMIF(Transactions!$F:$F,TEXT(Dashboard!C$3,"mmm-yyyy")&amp;Dashboard!$B34,Transactions!$D:$D))</f>
        <v/>
      </c>
      <c r="D34" s="32" t="str">
        <f>IF($B34="","",SUMIF(Transactions!$F:$F,TEXT(Dashboard!D$3,"mmm-yyyy")&amp;Dashboard!$B34,Transactions!$D:$D))</f>
        <v/>
      </c>
      <c r="E34" s="32" t="str">
        <f>IF($B34="","",SUMIF(Transactions!$F:$F,TEXT(Dashboard!E$3,"mmm-yyyy")&amp;Dashboard!$B34,Transactions!$D:$D))</f>
        <v/>
      </c>
      <c r="F34" s="32" t="str">
        <f>IF($B34="","",SUMIF(Transactions!$F:$F,TEXT(Dashboard!F$3,"mmm-yyyy")&amp;Dashboard!$B34,Transactions!$D:$D))</f>
        <v/>
      </c>
      <c r="G34" s="32" t="str">
        <f>IF($B34="","",SUMIF(Transactions!$F:$F,TEXT(Dashboard!G$3,"mmm-yyyy")&amp;Dashboard!$B34,Transactions!$D:$D))</f>
        <v/>
      </c>
      <c r="H34" s="32" t="str">
        <f>IF($B34="","",SUMIF(Transactions!$F:$F,TEXT(Dashboard!H$3,"mmm-yyyy")&amp;Dashboard!$B34,Transactions!$D:$D))</f>
        <v/>
      </c>
      <c r="I34" s="32" t="str">
        <f>IF($B34="","",SUMIF(Transactions!$F:$F,TEXT(Dashboard!I$3,"mmm-yyyy")&amp;Dashboard!$B34,Transactions!$D:$D))</f>
        <v/>
      </c>
      <c r="J34" s="32" t="str">
        <f>IF($B34="","",SUMIF(Transactions!$F:$F,TEXT(Dashboard!J$3,"mmm-yyyy")&amp;Dashboard!$B34,Transactions!$D:$D))</f>
        <v/>
      </c>
      <c r="K34" s="32" t="str">
        <f>IF($B34="","",SUMIF(Transactions!$F:$F,TEXT(Dashboard!K$3,"mmm-yyyy")&amp;Dashboard!$B34,Transactions!$D:$D))</f>
        <v/>
      </c>
      <c r="L34" s="32" t="str">
        <f>IF($B34="","",SUMIF(Transactions!$F:$F,TEXT(Dashboard!L$3,"mmm-yyyy")&amp;Dashboard!$B34,Transactions!$D:$D))</f>
        <v/>
      </c>
      <c r="M34" s="32" t="str">
        <f>IF($B34="","",SUMIF(Transactions!$F:$F,TEXT(Dashboard!M$3,"mmm-yyyy")&amp;Dashboard!$B34,Transactions!$D:$D))</f>
        <v/>
      </c>
      <c r="N34" s="32" t="str">
        <f>IF($B34="","",SUMIF(Transactions!$F:$F,TEXT(Dashboard!N$3,"mmm-yyyy")&amp;Dashboard!$B34,Transactions!$D:$D))</f>
        <v/>
      </c>
      <c r="O34" s="32" t="str">
        <f>IF($B34="","",SUMIF(Transactions!$F:$F,TEXT(Dashboard!O$3,"mmm-yyyy")&amp;Dashboard!$B34,Transactions!$D:$D))</f>
        <v/>
      </c>
      <c r="P34" s="32" t="str">
        <f t="shared" si="1"/>
        <v/>
      </c>
    </row>
    <row r="35" spans="1:16">
      <c r="A35" s="30" t="str">
        <f t="shared" si="2"/>
        <v/>
      </c>
      <c r="B35" s="31"/>
      <c r="C35" s="32" t="str">
        <f>IF($B35="","",SUMIF(Transactions!$F:$F,TEXT(Dashboard!C$3,"mmm-yyyy")&amp;Dashboard!$B35,Transactions!$D:$D))</f>
        <v/>
      </c>
      <c r="D35" s="32" t="str">
        <f>IF($B35="","",SUMIF(Transactions!$F:$F,TEXT(Dashboard!D$3,"mmm-yyyy")&amp;Dashboard!$B35,Transactions!$D:$D))</f>
        <v/>
      </c>
      <c r="E35" s="32" t="str">
        <f>IF($B35="","",SUMIF(Transactions!$F:$F,TEXT(Dashboard!E$3,"mmm-yyyy")&amp;Dashboard!$B35,Transactions!$D:$D))</f>
        <v/>
      </c>
      <c r="F35" s="32" t="str">
        <f>IF($B35="","",SUMIF(Transactions!$F:$F,TEXT(Dashboard!F$3,"mmm-yyyy")&amp;Dashboard!$B35,Transactions!$D:$D))</f>
        <v/>
      </c>
      <c r="G35" s="32" t="str">
        <f>IF($B35="","",SUMIF(Transactions!$F:$F,TEXT(Dashboard!G$3,"mmm-yyyy")&amp;Dashboard!$B35,Transactions!$D:$D))</f>
        <v/>
      </c>
      <c r="H35" s="32" t="str">
        <f>IF($B35="","",SUMIF(Transactions!$F:$F,TEXT(Dashboard!H$3,"mmm-yyyy")&amp;Dashboard!$B35,Transactions!$D:$D))</f>
        <v/>
      </c>
      <c r="I35" s="32" t="str">
        <f>IF($B35="","",SUMIF(Transactions!$F:$F,TEXT(Dashboard!I$3,"mmm-yyyy")&amp;Dashboard!$B35,Transactions!$D:$D))</f>
        <v/>
      </c>
      <c r="J35" s="32" t="str">
        <f>IF($B35="","",SUMIF(Transactions!$F:$F,TEXT(Dashboard!J$3,"mmm-yyyy")&amp;Dashboard!$B35,Transactions!$D:$D))</f>
        <v/>
      </c>
      <c r="K35" s="32" t="str">
        <f>IF($B35="","",SUMIF(Transactions!$F:$F,TEXT(Dashboard!K$3,"mmm-yyyy")&amp;Dashboard!$B35,Transactions!$D:$D))</f>
        <v/>
      </c>
      <c r="L35" s="32" t="str">
        <f>IF($B35="","",SUMIF(Transactions!$F:$F,TEXT(Dashboard!L$3,"mmm-yyyy")&amp;Dashboard!$B35,Transactions!$D:$D))</f>
        <v/>
      </c>
      <c r="M35" s="32" t="str">
        <f>IF($B35="","",SUMIF(Transactions!$F:$F,TEXT(Dashboard!M$3,"mmm-yyyy")&amp;Dashboard!$B35,Transactions!$D:$D))</f>
        <v/>
      </c>
      <c r="N35" s="32" t="str">
        <f>IF($B35="","",SUMIF(Transactions!$F:$F,TEXT(Dashboard!N$3,"mmm-yyyy")&amp;Dashboard!$B35,Transactions!$D:$D))</f>
        <v/>
      </c>
      <c r="O35" s="32" t="str">
        <f>IF($B35="","",SUMIF(Transactions!$F:$F,TEXT(Dashboard!O$3,"mmm-yyyy")&amp;Dashboard!$B35,Transactions!$D:$D))</f>
        <v/>
      </c>
      <c r="P35" s="32" t="str">
        <f t="shared" si="1"/>
        <v/>
      </c>
    </row>
    <row r="36" spans="1:16">
      <c r="A36" s="30" t="str">
        <f t="shared" si="2"/>
        <v/>
      </c>
      <c r="B36" s="31"/>
      <c r="C36" s="32" t="str">
        <f>IF($B36="","",SUMIF(Transactions!$F:$F,TEXT(Dashboard!C$3,"mmm-yyyy")&amp;Dashboard!$B36,Transactions!$D:$D))</f>
        <v/>
      </c>
      <c r="D36" s="32" t="str">
        <f>IF($B36="","",SUMIF(Transactions!$F:$F,TEXT(Dashboard!D$3,"mmm-yyyy")&amp;Dashboard!$B36,Transactions!$D:$D))</f>
        <v/>
      </c>
      <c r="E36" s="32" t="str">
        <f>IF($B36="","",SUMIF(Transactions!$F:$F,TEXT(Dashboard!E$3,"mmm-yyyy")&amp;Dashboard!$B36,Transactions!$D:$D))</f>
        <v/>
      </c>
      <c r="F36" s="32" t="str">
        <f>IF($B36="","",SUMIF(Transactions!$F:$F,TEXT(Dashboard!F$3,"mmm-yyyy")&amp;Dashboard!$B36,Transactions!$D:$D))</f>
        <v/>
      </c>
      <c r="G36" s="32" t="str">
        <f>IF($B36="","",SUMIF(Transactions!$F:$F,TEXT(Dashboard!G$3,"mmm-yyyy")&amp;Dashboard!$B36,Transactions!$D:$D))</f>
        <v/>
      </c>
      <c r="H36" s="32" t="str">
        <f>IF($B36="","",SUMIF(Transactions!$F:$F,TEXT(Dashboard!H$3,"mmm-yyyy")&amp;Dashboard!$B36,Transactions!$D:$D))</f>
        <v/>
      </c>
      <c r="I36" s="32" t="str">
        <f>IF($B36="","",SUMIF(Transactions!$F:$F,TEXT(Dashboard!I$3,"mmm-yyyy")&amp;Dashboard!$B36,Transactions!$D:$D))</f>
        <v/>
      </c>
      <c r="J36" s="32" t="str">
        <f>IF($B36="","",SUMIF(Transactions!$F:$F,TEXT(Dashboard!J$3,"mmm-yyyy")&amp;Dashboard!$B36,Transactions!$D:$D))</f>
        <v/>
      </c>
      <c r="K36" s="32" t="str">
        <f>IF($B36="","",SUMIF(Transactions!$F:$F,TEXT(Dashboard!K$3,"mmm-yyyy")&amp;Dashboard!$B36,Transactions!$D:$D))</f>
        <v/>
      </c>
      <c r="L36" s="32" t="str">
        <f>IF($B36="","",SUMIF(Transactions!$F:$F,TEXT(Dashboard!L$3,"mmm-yyyy")&amp;Dashboard!$B36,Transactions!$D:$D))</f>
        <v/>
      </c>
      <c r="M36" s="32" t="str">
        <f>IF($B36="","",SUMIF(Transactions!$F:$F,TEXT(Dashboard!M$3,"mmm-yyyy")&amp;Dashboard!$B36,Transactions!$D:$D))</f>
        <v/>
      </c>
      <c r="N36" s="32" t="str">
        <f>IF($B36="","",SUMIF(Transactions!$F:$F,TEXT(Dashboard!N$3,"mmm-yyyy")&amp;Dashboard!$B36,Transactions!$D:$D))</f>
        <v/>
      </c>
      <c r="O36" s="32" t="str">
        <f>IF($B36="","",SUMIF(Transactions!$F:$F,TEXT(Dashboard!O$3,"mmm-yyyy")&amp;Dashboard!$B36,Transactions!$D:$D))</f>
        <v/>
      </c>
      <c r="P36" s="32" t="str">
        <f t="shared" si="1"/>
        <v/>
      </c>
    </row>
    <row r="37" spans="1:16">
      <c r="A37" s="30" t="str">
        <f t="shared" si="2"/>
        <v/>
      </c>
      <c r="B37" s="31"/>
      <c r="C37" s="32" t="str">
        <f>IF($B37="","",SUMIF(Transactions!$F:$F,TEXT(Dashboard!C$3,"mmm-yyyy")&amp;Dashboard!$B37,Transactions!$D:$D))</f>
        <v/>
      </c>
      <c r="D37" s="32" t="str">
        <f>IF($B37="","",SUMIF(Transactions!$F:$F,TEXT(Dashboard!D$3,"mmm-yyyy")&amp;Dashboard!$B37,Transactions!$D:$D))</f>
        <v/>
      </c>
      <c r="E37" s="32" t="str">
        <f>IF($B37="","",SUMIF(Transactions!$F:$F,TEXT(Dashboard!E$3,"mmm-yyyy")&amp;Dashboard!$B37,Transactions!$D:$D))</f>
        <v/>
      </c>
      <c r="F37" s="32" t="str">
        <f>IF($B37="","",SUMIF(Transactions!$F:$F,TEXT(Dashboard!F$3,"mmm-yyyy")&amp;Dashboard!$B37,Transactions!$D:$D))</f>
        <v/>
      </c>
      <c r="G37" s="32" t="str">
        <f>IF($B37="","",SUMIF(Transactions!$F:$F,TEXT(Dashboard!G$3,"mmm-yyyy")&amp;Dashboard!$B37,Transactions!$D:$D))</f>
        <v/>
      </c>
      <c r="H37" s="32" t="str">
        <f>IF($B37="","",SUMIF(Transactions!$F:$F,TEXT(Dashboard!H$3,"mmm-yyyy")&amp;Dashboard!$B37,Transactions!$D:$D))</f>
        <v/>
      </c>
      <c r="I37" s="32" t="str">
        <f>IF($B37="","",SUMIF(Transactions!$F:$F,TEXT(Dashboard!I$3,"mmm-yyyy")&amp;Dashboard!$B37,Transactions!$D:$D))</f>
        <v/>
      </c>
      <c r="J37" s="32" t="str">
        <f>IF($B37="","",SUMIF(Transactions!$F:$F,TEXT(Dashboard!J$3,"mmm-yyyy")&amp;Dashboard!$B37,Transactions!$D:$D))</f>
        <v/>
      </c>
      <c r="K37" s="32" t="str">
        <f>IF($B37="","",SUMIF(Transactions!$F:$F,TEXT(Dashboard!K$3,"mmm-yyyy")&amp;Dashboard!$B37,Transactions!$D:$D))</f>
        <v/>
      </c>
      <c r="L37" s="32" t="str">
        <f>IF($B37="","",SUMIF(Transactions!$F:$F,TEXT(Dashboard!L$3,"mmm-yyyy")&amp;Dashboard!$B37,Transactions!$D:$D))</f>
        <v/>
      </c>
      <c r="M37" s="32" t="str">
        <f>IF($B37="","",SUMIF(Transactions!$F:$F,TEXT(Dashboard!M$3,"mmm-yyyy")&amp;Dashboard!$B37,Transactions!$D:$D))</f>
        <v/>
      </c>
      <c r="N37" s="32" t="str">
        <f>IF($B37="","",SUMIF(Transactions!$F:$F,TEXT(Dashboard!N$3,"mmm-yyyy")&amp;Dashboard!$B37,Transactions!$D:$D))</f>
        <v/>
      </c>
      <c r="O37" s="32" t="str">
        <f>IF($B37="","",SUMIF(Transactions!$F:$F,TEXT(Dashboard!O$3,"mmm-yyyy")&amp;Dashboard!$B37,Transactions!$D:$D))</f>
        <v/>
      </c>
      <c r="P37" s="32" t="str">
        <f t="shared" si="1"/>
        <v/>
      </c>
    </row>
    <row r="38" spans="1:16">
      <c r="A38" s="30" t="str">
        <f t="shared" si="2"/>
        <v/>
      </c>
      <c r="B38" s="31"/>
      <c r="C38" s="32" t="str">
        <f>IF($B38="","",SUMIF(Transactions!$F:$F,TEXT(Dashboard!C$3,"mmm-yyyy")&amp;Dashboard!$B38,Transactions!$D:$D))</f>
        <v/>
      </c>
      <c r="D38" s="32" t="str">
        <f>IF($B38="","",SUMIF(Transactions!$F:$F,TEXT(Dashboard!D$3,"mmm-yyyy")&amp;Dashboard!$B38,Transactions!$D:$D))</f>
        <v/>
      </c>
      <c r="E38" s="32" t="str">
        <f>IF($B38="","",SUMIF(Transactions!$F:$F,TEXT(Dashboard!E$3,"mmm-yyyy")&amp;Dashboard!$B38,Transactions!$D:$D))</f>
        <v/>
      </c>
      <c r="F38" s="32" t="str">
        <f>IF($B38="","",SUMIF(Transactions!$F:$F,TEXT(Dashboard!F$3,"mmm-yyyy")&amp;Dashboard!$B38,Transactions!$D:$D))</f>
        <v/>
      </c>
      <c r="G38" s="32" t="str">
        <f>IF($B38="","",SUMIF(Transactions!$F:$F,TEXT(Dashboard!G$3,"mmm-yyyy")&amp;Dashboard!$B38,Transactions!$D:$D))</f>
        <v/>
      </c>
      <c r="H38" s="32" t="str">
        <f>IF($B38="","",SUMIF(Transactions!$F:$F,TEXT(Dashboard!H$3,"mmm-yyyy")&amp;Dashboard!$B38,Transactions!$D:$D))</f>
        <v/>
      </c>
      <c r="I38" s="32" t="str">
        <f>IF($B38="","",SUMIF(Transactions!$F:$F,TEXT(Dashboard!I$3,"mmm-yyyy")&amp;Dashboard!$B38,Transactions!$D:$D))</f>
        <v/>
      </c>
      <c r="J38" s="32" t="str">
        <f>IF($B38="","",SUMIF(Transactions!$F:$F,TEXT(Dashboard!J$3,"mmm-yyyy")&amp;Dashboard!$B38,Transactions!$D:$D))</f>
        <v/>
      </c>
      <c r="K38" s="32" t="str">
        <f>IF($B38="","",SUMIF(Transactions!$F:$F,TEXT(Dashboard!K$3,"mmm-yyyy")&amp;Dashboard!$B38,Transactions!$D:$D))</f>
        <v/>
      </c>
      <c r="L38" s="32" t="str">
        <f>IF($B38="","",SUMIF(Transactions!$F:$F,TEXT(Dashboard!L$3,"mmm-yyyy")&amp;Dashboard!$B38,Transactions!$D:$D))</f>
        <v/>
      </c>
      <c r="M38" s="32" t="str">
        <f>IF($B38="","",SUMIF(Transactions!$F:$F,TEXT(Dashboard!M$3,"mmm-yyyy")&amp;Dashboard!$B38,Transactions!$D:$D))</f>
        <v/>
      </c>
      <c r="N38" s="32" t="str">
        <f>IF($B38="","",SUMIF(Transactions!$F:$F,TEXT(Dashboard!N$3,"mmm-yyyy")&amp;Dashboard!$B38,Transactions!$D:$D))</f>
        <v/>
      </c>
      <c r="O38" s="32" t="str">
        <f>IF($B38="","",SUMIF(Transactions!$F:$F,TEXT(Dashboard!O$3,"mmm-yyyy")&amp;Dashboard!$B38,Transactions!$D:$D))</f>
        <v/>
      </c>
      <c r="P38" s="32" t="str">
        <f t="shared" si="1"/>
        <v/>
      </c>
    </row>
    <row r="39" spans="1:16">
      <c r="A39" s="30" t="str">
        <f t="shared" si="2"/>
        <v/>
      </c>
      <c r="B39" s="31"/>
      <c r="C39" s="32" t="str">
        <f>IF($B39="","",SUMIF(Transactions!$F:$F,TEXT(Dashboard!C$3,"mmm-yyyy")&amp;Dashboard!$B39,Transactions!$D:$D))</f>
        <v/>
      </c>
      <c r="D39" s="32" t="str">
        <f>IF($B39="","",SUMIF(Transactions!$F:$F,TEXT(Dashboard!D$3,"mmm-yyyy")&amp;Dashboard!$B39,Transactions!$D:$D))</f>
        <v/>
      </c>
      <c r="E39" s="32" t="str">
        <f>IF($B39="","",SUMIF(Transactions!$F:$F,TEXT(Dashboard!E$3,"mmm-yyyy")&amp;Dashboard!$B39,Transactions!$D:$D))</f>
        <v/>
      </c>
      <c r="F39" s="32" t="str">
        <f>IF($B39="","",SUMIF(Transactions!$F:$F,TEXT(Dashboard!F$3,"mmm-yyyy")&amp;Dashboard!$B39,Transactions!$D:$D))</f>
        <v/>
      </c>
      <c r="G39" s="32" t="str">
        <f>IF($B39="","",SUMIF(Transactions!$F:$F,TEXT(Dashboard!G$3,"mmm-yyyy")&amp;Dashboard!$B39,Transactions!$D:$D))</f>
        <v/>
      </c>
      <c r="H39" s="32" t="str">
        <f>IF($B39="","",SUMIF(Transactions!$F:$F,TEXT(Dashboard!H$3,"mmm-yyyy")&amp;Dashboard!$B39,Transactions!$D:$D))</f>
        <v/>
      </c>
      <c r="I39" s="32" t="str">
        <f>IF($B39="","",SUMIF(Transactions!$F:$F,TEXT(Dashboard!I$3,"mmm-yyyy")&amp;Dashboard!$B39,Transactions!$D:$D))</f>
        <v/>
      </c>
      <c r="J39" s="32" t="str">
        <f>IF($B39="","",SUMIF(Transactions!$F:$F,TEXT(Dashboard!J$3,"mmm-yyyy")&amp;Dashboard!$B39,Transactions!$D:$D))</f>
        <v/>
      </c>
      <c r="K39" s="32" t="str">
        <f>IF($B39="","",SUMIF(Transactions!$F:$F,TEXT(Dashboard!K$3,"mmm-yyyy")&amp;Dashboard!$B39,Transactions!$D:$D))</f>
        <v/>
      </c>
      <c r="L39" s="32" t="str">
        <f>IF($B39="","",SUMIF(Transactions!$F:$F,TEXT(Dashboard!L$3,"mmm-yyyy")&amp;Dashboard!$B39,Transactions!$D:$D))</f>
        <v/>
      </c>
      <c r="M39" s="32" t="str">
        <f>IF($B39="","",SUMIF(Transactions!$F:$F,TEXT(Dashboard!M$3,"mmm-yyyy")&amp;Dashboard!$B39,Transactions!$D:$D))</f>
        <v/>
      </c>
      <c r="N39" s="32" t="str">
        <f>IF($B39="","",SUMIF(Transactions!$F:$F,TEXT(Dashboard!N$3,"mmm-yyyy")&amp;Dashboard!$B39,Transactions!$D:$D))</f>
        <v/>
      </c>
      <c r="O39" s="32" t="str">
        <f>IF($B39="","",SUMIF(Transactions!$F:$F,TEXT(Dashboard!O$3,"mmm-yyyy")&amp;Dashboard!$B39,Transactions!$D:$D))</f>
        <v/>
      </c>
      <c r="P39" s="32" t="str">
        <f t="shared" si="1"/>
        <v/>
      </c>
    </row>
    <row r="40" spans="1:16">
      <c r="A40" s="30" t="str">
        <f t="shared" si="2"/>
        <v/>
      </c>
      <c r="B40" s="31"/>
      <c r="C40" s="32" t="str">
        <f>IF($B40="","",SUMIF(Transactions!$F:$F,TEXT(Dashboard!C$3,"mmm-yyyy")&amp;Dashboard!$B40,Transactions!$D:$D))</f>
        <v/>
      </c>
      <c r="D40" s="32" t="str">
        <f>IF($B40="","",SUMIF(Transactions!$F:$F,TEXT(Dashboard!D$3,"mmm-yyyy")&amp;Dashboard!$B40,Transactions!$D:$D))</f>
        <v/>
      </c>
      <c r="E40" s="32" t="str">
        <f>IF($B40="","",SUMIF(Transactions!$F:$F,TEXT(Dashboard!E$3,"mmm-yyyy")&amp;Dashboard!$B40,Transactions!$D:$D))</f>
        <v/>
      </c>
      <c r="F40" s="32" t="str">
        <f>IF($B40="","",SUMIF(Transactions!$F:$F,TEXT(Dashboard!F$3,"mmm-yyyy")&amp;Dashboard!$B40,Transactions!$D:$D))</f>
        <v/>
      </c>
      <c r="G40" s="32" t="str">
        <f>IF($B40="","",SUMIF(Transactions!$F:$F,TEXT(Dashboard!G$3,"mmm-yyyy")&amp;Dashboard!$B40,Transactions!$D:$D))</f>
        <v/>
      </c>
      <c r="H40" s="32" t="str">
        <f>IF($B40="","",SUMIF(Transactions!$F:$F,TEXT(Dashboard!H$3,"mmm-yyyy")&amp;Dashboard!$B40,Transactions!$D:$D))</f>
        <v/>
      </c>
      <c r="I40" s="32" t="str">
        <f>IF($B40="","",SUMIF(Transactions!$F:$F,TEXT(Dashboard!I$3,"mmm-yyyy")&amp;Dashboard!$B40,Transactions!$D:$D))</f>
        <v/>
      </c>
      <c r="J40" s="32" t="str">
        <f>IF($B40="","",SUMIF(Transactions!$F:$F,TEXT(Dashboard!J$3,"mmm-yyyy")&amp;Dashboard!$B40,Transactions!$D:$D))</f>
        <v/>
      </c>
      <c r="K40" s="32" t="str">
        <f>IF($B40="","",SUMIF(Transactions!$F:$F,TEXT(Dashboard!K$3,"mmm-yyyy")&amp;Dashboard!$B40,Transactions!$D:$D))</f>
        <v/>
      </c>
      <c r="L40" s="32" t="str">
        <f>IF($B40="","",SUMIF(Transactions!$F:$F,TEXT(Dashboard!L$3,"mmm-yyyy")&amp;Dashboard!$B40,Transactions!$D:$D))</f>
        <v/>
      </c>
      <c r="M40" s="32" t="str">
        <f>IF($B40="","",SUMIF(Transactions!$F:$F,TEXT(Dashboard!M$3,"mmm-yyyy")&amp;Dashboard!$B40,Transactions!$D:$D))</f>
        <v/>
      </c>
      <c r="N40" s="32" t="str">
        <f>IF($B40="","",SUMIF(Transactions!$F:$F,TEXT(Dashboard!N$3,"mmm-yyyy")&amp;Dashboard!$B40,Transactions!$D:$D))</f>
        <v/>
      </c>
      <c r="O40" s="32" t="str">
        <f>IF($B40="","",SUMIF(Transactions!$F:$F,TEXT(Dashboard!O$3,"mmm-yyyy")&amp;Dashboard!$B40,Transactions!$D:$D))</f>
        <v/>
      </c>
      <c r="P40" s="32" t="str">
        <f t="shared" si="1"/>
        <v/>
      </c>
    </row>
    <row r="41" spans="1:16">
      <c r="A41" s="30" t="str">
        <f t="shared" si="2"/>
        <v/>
      </c>
      <c r="B41" s="31"/>
      <c r="C41" s="32" t="str">
        <f>IF($B41="","",SUMIF(Transactions!$F:$F,TEXT(Dashboard!C$3,"mmm-yyyy")&amp;Dashboard!$B41,Transactions!$D:$D))</f>
        <v/>
      </c>
      <c r="D41" s="32" t="str">
        <f>IF($B41="","",SUMIF(Transactions!$F:$F,TEXT(Dashboard!D$3,"mmm-yyyy")&amp;Dashboard!$B41,Transactions!$D:$D))</f>
        <v/>
      </c>
      <c r="E41" s="32" t="str">
        <f>IF($B41="","",SUMIF(Transactions!$F:$F,TEXT(Dashboard!E$3,"mmm-yyyy")&amp;Dashboard!$B41,Transactions!$D:$D))</f>
        <v/>
      </c>
      <c r="F41" s="32" t="str">
        <f>IF($B41="","",SUMIF(Transactions!$F:$F,TEXT(Dashboard!F$3,"mmm-yyyy")&amp;Dashboard!$B41,Transactions!$D:$D))</f>
        <v/>
      </c>
      <c r="G41" s="32" t="str">
        <f>IF($B41="","",SUMIF(Transactions!$F:$F,TEXT(Dashboard!G$3,"mmm-yyyy")&amp;Dashboard!$B41,Transactions!$D:$D))</f>
        <v/>
      </c>
      <c r="H41" s="32" t="str">
        <f>IF($B41="","",SUMIF(Transactions!$F:$F,TEXT(Dashboard!H$3,"mmm-yyyy")&amp;Dashboard!$B41,Transactions!$D:$D))</f>
        <v/>
      </c>
      <c r="I41" s="32" t="str">
        <f>IF($B41="","",SUMIF(Transactions!$F:$F,TEXT(Dashboard!I$3,"mmm-yyyy")&amp;Dashboard!$B41,Transactions!$D:$D))</f>
        <v/>
      </c>
      <c r="J41" s="32" t="str">
        <f>IF($B41="","",SUMIF(Transactions!$F:$F,TEXT(Dashboard!J$3,"mmm-yyyy")&amp;Dashboard!$B41,Transactions!$D:$D))</f>
        <v/>
      </c>
      <c r="K41" s="32" t="str">
        <f>IF($B41="","",SUMIF(Transactions!$F:$F,TEXT(Dashboard!K$3,"mmm-yyyy")&amp;Dashboard!$B41,Transactions!$D:$D))</f>
        <v/>
      </c>
      <c r="L41" s="32" t="str">
        <f>IF($B41="","",SUMIF(Transactions!$F:$F,TEXT(Dashboard!L$3,"mmm-yyyy")&amp;Dashboard!$B41,Transactions!$D:$D))</f>
        <v/>
      </c>
      <c r="M41" s="32" t="str">
        <f>IF($B41="","",SUMIF(Transactions!$F:$F,TEXT(Dashboard!M$3,"mmm-yyyy")&amp;Dashboard!$B41,Transactions!$D:$D))</f>
        <v/>
      </c>
      <c r="N41" s="32" t="str">
        <f>IF($B41="","",SUMIF(Transactions!$F:$F,TEXT(Dashboard!N$3,"mmm-yyyy")&amp;Dashboard!$B41,Transactions!$D:$D))</f>
        <v/>
      </c>
      <c r="O41" s="32" t="str">
        <f>IF($B41="","",SUMIF(Transactions!$F:$F,TEXT(Dashboard!O$3,"mmm-yyyy")&amp;Dashboard!$B41,Transactions!$D:$D))</f>
        <v/>
      </c>
      <c r="P41" s="32" t="str">
        <f t="shared" si="1"/>
        <v/>
      </c>
    </row>
    <row r="42" spans="1:16">
      <c r="A42" s="30" t="str">
        <f t="shared" si="2"/>
        <v/>
      </c>
      <c r="B42" s="31"/>
      <c r="C42" s="32" t="str">
        <f>IF($B42="","",SUMIF(Transactions!$F:$F,TEXT(Dashboard!C$3,"mmm-yyyy")&amp;Dashboard!$B42,Transactions!$D:$D))</f>
        <v/>
      </c>
      <c r="D42" s="32" t="str">
        <f>IF($B42="","",SUMIF(Transactions!$F:$F,TEXT(Dashboard!D$3,"mmm-yyyy")&amp;Dashboard!$B42,Transactions!$D:$D))</f>
        <v/>
      </c>
      <c r="E42" s="32" t="str">
        <f>IF($B42="","",SUMIF(Transactions!$F:$F,TEXT(Dashboard!E$3,"mmm-yyyy")&amp;Dashboard!$B42,Transactions!$D:$D))</f>
        <v/>
      </c>
      <c r="F42" s="32" t="str">
        <f>IF($B42="","",SUMIF(Transactions!$F:$F,TEXT(Dashboard!F$3,"mmm-yyyy")&amp;Dashboard!$B42,Transactions!$D:$D))</f>
        <v/>
      </c>
      <c r="G42" s="32" t="str">
        <f>IF($B42="","",SUMIF(Transactions!$F:$F,TEXT(Dashboard!G$3,"mmm-yyyy")&amp;Dashboard!$B42,Transactions!$D:$D))</f>
        <v/>
      </c>
      <c r="H42" s="32" t="str">
        <f>IF($B42="","",SUMIF(Transactions!$F:$F,TEXT(Dashboard!H$3,"mmm-yyyy")&amp;Dashboard!$B42,Transactions!$D:$D))</f>
        <v/>
      </c>
      <c r="I42" s="32" t="str">
        <f>IF($B42="","",SUMIF(Transactions!$F:$F,TEXT(Dashboard!I$3,"mmm-yyyy")&amp;Dashboard!$B42,Transactions!$D:$D))</f>
        <v/>
      </c>
      <c r="J42" s="32" t="str">
        <f>IF($B42="","",SUMIF(Transactions!$F:$F,TEXT(Dashboard!J$3,"mmm-yyyy")&amp;Dashboard!$B42,Transactions!$D:$D))</f>
        <v/>
      </c>
      <c r="K42" s="32" t="str">
        <f>IF($B42="","",SUMIF(Transactions!$F:$F,TEXT(Dashboard!K$3,"mmm-yyyy")&amp;Dashboard!$B42,Transactions!$D:$D))</f>
        <v/>
      </c>
      <c r="L42" s="32" t="str">
        <f>IF($B42="","",SUMIF(Transactions!$F:$F,TEXT(Dashboard!L$3,"mmm-yyyy")&amp;Dashboard!$B42,Transactions!$D:$D))</f>
        <v/>
      </c>
      <c r="M42" s="32" t="str">
        <f>IF($B42="","",SUMIF(Transactions!$F:$F,TEXT(Dashboard!M$3,"mmm-yyyy")&amp;Dashboard!$B42,Transactions!$D:$D))</f>
        <v/>
      </c>
      <c r="N42" s="32" t="str">
        <f>IF($B42="","",SUMIF(Transactions!$F:$F,TEXT(Dashboard!N$3,"mmm-yyyy")&amp;Dashboard!$B42,Transactions!$D:$D))</f>
        <v/>
      </c>
      <c r="O42" s="32" t="str">
        <f>IF($B42="","",SUMIF(Transactions!$F:$F,TEXT(Dashboard!O$3,"mmm-yyyy")&amp;Dashboard!$B42,Transactions!$D:$D))</f>
        <v/>
      </c>
      <c r="P42" s="32" t="str">
        <f t="shared" si="1"/>
        <v/>
      </c>
    </row>
    <row r="43" spans="1:16">
      <c r="A43" s="30" t="str">
        <f t="shared" si="2"/>
        <v/>
      </c>
      <c r="B43" s="31"/>
      <c r="C43" s="32" t="str">
        <f>IF($B43="","",SUMIF(Transactions!$F:$F,TEXT(Dashboard!C$3,"mmm-yyyy")&amp;Dashboard!$B43,Transactions!$D:$D))</f>
        <v/>
      </c>
      <c r="D43" s="32" t="str">
        <f>IF($B43="","",SUMIF(Transactions!$F:$F,TEXT(Dashboard!D$3,"mmm-yyyy")&amp;Dashboard!$B43,Transactions!$D:$D))</f>
        <v/>
      </c>
      <c r="E43" s="32" t="str">
        <f>IF($B43="","",SUMIF(Transactions!$F:$F,TEXT(Dashboard!E$3,"mmm-yyyy")&amp;Dashboard!$B43,Transactions!$D:$D))</f>
        <v/>
      </c>
      <c r="F43" s="32" t="str">
        <f>IF($B43="","",SUMIF(Transactions!$F:$F,TEXT(Dashboard!F$3,"mmm-yyyy")&amp;Dashboard!$B43,Transactions!$D:$D))</f>
        <v/>
      </c>
      <c r="G43" s="32" t="str">
        <f>IF($B43="","",SUMIF(Transactions!$F:$F,TEXT(Dashboard!G$3,"mmm-yyyy")&amp;Dashboard!$B43,Transactions!$D:$D))</f>
        <v/>
      </c>
      <c r="H43" s="32" t="str">
        <f>IF($B43="","",SUMIF(Transactions!$F:$F,TEXT(Dashboard!H$3,"mmm-yyyy")&amp;Dashboard!$B43,Transactions!$D:$D))</f>
        <v/>
      </c>
      <c r="I43" s="32" t="str">
        <f>IF($B43="","",SUMIF(Transactions!$F:$F,TEXT(Dashboard!I$3,"mmm-yyyy")&amp;Dashboard!$B43,Transactions!$D:$D))</f>
        <v/>
      </c>
      <c r="J43" s="32" t="str">
        <f>IF($B43="","",SUMIF(Transactions!$F:$F,TEXT(Dashboard!J$3,"mmm-yyyy")&amp;Dashboard!$B43,Transactions!$D:$D))</f>
        <v/>
      </c>
      <c r="K43" s="32" t="str">
        <f>IF($B43="","",SUMIF(Transactions!$F:$F,TEXT(Dashboard!K$3,"mmm-yyyy")&amp;Dashboard!$B43,Transactions!$D:$D))</f>
        <v/>
      </c>
      <c r="L43" s="32" t="str">
        <f>IF($B43="","",SUMIF(Transactions!$F:$F,TEXT(Dashboard!L$3,"mmm-yyyy")&amp;Dashboard!$B43,Transactions!$D:$D))</f>
        <v/>
      </c>
      <c r="M43" s="32" t="str">
        <f>IF($B43="","",SUMIF(Transactions!$F:$F,TEXT(Dashboard!M$3,"mmm-yyyy")&amp;Dashboard!$B43,Transactions!$D:$D))</f>
        <v/>
      </c>
      <c r="N43" s="32" t="str">
        <f>IF($B43="","",SUMIF(Transactions!$F:$F,TEXT(Dashboard!N$3,"mmm-yyyy")&amp;Dashboard!$B43,Transactions!$D:$D))</f>
        <v/>
      </c>
      <c r="O43" s="32" t="str">
        <f>IF($B43="","",SUMIF(Transactions!$F:$F,TEXT(Dashboard!O$3,"mmm-yyyy")&amp;Dashboard!$B43,Transactions!$D:$D))</f>
        <v/>
      </c>
      <c r="P43" s="32" t="str">
        <f t="shared" si="1"/>
        <v/>
      </c>
    </row>
    <row r="44" spans="1:16">
      <c r="A44" s="30" t="str">
        <f t="shared" si="2"/>
        <v/>
      </c>
      <c r="B44" s="31"/>
      <c r="C44" s="32" t="str">
        <f>IF($B44="","",SUMIF(Transactions!$F:$F,TEXT(Dashboard!C$3,"mmm-yyyy")&amp;Dashboard!$B44,Transactions!$D:$D))</f>
        <v/>
      </c>
      <c r="D44" s="32" t="str">
        <f>IF($B44="","",SUMIF(Transactions!$F:$F,TEXT(Dashboard!D$3,"mmm-yyyy")&amp;Dashboard!$B44,Transactions!$D:$D))</f>
        <v/>
      </c>
      <c r="E44" s="32" t="str">
        <f>IF($B44="","",SUMIF(Transactions!$F:$F,TEXT(Dashboard!E$3,"mmm-yyyy")&amp;Dashboard!$B44,Transactions!$D:$D))</f>
        <v/>
      </c>
      <c r="F44" s="32" t="str">
        <f>IF($B44="","",SUMIF(Transactions!$F:$F,TEXT(Dashboard!F$3,"mmm-yyyy")&amp;Dashboard!$B44,Transactions!$D:$D))</f>
        <v/>
      </c>
      <c r="G44" s="32" t="str">
        <f>IF($B44="","",SUMIF(Transactions!$F:$F,TEXT(Dashboard!G$3,"mmm-yyyy")&amp;Dashboard!$B44,Transactions!$D:$D))</f>
        <v/>
      </c>
      <c r="H44" s="32" t="str">
        <f>IF($B44="","",SUMIF(Transactions!$F:$F,TEXT(Dashboard!H$3,"mmm-yyyy")&amp;Dashboard!$B44,Transactions!$D:$D))</f>
        <v/>
      </c>
      <c r="I44" s="32" t="str">
        <f>IF($B44="","",SUMIF(Transactions!$F:$F,TEXT(Dashboard!I$3,"mmm-yyyy")&amp;Dashboard!$B44,Transactions!$D:$D))</f>
        <v/>
      </c>
      <c r="J44" s="32" t="str">
        <f>IF($B44="","",SUMIF(Transactions!$F:$F,TEXT(Dashboard!J$3,"mmm-yyyy")&amp;Dashboard!$B44,Transactions!$D:$D))</f>
        <v/>
      </c>
      <c r="K44" s="32" t="str">
        <f>IF($B44="","",SUMIF(Transactions!$F:$F,TEXT(Dashboard!K$3,"mmm-yyyy")&amp;Dashboard!$B44,Transactions!$D:$D))</f>
        <v/>
      </c>
      <c r="L44" s="32" t="str">
        <f>IF($B44="","",SUMIF(Transactions!$F:$F,TEXT(Dashboard!L$3,"mmm-yyyy")&amp;Dashboard!$B44,Transactions!$D:$D))</f>
        <v/>
      </c>
      <c r="M44" s="32" t="str">
        <f>IF($B44="","",SUMIF(Transactions!$F:$F,TEXT(Dashboard!M$3,"mmm-yyyy")&amp;Dashboard!$B44,Transactions!$D:$D))</f>
        <v/>
      </c>
      <c r="N44" s="32" t="str">
        <f>IF($B44="","",SUMIF(Transactions!$F:$F,TEXT(Dashboard!N$3,"mmm-yyyy")&amp;Dashboard!$B44,Transactions!$D:$D))</f>
        <v/>
      </c>
      <c r="O44" s="32" t="str">
        <f>IF($B44="","",SUMIF(Transactions!$F:$F,TEXT(Dashboard!O$3,"mmm-yyyy")&amp;Dashboard!$B44,Transactions!$D:$D))</f>
        <v/>
      </c>
      <c r="P44" s="32" t="str">
        <f t="shared" si="1"/>
        <v/>
      </c>
    </row>
    <row r="45" spans="1:16">
      <c r="A45" s="30" t="str">
        <f t="shared" si="2"/>
        <v/>
      </c>
      <c r="B45" s="31"/>
      <c r="C45" s="32" t="str">
        <f>IF($B45="","",SUMIF(Transactions!$F:$F,TEXT(Dashboard!C$3,"mmm-yyyy")&amp;Dashboard!$B45,Transactions!$D:$D))</f>
        <v/>
      </c>
      <c r="D45" s="32" t="str">
        <f>IF($B45="","",SUMIF(Transactions!$F:$F,TEXT(Dashboard!D$3,"mmm-yyyy")&amp;Dashboard!$B45,Transactions!$D:$D))</f>
        <v/>
      </c>
      <c r="E45" s="32" t="str">
        <f>IF($B45="","",SUMIF(Transactions!$F:$F,TEXT(Dashboard!E$3,"mmm-yyyy")&amp;Dashboard!$B45,Transactions!$D:$D))</f>
        <v/>
      </c>
      <c r="F45" s="32" t="str">
        <f>IF($B45="","",SUMIF(Transactions!$F:$F,TEXT(Dashboard!F$3,"mmm-yyyy")&amp;Dashboard!$B45,Transactions!$D:$D))</f>
        <v/>
      </c>
      <c r="G45" s="32" t="str">
        <f>IF($B45="","",SUMIF(Transactions!$F:$F,TEXT(Dashboard!G$3,"mmm-yyyy")&amp;Dashboard!$B45,Transactions!$D:$D))</f>
        <v/>
      </c>
      <c r="H45" s="32" t="str">
        <f>IF($B45="","",SUMIF(Transactions!$F:$F,TEXT(Dashboard!H$3,"mmm-yyyy")&amp;Dashboard!$B45,Transactions!$D:$D))</f>
        <v/>
      </c>
      <c r="I45" s="32" t="str">
        <f>IF($B45="","",SUMIF(Transactions!$F:$F,TEXT(Dashboard!I$3,"mmm-yyyy")&amp;Dashboard!$B45,Transactions!$D:$D))</f>
        <v/>
      </c>
      <c r="J45" s="32" t="str">
        <f>IF($B45="","",SUMIF(Transactions!$F:$F,TEXT(Dashboard!J$3,"mmm-yyyy")&amp;Dashboard!$B45,Transactions!$D:$D))</f>
        <v/>
      </c>
      <c r="K45" s="32" t="str">
        <f>IF($B45="","",SUMIF(Transactions!$F:$F,TEXT(Dashboard!K$3,"mmm-yyyy")&amp;Dashboard!$B45,Transactions!$D:$D))</f>
        <v/>
      </c>
      <c r="L45" s="32" t="str">
        <f>IF($B45="","",SUMIF(Transactions!$F:$F,TEXT(Dashboard!L$3,"mmm-yyyy")&amp;Dashboard!$B45,Transactions!$D:$D))</f>
        <v/>
      </c>
      <c r="M45" s="32" t="str">
        <f>IF($B45="","",SUMIF(Transactions!$F:$F,TEXT(Dashboard!M$3,"mmm-yyyy")&amp;Dashboard!$B45,Transactions!$D:$D))</f>
        <v/>
      </c>
      <c r="N45" s="32" t="str">
        <f>IF($B45="","",SUMIF(Transactions!$F:$F,TEXT(Dashboard!N$3,"mmm-yyyy")&amp;Dashboard!$B45,Transactions!$D:$D))</f>
        <v/>
      </c>
      <c r="O45" s="32" t="str">
        <f>IF($B45="","",SUMIF(Transactions!$F:$F,TEXT(Dashboard!O$3,"mmm-yyyy")&amp;Dashboard!$B45,Transactions!$D:$D))</f>
        <v/>
      </c>
      <c r="P45" s="32" t="str">
        <f t="shared" si="1"/>
        <v/>
      </c>
    </row>
    <row r="46" spans="1:16">
      <c r="A46" s="30" t="str">
        <f t="shared" si="2"/>
        <v/>
      </c>
      <c r="B46" s="31"/>
      <c r="C46" s="32" t="str">
        <f>IF($B46="","",SUMIF(Transactions!$F:$F,TEXT(Dashboard!C$3,"mmm-yyyy")&amp;Dashboard!$B46,Transactions!$D:$D))</f>
        <v/>
      </c>
      <c r="D46" s="32" t="str">
        <f>IF($B46="","",SUMIF(Transactions!$F:$F,TEXT(Dashboard!D$3,"mmm-yyyy")&amp;Dashboard!$B46,Transactions!$D:$D))</f>
        <v/>
      </c>
      <c r="E46" s="32" t="str">
        <f>IF($B46="","",SUMIF(Transactions!$F:$F,TEXT(Dashboard!E$3,"mmm-yyyy")&amp;Dashboard!$B46,Transactions!$D:$D))</f>
        <v/>
      </c>
      <c r="F46" s="32" t="str">
        <f>IF($B46="","",SUMIF(Transactions!$F:$F,TEXT(Dashboard!F$3,"mmm-yyyy")&amp;Dashboard!$B46,Transactions!$D:$D))</f>
        <v/>
      </c>
      <c r="G46" s="32" t="str">
        <f>IF($B46="","",SUMIF(Transactions!$F:$F,TEXT(Dashboard!G$3,"mmm-yyyy")&amp;Dashboard!$B46,Transactions!$D:$D))</f>
        <v/>
      </c>
      <c r="H46" s="32" t="str">
        <f>IF($B46="","",SUMIF(Transactions!$F:$F,TEXT(Dashboard!H$3,"mmm-yyyy")&amp;Dashboard!$B46,Transactions!$D:$D))</f>
        <v/>
      </c>
      <c r="I46" s="32" t="str">
        <f>IF($B46="","",SUMIF(Transactions!$F:$F,TEXT(Dashboard!I$3,"mmm-yyyy")&amp;Dashboard!$B46,Transactions!$D:$D))</f>
        <v/>
      </c>
      <c r="J46" s="32" t="str">
        <f>IF($B46="","",SUMIF(Transactions!$F:$F,TEXT(Dashboard!J$3,"mmm-yyyy")&amp;Dashboard!$B46,Transactions!$D:$D))</f>
        <v/>
      </c>
      <c r="K46" s="32" t="str">
        <f>IF($B46="","",SUMIF(Transactions!$F:$F,TEXT(Dashboard!K$3,"mmm-yyyy")&amp;Dashboard!$B46,Transactions!$D:$D))</f>
        <v/>
      </c>
      <c r="L46" s="32" t="str">
        <f>IF($B46="","",SUMIF(Transactions!$F:$F,TEXT(Dashboard!L$3,"mmm-yyyy")&amp;Dashboard!$B46,Transactions!$D:$D))</f>
        <v/>
      </c>
      <c r="M46" s="32" t="str">
        <f>IF($B46="","",SUMIF(Transactions!$F:$F,TEXT(Dashboard!M$3,"mmm-yyyy")&amp;Dashboard!$B46,Transactions!$D:$D))</f>
        <v/>
      </c>
      <c r="N46" s="32" t="str">
        <f>IF($B46="","",SUMIF(Transactions!$F:$F,TEXT(Dashboard!N$3,"mmm-yyyy")&amp;Dashboard!$B46,Transactions!$D:$D))</f>
        <v/>
      </c>
      <c r="O46" s="32" t="str">
        <f>IF($B46="","",SUMIF(Transactions!$F:$F,TEXT(Dashboard!O$3,"mmm-yyyy")&amp;Dashboard!$B46,Transactions!$D:$D))</f>
        <v/>
      </c>
      <c r="P46" s="32" t="str">
        <f t="shared" si="1"/>
        <v/>
      </c>
    </row>
    <row r="47" spans="1:16">
      <c r="A47" s="30" t="str">
        <f t="shared" si="2"/>
        <v/>
      </c>
      <c r="B47" s="31"/>
      <c r="C47" s="32" t="str">
        <f>IF($B47="","",SUMIF(Transactions!$F:$F,TEXT(Dashboard!C$3,"mmm-yyyy")&amp;Dashboard!$B47,Transactions!$D:$D))</f>
        <v/>
      </c>
      <c r="D47" s="32" t="str">
        <f>IF($B47="","",SUMIF(Transactions!$F:$F,TEXT(Dashboard!D$3,"mmm-yyyy")&amp;Dashboard!$B47,Transactions!$D:$D))</f>
        <v/>
      </c>
      <c r="E47" s="32" t="str">
        <f>IF($B47="","",SUMIF(Transactions!$F:$F,TEXT(Dashboard!E$3,"mmm-yyyy")&amp;Dashboard!$B47,Transactions!$D:$D))</f>
        <v/>
      </c>
      <c r="F47" s="32" t="str">
        <f>IF($B47="","",SUMIF(Transactions!$F:$F,TEXT(Dashboard!F$3,"mmm-yyyy")&amp;Dashboard!$B47,Transactions!$D:$D))</f>
        <v/>
      </c>
      <c r="G47" s="32" t="str">
        <f>IF($B47="","",SUMIF(Transactions!$F:$F,TEXT(Dashboard!G$3,"mmm-yyyy")&amp;Dashboard!$B47,Transactions!$D:$D))</f>
        <v/>
      </c>
      <c r="H47" s="32" t="str">
        <f>IF($B47="","",SUMIF(Transactions!$F:$F,TEXT(Dashboard!H$3,"mmm-yyyy")&amp;Dashboard!$B47,Transactions!$D:$D))</f>
        <v/>
      </c>
      <c r="I47" s="32" t="str">
        <f>IF($B47="","",SUMIF(Transactions!$F:$F,TEXT(Dashboard!I$3,"mmm-yyyy")&amp;Dashboard!$B47,Transactions!$D:$D))</f>
        <v/>
      </c>
      <c r="J47" s="32" t="str">
        <f>IF($B47="","",SUMIF(Transactions!$F:$F,TEXT(Dashboard!J$3,"mmm-yyyy")&amp;Dashboard!$B47,Transactions!$D:$D))</f>
        <v/>
      </c>
      <c r="K47" s="32" t="str">
        <f>IF($B47="","",SUMIF(Transactions!$F:$F,TEXT(Dashboard!K$3,"mmm-yyyy")&amp;Dashboard!$B47,Transactions!$D:$D))</f>
        <v/>
      </c>
      <c r="L47" s="32" t="str">
        <f>IF($B47="","",SUMIF(Transactions!$F:$F,TEXT(Dashboard!L$3,"mmm-yyyy")&amp;Dashboard!$B47,Transactions!$D:$D))</f>
        <v/>
      </c>
      <c r="M47" s="32" t="str">
        <f>IF($B47="","",SUMIF(Transactions!$F:$F,TEXT(Dashboard!M$3,"mmm-yyyy")&amp;Dashboard!$B47,Transactions!$D:$D))</f>
        <v/>
      </c>
      <c r="N47" s="32" t="str">
        <f>IF($B47="","",SUMIF(Transactions!$F:$F,TEXT(Dashboard!N$3,"mmm-yyyy")&amp;Dashboard!$B47,Transactions!$D:$D))</f>
        <v/>
      </c>
      <c r="O47" s="32" t="str">
        <f>IF($B47="","",SUMIF(Transactions!$F:$F,TEXT(Dashboard!O$3,"mmm-yyyy")&amp;Dashboard!$B47,Transactions!$D:$D))</f>
        <v/>
      </c>
      <c r="P47" s="32" t="str">
        <f t="shared" si="1"/>
        <v/>
      </c>
    </row>
    <row r="48" spans="1:16">
      <c r="A48" s="30" t="str">
        <f t="shared" si="2"/>
        <v/>
      </c>
      <c r="B48" s="31"/>
      <c r="C48" s="32" t="str">
        <f>IF($B48="","",SUMIF(Transactions!$F:$F,TEXT(Dashboard!C$3,"mmm-yyyy")&amp;Dashboard!$B48,Transactions!$D:$D))</f>
        <v/>
      </c>
      <c r="D48" s="32" t="str">
        <f>IF($B48="","",SUMIF(Transactions!$F:$F,TEXT(Dashboard!D$3,"mmm-yyyy")&amp;Dashboard!$B48,Transactions!$D:$D))</f>
        <v/>
      </c>
      <c r="E48" s="32" t="str">
        <f>IF($B48="","",SUMIF(Transactions!$F:$F,TEXT(Dashboard!E$3,"mmm-yyyy")&amp;Dashboard!$B48,Transactions!$D:$D))</f>
        <v/>
      </c>
      <c r="F48" s="32" t="str">
        <f>IF($B48="","",SUMIF(Transactions!$F:$F,TEXT(Dashboard!F$3,"mmm-yyyy")&amp;Dashboard!$B48,Transactions!$D:$D))</f>
        <v/>
      </c>
      <c r="G48" s="32" t="str">
        <f>IF($B48="","",SUMIF(Transactions!$F:$F,TEXT(Dashboard!G$3,"mmm-yyyy")&amp;Dashboard!$B48,Transactions!$D:$D))</f>
        <v/>
      </c>
      <c r="H48" s="32" t="str">
        <f>IF($B48="","",SUMIF(Transactions!$F:$F,TEXT(Dashboard!H$3,"mmm-yyyy")&amp;Dashboard!$B48,Transactions!$D:$D))</f>
        <v/>
      </c>
      <c r="I48" s="32" t="str">
        <f>IF($B48="","",SUMIF(Transactions!$F:$F,TEXT(Dashboard!I$3,"mmm-yyyy")&amp;Dashboard!$B48,Transactions!$D:$D))</f>
        <v/>
      </c>
      <c r="J48" s="32" t="str">
        <f>IF($B48="","",SUMIF(Transactions!$F:$F,TEXT(Dashboard!J$3,"mmm-yyyy")&amp;Dashboard!$B48,Transactions!$D:$D))</f>
        <v/>
      </c>
      <c r="K48" s="32" t="str">
        <f>IF($B48="","",SUMIF(Transactions!$F:$F,TEXT(Dashboard!K$3,"mmm-yyyy")&amp;Dashboard!$B48,Transactions!$D:$D))</f>
        <v/>
      </c>
      <c r="L48" s="32" t="str">
        <f>IF($B48="","",SUMIF(Transactions!$F:$F,TEXT(Dashboard!L$3,"mmm-yyyy")&amp;Dashboard!$B48,Transactions!$D:$D))</f>
        <v/>
      </c>
      <c r="M48" s="32" t="str">
        <f>IF($B48="","",SUMIF(Transactions!$F:$F,TEXT(Dashboard!M$3,"mmm-yyyy")&amp;Dashboard!$B48,Transactions!$D:$D))</f>
        <v/>
      </c>
      <c r="N48" s="32" t="str">
        <f>IF($B48="","",SUMIF(Transactions!$F:$F,TEXT(Dashboard!N$3,"mmm-yyyy")&amp;Dashboard!$B48,Transactions!$D:$D))</f>
        <v/>
      </c>
      <c r="O48" s="32" t="str">
        <f>IF($B48="","",SUMIF(Transactions!$F:$F,TEXT(Dashboard!O$3,"mmm-yyyy")&amp;Dashboard!$B48,Transactions!$D:$D))</f>
        <v/>
      </c>
      <c r="P48" s="32" t="str">
        <f t="shared" si="1"/>
        <v/>
      </c>
    </row>
    <row r="49" spans="1:16">
      <c r="A49" s="30" t="str">
        <f t="shared" si="2"/>
        <v/>
      </c>
      <c r="B49" s="31"/>
      <c r="C49" s="32" t="str">
        <f>IF($B49="","",SUMIF(Transactions!$F:$F,TEXT(Dashboard!C$3,"mmm-yyyy")&amp;Dashboard!$B49,Transactions!$D:$D))</f>
        <v/>
      </c>
      <c r="D49" s="32" t="str">
        <f>IF($B49="","",SUMIF(Transactions!$F:$F,TEXT(Dashboard!D$3,"mmm-yyyy")&amp;Dashboard!$B49,Transactions!$D:$D))</f>
        <v/>
      </c>
      <c r="E49" s="32" t="str">
        <f>IF($B49="","",SUMIF(Transactions!$F:$F,TEXT(Dashboard!E$3,"mmm-yyyy")&amp;Dashboard!$B49,Transactions!$D:$D))</f>
        <v/>
      </c>
      <c r="F49" s="32" t="str">
        <f>IF($B49="","",SUMIF(Transactions!$F:$F,TEXT(Dashboard!F$3,"mmm-yyyy")&amp;Dashboard!$B49,Transactions!$D:$D))</f>
        <v/>
      </c>
      <c r="G49" s="32" t="str">
        <f>IF($B49="","",SUMIF(Transactions!$F:$F,TEXT(Dashboard!G$3,"mmm-yyyy")&amp;Dashboard!$B49,Transactions!$D:$D))</f>
        <v/>
      </c>
      <c r="H49" s="32" t="str">
        <f>IF($B49="","",SUMIF(Transactions!$F:$F,TEXT(Dashboard!H$3,"mmm-yyyy")&amp;Dashboard!$B49,Transactions!$D:$D))</f>
        <v/>
      </c>
      <c r="I49" s="32" t="str">
        <f>IF($B49="","",SUMIF(Transactions!$F:$F,TEXT(Dashboard!I$3,"mmm-yyyy")&amp;Dashboard!$B49,Transactions!$D:$D))</f>
        <v/>
      </c>
      <c r="J49" s="32" t="str">
        <f>IF($B49="","",SUMIF(Transactions!$F:$F,TEXT(Dashboard!J$3,"mmm-yyyy")&amp;Dashboard!$B49,Transactions!$D:$D))</f>
        <v/>
      </c>
      <c r="K49" s="32" t="str">
        <f>IF($B49="","",SUMIF(Transactions!$F:$F,TEXT(Dashboard!K$3,"mmm-yyyy")&amp;Dashboard!$B49,Transactions!$D:$D))</f>
        <v/>
      </c>
      <c r="L49" s="32" t="str">
        <f>IF($B49="","",SUMIF(Transactions!$F:$F,TEXT(Dashboard!L$3,"mmm-yyyy")&amp;Dashboard!$B49,Transactions!$D:$D))</f>
        <v/>
      </c>
      <c r="M49" s="32" t="str">
        <f>IF($B49="","",SUMIF(Transactions!$F:$F,TEXT(Dashboard!M$3,"mmm-yyyy")&amp;Dashboard!$B49,Transactions!$D:$D))</f>
        <v/>
      </c>
      <c r="N49" s="32" t="str">
        <f>IF($B49="","",SUMIF(Transactions!$F:$F,TEXT(Dashboard!N$3,"mmm-yyyy")&amp;Dashboard!$B49,Transactions!$D:$D))</f>
        <v/>
      </c>
      <c r="O49" s="32" t="str">
        <f>IF($B49="","",SUMIF(Transactions!$F:$F,TEXT(Dashboard!O$3,"mmm-yyyy")&amp;Dashboard!$B49,Transactions!$D:$D))</f>
        <v/>
      </c>
      <c r="P49" s="32" t="str">
        <f t="shared" si="1"/>
        <v/>
      </c>
    </row>
    <row r="50" spans="1:16">
      <c r="A50" s="30" t="str">
        <f t="shared" si="2"/>
        <v/>
      </c>
      <c r="B50" s="31"/>
      <c r="C50" s="32" t="str">
        <f>IF($B50="","",SUMIF(Transactions!$F:$F,TEXT(Dashboard!C$3,"mmm-yyyy")&amp;Dashboard!$B50,Transactions!$D:$D))</f>
        <v/>
      </c>
      <c r="D50" s="32" t="str">
        <f>IF($B50="","",SUMIF(Transactions!$F:$F,TEXT(Dashboard!D$3,"mmm-yyyy")&amp;Dashboard!$B50,Transactions!$D:$D))</f>
        <v/>
      </c>
      <c r="E50" s="32" t="str">
        <f>IF($B50="","",SUMIF(Transactions!$F:$F,TEXT(Dashboard!E$3,"mmm-yyyy")&amp;Dashboard!$B50,Transactions!$D:$D))</f>
        <v/>
      </c>
      <c r="F50" s="32" t="str">
        <f>IF($B50="","",SUMIF(Transactions!$F:$F,TEXT(Dashboard!F$3,"mmm-yyyy")&amp;Dashboard!$B50,Transactions!$D:$D))</f>
        <v/>
      </c>
      <c r="G50" s="32" t="str">
        <f>IF($B50="","",SUMIF(Transactions!$F:$F,TEXT(Dashboard!G$3,"mmm-yyyy")&amp;Dashboard!$B50,Transactions!$D:$D))</f>
        <v/>
      </c>
      <c r="H50" s="32" t="str">
        <f>IF($B50="","",SUMIF(Transactions!$F:$F,TEXT(Dashboard!H$3,"mmm-yyyy")&amp;Dashboard!$B50,Transactions!$D:$D))</f>
        <v/>
      </c>
      <c r="I50" s="32" t="str">
        <f>IF($B50="","",SUMIF(Transactions!$F:$F,TEXT(Dashboard!I$3,"mmm-yyyy")&amp;Dashboard!$B50,Transactions!$D:$D))</f>
        <v/>
      </c>
      <c r="J50" s="32" t="str">
        <f>IF($B50="","",SUMIF(Transactions!$F:$F,TEXT(Dashboard!J$3,"mmm-yyyy")&amp;Dashboard!$B50,Transactions!$D:$D))</f>
        <v/>
      </c>
      <c r="K50" s="32" t="str">
        <f>IF($B50="","",SUMIF(Transactions!$F:$F,TEXT(Dashboard!K$3,"mmm-yyyy")&amp;Dashboard!$B50,Transactions!$D:$D))</f>
        <v/>
      </c>
      <c r="L50" s="32" t="str">
        <f>IF($B50="","",SUMIF(Transactions!$F:$F,TEXT(Dashboard!L$3,"mmm-yyyy")&amp;Dashboard!$B50,Transactions!$D:$D))</f>
        <v/>
      </c>
      <c r="M50" s="32" t="str">
        <f>IF($B50="","",SUMIF(Transactions!$F:$F,TEXT(Dashboard!M$3,"mmm-yyyy")&amp;Dashboard!$B50,Transactions!$D:$D))</f>
        <v/>
      </c>
      <c r="N50" s="32" t="str">
        <f>IF($B50="","",SUMIF(Transactions!$F:$F,TEXT(Dashboard!N$3,"mmm-yyyy")&amp;Dashboard!$B50,Transactions!$D:$D))</f>
        <v/>
      </c>
      <c r="O50" s="32" t="str">
        <f>IF($B50="","",SUMIF(Transactions!$F:$F,TEXT(Dashboard!O$3,"mmm-yyyy")&amp;Dashboard!$B50,Transactions!$D:$D))</f>
        <v/>
      </c>
      <c r="P50" s="32" t="str">
        <f t="shared" si="1"/>
        <v/>
      </c>
    </row>
    <row r="51" spans="1:16">
      <c r="A51" s="30" t="str">
        <f t="shared" si="2"/>
        <v/>
      </c>
      <c r="B51" s="31"/>
      <c r="C51" s="32" t="str">
        <f>IF($B51="","",SUMIF(Transactions!$F:$F,TEXT(Dashboard!C$3,"mmm-yyyy")&amp;Dashboard!$B51,Transactions!$D:$D))</f>
        <v/>
      </c>
      <c r="D51" s="32" t="str">
        <f>IF($B51="","",SUMIF(Transactions!$F:$F,TEXT(Dashboard!D$3,"mmm-yyyy")&amp;Dashboard!$B51,Transactions!$D:$D))</f>
        <v/>
      </c>
      <c r="E51" s="32" t="str">
        <f>IF($B51="","",SUMIF(Transactions!$F:$F,TEXT(Dashboard!E$3,"mmm-yyyy")&amp;Dashboard!$B51,Transactions!$D:$D))</f>
        <v/>
      </c>
      <c r="F51" s="32" t="str">
        <f>IF($B51="","",SUMIF(Transactions!$F:$F,TEXT(Dashboard!F$3,"mmm-yyyy")&amp;Dashboard!$B51,Transactions!$D:$D))</f>
        <v/>
      </c>
      <c r="G51" s="32" t="str">
        <f>IF($B51="","",SUMIF(Transactions!$F:$F,TEXT(Dashboard!G$3,"mmm-yyyy")&amp;Dashboard!$B51,Transactions!$D:$D))</f>
        <v/>
      </c>
      <c r="H51" s="32" t="str">
        <f>IF($B51="","",SUMIF(Transactions!$F:$F,TEXT(Dashboard!H$3,"mmm-yyyy")&amp;Dashboard!$B51,Transactions!$D:$D))</f>
        <v/>
      </c>
      <c r="I51" s="32" t="str">
        <f>IF($B51="","",SUMIF(Transactions!$F:$F,TEXT(Dashboard!I$3,"mmm-yyyy")&amp;Dashboard!$B51,Transactions!$D:$D))</f>
        <v/>
      </c>
      <c r="J51" s="32" t="str">
        <f>IF($B51="","",SUMIF(Transactions!$F:$F,TEXT(Dashboard!J$3,"mmm-yyyy")&amp;Dashboard!$B51,Transactions!$D:$D))</f>
        <v/>
      </c>
      <c r="K51" s="32" t="str">
        <f>IF($B51="","",SUMIF(Transactions!$F:$F,TEXT(Dashboard!K$3,"mmm-yyyy")&amp;Dashboard!$B51,Transactions!$D:$D))</f>
        <v/>
      </c>
      <c r="L51" s="32" t="str">
        <f>IF($B51="","",SUMIF(Transactions!$F:$F,TEXT(Dashboard!L$3,"mmm-yyyy")&amp;Dashboard!$B51,Transactions!$D:$D))</f>
        <v/>
      </c>
      <c r="M51" s="32" t="str">
        <f>IF($B51="","",SUMIF(Transactions!$F:$F,TEXT(Dashboard!M$3,"mmm-yyyy")&amp;Dashboard!$B51,Transactions!$D:$D))</f>
        <v/>
      </c>
      <c r="N51" s="32" t="str">
        <f>IF($B51="","",SUMIF(Transactions!$F:$F,TEXT(Dashboard!N$3,"mmm-yyyy")&amp;Dashboard!$B51,Transactions!$D:$D))</f>
        <v/>
      </c>
      <c r="O51" s="32" t="str">
        <f>IF($B51="","",SUMIF(Transactions!$F:$F,TEXT(Dashboard!O$3,"mmm-yyyy")&amp;Dashboard!$B51,Transactions!$D:$D))</f>
        <v/>
      </c>
      <c r="P51" s="32" t="str">
        <f t="shared" si="1"/>
        <v/>
      </c>
    </row>
    <row r="52" spans="1:16">
      <c r="A52" s="30" t="str">
        <f t="shared" si="2"/>
        <v/>
      </c>
      <c r="B52" s="31"/>
      <c r="C52" s="32" t="str">
        <f>IF($B52="","",SUMIF(Transactions!$F:$F,TEXT(Dashboard!C$3,"mmm-yyyy")&amp;Dashboard!$B52,Transactions!$D:$D))</f>
        <v/>
      </c>
      <c r="D52" s="32" t="str">
        <f>IF($B52="","",SUMIF(Transactions!$F:$F,TEXT(Dashboard!D$3,"mmm-yyyy")&amp;Dashboard!$B52,Transactions!$D:$D))</f>
        <v/>
      </c>
      <c r="E52" s="32" t="str">
        <f>IF($B52="","",SUMIF(Transactions!$F:$F,TEXT(Dashboard!E$3,"mmm-yyyy")&amp;Dashboard!$B52,Transactions!$D:$D))</f>
        <v/>
      </c>
      <c r="F52" s="32" t="str">
        <f>IF($B52="","",SUMIF(Transactions!$F:$F,TEXT(Dashboard!F$3,"mmm-yyyy")&amp;Dashboard!$B52,Transactions!$D:$D))</f>
        <v/>
      </c>
      <c r="G52" s="32" t="str">
        <f>IF($B52="","",SUMIF(Transactions!$F:$F,TEXT(Dashboard!G$3,"mmm-yyyy")&amp;Dashboard!$B52,Transactions!$D:$D))</f>
        <v/>
      </c>
      <c r="H52" s="32" t="str">
        <f>IF($B52="","",SUMIF(Transactions!$F:$F,TEXT(Dashboard!H$3,"mmm-yyyy")&amp;Dashboard!$B52,Transactions!$D:$D))</f>
        <v/>
      </c>
      <c r="I52" s="32" t="str">
        <f>IF($B52="","",SUMIF(Transactions!$F:$F,TEXT(Dashboard!I$3,"mmm-yyyy")&amp;Dashboard!$B52,Transactions!$D:$D))</f>
        <v/>
      </c>
      <c r="J52" s="32" t="str">
        <f>IF($B52="","",SUMIF(Transactions!$F:$F,TEXT(Dashboard!J$3,"mmm-yyyy")&amp;Dashboard!$B52,Transactions!$D:$D))</f>
        <v/>
      </c>
      <c r="K52" s="32" t="str">
        <f>IF($B52="","",SUMIF(Transactions!$F:$F,TEXT(Dashboard!K$3,"mmm-yyyy")&amp;Dashboard!$B52,Transactions!$D:$D))</f>
        <v/>
      </c>
      <c r="L52" s="32" t="str">
        <f>IF($B52="","",SUMIF(Transactions!$F:$F,TEXT(Dashboard!L$3,"mmm-yyyy")&amp;Dashboard!$B52,Transactions!$D:$D))</f>
        <v/>
      </c>
      <c r="M52" s="32" t="str">
        <f>IF($B52="","",SUMIF(Transactions!$F:$F,TEXT(Dashboard!M$3,"mmm-yyyy")&amp;Dashboard!$B52,Transactions!$D:$D))</f>
        <v/>
      </c>
      <c r="N52" s="32" t="str">
        <f>IF($B52="","",SUMIF(Transactions!$F:$F,TEXT(Dashboard!N$3,"mmm-yyyy")&amp;Dashboard!$B52,Transactions!$D:$D))</f>
        <v/>
      </c>
      <c r="O52" s="32" t="str">
        <f>IF($B52="","",SUMIF(Transactions!$F:$F,TEXT(Dashboard!O$3,"mmm-yyyy")&amp;Dashboard!$B52,Transactions!$D:$D))</f>
        <v/>
      </c>
      <c r="P52" s="32" t="str">
        <f t="shared" si="1"/>
        <v/>
      </c>
    </row>
    <row r="53" spans="1:16">
      <c r="A53" s="30" t="str">
        <f t="shared" si="2"/>
        <v/>
      </c>
      <c r="B53" s="31"/>
      <c r="C53" s="32" t="str">
        <f>IF($B53="","",SUMIF(Transactions!$F:$F,TEXT(Dashboard!C$3,"mmm-yyyy")&amp;Dashboard!$B53,Transactions!$D:$D))</f>
        <v/>
      </c>
      <c r="D53" s="32" t="str">
        <f>IF($B53="","",SUMIF(Transactions!$F:$F,TEXT(Dashboard!D$3,"mmm-yyyy")&amp;Dashboard!$B53,Transactions!$D:$D))</f>
        <v/>
      </c>
      <c r="E53" s="32" t="str">
        <f>IF($B53="","",SUMIF(Transactions!$F:$F,TEXT(Dashboard!E$3,"mmm-yyyy")&amp;Dashboard!$B53,Transactions!$D:$D))</f>
        <v/>
      </c>
      <c r="F53" s="32" t="str">
        <f>IF($B53="","",SUMIF(Transactions!$F:$F,TEXT(Dashboard!F$3,"mmm-yyyy")&amp;Dashboard!$B53,Transactions!$D:$D))</f>
        <v/>
      </c>
      <c r="G53" s="32" t="str">
        <f>IF($B53="","",SUMIF(Transactions!$F:$F,TEXT(Dashboard!G$3,"mmm-yyyy")&amp;Dashboard!$B53,Transactions!$D:$D))</f>
        <v/>
      </c>
      <c r="H53" s="32" t="str">
        <f>IF($B53="","",SUMIF(Transactions!$F:$F,TEXT(Dashboard!H$3,"mmm-yyyy")&amp;Dashboard!$B53,Transactions!$D:$D))</f>
        <v/>
      </c>
      <c r="I53" s="32" t="str">
        <f>IF($B53="","",SUMIF(Transactions!$F:$F,TEXT(Dashboard!I$3,"mmm-yyyy")&amp;Dashboard!$B53,Transactions!$D:$D))</f>
        <v/>
      </c>
      <c r="J53" s="32" t="str">
        <f>IF($B53="","",SUMIF(Transactions!$F:$F,TEXT(Dashboard!J$3,"mmm-yyyy")&amp;Dashboard!$B53,Transactions!$D:$D))</f>
        <v/>
      </c>
      <c r="K53" s="32" t="str">
        <f>IF($B53="","",SUMIF(Transactions!$F:$F,TEXT(Dashboard!K$3,"mmm-yyyy")&amp;Dashboard!$B53,Transactions!$D:$D))</f>
        <v/>
      </c>
      <c r="L53" s="32" t="str">
        <f>IF($B53="","",SUMIF(Transactions!$F:$F,TEXT(Dashboard!L$3,"mmm-yyyy")&amp;Dashboard!$B53,Transactions!$D:$D))</f>
        <v/>
      </c>
      <c r="M53" s="32" t="str">
        <f>IF($B53="","",SUMIF(Transactions!$F:$F,TEXT(Dashboard!M$3,"mmm-yyyy")&amp;Dashboard!$B53,Transactions!$D:$D))</f>
        <v/>
      </c>
      <c r="N53" s="32" t="str">
        <f>IF($B53="","",SUMIF(Transactions!$F:$F,TEXT(Dashboard!N$3,"mmm-yyyy")&amp;Dashboard!$B53,Transactions!$D:$D))</f>
        <v/>
      </c>
      <c r="O53" s="32" t="str">
        <f>IF($B53="","",SUMIF(Transactions!$F:$F,TEXT(Dashboard!O$3,"mmm-yyyy")&amp;Dashboard!$B53,Transactions!$D:$D))</f>
        <v/>
      </c>
      <c r="P53" s="32" t="str">
        <f t="shared" si="1"/>
        <v/>
      </c>
    </row>
    <row r="54" spans="1:16">
      <c r="A54" s="30" t="str">
        <f t="shared" si="2"/>
        <v/>
      </c>
      <c r="B54" s="31"/>
      <c r="C54" s="32" t="str">
        <f>IF($B54="","",SUMIF(Transactions!$F:$F,TEXT(Dashboard!C$3,"mmm-yyyy")&amp;Dashboard!$B54,Transactions!$D:$D))</f>
        <v/>
      </c>
      <c r="D54" s="32" t="str">
        <f>IF($B54="","",SUMIF(Transactions!$F:$F,TEXT(Dashboard!D$3,"mmm-yyyy")&amp;Dashboard!$B54,Transactions!$D:$D))</f>
        <v/>
      </c>
      <c r="E54" s="32" t="str">
        <f>IF($B54="","",SUMIF(Transactions!$F:$F,TEXT(Dashboard!E$3,"mmm-yyyy")&amp;Dashboard!$B54,Transactions!$D:$D))</f>
        <v/>
      </c>
      <c r="F54" s="32" t="str">
        <f>IF($B54="","",SUMIF(Transactions!$F:$F,TEXT(Dashboard!F$3,"mmm-yyyy")&amp;Dashboard!$B54,Transactions!$D:$D))</f>
        <v/>
      </c>
      <c r="G54" s="32" t="str">
        <f>IF($B54="","",SUMIF(Transactions!$F:$F,TEXT(Dashboard!G$3,"mmm-yyyy")&amp;Dashboard!$B54,Transactions!$D:$D))</f>
        <v/>
      </c>
      <c r="H54" s="32" t="str">
        <f>IF($B54="","",SUMIF(Transactions!$F:$F,TEXT(Dashboard!H$3,"mmm-yyyy")&amp;Dashboard!$B54,Transactions!$D:$D))</f>
        <v/>
      </c>
      <c r="I54" s="32" t="str">
        <f>IF($B54="","",SUMIF(Transactions!$F:$F,TEXT(Dashboard!I$3,"mmm-yyyy")&amp;Dashboard!$B54,Transactions!$D:$D))</f>
        <v/>
      </c>
      <c r="J54" s="32" t="str">
        <f>IF($B54="","",SUMIF(Transactions!$F:$F,TEXT(Dashboard!J$3,"mmm-yyyy")&amp;Dashboard!$B54,Transactions!$D:$D))</f>
        <v/>
      </c>
      <c r="K54" s="32" t="str">
        <f>IF($B54="","",SUMIF(Transactions!$F:$F,TEXT(Dashboard!K$3,"mmm-yyyy")&amp;Dashboard!$B54,Transactions!$D:$D))</f>
        <v/>
      </c>
      <c r="L54" s="32" t="str">
        <f>IF($B54="","",SUMIF(Transactions!$F:$F,TEXT(Dashboard!L$3,"mmm-yyyy")&amp;Dashboard!$B54,Transactions!$D:$D))</f>
        <v/>
      </c>
      <c r="M54" s="32" t="str">
        <f>IF($B54="","",SUMIF(Transactions!$F:$F,TEXT(Dashboard!M$3,"mmm-yyyy")&amp;Dashboard!$B54,Transactions!$D:$D))</f>
        <v/>
      </c>
      <c r="N54" s="32" t="str">
        <f>IF($B54="","",SUMIF(Transactions!$F:$F,TEXT(Dashboard!N$3,"mmm-yyyy")&amp;Dashboard!$B54,Transactions!$D:$D))</f>
        <v/>
      </c>
      <c r="O54" s="32" t="str">
        <f>IF($B54="","",SUMIF(Transactions!$F:$F,TEXT(Dashboard!O$3,"mmm-yyyy")&amp;Dashboard!$B54,Transactions!$D:$D))</f>
        <v/>
      </c>
      <c r="P54" s="32" t="str">
        <f t="shared" si="1"/>
        <v/>
      </c>
    </row>
    <row r="55" spans="1:16">
      <c r="A55" s="30" t="str">
        <f t="shared" si="2"/>
        <v/>
      </c>
      <c r="B55" s="31"/>
      <c r="C55" s="32" t="str">
        <f>IF($B55="","",SUMIF(Transactions!$F:$F,TEXT(Dashboard!C$3,"mmm-yyyy")&amp;Dashboard!$B55,Transactions!$D:$D))</f>
        <v/>
      </c>
      <c r="D55" s="32" t="str">
        <f>IF($B55="","",SUMIF(Transactions!$F:$F,TEXT(Dashboard!D$3,"mmm-yyyy")&amp;Dashboard!$B55,Transactions!$D:$D))</f>
        <v/>
      </c>
      <c r="E55" s="32" t="str">
        <f>IF($B55="","",SUMIF(Transactions!$F:$F,TEXT(Dashboard!E$3,"mmm-yyyy")&amp;Dashboard!$B55,Transactions!$D:$D))</f>
        <v/>
      </c>
      <c r="F55" s="32" t="str">
        <f>IF($B55="","",SUMIF(Transactions!$F:$F,TEXT(Dashboard!F$3,"mmm-yyyy")&amp;Dashboard!$B55,Transactions!$D:$D))</f>
        <v/>
      </c>
      <c r="G55" s="32" t="str">
        <f>IF($B55="","",SUMIF(Transactions!$F:$F,TEXT(Dashboard!G$3,"mmm-yyyy")&amp;Dashboard!$B55,Transactions!$D:$D))</f>
        <v/>
      </c>
      <c r="H55" s="32" t="str">
        <f>IF($B55="","",SUMIF(Transactions!$F:$F,TEXT(Dashboard!H$3,"mmm-yyyy")&amp;Dashboard!$B55,Transactions!$D:$D))</f>
        <v/>
      </c>
      <c r="I55" s="32" t="str">
        <f>IF($B55="","",SUMIF(Transactions!$F:$F,TEXT(Dashboard!I$3,"mmm-yyyy")&amp;Dashboard!$B55,Transactions!$D:$D))</f>
        <v/>
      </c>
      <c r="J55" s="32" t="str">
        <f>IF($B55="","",SUMIF(Transactions!$F:$F,TEXT(Dashboard!J$3,"mmm-yyyy")&amp;Dashboard!$B55,Transactions!$D:$D))</f>
        <v/>
      </c>
      <c r="K55" s="32" t="str">
        <f>IF($B55="","",SUMIF(Transactions!$F:$F,TEXT(Dashboard!K$3,"mmm-yyyy")&amp;Dashboard!$B55,Transactions!$D:$D))</f>
        <v/>
      </c>
      <c r="L55" s="32" t="str">
        <f>IF($B55="","",SUMIF(Transactions!$F:$F,TEXT(Dashboard!L$3,"mmm-yyyy")&amp;Dashboard!$B55,Transactions!$D:$D))</f>
        <v/>
      </c>
      <c r="M55" s="32" t="str">
        <f>IF($B55="","",SUMIF(Transactions!$F:$F,TEXT(Dashboard!M$3,"mmm-yyyy")&amp;Dashboard!$B55,Transactions!$D:$D))</f>
        <v/>
      </c>
      <c r="N55" s="32" t="str">
        <f>IF($B55="","",SUMIF(Transactions!$F:$F,TEXT(Dashboard!N$3,"mmm-yyyy")&amp;Dashboard!$B55,Transactions!$D:$D))</f>
        <v/>
      </c>
      <c r="O55" s="32" t="str">
        <f>IF($B55="","",SUMIF(Transactions!$F:$F,TEXT(Dashboard!O$3,"mmm-yyyy")&amp;Dashboard!$B55,Transactions!$D:$D))</f>
        <v/>
      </c>
      <c r="P55" s="32" t="str">
        <f t="shared" si="1"/>
        <v/>
      </c>
    </row>
    <row r="56" spans="1:16">
      <c r="A56" s="30" t="str">
        <f t="shared" si="2"/>
        <v/>
      </c>
      <c r="B56" s="31"/>
      <c r="C56" s="32" t="str">
        <f>IF($B56="","",SUMIF(Transactions!$F:$F,TEXT(Dashboard!C$3,"mmm-yyyy")&amp;Dashboard!$B56,Transactions!$D:$D))</f>
        <v/>
      </c>
      <c r="D56" s="32" t="str">
        <f>IF($B56="","",SUMIF(Transactions!$F:$F,TEXT(Dashboard!D$3,"mmm-yyyy")&amp;Dashboard!$B56,Transactions!$D:$D))</f>
        <v/>
      </c>
      <c r="E56" s="32" t="str">
        <f>IF($B56="","",SUMIF(Transactions!$F:$F,TEXT(Dashboard!E$3,"mmm-yyyy")&amp;Dashboard!$B56,Transactions!$D:$D))</f>
        <v/>
      </c>
      <c r="F56" s="32" t="str">
        <f>IF($B56="","",SUMIF(Transactions!$F:$F,TEXT(Dashboard!F$3,"mmm-yyyy")&amp;Dashboard!$B56,Transactions!$D:$D))</f>
        <v/>
      </c>
      <c r="G56" s="32" t="str">
        <f>IF($B56="","",SUMIF(Transactions!$F:$F,TEXT(Dashboard!G$3,"mmm-yyyy")&amp;Dashboard!$B56,Transactions!$D:$D))</f>
        <v/>
      </c>
      <c r="H56" s="32" t="str">
        <f>IF($B56="","",SUMIF(Transactions!$F:$F,TEXT(Dashboard!H$3,"mmm-yyyy")&amp;Dashboard!$B56,Transactions!$D:$D))</f>
        <v/>
      </c>
      <c r="I56" s="32" t="str">
        <f>IF($B56="","",SUMIF(Transactions!$F:$F,TEXT(Dashboard!I$3,"mmm-yyyy")&amp;Dashboard!$B56,Transactions!$D:$D))</f>
        <v/>
      </c>
      <c r="J56" s="32" t="str">
        <f>IF($B56="","",SUMIF(Transactions!$F:$F,TEXT(Dashboard!J$3,"mmm-yyyy")&amp;Dashboard!$B56,Transactions!$D:$D))</f>
        <v/>
      </c>
      <c r="K56" s="32" t="str">
        <f>IF($B56="","",SUMIF(Transactions!$F:$F,TEXT(Dashboard!K$3,"mmm-yyyy")&amp;Dashboard!$B56,Transactions!$D:$D))</f>
        <v/>
      </c>
      <c r="L56" s="32" t="str">
        <f>IF($B56="","",SUMIF(Transactions!$F:$F,TEXT(Dashboard!L$3,"mmm-yyyy")&amp;Dashboard!$B56,Transactions!$D:$D))</f>
        <v/>
      </c>
      <c r="M56" s="32" t="str">
        <f>IF($B56="","",SUMIF(Transactions!$F:$F,TEXT(Dashboard!M$3,"mmm-yyyy")&amp;Dashboard!$B56,Transactions!$D:$D))</f>
        <v/>
      </c>
      <c r="N56" s="32" t="str">
        <f>IF($B56="","",SUMIF(Transactions!$F:$F,TEXT(Dashboard!N$3,"mmm-yyyy")&amp;Dashboard!$B56,Transactions!$D:$D))</f>
        <v/>
      </c>
      <c r="O56" s="32" t="str">
        <f>IF($B56="","",SUMIF(Transactions!$F:$F,TEXT(Dashboard!O$3,"mmm-yyyy")&amp;Dashboard!$B56,Transactions!$D:$D))</f>
        <v/>
      </c>
      <c r="P56" s="32" t="str">
        <f t="shared" si="1"/>
        <v/>
      </c>
    </row>
    <row r="57" spans="1:16">
      <c r="A57" s="30" t="str">
        <f t="shared" si="2"/>
        <v/>
      </c>
      <c r="B57" s="31"/>
      <c r="C57" s="32" t="str">
        <f>IF($B57="","",SUMIF(Transactions!$F:$F,TEXT(Dashboard!C$3,"mmm-yyyy")&amp;Dashboard!$B57,Transactions!$D:$D))</f>
        <v/>
      </c>
      <c r="D57" s="32" t="str">
        <f>IF($B57="","",SUMIF(Transactions!$F:$F,TEXT(Dashboard!D$3,"mmm-yyyy")&amp;Dashboard!$B57,Transactions!$D:$D))</f>
        <v/>
      </c>
      <c r="E57" s="32" t="str">
        <f>IF($B57="","",SUMIF(Transactions!$F:$F,TEXT(Dashboard!E$3,"mmm-yyyy")&amp;Dashboard!$B57,Transactions!$D:$D))</f>
        <v/>
      </c>
      <c r="F57" s="32" t="str">
        <f>IF($B57="","",SUMIF(Transactions!$F:$F,TEXT(Dashboard!F$3,"mmm-yyyy")&amp;Dashboard!$B57,Transactions!$D:$D))</f>
        <v/>
      </c>
      <c r="G57" s="32" t="str">
        <f>IF($B57="","",SUMIF(Transactions!$F:$F,TEXT(Dashboard!G$3,"mmm-yyyy")&amp;Dashboard!$B57,Transactions!$D:$D))</f>
        <v/>
      </c>
      <c r="H57" s="32" t="str">
        <f>IF($B57="","",SUMIF(Transactions!$F:$F,TEXT(Dashboard!H$3,"mmm-yyyy")&amp;Dashboard!$B57,Transactions!$D:$D))</f>
        <v/>
      </c>
      <c r="I57" s="32" t="str">
        <f>IF($B57="","",SUMIF(Transactions!$F:$F,TEXT(Dashboard!I$3,"mmm-yyyy")&amp;Dashboard!$B57,Transactions!$D:$D))</f>
        <v/>
      </c>
      <c r="J57" s="32" t="str">
        <f>IF($B57="","",SUMIF(Transactions!$F:$F,TEXT(Dashboard!J$3,"mmm-yyyy")&amp;Dashboard!$B57,Transactions!$D:$D))</f>
        <v/>
      </c>
      <c r="K57" s="32" t="str">
        <f>IF($B57="","",SUMIF(Transactions!$F:$F,TEXT(Dashboard!K$3,"mmm-yyyy")&amp;Dashboard!$B57,Transactions!$D:$D))</f>
        <v/>
      </c>
      <c r="L57" s="32" t="str">
        <f>IF($B57="","",SUMIF(Transactions!$F:$F,TEXT(Dashboard!L$3,"mmm-yyyy")&amp;Dashboard!$B57,Transactions!$D:$D))</f>
        <v/>
      </c>
      <c r="M57" s="32" t="str">
        <f>IF($B57="","",SUMIF(Transactions!$F:$F,TEXT(Dashboard!M$3,"mmm-yyyy")&amp;Dashboard!$B57,Transactions!$D:$D))</f>
        <v/>
      </c>
      <c r="N57" s="32" t="str">
        <f>IF($B57="","",SUMIF(Transactions!$F:$F,TEXT(Dashboard!N$3,"mmm-yyyy")&amp;Dashboard!$B57,Transactions!$D:$D))</f>
        <v/>
      </c>
      <c r="O57" s="32" t="str">
        <f>IF($B57="","",SUMIF(Transactions!$F:$F,TEXT(Dashboard!O$3,"mmm-yyyy")&amp;Dashboard!$B57,Transactions!$D:$D))</f>
        <v/>
      </c>
      <c r="P57" s="32" t="str">
        <f t="shared" si="1"/>
        <v/>
      </c>
    </row>
    <row r="58" spans="1:16">
      <c r="A58" s="30" t="str">
        <f t="shared" si="2"/>
        <v/>
      </c>
      <c r="B58" s="31"/>
      <c r="C58" s="32" t="str">
        <f>IF($B58="","",SUMIF(Transactions!$F:$F,TEXT(Dashboard!C$3,"mmm-yyyy")&amp;Dashboard!$B58,Transactions!$D:$D))</f>
        <v/>
      </c>
      <c r="D58" s="32" t="str">
        <f>IF($B58="","",SUMIF(Transactions!$F:$F,TEXT(Dashboard!D$3,"mmm-yyyy")&amp;Dashboard!$B58,Transactions!$D:$D))</f>
        <v/>
      </c>
      <c r="E58" s="32" t="str">
        <f>IF($B58="","",SUMIF(Transactions!$F:$F,TEXT(Dashboard!E$3,"mmm-yyyy")&amp;Dashboard!$B58,Transactions!$D:$D))</f>
        <v/>
      </c>
      <c r="F58" s="32" t="str">
        <f>IF($B58="","",SUMIF(Transactions!$F:$F,TEXT(Dashboard!F$3,"mmm-yyyy")&amp;Dashboard!$B58,Transactions!$D:$D))</f>
        <v/>
      </c>
      <c r="G58" s="32" t="str">
        <f>IF($B58="","",SUMIF(Transactions!$F:$F,TEXT(Dashboard!G$3,"mmm-yyyy")&amp;Dashboard!$B58,Transactions!$D:$D))</f>
        <v/>
      </c>
      <c r="H58" s="32" t="str">
        <f>IF($B58="","",SUMIF(Transactions!$F:$F,TEXT(Dashboard!H$3,"mmm-yyyy")&amp;Dashboard!$B58,Transactions!$D:$D))</f>
        <v/>
      </c>
      <c r="I58" s="32" t="str">
        <f>IF($B58="","",SUMIF(Transactions!$F:$F,TEXT(Dashboard!I$3,"mmm-yyyy")&amp;Dashboard!$B58,Transactions!$D:$D))</f>
        <v/>
      </c>
      <c r="J58" s="32" t="str">
        <f>IF($B58="","",SUMIF(Transactions!$F:$F,TEXT(Dashboard!J$3,"mmm-yyyy")&amp;Dashboard!$B58,Transactions!$D:$D))</f>
        <v/>
      </c>
      <c r="K58" s="32" t="str">
        <f>IF($B58="","",SUMIF(Transactions!$F:$F,TEXT(Dashboard!K$3,"mmm-yyyy")&amp;Dashboard!$B58,Transactions!$D:$D))</f>
        <v/>
      </c>
      <c r="L58" s="32" t="str">
        <f>IF($B58="","",SUMIF(Transactions!$F:$F,TEXT(Dashboard!L$3,"mmm-yyyy")&amp;Dashboard!$B58,Transactions!$D:$D))</f>
        <v/>
      </c>
      <c r="M58" s="32" t="str">
        <f>IF($B58="","",SUMIF(Transactions!$F:$F,TEXT(Dashboard!M$3,"mmm-yyyy")&amp;Dashboard!$B58,Transactions!$D:$D))</f>
        <v/>
      </c>
      <c r="N58" s="32" t="str">
        <f>IF($B58="","",SUMIF(Transactions!$F:$F,TEXT(Dashboard!N$3,"mmm-yyyy")&amp;Dashboard!$B58,Transactions!$D:$D))</f>
        <v/>
      </c>
      <c r="O58" s="32" t="str">
        <f>IF($B58="","",SUMIF(Transactions!$F:$F,TEXT(Dashboard!O$3,"mmm-yyyy")&amp;Dashboard!$B58,Transactions!$D:$D))</f>
        <v/>
      </c>
      <c r="P58" s="32" t="str">
        <f t="shared" si="1"/>
        <v/>
      </c>
    </row>
    <row r="59" spans="1:16">
      <c r="A59" s="30" t="str">
        <f t="shared" si="2"/>
        <v/>
      </c>
      <c r="B59" s="31"/>
      <c r="C59" s="32" t="str">
        <f>IF($B59="","",SUMIF(Transactions!$F:$F,TEXT(Dashboard!C$3,"mmm-yyyy")&amp;Dashboard!$B59,Transactions!$D:$D))</f>
        <v/>
      </c>
      <c r="D59" s="32" t="str">
        <f>IF($B59="","",SUMIF(Transactions!$F:$F,TEXT(Dashboard!D$3,"mmm-yyyy")&amp;Dashboard!$B59,Transactions!$D:$D))</f>
        <v/>
      </c>
      <c r="E59" s="32" t="str">
        <f>IF($B59="","",SUMIF(Transactions!$F:$F,TEXT(Dashboard!E$3,"mmm-yyyy")&amp;Dashboard!$B59,Transactions!$D:$D))</f>
        <v/>
      </c>
      <c r="F59" s="32" t="str">
        <f>IF($B59="","",SUMIF(Transactions!$F:$F,TEXT(Dashboard!F$3,"mmm-yyyy")&amp;Dashboard!$B59,Transactions!$D:$D))</f>
        <v/>
      </c>
      <c r="G59" s="32" t="str">
        <f>IF($B59="","",SUMIF(Transactions!$F:$F,TEXT(Dashboard!G$3,"mmm-yyyy")&amp;Dashboard!$B59,Transactions!$D:$D))</f>
        <v/>
      </c>
      <c r="H59" s="32" t="str">
        <f>IF($B59="","",SUMIF(Transactions!$F:$F,TEXT(Dashboard!H$3,"mmm-yyyy")&amp;Dashboard!$B59,Transactions!$D:$D))</f>
        <v/>
      </c>
      <c r="I59" s="32" t="str">
        <f>IF($B59="","",SUMIF(Transactions!$F:$F,TEXT(Dashboard!I$3,"mmm-yyyy")&amp;Dashboard!$B59,Transactions!$D:$D))</f>
        <v/>
      </c>
      <c r="J59" s="32" t="str">
        <f>IF($B59="","",SUMIF(Transactions!$F:$F,TEXT(Dashboard!J$3,"mmm-yyyy")&amp;Dashboard!$B59,Transactions!$D:$D))</f>
        <v/>
      </c>
      <c r="K59" s="32" t="str">
        <f>IF($B59="","",SUMIF(Transactions!$F:$F,TEXT(Dashboard!K$3,"mmm-yyyy")&amp;Dashboard!$B59,Transactions!$D:$D))</f>
        <v/>
      </c>
      <c r="L59" s="32" t="str">
        <f>IF($B59="","",SUMIF(Transactions!$F:$F,TEXT(Dashboard!L$3,"mmm-yyyy")&amp;Dashboard!$B59,Transactions!$D:$D))</f>
        <v/>
      </c>
      <c r="M59" s="32" t="str">
        <f>IF($B59="","",SUMIF(Transactions!$F:$F,TEXT(Dashboard!M$3,"mmm-yyyy")&amp;Dashboard!$B59,Transactions!$D:$D))</f>
        <v/>
      </c>
      <c r="N59" s="32" t="str">
        <f>IF($B59="","",SUMIF(Transactions!$F:$F,TEXT(Dashboard!N$3,"mmm-yyyy")&amp;Dashboard!$B59,Transactions!$D:$D))</f>
        <v/>
      </c>
      <c r="O59" s="32" t="str">
        <f>IF($B59="","",SUMIF(Transactions!$F:$F,TEXT(Dashboard!O$3,"mmm-yyyy")&amp;Dashboard!$B59,Transactions!$D:$D))</f>
        <v/>
      </c>
      <c r="P59" s="32" t="str">
        <f t="shared" si="1"/>
        <v/>
      </c>
    </row>
    <row r="60" spans="1:16">
      <c r="A60" s="30" t="str">
        <f t="shared" si="2"/>
        <v/>
      </c>
      <c r="B60" s="31"/>
      <c r="C60" s="32" t="str">
        <f>IF($B60="","",SUMIF(Transactions!$F:$F,TEXT(Dashboard!C$3,"mmm-yyyy")&amp;Dashboard!$B60,Transactions!$D:$D))</f>
        <v/>
      </c>
      <c r="D60" s="32" t="str">
        <f>IF($B60="","",SUMIF(Transactions!$F:$F,TEXT(Dashboard!D$3,"mmm-yyyy")&amp;Dashboard!$B60,Transactions!$D:$D))</f>
        <v/>
      </c>
      <c r="E60" s="32" t="str">
        <f>IF($B60="","",SUMIF(Transactions!$F:$F,TEXT(Dashboard!E$3,"mmm-yyyy")&amp;Dashboard!$B60,Transactions!$D:$D))</f>
        <v/>
      </c>
      <c r="F60" s="32" t="str">
        <f>IF($B60="","",SUMIF(Transactions!$F:$F,TEXT(Dashboard!F$3,"mmm-yyyy")&amp;Dashboard!$B60,Transactions!$D:$D))</f>
        <v/>
      </c>
      <c r="G60" s="32" t="str">
        <f>IF($B60="","",SUMIF(Transactions!$F:$F,TEXT(Dashboard!G$3,"mmm-yyyy")&amp;Dashboard!$B60,Transactions!$D:$D))</f>
        <v/>
      </c>
      <c r="H60" s="32" t="str">
        <f>IF($B60="","",SUMIF(Transactions!$F:$F,TEXT(Dashboard!H$3,"mmm-yyyy")&amp;Dashboard!$B60,Transactions!$D:$D))</f>
        <v/>
      </c>
      <c r="I60" s="32" t="str">
        <f>IF($B60="","",SUMIF(Transactions!$F:$F,TEXT(Dashboard!I$3,"mmm-yyyy")&amp;Dashboard!$B60,Transactions!$D:$D))</f>
        <v/>
      </c>
      <c r="J60" s="32" t="str">
        <f>IF($B60="","",SUMIF(Transactions!$F:$F,TEXT(Dashboard!J$3,"mmm-yyyy")&amp;Dashboard!$B60,Transactions!$D:$D))</f>
        <v/>
      </c>
      <c r="K60" s="32" t="str">
        <f>IF($B60="","",SUMIF(Transactions!$F:$F,TEXT(Dashboard!K$3,"mmm-yyyy")&amp;Dashboard!$B60,Transactions!$D:$D))</f>
        <v/>
      </c>
      <c r="L60" s="32" t="str">
        <f>IF($B60="","",SUMIF(Transactions!$F:$F,TEXT(Dashboard!L$3,"mmm-yyyy")&amp;Dashboard!$B60,Transactions!$D:$D))</f>
        <v/>
      </c>
      <c r="M60" s="32" t="str">
        <f>IF($B60="","",SUMIF(Transactions!$F:$F,TEXT(Dashboard!M$3,"mmm-yyyy")&amp;Dashboard!$B60,Transactions!$D:$D))</f>
        <v/>
      </c>
      <c r="N60" s="32" t="str">
        <f>IF($B60="","",SUMIF(Transactions!$F:$F,TEXT(Dashboard!N$3,"mmm-yyyy")&amp;Dashboard!$B60,Transactions!$D:$D))</f>
        <v/>
      </c>
      <c r="O60" s="32" t="str">
        <f>IF($B60="","",SUMIF(Transactions!$F:$F,TEXT(Dashboard!O$3,"mmm-yyyy")&amp;Dashboard!$B60,Transactions!$D:$D))</f>
        <v/>
      </c>
      <c r="P60" s="32" t="str">
        <f t="shared" si="1"/>
        <v/>
      </c>
    </row>
    <row r="61" spans="1:16">
      <c r="A61" s="30" t="str">
        <f t="shared" si="2"/>
        <v/>
      </c>
      <c r="B61" s="31"/>
      <c r="C61" s="32" t="str">
        <f>IF($B61="","",SUMIF(Transactions!$F:$F,TEXT(Dashboard!C$3,"mmm-yyyy")&amp;Dashboard!$B61,Transactions!$D:$D))</f>
        <v/>
      </c>
      <c r="D61" s="32" t="str">
        <f>IF($B61="","",SUMIF(Transactions!$F:$F,TEXT(Dashboard!D$3,"mmm-yyyy")&amp;Dashboard!$B61,Transactions!$D:$D))</f>
        <v/>
      </c>
      <c r="E61" s="32" t="str">
        <f>IF($B61="","",SUMIF(Transactions!$F:$F,TEXT(Dashboard!E$3,"mmm-yyyy")&amp;Dashboard!$B61,Transactions!$D:$D))</f>
        <v/>
      </c>
      <c r="F61" s="32" t="str">
        <f>IF($B61="","",SUMIF(Transactions!$F:$F,TEXT(Dashboard!F$3,"mmm-yyyy")&amp;Dashboard!$B61,Transactions!$D:$D))</f>
        <v/>
      </c>
      <c r="G61" s="32" t="str">
        <f>IF($B61="","",SUMIF(Transactions!$F:$F,TEXT(Dashboard!G$3,"mmm-yyyy")&amp;Dashboard!$B61,Transactions!$D:$D))</f>
        <v/>
      </c>
      <c r="H61" s="32" t="str">
        <f>IF($B61="","",SUMIF(Transactions!$F:$F,TEXT(Dashboard!H$3,"mmm-yyyy")&amp;Dashboard!$B61,Transactions!$D:$D))</f>
        <v/>
      </c>
      <c r="I61" s="32" t="str">
        <f>IF($B61="","",SUMIF(Transactions!$F:$F,TEXT(Dashboard!I$3,"mmm-yyyy")&amp;Dashboard!$B61,Transactions!$D:$D))</f>
        <v/>
      </c>
      <c r="J61" s="32" t="str">
        <f>IF($B61="","",SUMIF(Transactions!$F:$F,TEXT(Dashboard!J$3,"mmm-yyyy")&amp;Dashboard!$B61,Transactions!$D:$D))</f>
        <v/>
      </c>
      <c r="K61" s="32" t="str">
        <f>IF($B61="","",SUMIF(Transactions!$F:$F,TEXT(Dashboard!K$3,"mmm-yyyy")&amp;Dashboard!$B61,Transactions!$D:$D))</f>
        <v/>
      </c>
      <c r="L61" s="32" t="str">
        <f>IF($B61="","",SUMIF(Transactions!$F:$F,TEXT(Dashboard!L$3,"mmm-yyyy")&amp;Dashboard!$B61,Transactions!$D:$D))</f>
        <v/>
      </c>
      <c r="M61" s="32" t="str">
        <f>IF($B61="","",SUMIF(Transactions!$F:$F,TEXT(Dashboard!M$3,"mmm-yyyy")&amp;Dashboard!$B61,Transactions!$D:$D))</f>
        <v/>
      </c>
      <c r="N61" s="32" t="str">
        <f>IF($B61="","",SUMIF(Transactions!$F:$F,TEXT(Dashboard!N$3,"mmm-yyyy")&amp;Dashboard!$B61,Transactions!$D:$D))</f>
        <v/>
      </c>
      <c r="O61" s="32" t="str">
        <f>IF($B61="","",SUMIF(Transactions!$F:$F,TEXT(Dashboard!O$3,"mmm-yyyy")&amp;Dashboard!$B61,Transactions!$D:$D))</f>
        <v/>
      </c>
      <c r="P61" s="32" t="str">
        <f t="shared" si="1"/>
        <v/>
      </c>
    </row>
    <row r="62" spans="1:16">
      <c r="A62" s="30" t="str">
        <f t="shared" si="2"/>
        <v/>
      </c>
      <c r="B62" s="31"/>
      <c r="C62" s="32" t="str">
        <f>IF($B62="","",SUMIF(Transactions!$F:$F,TEXT(Dashboard!C$3,"mmm-yyyy")&amp;Dashboard!$B62,Transactions!$D:$D))</f>
        <v/>
      </c>
      <c r="D62" s="32" t="str">
        <f>IF($B62="","",SUMIF(Transactions!$F:$F,TEXT(Dashboard!D$3,"mmm-yyyy")&amp;Dashboard!$B62,Transactions!$D:$D))</f>
        <v/>
      </c>
      <c r="E62" s="32" t="str">
        <f>IF($B62="","",SUMIF(Transactions!$F:$F,TEXT(Dashboard!E$3,"mmm-yyyy")&amp;Dashboard!$B62,Transactions!$D:$D))</f>
        <v/>
      </c>
      <c r="F62" s="32" t="str">
        <f>IF($B62="","",SUMIF(Transactions!$F:$F,TEXT(Dashboard!F$3,"mmm-yyyy")&amp;Dashboard!$B62,Transactions!$D:$D))</f>
        <v/>
      </c>
      <c r="G62" s="32" t="str">
        <f>IF($B62="","",SUMIF(Transactions!$F:$F,TEXT(Dashboard!G$3,"mmm-yyyy")&amp;Dashboard!$B62,Transactions!$D:$D))</f>
        <v/>
      </c>
      <c r="H62" s="32" t="str">
        <f>IF($B62="","",SUMIF(Transactions!$F:$F,TEXT(Dashboard!H$3,"mmm-yyyy")&amp;Dashboard!$B62,Transactions!$D:$D))</f>
        <v/>
      </c>
      <c r="I62" s="32" t="str">
        <f>IF($B62="","",SUMIF(Transactions!$F:$F,TEXT(Dashboard!I$3,"mmm-yyyy")&amp;Dashboard!$B62,Transactions!$D:$D))</f>
        <v/>
      </c>
      <c r="J62" s="32" t="str">
        <f>IF($B62="","",SUMIF(Transactions!$F:$F,TEXT(Dashboard!J$3,"mmm-yyyy")&amp;Dashboard!$B62,Transactions!$D:$D))</f>
        <v/>
      </c>
      <c r="K62" s="32" t="str">
        <f>IF($B62="","",SUMIF(Transactions!$F:$F,TEXT(Dashboard!K$3,"mmm-yyyy")&amp;Dashboard!$B62,Transactions!$D:$D))</f>
        <v/>
      </c>
      <c r="L62" s="32" t="str">
        <f>IF($B62="","",SUMIF(Transactions!$F:$F,TEXT(Dashboard!L$3,"mmm-yyyy")&amp;Dashboard!$B62,Transactions!$D:$D))</f>
        <v/>
      </c>
      <c r="M62" s="32" t="str">
        <f>IF($B62="","",SUMIF(Transactions!$F:$F,TEXT(Dashboard!M$3,"mmm-yyyy")&amp;Dashboard!$B62,Transactions!$D:$D))</f>
        <v/>
      </c>
      <c r="N62" s="32" t="str">
        <f>IF($B62="","",SUMIF(Transactions!$F:$F,TEXT(Dashboard!N$3,"mmm-yyyy")&amp;Dashboard!$B62,Transactions!$D:$D))</f>
        <v/>
      </c>
      <c r="O62" s="32" t="str">
        <f>IF($B62="","",SUMIF(Transactions!$F:$F,TEXT(Dashboard!O$3,"mmm-yyyy")&amp;Dashboard!$B62,Transactions!$D:$D))</f>
        <v/>
      </c>
      <c r="P62" s="32" t="str">
        <f t="shared" si="1"/>
        <v/>
      </c>
    </row>
    <row r="63" spans="1:16">
      <c r="A63" s="30" t="str">
        <f t="shared" si="2"/>
        <v/>
      </c>
      <c r="B63" s="31"/>
      <c r="C63" s="32" t="str">
        <f>IF($B63="","",SUMIF(Transactions!$F:$F,TEXT(Dashboard!C$3,"mmm-yyyy")&amp;Dashboard!$B63,Transactions!$D:$D))</f>
        <v/>
      </c>
      <c r="D63" s="32" t="str">
        <f>IF($B63="","",SUMIF(Transactions!$F:$F,TEXT(Dashboard!D$3,"mmm-yyyy")&amp;Dashboard!$B63,Transactions!$D:$D))</f>
        <v/>
      </c>
      <c r="E63" s="32" t="str">
        <f>IF($B63="","",SUMIF(Transactions!$F:$F,TEXT(Dashboard!E$3,"mmm-yyyy")&amp;Dashboard!$B63,Transactions!$D:$D))</f>
        <v/>
      </c>
      <c r="F63" s="32" t="str">
        <f>IF($B63="","",SUMIF(Transactions!$F:$F,TEXT(Dashboard!F$3,"mmm-yyyy")&amp;Dashboard!$B63,Transactions!$D:$D))</f>
        <v/>
      </c>
      <c r="G63" s="32" t="str">
        <f>IF($B63="","",SUMIF(Transactions!$F:$F,TEXT(Dashboard!G$3,"mmm-yyyy")&amp;Dashboard!$B63,Transactions!$D:$D))</f>
        <v/>
      </c>
      <c r="H63" s="32" t="str">
        <f>IF($B63="","",SUMIF(Transactions!$F:$F,TEXT(Dashboard!H$3,"mmm-yyyy")&amp;Dashboard!$B63,Transactions!$D:$D))</f>
        <v/>
      </c>
      <c r="I63" s="32" t="str">
        <f>IF($B63="","",SUMIF(Transactions!$F:$F,TEXT(Dashboard!I$3,"mmm-yyyy")&amp;Dashboard!$B63,Transactions!$D:$D))</f>
        <v/>
      </c>
      <c r="J63" s="32" t="str">
        <f>IF($B63="","",SUMIF(Transactions!$F:$F,TEXT(Dashboard!J$3,"mmm-yyyy")&amp;Dashboard!$B63,Transactions!$D:$D))</f>
        <v/>
      </c>
      <c r="K63" s="32" t="str">
        <f>IF($B63="","",SUMIF(Transactions!$F:$F,TEXT(Dashboard!K$3,"mmm-yyyy")&amp;Dashboard!$B63,Transactions!$D:$D))</f>
        <v/>
      </c>
      <c r="L63" s="32" t="str">
        <f>IF($B63="","",SUMIF(Transactions!$F:$F,TEXT(Dashboard!L$3,"mmm-yyyy")&amp;Dashboard!$B63,Transactions!$D:$D))</f>
        <v/>
      </c>
      <c r="M63" s="32" t="str">
        <f>IF($B63="","",SUMIF(Transactions!$F:$F,TEXT(Dashboard!M$3,"mmm-yyyy")&amp;Dashboard!$B63,Transactions!$D:$D))</f>
        <v/>
      </c>
      <c r="N63" s="32" t="str">
        <f>IF($B63="","",SUMIF(Transactions!$F:$F,TEXT(Dashboard!N$3,"mmm-yyyy")&amp;Dashboard!$B63,Transactions!$D:$D))</f>
        <v/>
      </c>
      <c r="O63" s="32" t="str">
        <f>IF($B63="","",SUMIF(Transactions!$F:$F,TEXT(Dashboard!O$3,"mmm-yyyy")&amp;Dashboard!$B63,Transactions!$D:$D))</f>
        <v/>
      </c>
      <c r="P63" s="32" t="str">
        <f t="shared" si="1"/>
        <v/>
      </c>
    </row>
    <row r="64" spans="1:16">
      <c r="A64" s="30" t="str">
        <f t="shared" si="2"/>
        <v/>
      </c>
      <c r="B64" s="31"/>
      <c r="C64" s="32" t="str">
        <f>IF($B64="","",SUMIF(Transactions!$F:$F,TEXT(Dashboard!C$3,"mmm-yyyy")&amp;Dashboard!$B64,Transactions!$D:$D))</f>
        <v/>
      </c>
      <c r="D64" s="32" t="str">
        <f>IF($B64="","",SUMIF(Transactions!$F:$F,TEXT(Dashboard!D$3,"mmm-yyyy")&amp;Dashboard!$B64,Transactions!$D:$D))</f>
        <v/>
      </c>
      <c r="E64" s="32" t="str">
        <f>IF($B64="","",SUMIF(Transactions!$F:$F,TEXT(Dashboard!E$3,"mmm-yyyy")&amp;Dashboard!$B64,Transactions!$D:$D))</f>
        <v/>
      </c>
      <c r="F64" s="32" t="str">
        <f>IF($B64="","",SUMIF(Transactions!$F:$F,TEXT(Dashboard!F$3,"mmm-yyyy")&amp;Dashboard!$B64,Transactions!$D:$D))</f>
        <v/>
      </c>
      <c r="G64" s="32" t="str">
        <f>IF($B64="","",SUMIF(Transactions!$F:$F,TEXT(Dashboard!G$3,"mmm-yyyy")&amp;Dashboard!$B64,Transactions!$D:$D))</f>
        <v/>
      </c>
      <c r="H64" s="32" t="str">
        <f>IF($B64="","",SUMIF(Transactions!$F:$F,TEXT(Dashboard!H$3,"mmm-yyyy")&amp;Dashboard!$B64,Transactions!$D:$D))</f>
        <v/>
      </c>
      <c r="I64" s="32" t="str">
        <f>IF($B64="","",SUMIF(Transactions!$F:$F,TEXT(Dashboard!I$3,"mmm-yyyy")&amp;Dashboard!$B64,Transactions!$D:$D))</f>
        <v/>
      </c>
      <c r="J64" s="32" t="str">
        <f>IF($B64="","",SUMIF(Transactions!$F:$F,TEXT(Dashboard!J$3,"mmm-yyyy")&amp;Dashboard!$B64,Transactions!$D:$D))</f>
        <v/>
      </c>
      <c r="K64" s="32" t="str">
        <f>IF($B64="","",SUMIF(Transactions!$F:$F,TEXT(Dashboard!K$3,"mmm-yyyy")&amp;Dashboard!$B64,Transactions!$D:$D))</f>
        <v/>
      </c>
      <c r="L64" s="32" t="str">
        <f>IF($B64="","",SUMIF(Transactions!$F:$F,TEXT(Dashboard!L$3,"mmm-yyyy")&amp;Dashboard!$B64,Transactions!$D:$D))</f>
        <v/>
      </c>
      <c r="M64" s="32" t="str">
        <f>IF($B64="","",SUMIF(Transactions!$F:$F,TEXT(Dashboard!M$3,"mmm-yyyy")&amp;Dashboard!$B64,Transactions!$D:$D))</f>
        <v/>
      </c>
      <c r="N64" s="32" t="str">
        <f>IF($B64="","",SUMIF(Transactions!$F:$F,TEXT(Dashboard!N$3,"mmm-yyyy")&amp;Dashboard!$B64,Transactions!$D:$D))</f>
        <v/>
      </c>
      <c r="O64" s="32" t="str">
        <f>IF($B64="","",SUMIF(Transactions!$F:$F,TEXT(Dashboard!O$3,"mmm-yyyy")&amp;Dashboard!$B64,Transactions!$D:$D))</f>
        <v/>
      </c>
      <c r="P64" s="32" t="str">
        <f t="shared" si="1"/>
        <v/>
      </c>
    </row>
    <row r="65" spans="1:16">
      <c r="A65" s="30" t="str">
        <f t="shared" si="2"/>
        <v/>
      </c>
      <c r="B65" s="31"/>
      <c r="C65" s="32" t="str">
        <f>IF($B65="","",SUMIF(Transactions!$F:$F,TEXT(Dashboard!C$3,"mmm-yyyy")&amp;Dashboard!$B65,Transactions!$D:$D))</f>
        <v/>
      </c>
      <c r="D65" s="32" t="str">
        <f>IF($B65="","",SUMIF(Transactions!$F:$F,TEXT(Dashboard!D$3,"mmm-yyyy")&amp;Dashboard!$B65,Transactions!$D:$D))</f>
        <v/>
      </c>
      <c r="E65" s="32" t="str">
        <f>IF($B65="","",SUMIF(Transactions!$F:$F,TEXT(Dashboard!E$3,"mmm-yyyy")&amp;Dashboard!$B65,Transactions!$D:$D))</f>
        <v/>
      </c>
      <c r="F65" s="32" t="str">
        <f>IF($B65="","",SUMIF(Transactions!$F:$F,TEXT(Dashboard!F$3,"mmm-yyyy")&amp;Dashboard!$B65,Transactions!$D:$D))</f>
        <v/>
      </c>
      <c r="G65" s="32" t="str">
        <f>IF($B65="","",SUMIF(Transactions!$F:$F,TEXT(Dashboard!G$3,"mmm-yyyy")&amp;Dashboard!$B65,Transactions!$D:$D))</f>
        <v/>
      </c>
      <c r="H65" s="32" t="str">
        <f>IF($B65="","",SUMIF(Transactions!$F:$F,TEXT(Dashboard!H$3,"mmm-yyyy")&amp;Dashboard!$B65,Transactions!$D:$D))</f>
        <v/>
      </c>
      <c r="I65" s="32" t="str">
        <f>IF($B65="","",SUMIF(Transactions!$F:$F,TEXT(Dashboard!I$3,"mmm-yyyy")&amp;Dashboard!$B65,Transactions!$D:$D))</f>
        <v/>
      </c>
      <c r="J65" s="32" t="str">
        <f>IF($B65="","",SUMIF(Transactions!$F:$F,TEXT(Dashboard!J$3,"mmm-yyyy")&amp;Dashboard!$B65,Transactions!$D:$D))</f>
        <v/>
      </c>
      <c r="K65" s="32" t="str">
        <f>IF($B65="","",SUMIF(Transactions!$F:$F,TEXT(Dashboard!K$3,"mmm-yyyy")&amp;Dashboard!$B65,Transactions!$D:$D))</f>
        <v/>
      </c>
      <c r="L65" s="32" t="str">
        <f>IF($B65="","",SUMIF(Transactions!$F:$F,TEXT(Dashboard!L$3,"mmm-yyyy")&amp;Dashboard!$B65,Transactions!$D:$D))</f>
        <v/>
      </c>
      <c r="M65" s="32" t="str">
        <f>IF($B65="","",SUMIF(Transactions!$F:$F,TEXT(Dashboard!M$3,"mmm-yyyy")&amp;Dashboard!$B65,Transactions!$D:$D))</f>
        <v/>
      </c>
      <c r="N65" s="32" t="str">
        <f>IF($B65="","",SUMIF(Transactions!$F:$F,TEXT(Dashboard!N$3,"mmm-yyyy")&amp;Dashboard!$B65,Transactions!$D:$D))</f>
        <v/>
      </c>
      <c r="O65" s="32" t="str">
        <f>IF($B65="","",SUMIF(Transactions!$F:$F,TEXT(Dashboard!O$3,"mmm-yyyy")&amp;Dashboard!$B65,Transactions!$D:$D))</f>
        <v/>
      </c>
      <c r="P65" s="32" t="str">
        <f t="shared" si="1"/>
        <v/>
      </c>
    </row>
    <row r="66" spans="1:16">
      <c r="A66" s="30" t="str">
        <f t="shared" si="2"/>
        <v/>
      </c>
      <c r="B66" s="31"/>
      <c r="C66" s="32" t="str">
        <f>IF($B66="","",SUMIF(Transactions!$F:$F,TEXT(Dashboard!C$3,"mmm-yyyy")&amp;Dashboard!$B66,Transactions!$D:$D))</f>
        <v/>
      </c>
      <c r="D66" s="32" t="str">
        <f>IF($B66="","",SUMIF(Transactions!$F:$F,TEXT(Dashboard!D$3,"mmm-yyyy")&amp;Dashboard!$B66,Transactions!$D:$D))</f>
        <v/>
      </c>
      <c r="E66" s="32" t="str">
        <f>IF($B66="","",SUMIF(Transactions!$F:$F,TEXT(Dashboard!E$3,"mmm-yyyy")&amp;Dashboard!$B66,Transactions!$D:$D))</f>
        <v/>
      </c>
      <c r="F66" s="32" t="str">
        <f>IF($B66="","",SUMIF(Transactions!$F:$F,TEXT(Dashboard!F$3,"mmm-yyyy")&amp;Dashboard!$B66,Transactions!$D:$D))</f>
        <v/>
      </c>
      <c r="G66" s="32" t="str">
        <f>IF($B66="","",SUMIF(Transactions!$F:$F,TEXT(Dashboard!G$3,"mmm-yyyy")&amp;Dashboard!$B66,Transactions!$D:$D))</f>
        <v/>
      </c>
      <c r="H66" s="32" t="str">
        <f>IF($B66="","",SUMIF(Transactions!$F:$F,TEXT(Dashboard!H$3,"mmm-yyyy")&amp;Dashboard!$B66,Transactions!$D:$D))</f>
        <v/>
      </c>
      <c r="I66" s="32" t="str">
        <f>IF($B66="","",SUMIF(Transactions!$F:$F,TEXT(Dashboard!I$3,"mmm-yyyy")&amp;Dashboard!$B66,Transactions!$D:$D))</f>
        <v/>
      </c>
      <c r="J66" s="32" t="str">
        <f>IF($B66="","",SUMIF(Transactions!$F:$F,TEXT(Dashboard!J$3,"mmm-yyyy")&amp;Dashboard!$B66,Transactions!$D:$D))</f>
        <v/>
      </c>
      <c r="K66" s="32" t="str">
        <f>IF($B66="","",SUMIF(Transactions!$F:$F,TEXT(Dashboard!K$3,"mmm-yyyy")&amp;Dashboard!$B66,Transactions!$D:$D))</f>
        <v/>
      </c>
      <c r="L66" s="32" t="str">
        <f>IF($B66="","",SUMIF(Transactions!$F:$F,TEXT(Dashboard!L$3,"mmm-yyyy")&amp;Dashboard!$B66,Transactions!$D:$D))</f>
        <v/>
      </c>
      <c r="M66" s="32" t="str">
        <f>IF($B66="","",SUMIF(Transactions!$F:$F,TEXT(Dashboard!M$3,"mmm-yyyy")&amp;Dashboard!$B66,Transactions!$D:$D))</f>
        <v/>
      </c>
      <c r="N66" s="32" t="str">
        <f>IF($B66="","",SUMIF(Transactions!$F:$F,TEXT(Dashboard!N$3,"mmm-yyyy")&amp;Dashboard!$B66,Transactions!$D:$D))</f>
        <v/>
      </c>
      <c r="O66" s="32" t="str">
        <f>IF($B66="","",SUMIF(Transactions!$F:$F,TEXT(Dashboard!O$3,"mmm-yyyy")&amp;Dashboard!$B66,Transactions!$D:$D))</f>
        <v/>
      </c>
      <c r="P66" s="32" t="str">
        <f t="shared" si="1"/>
        <v/>
      </c>
    </row>
    <row r="67" spans="1:16">
      <c r="A67" s="30" t="str">
        <f t="shared" si="2"/>
        <v/>
      </c>
      <c r="B67" s="31"/>
      <c r="C67" s="32" t="str">
        <f>IF($B67="","",SUMIF(Transactions!$F:$F,TEXT(Dashboard!C$3,"mmm-yyyy")&amp;Dashboard!$B67,Transactions!$D:$D))</f>
        <v/>
      </c>
      <c r="D67" s="32" t="str">
        <f>IF($B67="","",SUMIF(Transactions!$F:$F,TEXT(Dashboard!D$3,"mmm-yyyy")&amp;Dashboard!$B67,Transactions!$D:$D))</f>
        <v/>
      </c>
      <c r="E67" s="32" t="str">
        <f>IF($B67="","",SUMIF(Transactions!$F:$F,TEXT(Dashboard!E$3,"mmm-yyyy")&amp;Dashboard!$B67,Transactions!$D:$D))</f>
        <v/>
      </c>
      <c r="F67" s="32" t="str">
        <f>IF($B67="","",SUMIF(Transactions!$F:$F,TEXT(Dashboard!F$3,"mmm-yyyy")&amp;Dashboard!$B67,Transactions!$D:$D))</f>
        <v/>
      </c>
      <c r="G67" s="32" t="str">
        <f>IF($B67="","",SUMIF(Transactions!$F:$F,TEXT(Dashboard!G$3,"mmm-yyyy")&amp;Dashboard!$B67,Transactions!$D:$D))</f>
        <v/>
      </c>
      <c r="H67" s="32" t="str">
        <f>IF($B67="","",SUMIF(Transactions!$F:$F,TEXT(Dashboard!H$3,"mmm-yyyy")&amp;Dashboard!$B67,Transactions!$D:$D))</f>
        <v/>
      </c>
      <c r="I67" s="32" t="str">
        <f>IF($B67="","",SUMIF(Transactions!$F:$F,TEXT(Dashboard!I$3,"mmm-yyyy")&amp;Dashboard!$B67,Transactions!$D:$D))</f>
        <v/>
      </c>
      <c r="J67" s="32" t="str">
        <f>IF($B67="","",SUMIF(Transactions!$F:$F,TEXT(Dashboard!J$3,"mmm-yyyy")&amp;Dashboard!$B67,Transactions!$D:$D))</f>
        <v/>
      </c>
      <c r="K67" s="32" t="str">
        <f>IF($B67="","",SUMIF(Transactions!$F:$F,TEXT(Dashboard!K$3,"mmm-yyyy")&amp;Dashboard!$B67,Transactions!$D:$D))</f>
        <v/>
      </c>
      <c r="L67" s="32" t="str">
        <f>IF($B67="","",SUMIF(Transactions!$F:$F,TEXT(Dashboard!L$3,"mmm-yyyy")&amp;Dashboard!$B67,Transactions!$D:$D))</f>
        <v/>
      </c>
      <c r="M67" s="32" t="str">
        <f>IF($B67="","",SUMIF(Transactions!$F:$F,TEXT(Dashboard!M$3,"mmm-yyyy")&amp;Dashboard!$B67,Transactions!$D:$D))</f>
        <v/>
      </c>
      <c r="N67" s="32" t="str">
        <f>IF($B67="","",SUMIF(Transactions!$F:$F,TEXT(Dashboard!N$3,"mmm-yyyy")&amp;Dashboard!$B67,Transactions!$D:$D))</f>
        <v/>
      </c>
      <c r="O67" s="32" t="str">
        <f>IF($B67="","",SUMIF(Transactions!$F:$F,TEXT(Dashboard!O$3,"mmm-yyyy")&amp;Dashboard!$B67,Transactions!$D:$D))</f>
        <v/>
      </c>
      <c r="P67" s="32" t="str">
        <f t="shared" si="1"/>
        <v/>
      </c>
    </row>
    <row r="68" spans="1:16">
      <c r="A68" s="30" t="str">
        <f t="shared" si="2"/>
        <v/>
      </c>
      <c r="B68" s="31"/>
      <c r="C68" s="32" t="str">
        <f>IF($B68="","",SUMIF(Transactions!$F:$F,TEXT(Dashboard!C$3,"mmm-yyyy")&amp;Dashboard!$B68,Transactions!$D:$D))</f>
        <v/>
      </c>
      <c r="D68" s="32" t="str">
        <f>IF($B68="","",SUMIF(Transactions!$F:$F,TEXT(Dashboard!D$3,"mmm-yyyy")&amp;Dashboard!$B68,Transactions!$D:$D))</f>
        <v/>
      </c>
      <c r="E68" s="32" t="str">
        <f>IF($B68="","",SUMIF(Transactions!$F:$F,TEXT(Dashboard!E$3,"mmm-yyyy")&amp;Dashboard!$B68,Transactions!$D:$D))</f>
        <v/>
      </c>
      <c r="F68" s="32" t="str">
        <f>IF($B68="","",SUMIF(Transactions!$F:$F,TEXT(Dashboard!F$3,"mmm-yyyy")&amp;Dashboard!$B68,Transactions!$D:$D))</f>
        <v/>
      </c>
      <c r="G68" s="32" t="str">
        <f>IF($B68="","",SUMIF(Transactions!$F:$F,TEXT(Dashboard!G$3,"mmm-yyyy")&amp;Dashboard!$B68,Transactions!$D:$D))</f>
        <v/>
      </c>
      <c r="H68" s="32" t="str">
        <f>IF($B68="","",SUMIF(Transactions!$F:$F,TEXT(Dashboard!H$3,"mmm-yyyy")&amp;Dashboard!$B68,Transactions!$D:$D))</f>
        <v/>
      </c>
      <c r="I68" s="32" t="str">
        <f>IF($B68="","",SUMIF(Transactions!$F:$F,TEXT(Dashboard!I$3,"mmm-yyyy")&amp;Dashboard!$B68,Transactions!$D:$D))</f>
        <v/>
      </c>
      <c r="J68" s="32" t="str">
        <f>IF($B68="","",SUMIF(Transactions!$F:$F,TEXT(Dashboard!J$3,"mmm-yyyy")&amp;Dashboard!$B68,Transactions!$D:$D))</f>
        <v/>
      </c>
      <c r="K68" s="32" t="str">
        <f>IF($B68="","",SUMIF(Transactions!$F:$F,TEXT(Dashboard!K$3,"mmm-yyyy")&amp;Dashboard!$B68,Transactions!$D:$D))</f>
        <v/>
      </c>
      <c r="L68" s="32" t="str">
        <f>IF($B68="","",SUMIF(Transactions!$F:$F,TEXT(Dashboard!L$3,"mmm-yyyy")&amp;Dashboard!$B68,Transactions!$D:$D))</f>
        <v/>
      </c>
      <c r="M68" s="32" t="str">
        <f>IF($B68="","",SUMIF(Transactions!$F:$F,TEXT(Dashboard!M$3,"mmm-yyyy")&amp;Dashboard!$B68,Transactions!$D:$D))</f>
        <v/>
      </c>
      <c r="N68" s="32" t="str">
        <f>IF($B68="","",SUMIF(Transactions!$F:$F,TEXT(Dashboard!N$3,"mmm-yyyy")&amp;Dashboard!$B68,Transactions!$D:$D))</f>
        <v/>
      </c>
      <c r="O68" s="32" t="str">
        <f>IF($B68="","",SUMIF(Transactions!$F:$F,TEXT(Dashboard!O$3,"mmm-yyyy")&amp;Dashboard!$B68,Transactions!$D:$D))</f>
        <v/>
      </c>
      <c r="P68" s="32" t="str">
        <f t="shared" si="1"/>
        <v/>
      </c>
    </row>
    <row r="69" spans="1:16">
      <c r="A69" s="30" t="str">
        <f t="shared" si="2"/>
        <v/>
      </c>
      <c r="B69" s="31"/>
      <c r="C69" s="32" t="str">
        <f>IF($B69="","",SUMIF(Transactions!$F:$F,TEXT(Dashboard!C$3,"mmm-yyyy")&amp;Dashboard!$B69,Transactions!$D:$D))</f>
        <v/>
      </c>
      <c r="D69" s="32" t="str">
        <f>IF($B69="","",SUMIF(Transactions!$F:$F,TEXT(Dashboard!D$3,"mmm-yyyy")&amp;Dashboard!$B69,Transactions!$D:$D))</f>
        <v/>
      </c>
      <c r="E69" s="32" t="str">
        <f>IF($B69="","",SUMIF(Transactions!$F:$F,TEXT(Dashboard!E$3,"mmm-yyyy")&amp;Dashboard!$B69,Transactions!$D:$D))</f>
        <v/>
      </c>
      <c r="F69" s="32" t="str">
        <f>IF($B69="","",SUMIF(Transactions!$F:$F,TEXT(Dashboard!F$3,"mmm-yyyy")&amp;Dashboard!$B69,Transactions!$D:$D))</f>
        <v/>
      </c>
      <c r="G69" s="32" t="str">
        <f>IF($B69="","",SUMIF(Transactions!$F:$F,TEXT(Dashboard!G$3,"mmm-yyyy")&amp;Dashboard!$B69,Transactions!$D:$D))</f>
        <v/>
      </c>
      <c r="H69" s="32" t="str">
        <f>IF($B69="","",SUMIF(Transactions!$F:$F,TEXT(Dashboard!H$3,"mmm-yyyy")&amp;Dashboard!$B69,Transactions!$D:$D))</f>
        <v/>
      </c>
      <c r="I69" s="32" t="str">
        <f>IF($B69="","",SUMIF(Transactions!$F:$F,TEXT(Dashboard!I$3,"mmm-yyyy")&amp;Dashboard!$B69,Transactions!$D:$D))</f>
        <v/>
      </c>
      <c r="J69" s="32" t="str">
        <f>IF($B69="","",SUMIF(Transactions!$F:$F,TEXT(Dashboard!J$3,"mmm-yyyy")&amp;Dashboard!$B69,Transactions!$D:$D))</f>
        <v/>
      </c>
      <c r="K69" s="32" t="str">
        <f>IF($B69="","",SUMIF(Transactions!$F:$F,TEXT(Dashboard!K$3,"mmm-yyyy")&amp;Dashboard!$B69,Transactions!$D:$D))</f>
        <v/>
      </c>
      <c r="L69" s="32" t="str">
        <f>IF($B69="","",SUMIF(Transactions!$F:$F,TEXT(Dashboard!L$3,"mmm-yyyy")&amp;Dashboard!$B69,Transactions!$D:$D))</f>
        <v/>
      </c>
      <c r="M69" s="32" t="str">
        <f>IF($B69="","",SUMIF(Transactions!$F:$F,TEXT(Dashboard!M$3,"mmm-yyyy")&amp;Dashboard!$B69,Transactions!$D:$D))</f>
        <v/>
      </c>
      <c r="N69" s="32" t="str">
        <f>IF($B69="","",SUMIF(Transactions!$F:$F,TEXT(Dashboard!N$3,"mmm-yyyy")&amp;Dashboard!$B69,Transactions!$D:$D))</f>
        <v/>
      </c>
      <c r="O69" s="32" t="str">
        <f>IF($B69="","",SUMIF(Transactions!$F:$F,TEXT(Dashboard!O$3,"mmm-yyyy")&amp;Dashboard!$B69,Transactions!$D:$D))</f>
        <v/>
      </c>
      <c r="P69" s="32" t="str">
        <f t="shared" ref="P69:P132" si="3">IF(B69="","",SUM(C69:O69))</f>
        <v/>
      </c>
    </row>
    <row r="70" spans="1:16">
      <c r="A70" s="30" t="str">
        <f t="shared" ref="A70:A133" si="4">IF(B70="","",A69+1)</f>
        <v/>
      </c>
      <c r="B70" s="31"/>
      <c r="C70" s="32" t="str">
        <f>IF($B70="","",SUMIF(Transactions!$F:$F,TEXT(Dashboard!C$3,"mmm-yyyy")&amp;Dashboard!$B70,Transactions!$D:$D))</f>
        <v/>
      </c>
      <c r="D70" s="32" t="str">
        <f>IF($B70="","",SUMIF(Transactions!$F:$F,TEXT(Dashboard!D$3,"mmm-yyyy")&amp;Dashboard!$B70,Transactions!$D:$D))</f>
        <v/>
      </c>
      <c r="E70" s="32" t="str">
        <f>IF($B70="","",SUMIF(Transactions!$F:$F,TEXT(Dashboard!E$3,"mmm-yyyy")&amp;Dashboard!$B70,Transactions!$D:$D))</f>
        <v/>
      </c>
      <c r="F70" s="32" t="str">
        <f>IF($B70="","",SUMIF(Transactions!$F:$F,TEXT(Dashboard!F$3,"mmm-yyyy")&amp;Dashboard!$B70,Transactions!$D:$D))</f>
        <v/>
      </c>
      <c r="G70" s="32" t="str">
        <f>IF($B70="","",SUMIF(Transactions!$F:$F,TEXT(Dashboard!G$3,"mmm-yyyy")&amp;Dashboard!$B70,Transactions!$D:$D))</f>
        <v/>
      </c>
      <c r="H70" s="32" t="str">
        <f>IF($B70="","",SUMIF(Transactions!$F:$F,TEXT(Dashboard!H$3,"mmm-yyyy")&amp;Dashboard!$B70,Transactions!$D:$D))</f>
        <v/>
      </c>
      <c r="I70" s="32" t="str">
        <f>IF($B70="","",SUMIF(Transactions!$F:$F,TEXT(Dashboard!I$3,"mmm-yyyy")&amp;Dashboard!$B70,Transactions!$D:$D))</f>
        <v/>
      </c>
      <c r="J70" s="32" t="str">
        <f>IF($B70="","",SUMIF(Transactions!$F:$F,TEXT(Dashboard!J$3,"mmm-yyyy")&amp;Dashboard!$B70,Transactions!$D:$D))</f>
        <v/>
      </c>
      <c r="K70" s="32" t="str">
        <f>IF($B70="","",SUMIF(Transactions!$F:$F,TEXT(Dashboard!K$3,"mmm-yyyy")&amp;Dashboard!$B70,Transactions!$D:$D))</f>
        <v/>
      </c>
      <c r="L70" s="32" t="str">
        <f>IF($B70="","",SUMIF(Transactions!$F:$F,TEXT(Dashboard!L$3,"mmm-yyyy")&amp;Dashboard!$B70,Transactions!$D:$D))</f>
        <v/>
      </c>
      <c r="M70" s="32" t="str">
        <f>IF($B70="","",SUMIF(Transactions!$F:$F,TEXT(Dashboard!M$3,"mmm-yyyy")&amp;Dashboard!$B70,Transactions!$D:$D))</f>
        <v/>
      </c>
      <c r="N70" s="32" t="str">
        <f>IF($B70="","",SUMIF(Transactions!$F:$F,TEXT(Dashboard!N$3,"mmm-yyyy")&amp;Dashboard!$B70,Transactions!$D:$D))</f>
        <v/>
      </c>
      <c r="O70" s="32" t="str">
        <f>IF($B70="","",SUMIF(Transactions!$F:$F,TEXT(Dashboard!O$3,"mmm-yyyy")&amp;Dashboard!$B70,Transactions!$D:$D))</f>
        <v/>
      </c>
      <c r="P70" s="32" t="str">
        <f t="shared" si="3"/>
        <v/>
      </c>
    </row>
    <row r="71" spans="1:16">
      <c r="A71" s="30" t="str">
        <f t="shared" si="4"/>
        <v/>
      </c>
      <c r="B71" s="31"/>
      <c r="C71" s="32" t="str">
        <f>IF($B71="","",SUMIF(Transactions!$F:$F,TEXT(Dashboard!C$3,"mmm-yyyy")&amp;Dashboard!$B71,Transactions!$D:$D))</f>
        <v/>
      </c>
      <c r="D71" s="32" t="str">
        <f>IF($B71="","",SUMIF(Transactions!$F:$F,TEXT(Dashboard!D$3,"mmm-yyyy")&amp;Dashboard!$B71,Transactions!$D:$D))</f>
        <v/>
      </c>
      <c r="E71" s="32" t="str">
        <f>IF($B71="","",SUMIF(Transactions!$F:$F,TEXT(Dashboard!E$3,"mmm-yyyy")&amp;Dashboard!$B71,Transactions!$D:$D))</f>
        <v/>
      </c>
      <c r="F71" s="32" t="str">
        <f>IF($B71="","",SUMIF(Transactions!$F:$F,TEXT(Dashboard!F$3,"mmm-yyyy")&amp;Dashboard!$B71,Transactions!$D:$D))</f>
        <v/>
      </c>
      <c r="G71" s="32" t="str">
        <f>IF($B71="","",SUMIF(Transactions!$F:$F,TEXT(Dashboard!G$3,"mmm-yyyy")&amp;Dashboard!$B71,Transactions!$D:$D))</f>
        <v/>
      </c>
      <c r="H71" s="32" t="str">
        <f>IF($B71="","",SUMIF(Transactions!$F:$F,TEXT(Dashboard!H$3,"mmm-yyyy")&amp;Dashboard!$B71,Transactions!$D:$D))</f>
        <v/>
      </c>
      <c r="I71" s="32" t="str">
        <f>IF($B71="","",SUMIF(Transactions!$F:$F,TEXT(Dashboard!I$3,"mmm-yyyy")&amp;Dashboard!$B71,Transactions!$D:$D))</f>
        <v/>
      </c>
      <c r="J71" s="32" t="str">
        <f>IF($B71="","",SUMIF(Transactions!$F:$F,TEXT(Dashboard!J$3,"mmm-yyyy")&amp;Dashboard!$B71,Transactions!$D:$D))</f>
        <v/>
      </c>
      <c r="K71" s="32" t="str">
        <f>IF($B71="","",SUMIF(Transactions!$F:$F,TEXT(Dashboard!K$3,"mmm-yyyy")&amp;Dashboard!$B71,Transactions!$D:$D))</f>
        <v/>
      </c>
      <c r="L71" s="32" t="str">
        <f>IF($B71="","",SUMIF(Transactions!$F:$F,TEXT(Dashboard!L$3,"mmm-yyyy")&amp;Dashboard!$B71,Transactions!$D:$D))</f>
        <v/>
      </c>
      <c r="M71" s="32" t="str">
        <f>IF($B71="","",SUMIF(Transactions!$F:$F,TEXT(Dashboard!M$3,"mmm-yyyy")&amp;Dashboard!$B71,Transactions!$D:$D))</f>
        <v/>
      </c>
      <c r="N71" s="32" t="str">
        <f>IF($B71="","",SUMIF(Transactions!$F:$F,TEXT(Dashboard!N$3,"mmm-yyyy")&amp;Dashboard!$B71,Transactions!$D:$D))</f>
        <v/>
      </c>
      <c r="O71" s="32" t="str">
        <f>IF($B71="","",SUMIF(Transactions!$F:$F,TEXT(Dashboard!O$3,"mmm-yyyy")&amp;Dashboard!$B71,Transactions!$D:$D))</f>
        <v/>
      </c>
      <c r="P71" s="32" t="str">
        <f t="shared" si="3"/>
        <v/>
      </c>
    </row>
    <row r="72" spans="1:16">
      <c r="A72" s="30" t="str">
        <f t="shared" si="4"/>
        <v/>
      </c>
      <c r="B72" s="31"/>
      <c r="C72" s="32" t="str">
        <f>IF($B72="","",SUMIF(Transactions!$F:$F,TEXT(Dashboard!C$3,"mmm-yyyy")&amp;Dashboard!$B72,Transactions!$D:$D))</f>
        <v/>
      </c>
      <c r="D72" s="32" t="str">
        <f>IF($B72="","",SUMIF(Transactions!$F:$F,TEXT(Dashboard!D$3,"mmm-yyyy")&amp;Dashboard!$B72,Transactions!$D:$D))</f>
        <v/>
      </c>
      <c r="E72" s="32" t="str">
        <f>IF($B72="","",SUMIF(Transactions!$F:$F,TEXT(Dashboard!E$3,"mmm-yyyy")&amp;Dashboard!$B72,Transactions!$D:$D))</f>
        <v/>
      </c>
      <c r="F72" s="32" t="str">
        <f>IF($B72="","",SUMIF(Transactions!$F:$F,TEXT(Dashboard!F$3,"mmm-yyyy")&amp;Dashboard!$B72,Transactions!$D:$D))</f>
        <v/>
      </c>
      <c r="G72" s="32" t="str">
        <f>IF($B72="","",SUMIF(Transactions!$F:$F,TEXT(Dashboard!G$3,"mmm-yyyy")&amp;Dashboard!$B72,Transactions!$D:$D))</f>
        <v/>
      </c>
      <c r="H72" s="32" t="str">
        <f>IF($B72="","",SUMIF(Transactions!$F:$F,TEXT(Dashboard!H$3,"mmm-yyyy")&amp;Dashboard!$B72,Transactions!$D:$D))</f>
        <v/>
      </c>
      <c r="I72" s="32" t="str">
        <f>IF($B72="","",SUMIF(Transactions!$F:$F,TEXT(Dashboard!I$3,"mmm-yyyy")&amp;Dashboard!$B72,Transactions!$D:$D))</f>
        <v/>
      </c>
      <c r="J72" s="32" t="str">
        <f>IF($B72="","",SUMIF(Transactions!$F:$F,TEXT(Dashboard!J$3,"mmm-yyyy")&amp;Dashboard!$B72,Transactions!$D:$D))</f>
        <v/>
      </c>
      <c r="K72" s="32" t="str">
        <f>IF($B72="","",SUMIF(Transactions!$F:$F,TEXT(Dashboard!K$3,"mmm-yyyy")&amp;Dashboard!$B72,Transactions!$D:$D))</f>
        <v/>
      </c>
      <c r="L72" s="32" t="str">
        <f>IF($B72="","",SUMIF(Transactions!$F:$F,TEXT(Dashboard!L$3,"mmm-yyyy")&amp;Dashboard!$B72,Transactions!$D:$D))</f>
        <v/>
      </c>
      <c r="M72" s="32" t="str">
        <f>IF($B72="","",SUMIF(Transactions!$F:$F,TEXT(Dashboard!M$3,"mmm-yyyy")&amp;Dashboard!$B72,Transactions!$D:$D))</f>
        <v/>
      </c>
      <c r="N72" s="32" t="str">
        <f>IF($B72="","",SUMIF(Transactions!$F:$F,TEXT(Dashboard!N$3,"mmm-yyyy")&amp;Dashboard!$B72,Transactions!$D:$D))</f>
        <v/>
      </c>
      <c r="O72" s="32" t="str">
        <f>IF($B72="","",SUMIF(Transactions!$F:$F,TEXT(Dashboard!O$3,"mmm-yyyy")&amp;Dashboard!$B72,Transactions!$D:$D))</f>
        <v/>
      </c>
      <c r="P72" s="32" t="str">
        <f t="shared" si="3"/>
        <v/>
      </c>
    </row>
    <row r="73" spans="1:16">
      <c r="A73" s="30" t="str">
        <f t="shared" si="4"/>
        <v/>
      </c>
      <c r="B73" s="31"/>
      <c r="C73" s="32" t="str">
        <f>IF($B73="","",SUMIF(Transactions!$F:$F,TEXT(Dashboard!C$3,"mmm-yyyy")&amp;Dashboard!$B73,Transactions!$D:$D))</f>
        <v/>
      </c>
      <c r="D73" s="32" t="str">
        <f>IF($B73="","",SUMIF(Transactions!$F:$F,TEXT(Dashboard!D$3,"mmm-yyyy")&amp;Dashboard!$B73,Transactions!$D:$D))</f>
        <v/>
      </c>
      <c r="E73" s="32" t="str">
        <f>IF($B73="","",SUMIF(Transactions!$F:$F,TEXT(Dashboard!E$3,"mmm-yyyy")&amp;Dashboard!$B73,Transactions!$D:$D))</f>
        <v/>
      </c>
      <c r="F73" s="32" t="str">
        <f>IF($B73="","",SUMIF(Transactions!$F:$F,TEXT(Dashboard!F$3,"mmm-yyyy")&amp;Dashboard!$B73,Transactions!$D:$D))</f>
        <v/>
      </c>
      <c r="G73" s="32" t="str">
        <f>IF($B73="","",SUMIF(Transactions!$F:$F,TEXT(Dashboard!G$3,"mmm-yyyy")&amp;Dashboard!$B73,Transactions!$D:$D))</f>
        <v/>
      </c>
      <c r="H73" s="32" t="str">
        <f>IF($B73="","",SUMIF(Transactions!$F:$F,TEXT(Dashboard!H$3,"mmm-yyyy")&amp;Dashboard!$B73,Transactions!$D:$D))</f>
        <v/>
      </c>
      <c r="I73" s="32" t="str">
        <f>IF($B73="","",SUMIF(Transactions!$F:$F,TEXT(Dashboard!I$3,"mmm-yyyy")&amp;Dashboard!$B73,Transactions!$D:$D))</f>
        <v/>
      </c>
      <c r="J73" s="32" t="str">
        <f>IF($B73="","",SUMIF(Transactions!$F:$F,TEXT(Dashboard!J$3,"mmm-yyyy")&amp;Dashboard!$B73,Transactions!$D:$D))</f>
        <v/>
      </c>
      <c r="K73" s="32" t="str">
        <f>IF($B73="","",SUMIF(Transactions!$F:$F,TEXT(Dashboard!K$3,"mmm-yyyy")&amp;Dashboard!$B73,Transactions!$D:$D))</f>
        <v/>
      </c>
      <c r="L73" s="32" t="str">
        <f>IF($B73="","",SUMIF(Transactions!$F:$F,TEXT(Dashboard!L$3,"mmm-yyyy")&amp;Dashboard!$B73,Transactions!$D:$D))</f>
        <v/>
      </c>
      <c r="M73" s="32" t="str">
        <f>IF($B73="","",SUMIF(Transactions!$F:$F,TEXT(Dashboard!M$3,"mmm-yyyy")&amp;Dashboard!$B73,Transactions!$D:$D))</f>
        <v/>
      </c>
      <c r="N73" s="32" t="str">
        <f>IF($B73="","",SUMIF(Transactions!$F:$F,TEXT(Dashboard!N$3,"mmm-yyyy")&amp;Dashboard!$B73,Transactions!$D:$D))</f>
        <v/>
      </c>
      <c r="O73" s="32" t="str">
        <f>IF($B73="","",SUMIF(Transactions!$F:$F,TEXT(Dashboard!O$3,"mmm-yyyy")&amp;Dashboard!$B73,Transactions!$D:$D))</f>
        <v/>
      </c>
      <c r="P73" s="32" t="str">
        <f t="shared" si="3"/>
        <v/>
      </c>
    </row>
    <row r="74" spans="1:16">
      <c r="A74" s="30" t="str">
        <f t="shared" si="4"/>
        <v/>
      </c>
      <c r="B74" s="31"/>
      <c r="C74" s="32" t="str">
        <f>IF($B74="","",SUMIF(Transactions!$F:$F,TEXT(Dashboard!C$3,"mmm-yyyy")&amp;Dashboard!$B74,Transactions!$D:$D))</f>
        <v/>
      </c>
      <c r="D74" s="32" t="str">
        <f>IF($B74="","",SUMIF(Transactions!$F:$F,TEXT(Dashboard!D$3,"mmm-yyyy")&amp;Dashboard!$B74,Transactions!$D:$D))</f>
        <v/>
      </c>
      <c r="E74" s="32" t="str">
        <f>IF($B74="","",SUMIF(Transactions!$F:$F,TEXT(Dashboard!E$3,"mmm-yyyy")&amp;Dashboard!$B74,Transactions!$D:$D))</f>
        <v/>
      </c>
      <c r="F74" s="32" t="str">
        <f>IF($B74="","",SUMIF(Transactions!$F:$F,TEXT(Dashboard!F$3,"mmm-yyyy")&amp;Dashboard!$B74,Transactions!$D:$D))</f>
        <v/>
      </c>
      <c r="G74" s="32" t="str">
        <f>IF($B74="","",SUMIF(Transactions!$F:$F,TEXT(Dashboard!G$3,"mmm-yyyy")&amp;Dashboard!$B74,Transactions!$D:$D))</f>
        <v/>
      </c>
      <c r="H74" s="32" t="str">
        <f>IF($B74="","",SUMIF(Transactions!$F:$F,TEXT(Dashboard!H$3,"mmm-yyyy")&amp;Dashboard!$B74,Transactions!$D:$D))</f>
        <v/>
      </c>
      <c r="I74" s="32" t="str">
        <f>IF($B74="","",SUMIF(Transactions!$F:$F,TEXT(Dashboard!I$3,"mmm-yyyy")&amp;Dashboard!$B74,Transactions!$D:$D))</f>
        <v/>
      </c>
      <c r="J74" s="32" t="str">
        <f>IF($B74="","",SUMIF(Transactions!$F:$F,TEXT(Dashboard!J$3,"mmm-yyyy")&amp;Dashboard!$B74,Transactions!$D:$D))</f>
        <v/>
      </c>
      <c r="K74" s="32" t="str">
        <f>IF($B74="","",SUMIF(Transactions!$F:$F,TEXT(Dashboard!K$3,"mmm-yyyy")&amp;Dashboard!$B74,Transactions!$D:$D))</f>
        <v/>
      </c>
      <c r="L74" s="32" t="str">
        <f>IF($B74="","",SUMIF(Transactions!$F:$F,TEXT(Dashboard!L$3,"mmm-yyyy")&amp;Dashboard!$B74,Transactions!$D:$D))</f>
        <v/>
      </c>
      <c r="M74" s="32" t="str">
        <f>IF($B74="","",SUMIF(Transactions!$F:$F,TEXT(Dashboard!M$3,"mmm-yyyy")&amp;Dashboard!$B74,Transactions!$D:$D))</f>
        <v/>
      </c>
      <c r="N74" s="32" t="str">
        <f>IF($B74="","",SUMIF(Transactions!$F:$F,TEXT(Dashboard!N$3,"mmm-yyyy")&amp;Dashboard!$B74,Transactions!$D:$D))</f>
        <v/>
      </c>
      <c r="O74" s="32" t="str">
        <f>IF($B74="","",SUMIF(Transactions!$F:$F,TEXT(Dashboard!O$3,"mmm-yyyy")&amp;Dashboard!$B74,Transactions!$D:$D))</f>
        <v/>
      </c>
      <c r="P74" s="32" t="str">
        <f t="shared" si="3"/>
        <v/>
      </c>
    </row>
    <row r="75" spans="1:16">
      <c r="A75" s="30" t="str">
        <f t="shared" si="4"/>
        <v/>
      </c>
      <c r="B75" s="31"/>
      <c r="C75" s="32" t="str">
        <f>IF($B75="","",SUMIF(Transactions!$F:$F,TEXT(Dashboard!C$3,"mmm-yyyy")&amp;Dashboard!$B75,Transactions!$D:$D))</f>
        <v/>
      </c>
      <c r="D75" s="32" t="str">
        <f>IF($B75="","",SUMIF(Transactions!$F:$F,TEXT(Dashboard!D$3,"mmm-yyyy")&amp;Dashboard!$B75,Transactions!$D:$D))</f>
        <v/>
      </c>
      <c r="E75" s="32" t="str">
        <f>IF($B75="","",SUMIF(Transactions!$F:$F,TEXT(Dashboard!E$3,"mmm-yyyy")&amp;Dashboard!$B75,Transactions!$D:$D))</f>
        <v/>
      </c>
      <c r="F75" s="32" t="str">
        <f>IF($B75="","",SUMIF(Transactions!$F:$F,TEXT(Dashboard!F$3,"mmm-yyyy")&amp;Dashboard!$B75,Transactions!$D:$D))</f>
        <v/>
      </c>
      <c r="G75" s="32" t="str">
        <f>IF($B75="","",SUMIF(Transactions!$F:$F,TEXT(Dashboard!G$3,"mmm-yyyy")&amp;Dashboard!$B75,Transactions!$D:$D))</f>
        <v/>
      </c>
      <c r="H75" s="32" t="str">
        <f>IF($B75="","",SUMIF(Transactions!$F:$F,TEXT(Dashboard!H$3,"mmm-yyyy")&amp;Dashboard!$B75,Transactions!$D:$D))</f>
        <v/>
      </c>
      <c r="I75" s="32" t="str">
        <f>IF($B75="","",SUMIF(Transactions!$F:$F,TEXT(Dashboard!I$3,"mmm-yyyy")&amp;Dashboard!$B75,Transactions!$D:$D))</f>
        <v/>
      </c>
      <c r="J75" s="32" t="str">
        <f>IF($B75="","",SUMIF(Transactions!$F:$F,TEXT(Dashboard!J$3,"mmm-yyyy")&amp;Dashboard!$B75,Transactions!$D:$D))</f>
        <v/>
      </c>
      <c r="K75" s="32" t="str">
        <f>IF($B75="","",SUMIF(Transactions!$F:$F,TEXT(Dashboard!K$3,"mmm-yyyy")&amp;Dashboard!$B75,Transactions!$D:$D))</f>
        <v/>
      </c>
      <c r="L75" s="32" t="str">
        <f>IF($B75="","",SUMIF(Transactions!$F:$F,TEXT(Dashboard!L$3,"mmm-yyyy")&amp;Dashboard!$B75,Transactions!$D:$D))</f>
        <v/>
      </c>
      <c r="M75" s="32" t="str">
        <f>IF($B75="","",SUMIF(Transactions!$F:$F,TEXT(Dashboard!M$3,"mmm-yyyy")&amp;Dashboard!$B75,Transactions!$D:$D))</f>
        <v/>
      </c>
      <c r="N75" s="32" t="str">
        <f>IF($B75="","",SUMIF(Transactions!$F:$F,TEXT(Dashboard!N$3,"mmm-yyyy")&amp;Dashboard!$B75,Transactions!$D:$D))</f>
        <v/>
      </c>
      <c r="O75" s="32" t="str">
        <f>IF($B75="","",SUMIF(Transactions!$F:$F,TEXT(Dashboard!O$3,"mmm-yyyy")&amp;Dashboard!$B75,Transactions!$D:$D))</f>
        <v/>
      </c>
      <c r="P75" s="32" t="str">
        <f t="shared" si="3"/>
        <v/>
      </c>
    </row>
    <row r="76" spans="1:16">
      <c r="A76" s="30" t="str">
        <f t="shared" si="4"/>
        <v/>
      </c>
      <c r="B76" s="31"/>
      <c r="C76" s="32" t="str">
        <f>IF($B76="","",SUMIF(Transactions!$F:$F,TEXT(Dashboard!C$3,"mmm-yyyy")&amp;Dashboard!$B76,Transactions!$D:$D))</f>
        <v/>
      </c>
      <c r="D76" s="32" t="str">
        <f>IF($B76="","",SUMIF(Transactions!$F:$F,TEXT(Dashboard!D$3,"mmm-yyyy")&amp;Dashboard!$B76,Transactions!$D:$D))</f>
        <v/>
      </c>
      <c r="E76" s="32" t="str">
        <f>IF($B76="","",SUMIF(Transactions!$F:$F,TEXT(Dashboard!E$3,"mmm-yyyy")&amp;Dashboard!$B76,Transactions!$D:$D))</f>
        <v/>
      </c>
      <c r="F76" s="32" t="str">
        <f>IF($B76="","",SUMIF(Transactions!$F:$F,TEXT(Dashboard!F$3,"mmm-yyyy")&amp;Dashboard!$B76,Transactions!$D:$D))</f>
        <v/>
      </c>
      <c r="G76" s="32" t="str">
        <f>IF($B76="","",SUMIF(Transactions!$F:$F,TEXT(Dashboard!G$3,"mmm-yyyy")&amp;Dashboard!$B76,Transactions!$D:$D))</f>
        <v/>
      </c>
      <c r="H76" s="32" t="str">
        <f>IF($B76="","",SUMIF(Transactions!$F:$F,TEXT(Dashboard!H$3,"mmm-yyyy")&amp;Dashboard!$B76,Transactions!$D:$D))</f>
        <v/>
      </c>
      <c r="I76" s="32" t="str">
        <f>IF($B76="","",SUMIF(Transactions!$F:$F,TEXT(Dashboard!I$3,"mmm-yyyy")&amp;Dashboard!$B76,Transactions!$D:$D))</f>
        <v/>
      </c>
      <c r="J76" s="32" t="str">
        <f>IF($B76="","",SUMIF(Transactions!$F:$F,TEXT(Dashboard!J$3,"mmm-yyyy")&amp;Dashboard!$B76,Transactions!$D:$D))</f>
        <v/>
      </c>
      <c r="K76" s="32" t="str">
        <f>IF($B76="","",SUMIF(Transactions!$F:$F,TEXT(Dashboard!K$3,"mmm-yyyy")&amp;Dashboard!$B76,Transactions!$D:$D))</f>
        <v/>
      </c>
      <c r="L76" s="32" t="str">
        <f>IF($B76="","",SUMIF(Transactions!$F:$F,TEXT(Dashboard!L$3,"mmm-yyyy")&amp;Dashboard!$B76,Transactions!$D:$D))</f>
        <v/>
      </c>
      <c r="M76" s="32" t="str">
        <f>IF($B76="","",SUMIF(Transactions!$F:$F,TEXT(Dashboard!M$3,"mmm-yyyy")&amp;Dashboard!$B76,Transactions!$D:$D))</f>
        <v/>
      </c>
      <c r="N76" s="32" t="str">
        <f>IF($B76="","",SUMIF(Transactions!$F:$F,TEXT(Dashboard!N$3,"mmm-yyyy")&amp;Dashboard!$B76,Transactions!$D:$D))</f>
        <v/>
      </c>
      <c r="O76" s="32" t="str">
        <f>IF($B76="","",SUMIF(Transactions!$F:$F,TEXT(Dashboard!O$3,"mmm-yyyy")&amp;Dashboard!$B76,Transactions!$D:$D))</f>
        <v/>
      </c>
      <c r="P76" s="32" t="str">
        <f t="shared" si="3"/>
        <v/>
      </c>
    </row>
    <row r="77" spans="1:16">
      <c r="A77" s="30" t="str">
        <f t="shared" si="4"/>
        <v/>
      </c>
      <c r="B77" s="31"/>
      <c r="C77" s="32" t="str">
        <f>IF($B77="","",SUMIF(Transactions!$F:$F,TEXT(Dashboard!C$3,"mmm-yyyy")&amp;Dashboard!$B77,Transactions!$D:$D))</f>
        <v/>
      </c>
      <c r="D77" s="32" t="str">
        <f>IF($B77="","",SUMIF(Transactions!$F:$F,TEXT(Dashboard!D$3,"mmm-yyyy")&amp;Dashboard!$B77,Transactions!$D:$D))</f>
        <v/>
      </c>
      <c r="E77" s="32" t="str">
        <f>IF($B77="","",SUMIF(Transactions!$F:$F,TEXT(Dashboard!E$3,"mmm-yyyy")&amp;Dashboard!$B77,Transactions!$D:$D))</f>
        <v/>
      </c>
      <c r="F77" s="32" t="str">
        <f>IF($B77="","",SUMIF(Transactions!$F:$F,TEXT(Dashboard!F$3,"mmm-yyyy")&amp;Dashboard!$B77,Transactions!$D:$D))</f>
        <v/>
      </c>
      <c r="G77" s="32" t="str">
        <f>IF($B77="","",SUMIF(Transactions!$F:$F,TEXT(Dashboard!G$3,"mmm-yyyy")&amp;Dashboard!$B77,Transactions!$D:$D))</f>
        <v/>
      </c>
      <c r="H77" s="32" t="str">
        <f>IF($B77="","",SUMIF(Transactions!$F:$F,TEXT(Dashboard!H$3,"mmm-yyyy")&amp;Dashboard!$B77,Transactions!$D:$D))</f>
        <v/>
      </c>
      <c r="I77" s="32" t="str">
        <f>IF($B77="","",SUMIF(Transactions!$F:$F,TEXT(Dashboard!I$3,"mmm-yyyy")&amp;Dashboard!$B77,Transactions!$D:$D))</f>
        <v/>
      </c>
      <c r="J77" s="32" t="str">
        <f>IF($B77="","",SUMIF(Transactions!$F:$F,TEXT(Dashboard!J$3,"mmm-yyyy")&amp;Dashboard!$B77,Transactions!$D:$D))</f>
        <v/>
      </c>
      <c r="K77" s="32" t="str">
        <f>IF($B77="","",SUMIF(Transactions!$F:$F,TEXT(Dashboard!K$3,"mmm-yyyy")&amp;Dashboard!$B77,Transactions!$D:$D))</f>
        <v/>
      </c>
      <c r="L77" s="32" t="str">
        <f>IF($B77="","",SUMIF(Transactions!$F:$F,TEXT(Dashboard!L$3,"mmm-yyyy")&amp;Dashboard!$B77,Transactions!$D:$D))</f>
        <v/>
      </c>
      <c r="M77" s="32" t="str">
        <f>IF($B77="","",SUMIF(Transactions!$F:$F,TEXT(Dashboard!M$3,"mmm-yyyy")&amp;Dashboard!$B77,Transactions!$D:$D))</f>
        <v/>
      </c>
      <c r="N77" s="32" t="str">
        <f>IF($B77="","",SUMIF(Transactions!$F:$F,TEXT(Dashboard!N$3,"mmm-yyyy")&amp;Dashboard!$B77,Transactions!$D:$D))</f>
        <v/>
      </c>
      <c r="O77" s="32" t="str">
        <f>IF($B77="","",SUMIF(Transactions!$F:$F,TEXT(Dashboard!O$3,"mmm-yyyy")&amp;Dashboard!$B77,Transactions!$D:$D))</f>
        <v/>
      </c>
      <c r="P77" s="32" t="str">
        <f t="shared" si="3"/>
        <v/>
      </c>
    </row>
    <row r="78" spans="1:16">
      <c r="A78" s="30" t="str">
        <f t="shared" si="4"/>
        <v/>
      </c>
      <c r="B78" s="31"/>
      <c r="C78" s="32" t="str">
        <f>IF($B78="","",SUMIF(Transactions!$F:$F,TEXT(Dashboard!C$3,"mmm-yyyy")&amp;Dashboard!$B78,Transactions!$D:$D))</f>
        <v/>
      </c>
      <c r="D78" s="32" t="str">
        <f>IF($B78="","",SUMIF(Transactions!$F:$F,TEXT(Dashboard!D$3,"mmm-yyyy")&amp;Dashboard!$B78,Transactions!$D:$D))</f>
        <v/>
      </c>
      <c r="E78" s="32" t="str">
        <f>IF($B78="","",SUMIF(Transactions!$F:$F,TEXT(Dashboard!E$3,"mmm-yyyy")&amp;Dashboard!$B78,Transactions!$D:$D))</f>
        <v/>
      </c>
      <c r="F78" s="32" t="str">
        <f>IF($B78="","",SUMIF(Transactions!$F:$F,TEXT(Dashboard!F$3,"mmm-yyyy")&amp;Dashboard!$B78,Transactions!$D:$D))</f>
        <v/>
      </c>
      <c r="G78" s="32" t="str">
        <f>IF($B78="","",SUMIF(Transactions!$F:$F,TEXT(Dashboard!G$3,"mmm-yyyy")&amp;Dashboard!$B78,Transactions!$D:$D))</f>
        <v/>
      </c>
      <c r="H78" s="32" t="str">
        <f>IF($B78="","",SUMIF(Transactions!$F:$F,TEXT(Dashboard!H$3,"mmm-yyyy")&amp;Dashboard!$B78,Transactions!$D:$D))</f>
        <v/>
      </c>
      <c r="I78" s="32" t="str">
        <f>IF($B78="","",SUMIF(Transactions!$F:$F,TEXT(Dashboard!I$3,"mmm-yyyy")&amp;Dashboard!$B78,Transactions!$D:$D))</f>
        <v/>
      </c>
      <c r="J78" s="32" t="str">
        <f>IF($B78="","",SUMIF(Transactions!$F:$F,TEXT(Dashboard!J$3,"mmm-yyyy")&amp;Dashboard!$B78,Transactions!$D:$D))</f>
        <v/>
      </c>
      <c r="K78" s="32" t="str">
        <f>IF($B78="","",SUMIF(Transactions!$F:$F,TEXT(Dashboard!K$3,"mmm-yyyy")&amp;Dashboard!$B78,Transactions!$D:$D))</f>
        <v/>
      </c>
      <c r="L78" s="32" t="str">
        <f>IF($B78="","",SUMIF(Transactions!$F:$F,TEXT(Dashboard!L$3,"mmm-yyyy")&amp;Dashboard!$B78,Transactions!$D:$D))</f>
        <v/>
      </c>
      <c r="M78" s="32" t="str">
        <f>IF($B78="","",SUMIF(Transactions!$F:$F,TEXT(Dashboard!M$3,"mmm-yyyy")&amp;Dashboard!$B78,Transactions!$D:$D))</f>
        <v/>
      </c>
      <c r="N78" s="32" t="str">
        <f>IF($B78="","",SUMIF(Transactions!$F:$F,TEXT(Dashboard!N$3,"mmm-yyyy")&amp;Dashboard!$B78,Transactions!$D:$D))</f>
        <v/>
      </c>
      <c r="O78" s="32" t="str">
        <f>IF($B78="","",SUMIF(Transactions!$F:$F,TEXT(Dashboard!O$3,"mmm-yyyy")&amp;Dashboard!$B78,Transactions!$D:$D))</f>
        <v/>
      </c>
      <c r="P78" s="32" t="str">
        <f t="shared" si="3"/>
        <v/>
      </c>
    </row>
    <row r="79" spans="1:16">
      <c r="A79" s="30" t="str">
        <f t="shared" si="4"/>
        <v/>
      </c>
      <c r="B79" s="31"/>
      <c r="C79" s="32" t="str">
        <f>IF($B79="","",SUMIF(Transactions!$F:$F,TEXT(Dashboard!C$3,"mmm-yyyy")&amp;Dashboard!$B79,Transactions!$D:$D))</f>
        <v/>
      </c>
      <c r="D79" s="32" t="str">
        <f>IF($B79="","",SUMIF(Transactions!$F:$F,TEXT(Dashboard!D$3,"mmm-yyyy")&amp;Dashboard!$B79,Transactions!$D:$D))</f>
        <v/>
      </c>
      <c r="E79" s="32" t="str">
        <f>IF($B79="","",SUMIF(Transactions!$F:$F,TEXT(Dashboard!E$3,"mmm-yyyy")&amp;Dashboard!$B79,Transactions!$D:$D))</f>
        <v/>
      </c>
      <c r="F79" s="32" t="str">
        <f>IF($B79="","",SUMIF(Transactions!$F:$F,TEXT(Dashboard!F$3,"mmm-yyyy")&amp;Dashboard!$B79,Transactions!$D:$D))</f>
        <v/>
      </c>
      <c r="G79" s="32" t="str">
        <f>IF($B79="","",SUMIF(Transactions!$F:$F,TEXT(Dashboard!G$3,"mmm-yyyy")&amp;Dashboard!$B79,Transactions!$D:$D))</f>
        <v/>
      </c>
      <c r="H79" s="32" t="str">
        <f>IF($B79="","",SUMIF(Transactions!$F:$F,TEXT(Dashboard!H$3,"mmm-yyyy")&amp;Dashboard!$B79,Transactions!$D:$D))</f>
        <v/>
      </c>
      <c r="I79" s="32" t="str">
        <f>IF($B79="","",SUMIF(Transactions!$F:$F,TEXT(Dashboard!I$3,"mmm-yyyy")&amp;Dashboard!$B79,Transactions!$D:$D))</f>
        <v/>
      </c>
      <c r="J79" s="32" t="str">
        <f>IF($B79="","",SUMIF(Transactions!$F:$F,TEXT(Dashboard!J$3,"mmm-yyyy")&amp;Dashboard!$B79,Transactions!$D:$D))</f>
        <v/>
      </c>
      <c r="K79" s="32" t="str">
        <f>IF($B79="","",SUMIF(Transactions!$F:$F,TEXT(Dashboard!K$3,"mmm-yyyy")&amp;Dashboard!$B79,Transactions!$D:$D))</f>
        <v/>
      </c>
      <c r="L79" s="32" t="str">
        <f>IF($B79="","",SUMIF(Transactions!$F:$F,TEXT(Dashboard!L$3,"mmm-yyyy")&amp;Dashboard!$B79,Transactions!$D:$D))</f>
        <v/>
      </c>
      <c r="M79" s="32" t="str">
        <f>IF($B79="","",SUMIF(Transactions!$F:$F,TEXT(Dashboard!M$3,"mmm-yyyy")&amp;Dashboard!$B79,Transactions!$D:$D))</f>
        <v/>
      </c>
      <c r="N79" s="32" t="str">
        <f>IF($B79="","",SUMIF(Transactions!$F:$F,TEXT(Dashboard!N$3,"mmm-yyyy")&amp;Dashboard!$B79,Transactions!$D:$D))</f>
        <v/>
      </c>
      <c r="O79" s="32" t="str">
        <f>IF($B79="","",SUMIF(Transactions!$F:$F,TEXT(Dashboard!O$3,"mmm-yyyy")&amp;Dashboard!$B79,Transactions!$D:$D))</f>
        <v/>
      </c>
      <c r="P79" s="32" t="str">
        <f t="shared" si="3"/>
        <v/>
      </c>
    </row>
    <row r="80" spans="1:16">
      <c r="A80" s="30" t="str">
        <f t="shared" si="4"/>
        <v/>
      </c>
      <c r="B80" s="31"/>
      <c r="C80" s="32" t="str">
        <f>IF($B80="","",SUMIF(Transactions!$F:$F,TEXT(Dashboard!C$3,"mmm-yyyy")&amp;Dashboard!$B80,Transactions!$D:$D))</f>
        <v/>
      </c>
      <c r="D80" s="32" t="str">
        <f>IF($B80="","",SUMIF(Transactions!$F:$F,TEXT(Dashboard!D$3,"mmm-yyyy")&amp;Dashboard!$B80,Transactions!$D:$D))</f>
        <v/>
      </c>
      <c r="E80" s="32" t="str">
        <f>IF($B80="","",SUMIF(Transactions!$F:$F,TEXT(Dashboard!E$3,"mmm-yyyy")&amp;Dashboard!$B80,Transactions!$D:$D))</f>
        <v/>
      </c>
      <c r="F80" s="32" t="str">
        <f>IF($B80="","",SUMIF(Transactions!$F:$F,TEXT(Dashboard!F$3,"mmm-yyyy")&amp;Dashboard!$B80,Transactions!$D:$D))</f>
        <v/>
      </c>
      <c r="G80" s="32" t="str">
        <f>IF($B80="","",SUMIF(Transactions!$F:$F,TEXT(Dashboard!G$3,"mmm-yyyy")&amp;Dashboard!$B80,Transactions!$D:$D))</f>
        <v/>
      </c>
      <c r="H80" s="32" t="str">
        <f>IF($B80="","",SUMIF(Transactions!$F:$F,TEXT(Dashboard!H$3,"mmm-yyyy")&amp;Dashboard!$B80,Transactions!$D:$D))</f>
        <v/>
      </c>
      <c r="I80" s="32" t="str">
        <f>IF($B80="","",SUMIF(Transactions!$F:$F,TEXT(Dashboard!I$3,"mmm-yyyy")&amp;Dashboard!$B80,Transactions!$D:$D))</f>
        <v/>
      </c>
      <c r="J80" s="32" t="str">
        <f>IF($B80="","",SUMIF(Transactions!$F:$F,TEXT(Dashboard!J$3,"mmm-yyyy")&amp;Dashboard!$B80,Transactions!$D:$D))</f>
        <v/>
      </c>
      <c r="K80" s="32" t="str">
        <f>IF($B80="","",SUMIF(Transactions!$F:$F,TEXT(Dashboard!K$3,"mmm-yyyy")&amp;Dashboard!$B80,Transactions!$D:$D))</f>
        <v/>
      </c>
      <c r="L80" s="32" t="str">
        <f>IF($B80="","",SUMIF(Transactions!$F:$F,TEXT(Dashboard!L$3,"mmm-yyyy")&amp;Dashboard!$B80,Transactions!$D:$D))</f>
        <v/>
      </c>
      <c r="M80" s="32" t="str">
        <f>IF($B80="","",SUMIF(Transactions!$F:$F,TEXT(Dashboard!M$3,"mmm-yyyy")&amp;Dashboard!$B80,Transactions!$D:$D))</f>
        <v/>
      </c>
      <c r="N80" s="32" t="str">
        <f>IF($B80="","",SUMIF(Transactions!$F:$F,TEXT(Dashboard!N$3,"mmm-yyyy")&amp;Dashboard!$B80,Transactions!$D:$D))</f>
        <v/>
      </c>
      <c r="O80" s="32" t="str">
        <f>IF($B80="","",SUMIF(Transactions!$F:$F,TEXT(Dashboard!O$3,"mmm-yyyy")&amp;Dashboard!$B80,Transactions!$D:$D))</f>
        <v/>
      </c>
      <c r="P80" s="32" t="str">
        <f t="shared" si="3"/>
        <v/>
      </c>
    </row>
    <row r="81" spans="1:16">
      <c r="A81" s="30" t="str">
        <f t="shared" si="4"/>
        <v/>
      </c>
      <c r="B81" s="31"/>
      <c r="C81" s="32" t="str">
        <f>IF($B81="","",SUMIF(Transactions!$F:$F,TEXT(Dashboard!C$3,"mmm-yyyy")&amp;Dashboard!$B81,Transactions!$D:$D))</f>
        <v/>
      </c>
      <c r="D81" s="32" t="str">
        <f>IF($B81="","",SUMIF(Transactions!$F:$F,TEXT(Dashboard!D$3,"mmm-yyyy")&amp;Dashboard!$B81,Transactions!$D:$D))</f>
        <v/>
      </c>
      <c r="E81" s="32" t="str">
        <f>IF($B81="","",SUMIF(Transactions!$F:$F,TEXT(Dashboard!E$3,"mmm-yyyy")&amp;Dashboard!$B81,Transactions!$D:$D))</f>
        <v/>
      </c>
      <c r="F81" s="32" t="str">
        <f>IF($B81="","",SUMIF(Transactions!$F:$F,TEXT(Dashboard!F$3,"mmm-yyyy")&amp;Dashboard!$B81,Transactions!$D:$D))</f>
        <v/>
      </c>
      <c r="G81" s="32" t="str">
        <f>IF($B81="","",SUMIF(Transactions!$F:$F,TEXT(Dashboard!G$3,"mmm-yyyy")&amp;Dashboard!$B81,Transactions!$D:$D))</f>
        <v/>
      </c>
      <c r="H81" s="32" t="str">
        <f>IF($B81="","",SUMIF(Transactions!$F:$F,TEXT(Dashboard!H$3,"mmm-yyyy")&amp;Dashboard!$B81,Transactions!$D:$D))</f>
        <v/>
      </c>
      <c r="I81" s="32" t="str">
        <f>IF($B81="","",SUMIF(Transactions!$F:$F,TEXT(Dashboard!I$3,"mmm-yyyy")&amp;Dashboard!$B81,Transactions!$D:$D))</f>
        <v/>
      </c>
      <c r="J81" s="32" t="str">
        <f>IF($B81="","",SUMIF(Transactions!$F:$F,TEXT(Dashboard!J$3,"mmm-yyyy")&amp;Dashboard!$B81,Transactions!$D:$D))</f>
        <v/>
      </c>
      <c r="K81" s="32" t="str">
        <f>IF($B81="","",SUMIF(Transactions!$F:$F,TEXT(Dashboard!K$3,"mmm-yyyy")&amp;Dashboard!$B81,Transactions!$D:$D))</f>
        <v/>
      </c>
      <c r="L81" s="32" t="str">
        <f>IF($B81="","",SUMIF(Transactions!$F:$F,TEXT(Dashboard!L$3,"mmm-yyyy")&amp;Dashboard!$B81,Transactions!$D:$D))</f>
        <v/>
      </c>
      <c r="M81" s="32" t="str">
        <f>IF($B81="","",SUMIF(Transactions!$F:$F,TEXT(Dashboard!M$3,"mmm-yyyy")&amp;Dashboard!$B81,Transactions!$D:$D))</f>
        <v/>
      </c>
      <c r="N81" s="32" t="str">
        <f>IF($B81="","",SUMIF(Transactions!$F:$F,TEXT(Dashboard!N$3,"mmm-yyyy")&amp;Dashboard!$B81,Transactions!$D:$D))</f>
        <v/>
      </c>
      <c r="O81" s="32" t="str">
        <f>IF($B81="","",SUMIF(Transactions!$F:$F,TEXT(Dashboard!O$3,"mmm-yyyy")&amp;Dashboard!$B81,Transactions!$D:$D))</f>
        <v/>
      </c>
      <c r="P81" s="32" t="str">
        <f t="shared" si="3"/>
        <v/>
      </c>
    </row>
    <row r="82" spans="1:16">
      <c r="A82" s="30" t="str">
        <f t="shared" si="4"/>
        <v/>
      </c>
      <c r="B82" s="31"/>
      <c r="C82" s="32" t="str">
        <f>IF($B82="","",SUMIF(Transactions!$F:$F,TEXT(Dashboard!C$3,"mmm-yyyy")&amp;Dashboard!$B82,Transactions!$D:$D))</f>
        <v/>
      </c>
      <c r="D82" s="32" t="str">
        <f>IF($B82="","",SUMIF(Transactions!$F:$F,TEXT(Dashboard!D$3,"mmm-yyyy")&amp;Dashboard!$B82,Transactions!$D:$D))</f>
        <v/>
      </c>
      <c r="E82" s="32" t="str">
        <f>IF($B82="","",SUMIF(Transactions!$F:$F,TEXT(Dashboard!E$3,"mmm-yyyy")&amp;Dashboard!$B82,Transactions!$D:$D))</f>
        <v/>
      </c>
      <c r="F82" s="32" t="str">
        <f>IF($B82="","",SUMIF(Transactions!$F:$F,TEXT(Dashboard!F$3,"mmm-yyyy")&amp;Dashboard!$B82,Transactions!$D:$D))</f>
        <v/>
      </c>
      <c r="G82" s="32" t="str">
        <f>IF($B82="","",SUMIF(Transactions!$F:$F,TEXT(Dashboard!G$3,"mmm-yyyy")&amp;Dashboard!$B82,Transactions!$D:$D))</f>
        <v/>
      </c>
      <c r="H82" s="32" t="str">
        <f>IF($B82="","",SUMIF(Transactions!$F:$F,TEXT(Dashboard!H$3,"mmm-yyyy")&amp;Dashboard!$B82,Transactions!$D:$D))</f>
        <v/>
      </c>
      <c r="I82" s="32" t="str">
        <f>IF($B82="","",SUMIF(Transactions!$F:$F,TEXT(Dashboard!I$3,"mmm-yyyy")&amp;Dashboard!$B82,Transactions!$D:$D))</f>
        <v/>
      </c>
      <c r="J82" s="32" t="str">
        <f>IF($B82="","",SUMIF(Transactions!$F:$F,TEXT(Dashboard!J$3,"mmm-yyyy")&amp;Dashboard!$B82,Transactions!$D:$D))</f>
        <v/>
      </c>
      <c r="K82" s="32" t="str">
        <f>IF($B82="","",SUMIF(Transactions!$F:$F,TEXT(Dashboard!K$3,"mmm-yyyy")&amp;Dashboard!$B82,Transactions!$D:$D))</f>
        <v/>
      </c>
      <c r="L82" s="32" t="str">
        <f>IF($B82="","",SUMIF(Transactions!$F:$F,TEXT(Dashboard!L$3,"mmm-yyyy")&amp;Dashboard!$B82,Transactions!$D:$D))</f>
        <v/>
      </c>
      <c r="M82" s="32" t="str">
        <f>IF($B82="","",SUMIF(Transactions!$F:$F,TEXT(Dashboard!M$3,"mmm-yyyy")&amp;Dashboard!$B82,Transactions!$D:$D))</f>
        <v/>
      </c>
      <c r="N82" s="32" t="str">
        <f>IF($B82="","",SUMIF(Transactions!$F:$F,TEXT(Dashboard!N$3,"mmm-yyyy")&amp;Dashboard!$B82,Transactions!$D:$D))</f>
        <v/>
      </c>
      <c r="O82" s="32" t="str">
        <f>IF($B82="","",SUMIF(Transactions!$F:$F,TEXT(Dashboard!O$3,"mmm-yyyy")&amp;Dashboard!$B82,Transactions!$D:$D))</f>
        <v/>
      </c>
      <c r="P82" s="32" t="str">
        <f t="shared" si="3"/>
        <v/>
      </c>
    </row>
    <row r="83" spans="1:16">
      <c r="A83" s="30" t="str">
        <f t="shared" si="4"/>
        <v/>
      </c>
      <c r="B83" s="31"/>
      <c r="C83" s="32" t="str">
        <f>IF($B83="","",SUMIF(Transactions!$F:$F,TEXT(Dashboard!C$3,"mmm-yyyy")&amp;Dashboard!$B83,Transactions!$D:$D))</f>
        <v/>
      </c>
      <c r="D83" s="32" t="str">
        <f>IF($B83="","",SUMIF(Transactions!$F:$F,TEXT(Dashboard!D$3,"mmm-yyyy")&amp;Dashboard!$B83,Transactions!$D:$D))</f>
        <v/>
      </c>
      <c r="E83" s="32" t="str">
        <f>IF($B83="","",SUMIF(Transactions!$F:$F,TEXT(Dashboard!E$3,"mmm-yyyy")&amp;Dashboard!$B83,Transactions!$D:$D))</f>
        <v/>
      </c>
      <c r="F83" s="32" t="str">
        <f>IF($B83="","",SUMIF(Transactions!$F:$F,TEXT(Dashboard!F$3,"mmm-yyyy")&amp;Dashboard!$B83,Transactions!$D:$D))</f>
        <v/>
      </c>
      <c r="G83" s="32" t="str">
        <f>IF($B83="","",SUMIF(Transactions!$F:$F,TEXT(Dashboard!G$3,"mmm-yyyy")&amp;Dashboard!$B83,Transactions!$D:$D))</f>
        <v/>
      </c>
      <c r="H83" s="32" t="str">
        <f>IF($B83="","",SUMIF(Transactions!$F:$F,TEXT(Dashboard!H$3,"mmm-yyyy")&amp;Dashboard!$B83,Transactions!$D:$D))</f>
        <v/>
      </c>
      <c r="I83" s="32" t="str">
        <f>IF($B83="","",SUMIF(Transactions!$F:$F,TEXT(Dashboard!I$3,"mmm-yyyy")&amp;Dashboard!$B83,Transactions!$D:$D))</f>
        <v/>
      </c>
      <c r="J83" s="32" t="str">
        <f>IF($B83="","",SUMIF(Transactions!$F:$F,TEXT(Dashboard!J$3,"mmm-yyyy")&amp;Dashboard!$B83,Transactions!$D:$D))</f>
        <v/>
      </c>
      <c r="K83" s="32" t="str">
        <f>IF($B83="","",SUMIF(Transactions!$F:$F,TEXT(Dashboard!K$3,"mmm-yyyy")&amp;Dashboard!$B83,Transactions!$D:$D))</f>
        <v/>
      </c>
      <c r="L83" s="32" t="str">
        <f>IF($B83="","",SUMIF(Transactions!$F:$F,TEXT(Dashboard!L$3,"mmm-yyyy")&amp;Dashboard!$B83,Transactions!$D:$D))</f>
        <v/>
      </c>
      <c r="M83" s="32" t="str">
        <f>IF($B83="","",SUMIF(Transactions!$F:$F,TEXT(Dashboard!M$3,"mmm-yyyy")&amp;Dashboard!$B83,Transactions!$D:$D))</f>
        <v/>
      </c>
      <c r="N83" s="32" t="str">
        <f>IF($B83="","",SUMIF(Transactions!$F:$F,TEXT(Dashboard!N$3,"mmm-yyyy")&amp;Dashboard!$B83,Transactions!$D:$D))</f>
        <v/>
      </c>
      <c r="O83" s="32" t="str">
        <f>IF($B83="","",SUMIF(Transactions!$F:$F,TEXT(Dashboard!O$3,"mmm-yyyy")&amp;Dashboard!$B83,Transactions!$D:$D))</f>
        <v/>
      </c>
      <c r="P83" s="32" t="str">
        <f t="shared" si="3"/>
        <v/>
      </c>
    </row>
    <row r="84" spans="1:16">
      <c r="A84" s="30" t="str">
        <f t="shared" si="4"/>
        <v/>
      </c>
      <c r="B84" s="31"/>
      <c r="C84" s="32" t="str">
        <f>IF($B84="","",SUMIF(Transactions!$F:$F,TEXT(Dashboard!C$3,"mmm-yyyy")&amp;Dashboard!$B84,Transactions!$D:$D))</f>
        <v/>
      </c>
      <c r="D84" s="32" t="str">
        <f>IF($B84="","",SUMIF(Transactions!$F:$F,TEXT(Dashboard!D$3,"mmm-yyyy")&amp;Dashboard!$B84,Transactions!$D:$D))</f>
        <v/>
      </c>
      <c r="E84" s="32" t="str">
        <f>IF($B84="","",SUMIF(Transactions!$F:$F,TEXT(Dashboard!E$3,"mmm-yyyy")&amp;Dashboard!$B84,Transactions!$D:$D))</f>
        <v/>
      </c>
      <c r="F84" s="32" t="str">
        <f>IF($B84="","",SUMIF(Transactions!$F:$F,TEXT(Dashboard!F$3,"mmm-yyyy")&amp;Dashboard!$B84,Transactions!$D:$D))</f>
        <v/>
      </c>
      <c r="G84" s="32" t="str">
        <f>IF($B84="","",SUMIF(Transactions!$F:$F,TEXT(Dashboard!G$3,"mmm-yyyy")&amp;Dashboard!$B84,Transactions!$D:$D))</f>
        <v/>
      </c>
      <c r="H84" s="32" t="str">
        <f>IF($B84="","",SUMIF(Transactions!$F:$F,TEXT(Dashboard!H$3,"mmm-yyyy")&amp;Dashboard!$B84,Transactions!$D:$D))</f>
        <v/>
      </c>
      <c r="I84" s="32" t="str">
        <f>IF($B84="","",SUMIF(Transactions!$F:$F,TEXT(Dashboard!I$3,"mmm-yyyy")&amp;Dashboard!$B84,Transactions!$D:$D))</f>
        <v/>
      </c>
      <c r="J84" s="32" t="str">
        <f>IF($B84="","",SUMIF(Transactions!$F:$F,TEXT(Dashboard!J$3,"mmm-yyyy")&amp;Dashboard!$B84,Transactions!$D:$D))</f>
        <v/>
      </c>
      <c r="K84" s="32" t="str">
        <f>IF($B84="","",SUMIF(Transactions!$F:$F,TEXT(Dashboard!K$3,"mmm-yyyy")&amp;Dashboard!$B84,Transactions!$D:$D))</f>
        <v/>
      </c>
      <c r="L84" s="32" t="str">
        <f>IF($B84="","",SUMIF(Transactions!$F:$F,TEXT(Dashboard!L$3,"mmm-yyyy")&amp;Dashboard!$B84,Transactions!$D:$D))</f>
        <v/>
      </c>
      <c r="M84" s="32" t="str">
        <f>IF($B84="","",SUMIF(Transactions!$F:$F,TEXT(Dashboard!M$3,"mmm-yyyy")&amp;Dashboard!$B84,Transactions!$D:$D))</f>
        <v/>
      </c>
      <c r="N84" s="32" t="str">
        <f>IF($B84="","",SUMIF(Transactions!$F:$F,TEXT(Dashboard!N$3,"mmm-yyyy")&amp;Dashboard!$B84,Transactions!$D:$D))</f>
        <v/>
      </c>
      <c r="O84" s="32" t="str">
        <f>IF($B84="","",SUMIF(Transactions!$F:$F,TEXT(Dashboard!O$3,"mmm-yyyy")&amp;Dashboard!$B84,Transactions!$D:$D))</f>
        <v/>
      </c>
      <c r="P84" s="32" t="str">
        <f t="shared" si="3"/>
        <v/>
      </c>
    </row>
    <row r="85" spans="1:16">
      <c r="A85" s="30" t="str">
        <f t="shared" si="4"/>
        <v/>
      </c>
      <c r="B85" s="31"/>
      <c r="C85" s="32" t="str">
        <f>IF($B85="","",SUMIF(Transactions!$F:$F,TEXT(Dashboard!C$3,"mmm-yyyy")&amp;Dashboard!$B85,Transactions!$D:$D))</f>
        <v/>
      </c>
      <c r="D85" s="32" t="str">
        <f>IF($B85="","",SUMIF(Transactions!$F:$F,TEXT(Dashboard!D$3,"mmm-yyyy")&amp;Dashboard!$B85,Transactions!$D:$D))</f>
        <v/>
      </c>
      <c r="E85" s="32" t="str">
        <f>IF($B85="","",SUMIF(Transactions!$F:$F,TEXT(Dashboard!E$3,"mmm-yyyy")&amp;Dashboard!$B85,Transactions!$D:$D))</f>
        <v/>
      </c>
      <c r="F85" s="32" t="str">
        <f>IF($B85="","",SUMIF(Transactions!$F:$F,TEXT(Dashboard!F$3,"mmm-yyyy")&amp;Dashboard!$B85,Transactions!$D:$D))</f>
        <v/>
      </c>
      <c r="G85" s="32" t="str">
        <f>IF($B85="","",SUMIF(Transactions!$F:$F,TEXT(Dashboard!G$3,"mmm-yyyy")&amp;Dashboard!$B85,Transactions!$D:$D))</f>
        <v/>
      </c>
      <c r="H85" s="32" t="str">
        <f>IF($B85="","",SUMIF(Transactions!$F:$F,TEXT(Dashboard!H$3,"mmm-yyyy")&amp;Dashboard!$B85,Transactions!$D:$D))</f>
        <v/>
      </c>
      <c r="I85" s="32" t="str">
        <f>IF($B85="","",SUMIF(Transactions!$F:$F,TEXT(Dashboard!I$3,"mmm-yyyy")&amp;Dashboard!$B85,Transactions!$D:$D))</f>
        <v/>
      </c>
      <c r="J85" s="32" t="str">
        <f>IF($B85="","",SUMIF(Transactions!$F:$F,TEXT(Dashboard!J$3,"mmm-yyyy")&amp;Dashboard!$B85,Transactions!$D:$D))</f>
        <v/>
      </c>
      <c r="K85" s="32" t="str">
        <f>IF($B85="","",SUMIF(Transactions!$F:$F,TEXT(Dashboard!K$3,"mmm-yyyy")&amp;Dashboard!$B85,Transactions!$D:$D))</f>
        <v/>
      </c>
      <c r="L85" s="32" t="str">
        <f>IF($B85="","",SUMIF(Transactions!$F:$F,TEXT(Dashboard!L$3,"mmm-yyyy")&amp;Dashboard!$B85,Transactions!$D:$D))</f>
        <v/>
      </c>
      <c r="M85" s="32" t="str">
        <f>IF($B85="","",SUMIF(Transactions!$F:$F,TEXT(Dashboard!M$3,"mmm-yyyy")&amp;Dashboard!$B85,Transactions!$D:$D))</f>
        <v/>
      </c>
      <c r="N85" s="32" t="str">
        <f>IF($B85="","",SUMIF(Transactions!$F:$F,TEXT(Dashboard!N$3,"mmm-yyyy")&amp;Dashboard!$B85,Transactions!$D:$D))</f>
        <v/>
      </c>
      <c r="O85" s="32" t="str">
        <f>IF($B85="","",SUMIF(Transactions!$F:$F,TEXT(Dashboard!O$3,"mmm-yyyy")&amp;Dashboard!$B85,Transactions!$D:$D))</f>
        <v/>
      </c>
      <c r="P85" s="32" t="str">
        <f t="shared" si="3"/>
        <v/>
      </c>
    </row>
    <row r="86" spans="1:16">
      <c r="A86" s="30" t="str">
        <f t="shared" si="4"/>
        <v/>
      </c>
      <c r="B86" s="31"/>
      <c r="C86" s="32" t="str">
        <f>IF($B86="","",SUMIF(Transactions!$F:$F,TEXT(Dashboard!C$3,"mmm-yyyy")&amp;Dashboard!$B86,Transactions!$D:$D))</f>
        <v/>
      </c>
      <c r="D86" s="32" t="str">
        <f>IF($B86="","",SUMIF(Transactions!$F:$F,TEXT(Dashboard!D$3,"mmm-yyyy")&amp;Dashboard!$B86,Transactions!$D:$D))</f>
        <v/>
      </c>
      <c r="E86" s="32" t="str">
        <f>IF($B86="","",SUMIF(Transactions!$F:$F,TEXT(Dashboard!E$3,"mmm-yyyy")&amp;Dashboard!$B86,Transactions!$D:$D))</f>
        <v/>
      </c>
      <c r="F86" s="32" t="str">
        <f>IF($B86="","",SUMIF(Transactions!$F:$F,TEXT(Dashboard!F$3,"mmm-yyyy")&amp;Dashboard!$B86,Transactions!$D:$D))</f>
        <v/>
      </c>
      <c r="G86" s="32" t="str">
        <f>IF($B86="","",SUMIF(Transactions!$F:$F,TEXT(Dashboard!G$3,"mmm-yyyy")&amp;Dashboard!$B86,Transactions!$D:$D))</f>
        <v/>
      </c>
      <c r="H86" s="32" t="str">
        <f>IF($B86="","",SUMIF(Transactions!$F:$F,TEXT(Dashboard!H$3,"mmm-yyyy")&amp;Dashboard!$B86,Transactions!$D:$D))</f>
        <v/>
      </c>
      <c r="I86" s="32" t="str">
        <f>IF($B86="","",SUMIF(Transactions!$F:$F,TEXT(Dashboard!I$3,"mmm-yyyy")&amp;Dashboard!$B86,Transactions!$D:$D))</f>
        <v/>
      </c>
      <c r="J86" s="32" t="str">
        <f>IF($B86="","",SUMIF(Transactions!$F:$F,TEXT(Dashboard!J$3,"mmm-yyyy")&amp;Dashboard!$B86,Transactions!$D:$D))</f>
        <v/>
      </c>
      <c r="K86" s="32" t="str">
        <f>IF($B86="","",SUMIF(Transactions!$F:$F,TEXT(Dashboard!K$3,"mmm-yyyy")&amp;Dashboard!$B86,Transactions!$D:$D))</f>
        <v/>
      </c>
      <c r="L86" s="32" t="str">
        <f>IF($B86="","",SUMIF(Transactions!$F:$F,TEXT(Dashboard!L$3,"mmm-yyyy")&amp;Dashboard!$B86,Transactions!$D:$D))</f>
        <v/>
      </c>
      <c r="M86" s="32" t="str">
        <f>IF($B86="","",SUMIF(Transactions!$F:$F,TEXT(Dashboard!M$3,"mmm-yyyy")&amp;Dashboard!$B86,Transactions!$D:$D))</f>
        <v/>
      </c>
      <c r="N86" s="32" t="str">
        <f>IF($B86="","",SUMIF(Transactions!$F:$F,TEXT(Dashboard!N$3,"mmm-yyyy")&amp;Dashboard!$B86,Transactions!$D:$D))</f>
        <v/>
      </c>
      <c r="O86" s="32" t="str">
        <f>IF($B86="","",SUMIF(Transactions!$F:$F,TEXT(Dashboard!O$3,"mmm-yyyy")&amp;Dashboard!$B86,Transactions!$D:$D))</f>
        <v/>
      </c>
      <c r="P86" s="32" t="str">
        <f t="shared" si="3"/>
        <v/>
      </c>
    </row>
    <row r="87" spans="1:16">
      <c r="A87" s="30" t="str">
        <f t="shared" si="4"/>
        <v/>
      </c>
      <c r="B87" s="31"/>
      <c r="C87" s="32" t="str">
        <f>IF($B87="","",SUMIF(Transactions!$F:$F,TEXT(Dashboard!C$3,"mmm-yyyy")&amp;Dashboard!$B87,Transactions!$D:$D))</f>
        <v/>
      </c>
      <c r="D87" s="32" t="str">
        <f>IF($B87="","",SUMIF(Transactions!$F:$F,TEXT(Dashboard!D$3,"mmm-yyyy")&amp;Dashboard!$B87,Transactions!$D:$D))</f>
        <v/>
      </c>
      <c r="E87" s="32" t="str">
        <f>IF($B87="","",SUMIF(Transactions!$F:$F,TEXT(Dashboard!E$3,"mmm-yyyy")&amp;Dashboard!$B87,Transactions!$D:$D))</f>
        <v/>
      </c>
      <c r="F87" s="32" t="str">
        <f>IF($B87="","",SUMIF(Transactions!$F:$F,TEXT(Dashboard!F$3,"mmm-yyyy")&amp;Dashboard!$B87,Transactions!$D:$D))</f>
        <v/>
      </c>
      <c r="G87" s="32" t="str">
        <f>IF($B87="","",SUMIF(Transactions!$F:$F,TEXT(Dashboard!G$3,"mmm-yyyy")&amp;Dashboard!$B87,Transactions!$D:$D))</f>
        <v/>
      </c>
      <c r="H87" s="32" t="str">
        <f>IF($B87="","",SUMIF(Transactions!$F:$F,TEXT(Dashboard!H$3,"mmm-yyyy")&amp;Dashboard!$B87,Transactions!$D:$D))</f>
        <v/>
      </c>
      <c r="I87" s="32" t="str">
        <f>IF($B87="","",SUMIF(Transactions!$F:$F,TEXT(Dashboard!I$3,"mmm-yyyy")&amp;Dashboard!$B87,Transactions!$D:$D))</f>
        <v/>
      </c>
      <c r="J87" s="32" t="str">
        <f>IF($B87="","",SUMIF(Transactions!$F:$F,TEXT(Dashboard!J$3,"mmm-yyyy")&amp;Dashboard!$B87,Transactions!$D:$D))</f>
        <v/>
      </c>
      <c r="K87" s="32" t="str">
        <f>IF($B87="","",SUMIF(Transactions!$F:$F,TEXT(Dashboard!K$3,"mmm-yyyy")&amp;Dashboard!$B87,Transactions!$D:$D))</f>
        <v/>
      </c>
      <c r="L87" s="32" t="str">
        <f>IF($B87="","",SUMIF(Transactions!$F:$F,TEXT(Dashboard!L$3,"mmm-yyyy")&amp;Dashboard!$B87,Transactions!$D:$D))</f>
        <v/>
      </c>
      <c r="M87" s="32" t="str">
        <f>IF($B87="","",SUMIF(Transactions!$F:$F,TEXT(Dashboard!M$3,"mmm-yyyy")&amp;Dashboard!$B87,Transactions!$D:$D))</f>
        <v/>
      </c>
      <c r="N87" s="32" t="str">
        <f>IF($B87="","",SUMIF(Transactions!$F:$F,TEXT(Dashboard!N$3,"mmm-yyyy")&amp;Dashboard!$B87,Transactions!$D:$D))</f>
        <v/>
      </c>
      <c r="O87" s="32" t="str">
        <f>IF($B87="","",SUMIF(Transactions!$F:$F,TEXT(Dashboard!O$3,"mmm-yyyy")&amp;Dashboard!$B87,Transactions!$D:$D))</f>
        <v/>
      </c>
      <c r="P87" s="32" t="str">
        <f t="shared" si="3"/>
        <v/>
      </c>
    </row>
    <row r="88" spans="1:16">
      <c r="A88" s="30" t="str">
        <f t="shared" si="4"/>
        <v/>
      </c>
      <c r="B88" s="31"/>
      <c r="C88" s="32" t="str">
        <f>IF($B88="","",SUMIF(Transactions!$F:$F,TEXT(Dashboard!C$3,"mmm-yyyy")&amp;Dashboard!$B88,Transactions!$D:$D))</f>
        <v/>
      </c>
      <c r="D88" s="32" t="str">
        <f>IF($B88="","",SUMIF(Transactions!$F:$F,TEXT(Dashboard!D$3,"mmm-yyyy")&amp;Dashboard!$B88,Transactions!$D:$D))</f>
        <v/>
      </c>
      <c r="E88" s="32" t="str">
        <f>IF($B88="","",SUMIF(Transactions!$F:$F,TEXT(Dashboard!E$3,"mmm-yyyy")&amp;Dashboard!$B88,Transactions!$D:$D))</f>
        <v/>
      </c>
      <c r="F88" s="32" t="str">
        <f>IF($B88="","",SUMIF(Transactions!$F:$F,TEXT(Dashboard!F$3,"mmm-yyyy")&amp;Dashboard!$B88,Transactions!$D:$D))</f>
        <v/>
      </c>
      <c r="G88" s="32" t="str">
        <f>IF($B88="","",SUMIF(Transactions!$F:$F,TEXT(Dashboard!G$3,"mmm-yyyy")&amp;Dashboard!$B88,Transactions!$D:$D))</f>
        <v/>
      </c>
      <c r="H88" s="32" t="str">
        <f>IF($B88="","",SUMIF(Transactions!$F:$F,TEXT(Dashboard!H$3,"mmm-yyyy")&amp;Dashboard!$B88,Transactions!$D:$D))</f>
        <v/>
      </c>
      <c r="I88" s="32" t="str">
        <f>IF($B88="","",SUMIF(Transactions!$F:$F,TEXT(Dashboard!I$3,"mmm-yyyy")&amp;Dashboard!$B88,Transactions!$D:$D))</f>
        <v/>
      </c>
      <c r="J88" s="32" t="str">
        <f>IF($B88="","",SUMIF(Transactions!$F:$F,TEXT(Dashboard!J$3,"mmm-yyyy")&amp;Dashboard!$B88,Transactions!$D:$D))</f>
        <v/>
      </c>
      <c r="K88" s="32" t="str">
        <f>IF($B88="","",SUMIF(Transactions!$F:$F,TEXT(Dashboard!K$3,"mmm-yyyy")&amp;Dashboard!$B88,Transactions!$D:$D))</f>
        <v/>
      </c>
      <c r="L88" s="32" t="str">
        <f>IF($B88="","",SUMIF(Transactions!$F:$F,TEXT(Dashboard!L$3,"mmm-yyyy")&amp;Dashboard!$B88,Transactions!$D:$D))</f>
        <v/>
      </c>
      <c r="M88" s="32" t="str">
        <f>IF($B88="","",SUMIF(Transactions!$F:$F,TEXT(Dashboard!M$3,"mmm-yyyy")&amp;Dashboard!$B88,Transactions!$D:$D))</f>
        <v/>
      </c>
      <c r="N88" s="32" t="str">
        <f>IF($B88="","",SUMIF(Transactions!$F:$F,TEXT(Dashboard!N$3,"mmm-yyyy")&amp;Dashboard!$B88,Transactions!$D:$D))</f>
        <v/>
      </c>
      <c r="O88" s="32" t="str">
        <f>IF($B88="","",SUMIF(Transactions!$F:$F,TEXT(Dashboard!O$3,"mmm-yyyy")&amp;Dashboard!$B88,Transactions!$D:$D))</f>
        <v/>
      </c>
      <c r="P88" s="32" t="str">
        <f t="shared" si="3"/>
        <v/>
      </c>
    </row>
    <row r="89" spans="1:16">
      <c r="A89" s="30" t="str">
        <f t="shared" si="4"/>
        <v/>
      </c>
      <c r="B89" s="31"/>
      <c r="C89" s="32" t="str">
        <f>IF($B89="","",SUMIF(Transactions!$F:$F,TEXT(Dashboard!C$3,"mmm-yyyy")&amp;Dashboard!$B89,Transactions!$D:$D))</f>
        <v/>
      </c>
      <c r="D89" s="32" t="str">
        <f>IF($B89="","",SUMIF(Transactions!$F:$F,TEXT(Dashboard!D$3,"mmm-yyyy")&amp;Dashboard!$B89,Transactions!$D:$D))</f>
        <v/>
      </c>
      <c r="E89" s="32" t="str">
        <f>IF($B89="","",SUMIF(Transactions!$F:$F,TEXT(Dashboard!E$3,"mmm-yyyy")&amp;Dashboard!$B89,Transactions!$D:$D))</f>
        <v/>
      </c>
      <c r="F89" s="32" t="str">
        <f>IF($B89="","",SUMIF(Transactions!$F:$F,TEXT(Dashboard!F$3,"mmm-yyyy")&amp;Dashboard!$B89,Transactions!$D:$D))</f>
        <v/>
      </c>
      <c r="G89" s="32" t="str">
        <f>IF($B89="","",SUMIF(Transactions!$F:$F,TEXT(Dashboard!G$3,"mmm-yyyy")&amp;Dashboard!$B89,Transactions!$D:$D))</f>
        <v/>
      </c>
      <c r="H89" s="32" t="str">
        <f>IF($B89="","",SUMIF(Transactions!$F:$F,TEXT(Dashboard!H$3,"mmm-yyyy")&amp;Dashboard!$B89,Transactions!$D:$D))</f>
        <v/>
      </c>
      <c r="I89" s="32" t="str">
        <f>IF($B89="","",SUMIF(Transactions!$F:$F,TEXT(Dashboard!I$3,"mmm-yyyy")&amp;Dashboard!$B89,Transactions!$D:$D))</f>
        <v/>
      </c>
      <c r="J89" s="32" t="str">
        <f>IF($B89="","",SUMIF(Transactions!$F:$F,TEXT(Dashboard!J$3,"mmm-yyyy")&amp;Dashboard!$B89,Transactions!$D:$D))</f>
        <v/>
      </c>
      <c r="K89" s="32" t="str">
        <f>IF($B89="","",SUMIF(Transactions!$F:$F,TEXT(Dashboard!K$3,"mmm-yyyy")&amp;Dashboard!$B89,Transactions!$D:$D))</f>
        <v/>
      </c>
      <c r="L89" s="32" t="str">
        <f>IF($B89="","",SUMIF(Transactions!$F:$F,TEXT(Dashboard!L$3,"mmm-yyyy")&amp;Dashboard!$B89,Transactions!$D:$D))</f>
        <v/>
      </c>
      <c r="M89" s="32" t="str">
        <f>IF($B89="","",SUMIF(Transactions!$F:$F,TEXT(Dashboard!M$3,"mmm-yyyy")&amp;Dashboard!$B89,Transactions!$D:$D))</f>
        <v/>
      </c>
      <c r="N89" s="32" t="str">
        <f>IF($B89="","",SUMIF(Transactions!$F:$F,TEXT(Dashboard!N$3,"mmm-yyyy")&amp;Dashboard!$B89,Transactions!$D:$D))</f>
        <v/>
      </c>
      <c r="O89" s="32" t="str">
        <f>IF($B89="","",SUMIF(Transactions!$F:$F,TEXT(Dashboard!O$3,"mmm-yyyy")&amp;Dashboard!$B89,Transactions!$D:$D))</f>
        <v/>
      </c>
      <c r="P89" s="32" t="str">
        <f t="shared" si="3"/>
        <v/>
      </c>
    </row>
    <row r="90" spans="1:16">
      <c r="A90" s="30" t="str">
        <f t="shared" si="4"/>
        <v/>
      </c>
      <c r="B90" s="31"/>
      <c r="C90" s="32" t="str">
        <f>IF($B90="","",SUMIF(Transactions!$F:$F,TEXT(Dashboard!C$3,"mmm-yyyy")&amp;Dashboard!$B90,Transactions!$D:$D))</f>
        <v/>
      </c>
      <c r="D90" s="32" t="str">
        <f>IF($B90="","",SUMIF(Transactions!$F:$F,TEXT(Dashboard!D$3,"mmm-yyyy")&amp;Dashboard!$B90,Transactions!$D:$D))</f>
        <v/>
      </c>
      <c r="E90" s="32" t="str">
        <f>IF($B90="","",SUMIF(Transactions!$F:$F,TEXT(Dashboard!E$3,"mmm-yyyy")&amp;Dashboard!$B90,Transactions!$D:$D))</f>
        <v/>
      </c>
      <c r="F90" s="32" t="str">
        <f>IF($B90="","",SUMIF(Transactions!$F:$F,TEXT(Dashboard!F$3,"mmm-yyyy")&amp;Dashboard!$B90,Transactions!$D:$D))</f>
        <v/>
      </c>
      <c r="G90" s="32" t="str">
        <f>IF($B90="","",SUMIF(Transactions!$F:$F,TEXT(Dashboard!G$3,"mmm-yyyy")&amp;Dashboard!$B90,Transactions!$D:$D))</f>
        <v/>
      </c>
      <c r="H90" s="32" t="str">
        <f>IF($B90="","",SUMIF(Transactions!$F:$F,TEXT(Dashboard!H$3,"mmm-yyyy")&amp;Dashboard!$B90,Transactions!$D:$D))</f>
        <v/>
      </c>
      <c r="I90" s="32" t="str">
        <f>IF($B90="","",SUMIF(Transactions!$F:$F,TEXT(Dashboard!I$3,"mmm-yyyy")&amp;Dashboard!$B90,Transactions!$D:$D))</f>
        <v/>
      </c>
      <c r="J90" s="32" t="str">
        <f>IF($B90="","",SUMIF(Transactions!$F:$F,TEXT(Dashboard!J$3,"mmm-yyyy")&amp;Dashboard!$B90,Transactions!$D:$D))</f>
        <v/>
      </c>
      <c r="K90" s="32" t="str">
        <f>IF($B90="","",SUMIF(Transactions!$F:$F,TEXT(Dashboard!K$3,"mmm-yyyy")&amp;Dashboard!$B90,Transactions!$D:$D))</f>
        <v/>
      </c>
      <c r="L90" s="32" t="str">
        <f>IF($B90="","",SUMIF(Transactions!$F:$F,TEXT(Dashboard!L$3,"mmm-yyyy")&amp;Dashboard!$B90,Transactions!$D:$D))</f>
        <v/>
      </c>
      <c r="M90" s="32" t="str">
        <f>IF($B90="","",SUMIF(Transactions!$F:$F,TEXT(Dashboard!M$3,"mmm-yyyy")&amp;Dashboard!$B90,Transactions!$D:$D))</f>
        <v/>
      </c>
      <c r="N90" s="32" t="str">
        <f>IF($B90="","",SUMIF(Transactions!$F:$F,TEXT(Dashboard!N$3,"mmm-yyyy")&amp;Dashboard!$B90,Transactions!$D:$D))</f>
        <v/>
      </c>
      <c r="O90" s="32" t="str">
        <f>IF($B90="","",SUMIF(Transactions!$F:$F,TEXT(Dashboard!O$3,"mmm-yyyy")&amp;Dashboard!$B90,Transactions!$D:$D))</f>
        <v/>
      </c>
      <c r="P90" s="32" t="str">
        <f t="shared" si="3"/>
        <v/>
      </c>
    </row>
    <row r="91" spans="1:16">
      <c r="A91" s="30" t="str">
        <f t="shared" si="4"/>
        <v/>
      </c>
      <c r="B91" s="31"/>
      <c r="C91" s="32" t="str">
        <f>IF($B91="","",SUMIF(Transactions!$F:$F,TEXT(Dashboard!C$3,"mmm-yyyy")&amp;Dashboard!$B91,Transactions!$D:$D))</f>
        <v/>
      </c>
      <c r="D91" s="32" t="str">
        <f>IF($B91="","",SUMIF(Transactions!$F:$F,TEXT(Dashboard!D$3,"mmm-yyyy")&amp;Dashboard!$B91,Transactions!$D:$D))</f>
        <v/>
      </c>
      <c r="E91" s="32" t="str">
        <f>IF($B91="","",SUMIF(Transactions!$F:$F,TEXT(Dashboard!E$3,"mmm-yyyy")&amp;Dashboard!$B91,Transactions!$D:$D))</f>
        <v/>
      </c>
      <c r="F91" s="32" t="str">
        <f>IF($B91="","",SUMIF(Transactions!$F:$F,TEXT(Dashboard!F$3,"mmm-yyyy")&amp;Dashboard!$B91,Transactions!$D:$D))</f>
        <v/>
      </c>
      <c r="G91" s="32" t="str">
        <f>IF($B91="","",SUMIF(Transactions!$F:$F,TEXT(Dashboard!G$3,"mmm-yyyy")&amp;Dashboard!$B91,Transactions!$D:$D))</f>
        <v/>
      </c>
      <c r="H91" s="32" t="str">
        <f>IF($B91="","",SUMIF(Transactions!$F:$F,TEXT(Dashboard!H$3,"mmm-yyyy")&amp;Dashboard!$B91,Transactions!$D:$D))</f>
        <v/>
      </c>
      <c r="I91" s="32" t="str">
        <f>IF($B91="","",SUMIF(Transactions!$F:$F,TEXT(Dashboard!I$3,"mmm-yyyy")&amp;Dashboard!$B91,Transactions!$D:$D))</f>
        <v/>
      </c>
      <c r="J91" s="32" t="str">
        <f>IF($B91="","",SUMIF(Transactions!$F:$F,TEXT(Dashboard!J$3,"mmm-yyyy")&amp;Dashboard!$B91,Transactions!$D:$D))</f>
        <v/>
      </c>
      <c r="K91" s="32" t="str">
        <f>IF($B91="","",SUMIF(Transactions!$F:$F,TEXT(Dashboard!K$3,"mmm-yyyy")&amp;Dashboard!$B91,Transactions!$D:$D))</f>
        <v/>
      </c>
      <c r="L91" s="32" t="str">
        <f>IF($B91="","",SUMIF(Transactions!$F:$F,TEXT(Dashboard!L$3,"mmm-yyyy")&amp;Dashboard!$B91,Transactions!$D:$D))</f>
        <v/>
      </c>
      <c r="M91" s="32" t="str">
        <f>IF($B91="","",SUMIF(Transactions!$F:$F,TEXT(Dashboard!M$3,"mmm-yyyy")&amp;Dashboard!$B91,Transactions!$D:$D))</f>
        <v/>
      </c>
      <c r="N91" s="32" t="str">
        <f>IF($B91="","",SUMIF(Transactions!$F:$F,TEXT(Dashboard!N$3,"mmm-yyyy")&amp;Dashboard!$B91,Transactions!$D:$D))</f>
        <v/>
      </c>
      <c r="O91" s="32" t="str">
        <f>IF($B91="","",SUMIF(Transactions!$F:$F,TEXT(Dashboard!O$3,"mmm-yyyy")&amp;Dashboard!$B91,Transactions!$D:$D))</f>
        <v/>
      </c>
      <c r="P91" s="32" t="str">
        <f t="shared" si="3"/>
        <v/>
      </c>
    </row>
    <row r="92" spans="1:16">
      <c r="A92" s="30" t="str">
        <f t="shared" si="4"/>
        <v/>
      </c>
      <c r="B92" s="31"/>
      <c r="C92" s="32" t="str">
        <f>IF($B92="","",SUMIF(Transactions!$F:$F,TEXT(Dashboard!C$3,"mmm-yyyy")&amp;Dashboard!$B92,Transactions!$D:$D))</f>
        <v/>
      </c>
      <c r="D92" s="32" t="str">
        <f>IF($B92="","",SUMIF(Transactions!$F:$F,TEXT(Dashboard!D$3,"mmm-yyyy")&amp;Dashboard!$B92,Transactions!$D:$D))</f>
        <v/>
      </c>
      <c r="E92" s="32" t="str">
        <f>IF($B92="","",SUMIF(Transactions!$F:$F,TEXT(Dashboard!E$3,"mmm-yyyy")&amp;Dashboard!$B92,Transactions!$D:$D))</f>
        <v/>
      </c>
      <c r="F92" s="32" t="str">
        <f>IF($B92="","",SUMIF(Transactions!$F:$F,TEXT(Dashboard!F$3,"mmm-yyyy")&amp;Dashboard!$B92,Transactions!$D:$D))</f>
        <v/>
      </c>
      <c r="G92" s="32" t="str">
        <f>IF($B92="","",SUMIF(Transactions!$F:$F,TEXT(Dashboard!G$3,"mmm-yyyy")&amp;Dashboard!$B92,Transactions!$D:$D))</f>
        <v/>
      </c>
      <c r="H92" s="32" t="str">
        <f>IF($B92="","",SUMIF(Transactions!$F:$F,TEXT(Dashboard!H$3,"mmm-yyyy")&amp;Dashboard!$B92,Transactions!$D:$D))</f>
        <v/>
      </c>
      <c r="I92" s="32" t="str">
        <f>IF($B92="","",SUMIF(Transactions!$F:$F,TEXT(Dashboard!I$3,"mmm-yyyy")&amp;Dashboard!$B92,Transactions!$D:$D))</f>
        <v/>
      </c>
      <c r="J92" s="32" t="str">
        <f>IF($B92="","",SUMIF(Transactions!$F:$F,TEXT(Dashboard!J$3,"mmm-yyyy")&amp;Dashboard!$B92,Transactions!$D:$D))</f>
        <v/>
      </c>
      <c r="K92" s="32" t="str">
        <f>IF($B92="","",SUMIF(Transactions!$F:$F,TEXT(Dashboard!K$3,"mmm-yyyy")&amp;Dashboard!$B92,Transactions!$D:$D))</f>
        <v/>
      </c>
      <c r="L92" s="32" t="str">
        <f>IF($B92="","",SUMIF(Transactions!$F:$F,TEXT(Dashboard!L$3,"mmm-yyyy")&amp;Dashboard!$B92,Transactions!$D:$D))</f>
        <v/>
      </c>
      <c r="M92" s="32" t="str">
        <f>IF($B92="","",SUMIF(Transactions!$F:$F,TEXT(Dashboard!M$3,"mmm-yyyy")&amp;Dashboard!$B92,Transactions!$D:$D))</f>
        <v/>
      </c>
      <c r="N92" s="32" t="str">
        <f>IF($B92="","",SUMIF(Transactions!$F:$F,TEXT(Dashboard!N$3,"mmm-yyyy")&amp;Dashboard!$B92,Transactions!$D:$D))</f>
        <v/>
      </c>
      <c r="O92" s="32" t="str">
        <f>IF($B92="","",SUMIF(Transactions!$F:$F,TEXT(Dashboard!O$3,"mmm-yyyy")&amp;Dashboard!$B92,Transactions!$D:$D))</f>
        <v/>
      </c>
      <c r="P92" s="32" t="str">
        <f t="shared" si="3"/>
        <v/>
      </c>
    </row>
    <row r="93" spans="1:16">
      <c r="A93" s="30" t="str">
        <f t="shared" si="4"/>
        <v/>
      </c>
      <c r="B93" s="31"/>
      <c r="C93" s="32" t="str">
        <f>IF($B93="","",SUMIF(Transactions!$F:$F,TEXT(Dashboard!C$3,"mmm-yyyy")&amp;Dashboard!$B93,Transactions!$D:$D))</f>
        <v/>
      </c>
      <c r="D93" s="32" t="str">
        <f>IF($B93="","",SUMIF(Transactions!$F:$F,TEXT(Dashboard!D$3,"mmm-yyyy")&amp;Dashboard!$B93,Transactions!$D:$D))</f>
        <v/>
      </c>
      <c r="E93" s="32" t="str">
        <f>IF($B93="","",SUMIF(Transactions!$F:$F,TEXT(Dashboard!E$3,"mmm-yyyy")&amp;Dashboard!$B93,Transactions!$D:$D))</f>
        <v/>
      </c>
      <c r="F93" s="32" t="str">
        <f>IF($B93="","",SUMIF(Transactions!$F:$F,TEXT(Dashboard!F$3,"mmm-yyyy")&amp;Dashboard!$B93,Transactions!$D:$D))</f>
        <v/>
      </c>
      <c r="G93" s="32" t="str">
        <f>IF($B93="","",SUMIF(Transactions!$F:$F,TEXT(Dashboard!G$3,"mmm-yyyy")&amp;Dashboard!$B93,Transactions!$D:$D))</f>
        <v/>
      </c>
      <c r="H93" s="32" t="str">
        <f>IF($B93="","",SUMIF(Transactions!$F:$F,TEXT(Dashboard!H$3,"mmm-yyyy")&amp;Dashboard!$B93,Transactions!$D:$D))</f>
        <v/>
      </c>
      <c r="I93" s="32" t="str">
        <f>IF($B93="","",SUMIF(Transactions!$F:$F,TEXT(Dashboard!I$3,"mmm-yyyy")&amp;Dashboard!$B93,Transactions!$D:$D))</f>
        <v/>
      </c>
      <c r="J93" s="32" t="str">
        <f>IF($B93="","",SUMIF(Transactions!$F:$F,TEXT(Dashboard!J$3,"mmm-yyyy")&amp;Dashboard!$B93,Transactions!$D:$D))</f>
        <v/>
      </c>
      <c r="K93" s="32" t="str">
        <f>IF($B93="","",SUMIF(Transactions!$F:$F,TEXT(Dashboard!K$3,"mmm-yyyy")&amp;Dashboard!$B93,Transactions!$D:$D))</f>
        <v/>
      </c>
      <c r="L93" s="32" t="str">
        <f>IF($B93="","",SUMIF(Transactions!$F:$F,TEXT(Dashboard!L$3,"mmm-yyyy")&amp;Dashboard!$B93,Transactions!$D:$D))</f>
        <v/>
      </c>
      <c r="M93" s="32" t="str">
        <f>IF($B93="","",SUMIF(Transactions!$F:$F,TEXT(Dashboard!M$3,"mmm-yyyy")&amp;Dashboard!$B93,Transactions!$D:$D))</f>
        <v/>
      </c>
      <c r="N93" s="32" t="str">
        <f>IF($B93="","",SUMIF(Transactions!$F:$F,TEXT(Dashboard!N$3,"mmm-yyyy")&amp;Dashboard!$B93,Transactions!$D:$D))</f>
        <v/>
      </c>
      <c r="O93" s="32" t="str">
        <f>IF($B93="","",SUMIF(Transactions!$F:$F,TEXT(Dashboard!O$3,"mmm-yyyy")&amp;Dashboard!$B93,Transactions!$D:$D))</f>
        <v/>
      </c>
      <c r="P93" s="32" t="str">
        <f t="shared" si="3"/>
        <v/>
      </c>
    </row>
    <row r="94" spans="1:16">
      <c r="A94" s="30" t="str">
        <f t="shared" si="4"/>
        <v/>
      </c>
      <c r="B94" s="31"/>
      <c r="C94" s="32" t="str">
        <f>IF($B94="","",SUMIF(Transactions!$F:$F,TEXT(Dashboard!C$3,"mmm-yyyy")&amp;Dashboard!$B94,Transactions!$D:$D))</f>
        <v/>
      </c>
      <c r="D94" s="32" t="str">
        <f>IF($B94="","",SUMIF(Transactions!$F:$F,TEXT(Dashboard!D$3,"mmm-yyyy")&amp;Dashboard!$B94,Transactions!$D:$D))</f>
        <v/>
      </c>
      <c r="E94" s="32" t="str">
        <f>IF($B94="","",SUMIF(Transactions!$F:$F,TEXT(Dashboard!E$3,"mmm-yyyy")&amp;Dashboard!$B94,Transactions!$D:$D))</f>
        <v/>
      </c>
      <c r="F94" s="32" t="str">
        <f>IF($B94="","",SUMIF(Transactions!$F:$F,TEXT(Dashboard!F$3,"mmm-yyyy")&amp;Dashboard!$B94,Transactions!$D:$D))</f>
        <v/>
      </c>
      <c r="G94" s="32" t="str">
        <f>IF($B94="","",SUMIF(Transactions!$F:$F,TEXT(Dashboard!G$3,"mmm-yyyy")&amp;Dashboard!$B94,Transactions!$D:$D))</f>
        <v/>
      </c>
      <c r="H94" s="32" t="str">
        <f>IF($B94="","",SUMIF(Transactions!$F:$F,TEXT(Dashboard!H$3,"mmm-yyyy")&amp;Dashboard!$B94,Transactions!$D:$D))</f>
        <v/>
      </c>
      <c r="I94" s="32" t="str">
        <f>IF($B94="","",SUMIF(Transactions!$F:$F,TEXT(Dashboard!I$3,"mmm-yyyy")&amp;Dashboard!$B94,Transactions!$D:$D))</f>
        <v/>
      </c>
      <c r="J94" s="32" t="str">
        <f>IF($B94="","",SUMIF(Transactions!$F:$F,TEXT(Dashboard!J$3,"mmm-yyyy")&amp;Dashboard!$B94,Transactions!$D:$D))</f>
        <v/>
      </c>
      <c r="K94" s="32" t="str">
        <f>IF($B94="","",SUMIF(Transactions!$F:$F,TEXT(Dashboard!K$3,"mmm-yyyy")&amp;Dashboard!$B94,Transactions!$D:$D))</f>
        <v/>
      </c>
      <c r="L94" s="32" t="str">
        <f>IF($B94="","",SUMIF(Transactions!$F:$F,TEXT(Dashboard!L$3,"mmm-yyyy")&amp;Dashboard!$B94,Transactions!$D:$D))</f>
        <v/>
      </c>
      <c r="M94" s="32" t="str">
        <f>IF($B94="","",SUMIF(Transactions!$F:$F,TEXT(Dashboard!M$3,"mmm-yyyy")&amp;Dashboard!$B94,Transactions!$D:$D))</f>
        <v/>
      </c>
      <c r="N94" s="32" t="str">
        <f>IF($B94="","",SUMIF(Transactions!$F:$F,TEXT(Dashboard!N$3,"mmm-yyyy")&amp;Dashboard!$B94,Transactions!$D:$D))</f>
        <v/>
      </c>
      <c r="O94" s="32" t="str">
        <f>IF($B94="","",SUMIF(Transactions!$F:$F,TEXT(Dashboard!O$3,"mmm-yyyy")&amp;Dashboard!$B94,Transactions!$D:$D))</f>
        <v/>
      </c>
      <c r="P94" s="32" t="str">
        <f t="shared" si="3"/>
        <v/>
      </c>
    </row>
    <row r="95" spans="1:16">
      <c r="A95" s="30" t="str">
        <f t="shared" si="4"/>
        <v/>
      </c>
      <c r="B95" s="31"/>
      <c r="C95" s="32" t="str">
        <f>IF($B95="","",SUMIF(Transactions!$F:$F,TEXT(Dashboard!C$3,"mmm-yyyy")&amp;Dashboard!$B95,Transactions!$D:$D))</f>
        <v/>
      </c>
      <c r="D95" s="32" t="str">
        <f>IF($B95="","",SUMIF(Transactions!$F:$F,TEXT(Dashboard!D$3,"mmm-yyyy")&amp;Dashboard!$B95,Transactions!$D:$D))</f>
        <v/>
      </c>
      <c r="E95" s="32" t="str">
        <f>IF($B95="","",SUMIF(Transactions!$F:$F,TEXT(Dashboard!E$3,"mmm-yyyy")&amp;Dashboard!$B95,Transactions!$D:$D))</f>
        <v/>
      </c>
      <c r="F95" s="32" t="str">
        <f>IF($B95="","",SUMIF(Transactions!$F:$F,TEXT(Dashboard!F$3,"mmm-yyyy")&amp;Dashboard!$B95,Transactions!$D:$D))</f>
        <v/>
      </c>
      <c r="G95" s="32" t="str">
        <f>IF($B95="","",SUMIF(Transactions!$F:$F,TEXT(Dashboard!G$3,"mmm-yyyy")&amp;Dashboard!$B95,Transactions!$D:$D))</f>
        <v/>
      </c>
      <c r="H95" s="32" t="str">
        <f>IF($B95="","",SUMIF(Transactions!$F:$F,TEXT(Dashboard!H$3,"mmm-yyyy")&amp;Dashboard!$B95,Transactions!$D:$D))</f>
        <v/>
      </c>
      <c r="I95" s="32" t="str">
        <f>IF($B95="","",SUMIF(Transactions!$F:$F,TEXT(Dashboard!I$3,"mmm-yyyy")&amp;Dashboard!$B95,Transactions!$D:$D))</f>
        <v/>
      </c>
      <c r="J95" s="32" t="str">
        <f>IF($B95="","",SUMIF(Transactions!$F:$F,TEXT(Dashboard!J$3,"mmm-yyyy")&amp;Dashboard!$B95,Transactions!$D:$D))</f>
        <v/>
      </c>
      <c r="K95" s="32" t="str">
        <f>IF($B95="","",SUMIF(Transactions!$F:$F,TEXT(Dashboard!K$3,"mmm-yyyy")&amp;Dashboard!$B95,Transactions!$D:$D))</f>
        <v/>
      </c>
      <c r="L95" s="32" t="str">
        <f>IF($B95="","",SUMIF(Transactions!$F:$F,TEXT(Dashboard!L$3,"mmm-yyyy")&amp;Dashboard!$B95,Transactions!$D:$D))</f>
        <v/>
      </c>
      <c r="M95" s="32" t="str">
        <f>IF($B95="","",SUMIF(Transactions!$F:$F,TEXT(Dashboard!M$3,"mmm-yyyy")&amp;Dashboard!$B95,Transactions!$D:$D))</f>
        <v/>
      </c>
      <c r="N95" s="32" t="str">
        <f>IF($B95="","",SUMIF(Transactions!$F:$F,TEXT(Dashboard!N$3,"mmm-yyyy")&amp;Dashboard!$B95,Transactions!$D:$D))</f>
        <v/>
      </c>
      <c r="O95" s="32" t="str">
        <f>IF($B95="","",SUMIF(Transactions!$F:$F,TEXT(Dashboard!O$3,"mmm-yyyy")&amp;Dashboard!$B95,Transactions!$D:$D))</f>
        <v/>
      </c>
      <c r="P95" s="32" t="str">
        <f t="shared" si="3"/>
        <v/>
      </c>
    </row>
    <row r="96" spans="1:16">
      <c r="A96" s="30" t="str">
        <f t="shared" si="4"/>
        <v/>
      </c>
      <c r="B96" s="31"/>
      <c r="C96" s="32" t="str">
        <f>IF($B96="","",SUMIF(Transactions!$F:$F,TEXT(Dashboard!C$3,"mmm-yyyy")&amp;Dashboard!$B96,Transactions!$D:$D))</f>
        <v/>
      </c>
      <c r="D96" s="32" t="str">
        <f>IF($B96="","",SUMIF(Transactions!$F:$F,TEXT(Dashboard!D$3,"mmm-yyyy")&amp;Dashboard!$B96,Transactions!$D:$D))</f>
        <v/>
      </c>
      <c r="E96" s="32" t="str">
        <f>IF($B96="","",SUMIF(Transactions!$F:$F,TEXT(Dashboard!E$3,"mmm-yyyy")&amp;Dashboard!$B96,Transactions!$D:$D))</f>
        <v/>
      </c>
      <c r="F96" s="32" t="str">
        <f>IF($B96="","",SUMIF(Transactions!$F:$F,TEXT(Dashboard!F$3,"mmm-yyyy")&amp;Dashboard!$B96,Transactions!$D:$D))</f>
        <v/>
      </c>
      <c r="G96" s="32" t="str">
        <f>IF($B96="","",SUMIF(Transactions!$F:$F,TEXT(Dashboard!G$3,"mmm-yyyy")&amp;Dashboard!$B96,Transactions!$D:$D))</f>
        <v/>
      </c>
      <c r="H96" s="32" t="str">
        <f>IF($B96="","",SUMIF(Transactions!$F:$F,TEXT(Dashboard!H$3,"mmm-yyyy")&amp;Dashboard!$B96,Transactions!$D:$D))</f>
        <v/>
      </c>
      <c r="I96" s="32" t="str">
        <f>IF($B96="","",SUMIF(Transactions!$F:$F,TEXT(Dashboard!I$3,"mmm-yyyy")&amp;Dashboard!$B96,Transactions!$D:$D))</f>
        <v/>
      </c>
      <c r="J96" s="32" t="str">
        <f>IF($B96="","",SUMIF(Transactions!$F:$F,TEXT(Dashboard!J$3,"mmm-yyyy")&amp;Dashboard!$B96,Transactions!$D:$D))</f>
        <v/>
      </c>
      <c r="K96" s="32" t="str">
        <f>IF($B96="","",SUMIF(Transactions!$F:$F,TEXT(Dashboard!K$3,"mmm-yyyy")&amp;Dashboard!$B96,Transactions!$D:$D))</f>
        <v/>
      </c>
      <c r="L96" s="32" t="str">
        <f>IF($B96="","",SUMIF(Transactions!$F:$F,TEXT(Dashboard!L$3,"mmm-yyyy")&amp;Dashboard!$B96,Transactions!$D:$D))</f>
        <v/>
      </c>
      <c r="M96" s="32" t="str">
        <f>IF($B96="","",SUMIF(Transactions!$F:$F,TEXT(Dashboard!M$3,"mmm-yyyy")&amp;Dashboard!$B96,Transactions!$D:$D))</f>
        <v/>
      </c>
      <c r="N96" s="32" t="str">
        <f>IF($B96="","",SUMIF(Transactions!$F:$F,TEXT(Dashboard!N$3,"mmm-yyyy")&amp;Dashboard!$B96,Transactions!$D:$D))</f>
        <v/>
      </c>
      <c r="O96" s="32" t="str">
        <f>IF($B96="","",SUMIF(Transactions!$F:$F,TEXT(Dashboard!O$3,"mmm-yyyy")&amp;Dashboard!$B96,Transactions!$D:$D))</f>
        <v/>
      </c>
      <c r="P96" s="32" t="str">
        <f t="shared" si="3"/>
        <v/>
      </c>
    </row>
    <row r="97" spans="1:16">
      <c r="A97" s="30" t="str">
        <f t="shared" si="4"/>
        <v/>
      </c>
      <c r="B97" s="31"/>
      <c r="C97" s="32" t="str">
        <f>IF($B97="","",SUMIF(Transactions!$F:$F,TEXT(Dashboard!C$3,"mmm-yyyy")&amp;Dashboard!$B97,Transactions!$D:$D))</f>
        <v/>
      </c>
      <c r="D97" s="32" t="str">
        <f>IF($B97="","",SUMIF(Transactions!$F:$F,TEXT(Dashboard!D$3,"mmm-yyyy")&amp;Dashboard!$B97,Transactions!$D:$D))</f>
        <v/>
      </c>
      <c r="E97" s="32" t="str">
        <f>IF($B97="","",SUMIF(Transactions!$F:$F,TEXT(Dashboard!E$3,"mmm-yyyy")&amp;Dashboard!$B97,Transactions!$D:$D))</f>
        <v/>
      </c>
      <c r="F97" s="32" t="str">
        <f>IF($B97="","",SUMIF(Transactions!$F:$F,TEXT(Dashboard!F$3,"mmm-yyyy")&amp;Dashboard!$B97,Transactions!$D:$D))</f>
        <v/>
      </c>
      <c r="G97" s="32" t="str">
        <f>IF($B97="","",SUMIF(Transactions!$F:$F,TEXT(Dashboard!G$3,"mmm-yyyy")&amp;Dashboard!$B97,Transactions!$D:$D))</f>
        <v/>
      </c>
      <c r="H97" s="32" t="str">
        <f>IF($B97="","",SUMIF(Transactions!$F:$F,TEXT(Dashboard!H$3,"mmm-yyyy")&amp;Dashboard!$B97,Transactions!$D:$D))</f>
        <v/>
      </c>
      <c r="I97" s="32" t="str">
        <f>IF($B97="","",SUMIF(Transactions!$F:$F,TEXT(Dashboard!I$3,"mmm-yyyy")&amp;Dashboard!$B97,Transactions!$D:$D))</f>
        <v/>
      </c>
      <c r="J97" s="32" t="str">
        <f>IF($B97="","",SUMIF(Transactions!$F:$F,TEXT(Dashboard!J$3,"mmm-yyyy")&amp;Dashboard!$B97,Transactions!$D:$D))</f>
        <v/>
      </c>
      <c r="K97" s="32" t="str">
        <f>IF($B97="","",SUMIF(Transactions!$F:$F,TEXT(Dashboard!K$3,"mmm-yyyy")&amp;Dashboard!$B97,Transactions!$D:$D))</f>
        <v/>
      </c>
      <c r="L97" s="32" t="str">
        <f>IF($B97="","",SUMIF(Transactions!$F:$F,TEXT(Dashboard!L$3,"mmm-yyyy")&amp;Dashboard!$B97,Transactions!$D:$D))</f>
        <v/>
      </c>
      <c r="M97" s="32" t="str">
        <f>IF($B97="","",SUMIF(Transactions!$F:$F,TEXT(Dashboard!M$3,"mmm-yyyy")&amp;Dashboard!$B97,Transactions!$D:$D))</f>
        <v/>
      </c>
      <c r="N97" s="32" t="str">
        <f>IF($B97="","",SUMIF(Transactions!$F:$F,TEXT(Dashboard!N$3,"mmm-yyyy")&amp;Dashboard!$B97,Transactions!$D:$D))</f>
        <v/>
      </c>
      <c r="O97" s="32" t="str">
        <f>IF($B97="","",SUMIF(Transactions!$F:$F,TEXT(Dashboard!O$3,"mmm-yyyy")&amp;Dashboard!$B97,Transactions!$D:$D))</f>
        <v/>
      </c>
      <c r="P97" s="32" t="str">
        <f t="shared" si="3"/>
        <v/>
      </c>
    </row>
    <row r="98" spans="1:16">
      <c r="A98" s="30" t="str">
        <f t="shared" si="4"/>
        <v/>
      </c>
      <c r="B98" s="31"/>
      <c r="C98" s="32" t="str">
        <f>IF($B98="","",SUMIF(Transactions!$F:$F,TEXT(Dashboard!C$3,"mmm-yyyy")&amp;Dashboard!$B98,Transactions!$D:$D))</f>
        <v/>
      </c>
      <c r="D98" s="32" t="str">
        <f>IF($B98="","",SUMIF(Transactions!$F:$F,TEXT(Dashboard!D$3,"mmm-yyyy")&amp;Dashboard!$B98,Transactions!$D:$D))</f>
        <v/>
      </c>
      <c r="E98" s="32" t="str">
        <f>IF($B98="","",SUMIF(Transactions!$F:$F,TEXT(Dashboard!E$3,"mmm-yyyy")&amp;Dashboard!$B98,Transactions!$D:$D))</f>
        <v/>
      </c>
      <c r="F98" s="32" t="str">
        <f>IF($B98="","",SUMIF(Transactions!$F:$F,TEXT(Dashboard!F$3,"mmm-yyyy")&amp;Dashboard!$B98,Transactions!$D:$D))</f>
        <v/>
      </c>
      <c r="G98" s="32" t="str">
        <f>IF($B98="","",SUMIF(Transactions!$F:$F,TEXT(Dashboard!G$3,"mmm-yyyy")&amp;Dashboard!$B98,Transactions!$D:$D))</f>
        <v/>
      </c>
      <c r="H98" s="32" t="str">
        <f>IF($B98="","",SUMIF(Transactions!$F:$F,TEXT(Dashboard!H$3,"mmm-yyyy")&amp;Dashboard!$B98,Transactions!$D:$D))</f>
        <v/>
      </c>
      <c r="I98" s="32" t="str">
        <f>IF($B98="","",SUMIF(Transactions!$F:$F,TEXT(Dashboard!I$3,"mmm-yyyy")&amp;Dashboard!$B98,Transactions!$D:$D))</f>
        <v/>
      </c>
      <c r="J98" s="32" t="str">
        <f>IF($B98="","",SUMIF(Transactions!$F:$F,TEXT(Dashboard!J$3,"mmm-yyyy")&amp;Dashboard!$B98,Transactions!$D:$D))</f>
        <v/>
      </c>
      <c r="K98" s="32" t="str">
        <f>IF($B98="","",SUMIF(Transactions!$F:$F,TEXT(Dashboard!K$3,"mmm-yyyy")&amp;Dashboard!$B98,Transactions!$D:$D))</f>
        <v/>
      </c>
      <c r="L98" s="32" t="str">
        <f>IF($B98="","",SUMIF(Transactions!$F:$F,TEXT(Dashboard!L$3,"mmm-yyyy")&amp;Dashboard!$B98,Transactions!$D:$D))</f>
        <v/>
      </c>
      <c r="M98" s="32" t="str">
        <f>IF($B98="","",SUMIF(Transactions!$F:$F,TEXT(Dashboard!M$3,"mmm-yyyy")&amp;Dashboard!$B98,Transactions!$D:$D))</f>
        <v/>
      </c>
      <c r="N98" s="32" t="str">
        <f>IF($B98="","",SUMIF(Transactions!$F:$F,TEXT(Dashboard!N$3,"mmm-yyyy")&amp;Dashboard!$B98,Transactions!$D:$D))</f>
        <v/>
      </c>
      <c r="O98" s="32" t="str">
        <f>IF($B98="","",SUMIF(Transactions!$F:$F,TEXT(Dashboard!O$3,"mmm-yyyy")&amp;Dashboard!$B98,Transactions!$D:$D))</f>
        <v/>
      </c>
      <c r="P98" s="32" t="str">
        <f t="shared" si="3"/>
        <v/>
      </c>
    </row>
    <row r="99" spans="1:16">
      <c r="A99" s="30" t="str">
        <f t="shared" si="4"/>
        <v/>
      </c>
      <c r="B99" s="31"/>
      <c r="C99" s="32" t="str">
        <f>IF($B99="","",SUMIF(Transactions!$F:$F,TEXT(Dashboard!C$3,"mmm-yyyy")&amp;Dashboard!$B99,Transactions!$D:$D))</f>
        <v/>
      </c>
      <c r="D99" s="32" t="str">
        <f>IF($B99="","",SUMIF(Transactions!$F:$F,TEXT(Dashboard!D$3,"mmm-yyyy")&amp;Dashboard!$B99,Transactions!$D:$D))</f>
        <v/>
      </c>
      <c r="E99" s="32" t="str">
        <f>IF($B99="","",SUMIF(Transactions!$F:$F,TEXT(Dashboard!E$3,"mmm-yyyy")&amp;Dashboard!$B99,Transactions!$D:$D))</f>
        <v/>
      </c>
      <c r="F99" s="32" t="str">
        <f>IF($B99="","",SUMIF(Transactions!$F:$F,TEXT(Dashboard!F$3,"mmm-yyyy")&amp;Dashboard!$B99,Transactions!$D:$D))</f>
        <v/>
      </c>
      <c r="G99" s="32" t="str">
        <f>IF($B99="","",SUMIF(Transactions!$F:$F,TEXT(Dashboard!G$3,"mmm-yyyy")&amp;Dashboard!$B99,Transactions!$D:$D))</f>
        <v/>
      </c>
      <c r="H99" s="32" t="str">
        <f>IF($B99="","",SUMIF(Transactions!$F:$F,TEXT(Dashboard!H$3,"mmm-yyyy")&amp;Dashboard!$B99,Transactions!$D:$D))</f>
        <v/>
      </c>
      <c r="I99" s="32" t="str">
        <f>IF($B99="","",SUMIF(Transactions!$F:$F,TEXT(Dashboard!I$3,"mmm-yyyy")&amp;Dashboard!$B99,Transactions!$D:$D))</f>
        <v/>
      </c>
      <c r="J99" s="32" t="str">
        <f>IF($B99="","",SUMIF(Transactions!$F:$F,TEXT(Dashboard!J$3,"mmm-yyyy")&amp;Dashboard!$B99,Transactions!$D:$D))</f>
        <v/>
      </c>
      <c r="K99" s="32" t="str">
        <f>IF($B99="","",SUMIF(Transactions!$F:$F,TEXT(Dashboard!K$3,"mmm-yyyy")&amp;Dashboard!$B99,Transactions!$D:$D))</f>
        <v/>
      </c>
      <c r="L99" s="32" t="str">
        <f>IF($B99="","",SUMIF(Transactions!$F:$F,TEXT(Dashboard!L$3,"mmm-yyyy")&amp;Dashboard!$B99,Transactions!$D:$D))</f>
        <v/>
      </c>
      <c r="M99" s="32" t="str">
        <f>IF($B99="","",SUMIF(Transactions!$F:$F,TEXT(Dashboard!M$3,"mmm-yyyy")&amp;Dashboard!$B99,Transactions!$D:$D))</f>
        <v/>
      </c>
      <c r="N99" s="32" t="str">
        <f>IF($B99="","",SUMIF(Transactions!$F:$F,TEXT(Dashboard!N$3,"mmm-yyyy")&amp;Dashboard!$B99,Transactions!$D:$D))</f>
        <v/>
      </c>
      <c r="O99" s="32" t="str">
        <f>IF($B99="","",SUMIF(Transactions!$F:$F,TEXT(Dashboard!O$3,"mmm-yyyy")&amp;Dashboard!$B99,Transactions!$D:$D))</f>
        <v/>
      </c>
      <c r="P99" s="32" t="str">
        <f t="shared" si="3"/>
        <v/>
      </c>
    </row>
    <row r="100" spans="1:16">
      <c r="A100" s="30" t="str">
        <f t="shared" si="4"/>
        <v/>
      </c>
      <c r="B100" s="31"/>
      <c r="C100" s="32" t="str">
        <f>IF($B100="","",SUMIF(Transactions!$F:$F,TEXT(Dashboard!C$3,"mmm-yyyy")&amp;Dashboard!$B100,Transactions!$D:$D))</f>
        <v/>
      </c>
      <c r="D100" s="32" t="str">
        <f>IF($B100="","",SUMIF(Transactions!$F:$F,TEXT(Dashboard!D$3,"mmm-yyyy")&amp;Dashboard!$B100,Transactions!$D:$D))</f>
        <v/>
      </c>
      <c r="E100" s="32" t="str">
        <f>IF($B100="","",SUMIF(Transactions!$F:$F,TEXT(Dashboard!E$3,"mmm-yyyy")&amp;Dashboard!$B100,Transactions!$D:$D))</f>
        <v/>
      </c>
      <c r="F100" s="32" t="str">
        <f>IF($B100="","",SUMIF(Transactions!$F:$F,TEXT(Dashboard!F$3,"mmm-yyyy")&amp;Dashboard!$B100,Transactions!$D:$D))</f>
        <v/>
      </c>
      <c r="G100" s="32" t="str">
        <f>IF($B100="","",SUMIF(Transactions!$F:$F,TEXT(Dashboard!G$3,"mmm-yyyy")&amp;Dashboard!$B100,Transactions!$D:$D))</f>
        <v/>
      </c>
      <c r="H100" s="32" t="str">
        <f>IF($B100="","",SUMIF(Transactions!$F:$F,TEXT(Dashboard!H$3,"mmm-yyyy")&amp;Dashboard!$B100,Transactions!$D:$D))</f>
        <v/>
      </c>
      <c r="I100" s="32" t="str">
        <f>IF($B100="","",SUMIF(Transactions!$F:$F,TEXT(Dashboard!I$3,"mmm-yyyy")&amp;Dashboard!$B100,Transactions!$D:$D))</f>
        <v/>
      </c>
      <c r="J100" s="32" t="str">
        <f>IF($B100="","",SUMIF(Transactions!$F:$F,TEXT(Dashboard!J$3,"mmm-yyyy")&amp;Dashboard!$B100,Transactions!$D:$D))</f>
        <v/>
      </c>
      <c r="K100" s="32" t="str">
        <f>IF($B100="","",SUMIF(Transactions!$F:$F,TEXT(Dashboard!K$3,"mmm-yyyy")&amp;Dashboard!$B100,Transactions!$D:$D))</f>
        <v/>
      </c>
      <c r="L100" s="32" t="str">
        <f>IF($B100="","",SUMIF(Transactions!$F:$F,TEXT(Dashboard!L$3,"mmm-yyyy")&amp;Dashboard!$B100,Transactions!$D:$D))</f>
        <v/>
      </c>
      <c r="M100" s="32" t="str">
        <f>IF($B100="","",SUMIF(Transactions!$F:$F,TEXT(Dashboard!M$3,"mmm-yyyy")&amp;Dashboard!$B100,Transactions!$D:$D))</f>
        <v/>
      </c>
      <c r="N100" s="32" t="str">
        <f>IF($B100="","",SUMIF(Transactions!$F:$F,TEXT(Dashboard!N$3,"mmm-yyyy")&amp;Dashboard!$B100,Transactions!$D:$D))</f>
        <v/>
      </c>
      <c r="O100" s="32" t="str">
        <f>IF($B100="","",SUMIF(Transactions!$F:$F,TEXT(Dashboard!O$3,"mmm-yyyy")&amp;Dashboard!$B100,Transactions!$D:$D))</f>
        <v/>
      </c>
      <c r="P100" s="32" t="str">
        <f t="shared" si="3"/>
        <v/>
      </c>
    </row>
    <row r="101" spans="1:16">
      <c r="A101" s="30" t="str">
        <f t="shared" si="4"/>
        <v/>
      </c>
      <c r="B101" s="31"/>
      <c r="C101" s="32" t="str">
        <f>IF($B101="","",SUMIF(Transactions!$F:$F,TEXT(Dashboard!C$3,"mmm-yyyy")&amp;Dashboard!$B101,Transactions!$D:$D))</f>
        <v/>
      </c>
      <c r="D101" s="32" t="str">
        <f>IF($B101="","",SUMIF(Transactions!$F:$F,TEXT(Dashboard!D$3,"mmm-yyyy")&amp;Dashboard!$B101,Transactions!$D:$D))</f>
        <v/>
      </c>
      <c r="E101" s="32" t="str">
        <f>IF($B101="","",SUMIF(Transactions!$F:$F,TEXT(Dashboard!E$3,"mmm-yyyy")&amp;Dashboard!$B101,Transactions!$D:$D))</f>
        <v/>
      </c>
      <c r="F101" s="32" t="str">
        <f>IF($B101="","",SUMIF(Transactions!$F:$F,TEXT(Dashboard!F$3,"mmm-yyyy")&amp;Dashboard!$B101,Transactions!$D:$D))</f>
        <v/>
      </c>
      <c r="G101" s="32" t="str">
        <f>IF($B101="","",SUMIF(Transactions!$F:$F,TEXT(Dashboard!G$3,"mmm-yyyy")&amp;Dashboard!$B101,Transactions!$D:$D))</f>
        <v/>
      </c>
      <c r="H101" s="32" t="str">
        <f>IF($B101="","",SUMIF(Transactions!$F:$F,TEXT(Dashboard!H$3,"mmm-yyyy")&amp;Dashboard!$B101,Transactions!$D:$D))</f>
        <v/>
      </c>
      <c r="I101" s="32" t="str">
        <f>IF($B101="","",SUMIF(Transactions!$F:$F,TEXT(Dashboard!I$3,"mmm-yyyy")&amp;Dashboard!$B101,Transactions!$D:$D))</f>
        <v/>
      </c>
      <c r="J101" s="32" t="str">
        <f>IF($B101="","",SUMIF(Transactions!$F:$F,TEXT(Dashboard!J$3,"mmm-yyyy")&amp;Dashboard!$B101,Transactions!$D:$D))</f>
        <v/>
      </c>
      <c r="K101" s="32" t="str">
        <f>IF($B101="","",SUMIF(Transactions!$F:$F,TEXT(Dashboard!K$3,"mmm-yyyy")&amp;Dashboard!$B101,Transactions!$D:$D))</f>
        <v/>
      </c>
      <c r="L101" s="32" t="str">
        <f>IF($B101="","",SUMIF(Transactions!$F:$F,TEXT(Dashboard!L$3,"mmm-yyyy")&amp;Dashboard!$B101,Transactions!$D:$D))</f>
        <v/>
      </c>
      <c r="M101" s="32" t="str">
        <f>IF($B101="","",SUMIF(Transactions!$F:$F,TEXT(Dashboard!M$3,"mmm-yyyy")&amp;Dashboard!$B101,Transactions!$D:$D))</f>
        <v/>
      </c>
      <c r="N101" s="32" t="str">
        <f>IF($B101="","",SUMIF(Transactions!$F:$F,TEXT(Dashboard!N$3,"mmm-yyyy")&amp;Dashboard!$B101,Transactions!$D:$D))</f>
        <v/>
      </c>
      <c r="O101" s="32" t="str">
        <f>IF($B101="","",SUMIF(Transactions!$F:$F,TEXT(Dashboard!O$3,"mmm-yyyy")&amp;Dashboard!$B101,Transactions!$D:$D))</f>
        <v/>
      </c>
      <c r="P101" s="32" t="str">
        <f t="shared" si="3"/>
        <v/>
      </c>
    </row>
    <row r="102" spans="1:16">
      <c r="A102" s="30" t="str">
        <f t="shared" si="4"/>
        <v/>
      </c>
      <c r="B102" s="31"/>
      <c r="C102" s="32" t="str">
        <f>IF($B102="","",SUMIF(Transactions!$F:$F,TEXT(Dashboard!C$3,"mmm-yyyy")&amp;Dashboard!$B102,Transactions!$D:$D))</f>
        <v/>
      </c>
      <c r="D102" s="32" t="str">
        <f>IF($B102="","",SUMIF(Transactions!$F:$F,TEXT(Dashboard!D$3,"mmm-yyyy")&amp;Dashboard!$B102,Transactions!$D:$D))</f>
        <v/>
      </c>
      <c r="E102" s="32" t="str">
        <f>IF($B102="","",SUMIF(Transactions!$F:$F,TEXT(Dashboard!E$3,"mmm-yyyy")&amp;Dashboard!$B102,Transactions!$D:$D))</f>
        <v/>
      </c>
      <c r="F102" s="32" t="str">
        <f>IF($B102="","",SUMIF(Transactions!$F:$F,TEXT(Dashboard!F$3,"mmm-yyyy")&amp;Dashboard!$B102,Transactions!$D:$D))</f>
        <v/>
      </c>
      <c r="G102" s="32" t="str">
        <f>IF($B102="","",SUMIF(Transactions!$F:$F,TEXT(Dashboard!G$3,"mmm-yyyy")&amp;Dashboard!$B102,Transactions!$D:$D))</f>
        <v/>
      </c>
      <c r="H102" s="32" t="str">
        <f>IF($B102="","",SUMIF(Transactions!$F:$F,TEXT(Dashboard!H$3,"mmm-yyyy")&amp;Dashboard!$B102,Transactions!$D:$D))</f>
        <v/>
      </c>
      <c r="I102" s="32" t="str">
        <f>IF($B102="","",SUMIF(Transactions!$F:$F,TEXT(Dashboard!I$3,"mmm-yyyy")&amp;Dashboard!$B102,Transactions!$D:$D))</f>
        <v/>
      </c>
      <c r="J102" s="32" t="str">
        <f>IF($B102="","",SUMIF(Transactions!$F:$F,TEXT(Dashboard!J$3,"mmm-yyyy")&amp;Dashboard!$B102,Transactions!$D:$D))</f>
        <v/>
      </c>
      <c r="K102" s="32" t="str">
        <f>IF($B102="","",SUMIF(Transactions!$F:$F,TEXT(Dashboard!K$3,"mmm-yyyy")&amp;Dashboard!$B102,Transactions!$D:$D))</f>
        <v/>
      </c>
      <c r="L102" s="32" t="str">
        <f>IF($B102="","",SUMIF(Transactions!$F:$F,TEXT(Dashboard!L$3,"mmm-yyyy")&amp;Dashboard!$B102,Transactions!$D:$D))</f>
        <v/>
      </c>
      <c r="M102" s="32" t="str">
        <f>IF($B102="","",SUMIF(Transactions!$F:$F,TEXT(Dashboard!M$3,"mmm-yyyy")&amp;Dashboard!$B102,Transactions!$D:$D))</f>
        <v/>
      </c>
      <c r="N102" s="32" t="str">
        <f>IF($B102="","",SUMIF(Transactions!$F:$F,TEXT(Dashboard!N$3,"mmm-yyyy")&amp;Dashboard!$B102,Transactions!$D:$D))</f>
        <v/>
      </c>
      <c r="O102" s="32" t="str">
        <f>IF($B102="","",SUMIF(Transactions!$F:$F,TEXT(Dashboard!O$3,"mmm-yyyy")&amp;Dashboard!$B102,Transactions!$D:$D))</f>
        <v/>
      </c>
      <c r="P102" s="32" t="str">
        <f t="shared" si="3"/>
        <v/>
      </c>
    </row>
    <row r="103" spans="1:16">
      <c r="A103" s="30" t="str">
        <f t="shared" si="4"/>
        <v/>
      </c>
      <c r="B103" s="31"/>
      <c r="C103" s="32" t="str">
        <f>IF($B103="","",SUMIF(Transactions!$F:$F,TEXT(Dashboard!C$3,"mmm-yyyy")&amp;Dashboard!$B103,Transactions!$D:$D))</f>
        <v/>
      </c>
      <c r="D103" s="32" t="str">
        <f>IF($B103="","",SUMIF(Transactions!$F:$F,TEXT(Dashboard!D$3,"mmm-yyyy")&amp;Dashboard!$B103,Transactions!$D:$D))</f>
        <v/>
      </c>
      <c r="E103" s="32" t="str">
        <f>IF($B103="","",SUMIF(Transactions!$F:$F,TEXT(Dashboard!E$3,"mmm-yyyy")&amp;Dashboard!$B103,Transactions!$D:$D))</f>
        <v/>
      </c>
      <c r="F103" s="32" t="str">
        <f>IF($B103="","",SUMIF(Transactions!$F:$F,TEXT(Dashboard!F$3,"mmm-yyyy")&amp;Dashboard!$B103,Transactions!$D:$D))</f>
        <v/>
      </c>
      <c r="G103" s="32" t="str">
        <f>IF($B103="","",SUMIF(Transactions!$F:$F,TEXT(Dashboard!G$3,"mmm-yyyy")&amp;Dashboard!$B103,Transactions!$D:$D))</f>
        <v/>
      </c>
      <c r="H103" s="32" t="str">
        <f>IF($B103="","",SUMIF(Transactions!$F:$F,TEXT(Dashboard!H$3,"mmm-yyyy")&amp;Dashboard!$B103,Transactions!$D:$D))</f>
        <v/>
      </c>
      <c r="I103" s="32" t="str">
        <f>IF($B103="","",SUMIF(Transactions!$F:$F,TEXT(Dashboard!I$3,"mmm-yyyy")&amp;Dashboard!$B103,Transactions!$D:$D))</f>
        <v/>
      </c>
      <c r="J103" s="32" t="str">
        <f>IF($B103="","",SUMIF(Transactions!$F:$F,TEXT(Dashboard!J$3,"mmm-yyyy")&amp;Dashboard!$B103,Transactions!$D:$D))</f>
        <v/>
      </c>
      <c r="K103" s="32" t="str">
        <f>IF($B103="","",SUMIF(Transactions!$F:$F,TEXT(Dashboard!K$3,"mmm-yyyy")&amp;Dashboard!$B103,Transactions!$D:$D))</f>
        <v/>
      </c>
      <c r="L103" s="32" t="str">
        <f>IF($B103="","",SUMIF(Transactions!$F:$F,TEXT(Dashboard!L$3,"mmm-yyyy")&amp;Dashboard!$B103,Transactions!$D:$D))</f>
        <v/>
      </c>
      <c r="M103" s="32" t="str">
        <f>IF($B103="","",SUMIF(Transactions!$F:$F,TEXT(Dashboard!M$3,"mmm-yyyy")&amp;Dashboard!$B103,Transactions!$D:$D))</f>
        <v/>
      </c>
      <c r="N103" s="32" t="str">
        <f>IF($B103="","",SUMIF(Transactions!$F:$F,TEXT(Dashboard!N$3,"mmm-yyyy")&amp;Dashboard!$B103,Transactions!$D:$D))</f>
        <v/>
      </c>
      <c r="O103" s="32" t="str">
        <f>IF($B103="","",SUMIF(Transactions!$F:$F,TEXT(Dashboard!O$3,"mmm-yyyy")&amp;Dashboard!$B103,Transactions!$D:$D))</f>
        <v/>
      </c>
      <c r="P103" s="32" t="str">
        <f t="shared" si="3"/>
        <v/>
      </c>
    </row>
    <row r="104" spans="1:16">
      <c r="A104" s="30" t="str">
        <f t="shared" si="4"/>
        <v/>
      </c>
      <c r="B104" s="31"/>
      <c r="C104" s="32" t="str">
        <f>IF($B104="","",SUMIF(Transactions!$F:$F,TEXT(Dashboard!C$3,"mmm-yyyy")&amp;Dashboard!$B104,Transactions!$D:$D))</f>
        <v/>
      </c>
      <c r="D104" s="32" t="str">
        <f>IF($B104="","",SUMIF(Transactions!$F:$F,TEXT(Dashboard!D$3,"mmm-yyyy")&amp;Dashboard!$B104,Transactions!$D:$D))</f>
        <v/>
      </c>
      <c r="E104" s="32" t="str">
        <f>IF($B104="","",SUMIF(Transactions!$F:$F,TEXT(Dashboard!E$3,"mmm-yyyy")&amp;Dashboard!$B104,Transactions!$D:$D))</f>
        <v/>
      </c>
      <c r="F104" s="32" t="str">
        <f>IF($B104="","",SUMIF(Transactions!$F:$F,TEXT(Dashboard!F$3,"mmm-yyyy")&amp;Dashboard!$B104,Transactions!$D:$D))</f>
        <v/>
      </c>
      <c r="G104" s="32" t="str">
        <f>IF($B104="","",SUMIF(Transactions!$F:$F,TEXT(Dashboard!G$3,"mmm-yyyy")&amp;Dashboard!$B104,Transactions!$D:$D))</f>
        <v/>
      </c>
      <c r="H104" s="32" t="str">
        <f>IF($B104="","",SUMIF(Transactions!$F:$F,TEXT(Dashboard!H$3,"mmm-yyyy")&amp;Dashboard!$B104,Transactions!$D:$D))</f>
        <v/>
      </c>
      <c r="I104" s="32" t="str">
        <f>IF($B104="","",SUMIF(Transactions!$F:$F,TEXT(Dashboard!I$3,"mmm-yyyy")&amp;Dashboard!$B104,Transactions!$D:$D))</f>
        <v/>
      </c>
      <c r="J104" s="32" t="str">
        <f>IF($B104="","",SUMIF(Transactions!$F:$F,TEXT(Dashboard!J$3,"mmm-yyyy")&amp;Dashboard!$B104,Transactions!$D:$D))</f>
        <v/>
      </c>
      <c r="K104" s="32" t="str">
        <f>IF($B104="","",SUMIF(Transactions!$F:$F,TEXT(Dashboard!K$3,"mmm-yyyy")&amp;Dashboard!$B104,Transactions!$D:$D))</f>
        <v/>
      </c>
      <c r="L104" s="32" t="str">
        <f>IF($B104="","",SUMIF(Transactions!$F:$F,TEXT(Dashboard!L$3,"mmm-yyyy")&amp;Dashboard!$B104,Transactions!$D:$D))</f>
        <v/>
      </c>
      <c r="M104" s="32" t="str">
        <f>IF($B104="","",SUMIF(Transactions!$F:$F,TEXT(Dashboard!M$3,"mmm-yyyy")&amp;Dashboard!$B104,Transactions!$D:$D))</f>
        <v/>
      </c>
      <c r="N104" s="32" t="str">
        <f>IF($B104="","",SUMIF(Transactions!$F:$F,TEXT(Dashboard!N$3,"mmm-yyyy")&amp;Dashboard!$B104,Transactions!$D:$D))</f>
        <v/>
      </c>
      <c r="O104" s="32" t="str">
        <f>IF($B104="","",SUMIF(Transactions!$F:$F,TEXT(Dashboard!O$3,"mmm-yyyy")&amp;Dashboard!$B104,Transactions!$D:$D))</f>
        <v/>
      </c>
      <c r="P104" s="32" t="str">
        <f t="shared" si="3"/>
        <v/>
      </c>
    </row>
    <row r="105" spans="1:16">
      <c r="A105" s="30" t="str">
        <f t="shared" si="4"/>
        <v/>
      </c>
      <c r="B105" s="31"/>
      <c r="C105" s="32" t="str">
        <f>IF($B105="","",SUMIF(Transactions!$F:$F,TEXT(Dashboard!C$3,"mmm-yyyy")&amp;Dashboard!$B105,Transactions!$D:$D))</f>
        <v/>
      </c>
      <c r="D105" s="32" t="str">
        <f>IF($B105="","",SUMIF(Transactions!$F:$F,TEXT(Dashboard!D$3,"mmm-yyyy")&amp;Dashboard!$B105,Transactions!$D:$D))</f>
        <v/>
      </c>
      <c r="E105" s="32" t="str">
        <f>IF($B105="","",SUMIF(Transactions!$F:$F,TEXT(Dashboard!E$3,"mmm-yyyy")&amp;Dashboard!$B105,Transactions!$D:$D))</f>
        <v/>
      </c>
      <c r="F105" s="32" t="str">
        <f>IF($B105="","",SUMIF(Transactions!$F:$F,TEXT(Dashboard!F$3,"mmm-yyyy")&amp;Dashboard!$B105,Transactions!$D:$D))</f>
        <v/>
      </c>
      <c r="G105" s="32" t="str">
        <f>IF($B105="","",SUMIF(Transactions!$F:$F,TEXT(Dashboard!G$3,"mmm-yyyy")&amp;Dashboard!$B105,Transactions!$D:$D))</f>
        <v/>
      </c>
      <c r="H105" s="32" t="str">
        <f>IF($B105="","",SUMIF(Transactions!$F:$F,TEXT(Dashboard!H$3,"mmm-yyyy")&amp;Dashboard!$B105,Transactions!$D:$D))</f>
        <v/>
      </c>
      <c r="I105" s="32" t="str">
        <f>IF($B105="","",SUMIF(Transactions!$F:$F,TEXT(Dashboard!I$3,"mmm-yyyy")&amp;Dashboard!$B105,Transactions!$D:$D))</f>
        <v/>
      </c>
      <c r="J105" s="32" t="str">
        <f>IF($B105="","",SUMIF(Transactions!$F:$F,TEXT(Dashboard!J$3,"mmm-yyyy")&amp;Dashboard!$B105,Transactions!$D:$D))</f>
        <v/>
      </c>
      <c r="K105" s="32" t="str">
        <f>IF($B105="","",SUMIF(Transactions!$F:$F,TEXT(Dashboard!K$3,"mmm-yyyy")&amp;Dashboard!$B105,Transactions!$D:$D))</f>
        <v/>
      </c>
      <c r="L105" s="32" t="str">
        <f>IF($B105="","",SUMIF(Transactions!$F:$F,TEXT(Dashboard!L$3,"mmm-yyyy")&amp;Dashboard!$B105,Transactions!$D:$D))</f>
        <v/>
      </c>
      <c r="M105" s="32" t="str">
        <f>IF($B105="","",SUMIF(Transactions!$F:$F,TEXT(Dashboard!M$3,"mmm-yyyy")&amp;Dashboard!$B105,Transactions!$D:$D))</f>
        <v/>
      </c>
      <c r="N105" s="32" t="str">
        <f>IF($B105="","",SUMIF(Transactions!$F:$F,TEXT(Dashboard!N$3,"mmm-yyyy")&amp;Dashboard!$B105,Transactions!$D:$D))</f>
        <v/>
      </c>
      <c r="O105" s="32" t="str">
        <f>IF($B105="","",SUMIF(Transactions!$F:$F,TEXT(Dashboard!O$3,"mmm-yyyy")&amp;Dashboard!$B105,Transactions!$D:$D))</f>
        <v/>
      </c>
      <c r="P105" s="32" t="str">
        <f t="shared" si="3"/>
        <v/>
      </c>
    </row>
    <row r="106" spans="1:16">
      <c r="A106" s="30" t="str">
        <f t="shared" si="4"/>
        <v/>
      </c>
      <c r="B106" s="31"/>
      <c r="C106" s="32" t="str">
        <f>IF($B106="","",SUMIF(Transactions!$F:$F,TEXT(Dashboard!C$3,"mmm-yyyy")&amp;Dashboard!$B106,Transactions!$D:$D))</f>
        <v/>
      </c>
      <c r="D106" s="32" t="str">
        <f>IF($B106="","",SUMIF(Transactions!$F:$F,TEXT(Dashboard!D$3,"mmm-yyyy")&amp;Dashboard!$B106,Transactions!$D:$D))</f>
        <v/>
      </c>
      <c r="E106" s="32" t="str">
        <f>IF($B106="","",SUMIF(Transactions!$F:$F,TEXT(Dashboard!E$3,"mmm-yyyy")&amp;Dashboard!$B106,Transactions!$D:$D))</f>
        <v/>
      </c>
      <c r="F106" s="32" t="str">
        <f>IF($B106="","",SUMIF(Transactions!$F:$F,TEXT(Dashboard!F$3,"mmm-yyyy")&amp;Dashboard!$B106,Transactions!$D:$D))</f>
        <v/>
      </c>
      <c r="G106" s="32" t="str">
        <f>IF($B106="","",SUMIF(Transactions!$F:$F,TEXT(Dashboard!G$3,"mmm-yyyy")&amp;Dashboard!$B106,Transactions!$D:$D))</f>
        <v/>
      </c>
      <c r="H106" s="32" t="str">
        <f>IF($B106="","",SUMIF(Transactions!$F:$F,TEXT(Dashboard!H$3,"mmm-yyyy")&amp;Dashboard!$B106,Transactions!$D:$D))</f>
        <v/>
      </c>
      <c r="I106" s="32" t="str">
        <f>IF($B106="","",SUMIF(Transactions!$F:$F,TEXT(Dashboard!I$3,"mmm-yyyy")&amp;Dashboard!$B106,Transactions!$D:$D))</f>
        <v/>
      </c>
      <c r="J106" s="32" t="str">
        <f>IF($B106="","",SUMIF(Transactions!$F:$F,TEXT(Dashboard!J$3,"mmm-yyyy")&amp;Dashboard!$B106,Transactions!$D:$D))</f>
        <v/>
      </c>
      <c r="K106" s="32" t="str">
        <f>IF($B106="","",SUMIF(Transactions!$F:$F,TEXT(Dashboard!K$3,"mmm-yyyy")&amp;Dashboard!$B106,Transactions!$D:$D))</f>
        <v/>
      </c>
      <c r="L106" s="32" t="str">
        <f>IF($B106="","",SUMIF(Transactions!$F:$F,TEXT(Dashboard!L$3,"mmm-yyyy")&amp;Dashboard!$B106,Transactions!$D:$D))</f>
        <v/>
      </c>
      <c r="M106" s="32" t="str">
        <f>IF($B106="","",SUMIF(Transactions!$F:$F,TEXT(Dashboard!M$3,"mmm-yyyy")&amp;Dashboard!$B106,Transactions!$D:$D))</f>
        <v/>
      </c>
      <c r="N106" s="32" t="str">
        <f>IF($B106="","",SUMIF(Transactions!$F:$F,TEXT(Dashboard!N$3,"mmm-yyyy")&amp;Dashboard!$B106,Transactions!$D:$D))</f>
        <v/>
      </c>
      <c r="O106" s="32" t="str">
        <f>IF($B106="","",SUMIF(Transactions!$F:$F,TEXT(Dashboard!O$3,"mmm-yyyy")&amp;Dashboard!$B106,Transactions!$D:$D))</f>
        <v/>
      </c>
      <c r="P106" s="32" t="str">
        <f t="shared" si="3"/>
        <v/>
      </c>
    </row>
    <row r="107" spans="1:16">
      <c r="A107" s="30" t="str">
        <f t="shared" si="4"/>
        <v/>
      </c>
      <c r="B107" s="31"/>
      <c r="C107" s="32" t="str">
        <f>IF($B107="","",SUMIF(Transactions!$F:$F,TEXT(Dashboard!C$3,"mmm-yyyy")&amp;Dashboard!$B107,Transactions!$D:$D))</f>
        <v/>
      </c>
      <c r="D107" s="32" t="str">
        <f>IF($B107="","",SUMIF(Transactions!$F:$F,TEXT(Dashboard!D$3,"mmm-yyyy")&amp;Dashboard!$B107,Transactions!$D:$D))</f>
        <v/>
      </c>
      <c r="E107" s="32" t="str">
        <f>IF($B107="","",SUMIF(Transactions!$F:$F,TEXT(Dashboard!E$3,"mmm-yyyy")&amp;Dashboard!$B107,Transactions!$D:$D))</f>
        <v/>
      </c>
      <c r="F107" s="32" t="str">
        <f>IF($B107="","",SUMIF(Transactions!$F:$F,TEXT(Dashboard!F$3,"mmm-yyyy")&amp;Dashboard!$B107,Transactions!$D:$D))</f>
        <v/>
      </c>
      <c r="G107" s="32" t="str">
        <f>IF($B107="","",SUMIF(Transactions!$F:$F,TEXT(Dashboard!G$3,"mmm-yyyy")&amp;Dashboard!$B107,Transactions!$D:$D))</f>
        <v/>
      </c>
      <c r="H107" s="32" t="str">
        <f>IF($B107="","",SUMIF(Transactions!$F:$F,TEXT(Dashboard!H$3,"mmm-yyyy")&amp;Dashboard!$B107,Transactions!$D:$D))</f>
        <v/>
      </c>
      <c r="I107" s="32" t="str">
        <f>IF($B107="","",SUMIF(Transactions!$F:$F,TEXT(Dashboard!I$3,"mmm-yyyy")&amp;Dashboard!$B107,Transactions!$D:$D))</f>
        <v/>
      </c>
      <c r="J107" s="32" t="str">
        <f>IF($B107="","",SUMIF(Transactions!$F:$F,TEXT(Dashboard!J$3,"mmm-yyyy")&amp;Dashboard!$B107,Transactions!$D:$D))</f>
        <v/>
      </c>
      <c r="K107" s="32" t="str">
        <f>IF($B107="","",SUMIF(Transactions!$F:$F,TEXT(Dashboard!K$3,"mmm-yyyy")&amp;Dashboard!$B107,Transactions!$D:$D))</f>
        <v/>
      </c>
      <c r="L107" s="32" t="str">
        <f>IF($B107="","",SUMIF(Transactions!$F:$F,TEXT(Dashboard!L$3,"mmm-yyyy")&amp;Dashboard!$B107,Transactions!$D:$D))</f>
        <v/>
      </c>
      <c r="M107" s="32" t="str">
        <f>IF($B107="","",SUMIF(Transactions!$F:$F,TEXT(Dashboard!M$3,"mmm-yyyy")&amp;Dashboard!$B107,Transactions!$D:$D))</f>
        <v/>
      </c>
      <c r="N107" s="32" t="str">
        <f>IF($B107="","",SUMIF(Transactions!$F:$F,TEXT(Dashboard!N$3,"mmm-yyyy")&amp;Dashboard!$B107,Transactions!$D:$D))</f>
        <v/>
      </c>
      <c r="O107" s="32" t="str">
        <f>IF($B107="","",SUMIF(Transactions!$F:$F,TEXT(Dashboard!O$3,"mmm-yyyy")&amp;Dashboard!$B107,Transactions!$D:$D))</f>
        <v/>
      </c>
      <c r="P107" s="32" t="str">
        <f t="shared" si="3"/>
        <v/>
      </c>
    </row>
    <row r="108" spans="1:16">
      <c r="A108" s="30" t="str">
        <f t="shared" si="4"/>
        <v/>
      </c>
      <c r="B108" s="31"/>
      <c r="C108" s="32" t="str">
        <f>IF($B108="","",SUMIF(Transactions!$F:$F,TEXT(Dashboard!C$3,"mmm-yyyy")&amp;Dashboard!$B108,Transactions!$D:$D))</f>
        <v/>
      </c>
      <c r="D108" s="32" t="str">
        <f>IF($B108="","",SUMIF(Transactions!$F:$F,TEXT(Dashboard!D$3,"mmm-yyyy")&amp;Dashboard!$B108,Transactions!$D:$D))</f>
        <v/>
      </c>
      <c r="E108" s="32" t="str">
        <f>IF($B108="","",SUMIF(Transactions!$F:$F,TEXT(Dashboard!E$3,"mmm-yyyy")&amp;Dashboard!$B108,Transactions!$D:$D))</f>
        <v/>
      </c>
      <c r="F108" s="32" t="str">
        <f>IF($B108="","",SUMIF(Transactions!$F:$F,TEXT(Dashboard!F$3,"mmm-yyyy")&amp;Dashboard!$B108,Transactions!$D:$D))</f>
        <v/>
      </c>
      <c r="G108" s="32" t="str">
        <f>IF($B108="","",SUMIF(Transactions!$F:$F,TEXT(Dashboard!G$3,"mmm-yyyy")&amp;Dashboard!$B108,Transactions!$D:$D))</f>
        <v/>
      </c>
      <c r="H108" s="32" t="str">
        <f>IF($B108="","",SUMIF(Transactions!$F:$F,TEXT(Dashboard!H$3,"mmm-yyyy")&amp;Dashboard!$B108,Transactions!$D:$D))</f>
        <v/>
      </c>
      <c r="I108" s="32" t="str">
        <f>IF($B108="","",SUMIF(Transactions!$F:$F,TEXT(Dashboard!I$3,"mmm-yyyy")&amp;Dashboard!$B108,Transactions!$D:$D))</f>
        <v/>
      </c>
      <c r="J108" s="32" t="str">
        <f>IF($B108="","",SUMIF(Transactions!$F:$F,TEXT(Dashboard!J$3,"mmm-yyyy")&amp;Dashboard!$B108,Transactions!$D:$D))</f>
        <v/>
      </c>
      <c r="K108" s="32" t="str">
        <f>IF($B108="","",SUMIF(Transactions!$F:$F,TEXT(Dashboard!K$3,"mmm-yyyy")&amp;Dashboard!$B108,Transactions!$D:$D))</f>
        <v/>
      </c>
      <c r="L108" s="32" t="str">
        <f>IF($B108="","",SUMIF(Transactions!$F:$F,TEXT(Dashboard!L$3,"mmm-yyyy")&amp;Dashboard!$B108,Transactions!$D:$D))</f>
        <v/>
      </c>
      <c r="M108" s="32" t="str">
        <f>IF($B108="","",SUMIF(Transactions!$F:$F,TEXT(Dashboard!M$3,"mmm-yyyy")&amp;Dashboard!$B108,Transactions!$D:$D))</f>
        <v/>
      </c>
      <c r="N108" s="32" t="str">
        <f>IF($B108="","",SUMIF(Transactions!$F:$F,TEXT(Dashboard!N$3,"mmm-yyyy")&amp;Dashboard!$B108,Transactions!$D:$D))</f>
        <v/>
      </c>
      <c r="O108" s="32" t="str">
        <f>IF($B108="","",SUMIF(Transactions!$F:$F,TEXT(Dashboard!O$3,"mmm-yyyy")&amp;Dashboard!$B108,Transactions!$D:$D))</f>
        <v/>
      </c>
      <c r="P108" s="32" t="str">
        <f t="shared" si="3"/>
        <v/>
      </c>
    </row>
    <row r="109" spans="1:16">
      <c r="A109" s="30" t="str">
        <f t="shared" si="4"/>
        <v/>
      </c>
      <c r="B109" s="31"/>
      <c r="C109" s="32" t="str">
        <f>IF($B109="","",SUMIF(Transactions!$F:$F,TEXT(Dashboard!C$3,"mmm-yyyy")&amp;Dashboard!$B109,Transactions!$D:$D))</f>
        <v/>
      </c>
      <c r="D109" s="32" t="str">
        <f>IF($B109="","",SUMIF(Transactions!$F:$F,TEXT(Dashboard!D$3,"mmm-yyyy")&amp;Dashboard!$B109,Transactions!$D:$D))</f>
        <v/>
      </c>
      <c r="E109" s="32" t="str">
        <f>IF($B109="","",SUMIF(Transactions!$F:$F,TEXT(Dashboard!E$3,"mmm-yyyy")&amp;Dashboard!$B109,Transactions!$D:$D))</f>
        <v/>
      </c>
      <c r="F109" s="32" t="str">
        <f>IF($B109="","",SUMIF(Transactions!$F:$F,TEXT(Dashboard!F$3,"mmm-yyyy")&amp;Dashboard!$B109,Transactions!$D:$D))</f>
        <v/>
      </c>
      <c r="G109" s="32" t="str">
        <f>IF($B109="","",SUMIF(Transactions!$F:$F,TEXT(Dashboard!G$3,"mmm-yyyy")&amp;Dashboard!$B109,Transactions!$D:$D))</f>
        <v/>
      </c>
      <c r="H109" s="32" t="str">
        <f>IF($B109="","",SUMIF(Transactions!$F:$F,TEXT(Dashboard!H$3,"mmm-yyyy")&amp;Dashboard!$B109,Transactions!$D:$D))</f>
        <v/>
      </c>
      <c r="I109" s="32" t="str">
        <f>IF($B109="","",SUMIF(Transactions!$F:$F,TEXT(Dashboard!I$3,"mmm-yyyy")&amp;Dashboard!$B109,Transactions!$D:$D))</f>
        <v/>
      </c>
      <c r="J109" s="32" t="str">
        <f>IF($B109="","",SUMIF(Transactions!$F:$F,TEXT(Dashboard!J$3,"mmm-yyyy")&amp;Dashboard!$B109,Transactions!$D:$D))</f>
        <v/>
      </c>
      <c r="K109" s="32" t="str">
        <f>IF($B109="","",SUMIF(Transactions!$F:$F,TEXT(Dashboard!K$3,"mmm-yyyy")&amp;Dashboard!$B109,Transactions!$D:$D))</f>
        <v/>
      </c>
      <c r="L109" s="32" t="str">
        <f>IF($B109="","",SUMIF(Transactions!$F:$F,TEXT(Dashboard!L$3,"mmm-yyyy")&amp;Dashboard!$B109,Transactions!$D:$D))</f>
        <v/>
      </c>
      <c r="M109" s="32" t="str">
        <f>IF($B109="","",SUMIF(Transactions!$F:$F,TEXT(Dashboard!M$3,"mmm-yyyy")&amp;Dashboard!$B109,Transactions!$D:$D))</f>
        <v/>
      </c>
      <c r="N109" s="32" t="str">
        <f>IF($B109="","",SUMIF(Transactions!$F:$F,TEXT(Dashboard!N$3,"mmm-yyyy")&amp;Dashboard!$B109,Transactions!$D:$D))</f>
        <v/>
      </c>
      <c r="O109" s="32" t="str">
        <f>IF($B109="","",SUMIF(Transactions!$F:$F,TEXT(Dashboard!O$3,"mmm-yyyy")&amp;Dashboard!$B109,Transactions!$D:$D))</f>
        <v/>
      </c>
      <c r="P109" s="32" t="str">
        <f t="shared" si="3"/>
        <v/>
      </c>
    </row>
    <row r="110" spans="1:16">
      <c r="A110" s="30" t="str">
        <f t="shared" si="4"/>
        <v/>
      </c>
      <c r="B110" s="31"/>
      <c r="C110" s="32" t="str">
        <f>IF($B110="","",SUMIF(Transactions!$F:$F,TEXT(Dashboard!C$3,"mmm-yyyy")&amp;Dashboard!$B110,Transactions!$D:$D))</f>
        <v/>
      </c>
      <c r="D110" s="32" t="str">
        <f>IF($B110="","",SUMIF(Transactions!$F:$F,TEXT(Dashboard!D$3,"mmm-yyyy")&amp;Dashboard!$B110,Transactions!$D:$D))</f>
        <v/>
      </c>
      <c r="E110" s="32" t="str">
        <f>IF($B110="","",SUMIF(Transactions!$F:$F,TEXT(Dashboard!E$3,"mmm-yyyy")&amp;Dashboard!$B110,Transactions!$D:$D))</f>
        <v/>
      </c>
      <c r="F110" s="32" t="str">
        <f>IF($B110="","",SUMIF(Transactions!$F:$F,TEXT(Dashboard!F$3,"mmm-yyyy")&amp;Dashboard!$B110,Transactions!$D:$D))</f>
        <v/>
      </c>
      <c r="G110" s="32" t="str">
        <f>IF($B110="","",SUMIF(Transactions!$F:$F,TEXT(Dashboard!G$3,"mmm-yyyy")&amp;Dashboard!$B110,Transactions!$D:$D))</f>
        <v/>
      </c>
      <c r="H110" s="32" t="str">
        <f>IF($B110="","",SUMIF(Transactions!$F:$F,TEXT(Dashboard!H$3,"mmm-yyyy")&amp;Dashboard!$B110,Transactions!$D:$D))</f>
        <v/>
      </c>
      <c r="I110" s="32" t="str">
        <f>IF($B110="","",SUMIF(Transactions!$F:$F,TEXT(Dashboard!I$3,"mmm-yyyy")&amp;Dashboard!$B110,Transactions!$D:$D))</f>
        <v/>
      </c>
      <c r="J110" s="32" t="str">
        <f>IF($B110="","",SUMIF(Transactions!$F:$F,TEXT(Dashboard!J$3,"mmm-yyyy")&amp;Dashboard!$B110,Transactions!$D:$D))</f>
        <v/>
      </c>
      <c r="K110" s="32" t="str">
        <f>IF($B110="","",SUMIF(Transactions!$F:$F,TEXT(Dashboard!K$3,"mmm-yyyy")&amp;Dashboard!$B110,Transactions!$D:$D))</f>
        <v/>
      </c>
      <c r="L110" s="32" t="str">
        <f>IF($B110="","",SUMIF(Transactions!$F:$F,TEXT(Dashboard!L$3,"mmm-yyyy")&amp;Dashboard!$B110,Transactions!$D:$D))</f>
        <v/>
      </c>
      <c r="M110" s="32" t="str">
        <f>IF($B110="","",SUMIF(Transactions!$F:$F,TEXT(Dashboard!M$3,"mmm-yyyy")&amp;Dashboard!$B110,Transactions!$D:$D))</f>
        <v/>
      </c>
      <c r="N110" s="32" t="str">
        <f>IF($B110="","",SUMIF(Transactions!$F:$F,TEXT(Dashboard!N$3,"mmm-yyyy")&amp;Dashboard!$B110,Transactions!$D:$D))</f>
        <v/>
      </c>
      <c r="O110" s="32" t="str">
        <f>IF($B110="","",SUMIF(Transactions!$F:$F,TEXT(Dashboard!O$3,"mmm-yyyy")&amp;Dashboard!$B110,Transactions!$D:$D))</f>
        <v/>
      </c>
      <c r="P110" s="32" t="str">
        <f t="shared" si="3"/>
        <v/>
      </c>
    </row>
    <row r="111" spans="1:16">
      <c r="A111" s="30" t="str">
        <f t="shared" si="4"/>
        <v/>
      </c>
      <c r="B111" s="31"/>
      <c r="C111" s="32" t="str">
        <f>IF($B111="","",SUMIF(Transactions!$F:$F,TEXT(Dashboard!C$3,"mmm-yyyy")&amp;Dashboard!$B111,Transactions!$D:$D))</f>
        <v/>
      </c>
      <c r="D111" s="32" t="str">
        <f>IF($B111="","",SUMIF(Transactions!$F:$F,TEXT(Dashboard!D$3,"mmm-yyyy")&amp;Dashboard!$B111,Transactions!$D:$D))</f>
        <v/>
      </c>
      <c r="E111" s="32" t="str">
        <f>IF($B111="","",SUMIF(Transactions!$F:$F,TEXT(Dashboard!E$3,"mmm-yyyy")&amp;Dashboard!$B111,Transactions!$D:$D))</f>
        <v/>
      </c>
      <c r="F111" s="32" t="str">
        <f>IF($B111="","",SUMIF(Transactions!$F:$F,TEXT(Dashboard!F$3,"mmm-yyyy")&amp;Dashboard!$B111,Transactions!$D:$D))</f>
        <v/>
      </c>
      <c r="G111" s="32" t="str">
        <f>IF($B111="","",SUMIF(Transactions!$F:$F,TEXT(Dashboard!G$3,"mmm-yyyy")&amp;Dashboard!$B111,Transactions!$D:$D))</f>
        <v/>
      </c>
      <c r="H111" s="32" t="str">
        <f>IF($B111="","",SUMIF(Transactions!$F:$F,TEXT(Dashboard!H$3,"mmm-yyyy")&amp;Dashboard!$B111,Transactions!$D:$D))</f>
        <v/>
      </c>
      <c r="I111" s="32" t="str">
        <f>IF($B111="","",SUMIF(Transactions!$F:$F,TEXT(Dashboard!I$3,"mmm-yyyy")&amp;Dashboard!$B111,Transactions!$D:$D))</f>
        <v/>
      </c>
      <c r="J111" s="32" t="str">
        <f>IF($B111="","",SUMIF(Transactions!$F:$F,TEXT(Dashboard!J$3,"mmm-yyyy")&amp;Dashboard!$B111,Transactions!$D:$D))</f>
        <v/>
      </c>
      <c r="K111" s="32" t="str">
        <f>IF($B111="","",SUMIF(Transactions!$F:$F,TEXT(Dashboard!K$3,"mmm-yyyy")&amp;Dashboard!$B111,Transactions!$D:$D))</f>
        <v/>
      </c>
      <c r="L111" s="32" t="str">
        <f>IF($B111="","",SUMIF(Transactions!$F:$F,TEXT(Dashboard!L$3,"mmm-yyyy")&amp;Dashboard!$B111,Transactions!$D:$D))</f>
        <v/>
      </c>
      <c r="M111" s="32" t="str">
        <f>IF($B111="","",SUMIF(Transactions!$F:$F,TEXT(Dashboard!M$3,"mmm-yyyy")&amp;Dashboard!$B111,Transactions!$D:$D))</f>
        <v/>
      </c>
      <c r="N111" s="32" t="str">
        <f>IF($B111="","",SUMIF(Transactions!$F:$F,TEXT(Dashboard!N$3,"mmm-yyyy")&amp;Dashboard!$B111,Transactions!$D:$D))</f>
        <v/>
      </c>
      <c r="O111" s="32" t="str">
        <f>IF($B111="","",SUMIF(Transactions!$F:$F,TEXT(Dashboard!O$3,"mmm-yyyy")&amp;Dashboard!$B111,Transactions!$D:$D))</f>
        <v/>
      </c>
      <c r="P111" s="32" t="str">
        <f t="shared" si="3"/>
        <v/>
      </c>
    </row>
    <row r="112" spans="1:16">
      <c r="A112" s="30" t="str">
        <f t="shared" si="4"/>
        <v/>
      </c>
      <c r="B112" s="31"/>
      <c r="C112" s="32" t="str">
        <f>IF($B112="","",SUMIF(Transactions!$F:$F,TEXT(Dashboard!C$3,"mmm-yyyy")&amp;Dashboard!$B112,Transactions!$D:$D))</f>
        <v/>
      </c>
      <c r="D112" s="32" t="str">
        <f>IF($B112="","",SUMIF(Transactions!$F:$F,TEXT(Dashboard!D$3,"mmm-yyyy")&amp;Dashboard!$B112,Transactions!$D:$D))</f>
        <v/>
      </c>
      <c r="E112" s="32" t="str">
        <f>IF($B112="","",SUMIF(Transactions!$F:$F,TEXT(Dashboard!E$3,"mmm-yyyy")&amp;Dashboard!$B112,Transactions!$D:$D))</f>
        <v/>
      </c>
      <c r="F112" s="32" t="str">
        <f>IF($B112="","",SUMIF(Transactions!$F:$F,TEXT(Dashboard!F$3,"mmm-yyyy")&amp;Dashboard!$B112,Transactions!$D:$D))</f>
        <v/>
      </c>
      <c r="G112" s="32" t="str">
        <f>IF($B112="","",SUMIF(Transactions!$F:$F,TEXT(Dashboard!G$3,"mmm-yyyy")&amp;Dashboard!$B112,Transactions!$D:$D))</f>
        <v/>
      </c>
      <c r="H112" s="32" t="str">
        <f>IF($B112="","",SUMIF(Transactions!$F:$F,TEXT(Dashboard!H$3,"mmm-yyyy")&amp;Dashboard!$B112,Transactions!$D:$D))</f>
        <v/>
      </c>
      <c r="I112" s="32" t="str">
        <f>IF($B112="","",SUMIF(Transactions!$F:$F,TEXT(Dashboard!I$3,"mmm-yyyy")&amp;Dashboard!$B112,Transactions!$D:$D))</f>
        <v/>
      </c>
      <c r="J112" s="32" t="str">
        <f>IF($B112="","",SUMIF(Transactions!$F:$F,TEXT(Dashboard!J$3,"mmm-yyyy")&amp;Dashboard!$B112,Transactions!$D:$D))</f>
        <v/>
      </c>
      <c r="K112" s="32" t="str">
        <f>IF($B112="","",SUMIF(Transactions!$F:$F,TEXT(Dashboard!K$3,"mmm-yyyy")&amp;Dashboard!$B112,Transactions!$D:$D))</f>
        <v/>
      </c>
      <c r="L112" s="32" t="str">
        <f>IF($B112="","",SUMIF(Transactions!$F:$F,TEXT(Dashboard!L$3,"mmm-yyyy")&amp;Dashboard!$B112,Transactions!$D:$D))</f>
        <v/>
      </c>
      <c r="M112" s="32" t="str">
        <f>IF($B112="","",SUMIF(Transactions!$F:$F,TEXT(Dashboard!M$3,"mmm-yyyy")&amp;Dashboard!$B112,Transactions!$D:$D))</f>
        <v/>
      </c>
      <c r="N112" s="32" t="str">
        <f>IF($B112="","",SUMIF(Transactions!$F:$F,TEXT(Dashboard!N$3,"mmm-yyyy")&amp;Dashboard!$B112,Transactions!$D:$D))</f>
        <v/>
      </c>
      <c r="O112" s="32" t="str">
        <f>IF($B112="","",SUMIF(Transactions!$F:$F,TEXT(Dashboard!O$3,"mmm-yyyy")&amp;Dashboard!$B112,Transactions!$D:$D))</f>
        <v/>
      </c>
      <c r="P112" s="32" t="str">
        <f t="shared" si="3"/>
        <v/>
      </c>
    </row>
    <row r="113" spans="1:16">
      <c r="A113" s="30" t="str">
        <f t="shared" si="4"/>
        <v/>
      </c>
      <c r="B113" s="31"/>
      <c r="C113" s="32" t="str">
        <f>IF($B113="","",SUMIF(Transactions!$F:$F,TEXT(Dashboard!C$3,"mmm-yyyy")&amp;Dashboard!$B113,Transactions!$D:$D))</f>
        <v/>
      </c>
      <c r="D113" s="32" t="str">
        <f>IF($B113="","",SUMIF(Transactions!$F:$F,TEXT(Dashboard!D$3,"mmm-yyyy")&amp;Dashboard!$B113,Transactions!$D:$D))</f>
        <v/>
      </c>
      <c r="E113" s="32" t="str">
        <f>IF($B113="","",SUMIF(Transactions!$F:$F,TEXT(Dashboard!E$3,"mmm-yyyy")&amp;Dashboard!$B113,Transactions!$D:$D))</f>
        <v/>
      </c>
      <c r="F113" s="32" t="str">
        <f>IF($B113="","",SUMIF(Transactions!$F:$F,TEXT(Dashboard!F$3,"mmm-yyyy")&amp;Dashboard!$B113,Transactions!$D:$D))</f>
        <v/>
      </c>
      <c r="G113" s="32" t="str">
        <f>IF($B113="","",SUMIF(Transactions!$F:$F,TEXT(Dashboard!G$3,"mmm-yyyy")&amp;Dashboard!$B113,Transactions!$D:$D))</f>
        <v/>
      </c>
      <c r="H113" s="32" t="str">
        <f>IF($B113="","",SUMIF(Transactions!$F:$F,TEXT(Dashboard!H$3,"mmm-yyyy")&amp;Dashboard!$B113,Transactions!$D:$D))</f>
        <v/>
      </c>
      <c r="I113" s="32" t="str">
        <f>IF($B113="","",SUMIF(Transactions!$F:$F,TEXT(Dashboard!I$3,"mmm-yyyy")&amp;Dashboard!$B113,Transactions!$D:$D))</f>
        <v/>
      </c>
      <c r="J113" s="32" t="str">
        <f>IF($B113="","",SUMIF(Transactions!$F:$F,TEXT(Dashboard!J$3,"mmm-yyyy")&amp;Dashboard!$B113,Transactions!$D:$D))</f>
        <v/>
      </c>
      <c r="K113" s="32" t="str">
        <f>IF($B113="","",SUMIF(Transactions!$F:$F,TEXT(Dashboard!K$3,"mmm-yyyy")&amp;Dashboard!$B113,Transactions!$D:$D))</f>
        <v/>
      </c>
      <c r="L113" s="32" t="str">
        <f>IF($B113="","",SUMIF(Transactions!$F:$F,TEXT(Dashboard!L$3,"mmm-yyyy")&amp;Dashboard!$B113,Transactions!$D:$D))</f>
        <v/>
      </c>
      <c r="M113" s="32" t="str">
        <f>IF($B113="","",SUMIF(Transactions!$F:$F,TEXT(Dashboard!M$3,"mmm-yyyy")&amp;Dashboard!$B113,Transactions!$D:$D))</f>
        <v/>
      </c>
      <c r="N113" s="32" t="str">
        <f>IF($B113="","",SUMIF(Transactions!$F:$F,TEXT(Dashboard!N$3,"mmm-yyyy")&amp;Dashboard!$B113,Transactions!$D:$D))</f>
        <v/>
      </c>
      <c r="O113" s="32" t="str">
        <f>IF($B113="","",SUMIF(Transactions!$F:$F,TEXT(Dashboard!O$3,"mmm-yyyy")&amp;Dashboard!$B113,Transactions!$D:$D))</f>
        <v/>
      </c>
      <c r="P113" s="32" t="str">
        <f t="shared" si="3"/>
        <v/>
      </c>
    </row>
    <row r="114" spans="1:16">
      <c r="A114" s="30" t="str">
        <f t="shared" si="4"/>
        <v/>
      </c>
      <c r="B114" s="31"/>
      <c r="C114" s="32" t="str">
        <f>IF($B114="","",SUMIF(Transactions!$F:$F,TEXT(Dashboard!C$3,"mmm-yyyy")&amp;Dashboard!$B114,Transactions!$D:$D))</f>
        <v/>
      </c>
      <c r="D114" s="32" t="str">
        <f>IF($B114="","",SUMIF(Transactions!$F:$F,TEXT(Dashboard!D$3,"mmm-yyyy")&amp;Dashboard!$B114,Transactions!$D:$D))</f>
        <v/>
      </c>
      <c r="E114" s="32" t="str">
        <f>IF($B114="","",SUMIF(Transactions!$F:$F,TEXT(Dashboard!E$3,"mmm-yyyy")&amp;Dashboard!$B114,Transactions!$D:$D))</f>
        <v/>
      </c>
      <c r="F114" s="32" t="str">
        <f>IF($B114="","",SUMIF(Transactions!$F:$F,TEXT(Dashboard!F$3,"mmm-yyyy")&amp;Dashboard!$B114,Transactions!$D:$D))</f>
        <v/>
      </c>
      <c r="G114" s="32" t="str">
        <f>IF($B114="","",SUMIF(Transactions!$F:$F,TEXT(Dashboard!G$3,"mmm-yyyy")&amp;Dashboard!$B114,Transactions!$D:$D))</f>
        <v/>
      </c>
      <c r="H114" s="32" t="str">
        <f>IF($B114="","",SUMIF(Transactions!$F:$F,TEXT(Dashboard!H$3,"mmm-yyyy")&amp;Dashboard!$B114,Transactions!$D:$D))</f>
        <v/>
      </c>
      <c r="I114" s="32" t="str">
        <f>IF($B114="","",SUMIF(Transactions!$F:$F,TEXT(Dashboard!I$3,"mmm-yyyy")&amp;Dashboard!$B114,Transactions!$D:$D))</f>
        <v/>
      </c>
      <c r="J114" s="32" t="str">
        <f>IF($B114="","",SUMIF(Transactions!$F:$F,TEXT(Dashboard!J$3,"mmm-yyyy")&amp;Dashboard!$B114,Transactions!$D:$D))</f>
        <v/>
      </c>
      <c r="K114" s="32" t="str">
        <f>IF($B114="","",SUMIF(Transactions!$F:$F,TEXT(Dashboard!K$3,"mmm-yyyy")&amp;Dashboard!$B114,Transactions!$D:$D))</f>
        <v/>
      </c>
      <c r="L114" s="32" t="str">
        <f>IF($B114="","",SUMIF(Transactions!$F:$F,TEXT(Dashboard!L$3,"mmm-yyyy")&amp;Dashboard!$B114,Transactions!$D:$D))</f>
        <v/>
      </c>
      <c r="M114" s="32" t="str">
        <f>IF($B114="","",SUMIF(Transactions!$F:$F,TEXT(Dashboard!M$3,"mmm-yyyy")&amp;Dashboard!$B114,Transactions!$D:$D))</f>
        <v/>
      </c>
      <c r="N114" s="32" t="str">
        <f>IF($B114="","",SUMIF(Transactions!$F:$F,TEXT(Dashboard!N$3,"mmm-yyyy")&amp;Dashboard!$B114,Transactions!$D:$D))</f>
        <v/>
      </c>
      <c r="O114" s="32" t="str">
        <f>IF($B114="","",SUMIF(Transactions!$F:$F,TEXT(Dashboard!O$3,"mmm-yyyy")&amp;Dashboard!$B114,Transactions!$D:$D))</f>
        <v/>
      </c>
      <c r="P114" s="32" t="str">
        <f t="shared" si="3"/>
        <v/>
      </c>
    </row>
    <row r="115" spans="1:16">
      <c r="A115" s="30" t="str">
        <f t="shared" si="4"/>
        <v/>
      </c>
      <c r="B115" s="31"/>
      <c r="C115" s="32" t="str">
        <f>IF($B115="","",SUMIF(Transactions!$F:$F,TEXT(Dashboard!C$3,"mmm-yyyy")&amp;Dashboard!$B115,Transactions!$D:$D))</f>
        <v/>
      </c>
      <c r="D115" s="32" t="str">
        <f>IF($B115="","",SUMIF(Transactions!$F:$F,TEXT(Dashboard!D$3,"mmm-yyyy")&amp;Dashboard!$B115,Transactions!$D:$D))</f>
        <v/>
      </c>
      <c r="E115" s="32" t="str">
        <f>IF($B115="","",SUMIF(Transactions!$F:$F,TEXT(Dashboard!E$3,"mmm-yyyy")&amp;Dashboard!$B115,Transactions!$D:$D))</f>
        <v/>
      </c>
      <c r="F115" s="32" t="str">
        <f>IF($B115="","",SUMIF(Transactions!$F:$F,TEXT(Dashboard!F$3,"mmm-yyyy")&amp;Dashboard!$B115,Transactions!$D:$D))</f>
        <v/>
      </c>
      <c r="G115" s="32" t="str">
        <f>IF($B115="","",SUMIF(Transactions!$F:$F,TEXT(Dashboard!G$3,"mmm-yyyy")&amp;Dashboard!$B115,Transactions!$D:$D))</f>
        <v/>
      </c>
      <c r="H115" s="32" t="str">
        <f>IF($B115="","",SUMIF(Transactions!$F:$F,TEXT(Dashboard!H$3,"mmm-yyyy")&amp;Dashboard!$B115,Transactions!$D:$D))</f>
        <v/>
      </c>
      <c r="I115" s="32" t="str">
        <f>IF($B115="","",SUMIF(Transactions!$F:$F,TEXT(Dashboard!I$3,"mmm-yyyy")&amp;Dashboard!$B115,Transactions!$D:$D))</f>
        <v/>
      </c>
      <c r="J115" s="32" t="str">
        <f>IF($B115="","",SUMIF(Transactions!$F:$F,TEXT(Dashboard!J$3,"mmm-yyyy")&amp;Dashboard!$B115,Transactions!$D:$D))</f>
        <v/>
      </c>
      <c r="K115" s="32" t="str">
        <f>IF($B115="","",SUMIF(Transactions!$F:$F,TEXT(Dashboard!K$3,"mmm-yyyy")&amp;Dashboard!$B115,Transactions!$D:$D))</f>
        <v/>
      </c>
      <c r="L115" s="32" t="str">
        <f>IF($B115="","",SUMIF(Transactions!$F:$F,TEXT(Dashboard!L$3,"mmm-yyyy")&amp;Dashboard!$B115,Transactions!$D:$D))</f>
        <v/>
      </c>
      <c r="M115" s="32" t="str">
        <f>IF($B115="","",SUMIF(Transactions!$F:$F,TEXT(Dashboard!M$3,"mmm-yyyy")&amp;Dashboard!$B115,Transactions!$D:$D))</f>
        <v/>
      </c>
      <c r="N115" s="32" t="str">
        <f>IF($B115="","",SUMIF(Transactions!$F:$F,TEXT(Dashboard!N$3,"mmm-yyyy")&amp;Dashboard!$B115,Transactions!$D:$D))</f>
        <v/>
      </c>
      <c r="O115" s="32" t="str">
        <f>IF($B115="","",SUMIF(Transactions!$F:$F,TEXT(Dashboard!O$3,"mmm-yyyy")&amp;Dashboard!$B115,Transactions!$D:$D))</f>
        <v/>
      </c>
      <c r="P115" s="32" t="str">
        <f t="shared" si="3"/>
        <v/>
      </c>
    </row>
    <row r="116" spans="1:16">
      <c r="A116" s="30" t="str">
        <f t="shared" si="4"/>
        <v/>
      </c>
      <c r="B116" s="31"/>
      <c r="C116" s="32" t="str">
        <f>IF($B116="","",SUMIF(Transactions!$F:$F,TEXT(Dashboard!C$3,"mmm-yyyy")&amp;Dashboard!$B116,Transactions!$D:$D))</f>
        <v/>
      </c>
      <c r="D116" s="32" t="str">
        <f>IF($B116="","",SUMIF(Transactions!$F:$F,TEXT(Dashboard!D$3,"mmm-yyyy")&amp;Dashboard!$B116,Transactions!$D:$D))</f>
        <v/>
      </c>
      <c r="E116" s="32" t="str">
        <f>IF($B116="","",SUMIF(Transactions!$F:$F,TEXT(Dashboard!E$3,"mmm-yyyy")&amp;Dashboard!$B116,Transactions!$D:$D))</f>
        <v/>
      </c>
      <c r="F116" s="32" t="str">
        <f>IF($B116="","",SUMIF(Transactions!$F:$F,TEXT(Dashboard!F$3,"mmm-yyyy")&amp;Dashboard!$B116,Transactions!$D:$D))</f>
        <v/>
      </c>
      <c r="G116" s="32" t="str">
        <f>IF($B116="","",SUMIF(Transactions!$F:$F,TEXT(Dashboard!G$3,"mmm-yyyy")&amp;Dashboard!$B116,Transactions!$D:$D))</f>
        <v/>
      </c>
      <c r="H116" s="32" t="str">
        <f>IF($B116="","",SUMIF(Transactions!$F:$F,TEXT(Dashboard!H$3,"mmm-yyyy")&amp;Dashboard!$B116,Transactions!$D:$D))</f>
        <v/>
      </c>
      <c r="I116" s="32" t="str">
        <f>IF($B116="","",SUMIF(Transactions!$F:$F,TEXT(Dashboard!I$3,"mmm-yyyy")&amp;Dashboard!$B116,Transactions!$D:$D))</f>
        <v/>
      </c>
      <c r="J116" s="32" t="str">
        <f>IF($B116="","",SUMIF(Transactions!$F:$F,TEXT(Dashboard!J$3,"mmm-yyyy")&amp;Dashboard!$B116,Transactions!$D:$D))</f>
        <v/>
      </c>
      <c r="K116" s="32" t="str">
        <f>IF($B116="","",SUMIF(Transactions!$F:$F,TEXT(Dashboard!K$3,"mmm-yyyy")&amp;Dashboard!$B116,Transactions!$D:$D))</f>
        <v/>
      </c>
      <c r="L116" s="32" t="str">
        <f>IF($B116="","",SUMIF(Transactions!$F:$F,TEXT(Dashboard!L$3,"mmm-yyyy")&amp;Dashboard!$B116,Transactions!$D:$D))</f>
        <v/>
      </c>
      <c r="M116" s="32" t="str">
        <f>IF($B116="","",SUMIF(Transactions!$F:$F,TEXT(Dashboard!M$3,"mmm-yyyy")&amp;Dashboard!$B116,Transactions!$D:$D))</f>
        <v/>
      </c>
      <c r="N116" s="32" t="str">
        <f>IF($B116="","",SUMIF(Transactions!$F:$F,TEXT(Dashboard!N$3,"mmm-yyyy")&amp;Dashboard!$B116,Transactions!$D:$D))</f>
        <v/>
      </c>
      <c r="O116" s="32" t="str">
        <f>IF($B116="","",SUMIF(Transactions!$F:$F,TEXT(Dashboard!O$3,"mmm-yyyy")&amp;Dashboard!$B116,Transactions!$D:$D))</f>
        <v/>
      </c>
      <c r="P116" s="32" t="str">
        <f t="shared" si="3"/>
        <v/>
      </c>
    </row>
    <row r="117" spans="1:16">
      <c r="A117" s="30" t="str">
        <f t="shared" si="4"/>
        <v/>
      </c>
      <c r="B117" s="31"/>
      <c r="C117" s="32" t="str">
        <f>IF($B117="","",SUMIF(Transactions!$F:$F,TEXT(Dashboard!C$3,"mmm-yyyy")&amp;Dashboard!$B117,Transactions!$D:$D))</f>
        <v/>
      </c>
      <c r="D117" s="32" t="str">
        <f>IF($B117="","",SUMIF(Transactions!$F:$F,TEXT(Dashboard!D$3,"mmm-yyyy")&amp;Dashboard!$B117,Transactions!$D:$D))</f>
        <v/>
      </c>
      <c r="E117" s="32" t="str">
        <f>IF($B117="","",SUMIF(Transactions!$F:$F,TEXT(Dashboard!E$3,"mmm-yyyy")&amp;Dashboard!$B117,Transactions!$D:$D))</f>
        <v/>
      </c>
      <c r="F117" s="32" t="str">
        <f>IF($B117="","",SUMIF(Transactions!$F:$F,TEXT(Dashboard!F$3,"mmm-yyyy")&amp;Dashboard!$B117,Transactions!$D:$D))</f>
        <v/>
      </c>
      <c r="G117" s="32" t="str">
        <f>IF($B117="","",SUMIF(Transactions!$F:$F,TEXT(Dashboard!G$3,"mmm-yyyy")&amp;Dashboard!$B117,Transactions!$D:$D))</f>
        <v/>
      </c>
      <c r="H117" s="32" t="str">
        <f>IF($B117="","",SUMIF(Transactions!$F:$F,TEXT(Dashboard!H$3,"mmm-yyyy")&amp;Dashboard!$B117,Transactions!$D:$D))</f>
        <v/>
      </c>
      <c r="I117" s="32" t="str">
        <f>IF($B117="","",SUMIF(Transactions!$F:$F,TEXT(Dashboard!I$3,"mmm-yyyy")&amp;Dashboard!$B117,Transactions!$D:$D))</f>
        <v/>
      </c>
      <c r="J117" s="32" t="str">
        <f>IF($B117="","",SUMIF(Transactions!$F:$F,TEXT(Dashboard!J$3,"mmm-yyyy")&amp;Dashboard!$B117,Transactions!$D:$D))</f>
        <v/>
      </c>
      <c r="K117" s="32" t="str">
        <f>IF($B117="","",SUMIF(Transactions!$F:$F,TEXT(Dashboard!K$3,"mmm-yyyy")&amp;Dashboard!$B117,Transactions!$D:$D))</f>
        <v/>
      </c>
      <c r="L117" s="32" t="str">
        <f>IF($B117="","",SUMIF(Transactions!$F:$F,TEXT(Dashboard!L$3,"mmm-yyyy")&amp;Dashboard!$B117,Transactions!$D:$D))</f>
        <v/>
      </c>
      <c r="M117" s="32" t="str">
        <f>IF($B117="","",SUMIF(Transactions!$F:$F,TEXT(Dashboard!M$3,"mmm-yyyy")&amp;Dashboard!$B117,Transactions!$D:$D))</f>
        <v/>
      </c>
      <c r="N117" s="32" t="str">
        <f>IF($B117="","",SUMIF(Transactions!$F:$F,TEXT(Dashboard!N$3,"mmm-yyyy")&amp;Dashboard!$B117,Transactions!$D:$D))</f>
        <v/>
      </c>
      <c r="O117" s="32" t="str">
        <f>IF($B117="","",SUMIF(Transactions!$F:$F,TEXT(Dashboard!O$3,"mmm-yyyy")&amp;Dashboard!$B117,Transactions!$D:$D))</f>
        <v/>
      </c>
      <c r="P117" s="32" t="str">
        <f t="shared" si="3"/>
        <v/>
      </c>
    </row>
    <row r="118" spans="1:16">
      <c r="A118" s="30" t="str">
        <f t="shared" si="4"/>
        <v/>
      </c>
      <c r="B118" s="31"/>
      <c r="C118" s="32" t="str">
        <f>IF($B118="","",SUMIF(Transactions!$F:$F,TEXT(Dashboard!C$3,"mmm-yyyy")&amp;Dashboard!$B118,Transactions!$D:$D))</f>
        <v/>
      </c>
      <c r="D118" s="32" t="str">
        <f>IF($B118="","",SUMIF(Transactions!$F:$F,TEXT(Dashboard!D$3,"mmm-yyyy")&amp;Dashboard!$B118,Transactions!$D:$D))</f>
        <v/>
      </c>
      <c r="E118" s="32" t="str">
        <f>IF($B118="","",SUMIF(Transactions!$F:$F,TEXT(Dashboard!E$3,"mmm-yyyy")&amp;Dashboard!$B118,Transactions!$D:$D))</f>
        <v/>
      </c>
      <c r="F118" s="32" t="str">
        <f>IF($B118="","",SUMIF(Transactions!$F:$F,TEXT(Dashboard!F$3,"mmm-yyyy")&amp;Dashboard!$B118,Transactions!$D:$D))</f>
        <v/>
      </c>
      <c r="G118" s="32" t="str">
        <f>IF($B118="","",SUMIF(Transactions!$F:$F,TEXT(Dashboard!G$3,"mmm-yyyy")&amp;Dashboard!$B118,Transactions!$D:$D))</f>
        <v/>
      </c>
      <c r="H118" s="32" t="str">
        <f>IF($B118="","",SUMIF(Transactions!$F:$F,TEXT(Dashboard!H$3,"mmm-yyyy")&amp;Dashboard!$B118,Transactions!$D:$D))</f>
        <v/>
      </c>
      <c r="I118" s="32" t="str">
        <f>IF($B118="","",SUMIF(Transactions!$F:$F,TEXT(Dashboard!I$3,"mmm-yyyy")&amp;Dashboard!$B118,Transactions!$D:$D))</f>
        <v/>
      </c>
      <c r="J118" s="32" t="str">
        <f>IF($B118="","",SUMIF(Transactions!$F:$F,TEXT(Dashboard!J$3,"mmm-yyyy")&amp;Dashboard!$B118,Transactions!$D:$D))</f>
        <v/>
      </c>
      <c r="K118" s="32" t="str">
        <f>IF($B118="","",SUMIF(Transactions!$F:$F,TEXT(Dashboard!K$3,"mmm-yyyy")&amp;Dashboard!$B118,Transactions!$D:$D))</f>
        <v/>
      </c>
      <c r="L118" s="32" t="str">
        <f>IF($B118="","",SUMIF(Transactions!$F:$F,TEXT(Dashboard!L$3,"mmm-yyyy")&amp;Dashboard!$B118,Transactions!$D:$D))</f>
        <v/>
      </c>
      <c r="M118" s="32" t="str">
        <f>IF($B118="","",SUMIF(Transactions!$F:$F,TEXT(Dashboard!M$3,"mmm-yyyy")&amp;Dashboard!$B118,Transactions!$D:$D))</f>
        <v/>
      </c>
      <c r="N118" s="32" t="str">
        <f>IF($B118="","",SUMIF(Transactions!$F:$F,TEXT(Dashboard!N$3,"mmm-yyyy")&amp;Dashboard!$B118,Transactions!$D:$D))</f>
        <v/>
      </c>
      <c r="O118" s="32" t="str">
        <f>IF($B118="","",SUMIF(Transactions!$F:$F,TEXT(Dashboard!O$3,"mmm-yyyy")&amp;Dashboard!$B118,Transactions!$D:$D))</f>
        <v/>
      </c>
      <c r="P118" s="32" t="str">
        <f t="shared" si="3"/>
        <v/>
      </c>
    </row>
    <row r="119" spans="1:16">
      <c r="A119" s="30" t="str">
        <f t="shared" si="4"/>
        <v/>
      </c>
      <c r="B119" s="31"/>
      <c r="C119" s="32" t="str">
        <f>IF($B119="","",SUMIF(Transactions!$F:$F,TEXT(Dashboard!C$3,"mmm-yyyy")&amp;Dashboard!$B119,Transactions!$D:$D))</f>
        <v/>
      </c>
      <c r="D119" s="32" t="str">
        <f>IF($B119="","",SUMIF(Transactions!$F:$F,TEXT(Dashboard!D$3,"mmm-yyyy")&amp;Dashboard!$B119,Transactions!$D:$D))</f>
        <v/>
      </c>
      <c r="E119" s="32" t="str">
        <f>IF($B119="","",SUMIF(Transactions!$F:$F,TEXT(Dashboard!E$3,"mmm-yyyy")&amp;Dashboard!$B119,Transactions!$D:$D))</f>
        <v/>
      </c>
      <c r="F119" s="32" t="str">
        <f>IF($B119="","",SUMIF(Transactions!$F:$F,TEXT(Dashboard!F$3,"mmm-yyyy")&amp;Dashboard!$B119,Transactions!$D:$D))</f>
        <v/>
      </c>
      <c r="G119" s="32" t="str">
        <f>IF($B119="","",SUMIF(Transactions!$F:$F,TEXT(Dashboard!G$3,"mmm-yyyy")&amp;Dashboard!$B119,Transactions!$D:$D))</f>
        <v/>
      </c>
      <c r="H119" s="32" t="str">
        <f>IF($B119="","",SUMIF(Transactions!$F:$F,TEXT(Dashboard!H$3,"mmm-yyyy")&amp;Dashboard!$B119,Transactions!$D:$D))</f>
        <v/>
      </c>
      <c r="I119" s="32" t="str">
        <f>IF($B119="","",SUMIF(Transactions!$F:$F,TEXT(Dashboard!I$3,"mmm-yyyy")&amp;Dashboard!$B119,Transactions!$D:$D))</f>
        <v/>
      </c>
      <c r="J119" s="32" t="str">
        <f>IF($B119="","",SUMIF(Transactions!$F:$F,TEXT(Dashboard!J$3,"mmm-yyyy")&amp;Dashboard!$B119,Transactions!$D:$D))</f>
        <v/>
      </c>
      <c r="K119" s="32" t="str">
        <f>IF($B119="","",SUMIF(Transactions!$F:$F,TEXT(Dashboard!K$3,"mmm-yyyy")&amp;Dashboard!$B119,Transactions!$D:$D))</f>
        <v/>
      </c>
      <c r="L119" s="32" t="str">
        <f>IF($B119="","",SUMIF(Transactions!$F:$F,TEXT(Dashboard!L$3,"mmm-yyyy")&amp;Dashboard!$B119,Transactions!$D:$D))</f>
        <v/>
      </c>
      <c r="M119" s="32" t="str">
        <f>IF($B119="","",SUMIF(Transactions!$F:$F,TEXT(Dashboard!M$3,"mmm-yyyy")&amp;Dashboard!$B119,Transactions!$D:$D))</f>
        <v/>
      </c>
      <c r="N119" s="32" t="str">
        <f>IF($B119="","",SUMIF(Transactions!$F:$F,TEXT(Dashboard!N$3,"mmm-yyyy")&amp;Dashboard!$B119,Transactions!$D:$D))</f>
        <v/>
      </c>
      <c r="O119" s="32" t="str">
        <f>IF($B119="","",SUMIF(Transactions!$F:$F,TEXT(Dashboard!O$3,"mmm-yyyy")&amp;Dashboard!$B119,Transactions!$D:$D))</f>
        <v/>
      </c>
      <c r="P119" s="32" t="str">
        <f t="shared" si="3"/>
        <v/>
      </c>
    </row>
    <row r="120" spans="1:16">
      <c r="A120" s="30" t="str">
        <f t="shared" si="4"/>
        <v/>
      </c>
      <c r="B120" s="31"/>
      <c r="C120" s="32" t="str">
        <f>IF($B120="","",SUMIF(Transactions!$F:$F,TEXT(Dashboard!C$3,"mmm-yyyy")&amp;Dashboard!$B120,Transactions!$D:$D))</f>
        <v/>
      </c>
      <c r="D120" s="32" t="str">
        <f>IF($B120="","",SUMIF(Transactions!$F:$F,TEXT(Dashboard!D$3,"mmm-yyyy")&amp;Dashboard!$B120,Transactions!$D:$D))</f>
        <v/>
      </c>
      <c r="E120" s="32" t="str">
        <f>IF($B120="","",SUMIF(Transactions!$F:$F,TEXT(Dashboard!E$3,"mmm-yyyy")&amp;Dashboard!$B120,Transactions!$D:$D))</f>
        <v/>
      </c>
      <c r="F120" s="32" t="str">
        <f>IF($B120="","",SUMIF(Transactions!$F:$F,TEXT(Dashboard!F$3,"mmm-yyyy")&amp;Dashboard!$B120,Transactions!$D:$D))</f>
        <v/>
      </c>
      <c r="G120" s="32" t="str">
        <f>IF($B120="","",SUMIF(Transactions!$F:$F,TEXT(Dashboard!G$3,"mmm-yyyy")&amp;Dashboard!$B120,Transactions!$D:$D))</f>
        <v/>
      </c>
      <c r="H120" s="32" t="str">
        <f>IF($B120="","",SUMIF(Transactions!$F:$F,TEXT(Dashboard!H$3,"mmm-yyyy")&amp;Dashboard!$B120,Transactions!$D:$D))</f>
        <v/>
      </c>
      <c r="I120" s="32" t="str">
        <f>IF($B120="","",SUMIF(Transactions!$F:$F,TEXT(Dashboard!I$3,"mmm-yyyy")&amp;Dashboard!$B120,Transactions!$D:$D))</f>
        <v/>
      </c>
      <c r="J120" s="32" t="str">
        <f>IF($B120="","",SUMIF(Transactions!$F:$F,TEXT(Dashboard!J$3,"mmm-yyyy")&amp;Dashboard!$B120,Transactions!$D:$D))</f>
        <v/>
      </c>
      <c r="K120" s="32" t="str">
        <f>IF($B120="","",SUMIF(Transactions!$F:$F,TEXT(Dashboard!K$3,"mmm-yyyy")&amp;Dashboard!$B120,Transactions!$D:$D))</f>
        <v/>
      </c>
      <c r="L120" s="32" t="str">
        <f>IF($B120="","",SUMIF(Transactions!$F:$F,TEXT(Dashboard!L$3,"mmm-yyyy")&amp;Dashboard!$B120,Transactions!$D:$D))</f>
        <v/>
      </c>
      <c r="M120" s="32" t="str">
        <f>IF($B120="","",SUMIF(Transactions!$F:$F,TEXT(Dashboard!M$3,"mmm-yyyy")&amp;Dashboard!$B120,Transactions!$D:$D))</f>
        <v/>
      </c>
      <c r="N120" s="32" t="str">
        <f>IF($B120="","",SUMIF(Transactions!$F:$F,TEXT(Dashboard!N$3,"mmm-yyyy")&amp;Dashboard!$B120,Transactions!$D:$D))</f>
        <v/>
      </c>
      <c r="O120" s="32" t="str">
        <f>IF($B120="","",SUMIF(Transactions!$F:$F,TEXT(Dashboard!O$3,"mmm-yyyy")&amp;Dashboard!$B120,Transactions!$D:$D))</f>
        <v/>
      </c>
      <c r="P120" s="32" t="str">
        <f t="shared" si="3"/>
        <v/>
      </c>
    </row>
    <row r="121" spans="1:16">
      <c r="A121" s="30" t="str">
        <f t="shared" si="4"/>
        <v/>
      </c>
      <c r="B121" s="31"/>
      <c r="C121" s="32" t="str">
        <f>IF($B121="","",SUMIF(Transactions!$F:$F,TEXT(Dashboard!C$3,"mmm-yyyy")&amp;Dashboard!$B121,Transactions!$D:$D))</f>
        <v/>
      </c>
      <c r="D121" s="32" t="str">
        <f>IF($B121="","",SUMIF(Transactions!$F:$F,TEXT(Dashboard!D$3,"mmm-yyyy")&amp;Dashboard!$B121,Transactions!$D:$D))</f>
        <v/>
      </c>
      <c r="E121" s="32" t="str">
        <f>IF($B121="","",SUMIF(Transactions!$F:$F,TEXT(Dashboard!E$3,"mmm-yyyy")&amp;Dashboard!$B121,Transactions!$D:$D))</f>
        <v/>
      </c>
      <c r="F121" s="32" t="str">
        <f>IF($B121="","",SUMIF(Transactions!$F:$F,TEXT(Dashboard!F$3,"mmm-yyyy")&amp;Dashboard!$B121,Transactions!$D:$D))</f>
        <v/>
      </c>
      <c r="G121" s="32" t="str">
        <f>IF($B121="","",SUMIF(Transactions!$F:$F,TEXT(Dashboard!G$3,"mmm-yyyy")&amp;Dashboard!$B121,Transactions!$D:$D))</f>
        <v/>
      </c>
      <c r="H121" s="32" t="str">
        <f>IF($B121="","",SUMIF(Transactions!$F:$F,TEXT(Dashboard!H$3,"mmm-yyyy")&amp;Dashboard!$B121,Transactions!$D:$D))</f>
        <v/>
      </c>
      <c r="I121" s="32" t="str">
        <f>IF($B121="","",SUMIF(Transactions!$F:$F,TEXT(Dashboard!I$3,"mmm-yyyy")&amp;Dashboard!$B121,Transactions!$D:$D))</f>
        <v/>
      </c>
      <c r="J121" s="32" t="str">
        <f>IF($B121="","",SUMIF(Transactions!$F:$F,TEXT(Dashboard!J$3,"mmm-yyyy")&amp;Dashboard!$B121,Transactions!$D:$D))</f>
        <v/>
      </c>
      <c r="K121" s="32" t="str">
        <f>IF($B121="","",SUMIF(Transactions!$F:$F,TEXT(Dashboard!K$3,"mmm-yyyy")&amp;Dashboard!$B121,Transactions!$D:$D))</f>
        <v/>
      </c>
      <c r="L121" s="32" t="str">
        <f>IF($B121="","",SUMIF(Transactions!$F:$F,TEXT(Dashboard!L$3,"mmm-yyyy")&amp;Dashboard!$B121,Transactions!$D:$D))</f>
        <v/>
      </c>
      <c r="M121" s="32" t="str">
        <f>IF($B121="","",SUMIF(Transactions!$F:$F,TEXT(Dashboard!M$3,"mmm-yyyy")&amp;Dashboard!$B121,Transactions!$D:$D))</f>
        <v/>
      </c>
      <c r="N121" s="32" t="str">
        <f>IF($B121="","",SUMIF(Transactions!$F:$F,TEXT(Dashboard!N$3,"mmm-yyyy")&amp;Dashboard!$B121,Transactions!$D:$D))</f>
        <v/>
      </c>
      <c r="O121" s="32" t="str">
        <f>IF($B121="","",SUMIF(Transactions!$F:$F,TEXT(Dashboard!O$3,"mmm-yyyy")&amp;Dashboard!$B121,Transactions!$D:$D))</f>
        <v/>
      </c>
      <c r="P121" s="32" t="str">
        <f t="shared" si="3"/>
        <v/>
      </c>
    </row>
    <row r="122" spans="1:16">
      <c r="A122" s="30" t="str">
        <f t="shared" si="4"/>
        <v/>
      </c>
      <c r="B122" s="31"/>
      <c r="C122" s="32" t="str">
        <f>IF($B122="","",SUMIF(Transactions!$F:$F,TEXT(Dashboard!C$3,"mmm-yyyy")&amp;Dashboard!$B122,Transactions!$D:$D))</f>
        <v/>
      </c>
      <c r="D122" s="32" t="str">
        <f>IF($B122="","",SUMIF(Transactions!$F:$F,TEXT(Dashboard!D$3,"mmm-yyyy")&amp;Dashboard!$B122,Transactions!$D:$D))</f>
        <v/>
      </c>
      <c r="E122" s="32" t="str">
        <f>IF($B122="","",SUMIF(Transactions!$F:$F,TEXT(Dashboard!E$3,"mmm-yyyy")&amp;Dashboard!$B122,Transactions!$D:$D))</f>
        <v/>
      </c>
      <c r="F122" s="32" t="str">
        <f>IF($B122="","",SUMIF(Transactions!$F:$F,TEXT(Dashboard!F$3,"mmm-yyyy")&amp;Dashboard!$B122,Transactions!$D:$D))</f>
        <v/>
      </c>
      <c r="G122" s="32" t="str">
        <f>IF($B122="","",SUMIF(Transactions!$F:$F,TEXT(Dashboard!G$3,"mmm-yyyy")&amp;Dashboard!$B122,Transactions!$D:$D))</f>
        <v/>
      </c>
      <c r="H122" s="32" t="str">
        <f>IF($B122="","",SUMIF(Transactions!$F:$F,TEXT(Dashboard!H$3,"mmm-yyyy")&amp;Dashboard!$B122,Transactions!$D:$D))</f>
        <v/>
      </c>
      <c r="I122" s="32" t="str">
        <f>IF($B122="","",SUMIF(Transactions!$F:$F,TEXT(Dashboard!I$3,"mmm-yyyy")&amp;Dashboard!$B122,Transactions!$D:$D))</f>
        <v/>
      </c>
      <c r="J122" s="32" t="str">
        <f>IF($B122="","",SUMIF(Transactions!$F:$F,TEXT(Dashboard!J$3,"mmm-yyyy")&amp;Dashboard!$B122,Transactions!$D:$D))</f>
        <v/>
      </c>
      <c r="K122" s="32" t="str">
        <f>IF($B122="","",SUMIF(Transactions!$F:$F,TEXT(Dashboard!K$3,"mmm-yyyy")&amp;Dashboard!$B122,Transactions!$D:$D))</f>
        <v/>
      </c>
      <c r="L122" s="32" t="str">
        <f>IF($B122="","",SUMIF(Transactions!$F:$F,TEXT(Dashboard!L$3,"mmm-yyyy")&amp;Dashboard!$B122,Transactions!$D:$D))</f>
        <v/>
      </c>
      <c r="M122" s="32" t="str">
        <f>IF($B122="","",SUMIF(Transactions!$F:$F,TEXT(Dashboard!M$3,"mmm-yyyy")&amp;Dashboard!$B122,Transactions!$D:$D))</f>
        <v/>
      </c>
      <c r="N122" s="32" t="str">
        <f>IF($B122="","",SUMIF(Transactions!$F:$F,TEXT(Dashboard!N$3,"mmm-yyyy")&amp;Dashboard!$B122,Transactions!$D:$D))</f>
        <v/>
      </c>
      <c r="O122" s="32" t="str">
        <f>IF($B122="","",SUMIF(Transactions!$F:$F,TEXT(Dashboard!O$3,"mmm-yyyy")&amp;Dashboard!$B122,Transactions!$D:$D))</f>
        <v/>
      </c>
      <c r="P122" s="32" t="str">
        <f t="shared" si="3"/>
        <v/>
      </c>
    </row>
    <row r="123" spans="1:16">
      <c r="A123" s="30" t="str">
        <f t="shared" si="4"/>
        <v/>
      </c>
      <c r="B123" s="31"/>
      <c r="C123" s="32" t="str">
        <f>IF($B123="","",SUMIF(Transactions!$F:$F,TEXT(Dashboard!C$3,"mmm-yyyy")&amp;Dashboard!$B123,Transactions!$D:$D))</f>
        <v/>
      </c>
      <c r="D123" s="32" t="str">
        <f>IF($B123="","",SUMIF(Transactions!$F:$F,TEXT(Dashboard!D$3,"mmm-yyyy")&amp;Dashboard!$B123,Transactions!$D:$D))</f>
        <v/>
      </c>
      <c r="E123" s="32" t="str">
        <f>IF($B123="","",SUMIF(Transactions!$F:$F,TEXT(Dashboard!E$3,"mmm-yyyy")&amp;Dashboard!$B123,Transactions!$D:$D))</f>
        <v/>
      </c>
      <c r="F123" s="32" t="str">
        <f>IF($B123="","",SUMIF(Transactions!$F:$F,TEXT(Dashboard!F$3,"mmm-yyyy")&amp;Dashboard!$B123,Transactions!$D:$D))</f>
        <v/>
      </c>
      <c r="G123" s="32" t="str">
        <f>IF($B123="","",SUMIF(Transactions!$F:$F,TEXT(Dashboard!G$3,"mmm-yyyy")&amp;Dashboard!$B123,Transactions!$D:$D))</f>
        <v/>
      </c>
      <c r="H123" s="32" t="str">
        <f>IF($B123="","",SUMIF(Transactions!$F:$F,TEXT(Dashboard!H$3,"mmm-yyyy")&amp;Dashboard!$B123,Transactions!$D:$D))</f>
        <v/>
      </c>
      <c r="I123" s="32" t="str">
        <f>IF($B123="","",SUMIF(Transactions!$F:$F,TEXT(Dashboard!I$3,"mmm-yyyy")&amp;Dashboard!$B123,Transactions!$D:$D))</f>
        <v/>
      </c>
      <c r="J123" s="32" t="str">
        <f>IF($B123="","",SUMIF(Transactions!$F:$F,TEXT(Dashboard!J$3,"mmm-yyyy")&amp;Dashboard!$B123,Transactions!$D:$D))</f>
        <v/>
      </c>
      <c r="K123" s="32" t="str">
        <f>IF($B123="","",SUMIF(Transactions!$F:$F,TEXT(Dashboard!K$3,"mmm-yyyy")&amp;Dashboard!$B123,Transactions!$D:$D))</f>
        <v/>
      </c>
      <c r="L123" s="32" t="str">
        <f>IF($B123="","",SUMIF(Transactions!$F:$F,TEXT(Dashboard!L$3,"mmm-yyyy")&amp;Dashboard!$B123,Transactions!$D:$D))</f>
        <v/>
      </c>
      <c r="M123" s="32" t="str">
        <f>IF($B123="","",SUMIF(Transactions!$F:$F,TEXT(Dashboard!M$3,"mmm-yyyy")&amp;Dashboard!$B123,Transactions!$D:$D))</f>
        <v/>
      </c>
      <c r="N123" s="32" t="str">
        <f>IF($B123="","",SUMIF(Transactions!$F:$F,TEXT(Dashboard!N$3,"mmm-yyyy")&amp;Dashboard!$B123,Transactions!$D:$D))</f>
        <v/>
      </c>
      <c r="O123" s="32" t="str">
        <f>IF($B123="","",SUMIF(Transactions!$F:$F,TEXT(Dashboard!O$3,"mmm-yyyy")&amp;Dashboard!$B123,Transactions!$D:$D))</f>
        <v/>
      </c>
      <c r="P123" s="32" t="str">
        <f t="shared" si="3"/>
        <v/>
      </c>
    </row>
    <row r="124" spans="1:16">
      <c r="A124" s="30" t="str">
        <f t="shared" si="4"/>
        <v/>
      </c>
      <c r="B124" s="31"/>
      <c r="C124" s="32" t="str">
        <f>IF($B124="","",SUMIF(Transactions!$F:$F,TEXT(Dashboard!C$3,"mmm-yyyy")&amp;Dashboard!$B124,Transactions!$D:$D))</f>
        <v/>
      </c>
      <c r="D124" s="32" t="str">
        <f>IF($B124="","",SUMIF(Transactions!$F:$F,TEXT(Dashboard!D$3,"mmm-yyyy")&amp;Dashboard!$B124,Transactions!$D:$D))</f>
        <v/>
      </c>
      <c r="E124" s="32" t="str">
        <f>IF($B124="","",SUMIF(Transactions!$F:$F,TEXT(Dashboard!E$3,"mmm-yyyy")&amp;Dashboard!$B124,Transactions!$D:$D))</f>
        <v/>
      </c>
      <c r="F124" s="32" t="str">
        <f>IF($B124="","",SUMIF(Transactions!$F:$F,TEXT(Dashboard!F$3,"mmm-yyyy")&amp;Dashboard!$B124,Transactions!$D:$D))</f>
        <v/>
      </c>
      <c r="G124" s="32" t="str">
        <f>IF($B124="","",SUMIF(Transactions!$F:$F,TEXT(Dashboard!G$3,"mmm-yyyy")&amp;Dashboard!$B124,Transactions!$D:$D))</f>
        <v/>
      </c>
      <c r="H124" s="32" t="str">
        <f>IF($B124="","",SUMIF(Transactions!$F:$F,TEXT(Dashboard!H$3,"mmm-yyyy")&amp;Dashboard!$B124,Transactions!$D:$D))</f>
        <v/>
      </c>
      <c r="I124" s="32" t="str">
        <f>IF($B124="","",SUMIF(Transactions!$F:$F,TEXT(Dashboard!I$3,"mmm-yyyy")&amp;Dashboard!$B124,Transactions!$D:$D))</f>
        <v/>
      </c>
      <c r="J124" s="32" t="str">
        <f>IF($B124="","",SUMIF(Transactions!$F:$F,TEXT(Dashboard!J$3,"mmm-yyyy")&amp;Dashboard!$B124,Transactions!$D:$D))</f>
        <v/>
      </c>
      <c r="K124" s="32" t="str">
        <f>IF($B124="","",SUMIF(Transactions!$F:$F,TEXT(Dashboard!K$3,"mmm-yyyy")&amp;Dashboard!$B124,Transactions!$D:$D))</f>
        <v/>
      </c>
      <c r="L124" s="32" t="str">
        <f>IF($B124="","",SUMIF(Transactions!$F:$F,TEXT(Dashboard!L$3,"mmm-yyyy")&amp;Dashboard!$B124,Transactions!$D:$D))</f>
        <v/>
      </c>
      <c r="M124" s="32" t="str">
        <f>IF($B124="","",SUMIF(Transactions!$F:$F,TEXT(Dashboard!M$3,"mmm-yyyy")&amp;Dashboard!$B124,Transactions!$D:$D))</f>
        <v/>
      </c>
      <c r="N124" s="32" t="str">
        <f>IF($B124="","",SUMIF(Transactions!$F:$F,TEXT(Dashboard!N$3,"mmm-yyyy")&amp;Dashboard!$B124,Transactions!$D:$D))</f>
        <v/>
      </c>
      <c r="O124" s="32" t="str">
        <f>IF($B124="","",SUMIF(Transactions!$F:$F,TEXT(Dashboard!O$3,"mmm-yyyy")&amp;Dashboard!$B124,Transactions!$D:$D))</f>
        <v/>
      </c>
      <c r="P124" s="32" t="str">
        <f t="shared" si="3"/>
        <v/>
      </c>
    </row>
    <row r="125" spans="1:16">
      <c r="A125" s="30" t="str">
        <f t="shared" si="4"/>
        <v/>
      </c>
      <c r="B125" s="31"/>
      <c r="C125" s="32" t="str">
        <f>IF($B125="","",SUMIF(Transactions!$F:$F,TEXT(Dashboard!C$3,"mmm-yyyy")&amp;Dashboard!$B125,Transactions!$D:$D))</f>
        <v/>
      </c>
      <c r="D125" s="32" t="str">
        <f>IF($B125="","",SUMIF(Transactions!$F:$F,TEXT(Dashboard!D$3,"mmm-yyyy")&amp;Dashboard!$B125,Transactions!$D:$D))</f>
        <v/>
      </c>
      <c r="E125" s="32" t="str">
        <f>IF($B125="","",SUMIF(Transactions!$F:$F,TEXT(Dashboard!E$3,"mmm-yyyy")&amp;Dashboard!$B125,Transactions!$D:$D))</f>
        <v/>
      </c>
      <c r="F125" s="32" t="str">
        <f>IF($B125="","",SUMIF(Transactions!$F:$F,TEXT(Dashboard!F$3,"mmm-yyyy")&amp;Dashboard!$B125,Transactions!$D:$D))</f>
        <v/>
      </c>
      <c r="G125" s="32" t="str">
        <f>IF($B125="","",SUMIF(Transactions!$F:$F,TEXT(Dashboard!G$3,"mmm-yyyy")&amp;Dashboard!$B125,Transactions!$D:$D))</f>
        <v/>
      </c>
      <c r="H125" s="32" t="str">
        <f>IF($B125="","",SUMIF(Transactions!$F:$F,TEXT(Dashboard!H$3,"mmm-yyyy")&amp;Dashboard!$B125,Transactions!$D:$D))</f>
        <v/>
      </c>
      <c r="I125" s="32" t="str">
        <f>IF($B125="","",SUMIF(Transactions!$F:$F,TEXT(Dashboard!I$3,"mmm-yyyy")&amp;Dashboard!$B125,Transactions!$D:$D))</f>
        <v/>
      </c>
      <c r="J125" s="32" t="str">
        <f>IF($B125="","",SUMIF(Transactions!$F:$F,TEXT(Dashboard!J$3,"mmm-yyyy")&amp;Dashboard!$B125,Transactions!$D:$D))</f>
        <v/>
      </c>
      <c r="K125" s="32" t="str">
        <f>IF($B125="","",SUMIF(Transactions!$F:$F,TEXT(Dashboard!K$3,"mmm-yyyy")&amp;Dashboard!$B125,Transactions!$D:$D))</f>
        <v/>
      </c>
      <c r="L125" s="32" t="str">
        <f>IF($B125="","",SUMIF(Transactions!$F:$F,TEXT(Dashboard!L$3,"mmm-yyyy")&amp;Dashboard!$B125,Transactions!$D:$D))</f>
        <v/>
      </c>
      <c r="M125" s="32" t="str">
        <f>IF($B125="","",SUMIF(Transactions!$F:$F,TEXT(Dashboard!M$3,"mmm-yyyy")&amp;Dashboard!$B125,Transactions!$D:$D))</f>
        <v/>
      </c>
      <c r="N125" s="32" t="str">
        <f>IF($B125="","",SUMIF(Transactions!$F:$F,TEXT(Dashboard!N$3,"mmm-yyyy")&amp;Dashboard!$B125,Transactions!$D:$D))</f>
        <v/>
      </c>
      <c r="O125" s="32" t="str">
        <f>IF($B125="","",SUMIF(Transactions!$F:$F,TEXT(Dashboard!O$3,"mmm-yyyy")&amp;Dashboard!$B125,Transactions!$D:$D))</f>
        <v/>
      </c>
      <c r="P125" s="32" t="str">
        <f t="shared" si="3"/>
        <v/>
      </c>
    </row>
    <row r="126" spans="1:16">
      <c r="A126" s="30" t="str">
        <f t="shared" si="4"/>
        <v/>
      </c>
      <c r="B126" s="31"/>
      <c r="C126" s="32" t="str">
        <f>IF($B126="","",SUMIF(Transactions!$F:$F,TEXT(Dashboard!C$3,"mmm-yyyy")&amp;Dashboard!$B126,Transactions!$D:$D))</f>
        <v/>
      </c>
      <c r="D126" s="32" t="str">
        <f>IF($B126="","",SUMIF(Transactions!$F:$F,TEXT(Dashboard!D$3,"mmm-yyyy")&amp;Dashboard!$B126,Transactions!$D:$D))</f>
        <v/>
      </c>
      <c r="E126" s="32" t="str">
        <f>IF($B126="","",SUMIF(Transactions!$F:$F,TEXT(Dashboard!E$3,"mmm-yyyy")&amp;Dashboard!$B126,Transactions!$D:$D))</f>
        <v/>
      </c>
      <c r="F126" s="32" t="str">
        <f>IF($B126="","",SUMIF(Transactions!$F:$F,TEXT(Dashboard!F$3,"mmm-yyyy")&amp;Dashboard!$B126,Transactions!$D:$D))</f>
        <v/>
      </c>
      <c r="G126" s="32" t="str">
        <f>IF($B126="","",SUMIF(Transactions!$F:$F,TEXT(Dashboard!G$3,"mmm-yyyy")&amp;Dashboard!$B126,Transactions!$D:$D))</f>
        <v/>
      </c>
      <c r="H126" s="32" t="str">
        <f>IF($B126="","",SUMIF(Transactions!$F:$F,TEXT(Dashboard!H$3,"mmm-yyyy")&amp;Dashboard!$B126,Transactions!$D:$D))</f>
        <v/>
      </c>
      <c r="I126" s="32" t="str">
        <f>IF($B126="","",SUMIF(Transactions!$F:$F,TEXT(Dashboard!I$3,"mmm-yyyy")&amp;Dashboard!$B126,Transactions!$D:$D))</f>
        <v/>
      </c>
      <c r="J126" s="32" t="str">
        <f>IF($B126="","",SUMIF(Transactions!$F:$F,TEXT(Dashboard!J$3,"mmm-yyyy")&amp;Dashboard!$B126,Transactions!$D:$D))</f>
        <v/>
      </c>
      <c r="K126" s="32" t="str">
        <f>IF($B126="","",SUMIF(Transactions!$F:$F,TEXT(Dashboard!K$3,"mmm-yyyy")&amp;Dashboard!$B126,Transactions!$D:$D))</f>
        <v/>
      </c>
      <c r="L126" s="32" t="str">
        <f>IF($B126="","",SUMIF(Transactions!$F:$F,TEXT(Dashboard!L$3,"mmm-yyyy")&amp;Dashboard!$B126,Transactions!$D:$D))</f>
        <v/>
      </c>
      <c r="M126" s="32" t="str">
        <f>IF($B126="","",SUMIF(Transactions!$F:$F,TEXT(Dashboard!M$3,"mmm-yyyy")&amp;Dashboard!$B126,Transactions!$D:$D))</f>
        <v/>
      </c>
      <c r="N126" s="32" t="str">
        <f>IF($B126="","",SUMIF(Transactions!$F:$F,TEXT(Dashboard!N$3,"mmm-yyyy")&amp;Dashboard!$B126,Transactions!$D:$D))</f>
        <v/>
      </c>
      <c r="O126" s="32" t="str">
        <f>IF($B126="","",SUMIF(Transactions!$F:$F,TEXT(Dashboard!O$3,"mmm-yyyy")&amp;Dashboard!$B126,Transactions!$D:$D))</f>
        <v/>
      </c>
      <c r="P126" s="32" t="str">
        <f t="shared" si="3"/>
        <v/>
      </c>
    </row>
    <row r="127" spans="1:16">
      <c r="A127" s="30" t="str">
        <f t="shared" si="4"/>
        <v/>
      </c>
      <c r="B127" s="31"/>
      <c r="C127" s="32" t="str">
        <f>IF($B127="","",SUMIF(Transactions!$F:$F,TEXT(Dashboard!C$3,"mmm-yyyy")&amp;Dashboard!$B127,Transactions!$D:$D))</f>
        <v/>
      </c>
      <c r="D127" s="32" t="str">
        <f>IF($B127="","",SUMIF(Transactions!$F:$F,TEXT(Dashboard!D$3,"mmm-yyyy")&amp;Dashboard!$B127,Transactions!$D:$D))</f>
        <v/>
      </c>
      <c r="E127" s="32" t="str">
        <f>IF($B127="","",SUMIF(Transactions!$F:$F,TEXT(Dashboard!E$3,"mmm-yyyy")&amp;Dashboard!$B127,Transactions!$D:$D))</f>
        <v/>
      </c>
      <c r="F127" s="32" t="str">
        <f>IF($B127="","",SUMIF(Transactions!$F:$F,TEXT(Dashboard!F$3,"mmm-yyyy")&amp;Dashboard!$B127,Transactions!$D:$D))</f>
        <v/>
      </c>
      <c r="G127" s="32" t="str">
        <f>IF($B127="","",SUMIF(Transactions!$F:$F,TEXT(Dashboard!G$3,"mmm-yyyy")&amp;Dashboard!$B127,Transactions!$D:$D))</f>
        <v/>
      </c>
      <c r="H127" s="32" t="str">
        <f>IF($B127="","",SUMIF(Transactions!$F:$F,TEXT(Dashboard!H$3,"mmm-yyyy")&amp;Dashboard!$B127,Transactions!$D:$D))</f>
        <v/>
      </c>
      <c r="I127" s="32" t="str">
        <f>IF($B127="","",SUMIF(Transactions!$F:$F,TEXT(Dashboard!I$3,"mmm-yyyy")&amp;Dashboard!$B127,Transactions!$D:$D))</f>
        <v/>
      </c>
      <c r="J127" s="32" t="str">
        <f>IF($B127="","",SUMIF(Transactions!$F:$F,TEXT(Dashboard!J$3,"mmm-yyyy")&amp;Dashboard!$B127,Transactions!$D:$D))</f>
        <v/>
      </c>
      <c r="K127" s="32" t="str">
        <f>IF($B127="","",SUMIF(Transactions!$F:$F,TEXT(Dashboard!K$3,"mmm-yyyy")&amp;Dashboard!$B127,Transactions!$D:$D))</f>
        <v/>
      </c>
      <c r="L127" s="32" t="str">
        <f>IF($B127="","",SUMIF(Transactions!$F:$F,TEXT(Dashboard!L$3,"mmm-yyyy")&amp;Dashboard!$B127,Transactions!$D:$D))</f>
        <v/>
      </c>
      <c r="M127" s="32" t="str">
        <f>IF($B127="","",SUMIF(Transactions!$F:$F,TEXT(Dashboard!M$3,"mmm-yyyy")&amp;Dashboard!$B127,Transactions!$D:$D))</f>
        <v/>
      </c>
      <c r="N127" s="32" t="str">
        <f>IF($B127="","",SUMIF(Transactions!$F:$F,TEXT(Dashboard!N$3,"mmm-yyyy")&amp;Dashboard!$B127,Transactions!$D:$D))</f>
        <v/>
      </c>
      <c r="O127" s="32" t="str">
        <f>IF($B127="","",SUMIF(Transactions!$F:$F,TEXT(Dashboard!O$3,"mmm-yyyy")&amp;Dashboard!$B127,Transactions!$D:$D))</f>
        <v/>
      </c>
      <c r="P127" s="32" t="str">
        <f t="shared" si="3"/>
        <v/>
      </c>
    </row>
    <row r="128" spans="1:16">
      <c r="A128" s="30" t="str">
        <f t="shared" si="4"/>
        <v/>
      </c>
      <c r="B128" s="31"/>
      <c r="C128" s="32" t="str">
        <f>IF($B128="","",SUMIF(Transactions!$F:$F,TEXT(Dashboard!C$3,"mmm-yyyy")&amp;Dashboard!$B128,Transactions!$D:$D))</f>
        <v/>
      </c>
      <c r="D128" s="32" t="str">
        <f>IF($B128="","",SUMIF(Transactions!$F:$F,TEXT(Dashboard!D$3,"mmm-yyyy")&amp;Dashboard!$B128,Transactions!$D:$D))</f>
        <v/>
      </c>
      <c r="E128" s="32" t="str">
        <f>IF($B128="","",SUMIF(Transactions!$F:$F,TEXT(Dashboard!E$3,"mmm-yyyy")&amp;Dashboard!$B128,Transactions!$D:$D))</f>
        <v/>
      </c>
      <c r="F128" s="32" t="str">
        <f>IF($B128="","",SUMIF(Transactions!$F:$F,TEXT(Dashboard!F$3,"mmm-yyyy")&amp;Dashboard!$B128,Transactions!$D:$D))</f>
        <v/>
      </c>
      <c r="G128" s="32" t="str">
        <f>IF($B128="","",SUMIF(Transactions!$F:$F,TEXT(Dashboard!G$3,"mmm-yyyy")&amp;Dashboard!$B128,Transactions!$D:$D))</f>
        <v/>
      </c>
      <c r="H128" s="32" t="str">
        <f>IF($B128="","",SUMIF(Transactions!$F:$F,TEXT(Dashboard!H$3,"mmm-yyyy")&amp;Dashboard!$B128,Transactions!$D:$D))</f>
        <v/>
      </c>
      <c r="I128" s="32" t="str">
        <f>IF($B128="","",SUMIF(Transactions!$F:$F,TEXT(Dashboard!I$3,"mmm-yyyy")&amp;Dashboard!$B128,Transactions!$D:$D))</f>
        <v/>
      </c>
      <c r="J128" s="32" t="str">
        <f>IF($B128="","",SUMIF(Transactions!$F:$F,TEXT(Dashboard!J$3,"mmm-yyyy")&amp;Dashboard!$B128,Transactions!$D:$D))</f>
        <v/>
      </c>
      <c r="K128" s="32" t="str">
        <f>IF($B128="","",SUMIF(Transactions!$F:$F,TEXT(Dashboard!K$3,"mmm-yyyy")&amp;Dashboard!$B128,Transactions!$D:$D))</f>
        <v/>
      </c>
      <c r="L128" s="32" t="str">
        <f>IF($B128="","",SUMIF(Transactions!$F:$F,TEXT(Dashboard!L$3,"mmm-yyyy")&amp;Dashboard!$B128,Transactions!$D:$D))</f>
        <v/>
      </c>
      <c r="M128" s="32" t="str">
        <f>IF($B128="","",SUMIF(Transactions!$F:$F,TEXT(Dashboard!M$3,"mmm-yyyy")&amp;Dashboard!$B128,Transactions!$D:$D))</f>
        <v/>
      </c>
      <c r="N128" s="32" t="str">
        <f>IF($B128="","",SUMIF(Transactions!$F:$F,TEXT(Dashboard!N$3,"mmm-yyyy")&amp;Dashboard!$B128,Transactions!$D:$D))</f>
        <v/>
      </c>
      <c r="O128" s="32" t="str">
        <f>IF($B128="","",SUMIF(Transactions!$F:$F,TEXT(Dashboard!O$3,"mmm-yyyy")&amp;Dashboard!$B128,Transactions!$D:$D))</f>
        <v/>
      </c>
      <c r="P128" s="32" t="str">
        <f t="shared" si="3"/>
        <v/>
      </c>
    </row>
    <row r="129" spans="1:16">
      <c r="A129" s="30" t="str">
        <f t="shared" si="4"/>
        <v/>
      </c>
      <c r="B129" s="31"/>
      <c r="C129" s="32" t="str">
        <f>IF($B129="","",SUMIF(Transactions!$F:$F,TEXT(Dashboard!C$3,"mmm-yyyy")&amp;Dashboard!$B129,Transactions!$D:$D))</f>
        <v/>
      </c>
      <c r="D129" s="32" t="str">
        <f>IF($B129="","",SUMIF(Transactions!$F:$F,TEXT(Dashboard!D$3,"mmm-yyyy")&amp;Dashboard!$B129,Transactions!$D:$D))</f>
        <v/>
      </c>
      <c r="E129" s="32" t="str">
        <f>IF($B129="","",SUMIF(Transactions!$F:$F,TEXT(Dashboard!E$3,"mmm-yyyy")&amp;Dashboard!$B129,Transactions!$D:$D))</f>
        <v/>
      </c>
      <c r="F129" s="32" t="str">
        <f>IF($B129="","",SUMIF(Transactions!$F:$F,TEXT(Dashboard!F$3,"mmm-yyyy")&amp;Dashboard!$B129,Transactions!$D:$D))</f>
        <v/>
      </c>
      <c r="G129" s="32" t="str">
        <f>IF($B129="","",SUMIF(Transactions!$F:$F,TEXT(Dashboard!G$3,"mmm-yyyy")&amp;Dashboard!$B129,Transactions!$D:$D))</f>
        <v/>
      </c>
      <c r="H129" s="32" t="str">
        <f>IF($B129="","",SUMIF(Transactions!$F:$F,TEXT(Dashboard!H$3,"mmm-yyyy")&amp;Dashboard!$B129,Transactions!$D:$D))</f>
        <v/>
      </c>
      <c r="I129" s="32" t="str">
        <f>IF($B129="","",SUMIF(Transactions!$F:$F,TEXT(Dashboard!I$3,"mmm-yyyy")&amp;Dashboard!$B129,Transactions!$D:$D))</f>
        <v/>
      </c>
      <c r="J129" s="32" t="str">
        <f>IF($B129="","",SUMIF(Transactions!$F:$F,TEXT(Dashboard!J$3,"mmm-yyyy")&amp;Dashboard!$B129,Transactions!$D:$D))</f>
        <v/>
      </c>
      <c r="K129" s="32" t="str">
        <f>IF($B129="","",SUMIF(Transactions!$F:$F,TEXT(Dashboard!K$3,"mmm-yyyy")&amp;Dashboard!$B129,Transactions!$D:$D))</f>
        <v/>
      </c>
      <c r="L129" s="32" t="str">
        <f>IF($B129="","",SUMIF(Transactions!$F:$F,TEXT(Dashboard!L$3,"mmm-yyyy")&amp;Dashboard!$B129,Transactions!$D:$D))</f>
        <v/>
      </c>
      <c r="M129" s="32" t="str">
        <f>IF($B129="","",SUMIF(Transactions!$F:$F,TEXT(Dashboard!M$3,"mmm-yyyy")&amp;Dashboard!$B129,Transactions!$D:$D))</f>
        <v/>
      </c>
      <c r="N129" s="32" t="str">
        <f>IF($B129="","",SUMIF(Transactions!$F:$F,TEXT(Dashboard!N$3,"mmm-yyyy")&amp;Dashboard!$B129,Transactions!$D:$D))</f>
        <v/>
      </c>
      <c r="O129" s="32" t="str">
        <f>IF($B129="","",SUMIF(Transactions!$F:$F,TEXT(Dashboard!O$3,"mmm-yyyy")&amp;Dashboard!$B129,Transactions!$D:$D))</f>
        <v/>
      </c>
      <c r="P129" s="32" t="str">
        <f t="shared" si="3"/>
        <v/>
      </c>
    </row>
    <row r="130" spans="1:16">
      <c r="A130" s="30" t="str">
        <f t="shared" si="4"/>
        <v/>
      </c>
      <c r="B130" s="31"/>
      <c r="C130" s="32" t="str">
        <f>IF($B130="","",SUMIF(Transactions!$F:$F,TEXT(Dashboard!C$3,"mmm-yyyy")&amp;Dashboard!$B130,Transactions!$D:$D))</f>
        <v/>
      </c>
      <c r="D130" s="32" t="str">
        <f>IF($B130="","",SUMIF(Transactions!$F:$F,TEXT(Dashboard!D$3,"mmm-yyyy")&amp;Dashboard!$B130,Transactions!$D:$D))</f>
        <v/>
      </c>
      <c r="E130" s="32" t="str">
        <f>IF($B130="","",SUMIF(Transactions!$F:$F,TEXT(Dashboard!E$3,"mmm-yyyy")&amp;Dashboard!$B130,Transactions!$D:$D))</f>
        <v/>
      </c>
      <c r="F130" s="32" t="str">
        <f>IF($B130="","",SUMIF(Transactions!$F:$F,TEXT(Dashboard!F$3,"mmm-yyyy")&amp;Dashboard!$B130,Transactions!$D:$D))</f>
        <v/>
      </c>
      <c r="G130" s="32" t="str">
        <f>IF($B130="","",SUMIF(Transactions!$F:$F,TEXT(Dashboard!G$3,"mmm-yyyy")&amp;Dashboard!$B130,Transactions!$D:$D))</f>
        <v/>
      </c>
      <c r="H130" s="32" t="str">
        <f>IF($B130="","",SUMIF(Transactions!$F:$F,TEXT(Dashboard!H$3,"mmm-yyyy")&amp;Dashboard!$B130,Transactions!$D:$D))</f>
        <v/>
      </c>
      <c r="I130" s="32" t="str">
        <f>IF($B130="","",SUMIF(Transactions!$F:$F,TEXT(Dashboard!I$3,"mmm-yyyy")&amp;Dashboard!$B130,Transactions!$D:$D))</f>
        <v/>
      </c>
      <c r="J130" s="32" t="str">
        <f>IF($B130="","",SUMIF(Transactions!$F:$F,TEXT(Dashboard!J$3,"mmm-yyyy")&amp;Dashboard!$B130,Transactions!$D:$D))</f>
        <v/>
      </c>
      <c r="K130" s="32" t="str">
        <f>IF($B130="","",SUMIF(Transactions!$F:$F,TEXT(Dashboard!K$3,"mmm-yyyy")&amp;Dashboard!$B130,Transactions!$D:$D))</f>
        <v/>
      </c>
      <c r="L130" s="32" t="str">
        <f>IF($B130="","",SUMIF(Transactions!$F:$F,TEXT(Dashboard!L$3,"mmm-yyyy")&amp;Dashboard!$B130,Transactions!$D:$D))</f>
        <v/>
      </c>
      <c r="M130" s="32" t="str">
        <f>IF($B130="","",SUMIF(Transactions!$F:$F,TEXT(Dashboard!M$3,"mmm-yyyy")&amp;Dashboard!$B130,Transactions!$D:$D))</f>
        <v/>
      </c>
      <c r="N130" s="32" t="str">
        <f>IF($B130="","",SUMIF(Transactions!$F:$F,TEXT(Dashboard!N$3,"mmm-yyyy")&amp;Dashboard!$B130,Transactions!$D:$D))</f>
        <v/>
      </c>
      <c r="O130" s="32" t="str">
        <f>IF($B130="","",SUMIF(Transactions!$F:$F,TEXT(Dashboard!O$3,"mmm-yyyy")&amp;Dashboard!$B130,Transactions!$D:$D))</f>
        <v/>
      </c>
      <c r="P130" s="32" t="str">
        <f t="shared" si="3"/>
        <v/>
      </c>
    </row>
    <row r="131" spans="1:16">
      <c r="A131" s="30" t="str">
        <f t="shared" si="4"/>
        <v/>
      </c>
      <c r="B131" s="31"/>
      <c r="C131" s="32" t="str">
        <f>IF($B131="","",SUMIF(Transactions!$F:$F,TEXT(Dashboard!C$3,"mmm-yyyy")&amp;Dashboard!$B131,Transactions!$D:$D))</f>
        <v/>
      </c>
      <c r="D131" s="32" t="str">
        <f>IF($B131="","",SUMIF(Transactions!$F:$F,TEXT(Dashboard!D$3,"mmm-yyyy")&amp;Dashboard!$B131,Transactions!$D:$D))</f>
        <v/>
      </c>
      <c r="E131" s="32" t="str">
        <f>IF($B131="","",SUMIF(Transactions!$F:$F,TEXT(Dashboard!E$3,"mmm-yyyy")&amp;Dashboard!$B131,Transactions!$D:$D))</f>
        <v/>
      </c>
      <c r="F131" s="32" t="str">
        <f>IF($B131="","",SUMIF(Transactions!$F:$F,TEXT(Dashboard!F$3,"mmm-yyyy")&amp;Dashboard!$B131,Transactions!$D:$D))</f>
        <v/>
      </c>
      <c r="G131" s="32" t="str">
        <f>IF($B131="","",SUMIF(Transactions!$F:$F,TEXT(Dashboard!G$3,"mmm-yyyy")&amp;Dashboard!$B131,Transactions!$D:$D))</f>
        <v/>
      </c>
      <c r="H131" s="32" t="str">
        <f>IF($B131="","",SUMIF(Transactions!$F:$F,TEXT(Dashboard!H$3,"mmm-yyyy")&amp;Dashboard!$B131,Transactions!$D:$D))</f>
        <v/>
      </c>
      <c r="I131" s="32" t="str">
        <f>IF($B131="","",SUMIF(Transactions!$F:$F,TEXT(Dashboard!I$3,"mmm-yyyy")&amp;Dashboard!$B131,Transactions!$D:$D))</f>
        <v/>
      </c>
      <c r="J131" s="32" t="str">
        <f>IF($B131="","",SUMIF(Transactions!$F:$F,TEXT(Dashboard!J$3,"mmm-yyyy")&amp;Dashboard!$B131,Transactions!$D:$D))</f>
        <v/>
      </c>
      <c r="K131" s="32" t="str">
        <f>IF($B131="","",SUMIF(Transactions!$F:$F,TEXT(Dashboard!K$3,"mmm-yyyy")&amp;Dashboard!$B131,Transactions!$D:$D))</f>
        <v/>
      </c>
      <c r="L131" s="32" t="str">
        <f>IF($B131="","",SUMIF(Transactions!$F:$F,TEXT(Dashboard!L$3,"mmm-yyyy")&amp;Dashboard!$B131,Transactions!$D:$D))</f>
        <v/>
      </c>
      <c r="M131" s="32" t="str">
        <f>IF($B131="","",SUMIF(Transactions!$F:$F,TEXT(Dashboard!M$3,"mmm-yyyy")&amp;Dashboard!$B131,Transactions!$D:$D))</f>
        <v/>
      </c>
      <c r="N131" s="32" t="str">
        <f>IF($B131="","",SUMIF(Transactions!$F:$F,TEXT(Dashboard!N$3,"mmm-yyyy")&amp;Dashboard!$B131,Transactions!$D:$D))</f>
        <v/>
      </c>
      <c r="O131" s="32" t="str">
        <f>IF($B131="","",SUMIF(Transactions!$F:$F,TEXT(Dashboard!O$3,"mmm-yyyy")&amp;Dashboard!$B131,Transactions!$D:$D))</f>
        <v/>
      </c>
      <c r="P131" s="32" t="str">
        <f t="shared" si="3"/>
        <v/>
      </c>
    </row>
    <row r="132" spans="1:16">
      <c r="A132" s="30" t="str">
        <f t="shared" si="4"/>
        <v/>
      </c>
      <c r="B132" s="31"/>
      <c r="C132" s="32" t="str">
        <f>IF($B132="","",SUMIF(Transactions!$F:$F,TEXT(Dashboard!C$3,"mmm-yyyy")&amp;Dashboard!$B132,Transactions!$D:$D))</f>
        <v/>
      </c>
      <c r="D132" s="32" t="str">
        <f>IF($B132="","",SUMIF(Transactions!$F:$F,TEXT(Dashboard!D$3,"mmm-yyyy")&amp;Dashboard!$B132,Transactions!$D:$D))</f>
        <v/>
      </c>
      <c r="E132" s="32" t="str">
        <f>IF($B132="","",SUMIF(Transactions!$F:$F,TEXT(Dashboard!E$3,"mmm-yyyy")&amp;Dashboard!$B132,Transactions!$D:$D))</f>
        <v/>
      </c>
      <c r="F132" s="32" t="str">
        <f>IF($B132="","",SUMIF(Transactions!$F:$F,TEXT(Dashboard!F$3,"mmm-yyyy")&amp;Dashboard!$B132,Transactions!$D:$D))</f>
        <v/>
      </c>
      <c r="G132" s="32" t="str">
        <f>IF($B132="","",SUMIF(Transactions!$F:$F,TEXT(Dashboard!G$3,"mmm-yyyy")&amp;Dashboard!$B132,Transactions!$D:$D))</f>
        <v/>
      </c>
      <c r="H132" s="32" t="str">
        <f>IF($B132="","",SUMIF(Transactions!$F:$F,TEXT(Dashboard!H$3,"mmm-yyyy")&amp;Dashboard!$B132,Transactions!$D:$D))</f>
        <v/>
      </c>
      <c r="I132" s="32" t="str">
        <f>IF($B132="","",SUMIF(Transactions!$F:$F,TEXT(Dashboard!I$3,"mmm-yyyy")&amp;Dashboard!$B132,Transactions!$D:$D))</f>
        <v/>
      </c>
      <c r="J132" s="32" t="str">
        <f>IF($B132="","",SUMIF(Transactions!$F:$F,TEXT(Dashboard!J$3,"mmm-yyyy")&amp;Dashboard!$B132,Transactions!$D:$D))</f>
        <v/>
      </c>
      <c r="K132" s="32" t="str">
        <f>IF($B132="","",SUMIF(Transactions!$F:$F,TEXT(Dashboard!K$3,"mmm-yyyy")&amp;Dashboard!$B132,Transactions!$D:$D))</f>
        <v/>
      </c>
      <c r="L132" s="32" t="str">
        <f>IF($B132="","",SUMIF(Transactions!$F:$F,TEXT(Dashboard!L$3,"mmm-yyyy")&amp;Dashboard!$B132,Transactions!$D:$D))</f>
        <v/>
      </c>
      <c r="M132" s="32" t="str">
        <f>IF($B132="","",SUMIF(Transactions!$F:$F,TEXT(Dashboard!M$3,"mmm-yyyy")&amp;Dashboard!$B132,Transactions!$D:$D))</f>
        <v/>
      </c>
      <c r="N132" s="32" t="str">
        <f>IF($B132="","",SUMIF(Transactions!$F:$F,TEXT(Dashboard!N$3,"mmm-yyyy")&amp;Dashboard!$B132,Transactions!$D:$D))</f>
        <v/>
      </c>
      <c r="O132" s="32" t="str">
        <f>IF($B132="","",SUMIF(Transactions!$F:$F,TEXT(Dashboard!O$3,"mmm-yyyy")&amp;Dashboard!$B132,Transactions!$D:$D))</f>
        <v/>
      </c>
      <c r="P132" s="32" t="str">
        <f t="shared" si="3"/>
        <v/>
      </c>
    </row>
    <row r="133" spans="1:16">
      <c r="A133" s="30" t="str">
        <f t="shared" si="4"/>
        <v/>
      </c>
      <c r="B133" s="31"/>
      <c r="C133" s="32" t="str">
        <f>IF($B133="","",SUMIF(Transactions!$F:$F,TEXT(Dashboard!C$3,"mmm-yyyy")&amp;Dashboard!$B133,Transactions!$D:$D))</f>
        <v/>
      </c>
      <c r="D133" s="32" t="str">
        <f>IF($B133="","",SUMIF(Transactions!$F:$F,TEXT(Dashboard!D$3,"mmm-yyyy")&amp;Dashboard!$B133,Transactions!$D:$D))</f>
        <v/>
      </c>
      <c r="E133" s="32" t="str">
        <f>IF($B133="","",SUMIF(Transactions!$F:$F,TEXT(Dashboard!E$3,"mmm-yyyy")&amp;Dashboard!$B133,Transactions!$D:$D))</f>
        <v/>
      </c>
      <c r="F133" s="32" t="str">
        <f>IF($B133="","",SUMIF(Transactions!$F:$F,TEXT(Dashboard!F$3,"mmm-yyyy")&amp;Dashboard!$B133,Transactions!$D:$D))</f>
        <v/>
      </c>
      <c r="G133" s="32" t="str">
        <f>IF($B133="","",SUMIF(Transactions!$F:$F,TEXT(Dashboard!G$3,"mmm-yyyy")&amp;Dashboard!$B133,Transactions!$D:$D))</f>
        <v/>
      </c>
      <c r="H133" s="32" t="str">
        <f>IF($B133="","",SUMIF(Transactions!$F:$F,TEXT(Dashboard!H$3,"mmm-yyyy")&amp;Dashboard!$B133,Transactions!$D:$D))</f>
        <v/>
      </c>
      <c r="I133" s="32" t="str">
        <f>IF($B133="","",SUMIF(Transactions!$F:$F,TEXT(Dashboard!I$3,"mmm-yyyy")&amp;Dashboard!$B133,Transactions!$D:$D))</f>
        <v/>
      </c>
      <c r="J133" s="32" t="str">
        <f>IF($B133="","",SUMIF(Transactions!$F:$F,TEXT(Dashboard!J$3,"mmm-yyyy")&amp;Dashboard!$B133,Transactions!$D:$D))</f>
        <v/>
      </c>
      <c r="K133" s="32" t="str">
        <f>IF($B133="","",SUMIF(Transactions!$F:$F,TEXT(Dashboard!K$3,"mmm-yyyy")&amp;Dashboard!$B133,Transactions!$D:$D))</f>
        <v/>
      </c>
      <c r="L133" s="32" t="str">
        <f>IF($B133="","",SUMIF(Transactions!$F:$F,TEXT(Dashboard!L$3,"mmm-yyyy")&amp;Dashboard!$B133,Transactions!$D:$D))</f>
        <v/>
      </c>
      <c r="M133" s="32" t="str">
        <f>IF($B133="","",SUMIF(Transactions!$F:$F,TEXT(Dashboard!M$3,"mmm-yyyy")&amp;Dashboard!$B133,Transactions!$D:$D))</f>
        <v/>
      </c>
      <c r="N133" s="32" t="str">
        <f>IF($B133="","",SUMIF(Transactions!$F:$F,TEXT(Dashboard!N$3,"mmm-yyyy")&amp;Dashboard!$B133,Transactions!$D:$D))</f>
        <v/>
      </c>
      <c r="O133" s="32" t="str">
        <f>IF($B133="","",SUMIF(Transactions!$F:$F,TEXT(Dashboard!O$3,"mmm-yyyy")&amp;Dashboard!$B133,Transactions!$D:$D))</f>
        <v/>
      </c>
      <c r="P133" s="32" t="str">
        <f t="shared" ref="P133:P196" si="5">IF(B133="","",SUM(C133:O133))</f>
        <v/>
      </c>
    </row>
    <row r="134" spans="1:16">
      <c r="A134" s="30" t="str">
        <f t="shared" ref="A134:A197" si="6">IF(B134="","",A133+1)</f>
        <v/>
      </c>
      <c r="B134" s="31"/>
      <c r="C134" s="32" t="str">
        <f>IF($B134="","",SUMIF(Transactions!$F:$F,TEXT(Dashboard!C$3,"mmm-yyyy")&amp;Dashboard!$B134,Transactions!$D:$D))</f>
        <v/>
      </c>
      <c r="D134" s="32" t="str">
        <f>IF($B134="","",SUMIF(Transactions!$F:$F,TEXT(Dashboard!D$3,"mmm-yyyy")&amp;Dashboard!$B134,Transactions!$D:$D))</f>
        <v/>
      </c>
      <c r="E134" s="32" t="str">
        <f>IF($B134="","",SUMIF(Transactions!$F:$F,TEXT(Dashboard!E$3,"mmm-yyyy")&amp;Dashboard!$B134,Transactions!$D:$D))</f>
        <v/>
      </c>
      <c r="F134" s="32" t="str">
        <f>IF($B134="","",SUMIF(Transactions!$F:$F,TEXT(Dashboard!F$3,"mmm-yyyy")&amp;Dashboard!$B134,Transactions!$D:$D))</f>
        <v/>
      </c>
      <c r="G134" s="32" t="str">
        <f>IF($B134="","",SUMIF(Transactions!$F:$F,TEXT(Dashboard!G$3,"mmm-yyyy")&amp;Dashboard!$B134,Transactions!$D:$D))</f>
        <v/>
      </c>
      <c r="H134" s="32" t="str">
        <f>IF($B134="","",SUMIF(Transactions!$F:$F,TEXT(Dashboard!H$3,"mmm-yyyy")&amp;Dashboard!$B134,Transactions!$D:$D))</f>
        <v/>
      </c>
      <c r="I134" s="32" t="str">
        <f>IF($B134="","",SUMIF(Transactions!$F:$F,TEXT(Dashboard!I$3,"mmm-yyyy")&amp;Dashboard!$B134,Transactions!$D:$D))</f>
        <v/>
      </c>
      <c r="J134" s="32" t="str">
        <f>IF($B134="","",SUMIF(Transactions!$F:$F,TEXT(Dashboard!J$3,"mmm-yyyy")&amp;Dashboard!$B134,Transactions!$D:$D))</f>
        <v/>
      </c>
      <c r="K134" s="32" t="str">
        <f>IF($B134="","",SUMIF(Transactions!$F:$F,TEXT(Dashboard!K$3,"mmm-yyyy")&amp;Dashboard!$B134,Transactions!$D:$D))</f>
        <v/>
      </c>
      <c r="L134" s="32" t="str">
        <f>IF($B134="","",SUMIF(Transactions!$F:$F,TEXT(Dashboard!L$3,"mmm-yyyy")&amp;Dashboard!$B134,Transactions!$D:$D))</f>
        <v/>
      </c>
      <c r="M134" s="32" t="str">
        <f>IF($B134="","",SUMIF(Transactions!$F:$F,TEXT(Dashboard!M$3,"mmm-yyyy")&amp;Dashboard!$B134,Transactions!$D:$D))</f>
        <v/>
      </c>
      <c r="N134" s="32" t="str">
        <f>IF($B134="","",SUMIF(Transactions!$F:$F,TEXT(Dashboard!N$3,"mmm-yyyy")&amp;Dashboard!$B134,Transactions!$D:$D))</f>
        <v/>
      </c>
      <c r="O134" s="32" t="str">
        <f>IF($B134="","",SUMIF(Transactions!$F:$F,TEXT(Dashboard!O$3,"mmm-yyyy")&amp;Dashboard!$B134,Transactions!$D:$D))</f>
        <v/>
      </c>
      <c r="P134" s="32" t="str">
        <f t="shared" si="5"/>
        <v/>
      </c>
    </row>
    <row r="135" spans="1:16">
      <c r="A135" s="30" t="str">
        <f t="shared" si="6"/>
        <v/>
      </c>
      <c r="B135" s="31"/>
      <c r="C135" s="32" t="str">
        <f>IF($B135="","",SUMIF(Transactions!$F:$F,TEXT(Dashboard!C$3,"mmm-yyyy")&amp;Dashboard!$B135,Transactions!$D:$D))</f>
        <v/>
      </c>
      <c r="D135" s="32" t="str">
        <f>IF($B135="","",SUMIF(Transactions!$F:$F,TEXT(Dashboard!D$3,"mmm-yyyy")&amp;Dashboard!$B135,Transactions!$D:$D))</f>
        <v/>
      </c>
      <c r="E135" s="32" t="str">
        <f>IF($B135="","",SUMIF(Transactions!$F:$F,TEXT(Dashboard!E$3,"mmm-yyyy")&amp;Dashboard!$B135,Transactions!$D:$D))</f>
        <v/>
      </c>
      <c r="F135" s="32" t="str">
        <f>IF($B135="","",SUMIF(Transactions!$F:$F,TEXT(Dashboard!F$3,"mmm-yyyy")&amp;Dashboard!$B135,Transactions!$D:$D))</f>
        <v/>
      </c>
      <c r="G135" s="32" t="str">
        <f>IF($B135="","",SUMIF(Transactions!$F:$F,TEXT(Dashboard!G$3,"mmm-yyyy")&amp;Dashboard!$B135,Transactions!$D:$D))</f>
        <v/>
      </c>
      <c r="H135" s="32" t="str">
        <f>IF($B135="","",SUMIF(Transactions!$F:$F,TEXT(Dashboard!H$3,"mmm-yyyy")&amp;Dashboard!$B135,Transactions!$D:$D))</f>
        <v/>
      </c>
      <c r="I135" s="32" t="str">
        <f>IF($B135="","",SUMIF(Transactions!$F:$F,TEXT(Dashboard!I$3,"mmm-yyyy")&amp;Dashboard!$B135,Transactions!$D:$D))</f>
        <v/>
      </c>
      <c r="J135" s="32" t="str">
        <f>IF($B135="","",SUMIF(Transactions!$F:$F,TEXT(Dashboard!J$3,"mmm-yyyy")&amp;Dashboard!$B135,Transactions!$D:$D))</f>
        <v/>
      </c>
      <c r="K135" s="32" t="str">
        <f>IF($B135="","",SUMIF(Transactions!$F:$F,TEXT(Dashboard!K$3,"mmm-yyyy")&amp;Dashboard!$B135,Transactions!$D:$D))</f>
        <v/>
      </c>
      <c r="L135" s="32" t="str">
        <f>IF($B135="","",SUMIF(Transactions!$F:$F,TEXT(Dashboard!L$3,"mmm-yyyy")&amp;Dashboard!$B135,Transactions!$D:$D))</f>
        <v/>
      </c>
      <c r="M135" s="32" t="str">
        <f>IF($B135="","",SUMIF(Transactions!$F:$F,TEXT(Dashboard!M$3,"mmm-yyyy")&amp;Dashboard!$B135,Transactions!$D:$D))</f>
        <v/>
      </c>
      <c r="N135" s="32" t="str">
        <f>IF($B135="","",SUMIF(Transactions!$F:$F,TEXT(Dashboard!N$3,"mmm-yyyy")&amp;Dashboard!$B135,Transactions!$D:$D))</f>
        <v/>
      </c>
      <c r="O135" s="32" t="str">
        <f>IF($B135="","",SUMIF(Transactions!$F:$F,TEXT(Dashboard!O$3,"mmm-yyyy")&amp;Dashboard!$B135,Transactions!$D:$D))</f>
        <v/>
      </c>
      <c r="P135" s="32" t="str">
        <f t="shared" si="5"/>
        <v/>
      </c>
    </row>
    <row r="136" spans="1:16">
      <c r="A136" s="30" t="str">
        <f t="shared" si="6"/>
        <v/>
      </c>
      <c r="B136" s="31"/>
      <c r="C136" s="32" t="str">
        <f>IF($B136="","",SUMIF(Transactions!$F:$F,TEXT(Dashboard!C$3,"mmm-yyyy")&amp;Dashboard!$B136,Transactions!$D:$D))</f>
        <v/>
      </c>
      <c r="D136" s="32" t="str">
        <f>IF($B136="","",SUMIF(Transactions!$F:$F,TEXT(Dashboard!D$3,"mmm-yyyy")&amp;Dashboard!$B136,Transactions!$D:$D))</f>
        <v/>
      </c>
      <c r="E136" s="32" t="str">
        <f>IF($B136="","",SUMIF(Transactions!$F:$F,TEXT(Dashboard!E$3,"mmm-yyyy")&amp;Dashboard!$B136,Transactions!$D:$D))</f>
        <v/>
      </c>
      <c r="F136" s="32" t="str">
        <f>IF($B136="","",SUMIF(Transactions!$F:$F,TEXT(Dashboard!F$3,"mmm-yyyy")&amp;Dashboard!$B136,Transactions!$D:$D))</f>
        <v/>
      </c>
      <c r="G136" s="32" t="str">
        <f>IF($B136="","",SUMIF(Transactions!$F:$F,TEXT(Dashboard!G$3,"mmm-yyyy")&amp;Dashboard!$B136,Transactions!$D:$D))</f>
        <v/>
      </c>
      <c r="H136" s="32" t="str">
        <f>IF($B136="","",SUMIF(Transactions!$F:$F,TEXT(Dashboard!H$3,"mmm-yyyy")&amp;Dashboard!$B136,Transactions!$D:$D))</f>
        <v/>
      </c>
      <c r="I136" s="32" t="str">
        <f>IF($B136="","",SUMIF(Transactions!$F:$F,TEXT(Dashboard!I$3,"mmm-yyyy")&amp;Dashboard!$B136,Transactions!$D:$D))</f>
        <v/>
      </c>
      <c r="J136" s="32" t="str">
        <f>IF($B136="","",SUMIF(Transactions!$F:$F,TEXT(Dashboard!J$3,"mmm-yyyy")&amp;Dashboard!$B136,Transactions!$D:$D))</f>
        <v/>
      </c>
      <c r="K136" s="32" t="str">
        <f>IF($B136="","",SUMIF(Transactions!$F:$F,TEXT(Dashboard!K$3,"mmm-yyyy")&amp;Dashboard!$B136,Transactions!$D:$D))</f>
        <v/>
      </c>
      <c r="L136" s="32" t="str">
        <f>IF($B136="","",SUMIF(Transactions!$F:$F,TEXT(Dashboard!L$3,"mmm-yyyy")&amp;Dashboard!$B136,Transactions!$D:$D))</f>
        <v/>
      </c>
      <c r="M136" s="32" t="str">
        <f>IF($B136="","",SUMIF(Transactions!$F:$F,TEXT(Dashboard!M$3,"mmm-yyyy")&amp;Dashboard!$B136,Transactions!$D:$D))</f>
        <v/>
      </c>
      <c r="N136" s="32" t="str">
        <f>IF($B136="","",SUMIF(Transactions!$F:$F,TEXT(Dashboard!N$3,"mmm-yyyy")&amp;Dashboard!$B136,Transactions!$D:$D))</f>
        <v/>
      </c>
      <c r="O136" s="32" t="str">
        <f>IF($B136="","",SUMIF(Transactions!$F:$F,TEXT(Dashboard!O$3,"mmm-yyyy")&amp;Dashboard!$B136,Transactions!$D:$D))</f>
        <v/>
      </c>
      <c r="P136" s="32" t="str">
        <f t="shared" si="5"/>
        <v/>
      </c>
    </row>
    <row r="137" spans="1:16">
      <c r="A137" s="30" t="str">
        <f t="shared" si="6"/>
        <v/>
      </c>
      <c r="B137" s="31"/>
      <c r="C137" s="32" t="str">
        <f>IF($B137="","",SUMIF(Transactions!$F:$F,TEXT(Dashboard!C$3,"mmm-yyyy")&amp;Dashboard!$B137,Transactions!$D:$D))</f>
        <v/>
      </c>
      <c r="D137" s="32" t="str">
        <f>IF($B137="","",SUMIF(Transactions!$F:$F,TEXT(Dashboard!D$3,"mmm-yyyy")&amp;Dashboard!$B137,Transactions!$D:$D))</f>
        <v/>
      </c>
      <c r="E137" s="32" t="str">
        <f>IF($B137="","",SUMIF(Transactions!$F:$F,TEXT(Dashboard!E$3,"mmm-yyyy")&amp;Dashboard!$B137,Transactions!$D:$D))</f>
        <v/>
      </c>
      <c r="F137" s="32" t="str">
        <f>IF($B137="","",SUMIF(Transactions!$F:$F,TEXT(Dashboard!F$3,"mmm-yyyy")&amp;Dashboard!$B137,Transactions!$D:$D))</f>
        <v/>
      </c>
      <c r="G137" s="32" t="str">
        <f>IF($B137="","",SUMIF(Transactions!$F:$F,TEXT(Dashboard!G$3,"mmm-yyyy")&amp;Dashboard!$B137,Transactions!$D:$D))</f>
        <v/>
      </c>
      <c r="H137" s="32" t="str">
        <f>IF($B137="","",SUMIF(Transactions!$F:$F,TEXT(Dashboard!H$3,"mmm-yyyy")&amp;Dashboard!$B137,Transactions!$D:$D))</f>
        <v/>
      </c>
      <c r="I137" s="32" t="str">
        <f>IF($B137="","",SUMIF(Transactions!$F:$F,TEXT(Dashboard!I$3,"mmm-yyyy")&amp;Dashboard!$B137,Transactions!$D:$D))</f>
        <v/>
      </c>
      <c r="J137" s="32" t="str">
        <f>IF($B137="","",SUMIF(Transactions!$F:$F,TEXT(Dashboard!J$3,"mmm-yyyy")&amp;Dashboard!$B137,Transactions!$D:$D))</f>
        <v/>
      </c>
      <c r="K137" s="32" t="str">
        <f>IF($B137="","",SUMIF(Transactions!$F:$F,TEXT(Dashboard!K$3,"mmm-yyyy")&amp;Dashboard!$B137,Transactions!$D:$D))</f>
        <v/>
      </c>
      <c r="L137" s="32" t="str">
        <f>IF($B137="","",SUMIF(Transactions!$F:$F,TEXT(Dashboard!L$3,"mmm-yyyy")&amp;Dashboard!$B137,Transactions!$D:$D))</f>
        <v/>
      </c>
      <c r="M137" s="32" t="str">
        <f>IF($B137="","",SUMIF(Transactions!$F:$F,TEXT(Dashboard!M$3,"mmm-yyyy")&amp;Dashboard!$B137,Transactions!$D:$D))</f>
        <v/>
      </c>
      <c r="N137" s="32" t="str">
        <f>IF($B137="","",SUMIF(Transactions!$F:$F,TEXT(Dashboard!N$3,"mmm-yyyy")&amp;Dashboard!$B137,Transactions!$D:$D))</f>
        <v/>
      </c>
      <c r="O137" s="32" t="str">
        <f>IF($B137="","",SUMIF(Transactions!$F:$F,TEXT(Dashboard!O$3,"mmm-yyyy")&amp;Dashboard!$B137,Transactions!$D:$D))</f>
        <v/>
      </c>
      <c r="P137" s="32" t="str">
        <f t="shared" si="5"/>
        <v/>
      </c>
    </row>
    <row r="138" spans="1:16">
      <c r="A138" s="30" t="str">
        <f t="shared" si="6"/>
        <v/>
      </c>
      <c r="B138" s="31"/>
      <c r="C138" s="32" t="str">
        <f>IF($B138="","",SUMIF(Transactions!$F:$F,TEXT(Dashboard!C$3,"mmm-yyyy")&amp;Dashboard!$B138,Transactions!$D:$D))</f>
        <v/>
      </c>
      <c r="D138" s="32" t="str">
        <f>IF($B138="","",SUMIF(Transactions!$F:$F,TEXT(Dashboard!D$3,"mmm-yyyy")&amp;Dashboard!$B138,Transactions!$D:$D))</f>
        <v/>
      </c>
      <c r="E138" s="32" t="str">
        <f>IF($B138="","",SUMIF(Transactions!$F:$F,TEXT(Dashboard!E$3,"mmm-yyyy")&amp;Dashboard!$B138,Transactions!$D:$D))</f>
        <v/>
      </c>
      <c r="F138" s="32" t="str">
        <f>IF($B138="","",SUMIF(Transactions!$F:$F,TEXT(Dashboard!F$3,"mmm-yyyy")&amp;Dashboard!$B138,Transactions!$D:$D))</f>
        <v/>
      </c>
      <c r="G138" s="32" t="str">
        <f>IF($B138="","",SUMIF(Transactions!$F:$F,TEXT(Dashboard!G$3,"mmm-yyyy")&amp;Dashboard!$B138,Transactions!$D:$D))</f>
        <v/>
      </c>
      <c r="H138" s="32" t="str">
        <f>IF($B138="","",SUMIF(Transactions!$F:$F,TEXT(Dashboard!H$3,"mmm-yyyy")&amp;Dashboard!$B138,Transactions!$D:$D))</f>
        <v/>
      </c>
      <c r="I138" s="32" t="str">
        <f>IF($B138="","",SUMIF(Transactions!$F:$F,TEXT(Dashboard!I$3,"mmm-yyyy")&amp;Dashboard!$B138,Transactions!$D:$D))</f>
        <v/>
      </c>
      <c r="J138" s="32" t="str">
        <f>IF($B138="","",SUMIF(Transactions!$F:$F,TEXT(Dashboard!J$3,"mmm-yyyy")&amp;Dashboard!$B138,Transactions!$D:$D))</f>
        <v/>
      </c>
      <c r="K138" s="32" t="str">
        <f>IF($B138="","",SUMIF(Transactions!$F:$F,TEXT(Dashboard!K$3,"mmm-yyyy")&amp;Dashboard!$B138,Transactions!$D:$D))</f>
        <v/>
      </c>
      <c r="L138" s="32" t="str">
        <f>IF($B138="","",SUMIF(Transactions!$F:$F,TEXT(Dashboard!L$3,"mmm-yyyy")&amp;Dashboard!$B138,Transactions!$D:$D))</f>
        <v/>
      </c>
      <c r="M138" s="32" t="str">
        <f>IF($B138="","",SUMIF(Transactions!$F:$F,TEXT(Dashboard!M$3,"mmm-yyyy")&amp;Dashboard!$B138,Transactions!$D:$D))</f>
        <v/>
      </c>
      <c r="N138" s="32" t="str">
        <f>IF($B138="","",SUMIF(Transactions!$F:$F,TEXT(Dashboard!N$3,"mmm-yyyy")&amp;Dashboard!$B138,Transactions!$D:$D))</f>
        <v/>
      </c>
      <c r="O138" s="32" t="str">
        <f>IF($B138="","",SUMIF(Transactions!$F:$F,TEXT(Dashboard!O$3,"mmm-yyyy")&amp;Dashboard!$B138,Transactions!$D:$D))</f>
        <v/>
      </c>
      <c r="P138" s="32" t="str">
        <f t="shared" si="5"/>
        <v/>
      </c>
    </row>
    <row r="139" spans="1:16">
      <c r="A139" s="30" t="str">
        <f t="shared" si="6"/>
        <v/>
      </c>
      <c r="B139" s="31"/>
      <c r="C139" s="32" t="str">
        <f>IF($B139="","",SUMIF(Transactions!$F:$F,TEXT(Dashboard!C$3,"mmm-yyyy")&amp;Dashboard!$B139,Transactions!$D:$D))</f>
        <v/>
      </c>
      <c r="D139" s="32" t="str">
        <f>IF($B139="","",SUMIF(Transactions!$F:$F,TEXT(Dashboard!D$3,"mmm-yyyy")&amp;Dashboard!$B139,Transactions!$D:$D))</f>
        <v/>
      </c>
      <c r="E139" s="32" t="str">
        <f>IF($B139="","",SUMIF(Transactions!$F:$F,TEXT(Dashboard!E$3,"mmm-yyyy")&amp;Dashboard!$B139,Transactions!$D:$D))</f>
        <v/>
      </c>
      <c r="F139" s="32" t="str">
        <f>IF($B139="","",SUMIF(Transactions!$F:$F,TEXT(Dashboard!F$3,"mmm-yyyy")&amp;Dashboard!$B139,Transactions!$D:$D))</f>
        <v/>
      </c>
      <c r="G139" s="32" t="str">
        <f>IF($B139="","",SUMIF(Transactions!$F:$F,TEXT(Dashboard!G$3,"mmm-yyyy")&amp;Dashboard!$B139,Transactions!$D:$D))</f>
        <v/>
      </c>
      <c r="H139" s="32" t="str">
        <f>IF($B139="","",SUMIF(Transactions!$F:$F,TEXT(Dashboard!H$3,"mmm-yyyy")&amp;Dashboard!$B139,Transactions!$D:$D))</f>
        <v/>
      </c>
      <c r="I139" s="32" t="str">
        <f>IF($B139="","",SUMIF(Transactions!$F:$F,TEXT(Dashboard!I$3,"mmm-yyyy")&amp;Dashboard!$B139,Transactions!$D:$D))</f>
        <v/>
      </c>
      <c r="J139" s="32" t="str">
        <f>IF($B139="","",SUMIF(Transactions!$F:$F,TEXT(Dashboard!J$3,"mmm-yyyy")&amp;Dashboard!$B139,Transactions!$D:$D))</f>
        <v/>
      </c>
      <c r="K139" s="32" t="str">
        <f>IF($B139="","",SUMIF(Transactions!$F:$F,TEXT(Dashboard!K$3,"mmm-yyyy")&amp;Dashboard!$B139,Transactions!$D:$D))</f>
        <v/>
      </c>
      <c r="L139" s="32" t="str">
        <f>IF($B139="","",SUMIF(Transactions!$F:$F,TEXT(Dashboard!L$3,"mmm-yyyy")&amp;Dashboard!$B139,Transactions!$D:$D))</f>
        <v/>
      </c>
      <c r="M139" s="32" t="str">
        <f>IF($B139="","",SUMIF(Transactions!$F:$F,TEXT(Dashboard!M$3,"mmm-yyyy")&amp;Dashboard!$B139,Transactions!$D:$D))</f>
        <v/>
      </c>
      <c r="N139" s="32" t="str">
        <f>IF($B139="","",SUMIF(Transactions!$F:$F,TEXT(Dashboard!N$3,"mmm-yyyy")&amp;Dashboard!$B139,Transactions!$D:$D))</f>
        <v/>
      </c>
      <c r="O139" s="32" t="str">
        <f>IF($B139="","",SUMIF(Transactions!$F:$F,TEXT(Dashboard!O$3,"mmm-yyyy")&amp;Dashboard!$B139,Transactions!$D:$D))</f>
        <v/>
      </c>
      <c r="P139" s="32" t="str">
        <f t="shared" si="5"/>
        <v/>
      </c>
    </row>
    <row r="140" spans="1:16">
      <c r="A140" s="30" t="str">
        <f t="shared" si="6"/>
        <v/>
      </c>
      <c r="B140" s="31"/>
      <c r="C140" s="32" t="str">
        <f>IF($B140="","",SUMIF(Transactions!$F:$F,TEXT(Dashboard!C$3,"mmm-yyyy")&amp;Dashboard!$B140,Transactions!$D:$D))</f>
        <v/>
      </c>
      <c r="D140" s="32" t="str">
        <f>IF($B140="","",SUMIF(Transactions!$F:$F,TEXT(Dashboard!D$3,"mmm-yyyy")&amp;Dashboard!$B140,Transactions!$D:$D))</f>
        <v/>
      </c>
      <c r="E140" s="32" t="str">
        <f>IF($B140="","",SUMIF(Transactions!$F:$F,TEXT(Dashboard!E$3,"mmm-yyyy")&amp;Dashboard!$B140,Transactions!$D:$D))</f>
        <v/>
      </c>
      <c r="F140" s="32" t="str">
        <f>IF($B140="","",SUMIF(Transactions!$F:$F,TEXT(Dashboard!F$3,"mmm-yyyy")&amp;Dashboard!$B140,Transactions!$D:$D))</f>
        <v/>
      </c>
      <c r="G140" s="32" t="str">
        <f>IF($B140="","",SUMIF(Transactions!$F:$F,TEXT(Dashboard!G$3,"mmm-yyyy")&amp;Dashboard!$B140,Transactions!$D:$D))</f>
        <v/>
      </c>
      <c r="H140" s="32" t="str">
        <f>IF($B140="","",SUMIF(Transactions!$F:$F,TEXT(Dashboard!H$3,"mmm-yyyy")&amp;Dashboard!$B140,Transactions!$D:$D))</f>
        <v/>
      </c>
      <c r="I140" s="32" t="str">
        <f>IF($B140="","",SUMIF(Transactions!$F:$F,TEXT(Dashboard!I$3,"mmm-yyyy")&amp;Dashboard!$B140,Transactions!$D:$D))</f>
        <v/>
      </c>
      <c r="J140" s="32" t="str">
        <f>IF($B140="","",SUMIF(Transactions!$F:$F,TEXT(Dashboard!J$3,"mmm-yyyy")&amp;Dashboard!$B140,Transactions!$D:$D))</f>
        <v/>
      </c>
      <c r="K140" s="32" t="str">
        <f>IF($B140="","",SUMIF(Transactions!$F:$F,TEXT(Dashboard!K$3,"mmm-yyyy")&amp;Dashboard!$B140,Transactions!$D:$D))</f>
        <v/>
      </c>
      <c r="L140" s="32" t="str">
        <f>IF($B140="","",SUMIF(Transactions!$F:$F,TEXT(Dashboard!L$3,"mmm-yyyy")&amp;Dashboard!$B140,Transactions!$D:$D))</f>
        <v/>
      </c>
      <c r="M140" s="32" t="str">
        <f>IF($B140="","",SUMIF(Transactions!$F:$F,TEXT(Dashboard!M$3,"mmm-yyyy")&amp;Dashboard!$B140,Transactions!$D:$D))</f>
        <v/>
      </c>
      <c r="N140" s="32" t="str">
        <f>IF($B140="","",SUMIF(Transactions!$F:$F,TEXT(Dashboard!N$3,"mmm-yyyy")&amp;Dashboard!$B140,Transactions!$D:$D))</f>
        <v/>
      </c>
      <c r="O140" s="32" t="str">
        <f>IF($B140="","",SUMIF(Transactions!$F:$F,TEXT(Dashboard!O$3,"mmm-yyyy")&amp;Dashboard!$B140,Transactions!$D:$D))</f>
        <v/>
      </c>
      <c r="P140" s="32" t="str">
        <f t="shared" si="5"/>
        <v/>
      </c>
    </row>
    <row r="141" spans="1:16">
      <c r="A141" s="30" t="str">
        <f t="shared" si="6"/>
        <v/>
      </c>
      <c r="B141" s="31"/>
      <c r="C141" s="32" t="str">
        <f>IF($B141="","",SUMIF(Transactions!$F:$F,TEXT(Dashboard!C$3,"mmm-yyyy")&amp;Dashboard!$B141,Transactions!$D:$D))</f>
        <v/>
      </c>
      <c r="D141" s="32" t="str">
        <f>IF($B141="","",SUMIF(Transactions!$F:$F,TEXT(Dashboard!D$3,"mmm-yyyy")&amp;Dashboard!$B141,Transactions!$D:$D))</f>
        <v/>
      </c>
      <c r="E141" s="32" t="str">
        <f>IF($B141="","",SUMIF(Transactions!$F:$F,TEXT(Dashboard!E$3,"mmm-yyyy")&amp;Dashboard!$B141,Transactions!$D:$D))</f>
        <v/>
      </c>
      <c r="F141" s="32" t="str">
        <f>IF($B141="","",SUMIF(Transactions!$F:$F,TEXT(Dashboard!F$3,"mmm-yyyy")&amp;Dashboard!$B141,Transactions!$D:$D))</f>
        <v/>
      </c>
      <c r="G141" s="32" t="str">
        <f>IF($B141="","",SUMIF(Transactions!$F:$F,TEXT(Dashboard!G$3,"mmm-yyyy")&amp;Dashboard!$B141,Transactions!$D:$D))</f>
        <v/>
      </c>
      <c r="H141" s="32" t="str">
        <f>IF($B141="","",SUMIF(Transactions!$F:$F,TEXT(Dashboard!H$3,"mmm-yyyy")&amp;Dashboard!$B141,Transactions!$D:$D))</f>
        <v/>
      </c>
      <c r="I141" s="32" t="str">
        <f>IF($B141="","",SUMIF(Transactions!$F:$F,TEXT(Dashboard!I$3,"mmm-yyyy")&amp;Dashboard!$B141,Transactions!$D:$D))</f>
        <v/>
      </c>
      <c r="J141" s="32" t="str">
        <f>IF($B141="","",SUMIF(Transactions!$F:$F,TEXT(Dashboard!J$3,"mmm-yyyy")&amp;Dashboard!$B141,Transactions!$D:$D))</f>
        <v/>
      </c>
      <c r="K141" s="32" t="str">
        <f>IF($B141="","",SUMIF(Transactions!$F:$F,TEXT(Dashboard!K$3,"mmm-yyyy")&amp;Dashboard!$B141,Transactions!$D:$D))</f>
        <v/>
      </c>
      <c r="L141" s="32" t="str">
        <f>IF($B141="","",SUMIF(Transactions!$F:$F,TEXT(Dashboard!L$3,"mmm-yyyy")&amp;Dashboard!$B141,Transactions!$D:$D))</f>
        <v/>
      </c>
      <c r="M141" s="32" t="str">
        <f>IF($B141="","",SUMIF(Transactions!$F:$F,TEXT(Dashboard!M$3,"mmm-yyyy")&amp;Dashboard!$B141,Transactions!$D:$D))</f>
        <v/>
      </c>
      <c r="N141" s="32" t="str">
        <f>IF($B141="","",SUMIF(Transactions!$F:$F,TEXT(Dashboard!N$3,"mmm-yyyy")&amp;Dashboard!$B141,Transactions!$D:$D))</f>
        <v/>
      </c>
      <c r="O141" s="32" t="str">
        <f>IF($B141="","",SUMIF(Transactions!$F:$F,TEXT(Dashboard!O$3,"mmm-yyyy")&amp;Dashboard!$B141,Transactions!$D:$D))</f>
        <v/>
      </c>
      <c r="P141" s="32" t="str">
        <f t="shared" si="5"/>
        <v/>
      </c>
    </row>
    <row r="142" spans="1:16">
      <c r="A142" s="30" t="str">
        <f t="shared" si="6"/>
        <v/>
      </c>
      <c r="B142" s="31"/>
      <c r="C142" s="32" t="str">
        <f>IF($B142="","",SUMIF(Transactions!$F:$F,TEXT(Dashboard!C$3,"mmm-yyyy")&amp;Dashboard!$B142,Transactions!$D:$D))</f>
        <v/>
      </c>
      <c r="D142" s="32" t="str">
        <f>IF($B142="","",SUMIF(Transactions!$F:$F,TEXT(Dashboard!D$3,"mmm-yyyy")&amp;Dashboard!$B142,Transactions!$D:$D))</f>
        <v/>
      </c>
      <c r="E142" s="32" t="str">
        <f>IF($B142="","",SUMIF(Transactions!$F:$F,TEXT(Dashboard!E$3,"mmm-yyyy")&amp;Dashboard!$B142,Transactions!$D:$D))</f>
        <v/>
      </c>
      <c r="F142" s="32" t="str">
        <f>IF($B142="","",SUMIF(Transactions!$F:$F,TEXT(Dashboard!F$3,"mmm-yyyy")&amp;Dashboard!$B142,Transactions!$D:$D))</f>
        <v/>
      </c>
      <c r="G142" s="32" t="str">
        <f>IF($B142="","",SUMIF(Transactions!$F:$F,TEXT(Dashboard!G$3,"mmm-yyyy")&amp;Dashboard!$B142,Transactions!$D:$D))</f>
        <v/>
      </c>
      <c r="H142" s="32" t="str">
        <f>IF($B142="","",SUMIF(Transactions!$F:$F,TEXT(Dashboard!H$3,"mmm-yyyy")&amp;Dashboard!$B142,Transactions!$D:$D))</f>
        <v/>
      </c>
      <c r="I142" s="32" t="str">
        <f>IF($B142="","",SUMIF(Transactions!$F:$F,TEXT(Dashboard!I$3,"mmm-yyyy")&amp;Dashboard!$B142,Transactions!$D:$D))</f>
        <v/>
      </c>
      <c r="J142" s="32" t="str">
        <f>IF($B142="","",SUMIF(Transactions!$F:$F,TEXT(Dashboard!J$3,"mmm-yyyy")&amp;Dashboard!$B142,Transactions!$D:$D))</f>
        <v/>
      </c>
      <c r="K142" s="32" t="str">
        <f>IF($B142="","",SUMIF(Transactions!$F:$F,TEXT(Dashboard!K$3,"mmm-yyyy")&amp;Dashboard!$B142,Transactions!$D:$D))</f>
        <v/>
      </c>
      <c r="L142" s="32" t="str">
        <f>IF($B142="","",SUMIF(Transactions!$F:$F,TEXT(Dashboard!L$3,"mmm-yyyy")&amp;Dashboard!$B142,Transactions!$D:$D))</f>
        <v/>
      </c>
      <c r="M142" s="32" t="str">
        <f>IF($B142="","",SUMIF(Transactions!$F:$F,TEXT(Dashboard!M$3,"mmm-yyyy")&amp;Dashboard!$B142,Transactions!$D:$D))</f>
        <v/>
      </c>
      <c r="N142" s="32" t="str">
        <f>IF($B142="","",SUMIF(Transactions!$F:$F,TEXT(Dashboard!N$3,"mmm-yyyy")&amp;Dashboard!$B142,Transactions!$D:$D))</f>
        <v/>
      </c>
      <c r="O142" s="32" t="str">
        <f>IF($B142="","",SUMIF(Transactions!$F:$F,TEXT(Dashboard!O$3,"mmm-yyyy")&amp;Dashboard!$B142,Transactions!$D:$D))</f>
        <v/>
      </c>
      <c r="P142" s="32" t="str">
        <f t="shared" si="5"/>
        <v/>
      </c>
    </row>
    <row r="143" spans="1:16">
      <c r="A143" s="30" t="str">
        <f t="shared" si="6"/>
        <v/>
      </c>
      <c r="B143" s="31"/>
      <c r="C143" s="32" t="str">
        <f>IF($B143="","",SUMIF(Transactions!$F:$F,TEXT(Dashboard!C$3,"mmm-yyyy")&amp;Dashboard!$B143,Transactions!$D:$D))</f>
        <v/>
      </c>
      <c r="D143" s="32" t="str">
        <f>IF($B143="","",SUMIF(Transactions!$F:$F,TEXT(Dashboard!D$3,"mmm-yyyy")&amp;Dashboard!$B143,Transactions!$D:$D))</f>
        <v/>
      </c>
      <c r="E143" s="32" t="str">
        <f>IF($B143="","",SUMIF(Transactions!$F:$F,TEXT(Dashboard!E$3,"mmm-yyyy")&amp;Dashboard!$B143,Transactions!$D:$D))</f>
        <v/>
      </c>
      <c r="F143" s="32" t="str">
        <f>IF($B143="","",SUMIF(Transactions!$F:$F,TEXT(Dashboard!F$3,"mmm-yyyy")&amp;Dashboard!$B143,Transactions!$D:$D))</f>
        <v/>
      </c>
      <c r="G143" s="32" t="str">
        <f>IF($B143="","",SUMIF(Transactions!$F:$F,TEXT(Dashboard!G$3,"mmm-yyyy")&amp;Dashboard!$B143,Transactions!$D:$D))</f>
        <v/>
      </c>
      <c r="H143" s="32" t="str">
        <f>IF($B143="","",SUMIF(Transactions!$F:$F,TEXT(Dashboard!H$3,"mmm-yyyy")&amp;Dashboard!$B143,Transactions!$D:$D))</f>
        <v/>
      </c>
      <c r="I143" s="32" t="str">
        <f>IF($B143="","",SUMIF(Transactions!$F:$F,TEXT(Dashboard!I$3,"mmm-yyyy")&amp;Dashboard!$B143,Transactions!$D:$D))</f>
        <v/>
      </c>
      <c r="J143" s="32" t="str">
        <f>IF($B143="","",SUMIF(Transactions!$F:$F,TEXT(Dashboard!J$3,"mmm-yyyy")&amp;Dashboard!$B143,Transactions!$D:$D))</f>
        <v/>
      </c>
      <c r="K143" s="32" t="str">
        <f>IF($B143="","",SUMIF(Transactions!$F:$F,TEXT(Dashboard!K$3,"mmm-yyyy")&amp;Dashboard!$B143,Transactions!$D:$D))</f>
        <v/>
      </c>
      <c r="L143" s="32" t="str">
        <f>IF($B143="","",SUMIF(Transactions!$F:$F,TEXT(Dashboard!L$3,"mmm-yyyy")&amp;Dashboard!$B143,Transactions!$D:$D))</f>
        <v/>
      </c>
      <c r="M143" s="32" t="str">
        <f>IF($B143="","",SUMIF(Transactions!$F:$F,TEXT(Dashboard!M$3,"mmm-yyyy")&amp;Dashboard!$B143,Transactions!$D:$D))</f>
        <v/>
      </c>
      <c r="N143" s="32" t="str">
        <f>IF($B143="","",SUMIF(Transactions!$F:$F,TEXT(Dashboard!N$3,"mmm-yyyy")&amp;Dashboard!$B143,Transactions!$D:$D))</f>
        <v/>
      </c>
      <c r="O143" s="32" t="str">
        <f>IF($B143="","",SUMIF(Transactions!$F:$F,TEXT(Dashboard!O$3,"mmm-yyyy")&amp;Dashboard!$B143,Transactions!$D:$D))</f>
        <v/>
      </c>
      <c r="P143" s="32" t="str">
        <f t="shared" si="5"/>
        <v/>
      </c>
    </row>
    <row r="144" spans="1:16">
      <c r="A144" s="30" t="str">
        <f t="shared" si="6"/>
        <v/>
      </c>
      <c r="B144" s="31"/>
      <c r="C144" s="32" t="str">
        <f>IF($B144="","",SUMIF(Transactions!$F:$F,TEXT(Dashboard!C$3,"mmm-yyyy")&amp;Dashboard!$B144,Transactions!$D:$D))</f>
        <v/>
      </c>
      <c r="D144" s="32" t="str">
        <f>IF($B144="","",SUMIF(Transactions!$F:$F,TEXT(Dashboard!D$3,"mmm-yyyy")&amp;Dashboard!$B144,Transactions!$D:$D))</f>
        <v/>
      </c>
      <c r="E144" s="32" t="str">
        <f>IF($B144="","",SUMIF(Transactions!$F:$F,TEXT(Dashboard!E$3,"mmm-yyyy")&amp;Dashboard!$B144,Transactions!$D:$D))</f>
        <v/>
      </c>
      <c r="F144" s="32" t="str">
        <f>IF($B144="","",SUMIF(Transactions!$F:$F,TEXT(Dashboard!F$3,"mmm-yyyy")&amp;Dashboard!$B144,Transactions!$D:$D))</f>
        <v/>
      </c>
      <c r="G144" s="32" t="str">
        <f>IF($B144="","",SUMIF(Transactions!$F:$F,TEXT(Dashboard!G$3,"mmm-yyyy")&amp;Dashboard!$B144,Transactions!$D:$D))</f>
        <v/>
      </c>
      <c r="H144" s="32" t="str">
        <f>IF($B144="","",SUMIF(Transactions!$F:$F,TEXT(Dashboard!H$3,"mmm-yyyy")&amp;Dashboard!$B144,Transactions!$D:$D))</f>
        <v/>
      </c>
      <c r="I144" s="32" t="str">
        <f>IF($B144="","",SUMIF(Transactions!$F:$F,TEXT(Dashboard!I$3,"mmm-yyyy")&amp;Dashboard!$B144,Transactions!$D:$D))</f>
        <v/>
      </c>
      <c r="J144" s="32" t="str">
        <f>IF($B144="","",SUMIF(Transactions!$F:$F,TEXT(Dashboard!J$3,"mmm-yyyy")&amp;Dashboard!$B144,Transactions!$D:$D))</f>
        <v/>
      </c>
      <c r="K144" s="32" t="str">
        <f>IF($B144="","",SUMIF(Transactions!$F:$F,TEXT(Dashboard!K$3,"mmm-yyyy")&amp;Dashboard!$B144,Transactions!$D:$D))</f>
        <v/>
      </c>
      <c r="L144" s="32" t="str">
        <f>IF($B144="","",SUMIF(Transactions!$F:$F,TEXT(Dashboard!L$3,"mmm-yyyy")&amp;Dashboard!$B144,Transactions!$D:$D))</f>
        <v/>
      </c>
      <c r="M144" s="32" t="str">
        <f>IF($B144="","",SUMIF(Transactions!$F:$F,TEXT(Dashboard!M$3,"mmm-yyyy")&amp;Dashboard!$B144,Transactions!$D:$D))</f>
        <v/>
      </c>
      <c r="N144" s="32" t="str">
        <f>IF($B144="","",SUMIF(Transactions!$F:$F,TEXT(Dashboard!N$3,"mmm-yyyy")&amp;Dashboard!$B144,Transactions!$D:$D))</f>
        <v/>
      </c>
      <c r="O144" s="32" t="str">
        <f>IF($B144="","",SUMIF(Transactions!$F:$F,TEXT(Dashboard!O$3,"mmm-yyyy")&amp;Dashboard!$B144,Transactions!$D:$D))</f>
        <v/>
      </c>
      <c r="P144" s="32" t="str">
        <f t="shared" si="5"/>
        <v/>
      </c>
    </row>
    <row r="145" spans="1:16">
      <c r="A145" s="30" t="str">
        <f t="shared" si="6"/>
        <v/>
      </c>
      <c r="B145" s="31"/>
      <c r="C145" s="32" t="str">
        <f>IF($B145="","",SUMIF(Transactions!$F:$F,TEXT(Dashboard!C$3,"mmm-yyyy")&amp;Dashboard!$B145,Transactions!$D:$D))</f>
        <v/>
      </c>
      <c r="D145" s="32" t="str">
        <f>IF($B145="","",SUMIF(Transactions!$F:$F,TEXT(Dashboard!D$3,"mmm-yyyy")&amp;Dashboard!$B145,Transactions!$D:$D))</f>
        <v/>
      </c>
      <c r="E145" s="32" t="str">
        <f>IF($B145="","",SUMIF(Transactions!$F:$F,TEXT(Dashboard!E$3,"mmm-yyyy")&amp;Dashboard!$B145,Transactions!$D:$D))</f>
        <v/>
      </c>
      <c r="F145" s="32" t="str">
        <f>IF($B145="","",SUMIF(Transactions!$F:$F,TEXT(Dashboard!F$3,"mmm-yyyy")&amp;Dashboard!$B145,Transactions!$D:$D))</f>
        <v/>
      </c>
      <c r="G145" s="32" t="str">
        <f>IF($B145="","",SUMIF(Transactions!$F:$F,TEXT(Dashboard!G$3,"mmm-yyyy")&amp;Dashboard!$B145,Transactions!$D:$D))</f>
        <v/>
      </c>
      <c r="H145" s="32" t="str">
        <f>IF($B145="","",SUMIF(Transactions!$F:$F,TEXT(Dashboard!H$3,"mmm-yyyy")&amp;Dashboard!$B145,Transactions!$D:$D))</f>
        <v/>
      </c>
      <c r="I145" s="32" t="str">
        <f>IF($B145="","",SUMIF(Transactions!$F:$F,TEXT(Dashboard!I$3,"mmm-yyyy")&amp;Dashboard!$B145,Transactions!$D:$D))</f>
        <v/>
      </c>
      <c r="J145" s="32" t="str">
        <f>IF($B145="","",SUMIF(Transactions!$F:$F,TEXT(Dashboard!J$3,"mmm-yyyy")&amp;Dashboard!$B145,Transactions!$D:$D))</f>
        <v/>
      </c>
      <c r="K145" s="32" t="str">
        <f>IF($B145="","",SUMIF(Transactions!$F:$F,TEXT(Dashboard!K$3,"mmm-yyyy")&amp;Dashboard!$B145,Transactions!$D:$D))</f>
        <v/>
      </c>
      <c r="L145" s="32" t="str">
        <f>IF($B145="","",SUMIF(Transactions!$F:$F,TEXT(Dashboard!L$3,"mmm-yyyy")&amp;Dashboard!$B145,Transactions!$D:$D))</f>
        <v/>
      </c>
      <c r="M145" s="32" t="str">
        <f>IF($B145="","",SUMIF(Transactions!$F:$F,TEXT(Dashboard!M$3,"mmm-yyyy")&amp;Dashboard!$B145,Transactions!$D:$D))</f>
        <v/>
      </c>
      <c r="N145" s="32" t="str">
        <f>IF($B145="","",SUMIF(Transactions!$F:$F,TEXT(Dashboard!N$3,"mmm-yyyy")&amp;Dashboard!$B145,Transactions!$D:$D))</f>
        <v/>
      </c>
      <c r="O145" s="32" t="str">
        <f>IF($B145="","",SUMIF(Transactions!$F:$F,TEXT(Dashboard!O$3,"mmm-yyyy")&amp;Dashboard!$B145,Transactions!$D:$D))</f>
        <v/>
      </c>
      <c r="P145" s="32" t="str">
        <f t="shared" si="5"/>
        <v/>
      </c>
    </row>
    <row r="146" spans="1:16">
      <c r="A146" s="30" t="str">
        <f t="shared" si="6"/>
        <v/>
      </c>
      <c r="B146" s="31"/>
      <c r="C146" s="32" t="str">
        <f>IF($B146="","",SUMIF(Transactions!$F:$F,TEXT(Dashboard!C$3,"mmm-yyyy")&amp;Dashboard!$B146,Transactions!$D:$D))</f>
        <v/>
      </c>
      <c r="D146" s="32" t="str">
        <f>IF($B146="","",SUMIF(Transactions!$F:$F,TEXT(Dashboard!D$3,"mmm-yyyy")&amp;Dashboard!$B146,Transactions!$D:$D))</f>
        <v/>
      </c>
      <c r="E146" s="32" t="str">
        <f>IF($B146="","",SUMIF(Transactions!$F:$F,TEXT(Dashboard!E$3,"mmm-yyyy")&amp;Dashboard!$B146,Transactions!$D:$D))</f>
        <v/>
      </c>
      <c r="F146" s="32" t="str">
        <f>IF($B146="","",SUMIF(Transactions!$F:$F,TEXT(Dashboard!F$3,"mmm-yyyy")&amp;Dashboard!$B146,Transactions!$D:$D))</f>
        <v/>
      </c>
      <c r="G146" s="32" t="str">
        <f>IF($B146="","",SUMIF(Transactions!$F:$F,TEXT(Dashboard!G$3,"mmm-yyyy")&amp;Dashboard!$B146,Transactions!$D:$D))</f>
        <v/>
      </c>
      <c r="H146" s="32" t="str">
        <f>IF($B146="","",SUMIF(Transactions!$F:$F,TEXT(Dashboard!H$3,"mmm-yyyy")&amp;Dashboard!$B146,Transactions!$D:$D))</f>
        <v/>
      </c>
      <c r="I146" s="32" t="str">
        <f>IF($B146="","",SUMIF(Transactions!$F:$F,TEXT(Dashboard!I$3,"mmm-yyyy")&amp;Dashboard!$B146,Transactions!$D:$D))</f>
        <v/>
      </c>
      <c r="J146" s="32" t="str">
        <f>IF($B146="","",SUMIF(Transactions!$F:$F,TEXT(Dashboard!J$3,"mmm-yyyy")&amp;Dashboard!$B146,Transactions!$D:$D))</f>
        <v/>
      </c>
      <c r="K146" s="32" t="str">
        <f>IF($B146="","",SUMIF(Transactions!$F:$F,TEXT(Dashboard!K$3,"mmm-yyyy")&amp;Dashboard!$B146,Transactions!$D:$D))</f>
        <v/>
      </c>
      <c r="L146" s="32" t="str">
        <f>IF($B146="","",SUMIF(Transactions!$F:$F,TEXT(Dashboard!L$3,"mmm-yyyy")&amp;Dashboard!$B146,Transactions!$D:$D))</f>
        <v/>
      </c>
      <c r="M146" s="32" t="str">
        <f>IF($B146="","",SUMIF(Transactions!$F:$F,TEXT(Dashboard!M$3,"mmm-yyyy")&amp;Dashboard!$B146,Transactions!$D:$D))</f>
        <v/>
      </c>
      <c r="N146" s="32" t="str">
        <f>IF($B146="","",SUMIF(Transactions!$F:$F,TEXT(Dashboard!N$3,"mmm-yyyy")&amp;Dashboard!$B146,Transactions!$D:$D))</f>
        <v/>
      </c>
      <c r="O146" s="32" t="str">
        <f>IF($B146="","",SUMIF(Transactions!$F:$F,TEXT(Dashboard!O$3,"mmm-yyyy")&amp;Dashboard!$B146,Transactions!$D:$D))</f>
        <v/>
      </c>
      <c r="P146" s="32" t="str">
        <f t="shared" si="5"/>
        <v/>
      </c>
    </row>
    <row r="147" spans="1:16">
      <c r="A147" s="30" t="str">
        <f t="shared" si="6"/>
        <v/>
      </c>
      <c r="B147" s="31"/>
      <c r="C147" s="32" t="str">
        <f>IF($B147="","",SUMIF(Transactions!$F:$F,TEXT(Dashboard!C$3,"mmm-yyyy")&amp;Dashboard!$B147,Transactions!$D:$D))</f>
        <v/>
      </c>
      <c r="D147" s="32" t="str">
        <f>IF($B147="","",SUMIF(Transactions!$F:$F,TEXT(Dashboard!D$3,"mmm-yyyy")&amp;Dashboard!$B147,Transactions!$D:$D))</f>
        <v/>
      </c>
      <c r="E147" s="32" t="str">
        <f>IF($B147="","",SUMIF(Transactions!$F:$F,TEXT(Dashboard!E$3,"mmm-yyyy")&amp;Dashboard!$B147,Transactions!$D:$D))</f>
        <v/>
      </c>
      <c r="F147" s="32" t="str">
        <f>IF($B147="","",SUMIF(Transactions!$F:$F,TEXT(Dashboard!F$3,"mmm-yyyy")&amp;Dashboard!$B147,Transactions!$D:$D))</f>
        <v/>
      </c>
      <c r="G147" s="32" t="str">
        <f>IF($B147="","",SUMIF(Transactions!$F:$F,TEXT(Dashboard!G$3,"mmm-yyyy")&amp;Dashboard!$B147,Transactions!$D:$D))</f>
        <v/>
      </c>
      <c r="H147" s="32" t="str">
        <f>IF($B147="","",SUMIF(Transactions!$F:$F,TEXT(Dashboard!H$3,"mmm-yyyy")&amp;Dashboard!$B147,Transactions!$D:$D))</f>
        <v/>
      </c>
      <c r="I147" s="32" t="str">
        <f>IF($B147="","",SUMIF(Transactions!$F:$F,TEXT(Dashboard!I$3,"mmm-yyyy")&amp;Dashboard!$B147,Transactions!$D:$D))</f>
        <v/>
      </c>
      <c r="J147" s="32" t="str">
        <f>IF($B147="","",SUMIF(Transactions!$F:$F,TEXT(Dashboard!J$3,"mmm-yyyy")&amp;Dashboard!$B147,Transactions!$D:$D))</f>
        <v/>
      </c>
      <c r="K147" s="32" t="str">
        <f>IF($B147="","",SUMIF(Transactions!$F:$F,TEXT(Dashboard!K$3,"mmm-yyyy")&amp;Dashboard!$B147,Transactions!$D:$D))</f>
        <v/>
      </c>
      <c r="L147" s="32" t="str">
        <f>IF($B147="","",SUMIF(Transactions!$F:$F,TEXT(Dashboard!L$3,"mmm-yyyy")&amp;Dashboard!$B147,Transactions!$D:$D))</f>
        <v/>
      </c>
      <c r="M147" s="32" t="str">
        <f>IF($B147="","",SUMIF(Transactions!$F:$F,TEXT(Dashboard!M$3,"mmm-yyyy")&amp;Dashboard!$B147,Transactions!$D:$D))</f>
        <v/>
      </c>
      <c r="N147" s="32" t="str">
        <f>IF($B147="","",SUMIF(Transactions!$F:$F,TEXT(Dashboard!N$3,"mmm-yyyy")&amp;Dashboard!$B147,Transactions!$D:$D))</f>
        <v/>
      </c>
      <c r="O147" s="32" t="str">
        <f>IF($B147="","",SUMIF(Transactions!$F:$F,TEXT(Dashboard!O$3,"mmm-yyyy")&amp;Dashboard!$B147,Transactions!$D:$D))</f>
        <v/>
      </c>
      <c r="P147" s="32" t="str">
        <f t="shared" si="5"/>
        <v/>
      </c>
    </row>
    <row r="148" spans="1:16">
      <c r="A148" s="30" t="str">
        <f t="shared" si="6"/>
        <v/>
      </c>
      <c r="B148" s="31"/>
      <c r="C148" s="32" t="str">
        <f>IF($B148="","",SUMIF(Transactions!$F:$F,TEXT(Dashboard!C$3,"mmm-yyyy")&amp;Dashboard!$B148,Transactions!$D:$D))</f>
        <v/>
      </c>
      <c r="D148" s="32" t="str">
        <f>IF($B148="","",SUMIF(Transactions!$F:$F,TEXT(Dashboard!D$3,"mmm-yyyy")&amp;Dashboard!$B148,Transactions!$D:$D))</f>
        <v/>
      </c>
      <c r="E148" s="32" t="str">
        <f>IF($B148="","",SUMIF(Transactions!$F:$F,TEXT(Dashboard!E$3,"mmm-yyyy")&amp;Dashboard!$B148,Transactions!$D:$D))</f>
        <v/>
      </c>
      <c r="F148" s="32" t="str">
        <f>IF($B148="","",SUMIF(Transactions!$F:$F,TEXT(Dashboard!F$3,"mmm-yyyy")&amp;Dashboard!$B148,Transactions!$D:$D))</f>
        <v/>
      </c>
      <c r="G148" s="32" t="str">
        <f>IF($B148="","",SUMIF(Transactions!$F:$F,TEXT(Dashboard!G$3,"mmm-yyyy")&amp;Dashboard!$B148,Transactions!$D:$D))</f>
        <v/>
      </c>
      <c r="H148" s="32" t="str">
        <f>IF($B148="","",SUMIF(Transactions!$F:$F,TEXT(Dashboard!H$3,"mmm-yyyy")&amp;Dashboard!$B148,Transactions!$D:$D))</f>
        <v/>
      </c>
      <c r="I148" s="32" t="str">
        <f>IF($B148="","",SUMIF(Transactions!$F:$F,TEXT(Dashboard!I$3,"mmm-yyyy")&amp;Dashboard!$B148,Transactions!$D:$D))</f>
        <v/>
      </c>
      <c r="J148" s="32" t="str">
        <f>IF($B148="","",SUMIF(Transactions!$F:$F,TEXT(Dashboard!J$3,"mmm-yyyy")&amp;Dashboard!$B148,Transactions!$D:$D))</f>
        <v/>
      </c>
      <c r="K148" s="32" t="str">
        <f>IF($B148="","",SUMIF(Transactions!$F:$F,TEXT(Dashboard!K$3,"mmm-yyyy")&amp;Dashboard!$B148,Transactions!$D:$D))</f>
        <v/>
      </c>
      <c r="L148" s="32" t="str">
        <f>IF($B148="","",SUMIF(Transactions!$F:$F,TEXT(Dashboard!L$3,"mmm-yyyy")&amp;Dashboard!$B148,Transactions!$D:$D))</f>
        <v/>
      </c>
      <c r="M148" s="32" t="str">
        <f>IF($B148="","",SUMIF(Transactions!$F:$F,TEXT(Dashboard!M$3,"mmm-yyyy")&amp;Dashboard!$B148,Transactions!$D:$D))</f>
        <v/>
      </c>
      <c r="N148" s="32" t="str">
        <f>IF($B148="","",SUMIF(Transactions!$F:$F,TEXT(Dashboard!N$3,"mmm-yyyy")&amp;Dashboard!$B148,Transactions!$D:$D))</f>
        <v/>
      </c>
      <c r="O148" s="32" t="str">
        <f>IF($B148="","",SUMIF(Transactions!$F:$F,TEXT(Dashboard!O$3,"mmm-yyyy")&amp;Dashboard!$B148,Transactions!$D:$D))</f>
        <v/>
      </c>
      <c r="P148" s="32" t="str">
        <f t="shared" si="5"/>
        <v/>
      </c>
    </row>
    <row r="149" spans="1:16">
      <c r="A149" s="30" t="str">
        <f t="shared" si="6"/>
        <v/>
      </c>
      <c r="B149" s="31"/>
      <c r="C149" s="32" t="str">
        <f>IF($B149="","",SUMIF(Transactions!$F:$F,TEXT(Dashboard!C$3,"mmm-yyyy")&amp;Dashboard!$B149,Transactions!$D:$D))</f>
        <v/>
      </c>
      <c r="D149" s="32" t="str">
        <f>IF($B149="","",SUMIF(Transactions!$F:$F,TEXT(Dashboard!D$3,"mmm-yyyy")&amp;Dashboard!$B149,Transactions!$D:$D))</f>
        <v/>
      </c>
      <c r="E149" s="32" t="str">
        <f>IF($B149="","",SUMIF(Transactions!$F:$F,TEXT(Dashboard!E$3,"mmm-yyyy")&amp;Dashboard!$B149,Transactions!$D:$D))</f>
        <v/>
      </c>
      <c r="F149" s="32" t="str">
        <f>IF($B149="","",SUMIF(Transactions!$F:$F,TEXT(Dashboard!F$3,"mmm-yyyy")&amp;Dashboard!$B149,Transactions!$D:$D))</f>
        <v/>
      </c>
      <c r="G149" s="32" t="str">
        <f>IF($B149="","",SUMIF(Transactions!$F:$F,TEXT(Dashboard!G$3,"mmm-yyyy")&amp;Dashboard!$B149,Transactions!$D:$D))</f>
        <v/>
      </c>
      <c r="H149" s="32" t="str">
        <f>IF($B149="","",SUMIF(Transactions!$F:$F,TEXT(Dashboard!H$3,"mmm-yyyy")&amp;Dashboard!$B149,Transactions!$D:$D))</f>
        <v/>
      </c>
      <c r="I149" s="32" t="str">
        <f>IF($B149="","",SUMIF(Transactions!$F:$F,TEXT(Dashboard!I$3,"mmm-yyyy")&amp;Dashboard!$B149,Transactions!$D:$D))</f>
        <v/>
      </c>
      <c r="J149" s="32" t="str">
        <f>IF($B149="","",SUMIF(Transactions!$F:$F,TEXT(Dashboard!J$3,"mmm-yyyy")&amp;Dashboard!$B149,Transactions!$D:$D))</f>
        <v/>
      </c>
      <c r="K149" s="32" t="str">
        <f>IF($B149="","",SUMIF(Transactions!$F:$F,TEXT(Dashboard!K$3,"mmm-yyyy")&amp;Dashboard!$B149,Transactions!$D:$D))</f>
        <v/>
      </c>
      <c r="L149" s="32" t="str">
        <f>IF($B149="","",SUMIF(Transactions!$F:$F,TEXT(Dashboard!L$3,"mmm-yyyy")&amp;Dashboard!$B149,Transactions!$D:$D))</f>
        <v/>
      </c>
      <c r="M149" s="32" t="str">
        <f>IF($B149="","",SUMIF(Transactions!$F:$F,TEXT(Dashboard!M$3,"mmm-yyyy")&amp;Dashboard!$B149,Transactions!$D:$D))</f>
        <v/>
      </c>
      <c r="N149" s="32" t="str">
        <f>IF($B149="","",SUMIF(Transactions!$F:$F,TEXT(Dashboard!N$3,"mmm-yyyy")&amp;Dashboard!$B149,Transactions!$D:$D))</f>
        <v/>
      </c>
      <c r="O149" s="32" t="str">
        <f>IF($B149="","",SUMIF(Transactions!$F:$F,TEXT(Dashboard!O$3,"mmm-yyyy")&amp;Dashboard!$B149,Transactions!$D:$D))</f>
        <v/>
      </c>
      <c r="P149" s="32" t="str">
        <f t="shared" si="5"/>
        <v/>
      </c>
    </row>
    <row r="150" spans="1:16">
      <c r="A150" s="30" t="str">
        <f t="shared" si="6"/>
        <v/>
      </c>
      <c r="B150" s="31"/>
      <c r="C150" s="32" t="str">
        <f>IF($B150="","",SUMIF(Transactions!$F:$F,TEXT(Dashboard!C$3,"mmm-yyyy")&amp;Dashboard!$B150,Transactions!$D:$D))</f>
        <v/>
      </c>
      <c r="D150" s="32" t="str">
        <f>IF($B150="","",SUMIF(Transactions!$F:$F,TEXT(Dashboard!D$3,"mmm-yyyy")&amp;Dashboard!$B150,Transactions!$D:$D))</f>
        <v/>
      </c>
      <c r="E150" s="32" t="str">
        <f>IF($B150="","",SUMIF(Transactions!$F:$F,TEXT(Dashboard!E$3,"mmm-yyyy")&amp;Dashboard!$B150,Transactions!$D:$D))</f>
        <v/>
      </c>
      <c r="F150" s="32" t="str">
        <f>IF($B150="","",SUMIF(Transactions!$F:$F,TEXT(Dashboard!F$3,"mmm-yyyy")&amp;Dashboard!$B150,Transactions!$D:$D))</f>
        <v/>
      </c>
      <c r="G150" s="32" t="str">
        <f>IF($B150="","",SUMIF(Transactions!$F:$F,TEXT(Dashboard!G$3,"mmm-yyyy")&amp;Dashboard!$B150,Transactions!$D:$D))</f>
        <v/>
      </c>
      <c r="H150" s="32" t="str">
        <f>IF($B150="","",SUMIF(Transactions!$F:$F,TEXT(Dashboard!H$3,"mmm-yyyy")&amp;Dashboard!$B150,Transactions!$D:$D))</f>
        <v/>
      </c>
      <c r="I150" s="32" t="str">
        <f>IF($B150="","",SUMIF(Transactions!$F:$F,TEXT(Dashboard!I$3,"mmm-yyyy")&amp;Dashboard!$B150,Transactions!$D:$D))</f>
        <v/>
      </c>
      <c r="J150" s="32" t="str">
        <f>IF($B150="","",SUMIF(Transactions!$F:$F,TEXT(Dashboard!J$3,"mmm-yyyy")&amp;Dashboard!$B150,Transactions!$D:$D))</f>
        <v/>
      </c>
      <c r="K150" s="32" t="str">
        <f>IF($B150="","",SUMIF(Transactions!$F:$F,TEXT(Dashboard!K$3,"mmm-yyyy")&amp;Dashboard!$B150,Transactions!$D:$D))</f>
        <v/>
      </c>
      <c r="L150" s="32" t="str">
        <f>IF($B150="","",SUMIF(Transactions!$F:$F,TEXT(Dashboard!L$3,"mmm-yyyy")&amp;Dashboard!$B150,Transactions!$D:$D))</f>
        <v/>
      </c>
      <c r="M150" s="32" t="str">
        <f>IF($B150="","",SUMIF(Transactions!$F:$F,TEXT(Dashboard!M$3,"mmm-yyyy")&amp;Dashboard!$B150,Transactions!$D:$D))</f>
        <v/>
      </c>
      <c r="N150" s="32" t="str">
        <f>IF($B150="","",SUMIF(Transactions!$F:$F,TEXT(Dashboard!N$3,"mmm-yyyy")&amp;Dashboard!$B150,Transactions!$D:$D))</f>
        <v/>
      </c>
      <c r="O150" s="32" t="str">
        <f>IF($B150="","",SUMIF(Transactions!$F:$F,TEXT(Dashboard!O$3,"mmm-yyyy")&amp;Dashboard!$B150,Transactions!$D:$D))</f>
        <v/>
      </c>
      <c r="P150" s="32" t="str">
        <f t="shared" si="5"/>
        <v/>
      </c>
    </row>
    <row r="151" spans="1:16">
      <c r="A151" s="30" t="str">
        <f t="shared" si="6"/>
        <v/>
      </c>
      <c r="B151" s="31"/>
      <c r="C151" s="32" t="str">
        <f>IF($B151="","",SUMIF(Transactions!$F:$F,TEXT(Dashboard!C$3,"mmm-yyyy")&amp;Dashboard!$B151,Transactions!$D:$D))</f>
        <v/>
      </c>
      <c r="D151" s="32" t="str">
        <f>IF($B151="","",SUMIF(Transactions!$F:$F,TEXT(Dashboard!D$3,"mmm-yyyy")&amp;Dashboard!$B151,Transactions!$D:$D))</f>
        <v/>
      </c>
      <c r="E151" s="32" t="str">
        <f>IF($B151="","",SUMIF(Transactions!$F:$F,TEXT(Dashboard!E$3,"mmm-yyyy")&amp;Dashboard!$B151,Transactions!$D:$D))</f>
        <v/>
      </c>
      <c r="F151" s="32" t="str">
        <f>IF($B151="","",SUMIF(Transactions!$F:$F,TEXT(Dashboard!F$3,"mmm-yyyy")&amp;Dashboard!$B151,Transactions!$D:$D))</f>
        <v/>
      </c>
      <c r="G151" s="32" t="str">
        <f>IF($B151="","",SUMIF(Transactions!$F:$F,TEXT(Dashboard!G$3,"mmm-yyyy")&amp;Dashboard!$B151,Transactions!$D:$D))</f>
        <v/>
      </c>
      <c r="H151" s="32" t="str">
        <f>IF($B151="","",SUMIF(Transactions!$F:$F,TEXT(Dashboard!H$3,"mmm-yyyy")&amp;Dashboard!$B151,Transactions!$D:$D))</f>
        <v/>
      </c>
      <c r="I151" s="32" t="str">
        <f>IF($B151="","",SUMIF(Transactions!$F:$F,TEXT(Dashboard!I$3,"mmm-yyyy")&amp;Dashboard!$B151,Transactions!$D:$D))</f>
        <v/>
      </c>
      <c r="J151" s="32" t="str">
        <f>IF($B151="","",SUMIF(Transactions!$F:$F,TEXT(Dashboard!J$3,"mmm-yyyy")&amp;Dashboard!$B151,Transactions!$D:$D))</f>
        <v/>
      </c>
      <c r="K151" s="32" t="str">
        <f>IF($B151="","",SUMIF(Transactions!$F:$F,TEXT(Dashboard!K$3,"mmm-yyyy")&amp;Dashboard!$B151,Transactions!$D:$D))</f>
        <v/>
      </c>
      <c r="L151" s="32" t="str">
        <f>IF($B151="","",SUMIF(Transactions!$F:$F,TEXT(Dashboard!L$3,"mmm-yyyy")&amp;Dashboard!$B151,Transactions!$D:$D))</f>
        <v/>
      </c>
      <c r="M151" s="32" t="str">
        <f>IF($B151="","",SUMIF(Transactions!$F:$F,TEXT(Dashboard!M$3,"mmm-yyyy")&amp;Dashboard!$B151,Transactions!$D:$D))</f>
        <v/>
      </c>
      <c r="N151" s="32" t="str">
        <f>IF($B151="","",SUMIF(Transactions!$F:$F,TEXT(Dashboard!N$3,"mmm-yyyy")&amp;Dashboard!$B151,Transactions!$D:$D))</f>
        <v/>
      </c>
      <c r="O151" s="32" t="str">
        <f>IF($B151="","",SUMIF(Transactions!$F:$F,TEXT(Dashboard!O$3,"mmm-yyyy")&amp;Dashboard!$B151,Transactions!$D:$D))</f>
        <v/>
      </c>
      <c r="P151" s="32" t="str">
        <f t="shared" si="5"/>
        <v/>
      </c>
    </row>
    <row r="152" spans="1:16">
      <c r="A152" s="30" t="str">
        <f t="shared" si="6"/>
        <v/>
      </c>
      <c r="B152" s="31"/>
      <c r="C152" s="32" t="str">
        <f>IF($B152="","",SUMIF(Transactions!$F:$F,TEXT(Dashboard!C$3,"mmm-yyyy")&amp;Dashboard!$B152,Transactions!$D:$D))</f>
        <v/>
      </c>
      <c r="D152" s="32" t="str">
        <f>IF($B152="","",SUMIF(Transactions!$F:$F,TEXT(Dashboard!D$3,"mmm-yyyy")&amp;Dashboard!$B152,Transactions!$D:$D))</f>
        <v/>
      </c>
      <c r="E152" s="32" t="str">
        <f>IF($B152="","",SUMIF(Transactions!$F:$F,TEXT(Dashboard!E$3,"mmm-yyyy")&amp;Dashboard!$B152,Transactions!$D:$D))</f>
        <v/>
      </c>
      <c r="F152" s="32" t="str">
        <f>IF($B152="","",SUMIF(Transactions!$F:$F,TEXT(Dashboard!F$3,"mmm-yyyy")&amp;Dashboard!$B152,Transactions!$D:$D))</f>
        <v/>
      </c>
      <c r="G152" s="32" t="str">
        <f>IF($B152="","",SUMIF(Transactions!$F:$F,TEXT(Dashboard!G$3,"mmm-yyyy")&amp;Dashboard!$B152,Transactions!$D:$D))</f>
        <v/>
      </c>
      <c r="H152" s="32" t="str">
        <f>IF($B152="","",SUMIF(Transactions!$F:$F,TEXT(Dashboard!H$3,"mmm-yyyy")&amp;Dashboard!$B152,Transactions!$D:$D))</f>
        <v/>
      </c>
      <c r="I152" s="32" t="str">
        <f>IF($B152="","",SUMIF(Transactions!$F:$F,TEXT(Dashboard!I$3,"mmm-yyyy")&amp;Dashboard!$B152,Transactions!$D:$D))</f>
        <v/>
      </c>
      <c r="J152" s="32" t="str">
        <f>IF($B152="","",SUMIF(Transactions!$F:$F,TEXT(Dashboard!J$3,"mmm-yyyy")&amp;Dashboard!$B152,Transactions!$D:$D))</f>
        <v/>
      </c>
      <c r="K152" s="32" t="str">
        <f>IF($B152="","",SUMIF(Transactions!$F:$F,TEXT(Dashboard!K$3,"mmm-yyyy")&amp;Dashboard!$B152,Transactions!$D:$D))</f>
        <v/>
      </c>
      <c r="L152" s="32" t="str">
        <f>IF($B152="","",SUMIF(Transactions!$F:$F,TEXT(Dashboard!L$3,"mmm-yyyy")&amp;Dashboard!$B152,Transactions!$D:$D))</f>
        <v/>
      </c>
      <c r="M152" s="32" t="str">
        <f>IF($B152="","",SUMIF(Transactions!$F:$F,TEXT(Dashboard!M$3,"mmm-yyyy")&amp;Dashboard!$B152,Transactions!$D:$D))</f>
        <v/>
      </c>
      <c r="N152" s="32" t="str">
        <f>IF($B152="","",SUMIF(Transactions!$F:$F,TEXT(Dashboard!N$3,"mmm-yyyy")&amp;Dashboard!$B152,Transactions!$D:$D))</f>
        <v/>
      </c>
      <c r="O152" s="32" t="str">
        <f>IF($B152="","",SUMIF(Transactions!$F:$F,TEXT(Dashboard!O$3,"mmm-yyyy")&amp;Dashboard!$B152,Transactions!$D:$D))</f>
        <v/>
      </c>
      <c r="P152" s="32" t="str">
        <f t="shared" si="5"/>
        <v/>
      </c>
    </row>
    <row r="153" spans="1:16">
      <c r="A153" s="30" t="str">
        <f t="shared" si="6"/>
        <v/>
      </c>
      <c r="B153" s="31"/>
      <c r="C153" s="32" t="str">
        <f>IF($B153="","",SUMIF(Transactions!$F:$F,TEXT(Dashboard!C$3,"mmm-yyyy")&amp;Dashboard!$B153,Transactions!$D:$D))</f>
        <v/>
      </c>
      <c r="D153" s="32" t="str">
        <f>IF($B153="","",SUMIF(Transactions!$F:$F,TEXT(Dashboard!D$3,"mmm-yyyy")&amp;Dashboard!$B153,Transactions!$D:$D))</f>
        <v/>
      </c>
      <c r="E153" s="32" t="str">
        <f>IF($B153="","",SUMIF(Transactions!$F:$F,TEXT(Dashboard!E$3,"mmm-yyyy")&amp;Dashboard!$B153,Transactions!$D:$D))</f>
        <v/>
      </c>
      <c r="F153" s="32" t="str">
        <f>IF($B153="","",SUMIF(Transactions!$F:$F,TEXT(Dashboard!F$3,"mmm-yyyy")&amp;Dashboard!$B153,Transactions!$D:$D))</f>
        <v/>
      </c>
      <c r="G153" s="32" t="str">
        <f>IF($B153="","",SUMIF(Transactions!$F:$F,TEXT(Dashboard!G$3,"mmm-yyyy")&amp;Dashboard!$B153,Transactions!$D:$D))</f>
        <v/>
      </c>
      <c r="H153" s="32" t="str">
        <f>IF($B153="","",SUMIF(Transactions!$F:$F,TEXT(Dashboard!H$3,"mmm-yyyy")&amp;Dashboard!$B153,Transactions!$D:$D))</f>
        <v/>
      </c>
      <c r="I153" s="32" t="str">
        <f>IF($B153="","",SUMIF(Transactions!$F:$F,TEXT(Dashboard!I$3,"mmm-yyyy")&amp;Dashboard!$B153,Transactions!$D:$D))</f>
        <v/>
      </c>
      <c r="J153" s="32" t="str">
        <f>IF($B153="","",SUMIF(Transactions!$F:$F,TEXT(Dashboard!J$3,"mmm-yyyy")&amp;Dashboard!$B153,Transactions!$D:$D))</f>
        <v/>
      </c>
      <c r="K153" s="32" t="str">
        <f>IF($B153="","",SUMIF(Transactions!$F:$F,TEXT(Dashboard!K$3,"mmm-yyyy")&amp;Dashboard!$B153,Transactions!$D:$D))</f>
        <v/>
      </c>
      <c r="L153" s="32" t="str">
        <f>IF($B153="","",SUMIF(Transactions!$F:$F,TEXT(Dashboard!L$3,"mmm-yyyy")&amp;Dashboard!$B153,Transactions!$D:$D))</f>
        <v/>
      </c>
      <c r="M153" s="32" t="str">
        <f>IF($B153="","",SUMIF(Transactions!$F:$F,TEXT(Dashboard!M$3,"mmm-yyyy")&amp;Dashboard!$B153,Transactions!$D:$D))</f>
        <v/>
      </c>
      <c r="N153" s="32" t="str">
        <f>IF($B153="","",SUMIF(Transactions!$F:$F,TEXT(Dashboard!N$3,"mmm-yyyy")&amp;Dashboard!$B153,Transactions!$D:$D))</f>
        <v/>
      </c>
      <c r="O153" s="32" t="str">
        <f>IF($B153="","",SUMIF(Transactions!$F:$F,TEXT(Dashboard!O$3,"mmm-yyyy")&amp;Dashboard!$B153,Transactions!$D:$D))</f>
        <v/>
      </c>
      <c r="P153" s="32" t="str">
        <f t="shared" si="5"/>
        <v/>
      </c>
    </row>
    <row r="154" spans="1:16">
      <c r="A154" s="30" t="str">
        <f t="shared" si="6"/>
        <v/>
      </c>
      <c r="B154" s="31"/>
      <c r="C154" s="32" t="str">
        <f>IF($B154="","",SUMIF(Transactions!$F:$F,TEXT(Dashboard!C$3,"mmm-yyyy")&amp;Dashboard!$B154,Transactions!$D:$D))</f>
        <v/>
      </c>
      <c r="D154" s="32" t="str">
        <f>IF($B154="","",SUMIF(Transactions!$F:$F,TEXT(Dashboard!D$3,"mmm-yyyy")&amp;Dashboard!$B154,Transactions!$D:$D))</f>
        <v/>
      </c>
      <c r="E154" s="32" t="str">
        <f>IF($B154="","",SUMIF(Transactions!$F:$F,TEXT(Dashboard!E$3,"mmm-yyyy")&amp;Dashboard!$B154,Transactions!$D:$D))</f>
        <v/>
      </c>
      <c r="F154" s="32" t="str">
        <f>IF($B154="","",SUMIF(Transactions!$F:$F,TEXT(Dashboard!F$3,"mmm-yyyy")&amp;Dashboard!$B154,Transactions!$D:$D))</f>
        <v/>
      </c>
      <c r="G154" s="32" t="str">
        <f>IF($B154="","",SUMIF(Transactions!$F:$F,TEXT(Dashboard!G$3,"mmm-yyyy")&amp;Dashboard!$B154,Transactions!$D:$D))</f>
        <v/>
      </c>
      <c r="H154" s="32" t="str">
        <f>IF($B154="","",SUMIF(Transactions!$F:$F,TEXT(Dashboard!H$3,"mmm-yyyy")&amp;Dashboard!$B154,Transactions!$D:$D))</f>
        <v/>
      </c>
      <c r="I154" s="32" t="str">
        <f>IF($B154="","",SUMIF(Transactions!$F:$F,TEXT(Dashboard!I$3,"mmm-yyyy")&amp;Dashboard!$B154,Transactions!$D:$D))</f>
        <v/>
      </c>
      <c r="J154" s="32" t="str">
        <f>IF($B154="","",SUMIF(Transactions!$F:$F,TEXT(Dashboard!J$3,"mmm-yyyy")&amp;Dashboard!$B154,Transactions!$D:$D))</f>
        <v/>
      </c>
      <c r="K154" s="32" t="str">
        <f>IF($B154="","",SUMIF(Transactions!$F:$F,TEXT(Dashboard!K$3,"mmm-yyyy")&amp;Dashboard!$B154,Transactions!$D:$D))</f>
        <v/>
      </c>
      <c r="L154" s="32" t="str">
        <f>IF($B154="","",SUMIF(Transactions!$F:$F,TEXT(Dashboard!L$3,"mmm-yyyy")&amp;Dashboard!$B154,Transactions!$D:$D))</f>
        <v/>
      </c>
      <c r="M154" s="32" t="str">
        <f>IF($B154="","",SUMIF(Transactions!$F:$F,TEXT(Dashboard!M$3,"mmm-yyyy")&amp;Dashboard!$B154,Transactions!$D:$D))</f>
        <v/>
      </c>
      <c r="N154" s="32" t="str">
        <f>IF($B154="","",SUMIF(Transactions!$F:$F,TEXT(Dashboard!N$3,"mmm-yyyy")&amp;Dashboard!$B154,Transactions!$D:$D))</f>
        <v/>
      </c>
      <c r="O154" s="32" t="str">
        <f>IF($B154="","",SUMIF(Transactions!$F:$F,TEXT(Dashboard!O$3,"mmm-yyyy")&amp;Dashboard!$B154,Transactions!$D:$D))</f>
        <v/>
      </c>
      <c r="P154" s="32" t="str">
        <f t="shared" si="5"/>
        <v/>
      </c>
    </row>
    <row r="155" spans="1:16">
      <c r="A155" s="30" t="str">
        <f t="shared" si="6"/>
        <v/>
      </c>
      <c r="B155" s="31"/>
      <c r="C155" s="32" t="str">
        <f>IF($B155="","",SUMIF(Transactions!$F:$F,TEXT(Dashboard!C$3,"mmm-yyyy")&amp;Dashboard!$B155,Transactions!$D:$D))</f>
        <v/>
      </c>
      <c r="D155" s="32" t="str">
        <f>IF($B155="","",SUMIF(Transactions!$F:$F,TEXT(Dashboard!D$3,"mmm-yyyy")&amp;Dashboard!$B155,Transactions!$D:$D))</f>
        <v/>
      </c>
      <c r="E155" s="32" t="str">
        <f>IF($B155="","",SUMIF(Transactions!$F:$F,TEXT(Dashboard!E$3,"mmm-yyyy")&amp;Dashboard!$B155,Transactions!$D:$D))</f>
        <v/>
      </c>
      <c r="F155" s="32" t="str">
        <f>IF($B155="","",SUMIF(Transactions!$F:$F,TEXT(Dashboard!F$3,"mmm-yyyy")&amp;Dashboard!$B155,Transactions!$D:$D))</f>
        <v/>
      </c>
      <c r="G155" s="32" t="str">
        <f>IF($B155="","",SUMIF(Transactions!$F:$F,TEXT(Dashboard!G$3,"mmm-yyyy")&amp;Dashboard!$B155,Transactions!$D:$D))</f>
        <v/>
      </c>
      <c r="H155" s="32" t="str">
        <f>IF($B155="","",SUMIF(Transactions!$F:$F,TEXT(Dashboard!H$3,"mmm-yyyy")&amp;Dashboard!$B155,Transactions!$D:$D))</f>
        <v/>
      </c>
      <c r="I155" s="32" t="str">
        <f>IF($B155="","",SUMIF(Transactions!$F:$F,TEXT(Dashboard!I$3,"mmm-yyyy")&amp;Dashboard!$B155,Transactions!$D:$D))</f>
        <v/>
      </c>
      <c r="J155" s="32" t="str">
        <f>IF($B155="","",SUMIF(Transactions!$F:$F,TEXT(Dashboard!J$3,"mmm-yyyy")&amp;Dashboard!$B155,Transactions!$D:$D))</f>
        <v/>
      </c>
      <c r="K155" s="32" t="str">
        <f>IF($B155="","",SUMIF(Transactions!$F:$F,TEXT(Dashboard!K$3,"mmm-yyyy")&amp;Dashboard!$B155,Transactions!$D:$D))</f>
        <v/>
      </c>
      <c r="L155" s="32" t="str">
        <f>IF($B155="","",SUMIF(Transactions!$F:$F,TEXT(Dashboard!L$3,"mmm-yyyy")&amp;Dashboard!$B155,Transactions!$D:$D))</f>
        <v/>
      </c>
      <c r="M155" s="32" t="str">
        <f>IF($B155="","",SUMIF(Transactions!$F:$F,TEXT(Dashboard!M$3,"mmm-yyyy")&amp;Dashboard!$B155,Transactions!$D:$D))</f>
        <v/>
      </c>
      <c r="N155" s="32" t="str">
        <f>IF($B155="","",SUMIF(Transactions!$F:$F,TEXT(Dashboard!N$3,"mmm-yyyy")&amp;Dashboard!$B155,Transactions!$D:$D))</f>
        <v/>
      </c>
      <c r="O155" s="32" t="str">
        <f>IF($B155="","",SUMIF(Transactions!$F:$F,TEXT(Dashboard!O$3,"mmm-yyyy")&amp;Dashboard!$B155,Transactions!$D:$D))</f>
        <v/>
      </c>
      <c r="P155" s="32" t="str">
        <f t="shared" si="5"/>
        <v/>
      </c>
    </row>
    <row r="156" spans="1:16">
      <c r="A156" s="30" t="str">
        <f t="shared" si="6"/>
        <v/>
      </c>
      <c r="B156" s="31"/>
      <c r="C156" s="32" t="str">
        <f>IF($B156="","",SUMIF(Transactions!$F:$F,TEXT(Dashboard!C$3,"mmm-yyyy")&amp;Dashboard!$B156,Transactions!$D:$D))</f>
        <v/>
      </c>
      <c r="D156" s="32" t="str">
        <f>IF($B156="","",SUMIF(Transactions!$F:$F,TEXT(Dashboard!D$3,"mmm-yyyy")&amp;Dashboard!$B156,Transactions!$D:$D))</f>
        <v/>
      </c>
      <c r="E156" s="32" t="str">
        <f>IF($B156="","",SUMIF(Transactions!$F:$F,TEXT(Dashboard!E$3,"mmm-yyyy")&amp;Dashboard!$B156,Transactions!$D:$D))</f>
        <v/>
      </c>
      <c r="F156" s="32" t="str">
        <f>IF($B156="","",SUMIF(Transactions!$F:$F,TEXT(Dashboard!F$3,"mmm-yyyy")&amp;Dashboard!$B156,Transactions!$D:$D))</f>
        <v/>
      </c>
      <c r="G156" s="32" t="str">
        <f>IF($B156="","",SUMIF(Transactions!$F:$F,TEXT(Dashboard!G$3,"mmm-yyyy")&amp;Dashboard!$B156,Transactions!$D:$D))</f>
        <v/>
      </c>
      <c r="H156" s="32" t="str">
        <f>IF($B156="","",SUMIF(Transactions!$F:$F,TEXT(Dashboard!H$3,"mmm-yyyy")&amp;Dashboard!$B156,Transactions!$D:$D))</f>
        <v/>
      </c>
      <c r="I156" s="32" t="str">
        <f>IF($B156="","",SUMIF(Transactions!$F:$F,TEXT(Dashboard!I$3,"mmm-yyyy")&amp;Dashboard!$B156,Transactions!$D:$D))</f>
        <v/>
      </c>
      <c r="J156" s="32" t="str">
        <f>IF($B156="","",SUMIF(Transactions!$F:$F,TEXT(Dashboard!J$3,"mmm-yyyy")&amp;Dashboard!$B156,Transactions!$D:$D))</f>
        <v/>
      </c>
      <c r="K156" s="32" t="str">
        <f>IF($B156="","",SUMIF(Transactions!$F:$F,TEXT(Dashboard!K$3,"mmm-yyyy")&amp;Dashboard!$B156,Transactions!$D:$D))</f>
        <v/>
      </c>
      <c r="L156" s="32" t="str">
        <f>IF($B156="","",SUMIF(Transactions!$F:$F,TEXT(Dashboard!L$3,"mmm-yyyy")&amp;Dashboard!$B156,Transactions!$D:$D))</f>
        <v/>
      </c>
      <c r="M156" s="32" t="str">
        <f>IF($B156="","",SUMIF(Transactions!$F:$F,TEXT(Dashboard!M$3,"mmm-yyyy")&amp;Dashboard!$B156,Transactions!$D:$D))</f>
        <v/>
      </c>
      <c r="N156" s="32" t="str">
        <f>IF($B156="","",SUMIF(Transactions!$F:$F,TEXT(Dashboard!N$3,"mmm-yyyy")&amp;Dashboard!$B156,Transactions!$D:$D))</f>
        <v/>
      </c>
      <c r="O156" s="32" t="str">
        <f>IF($B156="","",SUMIF(Transactions!$F:$F,TEXT(Dashboard!O$3,"mmm-yyyy")&amp;Dashboard!$B156,Transactions!$D:$D))</f>
        <v/>
      </c>
      <c r="P156" s="32" t="str">
        <f t="shared" si="5"/>
        <v/>
      </c>
    </row>
    <row r="157" spans="1:16">
      <c r="A157" s="30" t="str">
        <f t="shared" si="6"/>
        <v/>
      </c>
      <c r="B157" s="31"/>
      <c r="C157" s="32" t="str">
        <f>IF($B157="","",SUMIF(Transactions!$F:$F,TEXT(Dashboard!C$3,"mmm-yyyy")&amp;Dashboard!$B157,Transactions!$D:$D))</f>
        <v/>
      </c>
      <c r="D157" s="32" t="str">
        <f>IF($B157="","",SUMIF(Transactions!$F:$F,TEXT(Dashboard!D$3,"mmm-yyyy")&amp;Dashboard!$B157,Transactions!$D:$D))</f>
        <v/>
      </c>
      <c r="E157" s="32" t="str">
        <f>IF($B157="","",SUMIF(Transactions!$F:$F,TEXT(Dashboard!E$3,"mmm-yyyy")&amp;Dashboard!$B157,Transactions!$D:$D))</f>
        <v/>
      </c>
      <c r="F157" s="32" t="str">
        <f>IF($B157="","",SUMIF(Transactions!$F:$F,TEXT(Dashboard!F$3,"mmm-yyyy")&amp;Dashboard!$B157,Transactions!$D:$D))</f>
        <v/>
      </c>
      <c r="G157" s="32" t="str">
        <f>IF($B157="","",SUMIF(Transactions!$F:$F,TEXT(Dashboard!G$3,"mmm-yyyy")&amp;Dashboard!$B157,Transactions!$D:$D))</f>
        <v/>
      </c>
      <c r="H157" s="32" t="str">
        <f>IF($B157="","",SUMIF(Transactions!$F:$F,TEXT(Dashboard!H$3,"mmm-yyyy")&amp;Dashboard!$B157,Transactions!$D:$D))</f>
        <v/>
      </c>
      <c r="I157" s="32" t="str">
        <f>IF($B157="","",SUMIF(Transactions!$F:$F,TEXT(Dashboard!I$3,"mmm-yyyy")&amp;Dashboard!$B157,Transactions!$D:$D))</f>
        <v/>
      </c>
      <c r="J157" s="32" t="str">
        <f>IF($B157="","",SUMIF(Transactions!$F:$F,TEXT(Dashboard!J$3,"mmm-yyyy")&amp;Dashboard!$B157,Transactions!$D:$D))</f>
        <v/>
      </c>
      <c r="K157" s="32" t="str">
        <f>IF($B157="","",SUMIF(Transactions!$F:$F,TEXT(Dashboard!K$3,"mmm-yyyy")&amp;Dashboard!$B157,Transactions!$D:$D))</f>
        <v/>
      </c>
      <c r="L157" s="32" t="str">
        <f>IF($B157="","",SUMIF(Transactions!$F:$F,TEXT(Dashboard!L$3,"mmm-yyyy")&amp;Dashboard!$B157,Transactions!$D:$D))</f>
        <v/>
      </c>
      <c r="M157" s="32" t="str">
        <f>IF($B157="","",SUMIF(Transactions!$F:$F,TEXT(Dashboard!M$3,"mmm-yyyy")&amp;Dashboard!$B157,Transactions!$D:$D))</f>
        <v/>
      </c>
      <c r="N157" s="32" t="str">
        <f>IF($B157="","",SUMIF(Transactions!$F:$F,TEXT(Dashboard!N$3,"mmm-yyyy")&amp;Dashboard!$B157,Transactions!$D:$D))</f>
        <v/>
      </c>
      <c r="O157" s="32" t="str">
        <f>IF($B157="","",SUMIF(Transactions!$F:$F,TEXT(Dashboard!O$3,"mmm-yyyy")&amp;Dashboard!$B157,Transactions!$D:$D))</f>
        <v/>
      </c>
      <c r="P157" s="32" t="str">
        <f t="shared" si="5"/>
        <v/>
      </c>
    </row>
    <row r="158" spans="1:16">
      <c r="A158" s="30" t="str">
        <f t="shared" si="6"/>
        <v/>
      </c>
      <c r="B158" s="31"/>
      <c r="C158" s="32" t="str">
        <f>IF($B158="","",SUMIF(Transactions!$F:$F,TEXT(Dashboard!C$3,"mmm-yyyy")&amp;Dashboard!$B158,Transactions!$D:$D))</f>
        <v/>
      </c>
      <c r="D158" s="32" t="str">
        <f>IF($B158="","",SUMIF(Transactions!$F:$F,TEXT(Dashboard!D$3,"mmm-yyyy")&amp;Dashboard!$B158,Transactions!$D:$D))</f>
        <v/>
      </c>
      <c r="E158" s="32" t="str">
        <f>IF($B158="","",SUMIF(Transactions!$F:$F,TEXT(Dashboard!E$3,"mmm-yyyy")&amp;Dashboard!$B158,Transactions!$D:$D))</f>
        <v/>
      </c>
      <c r="F158" s="32" t="str">
        <f>IF($B158="","",SUMIF(Transactions!$F:$F,TEXT(Dashboard!F$3,"mmm-yyyy")&amp;Dashboard!$B158,Transactions!$D:$D))</f>
        <v/>
      </c>
      <c r="G158" s="32" t="str">
        <f>IF($B158="","",SUMIF(Transactions!$F:$F,TEXT(Dashboard!G$3,"mmm-yyyy")&amp;Dashboard!$B158,Transactions!$D:$D))</f>
        <v/>
      </c>
      <c r="H158" s="32" t="str">
        <f>IF($B158="","",SUMIF(Transactions!$F:$F,TEXT(Dashboard!H$3,"mmm-yyyy")&amp;Dashboard!$B158,Transactions!$D:$D))</f>
        <v/>
      </c>
      <c r="I158" s="32" t="str">
        <f>IF($B158="","",SUMIF(Transactions!$F:$F,TEXT(Dashboard!I$3,"mmm-yyyy")&amp;Dashboard!$B158,Transactions!$D:$D))</f>
        <v/>
      </c>
      <c r="J158" s="32" t="str">
        <f>IF($B158="","",SUMIF(Transactions!$F:$F,TEXT(Dashboard!J$3,"mmm-yyyy")&amp;Dashboard!$B158,Transactions!$D:$D))</f>
        <v/>
      </c>
      <c r="K158" s="32" t="str">
        <f>IF($B158="","",SUMIF(Transactions!$F:$F,TEXT(Dashboard!K$3,"mmm-yyyy")&amp;Dashboard!$B158,Transactions!$D:$D))</f>
        <v/>
      </c>
      <c r="L158" s="32" t="str">
        <f>IF($B158="","",SUMIF(Transactions!$F:$F,TEXT(Dashboard!L$3,"mmm-yyyy")&amp;Dashboard!$B158,Transactions!$D:$D))</f>
        <v/>
      </c>
      <c r="M158" s="32" t="str">
        <f>IF($B158="","",SUMIF(Transactions!$F:$F,TEXT(Dashboard!M$3,"mmm-yyyy")&amp;Dashboard!$B158,Transactions!$D:$D))</f>
        <v/>
      </c>
      <c r="N158" s="32" t="str">
        <f>IF($B158="","",SUMIF(Transactions!$F:$F,TEXT(Dashboard!N$3,"mmm-yyyy")&amp;Dashboard!$B158,Transactions!$D:$D))</f>
        <v/>
      </c>
      <c r="O158" s="32" t="str">
        <f>IF($B158="","",SUMIF(Transactions!$F:$F,TEXT(Dashboard!O$3,"mmm-yyyy")&amp;Dashboard!$B158,Transactions!$D:$D))</f>
        <v/>
      </c>
      <c r="P158" s="32" t="str">
        <f t="shared" si="5"/>
        <v/>
      </c>
    </row>
    <row r="159" spans="1:16">
      <c r="A159" s="30" t="str">
        <f t="shared" si="6"/>
        <v/>
      </c>
      <c r="B159" s="31"/>
      <c r="C159" s="32" t="str">
        <f>IF($B159="","",SUMIF(Transactions!$F:$F,TEXT(Dashboard!C$3,"mmm-yyyy")&amp;Dashboard!$B159,Transactions!$D:$D))</f>
        <v/>
      </c>
      <c r="D159" s="32" t="str">
        <f>IF($B159="","",SUMIF(Transactions!$F:$F,TEXT(Dashboard!D$3,"mmm-yyyy")&amp;Dashboard!$B159,Transactions!$D:$D))</f>
        <v/>
      </c>
      <c r="E159" s="32" t="str">
        <f>IF($B159="","",SUMIF(Transactions!$F:$F,TEXT(Dashboard!E$3,"mmm-yyyy")&amp;Dashboard!$B159,Transactions!$D:$D))</f>
        <v/>
      </c>
      <c r="F159" s="32" t="str">
        <f>IF($B159="","",SUMIF(Transactions!$F:$F,TEXT(Dashboard!F$3,"mmm-yyyy")&amp;Dashboard!$B159,Transactions!$D:$D))</f>
        <v/>
      </c>
      <c r="G159" s="32" t="str">
        <f>IF($B159="","",SUMIF(Transactions!$F:$F,TEXT(Dashboard!G$3,"mmm-yyyy")&amp;Dashboard!$B159,Transactions!$D:$D))</f>
        <v/>
      </c>
      <c r="H159" s="32" t="str">
        <f>IF($B159="","",SUMIF(Transactions!$F:$F,TEXT(Dashboard!H$3,"mmm-yyyy")&amp;Dashboard!$B159,Transactions!$D:$D))</f>
        <v/>
      </c>
      <c r="I159" s="32" t="str">
        <f>IF($B159="","",SUMIF(Transactions!$F:$F,TEXT(Dashboard!I$3,"mmm-yyyy")&amp;Dashboard!$B159,Transactions!$D:$D))</f>
        <v/>
      </c>
      <c r="J159" s="32" t="str">
        <f>IF($B159="","",SUMIF(Transactions!$F:$F,TEXT(Dashboard!J$3,"mmm-yyyy")&amp;Dashboard!$B159,Transactions!$D:$D))</f>
        <v/>
      </c>
      <c r="K159" s="32" t="str">
        <f>IF($B159="","",SUMIF(Transactions!$F:$F,TEXT(Dashboard!K$3,"mmm-yyyy")&amp;Dashboard!$B159,Transactions!$D:$D))</f>
        <v/>
      </c>
      <c r="L159" s="32" t="str">
        <f>IF($B159="","",SUMIF(Transactions!$F:$F,TEXT(Dashboard!L$3,"mmm-yyyy")&amp;Dashboard!$B159,Transactions!$D:$D))</f>
        <v/>
      </c>
      <c r="M159" s="32" t="str">
        <f>IF($B159="","",SUMIF(Transactions!$F:$F,TEXT(Dashboard!M$3,"mmm-yyyy")&amp;Dashboard!$B159,Transactions!$D:$D))</f>
        <v/>
      </c>
      <c r="N159" s="32" t="str">
        <f>IF($B159="","",SUMIF(Transactions!$F:$F,TEXT(Dashboard!N$3,"mmm-yyyy")&amp;Dashboard!$B159,Transactions!$D:$D))</f>
        <v/>
      </c>
      <c r="O159" s="32" t="str">
        <f>IF($B159="","",SUMIF(Transactions!$F:$F,TEXT(Dashboard!O$3,"mmm-yyyy")&amp;Dashboard!$B159,Transactions!$D:$D))</f>
        <v/>
      </c>
      <c r="P159" s="32" t="str">
        <f t="shared" si="5"/>
        <v/>
      </c>
    </row>
    <row r="160" spans="1:16">
      <c r="A160" s="30" t="str">
        <f t="shared" si="6"/>
        <v/>
      </c>
      <c r="B160" s="31"/>
      <c r="C160" s="32" t="str">
        <f>IF($B160="","",SUMIF(Transactions!$F:$F,TEXT(Dashboard!C$3,"mmm-yyyy")&amp;Dashboard!$B160,Transactions!$D:$D))</f>
        <v/>
      </c>
      <c r="D160" s="32" t="str">
        <f>IF($B160="","",SUMIF(Transactions!$F:$F,TEXT(Dashboard!D$3,"mmm-yyyy")&amp;Dashboard!$B160,Transactions!$D:$D))</f>
        <v/>
      </c>
      <c r="E160" s="32" t="str">
        <f>IF($B160="","",SUMIF(Transactions!$F:$F,TEXT(Dashboard!E$3,"mmm-yyyy")&amp;Dashboard!$B160,Transactions!$D:$D))</f>
        <v/>
      </c>
      <c r="F160" s="32" t="str">
        <f>IF($B160="","",SUMIF(Transactions!$F:$F,TEXT(Dashboard!F$3,"mmm-yyyy")&amp;Dashboard!$B160,Transactions!$D:$D))</f>
        <v/>
      </c>
      <c r="G160" s="32" t="str">
        <f>IF($B160="","",SUMIF(Transactions!$F:$F,TEXT(Dashboard!G$3,"mmm-yyyy")&amp;Dashboard!$B160,Transactions!$D:$D))</f>
        <v/>
      </c>
      <c r="H160" s="32" t="str">
        <f>IF($B160="","",SUMIF(Transactions!$F:$F,TEXT(Dashboard!H$3,"mmm-yyyy")&amp;Dashboard!$B160,Transactions!$D:$D))</f>
        <v/>
      </c>
      <c r="I160" s="32" t="str">
        <f>IF($B160="","",SUMIF(Transactions!$F:$F,TEXT(Dashboard!I$3,"mmm-yyyy")&amp;Dashboard!$B160,Transactions!$D:$D))</f>
        <v/>
      </c>
      <c r="J160" s="32" t="str">
        <f>IF($B160="","",SUMIF(Transactions!$F:$F,TEXT(Dashboard!J$3,"mmm-yyyy")&amp;Dashboard!$B160,Transactions!$D:$D))</f>
        <v/>
      </c>
      <c r="K160" s="32" t="str">
        <f>IF($B160="","",SUMIF(Transactions!$F:$F,TEXT(Dashboard!K$3,"mmm-yyyy")&amp;Dashboard!$B160,Transactions!$D:$D))</f>
        <v/>
      </c>
      <c r="L160" s="32" t="str">
        <f>IF($B160="","",SUMIF(Transactions!$F:$F,TEXT(Dashboard!L$3,"mmm-yyyy")&amp;Dashboard!$B160,Transactions!$D:$D))</f>
        <v/>
      </c>
      <c r="M160" s="32" t="str">
        <f>IF($B160="","",SUMIF(Transactions!$F:$F,TEXT(Dashboard!M$3,"mmm-yyyy")&amp;Dashboard!$B160,Transactions!$D:$D))</f>
        <v/>
      </c>
      <c r="N160" s="32" t="str">
        <f>IF($B160="","",SUMIF(Transactions!$F:$F,TEXT(Dashboard!N$3,"mmm-yyyy")&amp;Dashboard!$B160,Transactions!$D:$D))</f>
        <v/>
      </c>
      <c r="O160" s="32" t="str">
        <f>IF($B160="","",SUMIF(Transactions!$F:$F,TEXT(Dashboard!O$3,"mmm-yyyy")&amp;Dashboard!$B160,Transactions!$D:$D))</f>
        <v/>
      </c>
      <c r="P160" s="32" t="str">
        <f t="shared" si="5"/>
        <v/>
      </c>
    </row>
    <row r="161" spans="1:16">
      <c r="A161" s="30" t="str">
        <f t="shared" si="6"/>
        <v/>
      </c>
      <c r="B161" s="31"/>
      <c r="C161" s="32" t="str">
        <f>IF($B161="","",SUMIF(Transactions!$F:$F,TEXT(Dashboard!C$3,"mmm-yyyy")&amp;Dashboard!$B161,Transactions!$D:$D))</f>
        <v/>
      </c>
      <c r="D161" s="32" t="str">
        <f>IF($B161="","",SUMIF(Transactions!$F:$F,TEXT(Dashboard!D$3,"mmm-yyyy")&amp;Dashboard!$B161,Transactions!$D:$D))</f>
        <v/>
      </c>
      <c r="E161" s="32" t="str">
        <f>IF($B161="","",SUMIF(Transactions!$F:$F,TEXT(Dashboard!E$3,"mmm-yyyy")&amp;Dashboard!$B161,Transactions!$D:$D))</f>
        <v/>
      </c>
      <c r="F161" s="32" t="str">
        <f>IF($B161="","",SUMIF(Transactions!$F:$F,TEXT(Dashboard!F$3,"mmm-yyyy")&amp;Dashboard!$B161,Transactions!$D:$D))</f>
        <v/>
      </c>
      <c r="G161" s="32" t="str">
        <f>IF($B161="","",SUMIF(Transactions!$F:$F,TEXT(Dashboard!G$3,"mmm-yyyy")&amp;Dashboard!$B161,Transactions!$D:$D))</f>
        <v/>
      </c>
      <c r="H161" s="32" t="str">
        <f>IF($B161="","",SUMIF(Transactions!$F:$F,TEXT(Dashboard!H$3,"mmm-yyyy")&amp;Dashboard!$B161,Transactions!$D:$D))</f>
        <v/>
      </c>
      <c r="I161" s="32" t="str">
        <f>IF($B161="","",SUMIF(Transactions!$F:$F,TEXT(Dashboard!I$3,"mmm-yyyy")&amp;Dashboard!$B161,Transactions!$D:$D))</f>
        <v/>
      </c>
      <c r="J161" s="32" t="str">
        <f>IF($B161="","",SUMIF(Transactions!$F:$F,TEXT(Dashboard!J$3,"mmm-yyyy")&amp;Dashboard!$B161,Transactions!$D:$D))</f>
        <v/>
      </c>
      <c r="K161" s="32" t="str">
        <f>IF($B161="","",SUMIF(Transactions!$F:$F,TEXT(Dashboard!K$3,"mmm-yyyy")&amp;Dashboard!$B161,Transactions!$D:$D))</f>
        <v/>
      </c>
      <c r="L161" s="32" t="str">
        <f>IF($B161="","",SUMIF(Transactions!$F:$F,TEXT(Dashboard!L$3,"mmm-yyyy")&amp;Dashboard!$B161,Transactions!$D:$D))</f>
        <v/>
      </c>
      <c r="M161" s="32" t="str">
        <f>IF($B161="","",SUMIF(Transactions!$F:$F,TEXT(Dashboard!M$3,"mmm-yyyy")&amp;Dashboard!$B161,Transactions!$D:$D))</f>
        <v/>
      </c>
      <c r="N161" s="32" t="str">
        <f>IF($B161="","",SUMIF(Transactions!$F:$F,TEXT(Dashboard!N$3,"mmm-yyyy")&amp;Dashboard!$B161,Transactions!$D:$D))</f>
        <v/>
      </c>
      <c r="O161" s="32" t="str">
        <f>IF($B161="","",SUMIF(Transactions!$F:$F,TEXT(Dashboard!O$3,"mmm-yyyy")&amp;Dashboard!$B161,Transactions!$D:$D))</f>
        <v/>
      </c>
      <c r="P161" s="32" t="str">
        <f t="shared" si="5"/>
        <v/>
      </c>
    </row>
    <row r="162" spans="1:16">
      <c r="A162" s="30" t="str">
        <f t="shared" si="6"/>
        <v/>
      </c>
      <c r="B162" s="31"/>
      <c r="C162" s="32" t="str">
        <f>IF($B162="","",SUMIF(Transactions!$F:$F,TEXT(Dashboard!C$3,"mmm-yyyy")&amp;Dashboard!$B162,Transactions!$D:$D))</f>
        <v/>
      </c>
      <c r="D162" s="32" t="str">
        <f>IF($B162="","",SUMIF(Transactions!$F:$F,TEXT(Dashboard!D$3,"mmm-yyyy")&amp;Dashboard!$B162,Transactions!$D:$D))</f>
        <v/>
      </c>
      <c r="E162" s="32" t="str">
        <f>IF($B162="","",SUMIF(Transactions!$F:$F,TEXT(Dashboard!E$3,"mmm-yyyy")&amp;Dashboard!$B162,Transactions!$D:$D))</f>
        <v/>
      </c>
      <c r="F162" s="32" t="str">
        <f>IF($B162="","",SUMIF(Transactions!$F:$F,TEXT(Dashboard!F$3,"mmm-yyyy")&amp;Dashboard!$B162,Transactions!$D:$D))</f>
        <v/>
      </c>
      <c r="G162" s="32" t="str">
        <f>IF($B162="","",SUMIF(Transactions!$F:$F,TEXT(Dashboard!G$3,"mmm-yyyy")&amp;Dashboard!$B162,Transactions!$D:$D))</f>
        <v/>
      </c>
      <c r="H162" s="32" t="str">
        <f>IF($B162="","",SUMIF(Transactions!$F:$F,TEXT(Dashboard!H$3,"mmm-yyyy")&amp;Dashboard!$B162,Transactions!$D:$D))</f>
        <v/>
      </c>
      <c r="I162" s="32" t="str">
        <f>IF($B162="","",SUMIF(Transactions!$F:$F,TEXT(Dashboard!I$3,"mmm-yyyy")&amp;Dashboard!$B162,Transactions!$D:$D))</f>
        <v/>
      </c>
      <c r="J162" s="32" t="str">
        <f>IF($B162="","",SUMIF(Transactions!$F:$F,TEXT(Dashboard!J$3,"mmm-yyyy")&amp;Dashboard!$B162,Transactions!$D:$D))</f>
        <v/>
      </c>
      <c r="K162" s="32" t="str">
        <f>IF($B162="","",SUMIF(Transactions!$F:$F,TEXT(Dashboard!K$3,"mmm-yyyy")&amp;Dashboard!$B162,Transactions!$D:$D))</f>
        <v/>
      </c>
      <c r="L162" s="32" t="str">
        <f>IF($B162="","",SUMIF(Transactions!$F:$F,TEXT(Dashboard!L$3,"mmm-yyyy")&amp;Dashboard!$B162,Transactions!$D:$D))</f>
        <v/>
      </c>
      <c r="M162" s="32" t="str">
        <f>IF($B162="","",SUMIF(Transactions!$F:$F,TEXT(Dashboard!M$3,"mmm-yyyy")&amp;Dashboard!$B162,Transactions!$D:$D))</f>
        <v/>
      </c>
      <c r="N162" s="32" t="str">
        <f>IF($B162="","",SUMIF(Transactions!$F:$F,TEXT(Dashboard!N$3,"mmm-yyyy")&amp;Dashboard!$B162,Transactions!$D:$D))</f>
        <v/>
      </c>
      <c r="O162" s="32" t="str">
        <f>IF($B162="","",SUMIF(Transactions!$F:$F,TEXT(Dashboard!O$3,"mmm-yyyy")&amp;Dashboard!$B162,Transactions!$D:$D))</f>
        <v/>
      </c>
      <c r="P162" s="32" t="str">
        <f t="shared" si="5"/>
        <v/>
      </c>
    </row>
    <row r="163" spans="1:16">
      <c r="A163" s="30" t="str">
        <f t="shared" si="6"/>
        <v/>
      </c>
      <c r="B163" s="31"/>
      <c r="C163" s="32" t="str">
        <f>IF($B163="","",SUMIF(Transactions!$F:$F,TEXT(Dashboard!C$3,"mmm-yyyy")&amp;Dashboard!$B163,Transactions!$D:$D))</f>
        <v/>
      </c>
      <c r="D163" s="32" t="str">
        <f>IF($B163="","",SUMIF(Transactions!$F:$F,TEXT(Dashboard!D$3,"mmm-yyyy")&amp;Dashboard!$B163,Transactions!$D:$D))</f>
        <v/>
      </c>
      <c r="E163" s="32" t="str">
        <f>IF($B163="","",SUMIF(Transactions!$F:$F,TEXT(Dashboard!E$3,"mmm-yyyy")&amp;Dashboard!$B163,Transactions!$D:$D))</f>
        <v/>
      </c>
      <c r="F163" s="32" t="str">
        <f>IF($B163="","",SUMIF(Transactions!$F:$F,TEXT(Dashboard!F$3,"mmm-yyyy")&amp;Dashboard!$B163,Transactions!$D:$D))</f>
        <v/>
      </c>
      <c r="G163" s="32" t="str">
        <f>IF($B163="","",SUMIF(Transactions!$F:$F,TEXT(Dashboard!G$3,"mmm-yyyy")&amp;Dashboard!$B163,Transactions!$D:$D))</f>
        <v/>
      </c>
      <c r="H163" s="32" t="str">
        <f>IF($B163="","",SUMIF(Transactions!$F:$F,TEXT(Dashboard!H$3,"mmm-yyyy")&amp;Dashboard!$B163,Transactions!$D:$D))</f>
        <v/>
      </c>
      <c r="I163" s="32" t="str">
        <f>IF($B163="","",SUMIF(Transactions!$F:$F,TEXT(Dashboard!I$3,"mmm-yyyy")&amp;Dashboard!$B163,Transactions!$D:$D))</f>
        <v/>
      </c>
      <c r="J163" s="32" t="str">
        <f>IF($B163="","",SUMIF(Transactions!$F:$F,TEXT(Dashboard!J$3,"mmm-yyyy")&amp;Dashboard!$B163,Transactions!$D:$D))</f>
        <v/>
      </c>
      <c r="K163" s="32" t="str">
        <f>IF($B163="","",SUMIF(Transactions!$F:$F,TEXT(Dashboard!K$3,"mmm-yyyy")&amp;Dashboard!$B163,Transactions!$D:$D))</f>
        <v/>
      </c>
      <c r="L163" s="32" t="str">
        <f>IF($B163="","",SUMIF(Transactions!$F:$F,TEXT(Dashboard!L$3,"mmm-yyyy")&amp;Dashboard!$B163,Transactions!$D:$D))</f>
        <v/>
      </c>
      <c r="M163" s="32" t="str">
        <f>IF($B163="","",SUMIF(Transactions!$F:$F,TEXT(Dashboard!M$3,"mmm-yyyy")&amp;Dashboard!$B163,Transactions!$D:$D))</f>
        <v/>
      </c>
      <c r="N163" s="32" t="str">
        <f>IF($B163="","",SUMIF(Transactions!$F:$F,TEXT(Dashboard!N$3,"mmm-yyyy")&amp;Dashboard!$B163,Transactions!$D:$D))</f>
        <v/>
      </c>
      <c r="O163" s="32" t="str">
        <f>IF($B163="","",SUMIF(Transactions!$F:$F,TEXT(Dashboard!O$3,"mmm-yyyy")&amp;Dashboard!$B163,Transactions!$D:$D))</f>
        <v/>
      </c>
      <c r="P163" s="32" t="str">
        <f t="shared" si="5"/>
        <v/>
      </c>
    </row>
    <row r="164" spans="1:16">
      <c r="A164" s="30" t="str">
        <f t="shared" si="6"/>
        <v/>
      </c>
      <c r="B164" s="31"/>
      <c r="C164" s="32" t="str">
        <f>IF($B164="","",SUMIF(Transactions!$F:$F,TEXT(Dashboard!C$3,"mmm-yyyy")&amp;Dashboard!$B164,Transactions!$D:$D))</f>
        <v/>
      </c>
      <c r="D164" s="32" t="str">
        <f>IF($B164="","",SUMIF(Transactions!$F:$F,TEXT(Dashboard!D$3,"mmm-yyyy")&amp;Dashboard!$B164,Transactions!$D:$D))</f>
        <v/>
      </c>
      <c r="E164" s="32" t="str">
        <f>IF($B164="","",SUMIF(Transactions!$F:$F,TEXT(Dashboard!E$3,"mmm-yyyy")&amp;Dashboard!$B164,Transactions!$D:$D))</f>
        <v/>
      </c>
      <c r="F164" s="32" t="str">
        <f>IF($B164="","",SUMIF(Transactions!$F:$F,TEXT(Dashboard!F$3,"mmm-yyyy")&amp;Dashboard!$B164,Transactions!$D:$D))</f>
        <v/>
      </c>
      <c r="G164" s="32" t="str">
        <f>IF($B164="","",SUMIF(Transactions!$F:$F,TEXT(Dashboard!G$3,"mmm-yyyy")&amp;Dashboard!$B164,Transactions!$D:$D))</f>
        <v/>
      </c>
      <c r="H164" s="32" t="str">
        <f>IF($B164="","",SUMIF(Transactions!$F:$F,TEXT(Dashboard!H$3,"mmm-yyyy")&amp;Dashboard!$B164,Transactions!$D:$D))</f>
        <v/>
      </c>
      <c r="I164" s="32" t="str">
        <f>IF($B164="","",SUMIF(Transactions!$F:$F,TEXT(Dashboard!I$3,"mmm-yyyy")&amp;Dashboard!$B164,Transactions!$D:$D))</f>
        <v/>
      </c>
      <c r="J164" s="32" t="str">
        <f>IF($B164="","",SUMIF(Transactions!$F:$F,TEXT(Dashboard!J$3,"mmm-yyyy")&amp;Dashboard!$B164,Transactions!$D:$D))</f>
        <v/>
      </c>
      <c r="K164" s="32" t="str">
        <f>IF($B164="","",SUMIF(Transactions!$F:$F,TEXT(Dashboard!K$3,"mmm-yyyy")&amp;Dashboard!$B164,Transactions!$D:$D))</f>
        <v/>
      </c>
      <c r="L164" s="32" t="str">
        <f>IF($B164="","",SUMIF(Transactions!$F:$F,TEXT(Dashboard!L$3,"mmm-yyyy")&amp;Dashboard!$B164,Transactions!$D:$D))</f>
        <v/>
      </c>
      <c r="M164" s="32" t="str">
        <f>IF($B164="","",SUMIF(Transactions!$F:$F,TEXT(Dashboard!M$3,"mmm-yyyy")&amp;Dashboard!$B164,Transactions!$D:$D))</f>
        <v/>
      </c>
      <c r="N164" s="32" t="str">
        <f>IF($B164="","",SUMIF(Transactions!$F:$F,TEXT(Dashboard!N$3,"mmm-yyyy")&amp;Dashboard!$B164,Transactions!$D:$D))</f>
        <v/>
      </c>
      <c r="O164" s="32" t="str">
        <f>IF($B164="","",SUMIF(Transactions!$F:$F,TEXT(Dashboard!O$3,"mmm-yyyy")&amp;Dashboard!$B164,Transactions!$D:$D))</f>
        <v/>
      </c>
      <c r="P164" s="32" t="str">
        <f t="shared" si="5"/>
        <v/>
      </c>
    </row>
    <row r="165" spans="1:16">
      <c r="A165" s="30" t="str">
        <f t="shared" si="6"/>
        <v/>
      </c>
      <c r="B165" s="31"/>
      <c r="C165" s="32" t="str">
        <f>IF($B165="","",SUMIF(Transactions!$F:$F,TEXT(Dashboard!C$3,"mmm-yyyy")&amp;Dashboard!$B165,Transactions!$D:$D))</f>
        <v/>
      </c>
      <c r="D165" s="32" t="str">
        <f>IF($B165="","",SUMIF(Transactions!$F:$F,TEXT(Dashboard!D$3,"mmm-yyyy")&amp;Dashboard!$B165,Transactions!$D:$D))</f>
        <v/>
      </c>
      <c r="E165" s="32" t="str">
        <f>IF($B165="","",SUMIF(Transactions!$F:$F,TEXT(Dashboard!E$3,"mmm-yyyy")&amp;Dashboard!$B165,Transactions!$D:$D))</f>
        <v/>
      </c>
      <c r="F165" s="32" t="str">
        <f>IF($B165="","",SUMIF(Transactions!$F:$F,TEXT(Dashboard!F$3,"mmm-yyyy")&amp;Dashboard!$B165,Transactions!$D:$D))</f>
        <v/>
      </c>
      <c r="G165" s="32" t="str">
        <f>IF($B165="","",SUMIF(Transactions!$F:$F,TEXT(Dashboard!G$3,"mmm-yyyy")&amp;Dashboard!$B165,Transactions!$D:$D))</f>
        <v/>
      </c>
      <c r="H165" s="32" t="str">
        <f>IF($B165="","",SUMIF(Transactions!$F:$F,TEXT(Dashboard!H$3,"mmm-yyyy")&amp;Dashboard!$B165,Transactions!$D:$D))</f>
        <v/>
      </c>
      <c r="I165" s="32" t="str">
        <f>IF($B165="","",SUMIF(Transactions!$F:$F,TEXT(Dashboard!I$3,"mmm-yyyy")&amp;Dashboard!$B165,Transactions!$D:$D))</f>
        <v/>
      </c>
      <c r="J165" s="32" t="str">
        <f>IF($B165="","",SUMIF(Transactions!$F:$F,TEXT(Dashboard!J$3,"mmm-yyyy")&amp;Dashboard!$B165,Transactions!$D:$D))</f>
        <v/>
      </c>
      <c r="K165" s="32" t="str">
        <f>IF($B165="","",SUMIF(Transactions!$F:$F,TEXT(Dashboard!K$3,"mmm-yyyy")&amp;Dashboard!$B165,Transactions!$D:$D))</f>
        <v/>
      </c>
      <c r="L165" s="32" t="str">
        <f>IF($B165="","",SUMIF(Transactions!$F:$F,TEXT(Dashboard!L$3,"mmm-yyyy")&amp;Dashboard!$B165,Transactions!$D:$D))</f>
        <v/>
      </c>
      <c r="M165" s="32" t="str">
        <f>IF($B165="","",SUMIF(Transactions!$F:$F,TEXT(Dashboard!M$3,"mmm-yyyy")&amp;Dashboard!$B165,Transactions!$D:$D))</f>
        <v/>
      </c>
      <c r="N165" s="32" t="str">
        <f>IF($B165="","",SUMIF(Transactions!$F:$F,TEXT(Dashboard!N$3,"mmm-yyyy")&amp;Dashboard!$B165,Transactions!$D:$D))</f>
        <v/>
      </c>
      <c r="O165" s="32" t="str">
        <f>IF($B165="","",SUMIF(Transactions!$F:$F,TEXT(Dashboard!O$3,"mmm-yyyy")&amp;Dashboard!$B165,Transactions!$D:$D))</f>
        <v/>
      </c>
      <c r="P165" s="32" t="str">
        <f t="shared" si="5"/>
        <v/>
      </c>
    </row>
    <row r="166" spans="1:16">
      <c r="A166" s="30" t="str">
        <f t="shared" si="6"/>
        <v/>
      </c>
      <c r="B166" s="31"/>
      <c r="C166" s="32" t="str">
        <f>IF($B166="","",SUMIF(Transactions!$F:$F,TEXT(Dashboard!C$3,"mmm-yyyy")&amp;Dashboard!$B166,Transactions!$D:$D))</f>
        <v/>
      </c>
      <c r="D166" s="32" t="str">
        <f>IF($B166="","",SUMIF(Transactions!$F:$F,TEXT(Dashboard!D$3,"mmm-yyyy")&amp;Dashboard!$B166,Transactions!$D:$D))</f>
        <v/>
      </c>
      <c r="E166" s="32" t="str">
        <f>IF($B166="","",SUMIF(Transactions!$F:$F,TEXT(Dashboard!E$3,"mmm-yyyy")&amp;Dashboard!$B166,Transactions!$D:$D))</f>
        <v/>
      </c>
      <c r="F166" s="32" t="str">
        <f>IF($B166="","",SUMIF(Transactions!$F:$F,TEXT(Dashboard!F$3,"mmm-yyyy")&amp;Dashboard!$B166,Transactions!$D:$D))</f>
        <v/>
      </c>
      <c r="G166" s="32" t="str">
        <f>IF($B166="","",SUMIF(Transactions!$F:$F,TEXT(Dashboard!G$3,"mmm-yyyy")&amp;Dashboard!$B166,Transactions!$D:$D))</f>
        <v/>
      </c>
      <c r="H166" s="32" t="str">
        <f>IF($B166="","",SUMIF(Transactions!$F:$F,TEXT(Dashboard!H$3,"mmm-yyyy")&amp;Dashboard!$B166,Transactions!$D:$D))</f>
        <v/>
      </c>
      <c r="I166" s="32" t="str">
        <f>IF($B166="","",SUMIF(Transactions!$F:$F,TEXT(Dashboard!I$3,"mmm-yyyy")&amp;Dashboard!$B166,Transactions!$D:$D))</f>
        <v/>
      </c>
      <c r="J166" s="32" t="str">
        <f>IF($B166="","",SUMIF(Transactions!$F:$F,TEXT(Dashboard!J$3,"mmm-yyyy")&amp;Dashboard!$B166,Transactions!$D:$D))</f>
        <v/>
      </c>
      <c r="K166" s="32" t="str">
        <f>IF($B166="","",SUMIF(Transactions!$F:$F,TEXT(Dashboard!K$3,"mmm-yyyy")&amp;Dashboard!$B166,Transactions!$D:$D))</f>
        <v/>
      </c>
      <c r="L166" s="32" t="str">
        <f>IF($B166="","",SUMIF(Transactions!$F:$F,TEXT(Dashboard!L$3,"mmm-yyyy")&amp;Dashboard!$B166,Transactions!$D:$D))</f>
        <v/>
      </c>
      <c r="M166" s="32" t="str">
        <f>IF($B166="","",SUMIF(Transactions!$F:$F,TEXT(Dashboard!M$3,"mmm-yyyy")&amp;Dashboard!$B166,Transactions!$D:$D))</f>
        <v/>
      </c>
      <c r="N166" s="32" t="str">
        <f>IF($B166="","",SUMIF(Transactions!$F:$F,TEXT(Dashboard!N$3,"mmm-yyyy")&amp;Dashboard!$B166,Transactions!$D:$D))</f>
        <v/>
      </c>
      <c r="O166" s="32" t="str">
        <f>IF($B166="","",SUMIF(Transactions!$F:$F,TEXT(Dashboard!O$3,"mmm-yyyy")&amp;Dashboard!$B166,Transactions!$D:$D))</f>
        <v/>
      </c>
      <c r="P166" s="32" t="str">
        <f t="shared" si="5"/>
        <v/>
      </c>
    </row>
    <row r="167" spans="1:16">
      <c r="A167" s="30" t="str">
        <f t="shared" si="6"/>
        <v/>
      </c>
      <c r="B167" s="31"/>
      <c r="C167" s="32" t="str">
        <f>IF($B167="","",SUMIF(Transactions!$F:$F,TEXT(Dashboard!C$3,"mmm-yyyy")&amp;Dashboard!$B167,Transactions!$D:$D))</f>
        <v/>
      </c>
      <c r="D167" s="32" t="str">
        <f>IF($B167="","",SUMIF(Transactions!$F:$F,TEXT(Dashboard!D$3,"mmm-yyyy")&amp;Dashboard!$B167,Transactions!$D:$D))</f>
        <v/>
      </c>
      <c r="E167" s="32" t="str">
        <f>IF($B167="","",SUMIF(Transactions!$F:$F,TEXT(Dashboard!E$3,"mmm-yyyy")&amp;Dashboard!$B167,Transactions!$D:$D))</f>
        <v/>
      </c>
      <c r="F167" s="32" t="str">
        <f>IF($B167="","",SUMIF(Transactions!$F:$F,TEXT(Dashboard!F$3,"mmm-yyyy")&amp;Dashboard!$B167,Transactions!$D:$D))</f>
        <v/>
      </c>
      <c r="G167" s="32" t="str">
        <f>IF($B167="","",SUMIF(Transactions!$F:$F,TEXT(Dashboard!G$3,"mmm-yyyy")&amp;Dashboard!$B167,Transactions!$D:$D))</f>
        <v/>
      </c>
      <c r="H167" s="32" t="str">
        <f>IF($B167="","",SUMIF(Transactions!$F:$F,TEXT(Dashboard!H$3,"mmm-yyyy")&amp;Dashboard!$B167,Transactions!$D:$D))</f>
        <v/>
      </c>
      <c r="I167" s="32" t="str">
        <f>IF($B167="","",SUMIF(Transactions!$F:$F,TEXT(Dashboard!I$3,"mmm-yyyy")&amp;Dashboard!$B167,Transactions!$D:$D))</f>
        <v/>
      </c>
      <c r="J167" s="32" t="str">
        <f>IF($B167="","",SUMIF(Transactions!$F:$F,TEXT(Dashboard!J$3,"mmm-yyyy")&amp;Dashboard!$B167,Transactions!$D:$D))</f>
        <v/>
      </c>
      <c r="K167" s="32" t="str">
        <f>IF($B167="","",SUMIF(Transactions!$F:$F,TEXT(Dashboard!K$3,"mmm-yyyy")&amp;Dashboard!$B167,Transactions!$D:$D))</f>
        <v/>
      </c>
      <c r="L167" s="32" t="str">
        <f>IF($B167="","",SUMIF(Transactions!$F:$F,TEXT(Dashboard!L$3,"mmm-yyyy")&amp;Dashboard!$B167,Transactions!$D:$D))</f>
        <v/>
      </c>
      <c r="M167" s="32" t="str">
        <f>IF($B167="","",SUMIF(Transactions!$F:$F,TEXT(Dashboard!M$3,"mmm-yyyy")&amp;Dashboard!$B167,Transactions!$D:$D))</f>
        <v/>
      </c>
      <c r="N167" s="32" t="str">
        <f>IF($B167="","",SUMIF(Transactions!$F:$F,TEXT(Dashboard!N$3,"mmm-yyyy")&amp;Dashboard!$B167,Transactions!$D:$D))</f>
        <v/>
      </c>
      <c r="O167" s="32" t="str">
        <f>IF($B167="","",SUMIF(Transactions!$F:$F,TEXT(Dashboard!O$3,"mmm-yyyy")&amp;Dashboard!$B167,Transactions!$D:$D))</f>
        <v/>
      </c>
      <c r="P167" s="32" t="str">
        <f t="shared" si="5"/>
        <v/>
      </c>
    </row>
    <row r="168" spans="1:16">
      <c r="A168" s="30" t="str">
        <f t="shared" si="6"/>
        <v/>
      </c>
      <c r="B168" s="31"/>
      <c r="C168" s="32" t="str">
        <f>IF($B168="","",SUMIF(Transactions!$F:$F,TEXT(Dashboard!C$3,"mmm-yyyy")&amp;Dashboard!$B168,Transactions!$D:$D))</f>
        <v/>
      </c>
      <c r="D168" s="32" t="str">
        <f>IF($B168="","",SUMIF(Transactions!$F:$F,TEXT(Dashboard!D$3,"mmm-yyyy")&amp;Dashboard!$B168,Transactions!$D:$D))</f>
        <v/>
      </c>
      <c r="E168" s="32" t="str">
        <f>IF($B168="","",SUMIF(Transactions!$F:$F,TEXT(Dashboard!E$3,"mmm-yyyy")&amp;Dashboard!$B168,Transactions!$D:$D))</f>
        <v/>
      </c>
      <c r="F168" s="32" t="str">
        <f>IF($B168="","",SUMIF(Transactions!$F:$F,TEXT(Dashboard!F$3,"mmm-yyyy")&amp;Dashboard!$B168,Transactions!$D:$D))</f>
        <v/>
      </c>
      <c r="G168" s="32" t="str">
        <f>IF($B168="","",SUMIF(Transactions!$F:$F,TEXT(Dashboard!G$3,"mmm-yyyy")&amp;Dashboard!$B168,Transactions!$D:$D))</f>
        <v/>
      </c>
      <c r="H168" s="32" t="str">
        <f>IF($B168="","",SUMIF(Transactions!$F:$F,TEXT(Dashboard!H$3,"mmm-yyyy")&amp;Dashboard!$B168,Transactions!$D:$D))</f>
        <v/>
      </c>
      <c r="I168" s="32" t="str">
        <f>IF($B168="","",SUMIF(Transactions!$F:$F,TEXT(Dashboard!I$3,"mmm-yyyy")&amp;Dashboard!$B168,Transactions!$D:$D))</f>
        <v/>
      </c>
      <c r="J168" s="32" t="str">
        <f>IF($B168="","",SUMIF(Transactions!$F:$F,TEXT(Dashboard!J$3,"mmm-yyyy")&amp;Dashboard!$B168,Transactions!$D:$D))</f>
        <v/>
      </c>
      <c r="K168" s="32" t="str">
        <f>IF($B168="","",SUMIF(Transactions!$F:$F,TEXT(Dashboard!K$3,"mmm-yyyy")&amp;Dashboard!$B168,Transactions!$D:$D))</f>
        <v/>
      </c>
      <c r="L168" s="32" t="str">
        <f>IF($B168="","",SUMIF(Transactions!$F:$F,TEXT(Dashboard!L$3,"mmm-yyyy")&amp;Dashboard!$B168,Transactions!$D:$D))</f>
        <v/>
      </c>
      <c r="M168" s="32" t="str">
        <f>IF($B168="","",SUMIF(Transactions!$F:$F,TEXT(Dashboard!M$3,"mmm-yyyy")&amp;Dashboard!$B168,Transactions!$D:$D))</f>
        <v/>
      </c>
      <c r="N168" s="32" t="str">
        <f>IF($B168="","",SUMIF(Transactions!$F:$F,TEXT(Dashboard!N$3,"mmm-yyyy")&amp;Dashboard!$B168,Transactions!$D:$D))</f>
        <v/>
      </c>
      <c r="O168" s="32" t="str">
        <f>IF($B168="","",SUMIF(Transactions!$F:$F,TEXT(Dashboard!O$3,"mmm-yyyy")&amp;Dashboard!$B168,Transactions!$D:$D))</f>
        <v/>
      </c>
      <c r="P168" s="32" t="str">
        <f t="shared" si="5"/>
        <v/>
      </c>
    </row>
    <row r="169" spans="1:16">
      <c r="A169" s="30" t="str">
        <f t="shared" si="6"/>
        <v/>
      </c>
      <c r="B169" s="31"/>
      <c r="C169" s="32" t="str">
        <f>IF($B169="","",SUMIF(Transactions!$F:$F,TEXT(Dashboard!C$3,"mmm-yyyy")&amp;Dashboard!$B169,Transactions!$D:$D))</f>
        <v/>
      </c>
      <c r="D169" s="32" t="str">
        <f>IF($B169="","",SUMIF(Transactions!$F:$F,TEXT(Dashboard!D$3,"mmm-yyyy")&amp;Dashboard!$B169,Transactions!$D:$D))</f>
        <v/>
      </c>
      <c r="E169" s="32" t="str">
        <f>IF($B169="","",SUMIF(Transactions!$F:$F,TEXT(Dashboard!E$3,"mmm-yyyy")&amp;Dashboard!$B169,Transactions!$D:$D))</f>
        <v/>
      </c>
      <c r="F169" s="32" t="str">
        <f>IF($B169="","",SUMIF(Transactions!$F:$F,TEXT(Dashboard!F$3,"mmm-yyyy")&amp;Dashboard!$B169,Transactions!$D:$D))</f>
        <v/>
      </c>
      <c r="G169" s="32" t="str">
        <f>IF($B169="","",SUMIF(Transactions!$F:$F,TEXT(Dashboard!G$3,"mmm-yyyy")&amp;Dashboard!$B169,Transactions!$D:$D))</f>
        <v/>
      </c>
      <c r="H169" s="32" t="str">
        <f>IF($B169="","",SUMIF(Transactions!$F:$F,TEXT(Dashboard!H$3,"mmm-yyyy")&amp;Dashboard!$B169,Transactions!$D:$D))</f>
        <v/>
      </c>
      <c r="I169" s="32" t="str">
        <f>IF($B169="","",SUMIF(Transactions!$F:$F,TEXT(Dashboard!I$3,"mmm-yyyy")&amp;Dashboard!$B169,Transactions!$D:$D))</f>
        <v/>
      </c>
      <c r="J169" s="32" t="str">
        <f>IF($B169="","",SUMIF(Transactions!$F:$F,TEXT(Dashboard!J$3,"mmm-yyyy")&amp;Dashboard!$B169,Transactions!$D:$D))</f>
        <v/>
      </c>
      <c r="K169" s="32" t="str">
        <f>IF($B169="","",SUMIF(Transactions!$F:$F,TEXT(Dashboard!K$3,"mmm-yyyy")&amp;Dashboard!$B169,Transactions!$D:$D))</f>
        <v/>
      </c>
      <c r="L169" s="32" t="str">
        <f>IF($B169="","",SUMIF(Transactions!$F:$F,TEXT(Dashboard!L$3,"mmm-yyyy")&amp;Dashboard!$B169,Transactions!$D:$D))</f>
        <v/>
      </c>
      <c r="M169" s="32" t="str">
        <f>IF($B169="","",SUMIF(Transactions!$F:$F,TEXT(Dashboard!M$3,"mmm-yyyy")&amp;Dashboard!$B169,Transactions!$D:$D))</f>
        <v/>
      </c>
      <c r="N169" s="32" t="str">
        <f>IF($B169="","",SUMIF(Transactions!$F:$F,TEXT(Dashboard!N$3,"mmm-yyyy")&amp;Dashboard!$B169,Transactions!$D:$D))</f>
        <v/>
      </c>
      <c r="O169" s="32" t="str">
        <f>IF($B169="","",SUMIF(Transactions!$F:$F,TEXT(Dashboard!O$3,"mmm-yyyy")&amp;Dashboard!$B169,Transactions!$D:$D))</f>
        <v/>
      </c>
      <c r="P169" s="32" t="str">
        <f t="shared" si="5"/>
        <v/>
      </c>
    </row>
    <row r="170" spans="1:16">
      <c r="A170" s="30" t="str">
        <f t="shared" si="6"/>
        <v/>
      </c>
      <c r="B170" s="31"/>
      <c r="C170" s="32" t="str">
        <f>IF($B170="","",SUMIF(Transactions!$F:$F,TEXT(Dashboard!C$3,"mmm-yyyy")&amp;Dashboard!$B170,Transactions!$D:$D))</f>
        <v/>
      </c>
      <c r="D170" s="32" t="str">
        <f>IF($B170="","",SUMIF(Transactions!$F:$F,TEXT(Dashboard!D$3,"mmm-yyyy")&amp;Dashboard!$B170,Transactions!$D:$D))</f>
        <v/>
      </c>
      <c r="E170" s="32" t="str">
        <f>IF($B170="","",SUMIF(Transactions!$F:$F,TEXT(Dashboard!E$3,"mmm-yyyy")&amp;Dashboard!$B170,Transactions!$D:$D))</f>
        <v/>
      </c>
      <c r="F170" s="32" t="str">
        <f>IF($B170="","",SUMIF(Transactions!$F:$F,TEXT(Dashboard!F$3,"mmm-yyyy")&amp;Dashboard!$B170,Transactions!$D:$D))</f>
        <v/>
      </c>
      <c r="G170" s="32" t="str">
        <f>IF($B170="","",SUMIF(Transactions!$F:$F,TEXT(Dashboard!G$3,"mmm-yyyy")&amp;Dashboard!$B170,Transactions!$D:$D))</f>
        <v/>
      </c>
      <c r="H170" s="32" t="str">
        <f>IF($B170="","",SUMIF(Transactions!$F:$F,TEXT(Dashboard!H$3,"mmm-yyyy")&amp;Dashboard!$B170,Transactions!$D:$D))</f>
        <v/>
      </c>
      <c r="I170" s="32" t="str">
        <f>IF($B170="","",SUMIF(Transactions!$F:$F,TEXT(Dashboard!I$3,"mmm-yyyy")&amp;Dashboard!$B170,Transactions!$D:$D))</f>
        <v/>
      </c>
      <c r="J170" s="32" t="str">
        <f>IF($B170="","",SUMIF(Transactions!$F:$F,TEXT(Dashboard!J$3,"mmm-yyyy")&amp;Dashboard!$B170,Transactions!$D:$D))</f>
        <v/>
      </c>
      <c r="K170" s="32" t="str">
        <f>IF($B170="","",SUMIF(Transactions!$F:$F,TEXT(Dashboard!K$3,"mmm-yyyy")&amp;Dashboard!$B170,Transactions!$D:$D))</f>
        <v/>
      </c>
      <c r="L170" s="32" t="str">
        <f>IF($B170="","",SUMIF(Transactions!$F:$F,TEXT(Dashboard!L$3,"mmm-yyyy")&amp;Dashboard!$B170,Transactions!$D:$D))</f>
        <v/>
      </c>
      <c r="M170" s="32" t="str">
        <f>IF($B170="","",SUMIF(Transactions!$F:$F,TEXT(Dashboard!M$3,"mmm-yyyy")&amp;Dashboard!$B170,Transactions!$D:$D))</f>
        <v/>
      </c>
      <c r="N170" s="32" t="str">
        <f>IF($B170="","",SUMIF(Transactions!$F:$F,TEXT(Dashboard!N$3,"mmm-yyyy")&amp;Dashboard!$B170,Transactions!$D:$D))</f>
        <v/>
      </c>
      <c r="O170" s="32" t="str">
        <f>IF($B170="","",SUMIF(Transactions!$F:$F,TEXT(Dashboard!O$3,"mmm-yyyy")&amp;Dashboard!$B170,Transactions!$D:$D))</f>
        <v/>
      </c>
      <c r="P170" s="32" t="str">
        <f t="shared" si="5"/>
        <v/>
      </c>
    </row>
    <row r="171" spans="1:16">
      <c r="A171" s="30" t="str">
        <f t="shared" si="6"/>
        <v/>
      </c>
      <c r="B171" s="31"/>
      <c r="C171" s="32" t="str">
        <f>IF($B171="","",SUMIF(Transactions!$F:$F,TEXT(Dashboard!C$3,"mmm-yyyy")&amp;Dashboard!$B171,Transactions!$D:$D))</f>
        <v/>
      </c>
      <c r="D171" s="32" t="str">
        <f>IF($B171="","",SUMIF(Transactions!$F:$F,TEXT(Dashboard!D$3,"mmm-yyyy")&amp;Dashboard!$B171,Transactions!$D:$D))</f>
        <v/>
      </c>
      <c r="E171" s="32" t="str">
        <f>IF($B171="","",SUMIF(Transactions!$F:$F,TEXT(Dashboard!E$3,"mmm-yyyy")&amp;Dashboard!$B171,Transactions!$D:$D))</f>
        <v/>
      </c>
      <c r="F171" s="32" t="str">
        <f>IF($B171="","",SUMIF(Transactions!$F:$F,TEXT(Dashboard!F$3,"mmm-yyyy")&amp;Dashboard!$B171,Transactions!$D:$D))</f>
        <v/>
      </c>
      <c r="G171" s="32" t="str">
        <f>IF($B171="","",SUMIF(Transactions!$F:$F,TEXT(Dashboard!G$3,"mmm-yyyy")&amp;Dashboard!$B171,Transactions!$D:$D))</f>
        <v/>
      </c>
      <c r="H171" s="32" t="str">
        <f>IF($B171="","",SUMIF(Transactions!$F:$F,TEXT(Dashboard!H$3,"mmm-yyyy")&amp;Dashboard!$B171,Transactions!$D:$D))</f>
        <v/>
      </c>
      <c r="I171" s="32" t="str">
        <f>IF($B171="","",SUMIF(Transactions!$F:$F,TEXT(Dashboard!I$3,"mmm-yyyy")&amp;Dashboard!$B171,Transactions!$D:$D))</f>
        <v/>
      </c>
      <c r="J171" s="32" t="str">
        <f>IF($B171="","",SUMIF(Transactions!$F:$F,TEXT(Dashboard!J$3,"mmm-yyyy")&amp;Dashboard!$B171,Transactions!$D:$D))</f>
        <v/>
      </c>
      <c r="K171" s="32" t="str">
        <f>IF($B171="","",SUMIF(Transactions!$F:$F,TEXT(Dashboard!K$3,"mmm-yyyy")&amp;Dashboard!$B171,Transactions!$D:$D))</f>
        <v/>
      </c>
      <c r="L171" s="32" t="str">
        <f>IF($B171="","",SUMIF(Transactions!$F:$F,TEXT(Dashboard!L$3,"mmm-yyyy")&amp;Dashboard!$B171,Transactions!$D:$D))</f>
        <v/>
      </c>
      <c r="M171" s="32" t="str">
        <f>IF($B171="","",SUMIF(Transactions!$F:$F,TEXT(Dashboard!M$3,"mmm-yyyy")&amp;Dashboard!$B171,Transactions!$D:$D))</f>
        <v/>
      </c>
      <c r="N171" s="32" t="str">
        <f>IF($B171="","",SUMIF(Transactions!$F:$F,TEXT(Dashboard!N$3,"mmm-yyyy")&amp;Dashboard!$B171,Transactions!$D:$D))</f>
        <v/>
      </c>
      <c r="O171" s="32" t="str">
        <f>IF($B171="","",SUMIF(Transactions!$F:$F,TEXT(Dashboard!O$3,"mmm-yyyy")&amp;Dashboard!$B171,Transactions!$D:$D))</f>
        <v/>
      </c>
      <c r="P171" s="32" t="str">
        <f t="shared" si="5"/>
        <v/>
      </c>
    </row>
    <row r="172" spans="1:16">
      <c r="A172" s="30" t="str">
        <f t="shared" si="6"/>
        <v/>
      </c>
      <c r="B172" s="31"/>
      <c r="C172" s="32" t="str">
        <f>IF($B172="","",SUMIF(Transactions!$F:$F,TEXT(Dashboard!C$3,"mmm-yyyy")&amp;Dashboard!$B172,Transactions!$D:$D))</f>
        <v/>
      </c>
      <c r="D172" s="32" t="str">
        <f>IF($B172="","",SUMIF(Transactions!$F:$F,TEXT(Dashboard!D$3,"mmm-yyyy")&amp;Dashboard!$B172,Transactions!$D:$D))</f>
        <v/>
      </c>
      <c r="E172" s="32" t="str">
        <f>IF($B172="","",SUMIF(Transactions!$F:$F,TEXT(Dashboard!E$3,"mmm-yyyy")&amp;Dashboard!$B172,Transactions!$D:$D))</f>
        <v/>
      </c>
      <c r="F172" s="32" t="str">
        <f>IF($B172="","",SUMIF(Transactions!$F:$F,TEXT(Dashboard!F$3,"mmm-yyyy")&amp;Dashboard!$B172,Transactions!$D:$D))</f>
        <v/>
      </c>
      <c r="G172" s="32" t="str">
        <f>IF($B172="","",SUMIF(Transactions!$F:$F,TEXT(Dashboard!G$3,"mmm-yyyy")&amp;Dashboard!$B172,Transactions!$D:$D))</f>
        <v/>
      </c>
      <c r="H172" s="32" t="str">
        <f>IF($B172="","",SUMIF(Transactions!$F:$F,TEXT(Dashboard!H$3,"mmm-yyyy")&amp;Dashboard!$B172,Transactions!$D:$D))</f>
        <v/>
      </c>
      <c r="I172" s="32" t="str">
        <f>IF($B172="","",SUMIF(Transactions!$F:$F,TEXT(Dashboard!I$3,"mmm-yyyy")&amp;Dashboard!$B172,Transactions!$D:$D))</f>
        <v/>
      </c>
      <c r="J172" s="32" t="str">
        <f>IF($B172="","",SUMIF(Transactions!$F:$F,TEXT(Dashboard!J$3,"mmm-yyyy")&amp;Dashboard!$B172,Transactions!$D:$D))</f>
        <v/>
      </c>
      <c r="K172" s="32" t="str">
        <f>IF($B172="","",SUMIF(Transactions!$F:$F,TEXT(Dashboard!K$3,"mmm-yyyy")&amp;Dashboard!$B172,Transactions!$D:$D))</f>
        <v/>
      </c>
      <c r="L172" s="32" t="str">
        <f>IF($B172="","",SUMIF(Transactions!$F:$F,TEXT(Dashboard!L$3,"mmm-yyyy")&amp;Dashboard!$B172,Transactions!$D:$D))</f>
        <v/>
      </c>
      <c r="M172" s="32" t="str">
        <f>IF($B172="","",SUMIF(Transactions!$F:$F,TEXT(Dashboard!M$3,"mmm-yyyy")&amp;Dashboard!$B172,Transactions!$D:$D))</f>
        <v/>
      </c>
      <c r="N172" s="32" t="str">
        <f>IF($B172="","",SUMIF(Transactions!$F:$F,TEXT(Dashboard!N$3,"mmm-yyyy")&amp;Dashboard!$B172,Transactions!$D:$D))</f>
        <v/>
      </c>
      <c r="O172" s="32" t="str">
        <f>IF($B172="","",SUMIF(Transactions!$F:$F,TEXT(Dashboard!O$3,"mmm-yyyy")&amp;Dashboard!$B172,Transactions!$D:$D))</f>
        <v/>
      </c>
      <c r="P172" s="32" t="str">
        <f t="shared" si="5"/>
        <v/>
      </c>
    </row>
    <row r="173" spans="1:16">
      <c r="A173" s="30" t="str">
        <f t="shared" si="6"/>
        <v/>
      </c>
      <c r="B173" s="31"/>
      <c r="C173" s="32" t="str">
        <f>IF($B173="","",SUMIF(Transactions!$F:$F,TEXT(Dashboard!C$3,"mmm-yyyy")&amp;Dashboard!$B173,Transactions!$D:$D))</f>
        <v/>
      </c>
      <c r="D173" s="32" t="str">
        <f>IF($B173="","",SUMIF(Transactions!$F:$F,TEXT(Dashboard!D$3,"mmm-yyyy")&amp;Dashboard!$B173,Transactions!$D:$D))</f>
        <v/>
      </c>
      <c r="E173" s="32" t="str">
        <f>IF($B173="","",SUMIF(Transactions!$F:$F,TEXT(Dashboard!E$3,"mmm-yyyy")&amp;Dashboard!$B173,Transactions!$D:$D))</f>
        <v/>
      </c>
      <c r="F173" s="32" t="str">
        <f>IF($B173="","",SUMIF(Transactions!$F:$F,TEXT(Dashboard!F$3,"mmm-yyyy")&amp;Dashboard!$B173,Transactions!$D:$D))</f>
        <v/>
      </c>
      <c r="G173" s="32" t="str">
        <f>IF($B173="","",SUMIF(Transactions!$F:$F,TEXT(Dashboard!G$3,"mmm-yyyy")&amp;Dashboard!$B173,Transactions!$D:$D))</f>
        <v/>
      </c>
      <c r="H173" s="32" t="str">
        <f>IF($B173="","",SUMIF(Transactions!$F:$F,TEXT(Dashboard!H$3,"mmm-yyyy")&amp;Dashboard!$B173,Transactions!$D:$D))</f>
        <v/>
      </c>
      <c r="I173" s="32" t="str">
        <f>IF($B173="","",SUMIF(Transactions!$F:$F,TEXT(Dashboard!I$3,"mmm-yyyy")&amp;Dashboard!$B173,Transactions!$D:$D))</f>
        <v/>
      </c>
      <c r="J173" s="32" t="str">
        <f>IF($B173="","",SUMIF(Transactions!$F:$F,TEXT(Dashboard!J$3,"mmm-yyyy")&amp;Dashboard!$B173,Transactions!$D:$D))</f>
        <v/>
      </c>
      <c r="K173" s="32" t="str">
        <f>IF($B173="","",SUMIF(Transactions!$F:$F,TEXT(Dashboard!K$3,"mmm-yyyy")&amp;Dashboard!$B173,Transactions!$D:$D))</f>
        <v/>
      </c>
      <c r="L173" s="32" t="str">
        <f>IF($B173="","",SUMIF(Transactions!$F:$F,TEXT(Dashboard!L$3,"mmm-yyyy")&amp;Dashboard!$B173,Transactions!$D:$D))</f>
        <v/>
      </c>
      <c r="M173" s="32" t="str">
        <f>IF($B173="","",SUMIF(Transactions!$F:$F,TEXT(Dashboard!M$3,"mmm-yyyy")&amp;Dashboard!$B173,Transactions!$D:$D))</f>
        <v/>
      </c>
      <c r="N173" s="32" t="str">
        <f>IF($B173="","",SUMIF(Transactions!$F:$F,TEXT(Dashboard!N$3,"mmm-yyyy")&amp;Dashboard!$B173,Transactions!$D:$D))</f>
        <v/>
      </c>
      <c r="O173" s="32" t="str">
        <f>IF($B173="","",SUMIF(Transactions!$F:$F,TEXT(Dashboard!O$3,"mmm-yyyy")&amp;Dashboard!$B173,Transactions!$D:$D))</f>
        <v/>
      </c>
      <c r="P173" s="32" t="str">
        <f t="shared" si="5"/>
        <v/>
      </c>
    </row>
    <row r="174" spans="1:16">
      <c r="A174" s="30" t="str">
        <f t="shared" si="6"/>
        <v/>
      </c>
      <c r="B174" s="31"/>
      <c r="C174" s="32" t="str">
        <f>IF($B174="","",SUMIF(Transactions!$F:$F,TEXT(Dashboard!C$3,"mmm-yyyy")&amp;Dashboard!$B174,Transactions!$D:$D))</f>
        <v/>
      </c>
      <c r="D174" s="32" t="str">
        <f>IF($B174="","",SUMIF(Transactions!$F:$F,TEXT(Dashboard!D$3,"mmm-yyyy")&amp;Dashboard!$B174,Transactions!$D:$D))</f>
        <v/>
      </c>
      <c r="E174" s="32" t="str">
        <f>IF($B174="","",SUMIF(Transactions!$F:$F,TEXT(Dashboard!E$3,"mmm-yyyy")&amp;Dashboard!$B174,Transactions!$D:$D))</f>
        <v/>
      </c>
      <c r="F174" s="32" t="str">
        <f>IF($B174="","",SUMIF(Transactions!$F:$F,TEXT(Dashboard!F$3,"mmm-yyyy")&amp;Dashboard!$B174,Transactions!$D:$D))</f>
        <v/>
      </c>
      <c r="G174" s="32" t="str">
        <f>IF($B174="","",SUMIF(Transactions!$F:$F,TEXT(Dashboard!G$3,"mmm-yyyy")&amp;Dashboard!$B174,Transactions!$D:$D))</f>
        <v/>
      </c>
      <c r="H174" s="32" t="str">
        <f>IF($B174="","",SUMIF(Transactions!$F:$F,TEXT(Dashboard!H$3,"mmm-yyyy")&amp;Dashboard!$B174,Transactions!$D:$D))</f>
        <v/>
      </c>
      <c r="I174" s="32" t="str">
        <f>IF($B174="","",SUMIF(Transactions!$F:$F,TEXT(Dashboard!I$3,"mmm-yyyy")&amp;Dashboard!$B174,Transactions!$D:$D))</f>
        <v/>
      </c>
      <c r="J174" s="32" t="str">
        <f>IF($B174="","",SUMIF(Transactions!$F:$F,TEXT(Dashboard!J$3,"mmm-yyyy")&amp;Dashboard!$B174,Transactions!$D:$D))</f>
        <v/>
      </c>
      <c r="K174" s="32" t="str">
        <f>IF($B174="","",SUMIF(Transactions!$F:$F,TEXT(Dashboard!K$3,"mmm-yyyy")&amp;Dashboard!$B174,Transactions!$D:$D))</f>
        <v/>
      </c>
      <c r="L174" s="32" t="str">
        <f>IF($B174="","",SUMIF(Transactions!$F:$F,TEXT(Dashboard!L$3,"mmm-yyyy")&amp;Dashboard!$B174,Transactions!$D:$D))</f>
        <v/>
      </c>
      <c r="M174" s="32" t="str">
        <f>IF($B174="","",SUMIF(Transactions!$F:$F,TEXT(Dashboard!M$3,"mmm-yyyy")&amp;Dashboard!$B174,Transactions!$D:$D))</f>
        <v/>
      </c>
      <c r="N174" s="32" t="str">
        <f>IF($B174="","",SUMIF(Transactions!$F:$F,TEXT(Dashboard!N$3,"mmm-yyyy")&amp;Dashboard!$B174,Transactions!$D:$D))</f>
        <v/>
      </c>
      <c r="O174" s="32" t="str">
        <f>IF($B174="","",SUMIF(Transactions!$F:$F,TEXT(Dashboard!O$3,"mmm-yyyy")&amp;Dashboard!$B174,Transactions!$D:$D))</f>
        <v/>
      </c>
      <c r="P174" s="32" t="str">
        <f t="shared" si="5"/>
        <v/>
      </c>
    </row>
    <row r="175" spans="1:16">
      <c r="A175" s="30" t="str">
        <f t="shared" si="6"/>
        <v/>
      </c>
      <c r="B175" s="31"/>
      <c r="C175" s="32" t="str">
        <f>IF($B175="","",SUMIF(Transactions!$F:$F,TEXT(Dashboard!C$3,"mmm-yyyy")&amp;Dashboard!$B175,Transactions!$D:$D))</f>
        <v/>
      </c>
      <c r="D175" s="32" t="str">
        <f>IF($B175="","",SUMIF(Transactions!$F:$F,TEXT(Dashboard!D$3,"mmm-yyyy")&amp;Dashboard!$B175,Transactions!$D:$D))</f>
        <v/>
      </c>
      <c r="E175" s="32" t="str">
        <f>IF($B175="","",SUMIF(Transactions!$F:$F,TEXT(Dashboard!E$3,"mmm-yyyy")&amp;Dashboard!$B175,Transactions!$D:$D))</f>
        <v/>
      </c>
      <c r="F175" s="32" t="str">
        <f>IF($B175="","",SUMIF(Transactions!$F:$F,TEXT(Dashboard!F$3,"mmm-yyyy")&amp;Dashboard!$B175,Transactions!$D:$D))</f>
        <v/>
      </c>
      <c r="G175" s="32" t="str">
        <f>IF($B175="","",SUMIF(Transactions!$F:$F,TEXT(Dashboard!G$3,"mmm-yyyy")&amp;Dashboard!$B175,Transactions!$D:$D))</f>
        <v/>
      </c>
      <c r="H175" s="32" t="str">
        <f>IF($B175="","",SUMIF(Transactions!$F:$F,TEXT(Dashboard!H$3,"mmm-yyyy")&amp;Dashboard!$B175,Transactions!$D:$D))</f>
        <v/>
      </c>
      <c r="I175" s="32" t="str">
        <f>IF($B175="","",SUMIF(Transactions!$F:$F,TEXT(Dashboard!I$3,"mmm-yyyy")&amp;Dashboard!$B175,Transactions!$D:$D))</f>
        <v/>
      </c>
      <c r="J175" s="32" t="str">
        <f>IF($B175="","",SUMIF(Transactions!$F:$F,TEXT(Dashboard!J$3,"mmm-yyyy")&amp;Dashboard!$B175,Transactions!$D:$D))</f>
        <v/>
      </c>
      <c r="K175" s="32" t="str">
        <f>IF($B175="","",SUMIF(Transactions!$F:$F,TEXT(Dashboard!K$3,"mmm-yyyy")&amp;Dashboard!$B175,Transactions!$D:$D))</f>
        <v/>
      </c>
      <c r="L175" s="32" t="str">
        <f>IF($B175="","",SUMIF(Transactions!$F:$F,TEXT(Dashboard!L$3,"mmm-yyyy")&amp;Dashboard!$B175,Transactions!$D:$D))</f>
        <v/>
      </c>
      <c r="M175" s="32" t="str">
        <f>IF($B175="","",SUMIF(Transactions!$F:$F,TEXT(Dashboard!M$3,"mmm-yyyy")&amp;Dashboard!$B175,Transactions!$D:$D))</f>
        <v/>
      </c>
      <c r="N175" s="32" t="str">
        <f>IF($B175="","",SUMIF(Transactions!$F:$F,TEXT(Dashboard!N$3,"mmm-yyyy")&amp;Dashboard!$B175,Transactions!$D:$D))</f>
        <v/>
      </c>
      <c r="O175" s="32" t="str">
        <f>IF($B175="","",SUMIF(Transactions!$F:$F,TEXT(Dashboard!O$3,"mmm-yyyy")&amp;Dashboard!$B175,Transactions!$D:$D))</f>
        <v/>
      </c>
      <c r="P175" s="32" t="str">
        <f t="shared" si="5"/>
        <v/>
      </c>
    </row>
    <row r="176" spans="1:16">
      <c r="A176" s="30" t="str">
        <f t="shared" si="6"/>
        <v/>
      </c>
      <c r="B176" s="31"/>
      <c r="C176" s="32" t="str">
        <f>IF($B176="","",SUMIF(Transactions!$F:$F,TEXT(Dashboard!C$3,"mmm-yyyy")&amp;Dashboard!$B176,Transactions!$D:$D))</f>
        <v/>
      </c>
      <c r="D176" s="32" t="str">
        <f>IF($B176="","",SUMIF(Transactions!$F:$F,TEXT(Dashboard!D$3,"mmm-yyyy")&amp;Dashboard!$B176,Transactions!$D:$D))</f>
        <v/>
      </c>
      <c r="E176" s="32" t="str">
        <f>IF($B176="","",SUMIF(Transactions!$F:$F,TEXT(Dashboard!E$3,"mmm-yyyy")&amp;Dashboard!$B176,Transactions!$D:$D))</f>
        <v/>
      </c>
      <c r="F176" s="32" t="str">
        <f>IF($B176="","",SUMIF(Transactions!$F:$F,TEXT(Dashboard!F$3,"mmm-yyyy")&amp;Dashboard!$B176,Transactions!$D:$D))</f>
        <v/>
      </c>
      <c r="G176" s="32" t="str">
        <f>IF($B176="","",SUMIF(Transactions!$F:$F,TEXT(Dashboard!G$3,"mmm-yyyy")&amp;Dashboard!$B176,Transactions!$D:$D))</f>
        <v/>
      </c>
      <c r="H176" s="32" t="str">
        <f>IF($B176="","",SUMIF(Transactions!$F:$F,TEXT(Dashboard!H$3,"mmm-yyyy")&amp;Dashboard!$B176,Transactions!$D:$D))</f>
        <v/>
      </c>
      <c r="I176" s="32" t="str">
        <f>IF($B176="","",SUMIF(Transactions!$F:$F,TEXT(Dashboard!I$3,"mmm-yyyy")&amp;Dashboard!$B176,Transactions!$D:$D))</f>
        <v/>
      </c>
      <c r="J176" s="32" t="str">
        <f>IF($B176="","",SUMIF(Transactions!$F:$F,TEXT(Dashboard!J$3,"mmm-yyyy")&amp;Dashboard!$B176,Transactions!$D:$D))</f>
        <v/>
      </c>
      <c r="K176" s="32" t="str">
        <f>IF($B176="","",SUMIF(Transactions!$F:$F,TEXT(Dashboard!K$3,"mmm-yyyy")&amp;Dashboard!$B176,Transactions!$D:$D))</f>
        <v/>
      </c>
      <c r="L176" s="32" t="str">
        <f>IF($B176="","",SUMIF(Transactions!$F:$F,TEXT(Dashboard!L$3,"mmm-yyyy")&amp;Dashboard!$B176,Transactions!$D:$D))</f>
        <v/>
      </c>
      <c r="M176" s="32" t="str">
        <f>IF($B176="","",SUMIF(Transactions!$F:$F,TEXT(Dashboard!M$3,"mmm-yyyy")&amp;Dashboard!$B176,Transactions!$D:$D))</f>
        <v/>
      </c>
      <c r="N176" s="32" t="str">
        <f>IF($B176="","",SUMIF(Transactions!$F:$F,TEXT(Dashboard!N$3,"mmm-yyyy")&amp;Dashboard!$B176,Transactions!$D:$D))</f>
        <v/>
      </c>
      <c r="O176" s="32" t="str">
        <f>IF($B176="","",SUMIF(Transactions!$F:$F,TEXT(Dashboard!O$3,"mmm-yyyy")&amp;Dashboard!$B176,Transactions!$D:$D))</f>
        <v/>
      </c>
      <c r="P176" s="32" t="str">
        <f t="shared" si="5"/>
        <v/>
      </c>
    </row>
    <row r="177" spans="1:16">
      <c r="A177" s="30" t="str">
        <f t="shared" si="6"/>
        <v/>
      </c>
      <c r="B177" s="31"/>
      <c r="C177" s="32" t="str">
        <f>IF($B177="","",SUMIF(Transactions!$F:$F,TEXT(Dashboard!C$3,"mmm-yyyy")&amp;Dashboard!$B177,Transactions!$D:$D))</f>
        <v/>
      </c>
      <c r="D177" s="32" t="str">
        <f>IF($B177="","",SUMIF(Transactions!$F:$F,TEXT(Dashboard!D$3,"mmm-yyyy")&amp;Dashboard!$B177,Transactions!$D:$D))</f>
        <v/>
      </c>
      <c r="E177" s="32" t="str">
        <f>IF($B177="","",SUMIF(Transactions!$F:$F,TEXT(Dashboard!E$3,"mmm-yyyy")&amp;Dashboard!$B177,Transactions!$D:$D))</f>
        <v/>
      </c>
      <c r="F177" s="32" t="str">
        <f>IF($B177="","",SUMIF(Transactions!$F:$F,TEXT(Dashboard!F$3,"mmm-yyyy")&amp;Dashboard!$B177,Transactions!$D:$D))</f>
        <v/>
      </c>
      <c r="G177" s="32" t="str">
        <f>IF($B177="","",SUMIF(Transactions!$F:$F,TEXT(Dashboard!G$3,"mmm-yyyy")&amp;Dashboard!$B177,Transactions!$D:$D))</f>
        <v/>
      </c>
      <c r="H177" s="32" t="str">
        <f>IF($B177="","",SUMIF(Transactions!$F:$F,TEXT(Dashboard!H$3,"mmm-yyyy")&amp;Dashboard!$B177,Transactions!$D:$D))</f>
        <v/>
      </c>
      <c r="I177" s="32" t="str">
        <f>IF($B177="","",SUMIF(Transactions!$F:$F,TEXT(Dashboard!I$3,"mmm-yyyy")&amp;Dashboard!$B177,Transactions!$D:$D))</f>
        <v/>
      </c>
      <c r="J177" s="32" t="str">
        <f>IF($B177="","",SUMIF(Transactions!$F:$F,TEXT(Dashboard!J$3,"mmm-yyyy")&amp;Dashboard!$B177,Transactions!$D:$D))</f>
        <v/>
      </c>
      <c r="K177" s="32" t="str">
        <f>IF($B177="","",SUMIF(Transactions!$F:$F,TEXT(Dashboard!K$3,"mmm-yyyy")&amp;Dashboard!$B177,Transactions!$D:$D))</f>
        <v/>
      </c>
      <c r="L177" s="32" t="str">
        <f>IF($B177="","",SUMIF(Transactions!$F:$F,TEXT(Dashboard!L$3,"mmm-yyyy")&amp;Dashboard!$B177,Transactions!$D:$D))</f>
        <v/>
      </c>
      <c r="M177" s="32" t="str">
        <f>IF($B177="","",SUMIF(Transactions!$F:$F,TEXT(Dashboard!M$3,"mmm-yyyy")&amp;Dashboard!$B177,Transactions!$D:$D))</f>
        <v/>
      </c>
      <c r="N177" s="32" t="str">
        <f>IF($B177="","",SUMIF(Transactions!$F:$F,TEXT(Dashboard!N$3,"mmm-yyyy")&amp;Dashboard!$B177,Transactions!$D:$D))</f>
        <v/>
      </c>
      <c r="O177" s="32" t="str">
        <f>IF($B177="","",SUMIF(Transactions!$F:$F,TEXT(Dashboard!O$3,"mmm-yyyy")&amp;Dashboard!$B177,Transactions!$D:$D))</f>
        <v/>
      </c>
      <c r="P177" s="32" t="str">
        <f t="shared" si="5"/>
        <v/>
      </c>
    </row>
    <row r="178" spans="1:16">
      <c r="A178" s="30" t="str">
        <f t="shared" si="6"/>
        <v/>
      </c>
      <c r="B178" s="31"/>
      <c r="C178" s="32" t="str">
        <f>IF($B178="","",SUMIF(Transactions!$F:$F,TEXT(Dashboard!C$3,"mmm-yyyy")&amp;Dashboard!$B178,Transactions!$D:$D))</f>
        <v/>
      </c>
      <c r="D178" s="32" t="str">
        <f>IF($B178="","",SUMIF(Transactions!$F:$F,TEXT(Dashboard!D$3,"mmm-yyyy")&amp;Dashboard!$B178,Transactions!$D:$D))</f>
        <v/>
      </c>
      <c r="E178" s="32" t="str">
        <f>IF($B178="","",SUMIF(Transactions!$F:$F,TEXT(Dashboard!E$3,"mmm-yyyy")&amp;Dashboard!$B178,Transactions!$D:$D))</f>
        <v/>
      </c>
      <c r="F178" s="32" t="str">
        <f>IF($B178="","",SUMIF(Transactions!$F:$F,TEXT(Dashboard!F$3,"mmm-yyyy")&amp;Dashboard!$B178,Transactions!$D:$D))</f>
        <v/>
      </c>
      <c r="G178" s="32" t="str">
        <f>IF($B178="","",SUMIF(Transactions!$F:$F,TEXT(Dashboard!G$3,"mmm-yyyy")&amp;Dashboard!$B178,Transactions!$D:$D))</f>
        <v/>
      </c>
      <c r="H178" s="32" t="str">
        <f>IF($B178="","",SUMIF(Transactions!$F:$F,TEXT(Dashboard!H$3,"mmm-yyyy")&amp;Dashboard!$B178,Transactions!$D:$D))</f>
        <v/>
      </c>
      <c r="I178" s="32" t="str">
        <f>IF($B178="","",SUMIF(Transactions!$F:$F,TEXT(Dashboard!I$3,"mmm-yyyy")&amp;Dashboard!$B178,Transactions!$D:$D))</f>
        <v/>
      </c>
      <c r="J178" s="32" t="str">
        <f>IF($B178="","",SUMIF(Transactions!$F:$F,TEXT(Dashboard!J$3,"mmm-yyyy")&amp;Dashboard!$B178,Transactions!$D:$D))</f>
        <v/>
      </c>
      <c r="K178" s="32" t="str">
        <f>IF($B178="","",SUMIF(Transactions!$F:$F,TEXT(Dashboard!K$3,"mmm-yyyy")&amp;Dashboard!$B178,Transactions!$D:$D))</f>
        <v/>
      </c>
      <c r="L178" s="32" t="str">
        <f>IF($B178="","",SUMIF(Transactions!$F:$F,TEXT(Dashboard!L$3,"mmm-yyyy")&amp;Dashboard!$B178,Transactions!$D:$D))</f>
        <v/>
      </c>
      <c r="M178" s="32" t="str">
        <f>IF($B178="","",SUMIF(Transactions!$F:$F,TEXT(Dashboard!M$3,"mmm-yyyy")&amp;Dashboard!$B178,Transactions!$D:$D))</f>
        <v/>
      </c>
      <c r="N178" s="32" t="str">
        <f>IF($B178="","",SUMIF(Transactions!$F:$F,TEXT(Dashboard!N$3,"mmm-yyyy")&amp;Dashboard!$B178,Transactions!$D:$D))</f>
        <v/>
      </c>
      <c r="O178" s="32" t="str">
        <f>IF($B178="","",SUMIF(Transactions!$F:$F,TEXT(Dashboard!O$3,"mmm-yyyy")&amp;Dashboard!$B178,Transactions!$D:$D))</f>
        <v/>
      </c>
      <c r="P178" s="32" t="str">
        <f t="shared" si="5"/>
        <v/>
      </c>
    </row>
    <row r="179" spans="1:16">
      <c r="A179" s="30" t="str">
        <f t="shared" si="6"/>
        <v/>
      </c>
      <c r="B179" s="31"/>
      <c r="C179" s="32" t="str">
        <f>IF($B179="","",SUMIF(Transactions!$F:$F,TEXT(Dashboard!C$3,"mmm-yyyy")&amp;Dashboard!$B179,Transactions!$D:$D))</f>
        <v/>
      </c>
      <c r="D179" s="32" t="str">
        <f>IF($B179="","",SUMIF(Transactions!$F:$F,TEXT(Dashboard!D$3,"mmm-yyyy")&amp;Dashboard!$B179,Transactions!$D:$D))</f>
        <v/>
      </c>
      <c r="E179" s="32" t="str">
        <f>IF($B179="","",SUMIF(Transactions!$F:$F,TEXT(Dashboard!E$3,"mmm-yyyy")&amp;Dashboard!$B179,Transactions!$D:$D))</f>
        <v/>
      </c>
      <c r="F179" s="32" t="str">
        <f>IF($B179="","",SUMIF(Transactions!$F:$F,TEXT(Dashboard!F$3,"mmm-yyyy")&amp;Dashboard!$B179,Transactions!$D:$D))</f>
        <v/>
      </c>
      <c r="G179" s="32" t="str">
        <f>IF($B179="","",SUMIF(Transactions!$F:$F,TEXT(Dashboard!G$3,"mmm-yyyy")&amp;Dashboard!$B179,Transactions!$D:$D))</f>
        <v/>
      </c>
      <c r="H179" s="32" t="str">
        <f>IF($B179="","",SUMIF(Transactions!$F:$F,TEXT(Dashboard!H$3,"mmm-yyyy")&amp;Dashboard!$B179,Transactions!$D:$D))</f>
        <v/>
      </c>
      <c r="I179" s="32" t="str">
        <f>IF($B179="","",SUMIF(Transactions!$F:$F,TEXT(Dashboard!I$3,"mmm-yyyy")&amp;Dashboard!$B179,Transactions!$D:$D))</f>
        <v/>
      </c>
      <c r="J179" s="32" t="str">
        <f>IF($B179="","",SUMIF(Transactions!$F:$F,TEXT(Dashboard!J$3,"mmm-yyyy")&amp;Dashboard!$B179,Transactions!$D:$D))</f>
        <v/>
      </c>
      <c r="K179" s="32" t="str">
        <f>IF($B179="","",SUMIF(Transactions!$F:$F,TEXT(Dashboard!K$3,"mmm-yyyy")&amp;Dashboard!$B179,Transactions!$D:$D))</f>
        <v/>
      </c>
      <c r="L179" s="32" t="str">
        <f>IF($B179="","",SUMIF(Transactions!$F:$F,TEXT(Dashboard!L$3,"mmm-yyyy")&amp;Dashboard!$B179,Transactions!$D:$D))</f>
        <v/>
      </c>
      <c r="M179" s="32" t="str">
        <f>IF($B179="","",SUMIF(Transactions!$F:$F,TEXT(Dashboard!M$3,"mmm-yyyy")&amp;Dashboard!$B179,Transactions!$D:$D))</f>
        <v/>
      </c>
      <c r="N179" s="32" t="str">
        <f>IF($B179="","",SUMIF(Transactions!$F:$F,TEXT(Dashboard!N$3,"mmm-yyyy")&amp;Dashboard!$B179,Transactions!$D:$D))</f>
        <v/>
      </c>
      <c r="O179" s="32" t="str">
        <f>IF($B179="","",SUMIF(Transactions!$F:$F,TEXT(Dashboard!O$3,"mmm-yyyy")&amp;Dashboard!$B179,Transactions!$D:$D))</f>
        <v/>
      </c>
      <c r="P179" s="32" t="str">
        <f t="shared" si="5"/>
        <v/>
      </c>
    </row>
    <row r="180" spans="1:16">
      <c r="A180" s="30" t="str">
        <f t="shared" si="6"/>
        <v/>
      </c>
      <c r="B180" s="31"/>
      <c r="C180" s="32" t="str">
        <f>IF($B180="","",SUMIF(Transactions!$F:$F,TEXT(Dashboard!C$3,"mmm-yyyy")&amp;Dashboard!$B180,Transactions!$D:$D))</f>
        <v/>
      </c>
      <c r="D180" s="32" t="str">
        <f>IF($B180="","",SUMIF(Transactions!$F:$F,TEXT(Dashboard!D$3,"mmm-yyyy")&amp;Dashboard!$B180,Transactions!$D:$D))</f>
        <v/>
      </c>
      <c r="E180" s="32" t="str">
        <f>IF($B180="","",SUMIF(Transactions!$F:$F,TEXT(Dashboard!E$3,"mmm-yyyy")&amp;Dashboard!$B180,Transactions!$D:$D))</f>
        <v/>
      </c>
      <c r="F180" s="32" t="str">
        <f>IF($B180="","",SUMIF(Transactions!$F:$F,TEXT(Dashboard!F$3,"mmm-yyyy")&amp;Dashboard!$B180,Transactions!$D:$D))</f>
        <v/>
      </c>
      <c r="G180" s="32" t="str">
        <f>IF($B180="","",SUMIF(Transactions!$F:$F,TEXT(Dashboard!G$3,"mmm-yyyy")&amp;Dashboard!$B180,Transactions!$D:$D))</f>
        <v/>
      </c>
      <c r="H180" s="32" t="str">
        <f>IF($B180="","",SUMIF(Transactions!$F:$F,TEXT(Dashboard!H$3,"mmm-yyyy")&amp;Dashboard!$B180,Transactions!$D:$D))</f>
        <v/>
      </c>
      <c r="I180" s="32" t="str">
        <f>IF($B180="","",SUMIF(Transactions!$F:$F,TEXT(Dashboard!I$3,"mmm-yyyy")&amp;Dashboard!$B180,Transactions!$D:$D))</f>
        <v/>
      </c>
      <c r="J180" s="32" t="str">
        <f>IF($B180="","",SUMIF(Transactions!$F:$F,TEXT(Dashboard!J$3,"mmm-yyyy")&amp;Dashboard!$B180,Transactions!$D:$D))</f>
        <v/>
      </c>
      <c r="K180" s="32" t="str">
        <f>IF($B180="","",SUMIF(Transactions!$F:$F,TEXT(Dashboard!K$3,"mmm-yyyy")&amp;Dashboard!$B180,Transactions!$D:$D))</f>
        <v/>
      </c>
      <c r="L180" s="32" t="str">
        <f>IF($B180="","",SUMIF(Transactions!$F:$F,TEXT(Dashboard!L$3,"mmm-yyyy")&amp;Dashboard!$B180,Transactions!$D:$D))</f>
        <v/>
      </c>
      <c r="M180" s="32" t="str">
        <f>IF($B180="","",SUMIF(Transactions!$F:$F,TEXT(Dashboard!M$3,"mmm-yyyy")&amp;Dashboard!$B180,Transactions!$D:$D))</f>
        <v/>
      </c>
      <c r="N180" s="32" t="str">
        <f>IF($B180="","",SUMIF(Transactions!$F:$F,TEXT(Dashboard!N$3,"mmm-yyyy")&amp;Dashboard!$B180,Transactions!$D:$D))</f>
        <v/>
      </c>
      <c r="O180" s="32" t="str">
        <f>IF($B180="","",SUMIF(Transactions!$F:$F,TEXT(Dashboard!O$3,"mmm-yyyy")&amp;Dashboard!$B180,Transactions!$D:$D))</f>
        <v/>
      </c>
      <c r="P180" s="32" t="str">
        <f t="shared" si="5"/>
        <v/>
      </c>
    </row>
    <row r="181" spans="1:16">
      <c r="A181" s="30" t="str">
        <f t="shared" si="6"/>
        <v/>
      </c>
      <c r="B181" s="31"/>
      <c r="C181" s="32" t="str">
        <f>IF($B181="","",SUMIF(Transactions!$F:$F,TEXT(Dashboard!C$3,"mmm-yyyy")&amp;Dashboard!$B181,Transactions!$D:$D))</f>
        <v/>
      </c>
      <c r="D181" s="32" t="str">
        <f>IF($B181="","",SUMIF(Transactions!$F:$F,TEXT(Dashboard!D$3,"mmm-yyyy")&amp;Dashboard!$B181,Transactions!$D:$D))</f>
        <v/>
      </c>
      <c r="E181" s="32" t="str">
        <f>IF($B181="","",SUMIF(Transactions!$F:$F,TEXT(Dashboard!E$3,"mmm-yyyy")&amp;Dashboard!$B181,Transactions!$D:$D))</f>
        <v/>
      </c>
      <c r="F181" s="32" t="str">
        <f>IF($B181="","",SUMIF(Transactions!$F:$F,TEXT(Dashboard!F$3,"mmm-yyyy")&amp;Dashboard!$B181,Transactions!$D:$D))</f>
        <v/>
      </c>
      <c r="G181" s="32" t="str">
        <f>IF($B181="","",SUMIF(Transactions!$F:$F,TEXT(Dashboard!G$3,"mmm-yyyy")&amp;Dashboard!$B181,Transactions!$D:$D))</f>
        <v/>
      </c>
      <c r="H181" s="32" t="str">
        <f>IF($B181="","",SUMIF(Transactions!$F:$F,TEXT(Dashboard!H$3,"mmm-yyyy")&amp;Dashboard!$B181,Transactions!$D:$D))</f>
        <v/>
      </c>
      <c r="I181" s="32" t="str">
        <f>IF($B181="","",SUMIF(Transactions!$F:$F,TEXT(Dashboard!I$3,"mmm-yyyy")&amp;Dashboard!$B181,Transactions!$D:$D))</f>
        <v/>
      </c>
      <c r="J181" s="32" t="str">
        <f>IF($B181="","",SUMIF(Transactions!$F:$F,TEXT(Dashboard!J$3,"mmm-yyyy")&amp;Dashboard!$B181,Transactions!$D:$D))</f>
        <v/>
      </c>
      <c r="K181" s="32" t="str">
        <f>IF($B181="","",SUMIF(Transactions!$F:$F,TEXT(Dashboard!K$3,"mmm-yyyy")&amp;Dashboard!$B181,Transactions!$D:$D))</f>
        <v/>
      </c>
      <c r="L181" s="32" t="str">
        <f>IF($B181="","",SUMIF(Transactions!$F:$F,TEXT(Dashboard!L$3,"mmm-yyyy")&amp;Dashboard!$B181,Transactions!$D:$D))</f>
        <v/>
      </c>
      <c r="M181" s="32" t="str">
        <f>IF($B181="","",SUMIF(Transactions!$F:$F,TEXT(Dashboard!M$3,"mmm-yyyy")&amp;Dashboard!$B181,Transactions!$D:$D))</f>
        <v/>
      </c>
      <c r="N181" s="32" t="str">
        <f>IF($B181="","",SUMIF(Transactions!$F:$F,TEXT(Dashboard!N$3,"mmm-yyyy")&amp;Dashboard!$B181,Transactions!$D:$D))</f>
        <v/>
      </c>
      <c r="O181" s="32" t="str">
        <f>IF($B181="","",SUMIF(Transactions!$F:$F,TEXT(Dashboard!O$3,"mmm-yyyy")&amp;Dashboard!$B181,Transactions!$D:$D))</f>
        <v/>
      </c>
      <c r="P181" s="32" t="str">
        <f t="shared" si="5"/>
        <v/>
      </c>
    </row>
    <row r="182" spans="1:16">
      <c r="A182" s="30" t="str">
        <f t="shared" si="6"/>
        <v/>
      </c>
      <c r="B182" s="31"/>
      <c r="C182" s="32" t="str">
        <f>IF($B182="","",SUMIF(Transactions!$F:$F,TEXT(Dashboard!C$3,"mmm-yyyy")&amp;Dashboard!$B182,Transactions!$D:$D))</f>
        <v/>
      </c>
      <c r="D182" s="32" t="str">
        <f>IF($B182="","",SUMIF(Transactions!$F:$F,TEXT(Dashboard!D$3,"mmm-yyyy")&amp;Dashboard!$B182,Transactions!$D:$D))</f>
        <v/>
      </c>
      <c r="E182" s="32" t="str">
        <f>IF($B182="","",SUMIF(Transactions!$F:$F,TEXT(Dashboard!E$3,"mmm-yyyy")&amp;Dashboard!$B182,Transactions!$D:$D))</f>
        <v/>
      </c>
      <c r="F182" s="32" t="str">
        <f>IF($B182="","",SUMIF(Transactions!$F:$F,TEXT(Dashboard!F$3,"mmm-yyyy")&amp;Dashboard!$B182,Transactions!$D:$D))</f>
        <v/>
      </c>
      <c r="G182" s="32" t="str">
        <f>IF($B182="","",SUMIF(Transactions!$F:$F,TEXT(Dashboard!G$3,"mmm-yyyy")&amp;Dashboard!$B182,Transactions!$D:$D))</f>
        <v/>
      </c>
      <c r="H182" s="32" t="str">
        <f>IF($B182="","",SUMIF(Transactions!$F:$F,TEXT(Dashboard!H$3,"mmm-yyyy")&amp;Dashboard!$B182,Transactions!$D:$D))</f>
        <v/>
      </c>
      <c r="I182" s="32" t="str">
        <f>IF($B182="","",SUMIF(Transactions!$F:$F,TEXT(Dashboard!I$3,"mmm-yyyy")&amp;Dashboard!$B182,Transactions!$D:$D))</f>
        <v/>
      </c>
      <c r="J182" s="32" t="str">
        <f>IF($B182="","",SUMIF(Transactions!$F:$F,TEXT(Dashboard!J$3,"mmm-yyyy")&amp;Dashboard!$B182,Transactions!$D:$D))</f>
        <v/>
      </c>
      <c r="K182" s="32" t="str">
        <f>IF($B182="","",SUMIF(Transactions!$F:$F,TEXT(Dashboard!K$3,"mmm-yyyy")&amp;Dashboard!$B182,Transactions!$D:$D))</f>
        <v/>
      </c>
      <c r="L182" s="32" t="str">
        <f>IF($B182="","",SUMIF(Transactions!$F:$F,TEXT(Dashboard!L$3,"mmm-yyyy")&amp;Dashboard!$B182,Transactions!$D:$D))</f>
        <v/>
      </c>
      <c r="M182" s="32" t="str">
        <f>IF($B182="","",SUMIF(Transactions!$F:$F,TEXT(Dashboard!M$3,"mmm-yyyy")&amp;Dashboard!$B182,Transactions!$D:$D))</f>
        <v/>
      </c>
      <c r="N182" s="32" t="str">
        <f>IF($B182="","",SUMIF(Transactions!$F:$F,TEXT(Dashboard!N$3,"mmm-yyyy")&amp;Dashboard!$B182,Transactions!$D:$D))</f>
        <v/>
      </c>
      <c r="O182" s="32" t="str">
        <f>IF($B182="","",SUMIF(Transactions!$F:$F,TEXT(Dashboard!O$3,"mmm-yyyy")&amp;Dashboard!$B182,Transactions!$D:$D))</f>
        <v/>
      </c>
      <c r="P182" s="32" t="str">
        <f t="shared" si="5"/>
        <v/>
      </c>
    </row>
    <row r="183" spans="1:16">
      <c r="A183" s="30" t="str">
        <f t="shared" si="6"/>
        <v/>
      </c>
      <c r="B183" s="31"/>
      <c r="C183" s="32" t="str">
        <f>IF($B183="","",SUMIF(Transactions!$F:$F,TEXT(Dashboard!C$3,"mmm-yyyy")&amp;Dashboard!$B183,Transactions!$D:$D))</f>
        <v/>
      </c>
      <c r="D183" s="32" t="str">
        <f>IF($B183="","",SUMIF(Transactions!$F:$F,TEXT(Dashboard!D$3,"mmm-yyyy")&amp;Dashboard!$B183,Transactions!$D:$D))</f>
        <v/>
      </c>
      <c r="E183" s="32" t="str">
        <f>IF($B183="","",SUMIF(Transactions!$F:$F,TEXT(Dashboard!E$3,"mmm-yyyy")&amp;Dashboard!$B183,Transactions!$D:$D))</f>
        <v/>
      </c>
      <c r="F183" s="32" t="str">
        <f>IF($B183="","",SUMIF(Transactions!$F:$F,TEXT(Dashboard!F$3,"mmm-yyyy")&amp;Dashboard!$B183,Transactions!$D:$D))</f>
        <v/>
      </c>
      <c r="G183" s="32" t="str">
        <f>IF($B183="","",SUMIF(Transactions!$F:$F,TEXT(Dashboard!G$3,"mmm-yyyy")&amp;Dashboard!$B183,Transactions!$D:$D))</f>
        <v/>
      </c>
      <c r="H183" s="32" t="str">
        <f>IF($B183="","",SUMIF(Transactions!$F:$F,TEXT(Dashboard!H$3,"mmm-yyyy")&amp;Dashboard!$B183,Transactions!$D:$D))</f>
        <v/>
      </c>
      <c r="I183" s="32" t="str">
        <f>IF($B183="","",SUMIF(Transactions!$F:$F,TEXT(Dashboard!I$3,"mmm-yyyy")&amp;Dashboard!$B183,Transactions!$D:$D))</f>
        <v/>
      </c>
      <c r="J183" s="32" t="str">
        <f>IF($B183="","",SUMIF(Transactions!$F:$F,TEXT(Dashboard!J$3,"mmm-yyyy")&amp;Dashboard!$B183,Transactions!$D:$D))</f>
        <v/>
      </c>
      <c r="K183" s="32" t="str">
        <f>IF($B183="","",SUMIF(Transactions!$F:$F,TEXT(Dashboard!K$3,"mmm-yyyy")&amp;Dashboard!$B183,Transactions!$D:$D))</f>
        <v/>
      </c>
      <c r="L183" s="32" t="str">
        <f>IF($B183="","",SUMIF(Transactions!$F:$F,TEXT(Dashboard!L$3,"mmm-yyyy")&amp;Dashboard!$B183,Transactions!$D:$D))</f>
        <v/>
      </c>
      <c r="M183" s="32" t="str">
        <f>IF($B183="","",SUMIF(Transactions!$F:$F,TEXT(Dashboard!M$3,"mmm-yyyy")&amp;Dashboard!$B183,Transactions!$D:$D))</f>
        <v/>
      </c>
      <c r="N183" s="32" t="str">
        <f>IF($B183="","",SUMIF(Transactions!$F:$F,TEXT(Dashboard!N$3,"mmm-yyyy")&amp;Dashboard!$B183,Transactions!$D:$D))</f>
        <v/>
      </c>
      <c r="O183" s="32" t="str">
        <f>IF($B183="","",SUMIF(Transactions!$F:$F,TEXT(Dashboard!O$3,"mmm-yyyy")&amp;Dashboard!$B183,Transactions!$D:$D))</f>
        <v/>
      </c>
      <c r="P183" s="32" t="str">
        <f t="shared" si="5"/>
        <v/>
      </c>
    </row>
    <row r="184" spans="1:16">
      <c r="A184" s="30" t="str">
        <f t="shared" si="6"/>
        <v/>
      </c>
      <c r="B184" s="31"/>
      <c r="C184" s="32" t="str">
        <f>IF($B184="","",SUMIF(Transactions!$F:$F,TEXT(Dashboard!C$3,"mmm-yyyy")&amp;Dashboard!$B184,Transactions!$D:$D))</f>
        <v/>
      </c>
      <c r="D184" s="32" t="str">
        <f>IF($B184="","",SUMIF(Transactions!$F:$F,TEXT(Dashboard!D$3,"mmm-yyyy")&amp;Dashboard!$B184,Transactions!$D:$D))</f>
        <v/>
      </c>
      <c r="E184" s="32" t="str">
        <f>IF($B184="","",SUMIF(Transactions!$F:$F,TEXT(Dashboard!E$3,"mmm-yyyy")&amp;Dashboard!$B184,Transactions!$D:$D))</f>
        <v/>
      </c>
      <c r="F184" s="32" t="str">
        <f>IF($B184="","",SUMIF(Transactions!$F:$F,TEXT(Dashboard!F$3,"mmm-yyyy")&amp;Dashboard!$B184,Transactions!$D:$D))</f>
        <v/>
      </c>
      <c r="G184" s="32" t="str">
        <f>IF($B184="","",SUMIF(Transactions!$F:$F,TEXT(Dashboard!G$3,"mmm-yyyy")&amp;Dashboard!$B184,Transactions!$D:$D))</f>
        <v/>
      </c>
      <c r="H184" s="32" t="str">
        <f>IF($B184="","",SUMIF(Transactions!$F:$F,TEXT(Dashboard!H$3,"mmm-yyyy")&amp;Dashboard!$B184,Transactions!$D:$D))</f>
        <v/>
      </c>
      <c r="I184" s="32" t="str">
        <f>IF($B184="","",SUMIF(Transactions!$F:$F,TEXT(Dashboard!I$3,"mmm-yyyy")&amp;Dashboard!$B184,Transactions!$D:$D))</f>
        <v/>
      </c>
      <c r="J184" s="32" t="str">
        <f>IF($B184="","",SUMIF(Transactions!$F:$F,TEXT(Dashboard!J$3,"mmm-yyyy")&amp;Dashboard!$B184,Transactions!$D:$D))</f>
        <v/>
      </c>
      <c r="K184" s="32" t="str">
        <f>IF($B184="","",SUMIF(Transactions!$F:$F,TEXT(Dashboard!K$3,"mmm-yyyy")&amp;Dashboard!$B184,Transactions!$D:$D))</f>
        <v/>
      </c>
      <c r="L184" s="32" t="str">
        <f>IF($B184="","",SUMIF(Transactions!$F:$F,TEXT(Dashboard!L$3,"mmm-yyyy")&amp;Dashboard!$B184,Transactions!$D:$D))</f>
        <v/>
      </c>
      <c r="M184" s="32" t="str">
        <f>IF($B184="","",SUMIF(Transactions!$F:$F,TEXT(Dashboard!M$3,"mmm-yyyy")&amp;Dashboard!$B184,Transactions!$D:$D))</f>
        <v/>
      </c>
      <c r="N184" s="32" t="str">
        <f>IF($B184="","",SUMIF(Transactions!$F:$F,TEXT(Dashboard!N$3,"mmm-yyyy")&amp;Dashboard!$B184,Transactions!$D:$D))</f>
        <v/>
      </c>
      <c r="O184" s="32" t="str">
        <f>IF($B184="","",SUMIF(Transactions!$F:$F,TEXT(Dashboard!O$3,"mmm-yyyy")&amp;Dashboard!$B184,Transactions!$D:$D))</f>
        <v/>
      </c>
      <c r="P184" s="32" t="str">
        <f t="shared" si="5"/>
        <v/>
      </c>
    </row>
    <row r="185" spans="1:16">
      <c r="A185" s="30" t="str">
        <f t="shared" si="6"/>
        <v/>
      </c>
      <c r="B185" s="31"/>
      <c r="C185" s="32" t="str">
        <f>IF($B185="","",SUMIF(Transactions!$F:$F,TEXT(Dashboard!C$3,"mmm-yyyy")&amp;Dashboard!$B185,Transactions!$D:$D))</f>
        <v/>
      </c>
      <c r="D185" s="32" t="str">
        <f>IF($B185="","",SUMIF(Transactions!$F:$F,TEXT(Dashboard!D$3,"mmm-yyyy")&amp;Dashboard!$B185,Transactions!$D:$D))</f>
        <v/>
      </c>
      <c r="E185" s="32" t="str">
        <f>IF($B185="","",SUMIF(Transactions!$F:$F,TEXT(Dashboard!E$3,"mmm-yyyy")&amp;Dashboard!$B185,Transactions!$D:$D))</f>
        <v/>
      </c>
      <c r="F185" s="32" t="str">
        <f>IF($B185="","",SUMIF(Transactions!$F:$F,TEXT(Dashboard!F$3,"mmm-yyyy")&amp;Dashboard!$B185,Transactions!$D:$D))</f>
        <v/>
      </c>
      <c r="G185" s="32" t="str">
        <f>IF($B185="","",SUMIF(Transactions!$F:$F,TEXT(Dashboard!G$3,"mmm-yyyy")&amp;Dashboard!$B185,Transactions!$D:$D))</f>
        <v/>
      </c>
      <c r="H185" s="32" t="str">
        <f>IF($B185="","",SUMIF(Transactions!$F:$F,TEXT(Dashboard!H$3,"mmm-yyyy")&amp;Dashboard!$B185,Transactions!$D:$D))</f>
        <v/>
      </c>
      <c r="I185" s="32" t="str">
        <f>IF($B185="","",SUMIF(Transactions!$F:$F,TEXT(Dashboard!I$3,"mmm-yyyy")&amp;Dashboard!$B185,Transactions!$D:$D))</f>
        <v/>
      </c>
      <c r="J185" s="32" t="str">
        <f>IF($B185="","",SUMIF(Transactions!$F:$F,TEXT(Dashboard!J$3,"mmm-yyyy")&amp;Dashboard!$B185,Transactions!$D:$D))</f>
        <v/>
      </c>
      <c r="K185" s="32" t="str">
        <f>IF($B185="","",SUMIF(Transactions!$F:$F,TEXT(Dashboard!K$3,"mmm-yyyy")&amp;Dashboard!$B185,Transactions!$D:$D))</f>
        <v/>
      </c>
      <c r="L185" s="32" t="str">
        <f>IF($B185="","",SUMIF(Transactions!$F:$F,TEXT(Dashboard!L$3,"mmm-yyyy")&amp;Dashboard!$B185,Transactions!$D:$D))</f>
        <v/>
      </c>
      <c r="M185" s="32" t="str">
        <f>IF($B185="","",SUMIF(Transactions!$F:$F,TEXT(Dashboard!M$3,"mmm-yyyy")&amp;Dashboard!$B185,Transactions!$D:$D))</f>
        <v/>
      </c>
      <c r="N185" s="32" t="str">
        <f>IF($B185="","",SUMIF(Transactions!$F:$F,TEXT(Dashboard!N$3,"mmm-yyyy")&amp;Dashboard!$B185,Transactions!$D:$D))</f>
        <v/>
      </c>
      <c r="O185" s="32" t="str">
        <f>IF($B185="","",SUMIF(Transactions!$F:$F,TEXT(Dashboard!O$3,"mmm-yyyy")&amp;Dashboard!$B185,Transactions!$D:$D))</f>
        <v/>
      </c>
      <c r="P185" s="32" t="str">
        <f t="shared" si="5"/>
        <v/>
      </c>
    </row>
    <row r="186" spans="1:16">
      <c r="A186" s="30" t="str">
        <f t="shared" si="6"/>
        <v/>
      </c>
      <c r="B186" s="31"/>
      <c r="C186" s="32" t="str">
        <f>IF($B186="","",SUMIF(Transactions!$F:$F,TEXT(Dashboard!C$3,"mmm-yyyy")&amp;Dashboard!$B186,Transactions!$D:$D))</f>
        <v/>
      </c>
      <c r="D186" s="32" t="str">
        <f>IF($B186="","",SUMIF(Transactions!$F:$F,TEXT(Dashboard!D$3,"mmm-yyyy")&amp;Dashboard!$B186,Transactions!$D:$D))</f>
        <v/>
      </c>
      <c r="E186" s="32" t="str">
        <f>IF($B186="","",SUMIF(Transactions!$F:$F,TEXT(Dashboard!E$3,"mmm-yyyy")&amp;Dashboard!$B186,Transactions!$D:$D))</f>
        <v/>
      </c>
      <c r="F186" s="32" t="str">
        <f>IF($B186="","",SUMIF(Transactions!$F:$F,TEXT(Dashboard!F$3,"mmm-yyyy")&amp;Dashboard!$B186,Transactions!$D:$D))</f>
        <v/>
      </c>
      <c r="G186" s="32" t="str">
        <f>IF($B186="","",SUMIF(Transactions!$F:$F,TEXT(Dashboard!G$3,"mmm-yyyy")&amp;Dashboard!$B186,Transactions!$D:$D))</f>
        <v/>
      </c>
      <c r="H186" s="32" t="str">
        <f>IF($B186="","",SUMIF(Transactions!$F:$F,TEXT(Dashboard!H$3,"mmm-yyyy")&amp;Dashboard!$B186,Transactions!$D:$D))</f>
        <v/>
      </c>
      <c r="I186" s="32" t="str">
        <f>IF($B186="","",SUMIF(Transactions!$F:$F,TEXT(Dashboard!I$3,"mmm-yyyy")&amp;Dashboard!$B186,Transactions!$D:$D))</f>
        <v/>
      </c>
      <c r="J186" s="32" t="str">
        <f>IF($B186="","",SUMIF(Transactions!$F:$F,TEXT(Dashboard!J$3,"mmm-yyyy")&amp;Dashboard!$B186,Transactions!$D:$D))</f>
        <v/>
      </c>
      <c r="K186" s="32" t="str">
        <f>IF($B186="","",SUMIF(Transactions!$F:$F,TEXT(Dashboard!K$3,"mmm-yyyy")&amp;Dashboard!$B186,Transactions!$D:$D))</f>
        <v/>
      </c>
      <c r="L186" s="32" t="str">
        <f>IF($B186="","",SUMIF(Transactions!$F:$F,TEXT(Dashboard!L$3,"mmm-yyyy")&amp;Dashboard!$B186,Transactions!$D:$D))</f>
        <v/>
      </c>
      <c r="M186" s="32" t="str">
        <f>IF($B186="","",SUMIF(Transactions!$F:$F,TEXT(Dashboard!M$3,"mmm-yyyy")&amp;Dashboard!$B186,Transactions!$D:$D))</f>
        <v/>
      </c>
      <c r="N186" s="32" t="str">
        <f>IF($B186="","",SUMIF(Transactions!$F:$F,TEXT(Dashboard!N$3,"mmm-yyyy")&amp;Dashboard!$B186,Transactions!$D:$D))</f>
        <v/>
      </c>
      <c r="O186" s="32" t="str">
        <f>IF($B186="","",SUMIF(Transactions!$F:$F,TEXT(Dashboard!O$3,"mmm-yyyy")&amp;Dashboard!$B186,Transactions!$D:$D))</f>
        <v/>
      </c>
      <c r="P186" s="32" t="str">
        <f t="shared" si="5"/>
        <v/>
      </c>
    </row>
    <row r="187" spans="1:16">
      <c r="A187" s="30" t="str">
        <f t="shared" si="6"/>
        <v/>
      </c>
      <c r="B187" s="31"/>
      <c r="C187" s="32" t="str">
        <f>IF($B187="","",SUMIF(Transactions!$F:$F,TEXT(Dashboard!C$3,"mmm-yyyy")&amp;Dashboard!$B187,Transactions!$D:$D))</f>
        <v/>
      </c>
      <c r="D187" s="32" t="str">
        <f>IF($B187="","",SUMIF(Transactions!$F:$F,TEXT(Dashboard!D$3,"mmm-yyyy")&amp;Dashboard!$B187,Transactions!$D:$D))</f>
        <v/>
      </c>
      <c r="E187" s="32" t="str">
        <f>IF($B187="","",SUMIF(Transactions!$F:$F,TEXT(Dashboard!E$3,"mmm-yyyy")&amp;Dashboard!$B187,Transactions!$D:$D))</f>
        <v/>
      </c>
      <c r="F187" s="32" t="str">
        <f>IF($B187="","",SUMIF(Transactions!$F:$F,TEXT(Dashboard!F$3,"mmm-yyyy")&amp;Dashboard!$B187,Transactions!$D:$D))</f>
        <v/>
      </c>
      <c r="G187" s="32" t="str">
        <f>IF($B187="","",SUMIF(Transactions!$F:$F,TEXT(Dashboard!G$3,"mmm-yyyy")&amp;Dashboard!$B187,Transactions!$D:$D))</f>
        <v/>
      </c>
      <c r="H187" s="32" t="str">
        <f>IF($B187="","",SUMIF(Transactions!$F:$F,TEXT(Dashboard!H$3,"mmm-yyyy")&amp;Dashboard!$B187,Transactions!$D:$D))</f>
        <v/>
      </c>
      <c r="I187" s="32" t="str">
        <f>IF($B187="","",SUMIF(Transactions!$F:$F,TEXT(Dashboard!I$3,"mmm-yyyy")&amp;Dashboard!$B187,Transactions!$D:$D))</f>
        <v/>
      </c>
      <c r="J187" s="32" t="str">
        <f>IF($B187="","",SUMIF(Transactions!$F:$F,TEXT(Dashboard!J$3,"mmm-yyyy")&amp;Dashboard!$B187,Transactions!$D:$D))</f>
        <v/>
      </c>
      <c r="K187" s="32" t="str">
        <f>IF($B187="","",SUMIF(Transactions!$F:$F,TEXT(Dashboard!K$3,"mmm-yyyy")&amp;Dashboard!$B187,Transactions!$D:$D))</f>
        <v/>
      </c>
      <c r="L187" s="32" t="str">
        <f>IF($B187="","",SUMIF(Transactions!$F:$F,TEXT(Dashboard!L$3,"mmm-yyyy")&amp;Dashboard!$B187,Transactions!$D:$D))</f>
        <v/>
      </c>
      <c r="M187" s="32" t="str">
        <f>IF($B187="","",SUMIF(Transactions!$F:$F,TEXT(Dashboard!M$3,"mmm-yyyy")&amp;Dashboard!$B187,Transactions!$D:$D))</f>
        <v/>
      </c>
      <c r="N187" s="32" t="str">
        <f>IF($B187="","",SUMIF(Transactions!$F:$F,TEXT(Dashboard!N$3,"mmm-yyyy")&amp;Dashboard!$B187,Transactions!$D:$D))</f>
        <v/>
      </c>
      <c r="O187" s="32" t="str">
        <f>IF($B187="","",SUMIF(Transactions!$F:$F,TEXT(Dashboard!O$3,"mmm-yyyy")&amp;Dashboard!$B187,Transactions!$D:$D))</f>
        <v/>
      </c>
      <c r="P187" s="32" t="str">
        <f t="shared" si="5"/>
        <v/>
      </c>
    </row>
    <row r="188" spans="1:16">
      <c r="A188" s="30" t="str">
        <f t="shared" si="6"/>
        <v/>
      </c>
      <c r="B188" s="31"/>
      <c r="C188" s="32" t="str">
        <f>IF($B188="","",SUMIF(Transactions!$F:$F,TEXT(Dashboard!C$3,"mmm-yyyy")&amp;Dashboard!$B188,Transactions!$D:$D))</f>
        <v/>
      </c>
      <c r="D188" s="32" t="str">
        <f>IF($B188="","",SUMIF(Transactions!$F:$F,TEXT(Dashboard!D$3,"mmm-yyyy")&amp;Dashboard!$B188,Transactions!$D:$D))</f>
        <v/>
      </c>
      <c r="E188" s="32" t="str">
        <f>IF($B188="","",SUMIF(Transactions!$F:$F,TEXT(Dashboard!E$3,"mmm-yyyy")&amp;Dashboard!$B188,Transactions!$D:$D))</f>
        <v/>
      </c>
      <c r="F188" s="32" t="str">
        <f>IF($B188="","",SUMIF(Transactions!$F:$F,TEXT(Dashboard!F$3,"mmm-yyyy")&amp;Dashboard!$B188,Transactions!$D:$D))</f>
        <v/>
      </c>
      <c r="G188" s="32" t="str">
        <f>IF($B188="","",SUMIF(Transactions!$F:$F,TEXT(Dashboard!G$3,"mmm-yyyy")&amp;Dashboard!$B188,Transactions!$D:$D))</f>
        <v/>
      </c>
      <c r="H188" s="32" t="str">
        <f>IF($B188="","",SUMIF(Transactions!$F:$F,TEXT(Dashboard!H$3,"mmm-yyyy")&amp;Dashboard!$B188,Transactions!$D:$D))</f>
        <v/>
      </c>
      <c r="I188" s="32" t="str">
        <f>IF($B188="","",SUMIF(Transactions!$F:$F,TEXT(Dashboard!I$3,"mmm-yyyy")&amp;Dashboard!$B188,Transactions!$D:$D))</f>
        <v/>
      </c>
      <c r="J188" s="32" t="str">
        <f>IF($B188="","",SUMIF(Transactions!$F:$F,TEXT(Dashboard!J$3,"mmm-yyyy")&amp;Dashboard!$B188,Transactions!$D:$D))</f>
        <v/>
      </c>
      <c r="K188" s="32" t="str">
        <f>IF($B188="","",SUMIF(Transactions!$F:$F,TEXT(Dashboard!K$3,"mmm-yyyy")&amp;Dashboard!$B188,Transactions!$D:$D))</f>
        <v/>
      </c>
      <c r="L188" s="32" t="str">
        <f>IF($B188="","",SUMIF(Transactions!$F:$F,TEXT(Dashboard!L$3,"mmm-yyyy")&amp;Dashboard!$B188,Transactions!$D:$D))</f>
        <v/>
      </c>
      <c r="M188" s="32" t="str">
        <f>IF($B188="","",SUMIF(Transactions!$F:$F,TEXT(Dashboard!M$3,"mmm-yyyy")&amp;Dashboard!$B188,Transactions!$D:$D))</f>
        <v/>
      </c>
      <c r="N188" s="32" t="str">
        <f>IF($B188="","",SUMIF(Transactions!$F:$F,TEXT(Dashboard!N$3,"mmm-yyyy")&amp;Dashboard!$B188,Transactions!$D:$D))</f>
        <v/>
      </c>
      <c r="O188" s="32" t="str">
        <f>IF($B188="","",SUMIF(Transactions!$F:$F,TEXT(Dashboard!O$3,"mmm-yyyy")&amp;Dashboard!$B188,Transactions!$D:$D))</f>
        <v/>
      </c>
      <c r="P188" s="32" t="str">
        <f t="shared" si="5"/>
        <v/>
      </c>
    </row>
    <row r="189" spans="1:16">
      <c r="A189" s="30" t="str">
        <f t="shared" si="6"/>
        <v/>
      </c>
      <c r="B189" s="31"/>
      <c r="C189" s="32" t="str">
        <f>IF($B189="","",SUMIF(Transactions!$F:$F,TEXT(Dashboard!C$3,"mmm-yyyy")&amp;Dashboard!$B189,Transactions!$D:$D))</f>
        <v/>
      </c>
      <c r="D189" s="32" t="str">
        <f>IF($B189="","",SUMIF(Transactions!$F:$F,TEXT(Dashboard!D$3,"mmm-yyyy")&amp;Dashboard!$B189,Transactions!$D:$D))</f>
        <v/>
      </c>
      <c r="E189" s="32" t="str">
        <f>IF($B189="","",SUMIF(Transactions!$F:$F,TEXT(Dashboard!E$3,"mmm-yyyy")&amp;Dashboard!$B189,Transactions!$D:$D))</f>
        <v/>
      </c>
      <c r="F189" s="32" t="str">
        <f>IF($B189="","",SUMIF(Transactions!$F:$F,TEXT(Dashboard!F$3,"mmm-yyyy")&amp;Dashboard!$B189,Transactions!$D:$D))</f>
        <v/>
      </c>
      <c r="G189" s="32" t="str">
        <f>IF($B189="","",SUMIF(Transactions!$F:$F,TEXT(Dashboard!G$3,"mmm-yyyy")&amp;Dashboard!$B189,Transactions!$D:$D))</f>
        <v/>
      </c>
      <c r="H189" s="32" t="str">
        <f>IF($B189="","",SUMIF(Transactions!$F:$F,TEXT(Dashboard!H$3,"mmm-yyyy")&amp;Dashboard!$B189,Transactions!$D:$D))</f>
        <v/>
      </c>
      <c r="I189" s="32" t="str">
        <f>IF($B189="","",SUMIF(Transactions!$F:$F,TEXT(Dashboard!I$3,"mmm-yyyy")&amp;Dashboard!$B189,Transactions!$D:$D))</f>
        <v/>
      </c>
      <c r="J189" s="32" t="str">
        <f>IF($B189="","",SUMIF(Transactions!$F:$F,TEXT(Dashboard!J$3,"mmm-yyyy")&amp;Dashboard!$B189,Transactions!$D:$D))</f>
        <v/>
      </c>
      <c r="K189" s="32" t="str">
        <f>IF($B189="","",SUMIF(Transactions!$F:$F,TEXT(Dashboard!K$3,"mmm-yyyy")&amp;Dashboard!$B189,Transactions!$D:$D))</f>
        <v/>
      </c>
      <c r="L189" s="32" t="str">
        <f>IF($B189="","",SUMIF(Transactions!$F:$F,TEXT(Dashboard!L$3,"mmm-yyyy")&amp;Dashboard!$B189,Transactions!$D:$D))</f>
        <v/>
      </c>
      <c r="M189" s="32" t="str">
        <f>IF($B189="","",SUMIF(Transactions!$F:$F,TEXT(Dashboard!M$3,"mmm-yyyy")&amp;Dashboard!$B189,Transactions!$D:$D))</f>
        <v/>
      </c>
      <c r="N189" s="32" t="str">
        <f>IF($B189="","",SUMIF(Transactions!$F:$F,TEXT(Dashboard!N$3,"mmm-yyyy")&amp;Dashboard!$B189,Transactions!$D:$D))</f>
        <v/>
      </c>
      <c r="O189" s="32" t="str">
        <f>IF($B189="","",SUMIF(Transactions!$F:$F,TEXT(Dashboard!O$3,"mmm-yyyy")&amp;Dashboard!$B189,Transactions!$D:$D))</f>
        <v/>
      </c>
      <c r="P189" s="32" t="str">
        <f t="shared" si="5"/>
        <v/>
      </c>
    </row>
    <row r="190" spans="1:16">
      <c r="A190" s="30" t="str">
        <f t="shared" si="6"/>
        <v/>
      </c>
      <c r="B190" s="31"/>
      <c r="C190" s="32" t="str">
        <f>IF($B190="","",SUMIF(Transactions!$F:$F,TEXT(Dashboard!C$3,"mmm-yyyy")&amp;Dashboard!$B190,Transactions!$D:$D))</f>
        <v/>
      </c>
      <c r="D190" s="32" t="str">
        <f>IF($B190="","",SUMIF(Transactions!$F:$F,TEXT(Dashboard!D$3,"mmm-yyyy")&amp;Dashboard!$B190,Transactions!$D:$D))</f>
        <v/>
      </c>
      <c r="E190" s="32" t="str">
        <f>IF($B190="","",SUMIF(Transactions!$F:$F,TEXT(Dashboard!E$3,"mmm-yyyy")&amp;Dashboard!$B190,Transactions!$D:$D))</f>
        <v/>
      </c>
      <c r="F190" s="32" t="str">
        <f>IF($B190="","",SUMIF(Transactions!$F:$F,TEXT(Dashboard!F$3,"mmm-yyyy")&amp;Dashboard!$B190,Transactions!$D:$D))</f>
        <v/>
      </c>
      <c r="G190" s="32" t="str">
        <f>IF($B190="","",SUMIF(Transactions!$F:$F,TEXT(Dashboard!G$3,"mmm-yyyy")&amp;Dashboard!$B190,Transactions!$D:$D))</f>
        <v/>
      </c>
      <c r="H190" s="32" t="str">
        <f>IF($B190="","",SUMIF(Transactions!$F:$F,TEXT(Dashboard!H$3,"mmm-yyyy")&amp;Dashboard!$B190,Transactions!$D:$D))</f>
        <v/>
      </c>
      <c r="I190" s="32" t="str">
        <f>IF($B190="","",SUMIF(Transactions!$F:$F,TEXT(Dashboard!I$3,"mmm-yyyy")&amp;Dashboard!$B190,Transactions!$D:$D))</f>
        <v/>
      </c>
      <c r="J190" s="32" t="str">
        <f>IF($B190="","",SUMIF(Transactions!$F:$F,TEXT(Dashboard!J$3,"mmm-yyyy")&amp;Dashboard!$B190,Transactions!$D:$D))</f>
        <v/>
      </c>
      <c r="K190" s="32" t="str">
        <f>IF($B190="","",SUMIF(Transactions!$F:$F,TEXT(Dashboard!K$3,"mmm-yyyy")&amp;Dashboard!$B190,Transactions!$D:$D))</f>
        <v/>
      </c>
      <c r="L190" s="32" t="str">
        <f>IF($B190="","",SUMIF(Transactions!$F:$F,TEXT(Dashboard!L$3,"mmm-yyyy")&amp;Dashboard!$B190,Transactions!$D:$D))</f>
        <v/>
      </c>
      <c r="M190" s="32" t="str">
        <f>IF($B190="","",SUMIF(Transactions!$F:$F,TEXT(Dashboard!M$3,"mmm-yyyy")&amp;Dashboard!$B190,Transactions!$D:$D))</f>
        <v/>
      </c>
      <c r="N190" s="32" t="str">
        <f>IF($B190="","",SUMIF(Transactions!$F:$F,TEXT(Dashboard!N$3,"mmm-yyyy")&amp;Dashboard!$B190,Transactions!$D:$D))</f>
        <v/>
      </c>
      <c r="O190" s="32" t="str">
        <f>IF($B190="","",SUMIF(Transactions!$F:$F,TEXT(Dashboard!O$3,"mmm-yyyy")&amp;Dashboard!$B190,Transactions!$D:$D))</f>
        <v/>
      </c>
      <c r="P190" s="32" t="str">
        <f t="shared" si="5"/>
        <v/>
      </c>
    </row>
    <row r="191" spans="1:16">
      <c r="A191" s="30" t="str">
        <f t="shared" si="6"/>
        <v/>
      </c>
      <c r="B191" s="31"/>
      <c r="C191" s="32" t="str">
        <f>IF($B191="","",SUMIF(Transactions!$F:$F,TEXT(Dashboard!C$3,"mmm-yyyy")&amp;Dashboard!$B191,Transactions!$D:$D))</f>
        <v/>
      </c>
      <c r="D191" s="32" t="str">
        <f>IF($B191="","",SUMIF(Transactions!$F:$F,TEXT(Dashboard!D$3,"mmm-yyyy")&amp;Dashboard!$B191,Transactions!$D:$D))</f>
        <v/>
      </c>
      <c r="E191" s="32" t="str">
        <f>IF($B191="","",SUMIF(Transactions!$F:$F,TEXT(Dashboard!E$3,"mmm-yyyy")&amp;Dashboard!$B191,Transactions!$D:$D))</f>
        <v/>
      </c>
      <c r="F191" s="32" t="str">
        <f>IF($B191="","",SUMIF(Transactions!$F:$F,TEXT(Dashboard!F$3,"mmm-yyyy")&amp;Dashboard!$B191,Transactions!$D:$D))</f>
        <v/>
      </c>
      <c r="G191" s="32" t="str">
        <f>IF($B191="","",SUMIF(Transactions!$F:$F,TEXT(Dashboard!G$3,"mmm-yyyy")&amp;Dashboard!$B191,Transactions!$D:$D))</f>
        <v/>
      </c>
      <c r="H191" s="32" t="str">
        <f>IF($B191="","",SUMIF(Transactions!$F:$F,TEXT(Dashboard!H$3,"mmm-yyyy")&amp;Dashboard!$B191,Transactions!$D:$D))</f>
        <v/>
      </c>
      <c r="I191" s="32" t="str">
        <f>IF($B191="","",SUMIF(Transactions!$F:$F,TEXT(Dashboard!I$3,"mmm-yyyy")&amp;Dashboard!$B191,Transactions!$D:$D))</f>
        <v/>
      </c>
      <c r="J191" s="32" t="str">
        <f>IF($B191="","",SUMIF(Transactions!$F:$F,TEXT(Dashboard!J$3,"mmm-yyyy")&amp;Dashboard!$B191,Transactions!$D:$D))</f>
        <v/>
      </c>
      <c r="K191" s="32" t="str">
        <f>IF($B191="","",SUMIF(Transactions!$F:$F,TEXT(Dashboard!K$3,"mmm-yyyy")&amp;Dashboard!$B191,Transactions!$D:$D))</f>
        <v/>
      </c>
      <c r="L191" s="32" t="str">
        <f>IF($B191="","",SUMIF(Transactions!$F:$F,TEXT(Dashboard!L$3,"mmm-yyyy")&amp;Dashboard!$B191,Transactions!$D:$D))</f>
        <v/>
      </c>
      <c r="M191" s="32" t="str">
        <f>IF($B191="","",SUMIF(Transactions!$F:$F,TEXT(Dashboard!M$3,"mmm-yyyy")&amp;Dashboard!$B191,Transactions!$D:$D))</f>
        <v/>
      </c>
      <c r="N191" s="32" t="str">
        <f>IF($B191="","",SUMIF(Transactions!$F:$F,TEXT(Dashboard!N$3,"mmm-yyyy")&amp;Dashboard!$B191,Transactions!$D:$D))</f>
        <v/>
      </c>
      <c r="O191" s="32" t="str">
        <f>IF($B191="","",SUMIF(Transactions!$F:$F,TEXT(Dashboard!O$3,"mmm-yyyy")&amp;Dashboard!$B191,Transactions!$D:$D))</f>
        <v/>
      </c>
      <c r="P191" s="32" t="str">
        <f t="shared" si="5"/>
        <v/>
      </c>
    </row>
    <row r="192" spans="1:16">
      <c r="A192" s="30" t="str">
        <f t="shared" si="6"/>
        <v/>
      </c>
      <c r="B192" s="31"/>
      <c r="C192" s="32" t="str">
        <f>IF($B192="","",SUMIF(Transactions!$F:$F,TEXT(Dashboard!C$3,"mmm-yyyy")&amp;Dashboard!$B192,Transactions!$D:$D))</f>
        <v/>
      </c>
      <c r="D192" s="32" t="str">
        <f>IF($B192="","",SUMIF(Transactions!$F:$F,TEXT(Dashboard!D$3,"mmm-yyyy")&amp;Dashboard!$B192,Transactions!$D:$D))</f>
        <v/>
      </c>
      <c r="E192" s="32" t="str">
        <f>IF($B192="","",SUMIF(Transactions!$F:$F,TEXT(Dashboard!E$3,"mmm-yyyy")&amp;Dashboard!$B192,Transactions!$D:$D))</f>
        <v/>
      </c>
      <c r="F192" s="32" t="str">
        <f>IF($B192="","",SUMIF(Transactions!$F:$F,TEXT(Dashboard!F$3,"mmm-yyyy")&amp;Dashboard!$B192,Transactions!$D:$D))</f>
        <v/>
      </c>
      <c r="G192" s="32" t="str">
        <f>IF($B192="","",SUMIF(Transactions!$F:$F,TEXT(Dashboard!G$3,"mmm-yyyy")&amp;Dashboard!$B192,Transactions!$D:$D))</f>
        <v/>
      </c>
      <c r="H192" s="32" t="str">
        <f>IF($B192="","",SUMIF(Transactions!$F:$F,TEXT(Dashboard!H$3,"mmm-yyyy")&amp;Dashboard!$B192,Transactions!$D:$D))</f>
        <v/>
      </c>
      <c r="I192" s="32" t="str">
        <f>IF($B192="","",SUMIF(Transactions!$F:$F,TEXT(Dashboard!I$3,"mmm-yyyy")&amp;Dashboard!$B192,Transactions!$D:$D))</f>
        <v/>
      </c>
      <c r="J192" s="32" t="str">
        <f>IF($B192="","",SUMIF(Transactions!$F:$F,TEXT(Dashboard!J$3,"mmm-yyyy")&amp;Dashboard!$B192,Transactions!$D:$D))</f>
        <v/>
      </c>
      <c r="K192" s="32" t="str">
        <f>IF($B192="","",SUMIF(Transactions!$F:$F,TEXT(Dashboard!K$3,"mmm-yyyy")&amp;Dashboard!$B192,Transactions!$D:$D))</f>
        <v/>
      </c>
      <c r="L192" s="32" t="str">
        <f>IF($B192="","",SUMIF(Transactions!$F:$F,TEXT(Dashboard!L$3,"mmm-yyyy")&amp;Dashboard!$B192,Transactions!$D:$D))</f>
        <v/>
      </c>
      <c r="M192" s="32" t="str">
        <f>IF($B192="","",SUMIF(Transactions!$F:$F,TEXT(Dashboard!M$3,"mmm-yyyy")&amp;Dashboard!$B192,Transactions!$D:$D))</f>
        <v/>
      </c>
      <c r="N192" s="32" t="str">
        <f>IF($B192="","",SUMIF(Transactions!$F:$F,TEXT(Dashboard!N$3,"mmm-yyyy")&amp;Dashboard!$B192,Transactions!$D:$D))</f>
        <v/>
      </c>
      <c r="O192" s="32" t="str">
        <f>IF($B192="","",SUMIF(Transactions!$F:$F,TEXT(Dashboard!O$3,"mmm-yyyy")&amp;Dashboard!$B192,Transactions!$D:$D))</f>
        <v/>
      </c>
      <c r="P192" s="32" t="str">
        <f t="shared" si="5"/>
        <v/>
      </c>
    </row>
    <row r="193" spans="1:16">
      <c r="A193" s="30" t="str">
        <f t="shared" si="6"/>
        <v/>
      </c>
      <c r="B193" s="31"/>
      <c r="C193" s="32" t="str">
        <f>IF($B193="","",SUMIF(Transactions!$F:$F,TEXT(Dashboard!C$3,"mmm-yyyy")&amp;Dashboard!$B193,Transactions!$D:$D))</f>
        <v/>
      </c>
      <c r="D193" s="32" t="str">
        <f>IF($B193="","",SUMIF(Transactions!$F:$F,TEXT(Dashboard!D$3,"mmm-yyyy")&amp;Dashboard!$B193,Transactions!$D:$D))</f>
        <v/>
      </c>
      <c r="E193" s="32" t="str">
        <f>IF($B193="","",SUMIF(Transactions!$F:$F,TEXT(Dashboard!E$3,"mmm-yyyy")&amp;Dashboard!$B193,Transactions!$D:$D))</f>
        <v/>
      </c>
      <c r="F193" s="32" t="str">
        <f>IF($B193="","",SUMIF(Transactions!$F:$F,TEXT(Dashboard!F$3,"mmm-yyyy")&amp;Dashboard!$B193,Transactions!$D:$D))</f>
        <v/>
      </c>
      <c r="G193" s="32" t="str">
        <f>IF($B193="","",SUMIF(Transactions!$F:$F,TEXT(Dashboard!G$3,"mmm-yyyy")&amp;Dashboard!$B193,Transactions!$D:$D))</f>
        <v/>
      </c>
      <c r="H193" s="32" t="str">
        <f>IF($B193="","",SUMIF(Transactions!$F:$F,TEXT(Dashboard!H$3,"mmm-yyyy")&amp;Dashboard!$B193,Transactions!$D:$D))</f>
        <v/>
      </c>
      <c r="I193" s="32" t="str">
        <f>IF($B193="","",SUMIF(Transactions!$F:$F,TEXT(Dashboard!I$3,"mmm-yyyy")&amp;Dashboard!$B193,Transactions!$D:$D))</f>
        <v/>
      </c>
      <c r="J193" s="32" t="str">
        <f>IF($B193="","",SUMIF(Transactions!$F:$F,TEXT(Dashboard!J$3,"mmm-yyyy")&amp;Dashboard!$B193,Transactions!$D:$D))</f>
        <v/>
      </c>
      <c r="K193" s="32" t="str">
        <f>IF($B193="","",SUMIF(Transactions!$F:$F,TEXT(Dashboard!K$3,"mmm-yyyy")&amp;Dashboard!$B193,Transactions!$D:$D))</f>
        <v/>
      </c>
      <c r="L193" s="32" t="str">
        <f>IF($B193="","",SUMIF(Transactions!$F:$F,TEXT(Dashboard!L$3,"mmm-yyyy")&amp;Dashboard!$B193,Transactions!$D:$D))</f>
        <v/>
      </c>
      <c r="M193" s="32" t="str">
        <f>IF($B193="","",SUMIF(Transactions!$F:$F,TEXT(Dashboard!M$3,"mmm-yyyy")&amp;Dashboard!$B193,Transactions!$D:$D))</f>
        <v/>
      </c>
      <c r="N193" s="32" t="str">
        <f>IF($B193="","",SUMIF(Transactions!$F:$F,TEXT(Dashboard!N$3,"mmm-yyyy")&amp;Dashboard!$B193,Transactions!$D:$D))</f>
        <v/>
      </c>
      <c r="O193" s="32" t="str">
        <f>IF($B193="","",SUMIF(Transactions!$F:$F,TEXT(Dashboard!O$3,"mmm-yyyy")&amp;Dashboard!$B193,Transactions!$D:$D))</f>
        <v/>
      </c>
      <c r="P193" s="32" t="str">
        <f t="shared" si="5"/>
        <v/>
      </c>
    </row>
    <row r="194" spans="1:16">
      <c r="A194" s="30" t="str">
        <f t="shared" si="6"/>
        <v/>
      </c>
      <c r="B194" s="31"/>
      <c r="C194" s="32" t="str">
        <f>IF($B194="","",SUMIF(Transactions!$F:$F,TEXT(Dashboard!C$3,"mmm-yyyy")&amp;Dashboard!$B194,Transactions!$D:$D))</f>
        <v/>
      </c>
      <c r="D194" s="32" t="str">
        <f>IF($B194="","",SUMIF(Transactions!$F:$F,TEXT(Dashboard!D$3,"mmm-yyyy")&amp;Dashboard!$B194,Transactions!$D:$D))</f>
        <v/>
      </c>
      <c r="E194" s="32" t="str">
        <f>IF($B194="","",SUMIF(Transactions!$F:$F,TEXT(Dashboard!E$3,"mmm-yyyy")&amp;Dashboard!$B194,Transactions!$D:$D))</f>
        <v/>
      </c>
      <c r="F194" s="32" t="str">
        <f>IF($B194="","",SUMIF(Transactions!$F:$F,TEXT(Dashboard!F$3,"mmm-yyyy")&amp;Dashboard!$B194,Transactions!$D:$D))</f>
        <v/>
      </c>
      <c r="G194" s="32" t="str">
        <f>IF($B194="","",SUMIF(Transactions!$F:$F,TEXT(Dashboard!G$3,"mmm-yyyy")&amp;Dashboard!$B194,Transactions!$D:$D))</f>
        <v/>
      </c>
      <c r="H194" s="32" t="str">
        <f>IF($B194="","",SUMIF(Transactions!$F:$F,TEXT(Dashboard!H$3,"mmm-yyyy")&amp;Dashboard!$B194,Transactions!$D:$D))</f>
        <v/>
      </c>
      <c r="I194" s="32" t="str">
        <f>IF($B194="","",SUMIF(Transactions!$F:$F,TEXT(Dashboard!I$3,"mmm-yyyy")&amp;Dashboard!$B194,Transactions!$D:$D))</f>
        <v/>
      </c>
      <c r="J194" s="32" t="str">
        <f>IF($B194="","",SUMIF(Transactions!$F:$F,TEXT(Dashboard!J$3,"mmm-yyyy")&amp;Dashboard!$B194,Transactions!$D:$D))</f>
        <v/>
      </c>
      <c r="K194" s="32" t="str">
        <f>IF($B194="","",SUMIF(Transactions!$F:$F,TEXT(Dashboard!K$3,"mmm-yyyy")&amp;Dashboard!$B194,Transactions!$D:$D))</f>
        <v/>
      </c>
      <c r="L194" s="32" t="str">
        <f>IF($B194="","",SUMIF(Transactions!$F:$F,TEXT(Dashboard!L$3,"mmm-yyyy")&amp;Dashboard!$B194,Transactions!$D:$D))</f>
        <v/>
      </c>
      <c r="M194" s="32" t="str">
        <f>IF($B194="","",SUMIF(Transactions!$F:$F,TEXT(Dashboard!M$3,"mmm-yyyy")&amp;Dashboard!$B194,Transactions!$D:$D))</f>
        <v/>
      </c>
      <c r="N194" s="32" t="str">
        <f>IF($B194="","",SUMIF(Transactions!$F:$F,TEXT(Dashboard!N$3,"mmm-yyyy")&amp;Dashboard!$B194,Transactions!$D:$D))</f>
        <v/>
      </c>
      <c r="O194" s="32" t="str">
        <f>IF($B194="","",SUMIF(Transactions!$F:$F,TEXT(Dashboard!O$3,"mmm-yyyy")&amp;Dashboard!$B194,Transactions!$D:$D))</f>
        <v/>
      </c>
      <c r="P194" s="32" t="str">
        <f t="shared" si="5"/>
        <v/>
      </c>
    </row>
    <row r="195" spans="1:16">
      <c r="A195" s="30" t="str">
        <f t="shared" si="6"/>
        <v/>
      </c>
      <c r="B195" s="31"/>
      <c r="C195" s="32" t="str">
        <f>IF($B195="","",SUMIF(Transactions!$F:$F,TEXT(Dashboard!C$3,"mmm-yyyy")&amp;Dashboard!$B195,Transactions!$D:$D))</f>
        <v/>
      </c>
      <c r="D195" s="32" t="str">
        <f>IF($B195="","",SUMIF(Transactions!$F:$F,TEXT(Dashboard!D$3,"mmm-yyyy")&amp;Dashboard!$B195,Transactions!$D:$D))</f>
        <v/>
      </c>
      <c r="E195" s="32" t="str">
        <f>IF($B195="","",SUMIF(Transactions!$F:$F,TEXT(Dashboard!E$3,"mmm-yyyy")&amp;Dashboard!$B195,Transactions!$D:$D))</f>
        <v/>
      </c>
      <c r="F195" s="32" t="str">
        <f>IF($B195="","",SUMIF(Transactions!$F:$F,TEXT(Dashboard!F$3,"mmm-yyyy")&amp;Dashboard!$B195,Transactions!$D:$D))</f>
        <v/>
      </c>
      <c r="G195" s="32" t="str">
        <f>IF($B195="","",SUMIF(Transactions!$F:$F,TEXT(Dashboard!G$3,"mmm-yyyy")&amp;Dashboard!$B195,Transactions!$D:$D))</f>
        <v/>
      </c>
      <c r="H195" s="32" t="str">
        <f>IF($B195="","",SUMIF(Transactions!$F:$F,TEXT(Dashboard!H$3,"mmm-yyyy")&amp;Dashboard!$B195,Transactions!$D:$D))</f>
        <v/>
      </c>
      <c r="I195" s="32" t="str">
        <f>IF($B195="","",SUMIF(Transactions!$F:$F,TEXT(Dashboard!I$3,"mmm-yyyy")&amp;Dashboard!$B195,Transactions!$D:$D))</f>
        <v/>
      </c>
      <c r="J195" s="32" t="str">
        <f>IF($B195="","",SUMIF(Transactions!$F:$F,TEXT(Dashboard!J$3,"mmm-yyyy")&amp;Dashboard!$B195,Transactions!$D:$D))</f>
        <v/>
      </c>
      <c r="K195" s="32" t="str">
        <f>IF($B195="","",SUMIF(Transactions!$F:$F,TEXT(Dashboard!K$3,"mmm-yyyy")&amp;Dashboard!$B195,Transactions!$D:$D))</f>
        <v/>
      </c>
      <c r="L195" s="32" t="str">
        <f>IF($B195="","",SUMIF(Transactions!$F:$F,TEXT(Dashboard!L$3,"mmm-yyyy")&amp;Dashboard!$B195,Transactions!$D:$D))</f>
        <v/>
      </c>
      <c r="M195" s="32" t="str">
        <f>IF($B195="","",SUMIF(Transactions!$F:$F,TEXT(Dashboard!M$3,"mmm-yyyy")&amp;Dashboard!$B195,Transactions!$D:$D))</f>
        <v/>
      </c>
      <c r="N195" s="32" t="str">
        <f>IF($B195="","",SUMIF(Transactions!$F:$F,TEXT(Dashboard!N$3,"mmm-yyyy")&amp;Dashboard!$B195,Transactions!$D:$D))</f>
        <v/>
      </c>
      <c r="O195" s="32" t="str">
        <f>IF($B195="","",SUMIF(Transactions!$F:$F,TEXT(Dashboard!O$3,"mmm-yyyy")&amp;Dashboard!$B195,Transactions!$D:$D))</f>
        <v/>
      </c>
      <c r="P195" s="32" t="str">
        <f t="shared" si="5"/>
        <v/>
      </c>
    </row>
    <row r="196" spans="1:16">
      <c r="A196" s="30" t="str">
        <f t="shared" si="6"/>
        <v/>
      </c>
      <c r="B196" s="31"/>
      <c r="C196" s="32" t="str">
        <f>IF($B196="","",SUMIF(Transactions!$F:$F,TEXT(Dashboard!C$3,"mmm-yyyy")&amp;Dashboard!$B196,Transactions!$D:$D))</f>
        <v/>
      </c>
      <c r="D196" s="32" t="str">
        <f>IF($B196="","",SUMIF(Transactions!$F:$F,TEXT(Dashboard!D$3,"mmm-yyyy")&amp;Dashboard!$B196,Transactions!$D:$D))</f>
        <v/>
      </c>
      <c r="E196" s="32" t="str">
        <f>IF($B196="","",SUMIF(Transactions!$F:$F,TEXT(Dashboard!E$3,"mmm-yyyy")&amp;Dashboard!$B196,Transactions!$D:$D))</f>
        <v/>
      </c>
      <c r="F196" s="32" t="str">
        <f>IF($B196="","",SUMIF(Transactions!$F:$F,TEXT(Dashboard!F$3,"mmm-yyyy")&amp;Dashboard!$B196,Transactions!$D:$D))</f>
        <v/>
      </c>
      <c r="G196" s="32" t="str">
        <f>IF($B196="","",SUMIF(Transactions!$F:$F,TEXT(Dashboard!G$3,"mmm-yyyy")&amp;Dashboard!$B196,Transactions!$D:$D))</f>
        <v/>
      </c>
      <c r="H196" s="32" t="str">
        <f>IF($B196="","",SUMIF(Transactions!$F:$F,TEXT(Dashboard!H$3,"mmm-yyyy")&amp;Dashboard!$B196,Transactions!$D:$D))</f>
        <v/>
      </c>
      <c r="I196" s="32" t="str">
        <f>IF($B196="","",SUMIF(Transactions!$F:$F,TEXT(Dashboard!I$3,"mmm-yyyy")&amp;Dashboard!$B196,Transactions!$D:$D))</f>
        <v/>
      </c>
      <c r="J196" s="32" t="str">
        <f>IF($B196="","",SUMIF(Transactions!$F:$F,TEXT(Dashboard!J$3,"mmm-yyyy")&amp;Dashboard!$B196,Transactions!$D:$D))</f>
        <v/>
      </c>
      <c r="K196" s="32" t="str">
        <f>IF($B196="","",SUMIF(Transactions!$F:$F,TEXT(Dashboard!K$3,"mmm-yyyy")&amp;Dashboard!$B196,Transactions!$D:$D))</f>
        <v/>
      </c>
      <c r="L196" s="32" t="str">
        <f>IF($B196="","",SUMIF(Transactions!$F:$F,TEXT(Dashboard!L$3,"mmm-yyyy")&amp;Dashboard!$B196,Transactions!$D:$D))</f>
        <v/>
      </c>
      <c r="M196" s="32" t="str">
        <f>IF($B196="","",SUMIF(Transactions!$F:$F,TEXT(Dashboard!M$3,"mmm-yyyy")&amp;Dashboard!$B196,Transactions!$D:$D))</f>
        <v/>
      </c>
      <c r="N196" s="32" t="str">
        <f>IF($B196="","",SUMIF(Transactions!$F:$F,TEXT(Dashboard!N$3,"mmm-yyyy")&amp;Dashboard!$B196,Transactions!$D:$D))</f>
        <v/>
      </c>
      <c r="O196" s="32" t="str">
        <f>IF($B196="","",SUMIF(Transactions!$F:$F,TEXT(Dashboard!O$3,"mmm-yyyy")&amp;Dashboard!$B196,Transactions!$D:$D))</f>
        <v/>
      </c>
      <c r="P196" s="32" t="str">
        <f t="shared" si="5"/>
        <v/>
      </c>
    </row>
    <row r="197" spans="1:16">
      <c r="A197" s="30" t="str">
        <f t="shared" si="6"/>
        <v/>
      </c>
      <c r="B197" s="31"/>
      <c r="C197" s="32" t="str">
        <f>IF($B197="","",SUMIF(Transactions!$F:$F,TEXT(Dashboard!C$3,"mmm-yyyy")&amp;Dashboard!$B197,Transactions!$D:$D))</f>
        <v/>
      </c>
      <c r="D197" s="32" t="str">
        <f>IF($B197="","",SUMIF(Transactions!$F:$F,TEXT(Dashboard!D$3,"mmm-yyyy")&amp;Dashboard!$B197,Transactions!$D:$D))</f>
        <v/>
      </c>
      <c r="E197" s="32" t="str">
        <f>IF($B197="","",SUMIF(Transactions!$F:$F,TEXT(Dashboard!E$3,"mmm-yyyy")&amp;Dashboard!$B197,Transactions!$D:$D))</f>
        <v/>
      </c>
      <c r="F197" s="32" t="str">
        <f>IF($B197="","",SUMIF(Transactions!$F:$F,TEXT(Dashboard!F$3,"mmm-yyyy")&amp;Dashboard!$B197,Transactions!$D:$D))</f>
        <v/>
      </c>
      <c r="G197" s="32" t="str">
        <f>IF($B197="","",SUMIF(Transactions!$F:$F,TEXT(Dashboard!G$3,"mmm-yyyy")&amp;Dashboard!$B197,Transactions!$D:$D))</f>
        <v/>
      </c>
      <c r="H197" s="32" t="str">
        <f>IF($B197="","",SUMIF(Transactions!$F:$F,TEXT(Dashboard!H$3,"mmm-yyyy")&amp;Dashboard!$B197,Transactions!$D:$D))</f>
        <v/>
      </c>
      <c r="I197" s="32" t="str">
        <f>IF($B197="","",SUMIF(Transactions!$F:$F,TEXT(Dashboard!I$3,"mmm-yyyy")&amp;Dashboard!$B197,Transactions!$D:$D))</f>
        <v/>
      </c>
      <c r="J197" s="32" t="str">
        <f>IF($B197="","",SUMIF(Transactions!$F:$F,TEXT(Dashboard!J$3,"mmm-yyyy")&amp;Dashboard!$B197,Transactions!$D:$D))</f>
        <v/>
      </c>
      <c r="K197" s="32" t="str">
        <f>IF($B197="","",SUMIF(Transactions!$F:$F,TEXT(Dashboard!K$3,"mmm-yyyy")&amp;Dashboard!$B197,Transactions!$D:$D))</f>
        <v/>
      </c>
      <c r="L197" s="32" t="str">
        <f>IF($B197="","",SUMIF(Transactions!$F:$F,TEXT(Dashboard!L$3,"mmm-yyyy")&amp;Dashboard!$B197,Transactions!$D:$D))</f>
        <v/>
      </c>
      <c r="M197" s="32" t="str">
        <f>IF($B197="","",SUMIF(Transactions!$F:$F,TEXT(Dashboard!M$3,"mmm-yyyy")&amp;Dashboard!$B197,Transactions!$D:$D))</f>
        <v/>
      </c>
      <c r="N197" s="32" t="str">
        <f>IF($B197="","",SUMIF(Transactions!$F:$F,TEXT(Dashboard!N$3,"mmm-yyyy")&amp;Dashboard!$B197,Transactions!$D:$D))</f>
        <v/>
      </c>
      <c r="O197" s="32" t="str">
        <f>IF($B197="","",SUMIF(Transactions!$F:$F,TEXT(Dashboard!O$3,"mmm-yyyy")&amp;Dashboard!$B197,Transactions!$D:$D))</f>
        <v/>
      </c>
      <c r="P197" s="32" t="str">
        <f t="shared" ref="P197:P260" si="7">IF(B197="","",SUM(C197:O197))</f>
        <v/>
      </c>
    </row>
    <row r="198" spans="1:16">
      <c r="A198" s="30" t="str">
        <f t="shared" ref="A198:A261" si="8">IF(B198="","",A197+1)</f>
        <v/>
      </c>
      <c r="B198" s="31"/>
      <c r="C198" s="32" t="str">
        <f>IF($B198="","",SUMIF(Transactions!$F:$F,TEXT(Dashboard!C$3,"mmm-yyyy")&amp;Dashboard!$B198,Transactions!$D:$D))</f>
        <v/>
      </c>
      <c r="D198" s="32" t="str">
        <f>IF($B198="","",SUMIF(Transactions!$F:$F,TEXT(Dashboard!D$3,"mmm-yyyy")&amp;Dashboard!$B198,Transactions!$D:$D))</f>
        <v/>
      </c>
      <c r="E198" s="32" t="str">
        <f>IF($B198="","",SUMIF(Transactions!$F:$F,TEXT(Dashboard!E$3,"mmm-yyyy")&amp;Dashboard!$B198,Transactions!$D:$D))</f>
        <v/>
      </c>
      <c r="F198" s="32" t="str">
        <f>IF($B198="","",SUMIF(Transactions!$F:$F,TEXT(Dashboard!F$3,"mmm-yyyy")&amp;Dashboard!$B198,Transactions!$D:$D))</f>
        <v/>
      </c>
      <c r="G198" s="32" t="str">
        <f>IF($B198="","",SUMIF(Transactions!$F:$F,TEXT(Dashboard!G$3,"mmm-yyyy")&amp;Dashboard!$B198,Transactions!$D:$D))</f>
        <v/>
      </c>
      <c r="H198" s="32" t="str">
        <f>IF($B198="","",SUMIF(Transactions!$F:$F,TEXT(Dashboard!H$3,"mmm-yyyy")&amp;Dashboard!$B198,Transactions!$D:$D))</f>
        <v/>
      </c>
      <c r="I198" s="32" t="str">
        <f>IF($B198="","",SUMIF(Transactions!$F:$F,TEXT(Dashboard!I$3,"mmm-yyyy")&amp;Dashboard!$B198,Transactions!$D:$D))</f>
        <v/>
      </c>
      <c r="J198" s="32" t="str">
        <f>IF($B198="","",SUMIF(Transactions!$F:$F,TEXT(Dashboard!J$3,"mmm-yyyy")&amp;Dashboard!$B198,Transactions!$D:$D))</f>
        <v/>
      </c>
      <c r="K198" s="32" t="str">
        <f>IF($B198="","",SUMIF(Transactions!$F:$F,TEXT(Dashboard!K$3,"mmm-yyyy")&amp;Dashboard!$B198,Transactions!$D:$D))</f>
        <v/>
      </c>
      <c r="L198" s="32" t="str">
        <f>IF($B198="","",SUMIF(Transactions!$F:$F,TEXT(Dashboard!L$3,"mmm-yyyy")&amp;Dashboard!$B198,Transactions!$D:$D))</f>
        <v/>
      </c>
      <c r="M198" s="32" t="str">
        <f>IF($B198="","",SUMIF(Transactions!$F:$F,TEXT(Dashboard!M$3,"mmm-yyyy")&amp;Dashboard!$B198,Transactions!$D:$D))</f>
        <v/>
      </c>
      <c r="N198" s="32" t="str">
        <f>IF($B198="","",SUMIF(Transactions!$F:$F,TEXT(Dashboard!N$3,"mmm-yyyy")&amp;Dashboard!$B198,Transactions!$D:$D))</f>
        <v/>
      </c>
      <c r="O198" s="32" t="str">
        <f>IF($B198="","",SUMIF(Transactions!$F:$F,TEXT(Dashboard!O$3,"mmm-yyyy")&amp;Dashboard!$B198,Transactions!$D:$D))</f>
        <v/>
      </c>
      <c r="P198" s="32" t="str">
        <f t="shared" si="7"/>
        <v/>
      </c>
    </row>
    <row r="199" spans="1:16">
      <c r="A199" s="30" t="str">
        <f t="shared" si="8"/>
        <v/>
      </c>
      <c r="B199" s="31"/>
      <c r="C199" s="32" t="str">
        <f>IF($B199="","",SUMIF(Transactions!$F:$F,TEXT(Dashboard!C$3,"mmm-yyyy")&amp;Dashboard!$B199,Transactions!$D:$D))</f>
        <v/>
      </c>
      <c r="D199" s="32" t="str">
        <f>IF($B199="","",SUMIF(Transactions!$F:$F,TEXT(Dashboard!D$3,"mmm-yyyy")&amp;Dashboard!$B199,Transactions!$D:$D))</f>
        <v/>
      </c>
      <c r="E199" s="32" t="str">
        <f>IF($B199="","",SUMIF(Transactions!$F:$F,TEXT(Dashboard!E$3,"mmm-yyyy")&amp;Dashboard!$B199,Transactions!$D:$D))</f>
        <v/>
      </c>
      <c r="F199" s="32" t="str">
        <f>IF($B199="","",SUMIF(Transactions!$F:$F,TEXT(Dashboard!F$3,"mmm-yyyy")&amp;Dashboard!$B199,Transactions!$D:$D))</f>
        <v/>
      </c>
      <c r="G199" s="32" t="str">
        <f>IF($B199="","",SUMIF(Transactions!$F:$F,TEXT(Dashboard!G$3,"mmm-yyyy")&amp;Dashboard!$B199,Transactions!$D:$D))</f>
        <v/>
      </c>
      <c r="H199" s="32" t="str">
        <f>IF($B199="","",SUMIF(Transactions!$F:$F,TEXT(Dashboard!H$3,"mmm-yyyy")&amp;Dashboard!$B199,Transactions!$D:$D))</f>
        <v/>
      </c>
      <c r="I199" s="32" t="str">
        <f>IF($B199="","",SUMIF(Transactions!$F:$F,TEXT(Dashboard!I$3,"mmm-yyyy")&amp;Dashboard!$B199,Transactions!$D:$D))</f>
        <v/>
      </c>
      <c r="J199" s="32" t="str">
        <f>IF($B199="","",SUMIF(Transactions!$F:$F,TEXT(Dashboard!J$3,"mmm-yyyy")&amp;Dashboard!$B199,Transactions!$D:$D))</f>
        <v/>
      </c>
      <c r="K199" s="32" t="str">
        <f>IF($B199="","",SUMIF(Transactions!$F:$F,TEXT(Dashboard!K$3,"mmm-yyyy")&amp;Dashboard!$B199,Transactions!$D:$D))</f>
        <v/>
      </c>
      <c r="L199" s="32" t="str">
        <f>IF($B199="","",SUMIF(Transactions!$F:$F,TEXT(Dashboard!L$3,"mmm-yyyy")&amp;Dashboard!$B199,Transactions!$D:$D))</f>
        <v/>
      </c>
      <c r="M199" s="32" t="str">
        <f>IF($B199="","",SUMIF(Transactions!$F:$F,TEXT(Dashboard!M$3,"mmm-yyyy")&amp;Dashboard!$B199,Transactions!$D:$D))</f>
        <v/>
      </c>
      <c r="N199" s="32" t="str">
        <f>IF($B199="","",SUMIF(Transactions!$F:$F,TEXT(Dashboard!N$3,"mmm-yyyy")&amp;Dashboard!$B199,Transactions!$D:$D))</f>
        <v/>
      </c>
      <c r="O199" s="32" t="str">
        <f>IF($B199="","",SUMIF(Transactions!$F:$F,TEXT(Dashboard!O$3,"mmm-yyyy")&amp;Dashboard!$B199,Transactions!$D:$D))</f>
        <v/>
      </c>
      <c r="P199" s="32" t="str">
        <f t="shared" si="7"/>
        <v/>
      </c>
    </row>
    <row r="200" spans="1:16">
      <c r="A200" s="30" t="str">
        <f t="shared" si="8"/>
        <v/>
      </c>
      <c r="B200" s="31"/>
      <c r="C200" s="32" t="str">
        <f>IF($B200="","",SUMIF(Transactions!$F:$F,TEXT(Dashboard!C$3,"mmm-yyyy")&amp;Dashboard!$B200,Transactions!$D:$D))</f>
        <v/>
      </c>
      <c r="D200" s="32" t="str">
        <f>IF($B200="","",SUMIF(Transactions!$F:$F,TEXT(Dashboard!D$3,"mmm-yyyy")&amp;Dashboard!$B200,Transactions!$D:$D))</f>
        <v/>
      </c>
      <c r="E200" s="32" t="str">
        <f>IF($B200="","",SUMIF(Transactions!$F:$F,TEXT(Dashboard!E$3,"mmm-yyyy")&amp;Dashboard!$B200,Transactions!$D:$D))</f>
        <v/>
      </c>
      <c r="F200" s="32" t="str">
        <f>IF($B200="","",SUMIF(Transactions!$F:$F,TEXT(Dashboard!F$3,"mmm-yyyy")&amp;Dashboard!$B200,Transactions!$D:$D))</f>
        <v/>
      </c>
      <c r="G200" s="32" t="str">
        <f>IF($B200="","",SUMIF(Transactions!$F:$F,TEXT(Dashboard!G$3,"mmm-yyyy")&amp;Dashboard!$B200,Transactions!$D:$D))</f>
        <v/>
      </c>
      <c r="H200" s="32" t="str">
        <f>IF($B200="","",SUMIF(Transactions!$F:$F,TEXT(Dashboard!H$3,"mmm-yyyy")&amp;Dashboard!$B200,Transactions!$D:$D))</f>
        <v/>
      </c>
      <c r="I200" s="32" t="str">
        <f>IF($B200="","",SUMIF(Transactions!$F:$F,TEXT(Dashboard!I$3,"mmm-yyyy")&amp;Dashboard!$B200,Transactions!$D:$D))</f>
        <v/>
      </c>
      <c r="J200" s="32" t="str">
        <f>IF($B200="","",SUMIF(Transactions!$F:$F,TEXT(Dashboard!J$3,"mmm-yyyy")&amp;Dashboard!$B200,Transactions!$D:$D))</f>
        <v/>
      </c>
      <c r="K200" s="32" t="str">
        <f>IF($B200="","",SUMIF(Transactions!$F:$F,TEXT(Dashboard!K$3,"mmm-yyyy")&amp;Dashboard!$B200,Transactions!$D:$D))</f>
        <v/>
      </c>
      <c r="L200" s="32" t="str">
        <f>IF($B200="","",SUMIF(Transactions!$F:$F,TEXT(Dashboard!L$3,"mmm-yyyy")&amp;Dashboard!$B200,Transactions!$D:$D))</f>
        <v/>
      </c>
      <c r="M200" s="32" t="str">
        <f>IF($B200="","",SUMIF(Transactions!$F:$F,TEXT(Dashboard!M$3,"mmm-yyyy")&amp;Dashboard!$B200,Transactions!$D:$D))</f>
        <v/>
      </c>
      <c r="N200" s="32" t="str">
        <f>IF($B200="","",SUMIF(Transactions!$F:$F,TEXT(Dashboard!N$3,"mmm-yyyy")&amp;Dashboard!$B200,Transactions!$D:$D))</f>
        <v/>
      </c>
      <c r="O200" s="32" t="str">
        <f>IF($B200="","",SUMIF(Transactions!$F:$F,TEXT(Dashboard!O$3,"mmm-yyyy")&amp;Dashboard!$B200,Transactions!$D:$D))</f>
        <v/>
      </c>
      <c r="P200" s="32" t="str">
        <f t="shared" si="7"/>
        <v/>
      </c>
    </row>
    <row r="201" spans="1:16">
      <c r="A201" s="30" t="str">
        <f t="shared" si="8"/>
        <v/>
      </c>
      <c r="B201" s="31"/>
      <c r="C201" s="32" t="str">
        <f>IF($B201="","",SUMIF(Transactions!$F:$F,TEXT(Dashboard!C$3,"mmm-yyyy")&amp;Dashboard!$B201,Transactions!$D:$D))</f>
        <v/>
      </c>
      <c r="D201" s="32" t="str">
        <f>IF($B201="","",SUMIF(Transactions!$F:$F,TEXT(Dashboard!D$3,"mmm-yyyy")&amp;Dashboard!$B201,Transactions!$D:$D))</f>
        <v/>
      </c>
      <c r="E201" s="32" t="str">
        <f>IF($B201="","",SUMIF(Transactions!$F:$F,TEXT(Dashboard!E$3,"mmm-yyyy")&amp;Dashboard!$B201,Transactions!$D:$D))</f>
        <v/>
      </c>
      <c r="F201" s="32" t="str">
        <f>IF($B201="","",SUMIF(Transactions!$F:$F,TEXT(Dashboard!F$3,"mmm-yyyy")&amp;Dashboard!$B201,Transactions!$D:$D))</f>
        <v/>
      </c>
      <c r="G201" s="32" t="str">
        <f>IF($B201="","",SUMIF(Transactions!$F:$F,TEXT(Dashboard!G$3,"mmm-yyyy")&amp;Dashboard!$B201,Transactions!$D:$D))</f>
        <v/>
      </c>
      <c r="H201" s="32" t="str">
        <f>IF($B201="","",SUMIF(Transactions!$F:$F,TEXT(Dashboard!H$3,"mmm-yyyy")&amp;Dashboard!$B201,Transactions!$D:$D))</f>
        <v/>
      </c>
      <c r="I201" s="32" t="str">
        <f>IF($B201="","",SUMIF(Transactions!$F:$F,TEXT(Dashboard!I$3,"mmm-yyyy")&amp;Dashboard!$B201,Transactions!$D:$D))</f>
        <v/>
      </c>
      <c r="J201" s="32" t="str">
        <f>IF($B201="","",SUMIF(Transactions!$F:$F,TEXT(Dashboard!J$3,"mmm-yyyy")&amp;Dashboard!$B201,Transactions!$D:$D))</f>
        <v/>
      </c>
      <c r="K201" s="32" t="str">
        <f>IF($B201="","",SUMIF(Transactions!$F:$F,TEXT(Dashboard!K$3,"mmm-yyyy")&amp;Dashboard!$B201,Transactions!$D:$D))</f>
        <v/>
      </c>
      <c r="L201" s="32" t="str">
        <f>IF($B201="","",SUMIF(Transactions!$F:$F,TEXT(Dashboard!L$3,"mmm-yyyy")&amp;Dashboard!$B201,Transactions!$D:$D))</f>
        <v/>
      </c>
      <c r="M201" s="32" t="str">
        <f>IF($B201="","",SUMIF(Transactions!$F:$F,TEXT(Dashboard!M$3,"mmm-yyyy")&amp;Dashboard!$B201,Transactions!$D:$D))</f>
        <v/>
      </c>
      <c r="N201" s="32" t="str">
        <f>IF($B201="","",SUMIF(Transactions!$F:$F,TEXT(Dashboard!N$3,"mmm-yyyy")&amp;Dashboard!$B201,Transactions!$D:$D))</f>
        <v/>
      </c>
      <c r="O201" s="32" t="str">
        <f>IF($B201="","",SUMIF(Transactions!$F:$F,TEXT(Dashboard!O$3,"mmm-yyyy")&amp;Dashboard!$B201,Transactions!$D:$D))</f>
        <v/>
      </c>
      <c r="P201" s="32" t="str">
        <f t="shared" si="7"/>
        <v/>
      </c>
    </row>
    <row r="202" spans="1:16">
      <c r="A202" s="30" t="str">
        <f t="shared" si="8"/>
        <v/>
      </c>
      <c r="B202" s="31"/>
      <c r="C202" s="32" t="str">
        <f>IF($B202="","",SUMIF(Transactions!$F:$F,TEXT(Dashboard!C$3,"mmm-yyyy")&amp;Dashboard!$B202,Transactions!$D:$D))</f>
        <v/>
      </c>
      <c r="D202" s="32" t="str">
        <f>IF($B202="","",SUMIF(Transactions!$F:$F,TEXT(Dashboard!D$3,"mmm-yyyy")&amp;Dashboard!$B202,Transactions!$D:$D))</f>
        <v/>
      </c>
      <c r="E202" s="32" t="str">
        <f>IF($B202="","",SUMIF(Transactions!$F:$F,TEXT(Dashboard!E$3,"mmm-yyyy")&amp;Dashboard!$B202,Transactions!$D:$D))</f>
        <v/>
      </c>
      <c r="F202" s="32" t="str">
        <f>IF($B202="","",SUMIF(Transactions!$F:$F,TEXT(Dashboard!F$3,"mmm-yyyy")&amp;Dashboard!$B202,Transactions!$D:$D))</f>
        <v/>
      </c>
      <c r="G202" s="32" t="str">
        <f>IF($B202="","",SUMIF(Transactions!$F:$F,TEXT(Dashboard!G$3,"mmm-yyyy")&amp;Dashboard!$B202,Transactions!$D:$D))</f>
        <v/>
      </c>
      <c r="H202" s="32" t="str">
        <f>IF($B202="","",SUMIF(Transactions!$F:$F,TEXT(Dashboard!H$3,"mmm-yyyy")&amp;Dashboard!$B202,Transactions!$D:$D))</f>
        <v/>
      </c>
      <c r="I202" s="32" t="str">
        <f>IF($B202="","",SUMIF(Transactions!$F:$F,TEXT(Dashboard!I$3,"mmm-yyyy")&amp;Dashboard!$B202,Transactions!$D:$D))</f>
        <v/>
      </c>
      <c r="J202" s="32" t="str">
        <f>IF($B202="","",SUMIF(Transactions!$F:$F,TEXT(Dashboard!J$3,"mmm-yyyy")&amp;Dashboard!$B202,Transactions!$D:$D))</f>
        <v/>
      </c>
      <c r="K202" s="32" t="str">
        <f>IF($B202="","",SUMIF(Transactions!$F:$F,TEXT(Dashboard!K$3,"mmm-yyyy")&amp;Dashboard!$B202,Transactions!$D:$D))</f>
        <v/>
      </c>
      <c r="L202" s="32" t="str">
        <f>IF($B202="","",SUMIF(Transactions!$F:$F,TEXT(Dashboard!L$3,"mmm-yyyy")&amp;Dashboard!$B202,Transactions!$D:$D))</f>
        <v/>
      </c>
      <c r="M202" s="32" t="str">
        <f>IF($B202="","",SUMIF(Transactions!$F:$F,TEXT(Dashboard!M$3,"mmm-yyyy")&amp;Dashboard!$B202,Transactions!$D:$D))</f>
        <v/>
      </c>
      <c r="N202" s="32" t="str">
        <f>IF($B202="","",SUMIF(Transactions!$F:$F,TEXT(Dashboard!N$3,"mmm-yyyy")&amp;Dashboard!$B202,Transactions!$D:$D))</f>
        <v/>
      </c>
      <c r="O202" s="32" t="str">
        <f>IF($B202="","",SUMIF(Transactions!$F:$F,TEXT(Dashboard!O$3,"mmm-yyyy")&amp;Dashboard!$B202,Transactions!$D:$D))</f>
        <v/>
      </c>
      <c r="P202" s="32" t="str">
        <f t="shared" si="7"/>
        <v/>
      </c>
    </row>
    <row r="203" spans="1:16">
      <c r="A203" s="30" t="str">
        <f t="shared" si="8"/>
        <v/>
      </c>
      <c r="B203" s="31"/>
      <c r="C203" s="32" t="str">
        <f>IF($B203="","",SUMIF(Transactions!$F:$F,TEXT(Dashboard!C$3,"mmm-yyyy")&amp;Dashboard!$B203,Transactions!$D:$D))</f>
        <v/>
      </c>
      <c r="D203" s="32" t="str">
        <f>IF($B203="","",SUMIF(Transactions!$F:$F,TEXT(Dashboard!D$3,"mmm-yyyy")&amp;Dashboard!$B203,Transactions!$D:$D))</f>
        <v/>
      </c>
      <c r="E203" s="32" t="str">
        <f>IF($B203="","",SUMIF(Transactions!$F:$F,TEXT(Dashboard!E$3,"mmm-yyyy")&amp;Dashboard!$B203,Transactions!$D:$D))</f>
        <v/>
      </c>
      <c r="F203" s="32" t="str">
        <f>IF($B203="","",SUMIF(Transactions!$F:$F,TEXT(Dashboard!F$3,"mmm-yyyy")&amp;Dashboard!$B203,Transactions!$D:$D))</f>
        <v/>
      </c>
      <c r="G203" s="32" t="str">
        <f>IF($B203="","",SUMIF(Transactions!$F:$F,TEXT(Dashboard!G$3,"mmm-yyyy")&amp;Dashboard!$B203,Transactions!$D:$D))</f>
        <v/>
      </c>
      <c r="H203" s="32" t="str">
        <f>IF($B203="","",SUMIF(Transactions!$F:$F,TEXT(Dashboard!H$3,"mmm-yyyy")&amp;Dashboard!$B203,Transactions!$D:$D))</f>
        <v/>
      </c>
      <c r="I203" s="32" t="str">
        <f>IF($B203="","",SUMIF(Transactions!$F:$F,TEXT(Dashboard!I$3,"mmm-yyyy")&amp;Dashboard!$B203,Transactions!$D:$D))</f>
        <v/>
      </c>
      <c r="J203" s="32" t="str">
        <f>IF($B203="","",SUMIF(Transactions!$F:$F,TEXT(Dashboard!J$3,"mmm-yyyy")&amp;Dashboard!$B203,Transactions!$D:$D))</f>
        <v/>
      </c>
      <c r="K203" s="32" t="str">
        <f>IF($B203="","",SUMIF(Transactions!$F:$F,TEXT(Dashboard!K$3,"mmm-yyyy")&amp;Dashboard!$B203,Transactions!$D:$D))</f>
        <v/>
      </c>
      <c r="L203" s="32" t="str">
        <f>IF($B203="","",SUMIF(Transactions!$F:$F,TEXT(Dashboard!L$3,"mmm-yyyy")&amp;Dashboard!$B203,Transactions!$D:$D))</f>
        <v/>
      </c>
      <c r="M203" s="32" t="str">
        <f>IF($B203="","",SUMIF(Transactions!$F:$F,TEXT(Dashboard!M$3,"mmm-yyyy")&amp;Dashboard!$B203,Transactions!$D:$D))</f>
        <v/>
      </c>
      <c r="N203" s="32" t="str">
        <f>IF($B203="","",SUMIF(Transactions!$F:$F,TEXT(Dashboard!N$3,"mmm-yyyy")&amp;Dashboard!$B203,Transactions!$D:$D))</f>
        <v/>
      </c>
      <c r="O203" s="32" t="str">
        <f>IF($B203="","",SUMIF(Transactions!$F:$F,TEXT(Dashboard!O$3,"mmm-yyyy")&amp;Dashboard!$B203,Transactions!$D:$D))</f>
        <v/>
      </c>
      <c r="P203" s="32" t="str">
        <f t="shared" si="7"/>
        <v/>
      </c>
    </row>
    <row r="204" spans="1:16">
      <c r="A204" s="30" t="str">
        <f t="shared" si="8"/>
        <v/>
      </c>
      <c r="B204" s="31"/>
      <c r="C204" s="32" t="str">
        <f>IF($B204="","",SUMIF(Transactions!$F:$F,TEXT(Dashboard!C$3,"mmm-yyyy")&amp;Dashboard!$B204,Transactions!$D:$D))</f>
        <v/>
      </c>
      <c r="D204" s="32" t="str">
        <f>IF($B204="","",SUMIF(Transactions!$F:$F,TEXT(Dashboard!D$3,"mmm-yyyy")&amp;Dashboard!$B204,Transactions!$D:$D))</f>
        <v/>
      </c>
      <c r="E204" s="32" t="str">
        <f>IF($B204="","",SUMIF(Transactions!$F:$F,TEXT(Dashboard!E$3,"mmm-yyyy")&amp;Dashboard!$B204,Transactions!$D:$D))</f>
        <v/>
      </c>
      <c r="F204" s="32" t="str">
        <f>IF($B204="","",SUMIF(Transactions!$F:$F,TEXT(Dashboard!F$3,"mmm-yyyy")&amp;Dashboard!$B204,Transactions!$D:$D))</f>
        <v/>
      </c>
      <c r="G204" s="32" t="str">
        <f>IF($B204="","",SUMIF(Transactions!$F:$F,TEXT(Dashboard!G$3,"mmm-yyyy")&amp;Dashboard!$B204,Transactions!$D:$D))</f>
        <v/>
      </c>
      <c r="H204" s="32" t="str">
        <f>IF($B204="","",SUMIF(Transactions!$F:$F,TEXT(Dashboard!H$3,"mmm-yyyy")&amp;Dashboard!$B204,Transactions!$D:$D))</f>
        <v/>
      </c>
      <c r="I204" s="32" t="str">
        <f>IF($B204="","",SUMIF(Transactions!$F:$F,TEXT(Dashboard!I$3,"mmm-yyyy")&amp;Dashboard!$B204,Transactions!$D:$D))</f>
        <v/>
      </c>
      <c r="J204" s="32" t="str">
        <f>IF($B204="","",SUMIF(Transactions!$F:$F,TEXT(Dashboard!J$3,"mmm-yyyy")&amp;Dashboard!$B204,Transactions!$D:$D))</f>
        <v/>
      </c>
      <c r="K204" s="32" t="str">
        <f>IF($B204="","",SUMIF(Transactions!$F:$F,TEXT(Dashboard!K$3,"mmm-yyyy")&amp;Dashboard!$B204,Transactions!$D:$D))</f>
        <v/>
      </c>
      <c r="L204" s="32" t="str">
        <f>IF($B204="","",SUMIF(Transactions!$F:$F,TEXT(Dashboard!L$3,"mmm-yyyy")&amp;Dashboard!$B204,Transactions!$D:$D))</f>
        <v/>
      </c>
      <c r="M204" s="32" t="str">
        <f>IF($B204="","",SUMIF(Transactions!$F:$F,TEXT(Dashboard!M$3,"mmm-yyyy")&amp;Dashboard!$B204,Transactions!$D:$D))</f>
        <v/>
      </c>
      <c r="N204" s="32" t="str">
        <f>IF($B204="","",SUMIF(Transactions!$F:$F,TEXT(Dashboard!N$3,"mmm-yyyy")&amp;Dashboard!$B204,Transactions!$D:$D))</f>
        <v/>
      </c>
      <c r="O204" s="32" t="str">
        <f>IF($B204="","",SUMIF(Transactions!$F:$F,TEXT(Dashboard!O$3,"mmm-yyyy")&amp;Dashboard!$B204,Transactions!$D:$D))</f>
        <v/>
      </c>
      <c r="P204" s="32" t="str">
        <f t="shared" si="7"/>
        <v/>
      </c>
    </row>
    <row r="205" spans="1:16">
      <c r="A205" s="30" t="str">
        <f t="shared" si="8"/>
        <v/>
      </c>
      <c r="B205" s="31"/>
      <c r="C205" s="32" t="str">
        <f>IF($B205="","",SUMIF(Transactions!$F:$F,TEXT(Dashboard!C$3,"mmm-yyyy")&amp;Dashboard!$B205,Transactions!$D:$D))</f>
        <v/>
      </c>
      <c r="D205" s="32" t="str">
        <f>IF($B205="","",SUMIF(Transactions!$F:$F,TEXT(Dashboard!D$3,"mmm-yyyy")&amp;Dashboard!$B205,Transactions!$D:$D))</f>
        <v/>
      </c>
      <c r="E205" s="32" t="str">
        <f>IF($B205="","",SUMIF(Transactions!$F:$F,TEXT(Dashboard!E$3,"mmm-yyyy")&amp;Dashboard!$B205,Transactions!$D:$D))</f>
        <v/>
      </c>
      <c r="F205" s="32" t="str">
        <f>IF($B205="","",SUMIF(Transactions!$F:$F,TEXT(Dashboard!F$3,"mmm-yyyy")&amp;Dashboard!$B205,Transactions!$D:$D))</f>
        <v/>
      </c>
      <c r="G205" s="32" t="str">
        <f>IF($B205="","",SUMIF(Transactions!$F:$F,TEXT(Dashboard!G$3,"mmm-yyyy")&amp;Dashboard!$B205,Transactions!$D:$D))</f>
        <v/>
      </c>
      <c r="H205" s="32" t="str">
        <f>IF($B205="","",SUMIF(Transactions!$F:$F,TEXT(Dashboard!H$3,"mmm-yyyy")&amp;Dashboard!$B205,Transactions!$D:$D))</f>
        <v/>
      </c>
      <c r="I205" s="32" t="str">
        <f>IF($B205="","",SUMIF(Transactions!$F:$F,TEXT(Dashboard!I$3,"mmm-yyyy")&amp;Dashboard!$B205,Transactions!$D:$D))</f>
        <v/>
      </c>
      <c r="J205" s="32" t="str">
        <f>IF($B205="","",SUMIF(Transactions!$F:$F,TEXT(Dashboard!J$3,"mmm-yyyy")&amp;Dashboard!$B205,Transactions!$D:$D))</f>
        <v/>
      </c>
      <c r="K205" s="32" t="str">
        <f>IF($B205="","",SUMIF(Transactions!$F:$F,TEXT(Dashboard!K$3,"mmm-yyyy")&amp;Dashboard!$B205,Transactions!$D:$D))</f>
        <v/>
      </c>
      <c r="L205" s="32" t="str">
        <f>IF($B205="","",SUMIF(Transactions!$F:$F,TEXT(Dashboard!L$3,"mmm-yyyy")&amp;Dashboard!$B205,Transactions!$D:$D))</f>
        <v/>
      </c>
      <c r="M205" s="32" t="str">
        <f>IF($B205="","",SUMIF(Transactions!$F:$F,TEXT(Dashboard!M$3,"mmm-yyyy")&amp;Dashboard!$B205,Transactions!$D:$D))</f>
        <v/>
      </c>
      <c r="N205" s="32" t="str">
        <f>IF($B205="","",SUMIF(Transactions!$F:$F,TEXT(Dashboard!N$3,"mmm-yyyy")&amp;Dashboard!$B205,Transactions!$D:$D))</f>
        <v/>
      </c>
      <c r="O205" s="32" t="str">
        <f>IF($B205="","",SUMIF(Transactions!$F:$F,TEXT(Dashboard!O$3,"mmm-yyyy")&amp;Dashboard!$B205,Transactions!$D:$D))</f>
        <v/>
      </c>
      <c r="P205" s="32" t="str">
        <f t="shared" si="7"/>
        <v/>
      </c>
    </row>
    <row r="206" spans="1:16">
      <c r="A206" s="30" t="str">
        <f t="shared" si="8"/>
        <v/>
      </c>
      <c r="B206" s="31"/>
      <c r="C206" s="32" t="str">
        <f>IF($B206="","",SUMIF(Transactions!$F:$F,TEXT(Dashboard!C$3,"mmm-yyyy")&amp;Dashboard!$B206,Transactions!$D:$D))</f>
        <v/>
      </c>
      <c r="D206" s="32" t="str">
        <f>IF($B206="","",SUMIF(Transactions!$F:$F,TEXT(Dashboard!D$3,"mmm-yyyy")&amp;Dashboard!$B206,Transactions!$D:$D))</f>
        <v/>
      </c>
      <c r="E206" s="32" t="str">
        <f>IF($B206="","",SUMIF(Transactions!$F:$F,TEXT(Dashboard!E$3,"mmm-yyyy")&amp;Dashboard!$B206,Transactions!$D:$D))</f>
        <v/>
      </c>
      <c r="F206" s="32" t="str">
        <f>IF($B206="","",SUMIF(Transactions!$F:$F,TEXT(Dashboard!F$3,"mmm-yyyy")&amp;Dashboard!$B206,Transactions!$D:$D))</f>
        <v/>
      </c>
      <c r="G206" s="32" t="str">
        <f>IF($B206="","",SUMIF(Transactions!$F:$F,TEXT(Dashboard!G$3,"mmm-yyyy")&amp;Dashboard!$B206,Transactions!$D:$D))</f>
        <v/>
      </c>
      <c r="H206" s="32" t="str">
        <f>IF($B206="","",SUMIF(Transactions!$F:$F,TEXT(Dashboard!H$3,"mmm-yyyy")&amp;Dashboard!$B206,Transactions!$D:$D))</f>
        <v/>
      </c>
      <c r="I206" s="32" t="str">
        <f>IF($B206="","",SUMIF(Transactions!$F:$F,TEXT(Dashboard!I$3,"mmm-yyyy")&amp;Dashboard!$B206,Transactions!$D:$D))</f>
        <v/>
      </c>
      <c r="J206" s="32" t="str">
        <f>IF($B206="","",SUMIF(Transactions!$F:$F,TEXT(Dashboard!J$3,"mmm-yyyy")&amp;Dashboard!$B206,Transactions!$D:$D))</f>
        <v/>
      </c>
      <c r="K206" s="32" t="str">
        <f>IF($B206="","",SUMIF(Transactions!$F:$F,TEXT(Dashboard!K$3,"mmm-yyyy")&amp;Dashboard!$B206,Transactions!$D:$D))</f>
        <v/>
      </c>
      <c r="L206" s="32" t="str">
        <f>IF($B206="","",SUMIF(Transactions!$F:$F,TEXT(Dashboard!L$3,"mmm-yyyy")&amp;Dashboard!$B206,Transactions!$D:$D))</f>
        <v/>
      </c>
      <c r="M206" s="32" t="str">
        <f>IF($B206="","",SUMIF(Transactions!$F:$F,TEXT(Dashboard!M$3,"mmm-yyyy")&amp;Dashboard!$B206,Transactions!$D:$D))</f>
        <v/>
      </c>
      <c r="N206" s="32" t="str">
        <f>IF($B206="","",SUMIF(Transactions!$F:$F,TEXT(Dashboard!N$3,"mmm-yyyy")&amp;Dashboard!$B206,Transactions!$D:$D))</f>
        <v/>
      </c>
      <c r="O206" s="32" t="str">
        <f>IF($B206="","",SUMIF(Transactions!$F:$F,TEXT(Dashboard!O$3,"mmm-yyyy")&amp;Dashboard!$B206,Transactions!$D:$D))</f>
        <v/>
      </c>
      <c r="P206" s="32" t="str">
        <f t="shared" si="7"/>
        <v/>
      </c>
    </row>
    <row r="207" spans="1:16">
      <c r="A207" s="30" t="str">
        <f t="shared" si="8"/>
        <v/>
      </c>
      <c r="B207" s="31"/>
      <c r="C207" s="32" t="str">
        <f>IF($B207="","",SUMIF(Transactions!$F:$F,TEXT(Dashboard!C$3,"mmm-yyyy")&amp;Dashboard!$B207,Transactions!$D:$D))</f>
        <v/>
      </c>
      <c r="D207" s="32" t="str">
        <f>IF($B207="","",SUMIF(Transactions!$F:$F,TEXT(Dashboard!D$3,"mmm-yyyy")&amp;Dashboard!$B207,Transactions!$D:$D))</f>
        <v/>
      </c>
      <c r="E207" s="32" t="str">
        <f>IF($B207="","",SUMIF(Transactions!$F:$F,TEXT(Dashboard!E$3,"mmm-yyyy")&amp;Dashboard!$B207,Transactions!$D:$D))</f>
        <v/>
      </c>
      <c r="F207" s="32" t="str">
        <f>IF($B207="","",SUMIF(Transactions!$F:$F,TEXT(Dashboard!F$3,"mmm-yyyy")&amp;Dashboard!$B207,Transactions!$D:$D))</f>
        <v/>
      </c>
      <c r="G207" s="32" t="str">
        <f>IF($B207="","",SUMIF(Transactions!$F:$F,TEXT(Dashboard!G$3,"mmm-yyyy")&amp;Dashboard!$B207,Transactions!$D:$D))</f>
        <v/>
      </c>
      <c r="H207" s="32" t="str">
        <f>IF($B207="","",SUMIF(Transactions!$F:$F,TEXT(Dashboard!H$3,"mmm-yyyy")&amp;Dashboard!$B207,Transactions!$D:$D))</f>
        <v/>
      </c>
      <c r="I207" s="32" t="str">
        <f>IF($B207="","",SUMIF(Transactions!$F:$F,TEXT(Dashboard!I$3,"mmm-yyyy")&amp;Dashboard!$B207,Transactions!$D:$D))</f>
        <v/>
      </c>
      <c r="J207" s="32" t="str">
        <f>IF($B207="","",SUMIF(Transactions!$F:$F,TEXT(Dashboard!J$3,"mmm-yyyy")&amp;Dashboard!$B207,Transactions!$D:$D))</f>
        <v/>
      </c>
      <c r="K207" s="32" t="str">
        <f>IF($B207="","",SUMIF(Transactions!$F:$F,TEXT(Dashboard!K$3,"mmm-yyyy")&amp;Dashboard!$B207,Transactions!$D:$D))</f>
        <v/>
      </c>
      <c r="L207" s="32" t="str">
        <f>IF($B207="","",SUMIF(Transactions!$F:$F,TEXT(Dashboard!L$3,"mmm-yyyy")&amp;Dashboard!$B207,Transactions!$D:$D))</f>
        <v/>
      </c>
      <c r="M207" s="32" t="str">
        <f>IF($B207="","",SUMIF(Transactions!$F:$F,TEXT(Dashboard!M$3,"mmm-yyyy")&amp;Dashboard!$B207,Transactions!$D:$D))</f>
        <v/>
      </c>
      <c r="N207" s="32" t="str">
        <f>IF($B207="","",SUMIF(Transactions!$F:$F,TEXT(Dashboard!N$3,"mmm-yyyy")&amp;Dashboard!$B207,Transactions!$D:$D))</f>
        <v/>
      </c>
      <c r="O207" s="32" t="str">
        <f>IF($B207="","",SUMIF(Transactions!$F:$F,TEXT(Dashboard!O$3,"mmm-yyyy")&amp;Dashboard!$B207,Transactions!$D:$D))</f>
        <v/>
      </c>
      <c r="P207" s="32" t="str">
        <f t="shared" si="7"/>
        <v/>
      </c>
    </row>
    <row r="208" spans="1:16">
      <c r="A208" s="30" t="str">
        <f t="shared" si="8"/>
        <v/>
      </c>
      <c r="B208" s="31"/>
      <c r="C208" s="32" t="str">
        <f>IF($B208="","",SUMIF(Transactions!$F:$F,TEXT(Dashboard!C$3,"mmm-yyyy")&amp;Dashboard!$B208,Transactions!$D:$D))</f>
        <v/>
      </c>
      <c r="D208" s="32" t="str">
        <f>IF($B208="","",SUMIF(Transactions!$F:$F,TEXT(Dashboard!D$3,"mmm-yyyy")&amp;Dashboard!$B208,Transactions!$D:$D))</f>
        <v/>
      </c>
      <c r="E208" s="32" t="str">
        <f>IF($B208="","",SUMIF(Transactions!$F:$F,TEXT(Dashboard!E$3,"mmm-yyyy")&amp;Dashboard!$B208,Transactions!$D:$D))</f>
        <v/>
      </c>
      <c r="F208" s="32" t="str">
        <f>IF($B208="","",SUMIF(Transactions!$F:$F,TEXT(Dashboard!F$3,"mmm-yyyy")&amp;Dashboard!$B208,Transactions!$D:$D))</f>
        <v/>
      </c>
      <c r="G208" s="32" t="str">
        <f>IF($B208="","",SUMIF(Transactions!$F:$F,TEXT(Dashboard!G$3,"mmm-yyyy")&amp;Dashboard!$B208,Transactions!$D:$D))</f>
        <v/>
      </c>
      <c r="H208" s="32" t="str">
        <f>IF($B208="","",SUMIF(Transactions!$F:$F,TEXT(Dashboard!H$3,"mmm-yyyy")&amp;Dashboard!$B208,Transactions!$D:$D))</f>
        <v/>
      </c>
      <c r="I208" s="32" t="str">
        <f>IF($B208="","",SUMIF(Transactions!$F:$F,TEXT(Dashboard!I$3,"mmm-yyyy")&amp;Dashboard!$B208,Transactions!$D:$D))</f>
        <v/>
      </c>
      <c r="J208" s="32" t="str">
        <f>IF($B208="","",SUMIF(Transactions!$F:$F,TEXT(Dashboard!J$3,"mmm-yyyy")&amp;Dashboard!$B208,Transactions!$D:$D))</f>
        <v/>
      </c>
      <c r="K208" s="32" t="str">
        <f>IF($B208="","",SUMIF(Transactions!$F:$F,TEXT(Dashboard!K$3,"mmm-yyyy")&amp;Dashboard!$B208,Transactions!$D:$D))</f>
        <v/>
      </c>
      <c r="L208" s="32" t="str">
        <f>IF($B208="","",SUMIF(Transactions!$F:$F,TEXT(Dashboard!L$3,"mmm-yyyy")&amp;Dashboard!$B208,Transactions!$D:$D))</f>
        <v/>
      </c>
      <c r="M208" s="32" t="str">
        <f>IF($B208="","",SUMIF(Transactions!$F:$F,TEXT(Dashboard!M$3,"mmm-yyyy")&amp;Dashboard!$B208,Transactions!$D:$D))</f>
        <v/>
      </c>
      <c r="N208" s="32" t="str">
        <f>IF($B208="","",SUMIF(Transactions!$F:$F,TEXT(Dashboard!N$3,"mmm-yyyy")&amp;Dashboard!$B208,Transactions!$D:$D))</f>
        <v/>
      </c>
      <c r="O208" s="32" t="str">
        <f>IF($B208="","",SUMIF(Transactions!$F:$F,TEXT(Dashboard!O$3,"mmm-yyyy")&amp;Dashboard!$B208,Transactions!$D:$D))</f>
        <v/>
      </c>
      <c r="P208" s="32" t="str">
        <f t="shared" si="7"/>
        <v/>
      </c>
    </row>
    <row r="209" spans="1:16">
      <c r="A209" s="30" t="str">
        <f t="shared" si="8"/>
        <v/>
      </c>
      <c r="B209" s="31"/>
      <c r="C209" s="32" t="str">
        <f>IF($B209="","",SUMIF(Transactions!$F:$F,TEXT(Dashboard!C$3,"mmm-yyyy")&amp;Dashboard!$B209,Transactions!$D:$D))</f>
        <v/>
      </c>
      <c r="D209" s="32" t="str">
        <f>IF($B209="","",SUMIF(Transactions!$F:$F,TEXT(Dashboard!D$3,"mmm-yyyy")&amp;Dashboard!$B209,Transactions!$D:$D))</f>
        <v/>
      </c>
      <c r="E209" s="32" t="str">
        <f>IF($B209="","",SUMIF(Transactions!$F:$F,TEXT(Dashboard!E$3,"mmm-yyyy")&amp;Dashboard!$B209,Transactions!$D:$D))</f>
        <v/>
      </c>
      <c r="F209" s="32" t="str">
        <f>IF($B209="","",SUMIF(Transactions!$F:$F,TEXT(Dashboard!F$3,"mmm-yyyy")&amp;Dashboard!$B209,Transactions!$D:$D))</f>
        <v/>
      </c>
      <c r="G209" s="32" t="str">
        <f>IF($B209="","",SUMIF(Transactions!$F:$F,TEXT(Dashboard!G$3,"mmm-yyyy")&amp;Dashboard!$B209,Transactions!$D:$D))</f>
        <v/>
      </c>
      <c r="H209" s="32" t="str">
        <f>IF($B209="","",SUMIF(Transactions!$F:$F,TEXT(Dashboard!H$3,"mmm-yyyy")&amp;Dashboard!$B209,Transactions!$D:$D))</f>
        <v/>
      </c>
      <c r="I209" s="32" t="str">
        <f>IF($B209="","",SUMIF(Transactions!$F:$F,TEXT(Dashboard!I$3,"mmm-yyyy")&amp;Dashboard!$B209,Transactions!$D:$D))</f>
        <v/>
      </c>
      <c r="J209" s="32" t="str">
        <f>IF($B209="","",SUMIF(Transactions!$F:$F,TEXT(Dashboard!J$3,"mmm-yyyy")&amp;Dashboard!$B209,Transactions!$D:$D))</f>
        <v/>
      </c>
      <c r="K209" s="32" t="str">
        <f>IF($B209="","",SUMIF(Transactions!$F:$F,TEXT(Dashboard!K$3,"mmm-yyyy")&amp;Dashboard!$B209,Transactions!$D:$D))</f>
        <v/>
      </c>
      <c r="L209" s="32" t="str">
        <f>IF($B209="","",SUMIF(Transactions!$F:$F,TEXT(Dashboard!L$3,"mmm-yyyy")&amp;Dashboard!$B209,Transactions!$D:$D))</f>
        <v/>
      </c>
      <c r="M209" s="32" t="str">
        <f>IF($B209="","",SUMIF(Transactions!$F:$F,TEXT(Dashboard!M$3,"mmm-yyyy")&amp;Dashboard!$B209,Transactions!$D:$D))</f>
        <v/>
      </c>
      <c r="N209" s="32" t="str">
        <f>IF($B209="","",SUMIF(Transactions!$F:$F,TEXT(Dashboard!N$3,"mmm-yyyy")&amp;Dashboard!$B209,Transactions!$D:$D))</f>
        <v/>
      </c>
      <c r="O209" s="32" t="str">
        <f>IF($B209="","",SUMIF(Transactions!$F:$F,TEXT(Dashboard!O$3,"mmm-yyyy")&amp;Dashboard!$B209,Transactions!$D:$D))</f>
        <v/>
      </c>
      <c r="P209" s="32" t="str">
        <f t="shared" si="7"/>
        <v/>
      </c>
    </row>
    <row r="210" spans="1:16">
      <c r="A210" s="30" t="str">
        <f t="shared" si="8"/>
        <v/>
      </c>
      <c r="B210" s="31"/>
      <c r="C210" s="32" t="str">
        <f>IF($B210="","",SUMIF(Transactions!$F:$F,TEXT(Dashboard!C$3,"mmm-yyyy")&amp;Dashboard!$B210,Transactions!$D:$D))</f>
        <v/>
      </c>
      <c r="D210" s="32" t="str">
        <f>IF($B210="","",SUMIF(Transactions!$F:$F,TEXT(Dashboard!D$3,"mmm-yyyy")&amp;Dashboard!$B210,Transactions!$D:$D))</f>
        <v/>
      </c>
      <c r="E210" s="32" t="str">
        <f>IF($B210="","",SUMIF(Transactions!$F:$F,TEXT(Dashboard!E$3,"mmm-yyyy")&amp;Dashboard!$B210,Transactions!$D:$D))</f>
        <v/>
      </c>
      <c r="F210" s="32" t="str">
        <f>IF($B210="","",SUMIF(Transactions!$F:$F,TEXT(Dashboard!F$3,"mmm-yyyy")&amp;Dashboard!$B210,Transactions!$D:$D))</f>
        <v/>
      </c>
      <c r="G210" s="32" t="str">
        <f>IF($B210="","",SUMIF(Transactions!$F:$F,TEXT(Dashboard!G$3,"mmm-yyyy")&amp;Dashboard!$B210,Transactions!$D:$D))</f>
        <v/>
      </c>
      <c r="H210" s="32" t="str">
        <f>IF($B210="","",SUMIF(Transactions!$F:$F,TEXT(Dashboard!H$3,"mmm-yyyy")&amp;Dashboard!$B210,Transactions!$D:$D))</f>
        <v/>
      </c>
      <c r="I210" s="32" t="str">
        <f>IF($B210="","",SUMIF(Transactions!$F:$F,TEXT(Dashboard!I$3,"mmm-yyyy")&amp;Dashboard!$B210,Transactions!$D:$D))</f>
        <v/>
      </c>
      <c r="J210" s="32" t="str">
        <f>IF($B210="","",SUMIF(Transactions!$F:$F,TEXT(Dashboard!J$3,"mmm-yyyy")&amp;Dashboard!$B210,Transactions!$D:$D))</f>
        <v/>
      </c>
      <c r="K210" s="32" t="str">
        <f>IF($B210="","",SUMIF(Transactions!$F:$F,TEXT(Dashboard!K$3,"mmm-yyyy")&amp;Dashboard!$B210,Transactions!$D:$D))</f>
        <v/>
      </c>
      <c r="L210" s="32" t="str">
        <f>IF($B210="","",SUMIF(Transactions!$F:$F,TEXT(Dashboard!L$3,"mmm-yyyy")&amp;Dashboard!$B210,Transactions!$D:$D))</f>
        <v/>
      </c>
      <c r="M210" s="32" t="str">
        <f>IF($B210="","",SUMIF(Transactions!$F:$F,TEXT(Dashboard!M$3,"mmm-yyyy")&amp;Dashboard!$B210,Transactions!$D:$D))</f>
        <v/>
      </c>
      <c r="N210" s="32" t="str">
        <f>IF($B210="","",SUMIF(Transactions!$F:$F,TEXT(Dashboard!N$3,"mmm-yyyy")&amp;Dashboard!$B210,Transactions!$D:$D))</f>
        <v/>
      </c>
      <c r="O210" s="32" t="str">
        <f>IF($B210="","",SUMIF(Transactions!$F:$F,TEXT(Dashboard!O$3,"mmm-yyyy")&amp;Dashboard!$B210,Transactions!$D:$D))</f>
        <v/>
      </c>
      <c r="P210" s="32" t="str">
        <f t="shared" si="7"/>
        <v/>
      </c>
    </row>
    <row r="211" spans="1:16">
      <c r="A211" s="30" t="str">
        <f t="shared" si="8"/>
        <v/>
      </c>
      <c r="B211" s="31"/>
      <c r="C211" s="32" t="str">
        <f>IF($B211="","",SUMIF(Transactions!$F:$F,TEXT(Dashboard!C$3,"mmm-yyyy")&amp;Dashboard!$B211,Transactions!$D:$D))</f>
        <v/>
      </c>
      <c r="D211" s="32" t="str">
        <f>IF($B211="","",SUMIF(Transactions!$F:$F,TEXT(Dashboard!D$3,"mmm-yyyy")&amp;Dashboard!$B211,Transactions!$D:$D))</f>
        <v/>
      </c>
      <c r="E211" s="32" t="str">
        <f>IF($B211="","",SUMIF(Transactions!$F:$F,TEXT(Dashboard!E$3,"mmm-yyyy")&amp;Dashboard!$B211,Transactions!$D:$D))</f>
        <v/>
      </c>
      <c r="F211" s="32" t="str">
        <f>IF($B211="","",SUMIF(Transactions!$F:$F,TEXT(Dashboard!F$3,"mmm-yyyy")&amp;Dashboard!$B211,Transactions!$D:$D))</f>
        <v/>
      </c>
      <c r="G211" s="32" t="str">
        <f>IF($B211="","",SUMIF(Transactions!$F:$F,TEXT(Dashboard!G$3,"mmm-yyyy")&amp;Dashboard!$B211,Transactions!$D:$D))</f>
        <v/>
      </c>
      <c r="H211" s="32" t="str">
        <f>IF($B211="","",SUMIF(Transactions!$F:$F,TEXT(Dashboard!H$3,"mmm-yyyy")&amp;Dashboard!$B211,Transactions!$D:$D))</f>
        <v/>
      </c>
      <c r="I211" s="32" t="str">
        <f>IF($B211="","",SUMIF(Transactions!$F:$F,TEXT(Dashboard!I$3,"mmm-yyyy")&amp;Dashboard!$B211,Transactions!$D:$D))</f>
        <v/>
      </c>
      <c r="J211" s="32" t="str">
        <f>IF($B211="","",SUMIF(Transactions!$F:$F,TEXT(Dashboard!J$3,"mmm-yyyy")&amp;Dashboard!$B211,Transactions!$D:$D))</f>
        <v/>
      </c>
      <c r="K211" s="32" t="str">
        <f>IF($B211="","",SUMIF(Transactions!$F:$F,TEXT(Dashboard!K$3,"mmm-yyyy")&amp;Dashboard!$B211,Transactions!$D:$D))</f>
        <v/>
      </c>
      <c r="L211" s="32" t="str">
        <f>IF($B211="","",SUMIF(Transactions!$F:$F,TEXT(Dashboard!L$3,"mmm-yyyy")&amp;Dashboard!$B211,Transactions!$D:$D))</f>
        <v/>
      </c>
      <c r="M211" s="32" t="str">
        <f>IF($B211="","",SUMIF(Transactions!$F:$F,TEXT(Dashboard!M$3,"mmm-yyyy")&amp;Dashboard!$B211,Transactions!$D:$D))</f>
        <v/>
      </c>
      <c r="N211" s="32" t="str">
        <f>IF($B211="","",SUMIF(Transactions!$F:$F,TEXT(Dashboard!N$3,"mmm-yyyy")&amp;Dashboard!$B211,Transactions!$D:$D))</f>
        <v/>
      </c>
      <c r="O211" s="32" t="str">
        <f>IF($B211="","",SUMIF(Transactions!$F:$F,TEXT(Dashboard!O$3,"mmm-yyyy")&amp;Dashboard!$B211,Transactions!$D:$D))</f>
        <v/>
      </c>
      <c r="P211" s="32" t="str">
        <f t="shared" si="7"/>
        <v/>
      </c>
    </row>
    <row r="212" spans="1:16">
      <c r="A212" s="30" t="str">
        <f t="shared" si="8"/>
        <v/>
      </c>
      <c r="B212" s="31"/>
      <c r="C212" s="32" t="str">
        <f>IF($B212="","",SUMIF(Transactions!$F:$F,TEXT(Dashboard!C$3,"mmm-yyyy")&amp;Dashboard!$B212,Transactions!$D:$D))</f>
        <v/>
      </c>
      <c r="D212" s="32" t="str">
        <f>IF($B212="","",SUMIF(Transactions!$F:$F,TEXT(Dashboard!D$3,"mmm-yyyy")&amp;Dashboard!$B212,Transactions!$D:$D))</f>
        <v/>
      </c>
      <c r="E212" s="32" t="str">
        <f>IF($B212="","",SUMIF(Transactions!$F:$F,TEXT(Dashboard!E$3,"mmm-yyyy")&amp;Dashboard!$B212,Transactions!$D:$D))</f>
        <v/>
      </c>
      <c r="F212" s="32" t="str">
        <f>IF($B212="","",SUMIF(Transactions!$F:$F,TEXT(Dashboard!F$3,"mmm-yyyy")&amp;Dashboard!$B212,Transactions!$D:$D))</f>
        <v/>
      </c>
      <c r="G212" s="32" t="str">
        <f>IF($B212="","",SUMIF(Transactions!$F:$F,TEXT(Dashboard!G$3,"mmm-yyyy")&amp;Dashboard!$B212,Transactions!$D:$D))</f>
        <v/>
      </c>
      <c r="H212" s="32" t="str">
        <f>IF($B212="","",SUMIF(Transactions!$F:$F,TEXT(Dashboard!H$3,"mmm-yyyy")&amp;Dashboard!$B212,Transactions!$D:$D))</f>
        <v/>
      </c>
      <c r="I212" s="32" t="str">
        <f>IF($B212="","",SUMIF(Transactions!$F:$F,TEXT(Dashboard!I$3,"mmm-yyyy")&amp;Dashboard!$B212,Transactions!$D:$D))</f>
        <v/>
      </c>
      <c r="J212" s="32" t="str">
        <f>IF($B212="","",SUMIF(Transactions!$F:$F,TEXT(Dashboard!J$3,"mmm-yyyy")&amp;Dashboard!$B212,Transactions!$D:$D))</f>
        <v/>
      </c>
      <c r="K212" s="32" t="str">
        <f>IF($B212="","",SUMIF(Transactions!$F:$F,TEXT(Dashboard!K$3,"mmm-yyyy")&amp;Dashboard!$B212,Transactions!$D:$D))</f>
        <v/>
      </c>
      <c r="L212" s="32" t="str">
        <f>IF($B212="","",SUMIF(Transactions!$F:$F,TEXT(Dashboard!L$3,"mmm-yyyy")&amp;Dashboard!$B212,Transactions!$D:$D))</f>
        <v/>
      </c>
      <c r="M212" s="32" t="str">
        <f>IF($B212="","",SUMIF(Transactions!$F:$F,TEXT(Dashboard!M$3,"mmm-yyyy")&amp;Dashboard!$B212,Transactions!$D:$D))</f>
        <v/>
      </c>
      <c r="N212" s="32" t="str">
        <f>IF($B212="","",SUMIF(Transactions!$F:$F,TEXT(Dashboard!N$3,"mmm-yyyy")&amp;Dashboard!$B212,Transactions!$D:$D))</f>
        <v/>
      </c>
      <c r="O212" s="32" t="str">
        <f>IF($B212="","",SUMIF(Transactions!$F:$F,TEXT(Dashboard!O$3,"mmm-yyyy")&amp;Dashboard!$B212,Transactions!$D:$D))</f>
        <v/>
      </c>
      <c r="P212" s="32" t="str">
        <f t="shared" si="7"/>
        <v/>
      </c>
    </row>
    <row r="213" spans="1:16">
      <c r="A213" s="30" t="str">
        <f t="shared" si="8"/>
        <v/>
      </c>
      <c r="B213" s="31"/>
      <c r="C213" s="32" t="str">
        <f>IF($B213="","",SUMIF(Transactions!$F:$F,TEXT(Dashboard!C$3,"mmm-yyyy")&amp;Dashboard!$B213,Transactions!$D:$D))</f>
        <v/>
      </c>
      <c r="D213" s="32" t="str">
        <f>IF($B213="","",SUMIF(Transactions!$F:$F,TEXT(Dashboard!D$3,"mmm-yyyy")&amp;Dashboard!$B213,Transactions!$D:$D))</f>
        <v/>
      </c>
      <c r="E213" s="32" t="str">
        <f>IF($B213="","",SUMIF(Transactions!$F:$F,TEXT(Dashboard!E$3,"mmm-yyyy")&amp;Dashboard!$B213,Transactions!$D:$D))</f>
        <v/>
      </c>
      <c r="F213" s="32" t="str">
        <f>IF($B213="","",SUMIF(Transactions!$F:$F,TEXT(Dashboard!F$3,"mmm-yyyy")&amp;Dashboard!$B213,Transactions!$D:$D))</f>
        <v/>
      </c>
      <c r="G213" s="32" t="str">
        <f>IF($B213="","",SUMIF(Transactions!$F:$F,TEXT(Dashboard!G$3,"mmm-yyyy")&amp;Dashboard!$B213,Transactions!$D:$D))</f>
        <v/>
      </c>
      <c r="H213" s="32" t="str">
        <f>IF($B213="","",SUMIF(Transactions!$F:$F,TEXT(Dashboard!H$3,"mmm-yyyy")&amp;Dashboard!$B213,Transactions!$D:$D))</f>
        <v/>
      </c>
      <c r="I213" s="32" t="str">
        <f>IF($B213="","",SUMIF(Transactions!$F:$F,TEXT(Dashboard!I$3,"mmm-yyyy")&amp;Dashboard!$B213,Transactions!$D:$D))</f>
        <v/>
      </c>
      <c r="J213" s="32" t="str">
        <f>IF($B213="","",SUMIF(Transactions!$F:$F,TEXT(Dashboard!J$3,"mmm-yyyy")&amp;Dashboard!$B213,Transactions!$D:$D))</f>
        <v/>
      </c>
      <c r="K213" s="32" t="str">
        <f>IF($B213="","",SUMIF(Transactions!$F:$F,TEXT(Dashboard!K$3,"mmm-yyyy")&amp;Dashboard!$B213,Transactions!$D:$D))</f>
        <v/>
      </c>
      <c r="L213" s="32" t="str">
        <f>IF($B213="","",SUMIF(Transactions!$F:$F,TEXT(Dashboard!L$3,"mmm-yyyy")&amp;Dashboard!$B213,Transactions!$D:$D))</f>
        <v/>
      </c>
      <c r="M213" s="32" t="str">
        <f>IF($B213="","",SUMIF(Transactions!$F:$F,TEXT(Dashboard!M$3,"mmm-yyyy")&amp;Dashboard!$B213,Transactions!$D:$D))</f>
        <v/>
      </c>
      <c r="N213" s="32" t="str">
        <f>IF($B213="","",SUMIF(Transactions!$F:$F,TEXT(Dashboard!N$3,"mmm-yyyy")&amp;Dashboard!$B213,Transactions!$D:$D))</f>
        <v/>
      </c>
      <c r="O213" s="32" t="str">
        <f>IF($B213="","",SUMIF(Transactions!$F:$F,TEXT(Dashboard!O$3,"mmm-yyyy")&amp;Dashboard!$B213,Transactions!$D:$D))</f>
        <v/>
      </c>
      <c r="P213" s="32" t="str">
        <f t="shared" si="7"/>
        <v/>
      </c>
    </row>
    <row r="214" spans="1:16">
      <c r="A214" s="30" t="str">
        <f t="shared" si="8"/>
        <v/>
      </c>
      <c r="B214" s="31"/>
      <c r="C214" s="32" t="str">
        <f>IF($B214="","",SUMIF(Transactions!$F:$F,TEXT(Dashboard!C$3,"mmm-yyyy")&amp;Dashboard!$B214,Transactions!$D:$D))</f>
        <v/>
      </c>
      <c r="D214" s="32" t="str">
        <f>IF($B214="","",SUMIF(Transactions!$F:$F,TEXT(Dashboard!D$3,"mmm-yyyy")&amp;Dashboard!$B214,Transactions!$D:$D))</f>
        <v/>
      </c>
      <c r="E214" s="32" t="str">
        <f>IF($B214="","",SUMIF(Transactions!$F:$F,TEXT(Dashboard!E$3,"mmm-yyyy")&amp;Dashboard!$B214,Transactions!$D:$D))</f>
        <v/>
      </c>
      <c r="F214" s="32" t="str">
        <f>IF($B214="","",SUMIF(Transactions!$F:$F,TEXT(Dashboard!F$3,"mmm-yyyy")&amp;Dashboard!$B214,Transactions!$D:$D))</f>
        <v/>
      </c>
      <c r="G214" s="32" t="str">
        <f>IF($B214="","",SUMIF(Transactions!$F:$F,TEXT(Dashboard!G$3,"mmm-yyyy")&amp;Dashboard!$B214,Transactions!$D:$D))</f>
        <v/>
      </c>
      <c r="H214" s="32" t="str">
        <f>IF($B214="","",SUMIF(Transactions!$F:$F,TEXT(Dashboard!H$3,"mmm-yyyy")&amp;Dashboard!$B214,Transactions!$D:$D))</f>
        <v/>
      </c>
      <c r="I214" s="32" t="str">
        <f>IF($B214="","",SUMIF(Transactions!$F:$F,TEXT(Dashboard!I$3,"mmm-yyyy")&amp;Dashboard!$B214,Transactions!$D:$D))</f>
        <v/>
      </c>
      <c r="J214" s="32" t="str">
        <f>IF($B214="","",SUMIF(Transactions!$F:$F,TEXT(Dashboard!J$3,"mmm-yyyy")&amp;Dashboard!$B214,Transactions!$D:$D))</f>
        <v/>
      </c>
      <c r="K214" s="32" t="str">
        <f>IF($B214="","",SUMIF(Transactions!$F:$F,TEXT(Dashboard!K$3,"mmm-yyyy")&amp;Dashboard!$B214,Transactions!$D:$D))</f>
        <v/>
      </c>
      <c r="L214" s="32" t="str">
        <f>IF($B214="","",SUMIF(Transactions!$F:$F,TEXT(Dashboard!L$3,"mmm-yyyy")&amp;Dashboard!$B214,Transactions!$D:$D))</f>
        <v/>
      </c>
      <c r="M214" s="32" t="str">
        <f>IF($B214="","",SUMIF(Transactions!$F:$F,TEXT(Dashboard!M$3,"mmm-yyyy")&amp;Dashboard!$B214,Transactions!$D:$D))</f>
        <v/>
      </c>
      <c r="N214" s="32" t="str">
        <f>IF($B214="","",SUMIF(Transactions!$F:$F,TEXT(Dashboard!N$3,"mmm-yyyy")&amp;Dashboard!$B214,Transactions!$D:$D))</f>
        <v/>
      </c>
      <c r="O214" s="32" t="str">
        <f>IF($B214="","",SUMIF(Transactions!$F:$F,TEXT(Dashboard!O$3,"mmm-yyyy")&amp;Dashboard!$B214,Transactions!$D:$D))</f>
        <v/>
      </c>
      <c r="P214" s="32" t="str">
        <f t="shared" si="7"/>
        <v/>
      </c>
    </row>
    <row r="215" spans="1:16">
      <c r="A215" s="30" t="str">
        <f t="shared" si="8"/>
        <v/>
      </c>
      <c r="B215" s="31"/>
      <c r="C215" s="32" t="str">
        <f>IF($B215="","",SUMIF(Transactions!$F:$F,TEXT(Dashboard!C$3,"mmm-yyyy")&amp;Dashboard!$B215,Transactions!$D:$D))</f>
        <v/>
      </c>
      <c r="D215" s="32" t="str">
        <f>IF($B215="","",SUMIF(Transactions!$F:$F,TEXT(Dashboard!D$3,"mmm-yyyy")&amp;Dashboard!$B215,Transactions!$D:$D))</f>
        <v/>
      </c>
      <c r="E215" s="32" t="str">
        <f>IF($B215="","",SUMIF(Transactions!$F:$F,TEXT(Dashboard!E$3,"mmm-yyyy")&amp;Dashboard!$B215,Transactions!$D:$D))</f>
        <v/>
      </c>
      <c r="F215" s="32" t="str">
        <f>IF($B215="","",SUMIF(Transactions!$F:$F,TEXT(Dashboard!F$3,"mmm-yyyy")&amp;Dashboard!$B215,Transactions!$D:$D))</f>
        <v/>
      </c>
      <c r="G215" s="32" t="str">
        <f>IF($B215="","",SUMIF(Transactions!$F:$F,TEXT(Dashboard!G$3,"mmm-yyyy")&amp;Dashboard!$B215,Transactions!$D:$D))</f>
        <v/>
      </c>
      <c r="H215" s="32" t="str">
        <f>IF($B215="","",SUMIF(Transactions!$F:$F,TEXT(Dashboard!H$3,"mmm-yyyy")&amp;Dashboard!$B215,Transactions!$D:$D))</f>
        <v/>
      </c>
      <c r="I215" s="32" t="str">
        <f>IF($B215="","",SUMIF(Transactions!$F:$F,TEXT(Dashboard!I$3,"mmm-yyyy")&amp;Dashboard!$B215,Transactions!$D:$D))</f>
        <v/>
      </c>
      <c r="J215" s="32" t="str">
        <f>IF($B215="","",SUMIF(Transactions!$F:$F,TEXT(Dashboard!J$3,"mmm-yyyy")&amp;Dashboard!$B215,Transactions!$D:$D))</f>
        <v/>
      </c>
      <c r="K215" s="32" t="str">
        <f>IF($B215="","",SUMIF(Transactions!$F:$F,TEXT(Dashboard!K$3,"mmm-yyyy")&amp;Dashboard!$B215,Transactions!$D:$D))</f>
        <v/>
      </c>
      <c r="L215" s="32" t="str">
        <f>IF($B215="","",SUMIF(Transactions!$F:$F,TEXT(Dashboard!L$3,"mmm-yyyy")&amp;Dashboard!$B215,Transactions!$D:$D))</f>
        <v/>
      </c>
      <c r="M215" s="32" t="str">
        <f>IF($B215="","",SUMIF(Transactions!$F:$F,TEXT(Dashboard!M$3,"mmm-yyyy")&amp;Dashboard!$B215,Transactions!$D:$D))</f>
        <v/>
      </c>
      <c r="N215" s="32" t="str">
        <f>IF($B215="","",SUMIF(Transactions!$F:$F,TEXT(Dashboard!N$3,"mmm-yyyy")&amp;Dashboard!$B215,Transactions!$D:$D))</f>
        <v/>
      </c>
      <c r="O215" s="32" t="str">
        <f>IF($B215="","",SUMIF(Transactions!$F:$F,TEXT(Dashboard!O$3,"mmm-yyyy")&amp;Dashboard!$B215,Transactions!$D:$D))</f>
        <v/>
      </c>
      <c r="P215" s="32" t="str">
        <f t="shared" si="7"/>
        <v/>
      </c>
    </row>
    <row r="216" spans="1:16">
      <c r="A216" s="30" t="str">
        <f t="shared" si="8"/>
        <v/>
      </c>
      <c r="B216" s="31"/>
      <c r="C216" s="32" t="str">
        <f>IF($B216="","",SUMIF(Transactions!$F:$F,TEXT(Dashboard!C$3,"mmm-yyyy")&amp;Dashboard!$B216,Transactions!$D:$D))</f>
        <v/>
      </c>
      <c r="D216" s="32" t="str">
        <f>IF($B216="","",SUMIF(Transactions!$F:$F,TEXT(Dashboard!D$3,"mmm-yyyy")&amp;Dashboard!$B216,Transactions!$D:$D))</f>
        <v/>
      </c>
      <c r="E216" s="32" t="str">
        <f>IF($B216="","",SUMIF(Transactions!$F:$F,TEXT(Dashboard!E$3,"mmm-yyyy")&amp;Dashboard!$B216,Transactions!$D:$D))</f>
        <v/>
      </c>
      <c r="F216" s="32" t="str">
        <f>IF($B216="","",SUMIF(Transactions!$F:$F,TEXT(Dashboard!F$3,"mmm-yyyy")&amp;Dashboard!$B216,Transactions!$D:$D))</f>
        <v/>
      </c>
      <c r="G216" s="32" t="str">
        <f>IF($B216="","",SUMIF(Transactions!$F:$F,TEXT(Dashboard!G$3,"mmm-yyyy")&amp;Dashboard!$B216,Transactions!$D:$D))</f>
        <v/>
      </c>
      <c r="H216" s="32" t="str">
        <f>IF($B216="","",SUMIF(Transactions!$F:$F,TEXT(Dashboard!H$3,"mmm-yyyy")&amp;Dashboard!$B216,Transactions!$D:$D))</f>
        <v/>
      </c>
      <c r="I216" s="32" t="str">
        <f>IF($B216="","",SUMIF(Transactions!$F:$F,TEXT(Dashboard!I$3,"mmm-yyyy")&amp;Dashboard!$B216,Transactions!$D:$D))</f>
        <v/>
      </c>
      <c r="J216" s="32" t="str">
        <f>IF($B216="","",SUMIF(Transactions!$F:$F,TEXT(Dashboard!J$3,"mmm-yyyy")&amp;Dashboard!$B216,Transactions!$D:$D))</f>
        <v/>
      </c>
      <c r="K216" s="32" t="str">
        <f>IF($B216="","",SUMIF(Transactions!$F:$F,TEXT(Dashboard!K$3,"mmm-yyyy")&amp;Dashboard!$B216,Transactions!$D:$D))</f>
        <v/>
      </c>
      <c r="L216" s="32" t="str">
        <f>IF($B216="","",SUMIF(Transactions!$F:$F,TEXT(Dashboard!L$3,"mmm-yyyy")&amp;Dashboard!$B216,Transactions!$D:$D))</f>
        <v/>
      </c>
      <c r="M216" s="32" t="str">
        <f>IF($B216="","",SUMIF(Transactions!$F:$F,TEXT(Dashboard!M$3,"mmm-yyyy")&amp;Dashboard!$B216,Transactions!$D:$D))</f>
        <v/>
      </c>
      <c r="N216" s="32" t="str">
        <f>IF($B216="","",SUMIF(Transactions!$F:$F,TEXT(Dashboard!N$3,"mmm-yyyy")&amp;Dashboard!$B216,Transactions!$D:$D))</f>
        <v/>
      </c>
      <c r="O216" s="32" t="str">
        <f>IF($B216="","",SUMIF(Transactions!$F:$F,TEXT(Dashboard!O$3,"mmm-yyyy")&amp;Dashboard!$B216,Transactions!$D:$D))</f>
        <v/>
      </c>
      <c r="P216" s="32" t="str">
        <f t="shared" si="7"/>
        <v/>
      </c>
    </row>
    <row r="217" spans="1:16">
      <c r="A217" s="30" t="str">
        <f t="shared" si="8"/>
        <v/>
      </c>
      <c r="B217" s="31"/>
      <c r="C217" s="32" t="str">
        <f>IF($B217="","",SUMIF(Transactions!$F:$F,TEXT(Dashboard!C$3,"mmm-yyyy")&amp;Dashboard!$B217,Transactions!$D:$D))</f>
        <v/>
      </c>
      <c r="D217" s="32" t="str">
        <f>IF($B217="","",SUMIF(Transactions!$F:$F,TEXT(Dashboard!D$3,"mmm-yyyy")&amp;Dashboard!$B217,Transactions!$D:$D))</f>
        <v/>
      </c>
      <c r="E217" s="32" t="str">
        <f>IF($B217="","",SUMIF(Transactions!$F:$F,TEXT(Dashboard!E$3,"mmm-yyyy")&amp;Dashboard!$B217,Transactions!$D:$D))</f>
        <v/>
      </c>
      <c r="F217" s="32" t="str">
        <f>IF($B217="","",SUMIF(Transactions!$F:$F,TEXT(Dashboard!F$3,"mmm-yyyy")&amp;Dashboard!$B217,Transactions!$D:$D))</f>
        <v/>
      </c>
      <c r="G217" s="32" t="str">
        <f>IF($B217="","",SUMIF(Transactions!$F:$F,TEXT(Dashboard!G$3,"mmm-yyyy")&amp;Dashboard!$B217,Transactions!$D:$D))</f>
        <v/>
      </c>
      <c r="H217" s="32" t="str">
        <f>IF($B217="","",SUMIF(Transactions!$F:$F,TEXT(Dashboard!H$3,"mmm-yyyy")&amp;Dashboard!$B217,Transactions!$D:$D))</f>
        <v/>
      </c>
      <c r="I217" s="32" t="str">
        <f>IF($B217="","",SUMIF(Transactions!$F:$F,TEXT(Dashboard!I$3,"mmm-yyyy")&amp;Dashboard!$B217,Transactions!$D:$D))</f>
        <v/>
      </c>
      <c r="J217" s="32" t="str">
        <f>IF($B217="","",SUMIF(Transactions!$F:$F,TEXT(Dashboard!J$3,"mmm-yyyy")&amp;Dashboard!$B217,Transactions!$D:$D))</f>
        <v/>
      </c>
      <c r="K217" s="32" t="str">
        <f>IF($B217="","",SUMIF(Transactions!$F:$F,TEXT(Dashboard!K$3,"mmm-yyyy")&amp;Dashboard!$B217,Transactions!$D:$D))</f>
        <v/>
      </c>
      <c r="L217" s="32" t="str">
        <f>IF($B217="","",SUMIF(Transactions!$F:$F,TEXT(Dashboard!L$3,"mmm-yyyy")&amp;Dashboard!$B217,Transactions!$D:$D))</f>
        <v/>
      </c>
      <c r="M217" s="32" t="str">
        <f>IF($B217="","",SUMIF(Transactions!$F:$F,TEXT(Dashboard!M$3,"mmm-yyyy")&amp;Dashboard!$B217,Transactions!$D:$D))</f>
        <v/>
      </c>
      <c r="N217" s="32" t="str">
        <f>IF($B217="","",SUMIF(Transactions!$F:$F,TEXT(Dashboard!N$3,"mmm-yyyy")&amp;Dashboard!$B217,Transactions!$D:$D))</f>
        <v/>
      </c>
      <c r="O217" s="32" t="str">
        <f>IF($B217="","",SUMIF(Transactions!$F:$F,TEXT(Dashboard!O$3,"mmm-yyyy")&amp;Dashboard!$B217,Transactions!$D:$D))</f>
        <v/>
      </c>
      <c r="P217" s="32" t="str">
        <f t="shared" si="7"/>
        <v/>
      </c>
    </row>
    <row r="218" spans="1:16">
      <c r="A218" s="30" t="str">
        <f t="shared" si="8"/>
        <v/>
      </c>
      <c r="B218" s="31"/>
      <c r="C218" s="32" t="str">
        <f>IF($B218="","",SUMIF(Transactions!$F:$F,TEXT(Dashboard!C$3,"mmm-yyyy")&amp;Dashboard!$B218,Transactions!$D:$D))</f>
        <v/>
      </c>
      <c r="D218" s="32" t="str">
        <f>IF($B218="","",SUMIF(Transactions!$F:$F,TEXT(Dashboard!D$3,"mmm-yyyy")&amp;Dashboard!$B218,Transactions!$D:$D))</f>
        <v/>
      </c>
      <c r="E218" s="32" t="str">
        <f>IF($B218="","",SUMIF(Transactions!$F:$F,TEXT(Dashboard!E$3,"mmm-yyyy")&amp;Dashboard!$B218,Transactions!$D:$D))</f>
        <v/>
      </c>
      <c r="F218" s="32" t="str">
        <f>IF($B218="","",SUMIF(Transactions!$F:$F,TEXT(Dashboard!F$3,"mmm-yyyy")&amp;Dashboard!$B218,Transactions!$D:$D))</f>
        <v/>
      </c>
      <c r="G218" s="32" t="str">
        <f>IF($B218="","",SUMIF(Transactions!$F:$F,TEXT(Dashboard!G$3,"mmm-yyyy")&amp;Dashboard!$B218,Transactions!$D:$D))</f>
        <v/>
      </c>
      <c r="H218" s="32" t="str">
        <f>IF($B218="","",SUMIF(Transactions!$F:$F,TEXT(Dashboard!H$3,"mmm-yyyy")&amp;Dashboard!$B218,Transactions!$D:$D))</f>
        <v/>
      </c>
      <c r="I218" s="32" t="str">
        <f>IF($B218="","",SUMIF(Transactions!$F:$F,TEXT(Dashboard!I$3,"mmm-yyyy")&amp;Dashboard!$B218,Transactions!$D:$D))</f>
        <v/>
      </c>
      <c r="J218" s="32" t="str">
        <f>IF($B218="","",SUMIF(Transactions!$F:$F,TEXT(Dashboard!J$3,"mmm-yyyy")&amp;Dashboard!$B218,Transactions!$D:$D))</f>
        <v/>
      </c>
      <c r="K218" s="32" t="str">
        <f>IF($B218="","",SUMIF(Transactions!$F:$F,TEXT(Dashboard!K$3,"mmm-yyyy")&amp;Dashboard!$B218,Transactions!$D:$D))</f>
        <v/>
      </c>
      <c r="L218" s="32" t="str">
        <f>IF($B218="","",SUMIF(Transactions!$F:$F,TEXT(Dashboard!L$3,"mmm-yyyy")&amp;Dashboard!$B218,Transactions!$D:$D))</f>
        <v/>
      </c>
      <c r="M218" s="32" t="str">
        <f>IF($B218="","",SUMIF(Transactions!$F:$F,TEXT(Dashboard!M$3,"mmm-yyyy")&amp;Dashboard!$B218,Transactions!$D:$D))</f>
        <v/>
      </c>
      <c r="N218" s="32" t="str">
        <f>IF($B218="","",SUMIF(Transactions!$F:$F,TEXT(Dashboard!N$3,"mmm-yyyy")&amp;Dashboard!$B218,Transactions!$D:$D))</f>
        <v/>
      </c>
      <c r="O218" s="32" t="str">
        <f>IF($B218="","",SUMIF(Transactions!$F:$F,TEXT(Dashboard!O$3,"mmm-yyyy")&amp;Dashboard!$B218,Transactions!$D:$D))</f>
        <v/>
      </c>
      <c r="P218" s="32" t="str">
        <f t="shared" si="7"/>
        <v/>
      </c>
    </row>
    <row r="219" spans="1:16">
      <c r="A219" s="30" t="str">
        <f t="shared" si="8"/>
        <v/>
      </c>
      <c r="B219" s="31"/>
      <c r="C219" s="32" t="str">
        <f>IF($B219="","",SUMIF(Transactions!$F:$F,TEXT(Dashboard!C$3,"mmm-yyyy")&amp;Dashboard!$B219,Transactions!$D:$D))</f>
        <v/>
      </c>
      <c r="D219" s="32" t="str">
        <f>IF($B219="","",SUMIF(Transactions!$F:$F,TEXT(Dashboard!D$3,"mmm-yyyy")&amp;Dashboard!$B219,Transactions!$D:$D))</f>
        <v/>
      </c>
      <c r="E219" s="32" t="str">
        <f>IF($B219="","",SUMIF(Transactions!$F:$F,TEXT(Dashboard!E$3,"mmm-yyyy")&amp;Dashboard!$B219,Transactions!$D:$D))</f>
        <v/>
      </c>
      <c r="F219" s="32" t="str">
        <f>IF($B219="","",SUMIF(Transactions!$F:$F,TEXT(Dashboard!F$3,"mmm-yyyy")&amp;Dashboard!$B219,Transactions!$D:$D))</f>
        <v/>
      </c>
      <c r="G219" s="32" t="str">
        <f>IF($B219="","",SUMIF(Transactions!$F:$F,TEXT(Dashboard!G$3,"mmm-yyyy")&amp;Dashboard!$B219,Transactions!$D:$D))</f>
        <v/>
      </c>
      <c r="H219" s="32" t="str">
        <f>IF($B219="","",SUMIF(Transactions!$F:$F,TEXT(Dashboard!H$3,"mmm-yyyy")&amp;Dashboard!$B219,Transactions!$D:$D))</f>
        <v/>
      </c>
      <c r="I219" s="32" t="str">
        <f>IF($B219="","",SUMIF(Transactions!$F:$F,TEXT(Dashboard!I$3,"mmm-yyyy")&amp;Dashboard!$B219,Transactions!$D:$D))</f>
        <v/>
      </c>
      <c r="J219" s="32" t="str">
        <f>IF($B219="","",SUMIF(Transactions!$F:$F,TEXT(Dashboard!J$3,"mmm-yyyy")&amp;Dashboard!$B219,Transactions!$D:$D))</f>
        <v/>
      </c>
      <c r="K219" s="32" t="str">
        <f>IF($B219="","",SUMIF(Transactions!$F:$F,TEXT(Dashboard!K$3,"mmm-yyyy")&amp;Dashboard!$B219,Transactions!$D:$D))</f>
        <v/>
      </c>
      <c r="L219" s="32" t="str">
        <f>IF($B219="","",SUMIF(Transactions!$F:$F,TEXT(Dashboard!L$3,"mmm-yyyy")&amp;Dashboard!$B219,Transactions!$D:$D))</f>
        <v/>
      </c>
      <c r="M219" s="32" t="str">
        <f>IF($B219="","",SUMIF(Transactions!$F:$F,TEXT(Dashboard!M$3,"mmm-yyyy")&amp;Dashboard!$B219,Transactions!$D:$D))</f>
        <v/>
      </c>
      <c r="N219" s="32" t="str">
        <f>IF($B219="","",SUMIF(Transactions!$F:$F,TEXT(Dashboard!N$3,"mmm-yyyy")&amp;Dashboard!$B219,Transactions!$D:$D))</f>
        <v/>
      </c>
      <c r="O219" s="32" t="str">
        <f>IF($B219="","",SUMIF(Transactions!$F:$F,TEXT(Dashboard!O$3,"mmm-yyyy")&amp;Dashboard!$B219,Transactions!$D:$D))</f>
        <v/>
      </c>
      <c r="P219" s="32" t="str">
        <f t="shared" si="7"/>
        <v/>
      </c>
    </row>
    <row r="220" spans="1:16">
      <c r="A220" s="30" t="str">
        <f t="shared" si="8"/>
        <v/>
      </c>
      <c r="B220" s="31"/>
      <c r="C220" s="32" t="str">
        <f>IF($B220="","",SUMIF(Transactions!$F:$F,TEXT(Dashboard!C$3,"mmm-yyyy")&amp;Dashboard!$B220,Transactions!$D:$D))</f>
        <v/>
      </c>
      <c r="D220" s="32" t="str">
        <f>IF($B220="","",SUMIF(Transactions!$F:$F,TEXT(Dashboard!D$3,"mmm-yyyy")&amp;Dashboard!$B220,Transactions!$D:$D))</f>
        <v/>
      </c>
      <c r="E220" s="32" t="str">
        <f>IF($B220="","",SUMIF(Transactions!$F:$F,TEXT(Dashboard!E$3,"mmm-yyyy")&amp;Dashboard!$B220,Transactions!$D:$D))</f>
        <v/>
      </c>
      <c r="F220" s="32" t="str">
        <f>IF($B220="","",SUMIF(Transactions!$F:$F,TEXT(Dashboard!F$3,"mmm-yyyy")&amp;Dashboard!$B220,Transactions!$D:$D))</f>
        <v/>
      </c>
      <c r="G220" s="32" t="str">
        <f>IF($B220="","",SUMIF(Transactions!$F:$F,TEXT(Dashboard!G$3,"mmm-yyyy")&amp;Dashboard!$B220,Transactions!$D:$D))</f>
        <v/>
      </c>
      <c r="H220" s="32" t="str">
        <f>IF($B220="","",SUMIF(Transactions!$F:$F,TEXT(Dashboard!H$3,"mmm-yyyy")&amp;Dashboard!$B220,Transactions!$D:$D))</f>
        <v/>
      </c>
      <c r="I220" s="32" t="str">
        <f>IF($B220="","",SUMIF(Transactions!$F:$F,TEXT(Dashboard!I$3,"mmm-yyyy")&amp;Dashboard!$B220,Transactions!$D:$D))</f>
        <v/>
      </c>
      <c r="J220" s="32" t="str">
        <f>IF($B220="","",SUMIF(Transactions!$F:$F,TEXT(Dashboard!J$3,"mmm-yyyy")&amp;Dashboard!$B220,Transactions!$D:$D))</f>
        <v/>
      </c>
      <c r="K220" s="32" t="str">
        <f>IF($B220="","",SUMIF(Transactions!$F:$F,TEXT(Dashboard!K$3,"mmm-yyyy")&amp;Dashboard!$B220,Transactions!$D:$D))</f>
        <v/>
      </c>
      <c r="L220" s="32" t="str">
        <f>IF($B220="","",SUMIF(Transactions!$F:$F,TEXT(Dashboard!L$3,"mmm-yyyy")&amp;Dashboard!$B220,Transactions!$D:$D))</f>
        <v/>
      </c>
      <c r="M220" s="32" t="str">
        <f>IF($B220="","",SUMIF(Transactions!$F:$F,TEXT(Dashboard!M$3,"mmm-yyyy")&amp;Dashboard!$B220,Transactions!$D:$D))</f>
        <v/>
      </c>
      <c r="N220" s="32" t="str">
        <f>IF($B220="","",SUMIF(Transactions!$F:$F,TEXT(Dashboard!N$3,"mmm-yyyy")&amp;Dashboard!$B220,Transactions!$D:$D))</f>
        <v/>
      </c>
      <c r="O220" s="32" t="str">
        <f>IF($B220="","",SUMIF(Transactions!$F:$F,TEXT(Dashboard!O$3,"mmm-yyyy")&amp;Dashboard!$B220,Transactions!$D:$D))</f>
        <v/>
      </c>
      <c r="P220" s="32" t="str">
        <f t="shared" si="7"/>
        <v/>
      </c>
    </row>
    <row r="221" spans="1:16">
      <c r="A221" s="30" t="str">
        <f t="shared" si="8"/>
        <v/>
      </c>
      <c r="B221" s="31"/>
      <c r="C221" s="32" t="str">
        <f>IF($B221="","",SUMIF(Transactions!$F:$F,TEXT(Dashboard!C$3,"mmm-yyyy")&amp;Dashboard!$B221,Transactions!$D:$D))</f>
        <v/>
      </c>
      <c r="D221" s="32" t="str">
        <f>IF($B221="","",SUMIF(Transactions!$F:$F,TEXT(Dashboard!D$3,"mmm-yyyy")&amp;Dashboard!$B221,Transactions!$D:$D))</f>
        <v/>
      </c>
      <c r="E221" s="32" t="str">
        <f>IF($B221="","",SUMIF(Transactions!$F:$F,TEXT(Dashboard!E$3,"mmm-yyyy")&amp;Dashboard!$B221,Transactions!$D:$D))</f>
        <v/>
      </c>
      <c r="F221" s="32" t="str">
        <f>IF($B221="","",SUMIF(Transactions!$F:$F,TEXT(Dashboard!F$3,"mmm-yyyy")&amp;Dashboard!$B221,Transactions!$D:$D))</f>
        <v/>
      </c>
      <c r="G221" s="32" t="str">
        <f>IF($B221="","",SUMIF(Transactions!$F:$F,TEXT(Dashboard!G$3,"mmm-yyyy")&amp;Dashboard!$B221,Transactions!$D:$D))</f>
        <v/>
      </c>
      <c r="H221" s="32" t="str">
        <f>IF($B221="","",SUMIF(Transactions!$F:$F,TEXT(Dashboard!H$3,"mmm-yyyy")&amp;Dashboard!$B221,Transactions!$D:$D))</f>
        <v/>
      </c>
      <c r="I221" s="32" t="str">
        <f>IF($B221="","",SUMIF(Transactions!$F:$F,TEXT(Dashboard!I$3,"mmm-yyyy")&amp;Dashboard!$B221,Transactions!$D:$D))</f>
        <v/>
      </c>
      <c r="J221" s="32" t="str">
        <f>IF($B221="","",SUMIF(Transactions!$F:$F,TEXT(Dashboard!J$3,"mmm-yyyy")&amp;Dashboard!$B221,Transactions!$D:$D))</f>
        <v/>
      </c>
      <c r="K221" s="32" t="str">
        <f>IF($B221="","",SUMIF(Transactions!$F:$F,TEXT(Dashboard!K$3,"mmm-yyyy")&amp;Dashboard!$B221,Transactions!$D:$D))</f>
        <v/>
      </c>
      <c r="L221" s="32" t="str">
        <f>IF($B221="","",SUMIF(Transactions!$F:$F,TEXT(Dashboard!L$3,"mmm-yyyy")&amp;Dashboard!$B221,Transactions!$D:$D))</f>
        <v/>
      </c>
      <c r="M221" s="32" t="str">
        <f>IF($B221="","",SUMIF(Transactions!$F:$F,TEXT(Dashboard!M$3,"mmm-yyyy")&amp;Dashboard!$B221,Transactions!$D:$D))</f>
        <v/>
      </c>
      <c r="N221" s="32" t="str">
        <f>IF($B221="","",SUMIF(Transactions!$F:$F,TEXT(Dashboard!N$3,"mmm-yyyy")&amp;Dashboard!$B221,Transactions!$D:$D))</f>
        <v/>
      </c>
      <c r="O221" s="32" t="str">
        <f>IF($B221="","",SUMIF(Transactions!$F:$F,TEXT(Dashboard!O$3,"mmm-yyyy")&amp;Dashboard!$B221,Transactions!$D:$D))</f>
        <v/>
      </c>
      <c r="P221" s="32" t="str">
        <f t="shared" si="7"/>
        <v/>
      </c>
    </row>
    <row r="222" spans="1:16">
      <c r="A222" s="30" t="str">
        <f t="shared" si="8"/>
        <v/>
      </c>
      <c r="B222" s="31"/>
      <c r="C222" s="32" t="str">
        <f>IF($B222="","",SUMIF(Transactions!$F:$F,TEXT(Dashboard!C$3,"mmm-yyyy")&amp;Dashboard!$B222,Transactions!$D:$D))</f>
        <v/>
      </c>
      <c r="D222" s="32" t="str">
        <f>IF($B222="","",SUMIF(Transactions!$F:$F,TEXT(Dashboard!D$3,"mmm-yyyy")&amp;Dashboard!$B222,Transactions!$D:$D))</f>
        <v/>
      </c>
      <c r="E222" s="32" t="str">
        <f>IF($B222="","",SUMIF(Transactions!$F:$F,TEXT(Dashboard!E$3,"mmm-yyyy")&amp;Dashboard!$B222,Transactions!$D:$D))</f>
        <v/>
      </c>
      <c r="F222" s="32" t="str">
        <f>IF($B222="","",SUMIF(Transactions!$F:$F,TEXT(Dashboard!F$3,"mmm-yyyy")&amp;Dashboard!$B222,Transactions!$D:$D))</f>
        <v/>
      </c>
      <c r="G222" s="32" t="str">
        <f>IF($B222="","",SUMIF(Transactions!$F:$F,TEXT(Dashboard!G$3,"mmm-yyyy")&amp;Dashboard!$B222,Transactions!$D:$D))</f>
        <v/>
      </c>
      <c r="H222" s="32" t="str">
        <f>IF($B222="","",SUMIF(Transactions!$F:$F,TEXT(Dashboard!H$3,"mmm-yyyy")&amp;Dashboard!$B222,Transactions!$D:$D))</f>
        <v/>
      </c>
      <c r="I222" s="32" t="str">
        <f>IF($B222="","",SUMIF(Transactions!$F:$F,TEXT(Dashboard!I$3,"mmm-yyyy")&amp;Dashboard!$B222,Transactions!$D:$D))</f>
        <v/>
      </c>
      <c r="J222" s="32" t="str">
        <f>IF($B222="","",SUMIF(Transactions!$F:$F,TEXT(Dashboard!J$3,"mmm-yyyy")&amp;Dashboard!$B222,Transactions!$D:$D))</f>
        <v/>
      </c>
      <c r="K222" s="32" t="str">
        <f>IF($B222="","",SUMIF(Transactions!$F:$F,TEXT(Dashboard!K$3,"mmm-yyyy")&amp;Dashboard!$B222,Transactions!$D:$D))</f>
        <v/>
      </c>
      <c r="L222" s="32" t="str">
        <f>IF($B222="","",SUMIF(Transactions!$F:$F,TEXT(Dashboard!L$3,"mmm-yyyy")&amp;Dashboard!$B222,Transactions!$D:$D))</f>
        <v/>
      </c>
      <c r="M222" s="32" t="str">
        <f>IF($B222="","",SUMIF(Transactions!$F:$F,TEXT(Dashboard!M$3,"mmm-yyyy")&amp;Dashboard!$B222,Transactions!$D:$D))</f>
        <v/>
      </c>
      <c r="N222" s="32" t="str">
        <f>IF($B222="","",SUMIF(Transactions!$F:$F,TEXT(Dashboard!N$3,"mmm-yyyy")&amp;Dashboard!$B222,Transactions!$D:$D))</f>
        <v/>
      </c>
      <c r="O222" s="32" t="str">
        <f>IF($B222="","",SUMIF(Transactions!$F:$F,TEXT(Dashboard!O$3,"mmm-yyyy")&amp;Dashboard!$B222,Transactions!$D:$D))</f>
        <v/>
      </c>
      <c r="P222" s="32" t="str">
        <f t="shared" si="7"/>
        <v/>
      </c>
    </row>
    <row r="223" spans="1:16">
      <c r="A223" s="30" t="str">
        <f t="shared" si="8"/>
        <v/>
      </c>
      <c r="B223" s="31"/>
      <c r="C223" s="32" t="str">
        <f>IF($B223="","",SUMIF(Transactions!$F:$F,TEXT(Dashboard!C$3,"mmm-yyyy")&amp;Dashboard!$B223,Transactions!$D:$D))</f>
        <v/>
      </c>
      <c r="D223" s="32" t="str">
        <f>IF($B223="","",SUMIF(Transactions!$F:$F,TEXT(Dashboard!D$3,"mmm-yyyy")&amp;Dashboard!$B223,Transactions!$D:$D))</f>
        <v/>
      </c>
      <c r="E223" s="32" t="str">
        <f>IF($B223="","",SUMIF(Transactions!$F:$F,TEXT(Dashboard!E$3,"mmm-yyyy")&amp;Dashboard!$B223,Transactions!$D:$D))</f>
        <v/>
      </c>
      <c r="F223" s="32" t="str">
        <f>IF($B223="","",SUMIF(Transactions!$F:$F,TEXT(Dashboard!F$3,"mmm-yyyy")&amp;Dashboard!$B223,Transactions!$D:$D))</f>
        <v/>
      </c>
      <c r="G223" s="32" t="str">
        <f>IF($B223="","",SUMIF(Transactions!$F:$F,TEXT(Dashboard!G$3,"mmm-yyyy")&amp;Dashboard!$B223,Transactions!$D:$D))</f>
        <v/>
      </c>
      <c r="H223" s="32" t="str">
        <f>IF($B223="","",SUMIF(Transactions!$F:$F,TEXT(Dashboard!H$3,"mmm-yyyy")&amp;Dashboard!$B223,Transactions!$D:$D))</f>
        <v/>
      </c>
      <c r="I223" s="32" t="str">
        <f>IF($B223="","",SUMIF(Transactions!$F:$F,TEXT(Dashboard!I$3,"mmm-yyyy")&amp;Dashboard!$B223,Transactions!$D:$D))</f>
        <v/>
      </c>
      <c r="J223" s="32" t="str">
        <f>IF($B223="","",SUMIF(Transactions!$F:$F,TEXT(Dashboard!J$3,"mmm-yyyy")&amp;Dashboard!$B223,Transactions!$D:$D))</f>
        <v/>
      </c>
      <c r="K223" s="32" t="str">
        <f>IF($B223="","",SUMIF(Transactions!$F:$F,TEXT(Dashboard!K$3,"mmm-yyyy")&amp;Dashboard!$B223,Transactions!$D:$D))</f>
        <v/>
      </c>
      <c r="L223" s="32" t="str">
        <f>IF($B223="","",SUMIF(Transactions!$F:$F,TEXT(Dashboard!L$3,"mmm-yyyy")&amp;Dashboard!$B223,Transactions!$D:$D))</f>
        <v/>
      </c>
      <c r="M223" s="32" t="str">
        <f>IF($B223="","",SUMIF(Transactions!$F:$F,TEXT(Dashboard!M$3,"mmm-yyyy")&amp;Dashboard!$B223,Transactions!$D:$D))</f>
        <v/>
      </c>
      <c r="N223" s="32" t="str">
        <f>IF($B223="","",SUMIF(Transactions!$F:$F,TEXT(Dashboard!N$3,"mmm-yyyy")&amp;Dashboard!$B223,Transactions!$D:$D))</f>
        <v/>
      </c>
      <c r="O223" s="32" t="str">
        <f>IF($B223="","",SUMIF(Transactions!$F:$F,TEXT(Dashboard!O$3,"mmm-yyyy")&amp;Dashboard!$B223,Transactions!$D:$D))</f>
        <v/>
      </c>
      <c r="P223" s="32" t="str">
        <f t="shared" si="7"/>
        <v/>
      </c>
    </row>
    <row r="224" spans="1:16">
      <c r="A224" s="30" t="str">
        <f t="shared" si="8"/>
        <v/>
      </c>
      <c r="B224" s="31"/>
      <c r="C224" s="32" t="str">
        <f>IF($B224="","",SUMIF(Transactions!$F:$F,TEXT(Dashboard!C$3,"mmm-yyyy")&amp;Dashboard!$B224,Transactions!$D:$D))</f>
        <v/>
      </c>
      <c r="D224" s="32" t="str">
        <f>IF($B224="","",SUMIF(Transactions!$F:$F,TEXT(Dashboard!D$3,"mmm-yyyy")&amp;Dashboard!$B224,Transactions!$D:$D))</f>
        <v/>
      </c>
      <c r="E224" s="32" t="str">
        <f>IF($B224="","",SUMIF(Transactions!$F:$F,TEXT(Dashboard!E$3,"mmm-yyyy")&amp;Dashboard!$B224,Transactions!$D:$D))</f>
        <v/>
      </c>
      <c r="F224" s="32" t="str">
        <f>IF($B224="","",SUMIF(Transactions!$F:$F,TEXT(Dashboard!F$3,"mmm-yyyy")&amp;Dashboard!$B224,Transactions!$D:$D))</f>
        <v/>
      </c>
      <c r="G224" s="32" t="str">
        <f>IF($B224="","",SUMIF(Transactions!$F:$F,TEXT(Dashboard!G$3,"mmm-yyyy")&amp;Dashboard!$B224,Transactions!$D:$D))</f>
        <v/>
      </c>
      <c r="H224" s="32" t="str">
        <f>IF($B224="","",SUMIF(Transactions!$F:$F,TEXT(Dashboard!H$3,"mmm-yyyy")&amp;Dashboard!$B224,Transactions!$D:$D))</f>
        <v/>
      </c>
      <c r="I224" s="32" t="str">
        <f>IF($B224="","",SUMIF(Transactions!$F:$F,TEXT(Dashboard!I$3,"mmm-yyyy")&amp;Dashboard!$B224,Transactions!$D:$D))</f>
        <v/>
      </c>
      <c r="J224" s="32" t="str">
        <f>IF($B224="","",SUMIF(Transactions!$F:$F,TEXT(Dashboard!J$3,"mmm-yyyy")&amp;Dashboard!$B224,Transactions!$D:$D))</f>
        <v/>
      </c>
      <c r="K224" s="32" t="str">
        <f>IF($B224="","",SUMIF(Transactions!$F:$F,TEXT(Dashboard!K$3,"mmm-yyyy")&amp;Dashboard!$B224,Transactions!$D:$D))</f>
        <v/>
      </c>
      <c r="L224" s="32" t="str">
        <f>IF($B224="","",SUMIF(Transactions!$F:$F,TEXT(Dashboard!L$3,"mmm-yyyy")&amp;Dashboard!$B224,Transactions!$D:$D))</f>
        <v/>
      </c>
      <c r="M224" s="32" t="str">
        <f>IF($B224="","",SUMIF(Transactions!$F:$F,TEXT(Dashboard!M$3,"mmm-yyyy")&amp;Dashboard!$B224,Transactions!$D:$D))</f>
        <v/>
      </c>
      <c r="N224" s="32" t="str">
        <f>IF($B224="","",SUMIF(Transactions!$F:$F,TEXT(Dashboard!N$3,"mmm-yyyy")&amp;Dashboard!$B224,Transactions!$D:$D))</f>
        <v/>
      </c>
      <c r="O224" s="32" t="str">
        <f>IF($B224="","",SUMIF(Transactions!$F:$F,TEXT(Dashboard!O$3,"mmm-yyyy")&amp;Dashboard!$B224,Transactions!$D:$D))</f>
        <v/>
      </c>
      <c r="P224" s="32" t="str">
        <f t="shared" si="7"/>
        <v/>
      </c>
    </row>
    <row r="225" spans="1:16">
      <c r="A225" s="30" t="str">
        <f t="shared" si="8"/>
        <v/>
      </c>
      <c r="B225" s="31"/>
      <c r="C225" s="32" t="str">
        <f>IF($B225="","",SUMIF(Transactions!$F:$F,TEXT(Dashboard!C$3,"mmm-yyyy")&amp;Dashboard!$B225,Transactions!$D:$D))</f>
        <v/>
      </c>
      <c r="D225" s="32" t="str">
        <f>IF($B225="","",SUMIF(Transactions!$F:$F,TEXT(Dashboard!D$3,"mmm-yyyy")&amp;Dashboard!$B225,Transactions!$D:$D))</f>
        <v/>
      </c>
      <c r="E225" s="32" t="str">
        <f>IF($B225="","",SUMIF(Transactions!$F:$F,TEXT(Dashboard!E$3,"mmm-yyyy")&amp;Dashboard!$B225,Transactions!$D:$D))</f>
        <v/>
      </c>
      <c r="F225" s="32" t="str">
        <f>IF($B225="","",SUMIF(Transactions!$F:$F,TEXT(Dashboard!F$3,"mmm-yyyy")&amp;Dashboard!$B225,Transactions!$D:$D))</f>
        <v/>
      </c>
      <c r="G225" s="32" t="str">
        <f>IF($B225="","",SUMIF(Transactions!$F:$F,TEXT(Dashboard!G$3,"mmm-yyyy")&amp;Dashboard!$B225,Transactions!$D:$D))</f>
        <v/>
      </c>
      <c r="H225" s="32" t="str">
        <f>IF($B225="","",SUMIF(Transactions!$F:$F,TEXT(Dashboard!H$3,"mmm-yyyy")&amp;Dashboard!$B225,Transactions!$D:$D))</f>
        <v/>
      </c>
      <c r="I225" s="32" t="str">
        <f>IF($B225="","",SUMIF(Transactions!$F:$F,TEXT(Dashboard!I$3,"mmm-yyyy")&amp;Dashboard!$B225,Transactions!$D:$D))</f>
        <v/>
      </c>
      <c r="J225" s="32" t="str">
        <f>IF($B225="","",SUMIF(Transactions!$F:$F,TEXT(Dashboard!J$3,"mmm-yyyy")&amp;Dashboard!$B225,Transactions!$D:$D))</f>
        <v/>
      </c>
      <c r="K225" s="32" t="str">
        <f>IF($B225="","",SUMIF(Transactions!$F:$F,TEXT(Dashboard!K$3,"mmm-yyyy")&amp;Dashboard!$B225,Transactions!$D:$D))</f>
        <v/>
      </c>
      <c r="L225" s="32" t="str">
        <f>IF($B225="","",SUMIF(Transactions!$F:$F,TEXT(Dashboard!L$3,"mmm-yyyy")&amp;Dashboard!$B225,Transactions!$D:$D))</f>
        <v/>
      </c>
      <c r="M225" s="32" t="str">
        <f>IF($B225="","",SUMIF(Transactions!$F:$F,TEXT(Dashboard!M$3,"mmm-yyyy")&amp;Dashboard!$B225,Transactions!$D:$D))</f>
        <v/>
      </c>
      <c r="N225" s="32" t="str">
        <f>IF($B225="","",SUMIF(Transactions!$F:$F,TEXT(Dashboard!N$3,"mmm-yyyy")&amp;Dashboard!$B225,Transactions!$D:$D))</f>
        <v/>
      </c>
      <c r="O225" s="32" t="str">
        <f>IF($B225="","",SUMIF(Transactions!$F:$F,TEXT(Dashboard!O$3,"mmm-yyyy")&amp;Dashboard!$B225,Transactions!$D:$D))</f>
        <v/>
      </c>
      <c r="P225" s="32" t="str">
        <f t="shared" si="7"/>
        <v/>
      </c>
    </row>
    <row r="226" spans="1:16">
      <c r="A226" s="30" t="str">
        <f t="shared" si="8"/>
        <v/>
      </c>
      <c r="B226" s="31"/>
      <c r="C226" s="32" t="str">
        <f>IF($B226="","",SUMIF(Transactions!$F:$F,TEXT(Dashboard!C$3,"mmm-yyyy")&amp;Dashboard!$B226,Transactions!$D:$D))</f>
        <v/>
      </c>
      <c r="D226" s="32" t="str">
        <f>IF($B226="","",SUMIF(Transactions!$F:$F,TEXT(Dashboard!D$3,"mmm-yyyy")&amp;Dashboard!$B226,Transactions!$D:$D))</f>
        <v/>
      </c>
      <c r="E226" s="32" t="str">
        <f>IF($B226="","",SUMIF(Transactions!$F:$F,TEXT(Dashboard!E$3,"mmm-yyyy")&amp;Dashboard!$B226,Transactions!$D:$D))</f>
        <v/>
      </c>
      <c r="F226" s="32" t="str">
        <f>IF($B226="","",SUMIF(Transactions!$F:$F,TEXT(Dashboard!F$3,"mmm-yyyy")&amp;Dashboard!$B226,Transactions!$D:$D))</f>
        <v/>
      </c>
      <c r="G226" s="32" t="str">
        <f>IF($B226="","",SUMIF(Transactions!$F:$F,TEXT(Dashboard!G$3,"mmm-yyyy")&amp;Dashboard!$B226,Transactions!$D:$D))</f>
        <v/>
      </c>
      <c r="H226" s="32" t="str">
        <f>IF($B226="","",SUMIF(Transactions!$F:$F,TEXT(Dashboard!H$3,"mmm-yyyy")&amp;Dashboard!$B226,Transactions!$D:$D))</f>
        <v/>
      </c>
      <c r="I226" s="32" t="str">
        <f>IF($B226="","",SUMIF(Transactions!$F:$F,TEXT(Dashboard!I$3,"mmm-yyyy")&amp;Dashboard!$B226,Transactions!$D:$D))</f>
        <v/>
      </c>
      <c r="J226" s="32" t="str">
        <f>IF($B226="","",SUMIF(Transactions!$F:$F,TEXT(Dashboard!J$3,"mmm-yyyy")&amp;Dashboard!$B226,Transactions!$D:$D))</f>
        <v/>
      </c>
      <c r="K226" s="32" t="str">
        <f>IF($B226="","",SUMIF(Transactions!$F:$F,TEXT(Dashboard!K$3,"mmm-yyyy")&amp;Dashboard!$B226,Transactions!$D:$D))</f>
        <v/>
      </c>
      <c r="L226" s="32" t="str">
        <f>IF($B226="","",SUMIF(Transactions!$F:$F,TEXT(Dashboard!L$3,"mmm-yyyy")&amp;Dashboard!$B226,Transactions!$D:$D))</f>
        <v/>
      </c>
      <c r="M226" s="32" t="str">
        <f>IF($B226="","",SUMIF(Transactions!$F:$F,TEXT(Dashboard!M$3,"mmm-yyyy")&amp;Dashboard!$B226,Transactions!$D:$D))</f>
        <v/>
      </c>
      <c r="N226" s="32" t="str">
        <f>IF($B226="","",SUMIF(Transactions!$F:$F,TEXT(Dashboard!N$3,"mmm-yyyy")&amp;Dashboard!$B226,Transactions!$D:$D))</f>
        <v/>
      </c>
      <c r="O226" s="32" t="str">
        <f>IF($B226="","",SUMIF(Transactions!$F:$F,TEXT(Dashboard!O$3,"mmm-yyyy")&amp;Dashboard!$B226,Transactions!$D:$D))</f>
        <v/>
      </c>
      <c r="P226" s="32" t="str">
        <f t="shared" si="7"/>
        <v/>
      </c>
    </row>
    <row r="227" spans="1:16">
      <c r="A227" s="30" t="str">
        <f t="shared" si="8"/>
        <v/>
      </c>
      <c r="B227" s="31"/>
      <c r="C227" s="32" t="str">
        <f>IF($B227="","",SUMIF(Transactions!$F:$F,TEXT(Dashboard!C$3,"mmm-yyyy")&amp;Dashboard!$B227,Transactions!$D:$D))</f>
        <v/>
      </c>
      <c r="D227" s="32" t="str">
        <f>IF($B227="","",SUMIF(Transactions!$F:$F,TEXT(Dashboard!D$3,"mmm-yyyy")&amp;Dashboard!$B227,Transactions!$D:$D))</f>
        <v/>
      </c>
      <c r="E227" s="32" t="str">
        <f>IF($B227="","",SUMIF(Transactions!$F:$F,TEXT(Dashboard!E$3,"mmm-yyyy")&amp;Dashboard!$B227,Transactions!$D:$D))</f>
        <v/>
      </c>
      <c r="F227" s="32" t="str">
        <f>IF($B227="","",SUMIF(Transactions!$F:$F,TEXT(Dashboard!F$3,"mmm-yyyy")&amp;Dashboard!$B227,Transactions!$D:$D))</f>
        <v/>
      </c>
      <c r="G227" s="32" t="str">
        <f>IF($B227="","",SUMIF(Transactions!$F:$F,TEXT(Dashboard!G$3,"mmm-yyyy")&amp;Dashboard!$B227,Transactions!$D:$D))</f>
        <v/>
      </c>
      <c r="H227" s="32" t="str">
        <f>IF($B227="","",SUMIF(Transactions!$F:$F,TEXT(Dashboard!H$3,"mmm-yyyy")&amp;Dashboard!$B227,Transactions!$D:$D))</f>
        <v/>
      </c>
      <c r="I227" s="32" t="str">
        <f>IF($B227="","",SUMIF(Transactions!$F:$F,TEXT(Dashboard!I$3,"mmm-yyyy")&amp;Dashboard!$B227,Transactions!$D:$D))</f>
        <v/>
      </c>
      <c r="J227" s="32" t="str">
        <f>IF($B227="","",SUMIF(Transactions!$F:$F,TEXT(Dashboard!J$3,"mmm-yyyy")&amp;Dashboard!$B227,Transactions!$D:$D))</f>
        <v/>
      </c>
      <c r="K227" s="32" t="str">
        <f>IF($B227="","",SUMIF(Transactions!$F:$F,TEXT(Dashboard!K$3,"mmm-yyyy")&amp;Dashboard!$B227,Transactions!$D:$D))</f>
        <v/>
      </c>
      <c r="L227" s="32" t="str">
        <f>IF($B227="","",SUMIF(Transactions!$F:$F,TEXT(Dashboard!L$3,"mmm-yyyy")&amp;Dashboard!$B227,Transactions!$D:$D))</f>
        <v/>
      </c>
      <c r="M227" s="32" t="str">
        <f>IF($B227="","",SUMIF(Transactions!$F:$F,TEXT(Dashboard!M$3,"mmm-yyyy")&amp;Dashboard!$B227,Transactions!$D:$D))</f>
        <v/>
      </c>
      <c r="N227" s="32" t="str">
        <f>IF($B227="","",SUMIF(Transactions!$F:$F,TEXT(Dashboard!N$3,"mmm-yyyy")&amp;Dashboard!$B227,Transactions!$D:$D))</f>
        <v/>
      </c>
      <c r="O227" s="32" t="str">
        <f>IF($B227="","",SUMIF(Transactions!$F:$F,TEXT(Dashboard!O$3,"mmm-yyyy")&amp;Dashboard!$B227,Transactions!$D:$D))</f>
        <v/>
      </c>
      <c r="P227" s="32" t="str">
        <f t="shared" si="7"/>
        <v/>
      </c>
    </row>
    <row r="228" spans="1:16">
      <c r="A228" s="30" t="str">
        <f t="shared" si="8"/>
        <v/>
      </c>
      <c r="B228" s="31"/>
      <c r="C228" s="32" t="str">
        <f>IF($B228="","",SUMIF(Transactions!$F:$F,TEXT(Dashboard!C$3,"mmm-yyyy")&amp;Dashboard!$B228,Transactions!$D:$D))</f>
        <v/>
      </c>
      <c r="D228" s="32" t="str">
        <f>IF($B228="","",SUMIF(Transactions!$F:$F,TEXT(Dashboard!D$3,"mmm-yyyy")&amp;Dashboard!$B228,Transactions!$D:$D))</f>
        <v/>
      </c>
      <c r="E228" s="32" t="str">
        <f>IF($B228="","",SUMIF(Transactions!$F:$F,TEXT(Dashboard!E$3,"mmm-yyyy")&amp;Dashboard!$B228,Transactions!$D:$D))</f>
        <v/>
      </c>
      <c r="F228" s="32" t="str">
        <f>IF($B228="","",SUMIF(Transactions!$F:$F,TEXT(Dashboard!F$3,"mmm-yyyy")&amp;Dashboard!$B228,Transactions!$D:$D))</f>
        <v/>
      </c>
      <c r="G228" s="32" t="str">
        <f>IF($B228="","",SUMIF(Transactions!$F:$F,TEXT(Dashboard!G$3,"mmm-yyyy")&amp;Dashboard!$B228,Transactions!$D:$D))</f>
        <v/>
      </c>
      <c r="H228" s="32" t="str">
        <f>IF($B228="","",SUMIF(Transactions!$F:$F,TEXT(Dashboard!H$3,"mmm-yyyy")&amp;Dashboard!$B228,Transactions!$D:$D))</f>
        <v/>
      </c>
      <c r="I228" s="32" t="str">
        <f>IF($B228="","",SUMIF(Transactions!$F:$F,TEXT(Dashboard!I$3,"mmm-yyyy")&amp;Dashboard!$B228,Transactions!$D:$D))</f>
        <v/>
      </c>
      <c r="J228" s="32" t="str">
        <f>IF($B228="","",SUMIF(Transactions!$F:$F,TEXT(Dashboard!J$3,"mmm-yyyy")&amp;Dashboard!$B228,Transactions!$D:$D))</f>
        <v/>
      </c>
      <c r="K228" s="32" t="str">
        <f>IF($B228="","",SUMIF(Transactions!$F:$F,TEXT(Dashboard!K$3,"mmm-yyyy")&amp;Dashboard!$B228,Transactions!$D:$D))</f>
        <v/>
      </c>
      <c r="L228" s="32" t="str">
        <f>IF($B228="","",SUMIF(Transactions!$F:$F,TEXT(Dashboard!L$3,"mmm-yyyy")&amp;Dashboard!$B228,Transactions!$D:$D))</f>
        <v/>
      </c>
      <c r="M228" s="32" t="str">
        <f>IF($B228="","",SUMIF(Transactions!$F:$F,TEXT(Dashboard!M$3,"mmm-yyyy")&amp;Dashboard!$B228,Transactions!$D:$D))</f>
        <v/>
      </c>
      <c r="N228" s="32" t="str">
        <f>IF($B228="","",SUMIF(Transactions!$F:$F,TEXT(Dashboard!N$3,"mmm-yyyy")&amp;Dashboard!$B228,Transactions!$D:$D))</f>
        <v/>
      </c>
      <c r="O228" s="32" t="str">
        <f>IF($B228="","",SUMIF(Transactions!$F:$F,TEXT(Dashboard!O$3,"mmm-yyyy")&amp;Dashboard!$B228,Transactions!$D:$D))</f>
        <v/>
      </c>
      <c r="P228" s="32" t="str">
        <f t="shared" si="7"/>
        <v/>
      </c>
    </row>
    <row r="229" spans="1:16">
      <c r="A229" s="30" t="str">
        <f t="shared" si="8"/>
        <v/>
      </c>
      <c r="B229" s="31"/>
      <c r="C229" s="32" t="str">
        <f>IF($B229="","",SUMIF(Transactions!$F:$F,TEXT(Dashboard!C$3,"mmm-yyyy")&amp;Dashboard!$B229,Transactions!$D:$D))</f>
        <v/>
      </c>
      <c r="D229" s="32" t="str">
        <f>IF($B229="","",SUMIF(Transactions!$F:$F,TEXT(Dashboard!D$3,"mmm-yyyy")&amp;Dashboard!$B229,Transactions!$D:$D))</f>
        <v/>
      </c>
      <c r="E229" s="32" t="str">
        <f>IF($B229="","",SUMIF(Transactions!$F:$F,TEXT(Dashboard!E$3,"mmm-yyyy")&amp;Dashboard!$B229,Transactions!$D:$D))</f>
        <v/>
      </c>
      <c r="F229" s="32" t="str">
        <f>IF($B229="","",SUMIF(Transactions!$F:$F,TEXT(Dashboard!F$3,"mmm-yyyy")&amp;Dashboard!$B229,Transactions!$D:$D))</f>
        <v/>
      </c>
      <c r="G229" s="32" t="str">
        <f>IF($B229="","",SUMIF(Transactions!$F:$F,TEXT(Dashboard!G$3,"mmm-yyyy")&amp;Dashboard!$B229,Transactions!$D:$D))</f>
        <v/>
      </c>
      <c r="H229" s="32" t="str">
        <f>IF($B229="","",SUMIF(Transactions!$F:$F,TEXT(Dashboard!H$3,"mmm-yyyy")&amp;Dashboard!$B229,Transactions!$D:$D))</f>
        <v/>
      </c>
      <c r="I229" s="32" t="str">
        <f>IF($B229="","",SUMIF(Transactions!$F:$F,TEXT(Dashboard!I$3,"mmm-yyyy")&amp;Dashboard!$B229,Transactions!$D:$D))</f>
        <v/>
      </c>
      <c r="J229" s="32" t="str">
        <f>IF($B229="","",SUMIF(Transactions!$F:$F,TEXT(Dashboard!J$3,"mmm-yyyy")&amp;Dashboard!$B229,Transactions!$D:$D))</f>
        <v/>
      </c>
      <c r="K229" s="32" t="str">
        <f>IF($B229="","",SUMIF(Transactions!$F:$F,TEXT(Dashboard!K$3,"mmm-yyyy")&amp;Dashboard!$B229,Transactions!$D:$D))</f>
        <v/>
      </c>
      <c r="L229" s="32" t="str">
        <f>IF($B229="","",SUMIF(Transactions!$F:$F,TEXT(Dashboard!L$3,"mmm-yyyy")&amp;Dashboard!$B229,Transactions!$D:$D))</f>
        <v/>
      </c>
      <c r="M229" s="32" t="str">
        <f>IF($B229="","",SUMIF(Transactions!$F:$F,TEXT(Dashboard!M$3,"mmm-yyyy")&amp;Dashboard!$B229,Transactions!$D:$D))</f>
        <v/>
      </c>
      <c r="N229" s="32" t="str">
        <f>IF($B229="","",SUMIF(Transactions!$F:$F,TEXT(Dashboard!N$3,"mmm-yyyy")&amp;Dashboard!$B229,Transactions!$D:$D))</f>
        <v/>
      </c>
      <c r="O229" s="32" t="str">
        <f>IF($B229="","",SUMIF(Transactions!$F:$F,TEXT(Dashboard!O$3,"mmm-yyyy")&amp;Dashboard!$B229,Transactions!$D:$D))</f>
        <v/>
      </c>
      <c r="P229" s="32" t="str">
        <f t="shared" si="7"/>
        <v/>
      </c>
    </row>
    <row r="230" spans="1:16">
      <c r="A230" s="30" t="str">
        <f t="shared" si="8"/>
        <v/>
      </c>
      <c r="B230" s="31"/>
      <c r="C230" s="32" t="str">
        <f>IF($B230="","",SUMIF(Transactions!$F:$F,TEXT(Dashboard!C$3,"mmm-yyyy")&amp;Dashboard!$B230,Transactions!$D:$D))</f>
        <v/>
      </c>
      <c r="D230" s="32" t="str">
        <f>IF($B230="","",SUMIF(Transactions!$F:$F,TEXT(Dashboard!D$3,"mmm-yyyy")&amp;Dashboard!$B230,Transactions!$D:$D))</f>
        <v/>
      </c>
      <c r="E230" s="32" t="str">
        <f>IF($B230="","",SUMIF(Transactions!$F:$F,TEXT(Dashboard!E$3,"mmm-yyyy")&amp;Dashboard!$B230,Transactions!$D:$D))</f>
        <v/>
      </c>
      <c r="F230" s="32" t="str">
        <f>IF($B230="","",SUMIF(Transactions!$F:$F,TEXT(Dashboard!F$3,"mmm-yyyy")&amp;Dashboard!$B230,Transactions!$D:$D))</f>
        <v/>
      </c>
      <c r="G230" s="32" t="str">
        <f>IF($B230="","",SUMIF(Transactions!$F:$F,TEXT(Dashboard!G$3,"mmm-yyyy")&amp;Dashboard!$B230,Transactions!$D:$D))</f>
        <v/>
      </c>
      <c r="H230" s="32" t="str">
        <f>IF($B230="","",SUMIF(Transactions!$F:$F,TEXT(Dashboard!H$3,"mmm-yyyy")&amp;Dashboard!$B230,Transactions!$D:$D))</f>
        <v/>
      </c>
      <c r="I230" s="32" t="str">
        <f>IF($B230="","",SUMIF(Transactions!$F:$F,TEXT(Dashboard!I$3,"mmm-yyyy")&amp;Dashboard!$B230,Transactions!$D:$D))</f>
        <v/>
      </c>
      <c r="J230" s="32" t="str">
        <f>IF($B230="","",SUMIF(Transactions!$F:$F,TEXT(Dashboard!J$3,"mmm-yyyy")&amp;Dashboard!$B230,Transactions!$D:$D))</f>
        <v/>
      </c>
      <c r="K230" s="32" t="str">
        <f>IF($B230="","",SUMIF(Transactions!$F:$F,TEXT(Dashboard!K$3,"mmm-yyyy")&amp;Dashboard!$B230,Transactions!$D:$D))</f>
        <v/>
      </c>
      <c r="L230" s="32" t="str">
        <f>IF($B230="","",SUMIF(Transactions!$F:$F,TEXT(Dashboard!L$3,"mmm-yyyy")&amp;Dashboard!$B230,Transactions!$D:$D))</f>
        <v/>
      </c>
      <c r="M230" s="32" t="str">
        <f>IF($B230="","",SUMIF(Transactions!$F:$F,TEXT(Dashboard!M$3,"mmm-yyyy")&amp;Dashboard!$B230,Transactions!$D:$D))</f>
        <v/>
      </c>
      <c r="N230" s="32" t="str">
        <f>IF($B230="","",SUMIF(Transactions!$F:$F,TEXT(Dashboard!N$3,"mmm-yyyy")&amp;Dashboard!$B230,Transactions!$D:$D))</f>
        <v/>
      </c>
      <c r="O230" s="32" t="str">
        <f>IF($B230="","",SUMIF(Transactions!$F:$F,TEXT(Dashboard!O$3,"mmm-yyyy")&amp;Dashboard!$B230,Transactions!$D:$D))</f>
        <v/>
      </c>
      <c r="P230" s="32" t="str">
        <f t="shared" si="7"/>
        <v/>
      </c>
    </row>
    <row r="231" spans="1:16">
      <c r="A231" s="30" t="str">
        <f t="shared" si="8"/>
        <v/>
      </c>
      <c r="B231" s="31"/>
      <c r="C231" s="32" t="str">
        <f>IF($B231="","",SUMIF(Transactions!$F:$F,TEXT(Dashboard!C$3,"mmm-yyyy")&amp;Dashboard!$B231,Transactions!$D:$D))</f>
        <v/>
      </c>
      <c r="D231" s="32" t="str">
        <f>IF($B231="","",SUMIF(Transactions!$F:$F,TEXT(Dashboard!D$3,"mmm-yyyy")&amp;Dashboard!$B231,Transactions!$D:$D))</f>
        <v/>
      </c>
      <c r="E231" s="32" t="str">
        <f>IF($B231="","",SUMIF(Transactions!$F:$F,TEXT(Dashboard!E$3,"mmm-yyyy")&amp;Dashboard!$B231,Transactions!$D:$D))</f>
        <v/>
      </c>
      <c r="F231" s="32" t="str">
        <f>IF($B231="","",SUMIF(Transactions!$F:$F,TEXT(Dashboard!F$3,"mmm-yyyy")&amp;Dashboard!$B231,Transactions!$D:$D))</f>
        <v/>
      </c>
      <c r="G231" s="32" t="str">
        <f>IF($B231="","",SUMIF(Transactions!$F:$F,TEXT(Dashboard!G$3,"mmm-yyyy")&amp;Dashboard!$B231,Transactions!$D:$D))</f>
        <v/>
      </c>
      <c r="H231" s="32" t="str">
        <f>IF($B231="","",SUMIF(Transactions!$F:$F,TEXT(Dashboard!H$3,"mmm-yyyy")&amp;Dashboard!$B231,Transactions!$D:$D))</f>
        <v/>
      </c>
      <c r="I231" s="32" t="str">
        <f>IF($B231="","",SUMIF(Transactions!$F:$F,TEXT(Dashboard!I$3,"mmm-yyyy")&amp;Dashboard!$B231,Transactions!$D:$D))</f>
        <v/>
      </c>
      <c r="J231" s="32" t="str">
        <f>IF($B231="","",SUMIF(Transactions!$F:$F,TEXT(Dashboard!J$3,"mmm-yyyy")&amp;Dashboard!$B231,Transactions!$D:$D))</f>
        <v/>
      </c>
      <c r="K231" s="32" t="str">
        <f>IF($B231="","",SUMIF(Transactions!$F:$F,TEXT(Dashboard!K$3,"mmm-yyyy")&amp;Dashboard!$B231,Transactions!$D:$D))</f>
        <v/>
      </c>
      <c r="L231" s="32" t="str">
        <f>IF($B231="","",SUMIF(Transactions!$F:$F,TEXT(Dashboard!L$3,"mmm-yyyy")&amp;Dashboard!$B231,Transactions!$D:$D))</f>
        <v/>
      </c>
      <c r="M231" s="32" t="str">
        <f>IF($B231="","",SUMIF(Transactions!$F:$F,TEXT(Dashboard!M$3,"mmm-yyyy")&amp;Dashboard!$B231,Transactions!$D:$D))</f>
        <v/>
      </c>
      <c r="N231" s="32" t="str">
        <f>IF($B231="","",SUMIF(Transactions!$F:$F,TEXT(Dashboard!N$3,"mmm-yyyy")&amp;Dashboard!$B231,Transactions!$D:$D))</f>
        <v/>
      </c>
      <c r="O231" s="32" t="str">
        <f>IF($B231="","",SUMIF(Transactions!$F:$F,TEXT(Dashboard!O$3,"mmm-yyyy")&amp;Dashboard!$B231,Transactions!$D:$D))</f>
        <v/>
      </c>
      <c r="P231" s="32" t="str">
        <f t="shared" si="7"/>
        <v/>
      </c>
    </row>
    <row r="232" spans="1:16">
      <c r="A232" s="30" t="str">
        <f t="shared" si="8"/>
        <v/>
      </c>
      <c r="B232" s="31"/>
      <c r="C232" s="32" t="str">
        <f>IF($B232="","",SUMIF(Transactions!$F:$F,TEXT(Dashboard!C$3,"mmm-yyyy")&amp;Dashboard!$B232,Transactions!$D:$D))</f>
        <v/>
      </c>
      <c r="D232" s="32" t="str">
        <f>IF($B232="","",SUMIF(Transactions!$F:$F,TEXT(Dashboard!D$3,"mmm-yyyy")&amp;Dashboard!$B232,Transactions!$D:$D))</f>
        <v/>
      </c>
      <c r="E232" s="32" t="str">
        <f>IF($B232="","",SUMIF(Transactions!$F:$F,TEXT(Dashboard!E$3,"mmm-yyyy")&amp;Dashboard!$B232,Transactions!$D:$D))</f>
        <v/>
      </c>
      <c r="F232" s="32" t="str">
        <f>IF($B232="","",SUMIF(Transactions!$F:$F,TEXT(Dashboard!F$3,"mmm-yyyy")&amp;Dashboard!$B232,Transactions!$D:$D))</f>
        <v/>
      </c>
      <c r="G232" s="32" t="str">
        <f>IF($B232="","",SUMIF(Transactions!$F:$F,TEXT(Dashboard!G$3,"mmm-yyyy")&amp;Dashboard!$B232,Transactions!$D:$D))</f>
        <v/>
      </c>
      <c r="H232" s="32" t="str">
        <f>IF($B232="","",SUMIF(Transactions!$F:$F,TEXT(Dashboard!H$3,"mmm-yyyy")&amp;Dashboard!$B232,Transactions!$D:$D))</f>
        <v/>
      </c>
      <c r="I232" s="32" t="str">
        <f>IF($B232="","",SUMIF(Transactions!$F:$F,TEXT(Dashboard!I$3,"mmm-yyyy")&amp;Dashboard!$B232,Transactions!$D:$D))</f>
        <v/>
      </c>
      <c r="J232" s="32" t="str">
        <f>IF($B232="","",SUMIF(Transactions!$F:$F,TEXT(Dashboard!J$3,"mmm-yyyy")&amp;Dashboard!$B232,Transactions!$D:$D))</f>
        <v/>
      </c>
      <c r="K232" s="32" t="str">
        <f>IF($B232="","",SUMIF(Transactions!$F:$F,TEXT(Dashboard!K$3,"mmm-yyyy")&amp;Dashboard!$B232,Transactions!$D:$D))</f>
        <v/>
      </c>
      <c r="L232" s="32" t="str">
        <f>IF($B232="","",SUMIF(Transactions!$F:$F,TEXT(Dashboard!L$3,"mmm-yyyy")&amp;Dashboard!$B232,Transactions!$D:$D))</f>
        <v/>
      </c>
      <c r="M232" s="32" t="str">
        <f>IF($B232="","",SUMIF(Transactions!$F:$F,TEXT(Dashboard!M$3,"mmm-yyyy")&amp;Dashboard!$B232,Transactions!$D:$D))</f>
        <v/>
      </c>
      <c r="N232" s="32" t="str">
        <f>IF($B232="","",SUMIF(Transactions!$F:$F,TEXT(Dashboard!N$3,"mmm-yyyy")&amp;Dashboard!$B232,Transactions!$D:$D))</f>
        <v/>
      </c>
      <c r="O232" s="32" t="str">
        <f>IF($B232="","",SUMIF(Transactions!$F:$F,TEXT(Dashboard!O$3,"mmm-yyyy")&amp;Dashboard!$B232,Transactions!$D:$D))</f>
        <v/>
      </c>
      <c r="P232" s="32" t="str">
        <f t="shared" si="7"/>
        <v/>
      </c>
    </row>
    <row r="233" spans="1:16">
      <c r="A233" s="30" t="str">
        <f t="shared" si="8"/>
        <v/>
      </c>
      <c r="B233" s="31"/>
      <c r="C233" s="32" t="str">
        <f>IF($B233="","",SUMIF(Transactions!$F:$F,TEXT(Dashboard!C$3,"mmm-yyyy")&amp;Dashboard!$B233,Transactions!$D:$D))</f>
        <v/>
      </c>
      <c r="D233" s="32" t="str">
        <f>IF($B233="","",SUMIF(Transactions!$F:$F,TEXT(Dashboard!D$3,"mmm-yyyy")&amp;Dashboard!$B233,Transactions!$D:$D))</f>
        <v/>
      </c>
      <c r="E233" s="32" t="str">
        <f>IF($B233="","",SUMIF(Transactions!$F:$F,TEXT(Dashboard!E$3,"mmm-yyyy")&amp;Dashboard!$B233,Transactions!$D:$D))</f>
        <v/>
      </c>
      <c r="F233" s="32" t="str">
        <f>IF($B233="","",SUMIF(Transactions!$F:$F,TEXT(Dashboard!F$3,"mmm-yyyy")&amp;Dashboard!$B233,Transactions!$D:$D))</f>
        <v/>
      </c>
      <c r="G233" s="32" t="str">
        <f>IF($B233="","",SUMIF(Transactions!$F:$F,TEXT(Dashboard!G$3,"mmm-yyyy")&amp;Dashboard!$B233,Transactions!$D:$D))</f>
        <v/>
      </c>
      <c r="H233" s="32" t="str">
        <f>IF($B233="","",SUMIF(Transactions!$F:$F,TEXT(Dashboard!H$3,"mmm-yyyy")&amp;Dashboard!$B233,Transactions!$D:$D))</f>
        <v/>
      </c>
      <c r="I233" s="32" t="str">
        <f>IF($B233="","",SUMIF(Transactions!$F:$F,TEXT(Dashboard!I$3,"mmm-yyyy")&amp;Dashboard!$B233,Transactions!$D:$D))</f>
        <v/>
      </c>
      <c r="J233" s="32" t="str">
        <f>IF($B233="","",SUMIF(Transactions!$F:$F,TEXT(Dashboard!J$3,"mmm-yyyy")&amp;Dashboard!$B233,Transactions!$D:$D))</f>
        <v/>
      </c>
      <c r="K233" s="32" t="str">
        <f>IF($B233="","",SUMIF(Transactions!$F:$F,TEXT(Dashboard!K$3,"mmm-yyyy")&amp;Dashboard!$B233,Transactions!$D:$D))</f>
        <v/>
      </c>
      <c r="L233" s="32" t="str">
        <f>IF($B233="","",SUMIF(Transactions!$F:$F,TEXT(Dashboard!L$3,"mmm-yyyy")&amp;Dashboard!$B233,Transactions!$D:$D))</f>
        <v/>
      </c>
      <c r="M233" s="32" t="str">
        <f>IF($B233="","",SUMIF(Transactions!$F:$F,TEXT(Dashboard!M$3,"mmm-yyyy")&amp;Dashboard!$B233,Transactions!$D:$D))</f>
        <v/>
      </c>
      <c r="N233" s="32" t="str">
        <f>IF($B233="","",SUMIF(Transactions!$F:$F,TEXT(Dashboard!N$3,"mmm-yyyy")&amp;Dashboard!$B233,Transactions!$D:$D))</f>
        <v/>
      </c>
      <c r="O233" s="32" t="str">
        <f>IF($B233="","",SUMIF(Transactions!$F:$F,TEXT(Dashboard!O$3,"mmm-yyyy")&amp;Dashboard!$B233,Transactions!$D:$D))</f>
        <v/>
      </c>
      <c r="P233" s="32" t="str">
        <f t="shared" si="7"/>
        <v/>
      </c>
    </row>
    <row r="234" spans="1:16">
      <c r="A234" s="30" t="str">
        <f t="shared" si="8"/>
        <v/>
      </c>
      <c r="B234" s="31"/>
      <c r="C234" s="32" t="str">
        <f>IF($B234="","",SUMIF(Transactions!$F:$F,TEXT(Dashboard!C$3,"mmm-yyyy")&amp;Dashboard!$B234,Transactions!$D:$D))</f>
        <v/>
      </c>
      <c r="D234" s="32" t="str">
        <f>IF($B234="","",SUMIF(Transactions!$F:$F,TEXT(Dashboard!D$3,"mmm-yyyy")&amp;Dashboard!$B234,Transactions!$D:$D))</f>
        <v/>
      </c>
      <c r="E234" s="32" t="str">
        <f>IF($B234="","",SUMIF(Transactions!$F:$F,TEXT(Dashboard!E$3,"mmm-yyyy")&amp;Dashboard!$B234,Transactions!$D:$D))</f>
        <v/>
      </c>
      <c r="F234" s="32" t="str">
        <f>IF($B234="","",SUMIF(Transactions!$F:$F,TEXT(Dashboard!F$3,"mmm-yyyy")&amp;Dashboard!$B234,Transactions!$D:$D))</f>
        <v/>
      </c>
      <c r="G234" s="32" t="str">
        <f>IF($B234="","",SUMIF(Transactions!$F:$F,TEXT(Dashboard!G$3,"mmm-yyyy")&amp;Dashboard!$B234,Transactions!$D:$D))</f>
        <v/>
      </c>
      <c r="H234" s="32" t="str">
        <f>IF($B234="","",SUMIF(Transactions!$F:$F,TEXT(Dashboard!H$3,"mmm-yyyy")&amp;Dashboard!$B234,Transactions!$D:$D))</f>
        <v/>
      </c>
      <c r="I234" s="32" t="str">
        <f>IF($B234="","",SUMIF(Transactions!$F:$F,TEXT(Dashboard!I$3,"mmm-yyyy")&amp;Dashboard!$B234,Transactions!$D:$D))</f>
        <v/>
      </c>
      <c r="J234" s="32" t="str">
        <f>IF($B234="","",SUMIF(Transactions!$F:$F,TEXT(Dashboard!J$3,"mmm-yyyy")&amp;Dashboard!$B234,Transactions!$D:$D))</f>
        <v/>
      </c>
      <c r="K234" s="32" t="str">
        <f>IF($B234="","",SUMIF(Transactions!$F:$F,TEXT(Dashboard!K$3,"mmm-yyyy")&amp;Dashboard!$B234,Transactions!$D:$D))</f>
        <v/>
      </c>
      <c r="L234" s="32" t="str">
        <f>IF($B234="","",SUMIF(Transactions!$F:$F,TEXT(Dashboard!L$3,"mmm-yyyy")&amp;Dashboard!$B234,Transactions!$D:$D))</f>
        <v/>
      </c>
      <c r="M234" s="32" t="str">
        <f>IF($B234="","",SUMIF(Transactions!$F:$F,TEXT(Dashboard!M$3,"mmm-yyyy")&amp;Dashboard!$B234,Transactions!$D:$D))</f>
        <v/>
      </c>
      <c r="N234" s="32" t="str">
        <f>IF($B234="","",SUMIF(Transactions!$F:$F,TEXT(Dashboard!N$3,"mmm-yyyy")&amp;Dashboard!$B234,Transactions!$D:$D))</f>
        <v/>
      </c>
      <c r="O234" s="32" t="str">
        <f>IF($B234="","",SUMIF(Transactions!$F:$F,TEXT(Dashboard!O$3,"mmm-yyyy")&amp;Dashboard!$B234,Transactions!$D:$D))</f>
        <v/>
      </c>
      <c r="P234" s="32" t="str">
        <f t="shared" si="7"/>
        <v/>
      </c>
    </row>
    <row r="235" spans="1:16">
      <c r="A235" s="30" t="str">
        <f t="shared" si="8"/>
        <v/>
      </c>
      <c r="B235" s="31"/>
      <c r="C235" s="32" t="str">
        <f>IF($B235="","",SUMIF(Transactions!$F:$F,TEXT(Dashboard!C$3,"mmm-yyyy")&amp;Dashboard!$B235,Transactions!$D:$D))</f>
        <v/>
      </c>
      <c r="D235" s="32" t="str">
        <f>IF($B235="","",SUMIF(Transactions!$F:$F,TEXT(Dashboard!D$3,"mmm-yyyy")&amp;Dashboard!$B235,Transactions!$D:$D))</f>
        <v/>
      </c>
      <c r="E235" s="32" t="str">
        <f>IF($B235="","",SUMIF(Transactions!$F:$F,TEXT(Dashboard!E$3,"mmm-yyyy")&amp;Dashboard!$B235,Transactions!$D:$D))</f>
        <v/>
      </c>
      <c r="F235" s="32" t="str">
        <f>IF($B235="","",SUMIF(Transactions!$F:$F,TEXT(Dashboard!F$3,"mmm-yyyy")&amp;Dashboard!$B235,Transactions!$D:$D))</f>
        <v/>
      </c>
      <c r="G235" s="32" t="str">
        <f>IF($B235="","",SUMIF(Transactions!$F:$F,TEXT(Dashboard!G$3,"mmm-yyyy")&amp;Dashboard!$B235,Transactions!$D:$D))</f>
        <v/>
      </c>
      <c r="H235" s="32" t="str">
        <f>IF($B235="","",SUMIF(Transactions!$F:$F,TEXT(Dashboard!H$3,"mmm-yyyy")&amp;Dashboard!$B235,Transactions!$D:$D))</f>
        <v/>
      </c>
      <c r="I235" s="32" t="str">
        <f>IF($B235="","",SUMIF(Transactions!$F:$F,TEXT(Dashboard!I$3,"mmm-yyyy")&amp;Dashboard!$B235,Transactions!$D:$D))</f>
        <v/>
      </c>
      <c r="J235" s="32" t="str">
        <f>IF($B235="","",SUMIF(Transactions!$F:$F,TEXT(Dashboard!J$3,"mmm-yyyy")&amp;Dashboard!$B235,Transactions!$D:$D))</f>
        <v/>
      </c>
      <c r="K235" s="32" t="str">
        <f>IF($B235="","",SUMIF(Transactions!$F:$F,TEXT(Dashboard!K$3,"mmm-yyyy")&amp;Dashboard!$B235,Transactions!$D:$D))</f>
        <v/>
      </c>
      <c r="L235" s="32" t="str">
        <f>IF($B235="","",SUMIF(Transactions!$F:$F,TEXT(Dashboard!L$3,"mmm-yyyy")&amp;Dashboard!$B235,Transactions!$D:$D))</f>
        <v/>
      </c>
      <c r="M235" s="32" t="str">
        <f>IF($B235="","",SUMIF(Transactions!$F:$F,TEXT(Dashboard!M$3,"mmm-yyyy")&amp;Dashboard!$B235,Transactions!$D:$D))</f>
        <v/>
      </c>
      <c r="N235" s="32" t="str">
        <f>IF($B235="","",SUMIF(Transactions!$F:$F,TEXT(Dashboard!N$3,"mmm-yyyy")&amp;Dashboard!$B235,Transactions!$D:$D))</f>
        <v/>
      </c>
      <c r="O235" s="32" t="str">
        <f>IF($B235="","",SUMIF(Transactions!$F:$F,TEXT(Dashboard!O$3,"mmm-yyyy")&amp;Dashboard!$B235,Transactions!$D:$D))</f>
        <v/>
      </c>
      <c r="P235" s="32" t="str">
        <f t="shared" si="7"/>
        <v/>
      </c>
    </row>
    <row r="236" spans="1:16">
      <c r="A236" s="30" t="str">
        <f t="shared" si="8"/>
        <v/>
      </c>
      <c r="B236" s="31"/>
      <c r="C236" s="32" t="str">
        <f>IF($B236="","",SUMIF(Transactions!$F:$F,TEXT(Dashboard!C$3,"mmm-yyyy")&amp;Dashboard!$B236,Transactions!$D:$D))</f>
        <v/>
      </c>
      <c r="D236" s="32" t="str">
        <f>IF($B236="","",SUMIF(Transactions!$F:$F,TEXT(Dashboard!D$3,"mmm-yyyy")&amp;Dashboard!$B236,Transactions!$D:$D))</f>
        <v/>
      </c>
      <c r="E236" s="32" t="str">
        <f>IF($B236="","",SUMIF(Transactions!$F:$F,TEXT(Dashboard!E$3,"mmm-yyyy")&amp;Dashboard!$B236,Transactions!$D:$D))</f>
        <v/>
      </c>
      <c r="F236" s="32" t="str">
        <f>IF($B236="","",SUMIF(Transactions!$F:$F,TEXT(Dashboard!F$3,"mmm-yyyy")&amp;Dashboard!$B236,Transactions!$D:$D))</f>
        <v/>
      </c>
      <c r="G236" s="32" t="str">
        <f>IF($B236="","",SUMIF(Transactions!$F:$F,TEXT(Dashboard!G$3,"mmm-yyyy")&amp;Dashboard!$B236,Transactions!$D:$D))</f>
        <v/>
      </c>
      <c r="H236" s="32" t="str">
        <f>IF($B236="","",SUMIF(Transactions!$F:$F,TEXT(Dashboard!H$3,"mmm-yyyy")&amp;Dashboard!$B236,Transactions!$D:$D))</f>
        <v/>
      </c>
      <c r="I236" s="32" t="str">
        <f>IF($B236="","",SUMIF(Transactions!$F:$F,TEXT(Dashboard!I$3,"mmm-yyyy")&amp;Dashboard!$B236,Transactions!$D:$D))</f>
        <v/>
      </c>
      <c r="J236" s="32" t="str">
        <f>IF($B236="","",SUMIF(Transactions!$F:$F,TEXT(Dashboard!J$3,"mmm-yyyy")&amp;Dashboard!$B236,Transactions!$D:$D))</f>
        <v/>
      </c>
      <c r="K236" s="32" t="str">
        <f>IF($B236="","",SUMIF(Transactions!$F:$F,TEXT(Dashboard!K$3,"mmm-yyyy")&amp;Dashboard!$B236,Transactions!$D:$D))</f>
        <v/>
      </c>
      <c r="L236" s="32" t="str">
        <f>IF($B236="","",SUMIF(Transactions!$F:$F,TEXT(Dashboard!L$3,"mmm-yyyy")&amp;Dashboard!$B236,Transactions!$D:$D))</f>
        <v/>
      </c>
      <c r="M236" s="32" t="str">
        <f>IF($B236="","",SUMIF(Transactions!$F:$F,TEXT(Dashboard!M$3,"mmm-yyyy")&amp;Dashboard!$B236,Transactions!$D:$D))</f>
        <v/>
      </c>
      <c r="N236" s="32" t="str">
        <f>IF($B236="","",SUMIF(Transactions!$F:$F,TEXT(Dashboard!N$3,"mmm-yyyy")&amp;Dashboard!$B236,Transactions!$D:$D))</f>
        <v/>
      </c>
      <c r="O236" s="32" t="str">
        <f>IF($B236="","",SUMIF(Transactions!$F:$F,TEXT(Dashboard!O$3,"mmm-yyyy")&amp;Dashboard!$B236,Transactions!$D:$D))</f>
        <v/>
      </c>
      <c r="P236" s="32" t="str">
        <f t="shared" si="7"/>
        <v/>
      </c>
    </row>
    <row r="237" spans="1:16">
      <c r="A237" s="30" t="str">
        <f t="shared" si="8"/>
        <v/>
      </c>
      <c r="B237" s="31"/>
      <c r="C237" s="32" t="str">
        <f>IF($B237="","",SUMIF(Transactions!$F:$F,TEXT(Dashboard!C$3,"mmm-yyyy")&amp;Dashboard!$B237,Transactions!$D:$D))</f>
        <v/>
      </c>
      <c r="D237" s="32" t="str">
        <f>IF($B237="","",SUMIF(Transactions!$F:$F,TEXT(Dashboard!D$3,"mmm-yyyy")&amp;Dashboard!$B237,Transactions!$D:$D))</f>
        <v/>
      </c>
      <c r="E237" s="32" t="str">
        <f>IF($B237="","",SUMIF(Transactions!$F:$F,TEXT(Dashboard!E$3,"mmm-yyyy")&amp;Dashboard!$B237,Transactions!$D:$D))</f>
        <v/>
      </c>
      <c r="F237" s="32" t="str">
        <f>IF($B237="","",SUMIF(Transactions!$F:$F,TEXT(Dashboard!F$3,"mmm-yyyy")&amp;Dashboard!$B237,Transactions!$D:$D))</f>
        <v/>
      </c>
      <c r="G237" s="32" t="str">
        <f>IF($B237="","",SUMIF(Transactions!$F:$F,TEXT(Dashboard!G$3,"mmm-yyyy")&amp;Dashboard!$B237,Transactions!$D:$D))</f>
        <v/>
      </c>
      <c r="H237" s="32" t="str">
        <f>IF($B237="","",SUMIF(Transactions!$F:$F,TEXT(Dashboard!H$3,"mmm-yyyy")&amp;Dashboard!$B237,Transactions!$D:$D))</f>
        <v/>
      </c>
      <c r="I237" s="32" t="str">
        <f>IF($B237="","",SUMIF(Transactions!$F:$F,TEXT(Dashboard!I$3,"mmm-yyyy")&amp;Dashboard!$B237,Transactions!$D:$D))</f>
        <v/>
      </c>
      <c r="J237" s="32" t="str">
        <f>IF($B237="","",SUMIF(Transactions!$F:$F,TEXT(Dashboard!J$3,"mmm-yyyy")&amp;Dashboard!$B237,Transactions!$D:$D))</f>
        <v/>
      </c>
      <c r="K237" s="32" t="str">
        <f>IF($B237="","",SUMIF(Transactions!$F:$F,TEXT(Dashboard!K$3,"mmm-yyyy")&amp;Dashboard!$B237,Transactions!$D:$D))</f>
        <v/>
      </c>
      <c r="L237" s="32" t="str">
        <f>IF($B237="","",SUMIF(Transactions!$F:$F,TEXT(Dashboard!L$3,"mmm-yyyy")&amp;Dashboard!$B237,Transactions!$D:$D))</f>
        <v/>
      </c>
      <c r="M237" s="32" t="str">
        <f>IF($B237="","",SUMIF(Transactions!$F:$F,TEXT(Dashboard!M$3,"mmm-yyyy")&amp;Dashboard!$B237,Transactions!$D:$D))</f>
        <v/>
      </c>
      <c r="N237" s="32" t="str">
        <f>IF($B237="","",SUMIF(Transactions!$F:$F,TEXT(Dashboard!N$3,"mmm-yyyy")&amp;Dashboard!$B237,Transactions!$D:$D))</f>
        <v/>
      </c>
      <c r="O237" s="32" t="str">
        <f>IF($B237="","",SUMIF(Transactions!$F:$F,TEXT(Dashboard!O$3,"mmm-yyyy")&amp;Dashboard!$B237,Transactions!$D:$D))</f>
        <v/>
      </c>
      <c r="P237" s="32" t="str">
        <f t="shared" si="7"/>
        <v/>
      </c>
    </row>
    <row r="238" spans="1:16">
      <c r="A238" s="30" t="str">
        <f t="shared" si="8"/>
        <v/>
      </c>
      <c r="B238" s="31"/>
      <c r="C238" s="32" t="str">
        <f>IF($B238="","",SUMIF(Transactions!$F:$F,TEXT(Dashboard!C$3,"mmm-yyyy")&amp;Dashboard!$B238,Transactions!$D:$D))</f>
        <v/>
      </c>
      <c r="D238" s="32" t="str">
        <f>IF($B238="","",SUMIF(Transactions!$F:$F,TEXT(Dashboard!D$3,"mmm-yyyy")&amp;Dashboard!$B238,Transactions!$D:$D))</f>
        <v/>
      </c>
      <c r="E238" s="32" t="str">
        <f>IF($B238="","",SUMIF(Transactions!$F:$F,TEXT(Dashboard!E$3,"mmm-yyyy")&amp;Dashboard!$B238,Transactions!$D:$D))</f>
        <v/>
      </c>
      <c r="F238" s="32" t="str">
        <f>IF($B238="","",SUMIF(Transactions!$F:$F,TEXT(Dashboard!F$3,"mmm-yyyy")&amp;Dashboard!$B238,Transactions!$D:$D))</f>
        <v/>
      </c>
      <c r="G238" s="32" t="str">
        <f>IF($B238="","",SUMIF(Transactions!$F:$F,TEXT(Dashboard!G$3,"mmm-yyyy")&amp;Dashboard!$B238,Transactions!$D:$D))</f>
        <v/>
      </c>
      <c r="H238" s="32" t="str">
        <f>IF($B238="","",SUMIF(Transactions!$F:$F,TEXT(Dashboard!H$3,"mmm-yyyy")&amp;Dashboard!$B238,Transactions!$D:$D))</f>
        <v/>
      </c>
      <c r="I238" s="32" t="str">
        <f>IF($B238="","",SUMIF(Transactions!$F:$F,TEXT(Dashboard!I$3,"mmm-yyyy")&amp;Dashboard!$B238,Transactions!$D:$D))</f>
        <v/>
      </c>
      <c r="J238" s="32" t="str">
        <f>IF($B238="","",SUMIF(Transactions!$F:$F,TEXT(Dashboard!J$3,"mmm-yyyy")&amp;Dashboard!$B238,Transactions!$D:$D))</f>
        <v/>
      </c>
      <c r="K238" s="32" t="str">
        <f>IF($B238="","",SUMIF(Transactions!$F:$F,TEXT(Dashboard!K$3,"mmm-yyyy")&amp;Dashboard!$B238,Transactions!$D:$D))</f>
        <v/>
      </c>
      <c r="L238" s="32" t="str">
        <f>IF($B238="","",SUMIF(Transactions!$F:$F,TEXT(Dashboard!L$3,"mmm-yyyy")&amp;Dashboard!$B238,Transactions!$D:$D))</f>
        <v/>
      </c>
      <c r="M238" s="32" t="str">
        <f>IF($B238="","",SUMIF(Transactions!$F:$F,TEXT(Dashboard!M$3,"mmm-yyyy")&amp;Dashboard!$B238,Transactions!$D:$D))</f>
        <v/>
      </c>
      <c r="N238" s="32" t="str">
        <f>IF($B238="","",SUMIF(Transactions!$F:$F,TEXT(Dashboard!N$3,"mmm-yyyy")&amp;Dashboard!$B238,Transactions!$D:$D))</f>
        <v/>
      </c>
      <c r="O238" s="32" t="str">
        <f>IF($B238="","",SUMIF(Transactions!$F:$F,TEXT(Dashboard!O$3,"mmm-yyyy")&amp;Dashboard!$B238,Transactions!$D:$D))</f>
        <v/>
      </c>
      <c r="P238" s="32" t="str">
        <f t="shared" si="7"/>
        <v/>
      </c>
    </row>
    <row r="239" spans="1:16">
      <c r="A239" s="30" t="str">
        <f t="shared" si="8"/>
        <v/>
      </c>
      <c r="B239" s="31"/>
      <c r="C239" s="32" t="str">
        <f>IF($B239="","",SUMIF(Transactions!$F:$F,TEXT(Dashboard!C$3,"mmm-yyyy")&amp;Dashboard!$B239,Transactions!$D:$D))</f>
        <v/>
      </c>
      <c r="D239" s="32" t="str">
        <f>IF($B239="","",SUMIF(Transactions!$F:$F,TEXT(Dashboard!D$3,"mmm-yyyy")&amp;Dashboard!$B239,Transactions!$D:$D))</f>
        <v/>
      </c>
      <c r="E239" s="32" t="str">
        <f>IF($B239="","",SUMIF(Transactions!$F:$F,TEXT(Dashboard!E$3,"mmm-yyyy")&amp;Dashboard!$B239,Transactions!$D:$D))</f>
        <v/>
      </c>
      <c r="F239" s="32" t="str">
        <f>IF($B239="","",SUMIF(Transactions!$F:$F,TEXT(Dashboard!F$3,"mmm-yyyy")&amp;Dashboard!$B239,Transactions!$D:$D))</f>
        <v/>
      </c>
      <c r="G239" s="32" t="str">
        <f>IF($B239="","",SUMIF(Transactions!$F:$F,TEXT(Dashboard!G$3,"mmm-yyyy")&amp;Dashboard!$B239,Transactions!$D:$D))</f>
        <v/>
      </c>
      <c r="H239" s="32" t="str">
        <f>IF($B239="","",SUMIF(Transactions!$F:$F,TEXT(Dashboard!H$3,"mmm-yyyy")&amp;Dashboard!$B239,Transactions!$D:$D))</f>
        <v/>
      </c>
      <c r="I239" s="32" t="str">
        <f>IF($B239="","",SUMIF(Transactions!$F:$F,TEXT(Dashboard!I$3,"mmm-yyyy")&amp;Dashboard!$B239,Transactions!$D:$D))</f>
        <v/>
      </c>
      <c r="J239" s="32" t="str">
        <f>IF($B239="","",SUMIF(Transactions!$F:$F,TEXT(Dashboard!J$3,"mmm-yyyy")&amp;Dashboard!$B239,Transactions!$D:$D))</f>
        <v/>
      </c>
      <c r="K239" s="32" t="str">
        <f>IF($B239="","",SUMIF(Transactions!$F:$F,TEXT(Dashboard!K$3,"mmm-yyyy")&amp;Dashboard!$B239,Transactions!$D:$D))</f>
        <v/>
      </c>
      <c r="L239" s="32" t="str">
        <f>IF($B239="","",SUMIF(Transactions!$F:$F,TEXT(Dashboard!L$3,"mmm-yyyy")&amp;Dashboard!$B239,Transactions!$D:$D))</f>
        <v/>
      </c>
      <c r="M239" s="32" t="str">
        <f>IF($B239="","",SUMIF(Transactions!$F:$F,TEXT(Dashboard!M$3,"mmm-yyyy")&amp;Dashboard!$B239,Transactions!$D:$D))</f>
        <v/>
      </c>
      <c r="N239" s="32" t="str">
        <f>IF($B239="","",SUMIF(Transactions!$F:$F,TEXT(Dashboard!N$3,"mmm-yyyy")&amp;Dashboard!$B239,Transactions!$D:$D))</f>
        <v/>
      </c>
      <c r="O239" s="32" t="str">
        <f>IF($B239="","",SUMIF(Transactions!$F:$F,TEXT(Dashboard!O$3,"mmm-yyyy")&amp;Dashboard!$B239,Transactions!$D:$D))</f>
        <v/>
      </c>
      <c r="P239" s="32" t="str">
        <f t="shared" si="7"/>
        <v/>
      </c>
    </row>
    <row r="240" spans="1:16">
      <c r="A240" s="30" t="str">
        <f t="shared" si="8"/>
        <v/>
      </c>
      <c r="B240" s="31"/>
      <c r="C240" s="32" t="str">
        <f>IF($B240="","",SUMIF(Transactions!$F:$F,TEXT(Dashboard!C$3,"mmm-yyyy")&amp;Dashboard!$B240,Transactions!$D:$D))</f>
        <v/>
      </c>
      <c r="D240" s="32" t="str">
        <f>IF($B240="","",SUMIF(Transactions!$F:$F,TEXT(Dashboard!D$3,"mmm-yyyy")&amp;Dashboard!$B240,Transactions!$D:$D))</f>
        <v/>
      </c>
      <c r="E240" s="32" t="str">
        <f>IF($B240="","",SUMIF(Transactions!$F:$F,TEXT(Dashboard!E$3,"mmm-yyyy")&amp;Dashboard!$B240,Transactions!$D:$D))</f>
        <v/>
      </c>
      <c r="F240" s="32" t="str">
        <f>IF($B240="","",SUMIF(Transactions!$F:$F,TEXT(Dashboard!F$3,"mmm-yyyy")&amp;Dashboard!$B240,Transactions!$D:$D))</f>
        <v/>
      </c>
      <c r="G240" s="32" t="str">
        <f>IF($B240="","",SUMIF(Transactions!$F:$F,TEXT(Dashboard!G$3,"mmm-yyyy")&amp;Dashboard!$B240,Transactions!$D:$D))</f>
        <v/>
      </c>
      <c r="H240" s="32" t="str">
        <f>IF($B240="","",SUMIF(Transactions!$F:$F,TEXT(Dashboard!H$3,"mmm-yyyy")&amp;Dashboard!$B240,Transactions!$D:$D))</f>
        <v/>
      </c>
      <c r="I240" s="32" t="str">
        <f>IF($B240="","",SUMIF(Transactions!$F:$F,TEXT(Dashboard!I$3,"mmm-yyyy")&amp;Dashboard!$B240,Transactions!$D:$D))</f>
        <v/>
      </c>
      <c r="J240" s="32" t="str">
        <f>IF($B240="","",SUMIF(Transactions!$F:$F,TEXT(Dashboard!J$3,"mmm-yyyy")&amp;Dashboard!$B240,Transactions!$D:$D))</f>
        <v/>
      </c>
      <c r="K240" s="32" t="str">
        <f>IF($B240="","",SUMIF(Transactions!$F:$F,TEXT(Dashboard!K$3,"mmm-yyyy")&amp;Dashboard!$B240,Transactions!$D:$D))</f>
        <v/>
      </c>
      <c r="L240" s="32" t="str">
        <f>IF($B240="","",SUMIF(Transactions!$F:$F,TEXT(Dashboard!L$3,"mmm-yyyy")&amp;Dashboard!$B240,Transactions!$D:$D))</f>
        <v/>
      </c>
      <c r="M240" s="32" t="str">
        <f>IF($B240="","",SUMIF(Transactions!$F:$F,TEXT(Dashboard!M$3,"mmm-yyyy")&amp;Dashboard!$B240,Transactions!$D:$D))</f>
        <v/>
      </c>
      <c r="N240" s="32" t="str">
        <f>IF($B240="","",SUMIF(Transactions!$F:$F,TEXT(Dashboard!N$3,"mmm-yyyy")&amp;Dashboard!$B240,Transactions!$D:$D))</f>
        <v/>
      </c>
      <c r="O240" s="32" t="str">
        <f>IF($B240="","",SUMIF(Transactions!$F:$F,TEXT(Dashboard!O$3,"mmm-yyyy")&amp;Dashboard!$B240,Transactions!$D:$D))</f>
        <v/>
      </c>
      <c r="P240" s="32" t="str">
        <f t="shared" si="7"/>
        <v/>
      </c>
    </row>
    <row r="241" spans="1:16">
      <c r="A241" s="30" t="str">
        <f t="shared" si="8"/>
        <v/>
      </c>
      <c r="B241" s="31"/>
      <c r="C241" s="32" t="str">
        <f>IF($B241="","",SUMIF(Transactions!$F:$F,TEXT(Dashboard!C$3,"mmm-yyyy")&amp;Dashboard!$B241,Transactions!$D:$D))</f>
        <v/>
      </c>
      <c r="D241" s="32" t="str">
        <f>IF($B241="","",SUMIF(Transactions!$F:$F,TEXT(Dashboard!D$3,"mmm-yyyy")&amp;Dashboard!$B241,Transactions!$D:$D))</f>
        <v/>
      </c>
      <c r="E241" s="32" t="str">
        <f>IF($B241="","",SUMIF(Transactions!$F:$F,TEXT(Dashboard!E$3,"mmm-yyyy")&amp;Dashboard!$B241,Transactions!$D:$D))</f>
        <v/>
      </c>
      <c r="F241" s="32" t="str">
        <f>IF($B241="","",SUMIF(Transactions!$F:$F,TEXT(Dashboard!F$3,"mmm-yyyy")&amp;Dashboard!$B241,Transactions!$D:$D))</f>
        <v/>
      </c>
      <c r="G241" s="32" t="str">
        <f>IF($B241="","",SUMIF(Transactions!$F:$F,TEXT(Dashboard!G$3,"mmm-yyyy")&amp;Dashboard!$B241,Transactions!$D:$D))</f>
        <v/>
      </c>
      <c r="H241" s="32" t="str">
        <f>IF($B241="","",SUMIF(Transactions!$F:$F,TEXT(Dashboard!H$3,"mmm-yyyy")&amp;Dashboard!$B241,Transactions!$D:$D))</f>
        <v/>
      </c>
      <c r="I241" s="32" t="str">
        <f>IF($B241="","",SUMIF(Transactions!$F:$F,TEXT(Dashboard!I$3,"mmm-yyyy")&amp;Dashboard!$B241,Transactions!$D:$D))</f>
        <v/>
      </c>
      <c r="J241" s="32" t="str">
        <f>IF($B241="","",SUMIF(Transactions!$F:$F,TEXT(Dashboard!J$3,"mmm-yyyy")&amp;Dashboard!$B241,Transactions!$D:$D))</f>
        <v/>
      </c>
      <c r="K241" s="32" t="str">
        <f>IF($B241="","",SUMIF(Transactions!$F:$F,TEXT(Dashboard!K$3,"mmm-yyyy")&amp;Dashboard!$B241,Transactions!$D:$D))</f>
        <v/>
      </c>
      <c r="L241" s="32" t="str">
        <f>IF($B241="","",SUMIF(Transactions!$F:$F,TEXT(Dashboard!L$3,"mmm-yyyy")&amp;Dashboard!$B241,Transactions!$D:$D))</f>
        <v/>
      </c>
      <c r="M241" s="32" t="str">
        <f>IF($B241="","",SUMIF(Transactions!$F:$F,TEXT(Dashboard!M$3,"mmm-yyyy")&amp;Dashboard!$B241,Transactions!$D:$D))</f>
        <v/>
      </c>
      <c r="N241" s="32" t="str">
        <f>IF($B241="","",SUMIF(Transactions!$F:$F,TEXT(Dashboard!N$3,"mmm-yyyy")&amp;Dashboard!$B241,Transactions!$D:$D))</f>
        <v/>
      </c>
      <c r="O241" s="32" t="str">
        <f>IF($B241="","",SUMIF(Transactions!$F:$F,TEXT(Dashboard!O$3,"mmm-yyyy")&amp;Dashboard!$B241,Transactions!$D:$D))</f>
        <v/>
      </c>
      <c r="P241" s="32" t="str">
        <f t="shared" si="7"/>
        <v/>
      </c>
    </row>
    <row r="242" spans="1:16">
      <c r="A242" s="30" t="str">
        <f t="shared" si="8"/>
        <v/>
      </c>
      <c r="B242" s="31"/>
      <c r="C242" s="32" t="str">
        <f>IF($B242="","",SUMIF(Transactions!$F:$F,TEXT(Dashboard!C$3,"mmm-yyyy")&amp;Dashboard!$B242,Transactions!$D:$D))</f>
        <v/>
      </c>
      <c r="D242" s="32" t="str">
        <f>IF($B242="","",SUMIF(Transactions!$F:$F,TEXT(Dashboard!D$3,"mmm-yyyy")&amp;Dashboard!$B242,Transactions!$D:$D))</f>
        <v/>
      </c>
      <c r="E242" s="32" t="str">
        <f>IF($B242="","",SUMIF(Transactions!$F:$F,TEXT(Dashboard!E$3,"mmm-yyyy")&amp;Dashboard!$B242,Transactions!$D:$D))</f>
        <v/>
      </c>
      <c r="F242" s="32" t="str">
        <f>IF($B242="","",SUMIF(Transactions!$F:$F,TEXT(Dashboard!F$3,"mmm-yyyy")&amp;Dashboard!$B242,Transactions!$D:$D))</f>
        <v/>
      </c>
      <c r="G242" s="32" t="str">
        <f>IF($B242="","",SUMIF(Transactions!$F:$F,TEXT(Dashboard!G$3,"mmm-yyyy")&amp;Dashboard!$B242,Transactions!$D:$D))</f>
        <v/>
      </c>
      <c r="H242" s="32" t="str">
        <f>IF($B242="","",SUMIF(Transactions!$F:$F,TEXT(Dashboard!H$3,"mmm-yyyy")&amp;Dashboard!$B242,Transactions!$D:$D))</f>
        <v/>
      </c>
      <c r="I242" s="32" t="str">
        <f>IF($B242="","",SUMIF(Transactions!$F:$F,TEXT(Dashboard!I$3,"mmm-yyyy")&amp;Dashboard!$B242,Transactions!$D:$D))</f>
        <v/>
      </c>
      <c r="J242" s="32" t="str">
        <f>IF($B242="","",SUMIF(Transactions!$F:$F,TEXT(Dashboard!J$3,"mmm-yyyy")&amp;Dashboard!$B242,Transactions!$D:$D))</f>
        <v/>
      </c>
      <c r="K242" s="32" t="str">
        <f>IF($B242="","",SUMIF(Transactions!$F:$F,TEXT(Dashboard!K$3,"mmm-yyyy")&amp;Dashboard!$B242,Transactions!$D:$D))</f>
        <v/>
      </c>
      <c r="L242" s="32" t="str">
        <f>IF($B242="","",SUMIF(Transactions!$F:$F,TEXT(Dashboard!L$3,"mmm-yyyy")&amp;Dashboard!$B242,Transactions!$D:$D))</f>
        <v/>
      </c>
      <c r="M242" s="32" t="str">
        <f>IF($B242="","",SUMIF(Transactions!$F:$F,TEXT(Dashboard!M$3,"mmm-yyyy")&amp;Dashboard!$B242,Transactions!$D:$D))</f>
        <v/>
      </c>
      <c r="N242" s="32" t="str">
        <f>IF($B242="","",SUMIF(Transactions!$F:$F,TEXT(Dashboard!N$3,"mmm-yyyy")&amp;Dashboard!$B242,Transactions!$D:$D))</f>
        <v/>
      </c>
      <c r="O242" s="32" t="str">
        <f>IF($B242="","",SUMIF(Transactions!$F:$F,TEXT(Dashboard!O$3,"mmm-yyyy")&amp;Dashboard!$B242,Transactions!$D:$D))</f>
        <v/>
      </c>
      <c r="P242" s="32" t="str">
        <f t="shared" si="7"/>
        <v/>
      </c>
    </row>
    <row r="243" spans="1:16">
      <c r="A243" s="30" t="str">
        <f t="shared" si="8"/>
        <v/>
      </c>
      <c r="B243" s="31"/>
      <c r="C243" s="32" t="str">
        <f>IF($B243="","",SUMIF(Transactions!$F:$F,TEXT(Dashboard!C$3,"mmm-yyyy")&amp;Dashboard!$B243,Transactions!$D:$D))</f>
        <v/>
      </c>
      <c r="D243" s="32" t="str">
        <f>IF($B243="","",SUMIF(Transactions!$F:$F,TEXT(Dashboard!D$3,"mmm-yyyy")&amp;Dashboard!$B243,Transactions!$D:$D))</f>
        <v/>
      </c>
      <c r="E243" s="32" t="str">
        <f>IF($B243="","",SUMIF(Transactions!$F:$F,TEXT(Dashboard!E$3,"mmm-yyyy")&amp;Dashboard!$B243,Transactions!$D:$D))</f>
        <v/>
      </c>
      <c r="F243" s="32" t="str">
        <f>IF($B243="","",SUMIF(Transactions!$F:$F,TEXT(Dashboard!F$3,"mmm-yyyy")&amp;Dashboard!$B243,Transactions!$D:$D))</f>
        <v/>
      </c>
      <c r="G243" s="32" t="str">
        <f>IF($B243="","",SUMIF(Transactions!$F:$F,TEXT(Dashboard!G$3,"mmm-yyyy")&amp;Dashboard!$B243,Transactions!$D:$D))</f>
        <v/>
      </c>
      <c r="H243" s="32" t="str">
        <f>IF($B243="","",SUMIF(Transactions!$F:$F,TEXT(Dashboard!H$3,"mmm-yyyy")&amp;Dashboard!$B243,Transactions!$D:$D))</f>
        <v/>
      </c>
      <c r="I243" s="32" t="str">
        <f>IF($B243="","",SUMIF(Transactions!$F:$F,TEXT(Dashboard!I$3,"mmm-yyyy")&amp;Dashboard!$B243,Transactions!$D:$D))</f>
        <v/>
      </c>
      <c r="J243" s="32" t="str">
        <f>IF($B243="","",SUMIF(Transactions!$F:$F,TEXT(Dashboard!J$3,"mmm-yyyy")&amp;Dashboard!$B243,Transactions!$D:$D))</f>
        <v/>
      </c>
      <c r="K243" s="32" t="str">
        <f>IF($B243="","",SUMIF(Transactions!$F:$F,TEXT(Dashboard!K$3,"mmm-yyyy")&amp;Dashboard!$B243,Transactions!$D:$D))</f>
        <v/>
      </c>
      <c r="L243" s="32" t="str">
        <f>IF($B243="","",SUMIF(Transactions!$F:$F,TEXT(Dashboard!L$3,"mmm-yyyy")&amp;Dashboard!$B243,Transactions!$D:$D))</f>
        <v/>
      </c>
      <c r="M243" s="32" t="str">
        <f>IF($B243="","",SUMIF(Transactions!$F:$F,TEXT(Dashboard!M$3,"mmm-yyyy")&amp;Dashboard!$B243,Transactions!$D:$D))</f>
        <v/>
      </c>
      <c r="N243" s="32" t="str">
        <f>IF($B243="","",SUMIF(Transactions!$F:$F,TEXT(Dashboard!N$3,"mmm-yyyy")&amp;Dashboard!$B243,Transactions!$D:$D))</f>
        <v/>
      </c>
      <c r="O243" s="32" t="str">
        <f>IF($B243="","",SUMIF(Transactions!$F:$F,TEXT(Dashboard!O$3,"mmm-yyyy")&amp;Dashboard!$B243,Transactions!$D:$D))</f>
        <v/>
      </c>
      <c r="P243" s="32" t="str">
        <f t="shared" si="7"/>
        <v/>
      </c>
    </row>
    <row r="244" spans="1:16">
      <c r="A244" s="30" t="str">
        <f t="shared" si="8"/>
        <v/>
      </c>
      <c r="B244" s="31"/>
      <c r="C244" s="32" t="str">
        <f>IF($B244="","",SUMIF(Transactions!$F:$F,TEXT(Dashboard!C$3,"mmm-yyyy")&amp;Dashboard!$B244,Transactions!$D:$D))</f>
        <v/>
      </c>
      <c r="D244" s="32" t="str">
        <f>IF($B244="","",SUMIF(Transactions!$F:$F,TEXT(Dashboard!D$3,"mmm-yyyy")&amp;Dashboard!$B244,Transactions!$D:$D))</f>
        <v/>
      </c>
      <c r="E244" s="32" t="str">
        <f>IF($B244="","",SUMIF(Transactions!$F:$F,TEXT(Dashboard!E$3,"mmm-yyyy")&amp;Dashboard!$B244,Transactions!$D:$D))</f>
        <v/>
      </c>
      <c r="F244" s="32" t="str">
        <f>IF($B244="","",SUMIF(Transactions!$F:$F,TEXT(Dashboard!F$3,"mmm-yyyy")&amp;Dashboard!$B244,Transactions!$D:$D))</f>
        <v/>
      </c>
      <c r="G244" s="32" t="str">
        <f>IF($B244="","",SUMIF(Transactions!$F:$F,TEXT(Dashboard!G$3,"mmm-yyyy")&amp;Dashboard!$B244,Transactions!$D:$D))</f>
        <v/>
      </c>
      <c r="H244" s="32" t="str">
        <f>IF($B244="","",SUMIF(Transactions!$F:$F,TEXT(Dashboard!H$3,"mmm-yyyy")&amp;Dashboard!$B244,Transactions!$D:$D))</f>
        <v/>
      </c>
      <c r="I244" s="32" t="str">
        <f>IF($B244="","",SUMIF(Transactions!$F:$F,TEXT(Dashboard!I$3,"mmm-yyyy")&amp;Dashboard!$B244,Transactions!$D:$D))</f>
        <v/>
      </c>
      <c r="J244" s="32" t="str">
        <f>IF($B244="","",SUMIF(Transactions!$F:$F,TEXT(Dashboard!J$3,"mmm-yyyy")&amp;Dashboard!$B244,Transactions!$D:$D))</f>
        <v/>
      </c>
      <c r="K244" s="32" t="str">
        <f>IF($B244="","",SUMIF(Transactions!$F:$F,TEXT(Dashboard!K$3,"mmm-yyyy")&amp;Dashboard!$B244,Transactions!$D:$D))</f>
        <v/>
      </c>
      <c r="L244" s="32" t="str">
        <f>IF($B244="","",SUMIF(Transactions!$F:$F,TEXT(Dashboard!L$3,"mmm-yyyy")&amp;Dashboard!$B244,Transactions!$D:$D))</f>
        <v/>
      </c>
      <c r="M244" s="32" t="str">
        <f>IF($B244="","",SUMIF(Transactions!$F:$F,TEXT(Dashboard!M$3,"mmm-yyyy")&amp;Dashboard!$B244,Transactions!$D:$D))</f>
        <v/>
      </c>
      <c r="N244" s="32" t="str">
        <f>IF($B244="","",SUMIF(Transactions!$F:$F,TEXT(Dashboard!N$3,"mmm-yyyy")&amp;Dashboard!$B244,Transactions!$D:$D))</f>
        <v/>
      </c>
      <c r="O244" s="32" t="str">
        <f>IF($B244="","",SUMIF(Transactions!$F:$F,TEXT(Dashboard!O$3,"mmm-yyyy")&amp;Dashboard!$B244,Transactions!$D:$D))</f>
        <v/>
      </c>
      <c r="P244" s="32" t="str">
        <f t="shared" si="7"/>
        <v/>
      </c>
    </row>
    <row r="245" spans="1:16">
      <c r="A245" s="30" t="str">
        <f t="shared" si="8"/>
        <v/>
      </c>
      <c r="B245" s="31"/>
      <c r="C245" s="32" t="str">
        <f>IF($B245="","",SUMIF(Transactions!$F:$F,TEXT(Dashboard!C$3,"mmm-yyyy")&amp;Dashboard!$B245,Transactions!$D:$D))</f>
        <v/>
      </c>
      <c r="D245" s="32" t="str">
        <f>IF($B245="","",SUMIF(Transactions!$F:$F,TEXT(Dashboard!D$3,"mmm-yyyy")&amp;Dashboard!$B245,Transactions!$D:$D))</f>
        <v/>
      </c>
      <c r="E245" s="32" t="str">
        <f>IF($B245="","",SUMIF(Transactions!$F:$F,TEXT(Dashboard!E$3,"mmm-yyyy")&amp;Dashboard!$B245,Transactions!$D:$D))</f>
        <v/>
      </c>
      <c r="F245" s="32" t="str">
        <f>IF($B245="","",SUMIF(Transactions!$F:$F,TEXT(Dashboard!F$3,"mmm-yyyy")&amp;Dashboard!$B245,Transactions!$D:$D))</f>
        <v/>
      </c>
      <c r="G245" s="32" t="str">
        <f>IF($B245="","",SUMIF(Transactions!$F:$F,TEXT(Dashboard!G$3,"mmm-yyyy")&amp;Dashboard!$B245,Transactions!$D:$D))</f>
        <v/>
      </c>
      <c r="H245" s="32" t="str">
        <f>IF($B245="","",SUMIF(Transactions!$F:$F,TEXT(Dashboard!H$3,"mmm-yyyy")&amp;Dashboard!$B245,Transactions!$D:$D))</f>
        <v/>
      </c>
      <c r="I245" s="32" t="str">
        <f>IF($B245="","",SUMIF(Transactions!$F:$F,TEXT(Dashboard!I$3,"mmm-yyyy")&amp;Dashboard!$B245,Transactions!$D:$D))</f>
        <v/>
      </c>
      <c r="J245" s="32" t="str">
        <f>IF($B245="","",SUMIF(Transactions!$F:$F,TEXT(Dashboard!J$3,"mmm-yyyy")&amp;Dashboard!$B245,Transactions!$D:$D))</f>
        <v/>
      </c>
      <c r="K245" s="32" t="str">
        <f>IF($B245="","",SUMIF(Transactions!$F:$F,TEXT(Dashboard!K$3,"mmm-yyyy")&amp;Dashboard!$B245,Transactions!$D:$D))</f>
        <v/>
      </c>
      <c r="L245" s="32" t="str">
        <f>IF($B245="","",SUMIF(Transactions!$F:$F,TEXT(Dashboard!L$3,"mmm-yyyy")&amp;Dashboard!$B245,Transactions!$D:$D))</f>
        <v/>
      </c>
      <c r="M245" s="32" t="str">
        <f>IF($B245="","",SUMIF(Transactions!$F:$F,TEXT(Dashboard!M$3,"mmm-yyyy")&amp;Dashboard!$B245,Transactions!$D:$D))</f>
        <v/>
      </c>
      <c r="N245" s="32" t="str">
        <f>IF($B245="","",SUMIF(Transactions!$F:$F,TEXT(Dashboard!N$3,"mmm-yyyy")&amp;Dashboard!$B245,Transactions!$D:$D))</f>
        <v/>
      </c>
      <c r="O245" s="32" t="str">
        <f>IF($B245="","",SUMIF(Transactions!$F:$F,TEXT(Dashboard!O$3,"mmm-yyyy")&amp;Dashboard!$B245,Transactions!$D:$D))</f>
        <v/>
      </c>
      <c r="P245" s="32" t="str">
        <f t="shared" si="7"/>
        <v/>
      </c>
    </row>
    <row r="246" spans="1:16">
      <c r="A246" s="30" t="str">
        <f t="shared" si="8"/>
        <v/>
      </c>
      <c r="B246" s="31"/>
      <c r="C246" s="32" t="str">
        <f>IF($B246="","",SUMIF(Transactions!$F:$F,TEXT(Dashboard!C$3,"mmm-yyyy")&amp;Dashboard!$B246,Transactions!$D:$D))</f>
        <v/>
      </c>
      <c r="D246" s="32" t="str">
        <f>IF($B246="","",SUMIF(Transactions!$F:$F,TEXT(Dashboard!D$3,"mmm-yyyy")&amp;Dashboard!$B246,Transactions!$D:$D))</f>
        <v/>
      </c>
      <c r="E246" s="32" t="str">
        <f>IF($B246="","",SUMIF(Transactions!$F:$F,TEXT(Dashboard!E$3,"mmm-yyyy")&amp;Dashboard!$B246,Transactions!$D:$D))</f>
        <v/>
      </c>
      <c r="F246" s="32" t="str">
        <f>IF($B246="","",SUMIF(Transactions!$F:$F,TEXT(Dashboard!F$3,"mmm-yyyy")&amp;Dashboard!$B246,Transactions!$D:$D))</f>
        <v/>
      </c>
      <c r="G246" s="32" t="str">
        <f>IF($B246="","",SUMIF(Transactions!$F:$F,TEXT(Dashboard!G$3,"mmm-yyyy")&amp;Dashboard!$B246,Transactions!$D:$D))</f>
        <v/>
      </c>
      <c r="H246" s="32" t="str">
        <f>IF($B246="","",SUMIF(Transactions!$F:$F,TEXT(Dashboard!H$3,"mmm-yyyy")&amp;Dashboard!$B246,Transactions!$D:$D))</f>
        <v/>
      </c>
      <c r="I246" s="32" t="str">
        <f>IF($B246="","",SUMIF(Transactions!$F:$F,TEXT(Dashboard!I$3,"mmm-yyyy")&amp;Dashboard!$B246,Transactions!$D:$D))</f>
        <v/>
      </c>
      <c r="J246" s="32" t="str">
        <f>IF($B246="","",SUMIF(Transactions!$F:$F,TEXT(Dashboard!J$3,"mmm-yyyy")&amp;Dashboard!$B246,Transactions!$D:$D))</f>
        <v/>
      </c>
      <c r="K246" s="32" t="str">
        <f>IF($B246="","",SUMIF(Transactions!$F:$F,TEXT(Dashboard!K$3,"mmm-yyyy")&amp;Dashboard!$B246,Transactions!$D:$D))</f>
        <v/>
      </c>
      <c r="L246" s="32" t="str">
        <f>IF($B246="","",SUMIF(Transactions!$F:$F,TEXT(Dashboard!L$3,"mmm-yyyy")&amp;Dashboard!$B246,Transactions!$D:$D))</f>
        <v/>
      </c>
      <c r="M246" s="32" t="str">
        <f>IF($B246="","",SUMIF(Transactions!$F:$F,TEXT(Dashboard!M$3,"mmm-yyyy")&amp;Dashboard!$B246,Transactions!$D:$D))</f>
        <v/>
      </c>
      <c r="N246" s="32" t="str">
        <f>IF($B246="","",SUMIF(Transactions!$F:$F,TEXT(Dashboard!N$3,"mmm-yyyy")&amp;Dashboard!$B246,Transactions!$D:$D))</f>
        <v/>
      </c>
      <c r="O246" s="32" t="str">
        <f>IF($B246="","",SUMIF(Transactions!$F:$F,TEXT(Dashboard!O$3,"mmm-yyyy")&amp;Dashboard!$B246,Transactions!$D:$D))</f>
        <v/>
      </c>
      <c r="P246" s="32" t="str">
        <f t="shared" si="7"/>
        <v/>
      </c>
    </row>
    <row r="247" spans="1:16">
      <c r="A247" s="30" t="str">
        <f t="shared" si="8"/>
        <v/>
      </c>
      <c r="B247" s="31"/>
      <c r="C247" s="32" t="str">
        <f>IF($B247="","",SUMIF(Transactions!$F:$F,TEXT(Dashboard!C$3,"mmm-yyyy")&amp;Dashboard!$B247,Transactions!$D:$D))</f>
        <v/>
      </c>
      <c r="D247" s="32" t="str">
        <f>IF($B247="","",SUMIF(Transactions!$F:$F,TEXT(Dashboard!D$3,"mmm-yyyy")&amp;Dashboard!$B247,Transactions!$D:$D))</f>
        <v/>
      </c>
      <c r="E247" s="32" t="str">
        <f>IF($B247="","",SUMIF(Transactions!$F:$F,TEXT(Dashboard!E$3,"mmm-yyyy")&amp;Dashboard!$B247,Transactions!$D:$D))</f>
        <v/>
      </c>
      <c r="F247" s="32" t="str">
        <f>IF($B247="","",SUMIF(Transactions!$F:$F,TEXT(Dashboard!F$3,"mmm-yyyy")&amp;Dashboard!$B247,Transactions!$D:$D))</f>
        <v/>
      </c>
      <c r="G247" s="32" t="str">
        <f>IF($B247="","",SUMIF(Transactions!$F:$F,TEXT(Dashboard!G$3,"mmm-yyyy")&amp;Dashboard!$B247,Transactions!$D:$D))</f>
        <v/>
      </c>
      <c r="H247" s="32" t="str">
        <f>IF($B247="","",SUMIF(Transactions!$F:$F,TEXT(Dashboard!H$3,"mmm-yyyy")&amp;Dashboard!$B247,Transactions!$D:$D))</f>
        <v/>
      </c>
      <c r="I247" s="32" t="str">
        <f>IF($B247="","",SUMIF(Transactions!$F:$F,TEXT(Dashboard!I$3,"mmm-yyyy")&amp;Dashboard!$B247,Transactions!$D:$D))</f>
        <v/>
      </c>
      <c r="J247" s="32" t="str">
        <f>IF($B247="","",SUMIF(Transactions!$F:$F,TEXT(Dashboard!J$3,"mmm-yyyy")&amp;Dashboard!$B247,Transactions!$D:$D))</f>
        <v/>
      </c>
      <c r="K247" s="32" t="str">
        <f>IF($B247="","",SUMIF(Transactions!$F:$F,TEXT(Dashboard!K$3,"mmm-yyyy")&amp;Dashboard!$B247,Transactions!$D:$D))</f>
        <v/>
      </c>
      <c r="L247" s="32" t="str">
        <f>IF($B247="","",SUMIF(Transactions!$F:$F,TEXT(Dashboard!L$3,"mmm-yyyy")&amp;Dashboard!$B247,Transactions!$D:$D))</f>
        <v/>
      </c>
      <c r="M247" s="32" t="str">
        <f>IF($B247="","",SUMIF(Transactions!$F:$F,TEXT(Dashboard!M$3,"mmm-yyyy")&amp;Dashboard!$B247,Transactions!$D:$D))</f>
        <v/>
      </c>
      <c r="N247" s="32" t="str">
        <f>IF($B247="","",SUMIF(Transactions!$F:$F,TEXT(Dashboard!N$3,"mmm-yyyy")&amp;Dashboard!$B247,Transactions!$D:$D))</f>
        <v/>
      </c>
      <c r="O247" s="32" t="str">
        <f>IF($B247="","",SUMIF(Transactions!$F:$F,TEXT(Dashboard!O$3,"mmm-yyyy")&amp;Dashboard!$B247,Transactions!$D:$D))</f>
        <v/>
      </c>
      <c r="P247" s="32" t="str">
        <f t="shared" si="7"/>
        <v/>
      </c>
    </row>
    <row r="248" spans="1:16">
      <c r="A248" s="30" t="str">
        <f t="shared" si="8"/>
        <v/>
      </c>
      <c r="B248" s="31"/>
      <c r="C248" s="32" t="str">
        <f>IF($B248="","",SUMIF(Transactions!$F:$F,TEXT(Dashboard!C$3,"mmm-yyyy")&amp;Dashboard!$B248,Transactions!$D:$D))</f>
        <v/>
      </c>
      <c r="D248" s="32" t="str">
        <f>IF($B248="","",SUMIF(Transactions!$F:$F,TEXT(Dashboard!D$3,"mmm-yyyy")&amp;Dashboard!$B248,Transactions!$D:$D))</f>
        <v/>
      </c>
      <c r="E248" s="32" t="str">
        <f>IF($B248="","",SUMIF(Transactions!$F:$F,TEXT(Dashboard!E$3,"mmm-yyyy")&amp;Dashboard!$B248,Transactions!$D:$D))</f>
        <v/>
      </c>
      <c r="F248" s="32" t="str">
        <f>IF($B248="","",SUMIF(Transactions!$F:$F,TEXT(Dashboard!F$3,"mmm-yyyy")&amp;Dashboard!$B248,Transactions!$D:$D))</f>
        <v/>
      </c>
      <c r="G248" s="32" t="str">
        <f>IF($B248="","",SUMIF(Transactions!$F:$F,TEXT(Dashboard!G$3,"mmm-yyyy")&amp;Dashboard!$B248,Transactions!$D:$D))</f>
        <v/>
      </c>
      <c r="H248" s="32" t="str">
        <f>IF($B248="","",SUMIF(Transactions!$F:$F,TEXT(Dashboard!H$3,"mmm-yyyy")&amp;Dashboard!$B248,Transactions!$D:$D))</f>
        <v/>
      </c>
      <c r="I248" s="32" t="str">
        <f>IF($B248="","",SUMIF(Transactions!$F:$F,TEXT(Dashboard!I$3,"mmm-yyyy")&amp;Dashboard!$B248,Transactions!$D:$D))</f>
        <v/>
      </c>
      <c r="J248" s="32" t="str">
        <f>IF($B248="","",SUMIF(Transactions!$F:$F,TEXT(Dashboard!J$3,"mmm-yyyy")&amp;Dashboard!$B248,Transactions!$D:$D))</f>
        <v/>
      </c>
      <c r="K248" s="32" t="str">
        <f>IF($B248="","",SUMIF(Transactions!$F:$F,TEXT(Dashboard!K$3,"mmm-yyyy")&amp;Dashboard!$B248,Transactions!$D:$D))</f>
        <v/>
      </c>
      <c r="L248" s="32" t="str">
        <f>IF($B248="","",SUMIF(Transactions!$F:$F,TEXT(Dashboard!L$3,"mmm-yyyy")&amp;Dashboard!$B248,Transactions!$D:$D))</f>
        <v/>
      </c>
      <c r="M248" s="32" t="str">
        <f>IF($B248="","",SUMIF(Transactions!$F:$F,TEXT(Dashboard!M$3,"mmm-yyyy")&amp;Dashboard!$B248,Transactions!$D:$D))</f>
        <v/>
      </c>
      <c r="N248" s="32" t="str">
        <f>IF($B248="","",SUMIF(Transactions!$F:$F,TEXT(Dashboard!N$3,"mmm-yyyy")&amp;Dashboard!$B248,Transactions!$D:$D))</f>
        <v/>
      </c>
      <c r="O248" s="32" t="str">
        <f>IF($B248="","",SUMIF(Transactions!$F:$F,TEXT(Dashboard!O$3,"mmm-yyyy")&amp;Dashboard!$B248,Transactions!$D:$D))</f>
        <v/>
      </c>
      <c r="P248" s="32" t="str">
        <f t="shared" si="7"/>
        <v/>
      </c>
    </row>
    <row r="249" spans="1:16">
      <c r="A249" s="30" t="str">
        <f t="shared" si="8"/>
        <v/>
      </c>
      <c r="B249" s="31"/>
      <c r="C249" s="32" t="str">
        <f>IF($B249="","",SUMIF(Transactions!$F:$F,TEXT(Dashboard!C$3,"mmm-yyyy")&amp;Dashboard!$B249,Transactions!$D:$D))</f>
        <v/>
      </c>
      <c r="D249" s="32" t="str">
        <f>IF($B249="","",SUMIF(Transactions!$F:$F,TEXT(Dashboard!D$3,"mmm-yyyy")&amp;Dashboard!$B249,Transactions!$D:$D))</f>
        <v/>
      </c>
      <c r="E249" s="32" t="str">
        <f>IF($B249="","",SUMIF(Transactions!$F:$F,TEXT(Dashboard!E$3,"mmm-yyyy")&amp;Dashboard!$B249,Transactions!$D:$D))</f>
        <v/>
      </c>
      <c r="F249" s="32" t="str">
        <f>IF($B249="","",SUMIF(Transactions!$F:$F,TEXT(Dashboard!F$3,"mmm-yyyy")&amp;Dashboard!$B249,Transactions!$D:$D))</f>
        <v/>
      </c>
      <c r="G249" s="32" t="str">
        <f>IF($B249="","",SUMIF(Transactions!$F:$F,TEXT(Dashboard!G$3,"mmm-yyyy")&amp;Dashboard!$B249,Transactions!$D:$D))</f>
        <v/>
      </c>
      <c r="H249" s="32" t="str">
        <f>IF($B249="","",SUMIF(Transactions!$F:$F,TEXT(Dashboard!H$3,"mmm-yyyy")&amp;Dashboard!$B249,Transactions!$D:$D))</f>
        <v/>
      </c>
      <c r="I249" s="32" t="str">
        <f>IF($B249="","",SUMIF(Transactions!$F:$F,TEXT(Dashboard!I$3,"mmm-yyyy")&amp;Dashboard!$B249,Transactions!$D:$D))</f>
        <v/>
      </c>
      <c r="J249" s="32" t="str">
        <f>IF($B249="","",SUMIF(Transactions!$F:$F,TEXT(Dashboard!J$3,"mmm-yyyy")&amp;Dashboard!$B249,Transactions!$D:$D))</f>
        <v/>
      </c>
      <c r="K249" s="32" t="str">
        <f>IF($B249="","",SUMIF(Transactions!$F:$F,TEXT(Dashboard!K$3,"mmm-yyyy")&amp;Dashboard!$B249,Transactions!$D:$D))</f>
        <v/>
      </c>
      <c r="L249" s="32" t="str">
        <f>IF($B249="","",SUMIF(Transactions!$F:$F,TEXT(Dashboard!L$3,"mmm-yyyy")&amp;Dashboard!$B249,Transactions!$D:$D))</f>
        <v/>
      </c>
      <c r="M249" s="32" t="str">
        <f>IF($B249="","",SUMIF(Transactions!$F:$F,TEXT(Dashboard!M$3,"mmm-yyyy")&amp;Dashboard!$B249,Transactions!$D:$D))</f>
        <v/>
      </c>
      <c r="N249" s="32" t="str">
        <f>IF($B249="","",SUMIF(Transactions!$F:$F,TEXT(Dashboard!N$3,"mmm-yyyy")&amp;Dashboard!$B249,Transactions!$D:$D))</f>
        <v/>
      </c>
      <c r="O249" s="32" t="str">
        <f>IF($B249="","",SUMIF(Transactions!$F:$F,TEXT(Dashboard!O$3,"mmm-yyyy")&amp;Dashboard!$B249,Transactions!$D:$D))</f>
        <v/>
      </c>
      <c r="P249" s="32" t="str">
        <f t="shared" si="7"/>
        <v/>
      </c>
    </row>
    <row r="250" spans="1:16">
      <c r="A250" s="30" t="str">
        <f t="shared" si="8"/>
        <v/>
      </c>
      <c r="B250" s="31"/>
      <c r="C250" s="32" t="str">
        <f>IF($B250="","",SUMIF(Transactions!$F:$F,TEXT(Dashboard!C$3,"mmm-yyyy")&amp;Dashboard!$B250,Transactions!$D:$D))</f>
        <v/>
      </c>
      <c r="D250" s="32" t="str">
        <f>IF($B250="","",SUMIF(Transactions!$F:$F,TEXT(Dashboard!D$3,"mmm-yyyy")&amp;Dashboard!$B250,Transactions!$D:$D))</f>
        <v/>
      </c>
      <c r="E250" s="32" t="str">
        <f>IF($B250="","",SUMIF(Transactions!$F:$F,TEXT(Dashboard!E$3,"mmm-yyyy")&amp;Dashboard!$B250,Transactions!$D:$D))</f>
        <v/>
      </c>
      <c r="F250" s="32" t="str">
        <f>IF($B250="","",SUMIF(Transactions!$F:$F,TEXT(Dashboard!F$3,"mmm-yyyy")&amp;Dashboard!$B250,Transactions!$D:$D))</f>
        <v/>
      </c>
      <c r="G250" s="32" t="str">
        <f>IF($B250="","",SUMIF(Transactions!$F:$F,TEXT(Dashboard!G$3,"mmm-yyyy")&amp;Dashboard!$B250,Transactions!$D:$D))</f>
        <v/>
      </c>
      <c r="H250" s="32" t="str">
        <f>IF($B250="","",SUMIF(Transactions!$F:$F,TEXT(Dashboard!H$3,"mmm-yyyy")&amp;Dashboard!$B250,Transactions!$D:$D))</f>
        <v/>
      </c>
      <c r="I250" s="32" t="str">
        <f>IF($B250="","",SUMIF(Transactions!$F:$F,TEXT(Dashboard!I$3,"mmm-yyyy")&amp;Dashboard!$B250,Transactions!$D:$D))</f>
        <v/>
      </c>
      <c r="J250" s="32" t="str">
        <f>IF($B250="","",SUMIF(Transactions!$F:$F,TEXT(Dashboard!J$3,"mmm-yyyy")&amp;Dashboard!$B250,Transactions!$D:$D))</f>
        <v/>
      </c>
      <c r="K250" s="32" t="str">
        <f>IF($B250="","",SUMIF(Transactions!$F:$F,TEXT(Dashboard!K$3,"mmm-yyyy")&amp;Dashboard!$B250,Transactions!$D:$D))</f>
        <v/>
      </c>
      <c r="L250" s="32" t="str">
        <f>IF($B250="","",SUMIF(Transactions!$F:$F,TEXT(Dashboard!L$3,"mmm-yyyy")&amp;Dashboard!$B250,Transactions!$D:$D))</f>
        <v/>
      </c>
      <c r="M250" s="32" t="str">
        <f>IF($B250="","",SUMIF(Transactions!$F:$F,TEXT(Dashboard!M$3,"mmm-yyyy")&amp;Dashboard!$B250,Transactions!$D:$D))</f>
        <v/>
      </c>
      <c r="N250" s="32" t="str">
        <f>IF($B250="","",SUMIF(Transactions!$F:$F,TEXT(Dashboard!N$3,"mmm-yyyy")&amp;Dashboard!$B250,Transactions!$D:$D))</f>
        <v/>
      </c>
      <c r="O250" s="32" t="str">
        <f>IF($B250="","",SUMIF(Transactions!$F:$F,TEXT(Dashboard!O$3,"mmm-yyyy")&amp;Dashboard!$B250,Transactions!$D:$D))</f>
        <v/>
      </c>
      <c r="P250" s="32" t="str">
        <f t="shared" si="7"/>
        <v/>
      </c>
    </row>
    <row r="251" spans="1:16">
      <c r="A251" s="30" t="str">
        <f t="shared" si="8"/>
        <v/>
      </c>
      <c r="B251" s="31"/>
      <c r="C251" s="32" t="str">
        <f>IF($B251="","",SUMIF(Transactions!$F:$F,TEXT(Dashboard!C$3,"mmm-yyyy")&amp;Dashboard!$B251,Transactions!$D:$D))</f>
        <v/>
      </c>
      <c r="D251" s="32" t="str">
        <f>IF($B251="","",SUMIF(Transactions!$F:$F,TEXT(Dashboard!D$3,"mmm-yyyy")&amp;Dashboard!$B251,Transactions!$D:$D))</f>
        <v/>
      </c>
      <c r="E251" s="32" t="str">
        <f>IF($B251="","",SUMIF(Transactions!$F:$F,TEXT(Dashboard!E$3,"mmm-yyyy")&amp;Dashboard!$B251,Transactions!$D:$D))</f>
        <v/>
      </c>
      <c r="F251" s="32" t="str">
        <f>IF($B251="","",SUMIF(Transactions!$F:$F,TEXT(Dashboard!F$3,"mmm-yyyy")&amp;Dashboard!$B251,Transactions!$D:$D))</f>
        <v/>
      </c>
      <c r="G251" s="32" t="str">
        <f>IF($B251="","",SUMIF(Transactions!$F:$F,TEXT(Dashboard!G$3,"mmm-yyyy")&amp;Dashboard!$B251,Transactions!$D:$D))</f>
        <v/>
      </c>
      <c r="H251" s="32" t="str">
        <f>IF($B251="","",SUMIF(Transactions!$F:$F,TEXT(Dashboard!H$3,"mmm-yyyy")&amp;Dashboard!$B251,Transactions!$D:$D))</f>
        <v/>
      </c>
      <c r="I251" s="32" t="str">
        <f>IF($B251="","",SUMIF(Transactions!$F:$F,TEXT(Dashboard!I$3,"mmm-yyyy")&amp;Dashboard!$B251,Transactions!$D:$D))</f>
        <v/>
      </c>
      <c r="J251" s="32" t="str">
        <f>IF($B251="","",SUMIF(Transactions!$F:$F,TEXT(Dashboard!J$3,"mmm-yyyy")&amp;Dashboard!$B251,Transactions!$D:$D))</f>
        <v/>
      </c>
      <c r="K251" s="32" t="str">
        <f>IF($B251="","",SUMIF(Transactions!$F:$F,TEXT(Dashboard!K$3,"mmm-yyyy")&amp;Dashboard!$B251,Transactions!$D:$D))</f>
        <v/>
      </c>
      <c r="L251" s="32" t="str">
        <f>IF($B251="","",SUMIF(Transactions!$F:$F,TEXT(Dashboard!L$3,"mmm-yyyy")&amp;Dashboard!$B251,Transactions!$D:$D))</f>
        <v/>
      </c>
      <c r="M251" s="32" t="str">
        <f>IF($B251="","",SUMIF(Transactions!$F:$F,TEXT(Dashboard!M$3,"mmm-yyyy")&amp;Dashboard!$B251,Transactions!$D:$D))</f>
        <v/>
      </c>
      <c r="N251" s="32" t="str">
        <f>IF($B251="","",SUMIF(Transactions!$F:$F,TEXT(Dashboard!N$3,"mmm-yyyy")&amp;Dashboard!$B251,Transactions!$D:$D))</f>
        <v/>
      </c>
      <c r="O251" s="32" t="str">
        <f>IF($B251="","",SUMIF(Transactions!$F:$F,TEXT(Dashboard!O$3,"mmm-yyyy")&amp;Dashboard!$B251,Transactions!$D:$D))</f>
        <v/>
      </c>
      <c r="P251" s="32" t="str">
        <f t="shared" si="7"/>
        <v/>
      </c>
    </row>
    <row r="252" spans="1:16">
      <c r="A252" s="30" t="str">
        <f t="shared" si="8"/>
        <v/>
      </c>
      <c r="B252" s="31"/>
      <c r="C252" s="32" t="str">
        <f>IF($B252="","",SUMIF(Transactions!$F:$F,TEXT(Dashboard!C$3,"mmm-yyyy")&amp;Dashboard!$B252,Transactions!$D:$D))</f>
        <v/>
      </c>
      <c r="D252" s="32" t="str">
        <f>IF($B252="","",SUMIF(Transactions!$F:$F,TEXT(Dashboard!D$3,"mmm-yyyy")&amp;Dashboard!$B252,Transactions!$D:$D))</f>
        <v/>
      </c>
      <c r="E252" s="32" t="str">
        <f>IF($B252="","",SUMIF(Transactions!$F:$F,TEXT(Dashboard!E$3,"mmm-yyyy")&amp;Dashboard!$B252,Transactions!$D:$D))</f>
        <v/>
      </c>
      <c r="F252" s="32" t="str">
        <f>IF($B252="","",SUMIF(Transactions!$F:$F,TEXT(Dashboard!F$3,"mmm-yyyy")&amp;Dashboard!$B252,Transactions!$D:$D))</f>
        <v/>
      </c>
      <c r="G252" s="32" t="str">
        <f>IF($B252="","",SUMIF(Transactions!$F:$F,TEXT(Dashboard!G$3,"mmm-yyyy")&amp;Dashboard!$B252,Transactions!$D:$D))</f>
        <v/>
      </c>
      <c r="H252" s="32" t="str">
        <f>IF($B252="","",SUMIF(Transactions!$F:$F,TEXT(Dashboard!H$3,"mmm-yyyy")&amp;Dashboard!$B252,Transactions!$D:$D))</f>
        <v/>
      </c>
      <c r="I252" s="32" t="str">
        <f>IF($B252="","",SUMIF(Transactions!$F:$F,TEXT(Dashboard!I$3,"mmm-yyyy")&amp;Dashboard!$B252,Transactions!$D:$D))</f>
        <v/>
      </c>
      <c r="J252" s="32" t="str">
        <f>IF($B252="","",SUMIF(Transactions!$F:$F,TEXT(Dashboard!J$3,"mmm-yyyy")&amp;Dashboard!$B252,Transactions!$D:$D))</f>
        <v/>
      </c>
      <c r="K252" s="32" t="str">
        <f>IF($B252="","",SUMIF(Transactions!$F:$F,TEXT(Dashboard!K$3,"mmm-yyyy")&amp;Dashboard!$B252,Transactions!$D:$D))</f>
        <v/>
      </c>
      <c r="L252" s="32" t="str">
        <f>IF($B252="","",SUMIF(Transactions!$F:$F,TEXT(Dashboard!L$3,"mmm-yyyy")&amp;Dashboard!$B252,Transactions!$D:$D))</f>
        <v/>
      </c>
      <c r="M252" s="32" t="str">
        <f>IF($B252="","",SUMIF(Transactions!$F:$F,TEXT(Dashboard!M$3,"mmm-yyyy")&amp;Dashboard!$B252,Transactions!$D:$D))</f>
        <v/>
      </c>
      <c r="N252" s="32" t="str">
        <f>IF($B252="","",SUMIF(Transactions!$F:$F,TEXT(Dashboard!N$3,"mmm-yyyy")&amp;Dashboard!$B252,Transactions!$D:$D))</f>
        <v/>
      </c>
      <c r="O252" s="32" t="str">
        <f>IF($B252="","",SUMIF(Transactions!$F:$F,TEXT(Dashboard!O$3,"mmm-yyyy")&amp;Dashboard!$B252,Transactions!$D:$D))</f>
        <v/>
      </c>
      <c r="P252" s="32" t="str">
        <f t="shared" si="7"/>
        <v/>
      </c>
    </row>
    <row r="253" spans="1:16">
      <c r="A253" s="30" t="str">
        <f t="shared" si="8"/>
        <v/>
      </c>
      <c r="B253" s="31"/>
      <c r="C253" s="32" t="str">
        <f>IF($B253="","",SUMIF(Transactions!$F:$F,TEXT(Dashboard!C$3,"mmm-yyyy")&amp;Dashboard!$B253,Transactions!$D:$D))</f>
        <v/>
      </c>
      <c r="D253" s="32" t="str">
        <f>IF($B253="","",SUMIF(Transactions!$F:$F,TEXT(Dashboard!D$3,"mmm-yyyy")&amp;Dashboard!$B253,Transactions!$D:$D))</f>
        <v/>
      </c>
      <c r="E253" s="32" t="str">
        <f>IF($B253="","",SUMIF(Transactions!$F:$F,TEXT(Dashboard!E$3,"mmm-yyyy")&amp;Dashboard!$B253,Transactions!$D:$D))</f>
        <v/>
      </c>
      <c r="F253" s="32" t="str">
        <f>IF($B253="","",SUMIF(Transactions!$F:$F,TEXT(Dashboard!F$3,"mmm-yyyy")&amp;Dashboard!$B253,Transactions!$D:$D))</f>
        <v/>
      </c>
      <c r="G253" s="32" t="str">
        <f>IF($B253="","",SUMIF(Transactions!$F:$F,TEXT(Dashboard!G$3,"mmm-yyyy")&amp;Dashboard!$B253,Transactions!$D:$D))</f>
        <v/>
      </c>
      <c r="H253" s="32" t="str">
        <f>IF($B253="","",SUMIF(Transactions!$F:$F,TEXT(Dashboard!H$3,"mmm-yyyy")&amp;Dashboard!$B253,Transactions!$D:$D))</f>
        <v/>
      </c>
      <c r="I253" s="32" t="str">
        <f>IF($B253="","",SUMIF(Transactions!$F:$F,TEXT(Dashboard!I$3,"mmm-yyyy")&amp;Dashboard!$B253,Transactions!$D:$D))</f>
        <v/>
      </c>
      <c r="J253" s="32" t="str">
        <f>IF($B253="","",SUMIF(Transactions!$F:$F,TEXT(Dashboard!J$3,"mmm-yyyy")&amp;Dashboard!$B253,Transactions!$D:$D))</f>
        <v/>
      </c>
      <c r="K253" s="32" t="str">
        <f>IF($B253="","",SUMIF(Transactions!$F:$F,TEXT(Dashboard!K$3,"mmm-yyyy")&amp;Dashboard!$B253,Transactions!$D:$D))</f>
        <v/>
      </c>
      <c r="L253" s="32" t="str">
        <f>IF($B253="","",SUMIF(Transactions!$F:$F,TEXT(Dashboard!L$3,"mmm-yyyy")&amp;Dashboard!$B253,Transactions!$D:$D))</f>
        <v/>
      </c>
      <c r="M253" s="32" t="str">
        <f>IF($B253="","",SUMIF(Transactions!$F:$F,TEXT(Dashboard!M$3,"mmm-yyyy")&amp;Dashboard!$B253,Transactions!$D:$D))</f>
        <v/>
      </c>
      <c r="N253" s="32" t="str">
        <f>IF($B253="","",SUMIF(Transactions!$F:$F,TEXT(Dashboard!N$3,"mmm-yyyy")&amp;Dashboard!$B253,Transactions!$D:$D))</f>
        <v/>
      </c>
      <c r="O253" s="32" t="str">
        <f>IF($B253="","",SUMIF(Transactions!$F:$F,TEXT(Dashboard!O$3,"mmm-yyyy")&amp;Dashboard!$B253,Transactions!$D:$D))</f>
        <v/>
      </c>
      <c r="P253" s="32" t="str">
        <f t="shared" si="7"/>
        <v/>
      </c>
    </row>
    <row r="254" spans="1:16">
      <c r="A254" s="30" t="str">
        <f t="shared" si="8"/>
        <v/>
      </c>
      <c r="B254" s="31"/>
      <c r="C254" s="32" t="str">
        <f>IF($B254="","",SUMIF(Transactions!$F:$F,TEXT(Dashboard!C$3,"mmm-yyyy")&amp;Dashboard!$B254,Transactions!$D:$D))</f>
        <v/>
      </c>
      <c r="D254" s="32" t="str">
        <f>IF($B254="","",SUMIF(Transactions!$F:$F,TEXT(Dashboard!D$3,"mmm-yyyy")&amp;Dashboard!$B254,Transactions!$D:$D))</f>
        <v/>
      </c>
      <c r="E254" s="32" t="str">
        <f>IF($B254="","",SUMIF(Transactions!$F:$F,TEXT(Dashboard!E$3,"mmm-yyyy")&amp;Dashboard!$B254,Transactions!$D:$D))</f>
        <v/>
      </c>
      <c r="F254" s="32" t="str">
        <f>IF($B254="","",SUMIF(Transactions!$F:$F,TEXT(Dashboard!F$3,"mmm-yyyy")&amp;Dashboard!$B254,Transactions!$D:$D))</f>
        <v/>
      </c>
      <c r="G254" s="32" t="str">
        <f>IF($B254="","",SUMIF(Transactions!$F:$F,TEXT(Dashboard!G$3,"mmm-yyyy")&amp;Dashboard!$B254,Transactions!$D:$D))</f>
        <v/>
      </c>
      <c r="H254" s="32" t="str">
        <f>IF($B254="","",SUMIF(Transactions!$F:$F,TEXT(Dashboard!H$3,"mmm-yyyy")&amp;Dashboard!$B254,Transactions!$D:$D))</f>
        <v/>
      </c>
      <c r="I254" s="32" t="str">
        <f>IF($B254="","",SUMIF(Transactions!$F:$F,TEXT(Dashboard!I$3,"mmm-yyyy")&amp;Dashboard!$B254,Transactions!$D:$D))</f>
        <v/>
      </c>
      <c r="J254" s="32" t="str">
        <f>IF($B254="","",SUMIF(Transactions!$F:$F,TEXT(Dashboard!J$3,"mmm-yyyy")&amp;Dashboard!$B254,Transactions!$D:$D))</f>
        <v/>
      </c>
      <c r="K254" s="32" t="str">
        <f>IF($B254="","",SUMIF(Transactions!$F:$F,TEXT(Dashboard!K$3,"mmm-yyyy")&amp;Dashboard!$B254,Transactions!$D:$D))</f>
        <v/>
      </c>
      <c r="L254" s="32" t="str">
        <f>IF($B254="","",SUMIF(Transactions!$F:$F,TEXT(Dashboard!L$3,"mmm-yyyy")&amp;Dashboard!$B254,Transactions!$D:$D))</f>
        <v/>
      </c>
      <c r="M254" s="32" t="str">
        <f>IF($B254="","",SUMIF(Transactions!$F:$F,TEXT(Dashboard!M$3,"mmm-yyyy")&amp;Dashboard!$B254,Transactions!$D:$D))</f>
        <v/>
      </c>
      <c r="N254" s="32" t="str">
        <f>IF($B254="","",SUMIF(Transactions!$F:$F,TEXT(Dashboard!N$3,"mmm-yyyy")&amp;Dashboard!$B254,Transactions!$D:$D))</f>
        <v/>
      </c>
      <c r="O254" s="32" t="str">
        <f>IF($B254="","",SUMIF(Transactions!$F:$F,TEXT(Dashboard!O$3,"mmm-yyyy")&amp;Dashboard!$B254,Transactions!$D:$D))</f>
        <v/>
      </c>
      <c r="P254" s="32" t="str">
        <f t="shared" si="7"/>
        <v/>
      </c>
    </row>
    <row r="255" spans="1:16">
      <c r="A255" s="30" t="str">
        <f t="shared" si="8"/>
        <v/>
      </c>
      <c r="B255" s="31"/>
      <c r="C255" s="32" t="str">
        <f>IF($B255="","",SUMIF(Transactions!$F:$F,TEXT(Dashboard!C$3,"mmm-yyyy")&amp;Dashboard!$B255,Transactions!$D:$D))</f>
        <v/>
      </c>
      <c r="D255" s="32" t="str">
        <f>IF($B255="","",SUMIF(Transactions!$F:$F,TEXT(Dashboard!D$3,"mmm-yyyy")&amp;Dashboard!$B255,Transactions!$D:$D))</f>
        <v/>
      </c>
      <c r="E255" s="32" t="str">
        <f>IF($B255="","",SUMIF(Transactions!$F:$F,TEXT(Dashboard!E$3,"mmm-yyyy")&amp;Dashboard!$B255,Transactions!$D:$D))</f>
        <v/>
      </c>
      <c r="F255" s="32" t="str">
        <f>IF($B255="","",SUMIF(Transactions!$F:$F,TEXT(Dashboard!F$3,"mmm-yyyy")&amp;Dashboard!$B255,Transactions!$D:$D))</f>
        <v/>
      </c>
      <c r="G255" s="32" t="str">
        <f>IF($B255="","",SUMIF(Transactions!$F:$F,TEXT(Dashboard!G$3,"mmm-yyyy")&amp;Dashboard!$B255,Transactions!$D:$D))</f>
        <v/>
      </c>
      <c r="H255" s="32" t="str">
        <f>IF($B255="","",SUMIF(Transactions!$F:$F,TEXT(Dashboard!H$3,"mmm-yyyy")&amp;Dashboard!$B255,Transactions!$D:$D))</f>
        <v/>
      </c>
      <c r="I255" s="32" t="str">
        <f>IF($B255="","",SUMIF(Transactions!$F:$F,TEXT(Dashboard!I$3,"mmm-yyyy")&amp;Dashboard!$B255,Transactions!$D:$D))</f>
        <v/>
      </c>
      <c r="J255" s="32" t="str">
        <f>IF($B255="","",SUMIF(Transactions!$F:$F,TEXT(Dashboard!J$3,"mmm-yyyy")&amp;Dashboard!$B255,Transactions!$D:$D))</f>
        <v/>
      </c>
      <c r="K255" s="32" t="str">
        <f>IF($B255="","",SUMIF(Transactions!$F:$F,TEXT(Dashboard!K$3,"mmm-yyyy")&amp;Dashboard!$B255,Transactions!$D:$D))</f>
        <v/>
      </c>
      <c r="L255" s="32" t="str">
        <f>IF($B255="","",SUMIF(Transactions!$F:$F,TEXT(Dashboard!L$3,"mmm-yyyy")&amp;Dashboard!$B255,Transactions!$D:$D))</f>
        <v/>
      </c>
      <c r="M255" s="32" t="str">
        <f>IF($B255="","",SUMIF(Transactions!$F:$F,TEXT(Dashboard!M$3,"mmm-yyyy")&amp;Dashboard!$B255,Transactions!$D:$D))</f>
        <v/>
      </c>
      <c r="N255" s="32" t="str">
        <f>IF($B255="","",SUMIF(Transactions!$F:$F,TEXT(Dashboard!N$3,"mmm-yyyy")&amp;Dashboard!$B255,Transactions!$D:$D))</f>
        <v/>
      </c>
      <c r="O255" s="32" t="str">
        <f>IF($B255="","",SUMIF(Transactions!$F:$F,TEXT(Dashboard!O$3,"mmm-yyyy")&amp;Dashboard!$B255,Transactions!$D:$D))</f>
        <v/>
      </c>
      <c r="P255" s="32" t="str">
        <f t="shared" si="7"/>
        <v/>
      </c>
    </row>
    <row r="256" spans="1:16">
      <c r="A256" s="30" t="str">
        <f t="shared" si="8"/>
        <v/>
      </c>
      <c r="B256" s="31"/>
      <c r="C256" s="32" t="str">
        <f>IF($B256="","",SUMIF(Transactions!$F:$F,TEXT(Dashboard!C$3,"mmm-yyyy")&amp;Dashboard!$B256,Transactions!$D:$D))</f>
        <v/>
      </c>
      <c r="D256" s="32" t="str">
        <f>IF($B256="","",SUMIF(Transactions!$F:$F,TEXT(Dashboard!D$3,"mmm-yyyy")&amp;Dashboard!$B256,Transactions!$D:$D))</f>
        <v/>
      </c>
      <c r="E256" s="32" t="str">
        <f>IF($B256="","",SUMIF(Transactions!$F:$F,TEXT(Dashboard!E$3,"mmm-yyyy")&amp;Dashboard!$B256,Transactions!$D:$D))</f>
        <v/>
      </c>
      <c r="F256" s="32" t="str">
        <f>IF($B256="","",SUMIF(Transactions!$F:$F,TEXT(Dashboard!F$3,"mmm-yyyy")&amp;Dashboard!$B256,Transactions!$D:$D))</f>
        <v/>
      </c>
      <c r="G256" s="32" t="str">
        <f>IF($B256="","",SUMIF(Transactions!$F:$F,TEXT(Dashboard!G$3,"mmm-yyyy")&amp;Dashboard!$B256,Transactions!$D:$D))</f>
        <v/>
      </c>
      <c r="H256" s="32" t="str">
        <f>IF($B256="","",SUMIF(Transactions!$F:$F,TEXT(Dashboard!H$3,"mmm-yyyy")&amp;Dashboard!$B256,Transactions!$D:$D))</f>
        <v/>
      </c>
      <c r="I256" s="32" t="str">
        <f>IF($B256="","",SUMIF(Transactions!$F:$F,TEXT(Dashboard!I$3,"mmm-yyyy")&amp;Dashboard!$B256,Transactions!$D:$D))</f>
        <v/>
      </c>
      <c r="J256" s="32" t="str">
        <f>IF($B256="","",SUMIF(Transactions!$F:$F,TEXT(Dashboard!J$3,"mmm-yyyy")&amp;Dashboard!$B256,Transactions!$D:$D))</f>
        <v/>
      </c>
      <c r="K256" s="32" t="str">
        <f>IF($B256="","",SUMIF(Transactions!$F:$F,TEXT(Dashboard!K$3,"mmm-yyyy")&amp;Dashboard!$B256,Transactions!$D:$D))</f>
        <v/>
      </c>
      <c r="L256" s="32" t="str">
        <f>IF($B256="","",SUMIF(Transactions!$F:$F,TEXT(Dashboard!L$3,"mmm-yyyy")&amp;Dashboard!$B256,Transactions!$D:$D))</f>
        <v/>
      </c>
      <c r="M256" s="32" t="str">
        <f>IF($B256="","",SUMIF(Transactions!$F:$F,TEXT(Dashboard!M$3,"mmm-yyyy")&amp;Dashboard!$B256,Transactions!$D:$D))</f>
        <v/>
      </c>
      <c r="N256" s="32" t="str">
        <f>IF($B256="","",SUMIF(Transactions!$F:$F,TEXT(Dashboard!N$3,"mmm-yyyy")&amp;Dashboard!$B256,Transactions!$D:$D))</f>
        <v/>
      </c>
      <c r="O256" s="32" t="str">
        <f>IF($B256="","",SUMIF(Transactions!$F:$F,TEXT(Dashboard!O$3,"mmm-yyyy")&amp;Dashboard!$B256,Transactions!$D:$D))</f>
        <v/>
      </c>
      <c r="P256" s="32" t="str">
        <f t="shared" si="7"/>
        <v/>
      </c>
    </row>
    <row r="257" spans="1:16">
      <c r="A257" s="30" t="str">
        <f t="shared" si="8"/>
        <v/>
      </c>
      <c r="B257" s="31"/>
      <c r="C257" s="32" t="str">
        <f>IF($B257="","",SUMIF(Transactions!$F:$F,TEXT(Dashboard!C$3,"mmm-yyyy")&amp;Dashboard!$B257,Transactions!$D:$D))</f>
        <v/>
      </c>
      <c r="D257" s="32" t="str">
        <f>IF($B257="","",SUMIF(Transactions!$F:$F,TEXT(Dashboard!D$3,"mmm-yyyy")&amp;Dashboard!$B257,Transactions!$D:$D))</f>
        <v/>
      </c>
      <c r="E257" s="32" t="str">
        <f>IF($B257="","",SUMIF(Transactions!$F:$F,TEXT(Dashboard!E$3,"mmm-yyyy")&amp;Dashboard!$B257,Transactions!$D:$D))</f>
        <v/>
      </c>
      <c r="F257" s="32" t="str">
        <f>IF($B257="","",SUMIF(Transactions!$F:$F,TEXT(Dashboard!F$3,"mmm-yyyy")&amp;Dashboard!$B257,Transactions!$D:$D))</f>
        <v/>
      </c>
      <c r="G257" s="32" t="str">
        <f>IF($B257="","",SUMIF(Transactions!$F:$F,TEXT(Dashboard!G$3,"mmm-yyyy")&amp;Dashboard!$B257,Transactions!$D:$D))</f>
        <v/>
      </c>
      <c r="H257" s="32" t="str">
        <f>IF($B257="","",SUMIF(Transactions!$F:$F,TEXT(Dashboard!H$3,"mmm-yyyy")&amp;Dashboard!$B257,Transactions!$D:$D))</f>
        <v/>
      </c>
      <c r="I257" s="32" t="str">
        <f>IF($B257="","",SUMIF(Transactions!$F:$F,TEXT(Dashboard!I$3,"mmm-yyyy")&amp;Dashboard!$B257,Transactions!$D:$D))</f>
        <v/>
      </c>
      <c r="J257" s="32" t="str">
        <f>IF($B257="","",SUMIF(Transactions!$F:$F,TEXT(Dashboard!J$3,"mmm-yyyy")&amp;Dashboard!$B257,Transactions!$D:$D))</f>
        <v/>
      </c>
      <c r="K257" s="32" t="str">
        <f>IF($B257="","",SUMIF(Transactions!$F:$F,TEXT(Dashboard!K$3,"mmm-yyyy")&amp;Dashboard!$B257,Transactions!$D:$D))</f>
        <v/>
      </c>
      <c r="L257" s="32" t="str">
        <f>IF($B257="","",SUMIF(Transactions!$F:$F,TEXT(Dashboard!L$3,"mmm-yyyy")&amp;Dashboard!$B257,Transactions!$D:$D))</f>
        <v/>
      </c>
      <c r="M257" s="32" t="str">
        <f>IF($B257="","",SUMIF(Transactions!$F:$F,TEXT(Dashboard!M$3,"mmm-yyyy")&amp;Dashboard!$B257,Transactions!$D:$D))</f>
        <v/>
      </c>
      <c r="N257" s="32" t="str">
        <f>IF($B257="","",SUMIF(Transactions!$F:$F,TEXT(Dashboard!N$3,"mmm-yyyy")&amp;Dashboard!$B257,Transactions!$D:$D))</f>
        <v/>
      </c>
      <c r="O257" s="32" t="str">
        <f>IF($B257="","",SUMIF(Transactions!$F:$F,TEXT(Dashboard!O$3,"mmm-yyyy")&amp;Dashboard!$B257,Transactions!$D:$D))</f>
        <v/>
      </c>
      <c r="P257" s="32" t="str">
        <f t="shared" si="7"/>
        <v/>
      </c>
    </row>
    <row r="258" spans="1:16">
      <c r="A258" s="30" t="str">
        <f t="shared" si="8"/>
        <v/>
      </c>
      <c r="B258" s="31"/>
      <c r="C258" s="32" t="str">
        <f>IF($B258="","",SUMIF(Transactions!$F:$F,TEXT(Dashboard!C$3,"mmm-yyyy")&amp;Dashboard!$B258,Transactions!$D:$D))</f>
        <v/>
      </c>
      <c r="D258" s="32" t="str">
        <f>IF($B258="","",SUMIF(Transactions!$F:$F,TEXT(Dashboard!D$3,"mmm-yyyy")&amp;Dashboard!$B258,Transactions!$D:$D))</f>
        <v/>
      </c>
      <c r="E258" s="32" t="str">
        <f>IF($B258="","",SUMIF(Transactions!$F:$F,TEXT(Dashboard!E$3,"mmm-yyyy")&amp;Dashboard!$B258,Transactions!$D:$D))</f>
        <v/>
      </c>
      <c r="F258" s="32" t="str">
        <f>IF($B258="","",SUMIF(Transactions!$F:$F,TEXT(Dashboard!F$3,"mmm-yyyy")&amp;Dashboard!$B258,Transactions!$D:$D))</f>
        <v/>
      </c>
      <c r="G258" s="32" t="str">
        <f>IF($B258="","",SUMIF(Transactions!$F:$F,TEXT(Dashboard!G$3,"mmm-yyyy")&amp;Dashboard!$B258,Transactions!$D:$D))</f>
        <v/>
      </c>
      <c r="H258" s="32" t="str">
        <f>IF($B258="","",SUMIF(Transactions!$F:$F,TEXT(Dashboard!H$3,"mmm-yyyy")&amp;Dashboard!$B258,Transactions!$D:$D))</f>
        <v/>
      </c>
      <c r="I258" s="32" t="str">
        <f>IF($B258="","",SUMIF(Transactions!$F:$F,TEXT(Dashboard!I$3,"mmm-yyyy")&amp;Dashboard!$B258,Transactions!$D:$D))</f>
        <v/>
      </c>
      <c r="J258" s="32" t="str">
        <f>IF($B258="","",SUMIF(Transactions!$F:$F,TEXT(Dashboard!J$3,"mmm-yyyy")&amp;Dashboard!$B258,Transactions!$D:$D))</f>
        <v/>
      </c>
      <c r="K258" s="32" t="str">
        <f>IF($B258="","",SUMIF(Transactions!$F:$F,TEXT(Dashboard!K$3,"mmm-yyyy")&amp;Dashboard!$B258,Transactions!$D:$D))</f>
        <v/>
      </c>
      <c r="L258" s="32" t="str">
        <f>IF($B258="","",SUMIF(Transactions!$F:$F,TEXT(Dashboard!L$3,"mmm-yyyy")&amp;Dashboard!$B258,Transactions!$D:$D))</f>
        <v/>
      </c>
      <c r="M258" s="32" t="str">
        <f>IF($B258="","",SUMIF(Transactions!$F:$F,TEXT(Dashboard!M$3,"mmm-yyyy")&amp;Dashboard!$B258,Transactions!$D:$D))</f>
        <v/>
      </c>
      <c r="N258" s="32" t="str">
        <f>IF($B258="","",SUMIF(Transactions!$F:$F,TEXT(Dashboard!N$3,"mmm-yyyy")&amp;Dashboard!$B258,Transactions!$D:$D))</f>
        <v/>
      </c>
      <c r="O258" s="32" t="str">
        <f>IF($B258="","",SUMIF(Transactions!$F:$F,TEXT(Dashboard!O$3,"mmm-yyyy")&amp;Dashboard!$B258,Transactions!$D:$D))</f>
        <v/>
      </c>
      <c r="P258" s="32" t="str">
        <f t="shared" si="7"/>
        <v/>
      </c>
    </row>
    <row r="259" spans="1:16">
      <c r="A259" s="30" t="str">
        <f t="shared" si="8"/>
        <v/>
      </c>
      <c r="B259" s="31"/>
      <c r="C259" s="32" t="str">
        <f>IF($B259="","",SUMIF(Transactions!$F:$F,TEXT(Dashboard!C$3,"mmm-yyyy")&amp;Dashboard!$B259,Transactions!$D:$D))</f>
        <v/>
      </c>
      <c r="D259" s="32" t="str">
        <f>IF($B259="","",SUMIF(Transactions!$F:$F,TEXT(Dashboard!D$3,"mmm-yyyy")&amp;Dashboard!$B259,Transactions!$D:$D))</f>
        <v/>
      </c>
      <c r="E259" s="32" t="str">
        <f>IF($B259="","",SUMIF(Transactions!$F:$F,TEXT(Dashboard!E$3,"mmm-yyyy")&amp;Dashboard!$B259,Transactions!$D:$D))</f>
        <v/>
      </c>
      <c r="F259" s="32" t="str">
        <f>IF($B259="","",SUMIF(Transactions!$F:$F,TEXT(Dashboard!F$3,"mmm-yyyy")&amp;Dashboard!$B259,Transactions!$D:$D))</f>
        <v/>
      </c>
      <c r="G259" s="32" t="str">
        <f>IF($B259="","",SUMIF(Transactions!$F:$F,TEXT(Dashboard!G$3,"mmm-yyyy")&amp;Dashboard!$B259,Transactions!$D:$D))</f>
        <v/>
      </c>
      <c r="H259" s="32" t="str">
        <f>IF($B259="","",SUMIF(Transactions!$F:$F,TEXT(Dashboard!H$3,"mmm-yyyy")&amp;Dashboard!$B259,Transactions!$D:$D))</f>
        <v/>
      </c>
      <c r="I259" s="32" t="str">
        <f>IF($B259="","",SUMIF(Transactions!$F:$F,TEXT(Dashboard!I$3,"mmm-yyyy")&amp;Dashboard!$B259,Transactions!$D:$D))</f>
        <v/>
      </c>
      <c r="J259" s="32" t="str">
        <f>IF($B259="","",SUMIF(Transactions!$F:$F,TEXT(Dashboard!J$3,"mmm-yyyy")&amp;Dashboard!$B259,Transactions!$D:$D))</f>
        <v/>
      </c>
      <c r="K259" s="32" t="str">
        <f>IF($B259="","",SUMIF(Transactions!$F:$F,TEXT(Dashboard!K$3,"mmm-yyyy")&amp;Dashboard!$B259,Transactions!$D:$D))</f>
        <v/>
      </c>
      <c r="L259" s="32" t="str">
        <f>IF($B259="","",SUMIF(Transactions!$F:$F,TEXT(Dashboard!L$3,"mmm-yyyy")&amp;Dashboard!$B259,Transactions!$D:$D))</f>
        <v/>
      </c>
      <c r="M259" s="32" t="str">
        <f>IF($B259="","",SUMIF(Transactions!$F:$F,TEXT(Dashboard!M$3,"mmm-yyyy")&amp;Dashboard!$B259,Transactions!$D:$D))</f>
        <v/>
      </c>
      <c r="N259" s="32" t="str">
        <f>IF($B259="","",SUMIF(Transactions!$F:$F,TEXT(Dashboard!N$3,"mmm-yyyy")&amp;Dashboard!$B259,Transactions!$D:$D))</f>
        <v/>
      </c>
      <c r="O259" s="32" t="str">
        <f>IF($B259="","",SUMIF(Transactions!$F:$F,TEXT(Dashboard!O$3,"mmm-yyyy")&amp;Dashboard!$B259,Transactions!$D:$D))</f>
        <v/>
      </c>
      <c r="P259" s="32" t="str">
        <f t="shared" si="7"/>
        <v/>
      </c>
    </row>
    <row r="260" spans="1:16">
      <c r="A260" s="30" t="str">
        <f t="shared" si="8"/>
        <v/>
      </c>
      <c r="B260" s="31"/>
      <c r="C260" s="32" t="str">
        <f>IF($B260="","",SUMIF(Transactions!$F:$F,TEXT(Dashboard!C$3,"mmm-yyyy")&amp;Dashboard!$B260,Transactions!$D:$D))</f>
        <v/>
      </c>
      <c r="D260" s="32" t="str">
        <f>IF($B260="","",SUMIF(Transactions!$F:$F,TEXT(Dashboard!D$3,"mmm-yyyy")&amp;Dashboard!$B260,Transactions!$D:$D))</f>
        <v/>
      </c>
      <c r="E260" s="32" t="str">
        <f>IF($B260="","",SUMIF(Transactions!$F:$F,TEXT(Dashboard!E$3,"mmm-yyyy")&amp;Dashboard!$B260,Transactions!$D:$D))</f>
        <v/>
      </c>
      <c r="F260" s="32" t="str">
        <f>IF($B260="","",SUMIF(Transactions!$F:$F,TEXT(Dashboard!F$3,"mmm-yyyy")&amp;Dashboard!$B260,Transactions!$D:$D))</f>
        <v/>
      </c>
      <c r="G260" s="32" t="str">
        <f>IF($B260="","",SUMIF(Transactions!$F:$F,TEXT(Dashboard!G$3,"mmm-yyyy")&amp;Dashboard!$B260,Transactions!$D:$D))</f>
        <v/>
      </c>
      <c r="H260" s="32" t="str">
        <f>IF($B260="","",SUMIF(Transactions!$F:$F,TEXT(Dashboard!H$3,"mmm-yyyy")&amp;Dashboard!$B260,Transactions!$D:$D))</f>
        <v/>
      </c>
      <c r="I260" s="32" t="str">
        <f>IF($B260="","",SUMIF(Transactions!$F:$F,TEXT(Dashboard!I$3,"mmm-yyyy")&amp;Dashboard!$B260,Transactions!$D:$D))</f>
        <v/>
      </c>
      <c r="J260" s="32" t="str">
        <f>IF($B260="","",SUMIF(Transactions!$F:$F,TEXT(Dashboard!J$3,"mmm-yyyy")&amp;Dashboard!$B260,Transactions!$D:$D))</f>
        <v/>
      </c>
      <c r="K260" s="32" t="str">
        <f>IF($B260="","",SUMIF(Transactions!$F:$F,TEXT(Dashboard!K$3,"mmm-yyyy")&amp;Dashboard!$B260,Transactions!$D:$D))</f>
        <v/>
      </c>
      <c r="L260" s="32" t="str">
        <f>IF($B260="","",SUMIF(Transactions!$F:$F,TEXT(Dashboard!L$3,"mmm-yyyy")&amp;Dashboard!$B260,Transactions!$D:$D))</f>
        <v/>
      </c>
      <c r="M260" s="32" t="str">
        <f>IF($B260="","",SUMIF(Transactions!$F:$F,TEXT(Dashboard!M$3,"mmm-yyyy")&amp;Dashboard!$B260,Transactions!$D:$D))</f>
        <v/>
      </c>
      <c r="N260" s="32" t="str">
        <f>IF($B260="","",SUMIF(Transactions!$F:$F,TEXT(Dashboard!N$3,"mmm-yyyy")&amp;Dashboard!$B260,Transactions!$D:$D))</f>
        <v/>
      </c>
      <c r="O260" s="32" t="str">
        <f>IF($B260="","",SUMIF(Transactions!$F:$F,TEXT(Dashboard!O$3,"mmm-yyyy")&amp;Dashboard!$B260,Transactions!$D:$D))</f>
        <v/>
      </c>
      <c r="P260" s="32" t="str">
        <f t="shared" si="7"/>
        <v/>
      </c>
    </row>
    <row r="261" spans="1:16">
      <c r="A261" s="30" t="str">
        <f t="shared" si="8"/>
        <v/>
      </c>
      <c r="B261" s="31"/>
      <c r="C261" s="32" t="str">
        <f>IF($B261="","",SUMIF(Transactions!$F:$F,TEXT(Dashboard!C$3,"mmm-yyyy")&amp;Dashboard!$B261,Transactions!$D:$D))</f>
        <v/>
      </c>
      <c r="D261" s="32" t="str">
        <f>IF($B261="","",SUMIF(Transactions!$F:$F,TEXT(Dashboard!D$3,"mmm-yyyy")&amp;Dashboard!$B261,Transactions!$D:$D))</f>
        <v/>
      </c>
      <c r="E261" s="32" t="str">
        <f>IF($B261="","",SUMIF(Transactions!$F:$F,TEXT(Dashboard!E$3,"mmm-yyyy")&amp;Dashboard!$B261,Transactions!$D:$D))</f>
        <v/>
      </c>
      <c r="F261" s="32" t="str">
        <f>IF($B261="","",SUMIF(Transactions!$F:$F,TEXT(Dashboard!F$3,"mmm-yyyy")&amp;Dashboard!$B261,Transactions!$D:$D))</f>
        <v/>
      </c>
      <c r="G261" s="32" t="str">
        <f>IF($B261="","",SUMIF(Transactions!$F:$F,TEXT(Dashboard!G$3,"mmm-yyyy")&amp;Dashboard!$B261,Transactions!$D:$D))</f>
        <v/>
      </c>
      <c r="H261" s="32" t="str">
        <f>IF($B261="","",SUMIF(Transactions!$F:$F,TEXT(Dashboard!H$3,"mmm-yyyy")&amp;Dashboard!$B261,Transactions!$D:$D))</f>
        <v/>
      </c>
      <c r="I261" s="32" t="str">
        <f>IF($B261="","",SUMIF(Transactions!$F:$F,TEXT(Dashboard!I$3,"mmm-yyyy")&amp;Dashboard!$B261,Transactions!$D:$D))</f>
        <v/>
      </c>
      <c r="J261" s="32" t="str">
        <f>IF($B261="","",SUMIF(Transactions!$F:$F,TEXT(Dashboard!J$3,"mmm-yyyy")&amp;Dashboard!$B261,Transactions!$D:$D))</f>
        <v/>
      </c>
      <c r="K261" s="32" t="str">
        <f>IF($B261="","",SUMIF(Transactions!$F:$F,TEXT(Dashboard!K$3,"mmm-yyyy")&amp;Dashboard!$B261,Transactions!$D:$D))</f>
        <v/>
      </c>
      <c r="L261" s="32" t="str">
        <f>IF($B261="","",SUMIF(Transactions!$F:$F,TEXT(Dashboard!L$3,"mmm-yyyy")&amp;Dashboard!$B261,Transactions!$D:$D))</f>
        <v/>
      </c>
      <c r="M261" s="32" t="str">
        <f>IF($B261="","",SUMIF(Transactions!$F:$F,TEXT(Dashboard!M$3,"mmm-yyyy")&amp;Dashboard!$B261,Transactions!$D:$D))</f>
        <v/>
      </c>
      <c r="N261" s="32" t="str">
        <f>IF($B261="","",SUMIF(Transactions!$F:$F,TEXT(Dashboard!N$3,"mmm-yyyy")&amp;Dashboard!$B261,Transactions!$D:$D))</f>
        <v/>
      </c>
      <c r="O261" s="32" t="str">
        <f>IF($B261="","",SUMIF(Transactions!$F:$F,TEXT(Dashboard!O$3,"mmm-yyyy")&amp;Dashboard!$B261,Transactions!$D:$D))</f>
        <v/>
      </c>
      <c r="P261" s="32" t="str">
        <f t="shared" ref="P261:P324" si="9">IF(B261="","",SUM(C261:O261))</f>
        <v/>
      </c>
    </row>
    <row r="262" spans="1:16">
      <c r="A262" s="30" t="str">
        <f t="shared" ref="A262:A325" si="10">IF(B262="","",A261+1)</f>
        <v/>
      </c>
      <c r="B262" s="31"/>
      <c r="C262" s="32" t="str">
        <f>IF($B262="","",SUMIF(Transactions!$F:$F,TEXT(Dashboard!C$3,"mmm-yyyy")&amp;Dashboard!$B262,Transactions!$D:$D))</f>
        <v/>
      </c>
      <c r="D262" s="32" t="str">
        <f>IF($B262="","",SUMIF(Transactions!$F:$F,TEXT(Dashboard!D$3,"mmm-yyyy")&amp;Dashboard!$B262,Transactions!$D:$D))</f>
        <v/>
      </c>
      <c r="E262" s="32" t="str">
        <f>IF($B262="","",SUMIF(Transactions!$F:$F,TEXT(Dashboard!E$3,"mmm-yyyy")&amp;Dashboard!$B262,Transactions!$D:$D))</f>
        <v/>
      </c>
      <c r="F262" s="32" t="str">
        <f>IF($B262="","",SUMIF(Transactions!$F:$F,TEXT(Dashboard!F$3,"mmm-yyyy")&amp;Dashboard!$B262,Transactions!$D:$D))</f>
        <v/>
      </c>
      <c r="G262" s="32" t="str">
        <f>IF($B262="","",SUMIF(Transactions!$F:$F,TEXT(Dashboard!G$3,"mmm-yyyy")&amp;Dashboard!$B262,Transactions!$D:$D))</f>
        <v/>
      </c>
      <c r="H262" s="32" t="str">
        <f>IF($B262="","",SUMIF(Transactions!$F:$F,TEXT(Dashboard!H$3,"mmm-yyyy")&amp;Dashboard!$B262,Transactions!$D:$D))</f>
        <v/>
      </c>
      <c r="I262" s="32" t="str">
        <f>IF($B262="","",SUMIF(Transactions!$F:$F,TEXT(Dashboard!I$3,"mmm-yyyy")&amp;Dashboard!$B262,Transactions!$D:$D))</f>
        <v/>
      </c>
      <c r="J262" s="32" t="str">
        <f>IF($B262="","",SUMIF(Transactions!$F:$F,TEXT(Dashboard!J$3,"mmm-yyyy")&amp;Dashboard!$B262,Transactions!$D:$D))</f>
        <v/>
      </c>
      <c r="K262" s="32" t="str">
        <f>IF($B262="","",SUMIF(Transactions!$F:$F,TEXT(Dashboard!K$3,"mmm-yyyy")&amp;Dashboard!$B262,Transactions!$D:$D))</f>
        <v/>
      </c>
      <c r="L262" s="32" t="str">
        <f>IF($B262="","",SUMIF(Transactions!$F:$F,TEXT(Dashboard!L$3,"mmm-yyyy")&amp;Dashboard!$B262,Transactions!$D:$D))</f>
        <v/>
      </c>
      <c r="M262" s="32" t="str">
        <f>IF($B262="","",SUMIF(Transactions!$F:$F,TEXT(Dashboard!M$3,"mmm-yyyy")&amp;Dashboard!$B262,Transactions!$D:$D))</f>
        <v/>
      </c>
      <c r="N262" s="32" t="str">
        <f>IF($B262="","",SUMIF(Transactions!$F:$F,TEXT(Dashboard!N$3,"mmm-yyyy")&amp;Dashboard!$B262,Transactions!$D:$D))</f>
        <v/>
      </c>
      <c r="O262" s="32" t="str">
        <f>IF($B262="","",SUMIF(Transactions!$F:$F,TEXT(Dashboard!O$3,"mmm-yyyy")&amp;Dashboard!$B262,Transactions!$D:$D))</f>
        <v/>
      </c>
      <c r="P262" s="32" t="str">
        <f t="shared" si="9"/>
        <v/>
      </c>
    </row>
    <row r="263" spans="1:16">
      <c r="A263" s="30" t="str">
        <f t="shared" si="10"/>
        <v/>
      </c>
      <c r="B263" s="31"/>
      <c r="C263" s="32" t="str">
        <f>IF($B263="","",SUMIF(Transactions!$F:$F,TEXT(Dashboard!C$3,"mmm-yyyy")&amp;Dashboard!$B263,Transactions!$D:$D))</f>
        <v/>
      </c>
      <c r="D263" s="32" t="str">
        <f>IF($B263="","",SUMIF(Transactions!$F:$F,TEXT(Dashboard!D$3,"mmm-yyyy")&amp;Dashboard!$B263,Transactions!$D:$D))</f>
        <v/>
      </c>
      <c r="E263" s="32" t="str">
        <f>IF($B263="","",SUMIF(Transactions!$F:$F,TEXT(Dashboard!E$3,"mmm-yyyy")&amp;Dashboard!$B263,Transactions!$D:$D))</f>
        <v/>
      </c>
      <c r="F263" s="32" t="str">
        <f>IF($B263="","",SUMIF(Transactions!$F:$F,TEXT(Dashboard!F$3,"mmm-yyyy")&amp;Dashboard!$B263,Transactions!$D:$D))</f>
        <v/>
      </c>
      <c r="G263" s="32" t="str">
        <f>IF($B263="","",SUMIF(Transactions!$F:$F,TEXT(Dashboard!G$3,"mmm-yyyy")&amp;Dashboard!$B263,Transactions!$D:$D))</f>
        <v/>
      </c>
      <c r="H263" s="32" t="str">
        <f>IF($B263="","",SUMIF(Transactions!$F:$F,TEXT(Dashboard!H$3,"mmm-yyyy")&amp;Dashboard!$B263,Transactions!$D:$D))</f>
        <v/>
      </c>
      <c r="I263" s="32" t="str">
        <f>IF($B263="","",SUMIF(Transactions!$F:$F,TEXT(Dashboard!I$3,"mmm-yyyy")&amp;Dashboard!$B263,Transactions!$D:$D))</f>
        <v/>
      </c>
      <c r="J263" s="32" t="str">
        <f>IF($B263="","",SUMIF(Transactions!$F:$F,TEXT(Dashboard!J$3,"mmm-yyyy")&amp;Dashboard!$B263,Transactions!$D:$D))</f>
        <v/>
      </c>
      <c r="K263" s="32" t="str">
        <f>IF($B263="","",SUMIF(Transactions!$F:$F,TEXT(Dashboard!K$3,"mmm-yyyy")&amp;Dashboard!$B263,Transactions!$D:$D))</f>
        <v/>
      </c>
      <c r="L263" s="32" t="str">
        <f>IF($B263="","",SUMIF(Transactions!$F:$F,TEXT(Dashboard!L$3,"mmm-yyyy")&amp;Dashboard!$B263,Transactions!$D:$D))</f>
        <v/>
      </c>
      <c r="M263" s="32" t="str">
        <f>IF($B263="","",SUMIF(Transactions!$F:$F,TEXT(Dashboard!M$3,"mmm-yyyy")&amp;Dashboard!$B263,Transactions!$D:$D))</f>
        <v/>
      </c>
      <c r="N263" s="32" t="str">
        <f>IF($B263="","",SUMIF(Transactions!$F:$F,TEXT(Dashboard!N$3,"mmm-yyyy")&amp;Dashboard!$B263,Transactions!$D:$D))</f>
        <v/>
      </c>
      <c r="O263" s="32" t="str">
        <f>IF($B263="","",SUMIF(Transactions!$F:$F,TEXT(Dashboard!O$3,"mmm-yyyy")&amp;Dashboard!$B263,Transactions!$D:$D))</f>
        <v/>
      </c>
      <c r="P263" s="32" t="str">
        <f t="shared" si="9"/>
        <v/>
      </c>
    </row>
    <row r="264" spans="1:16">
      <c r="A264" s="30" t="str">
        <f t="shared" si="10"/>
        <v/>
      </c>
      <c r="B264" s="31"/>
      <c r="C264" s="32" t="str">
        <f>IF($B264="","",SUMIF(Transactions!$F:$F,TEXT(Dashboard!C$3,"mmm-yyyy")&amp;Dashboard!$B264,Transactions!$D:$D))</f>
        <v/>
      </c>
      <c r="D264" s="32" t="str">
        <f>IF($B264="","",SUMIF(Transactions!$F:$F,TEXT(Dashboard!D$3,"mmm-yyyy")&amp;Dashboard!$B264,Transactions!$D:$D))</f>
        <v/>
      </c>
      <c r="E264" s="32" t="str">
        <f>IF($B264="","",SUMIF(Transactions!$F:$F,TEXT(Dashboard!E$3,"mmm-yyyy")&amp;Dashboard!$B264,Transactions!$D:$D))</f>
        <v/>
      </c>
      <c r="F264" s="32" t="str">
        <f>IF($B264="","",SUMIF(Transactions!$F:$F,TEXT(Dashboard!F$3,"mmm-yyyy")&amp;Dashboard!$B264,Transactions!$D:$D))</f>
        <v/>
      </c>
      <c r="G264" s="32" t="str">
        <f>IF($B264="","",SUMIF(Transactions!$F:$F,TEXT(Dashboard!G$3,"mmm-yyyy")&amp;Dashboard!$B264,Transactions!$D:$D))</f>
        <v/>
      </c>
      <c r="H264" s="32" t="str">
        <f>IF($B264="","",SUMIF(Transactions!$F:$F,TEXT(Dashboard!H$3,"mmm-yyyy")&amp;Dashboard!$B264,Transactions!$D:$D))</f>
        <v/>
      </c>
      <c r="I264" s="32" t="str">
        <f>IF($B264="","",SUMIF(Transactions!$F:$F,TEXT(Dashboard!I$3,"mmm-yyyy")&amp;Dashboard!$B264,Transactions!$D:$D))</f>
        <v/>
      </c>
      <c r="J264" s="32" t="str">
        <f>IF($B264="","",SUMIF(Transactions!$F:$F,TEXT(Dashboard!J$3,"mmm-yyyy")&amp;Dashboard!$B264,Transactions!$D:$D))</f>
        <v/>
      </c>
      <c r="K264" s="32" t="str">
        <f>IF($B264="","",SUMIF(Transactions!$F:$F,TEXT(Dashboard!K$3,"mmm-yyyy")&amp;Dashboard!$B264,Transactions!$D:$D))</f>
        <v/>
      </c>
      <c r="L264" s="32" t="str">
        <f>IF($B264="","",SUMIF(Transactions!$F:$F,TEXT(Dashboard!L$3,"mmm-yyyy")&amp;Dashboard!$B264,Transactions!$D:$D))</f>
        <v/>
      </c>
      <c r="M264" s="32" t="str">
        <f>IF($B264="","",SUMIF(Transactions!$F:$F,TEXT(Dashboard!M$3,"mmm-yyyy")&amp;Dashboard!$B264,Transactions!$D:$D))</f>
        <v/>
      </c>
      <c r="N264" s="32" t="str">
        <f>IF($B264="","",SUMIF(Transactions!$F:$F,TEXT(Dashboard!N$3,"mmm-yyyy")&amp;Dashboard!$B264,Transactions!$D:$D))</f>
        <v/>
      </c>
      <c r="O264" s="32" t="str">
        <f>IF($B264="","",SUMIF(Transactions!$F:$F,TEXT(Dashboard!O$3,"mmm-yyyy")&amp;Dashboard!$B264,Transactions!$D:$D))</f>
        <v/>
      </c>
      <c r="P264" s="32" t="str">
        <f t="shared" si="9"/>
        <v/>
      </c>
    </row>
    <row r="265" spans="1:16">
      <c r="A265" s="30" t="str">
        <f t="shared" si="10"/>
        <v/>
      </c>
      <c r="B265" s="31"/>
      <c r="C265" s="32" t="str">
        <f>IF($B265="","",SUMIF(Transactions!$F:$F,TEXT(Dashboard!C$3,"mmm-yyyy")&amp;Dashboard!$B265,Transactions!$D:$D))</f>
        <v/>
      </c>
      <c r="D265" s="32" t="str">
        <f>IF($B265="","",SUMIF(Transactions!$F:$F,TEXT(Dashboard!D$3,"mmm-yyyy")&amp;Dashboard!$B265,Transactions!$D:$D))</f>
        <v/>
      </c>
      <c r="E265" s="32" t="str">
        <f>IF($B265="","",SUMIF(Transactions!$F:$F,TEXT(Dashboard!E$3,"mmm-yyyy")&amp;Dashboard!$B265,Transactions!$D:$D))</f>
        <v/>
      </c>
      <c r="F265" s="32" t="str">
        <f>IF($B265="","",SUMIF(Transactions!$F:$F,TEXT(Dashboard!F$3,"mmm-yyyy")&amp;Dashboard!$B265,Transactions!$D:$D))</f>
        <v/>
      </c>
      <c r="G265" s="32" t="str">
        <f>IF($B265="","",SUMIF(Transactions!$F:$F,TEXT(Dashboard!G$3,"mmm-yyyy")&amp;Dashboard!$B265,Transactions!$D:$D))</f>
        <v/>
      </c>
      <c r="H265" s="32" t="str">
        <f>IF($B265="","",SUMIF(Transactions!$F:$F,TEXT(Dashboard!H$3,"mmm-yyyy")&amp;Dashboard!$B265,Transactions!$D:$D))</f>
        <v/>
      </c>
      <c r="I265" s="32" t="str">
        <f>IF($B265="","",SUMIF(Transactions!$F:$F,TEXT(Dashboard!I$3,"mmm-yyyy")&amp;Dashboard!$B265,Transactions!$D:$D))</f>
        <v/>
      </c>
      <c r="J265" s="32" t="str">
        <f>IF($B265="","",SUMIF(Transactions!$F:$F,TEXT(Dashboard!J$3,"mmm-yyyy")&amp;Dashboard!$B265,Transactions!$D:$D))</f>
        <v/>
      </c>
      <c r="K265" s="32" t="str">
        <f>IF($B265="","",SUMIF(Transactions!$F:$F,TEXT(Dashboard!K$3,"mmm-yyyy")&amp;Dashboard!$B265,Transactions!$D:$D))</f>
        <v/>
      </c>
      <c r="L265" s="32" t="str">
        <f>IF($B265="","",SUMIF(Transactions!$F:$F,TEXT(Dashboard!L$3,"mmm-yyyy")&amp;Dashboard!$B265,Transactions!$D:$D))</f>
        <v/>
      </c>
      <c r="M265" s="32" t="str">
        <f>IF($B265="","",SUMIF(Transactions!$F:$F,TEXT(Dashboard!M$3,"mmm-yyyy")&amp;Dashboard!$B265,Transactions!$D:$D))</f>
        <v/>
      </c>
      <c r="N265" s="32" t="str">
        <f>IF($B265="","",SUMIF(Transactions!$F:$F,TEXT(Dashboard!N$3,"mmm-yyyy")&amp;Dashboard!$B265,Transactions!$D:$D))</f>
        <v/>
      </c>
      <c r="O265" s="32" t="str">
        <f>IF($B265="","",SUMIF(Transactions!$F:$F,TEXT(Dashboard!O$3,"mmm-yyyy")&amp;Dashboard!$B265,Transactions!$D:$D))</f>
        <v/>
      </c>
      <c r="P265" s="32" t="str">
        <f t="shared" si="9"/>
        <v/>
      </c>
    </row>
    <row r="266" spans="1:16">
      <c r="A266" s="30" t="str">
        <f t="shared" si="10"/>
        <v/>
      </c>
      <c r="B266" s="31"/>
      <c r="C266" s="32" t="str">
        <f>IF($B266="","",SUMIF(Transactions!$F:$F,TEXT(Dashboard!C$3,"mmm-yyyy")&amp;Dashboard!$B266,Transactions!$D:$D))</f>
        <v/>
      </c>
      <c r="D266" s="32" t="str">
        <f>IF($B266="","",SUMIF(Transactions!$F:$F,TEXT(Dashboard!D$3,"mmm-yyyy")&amp;Dashboard!$B266,Transactions!$D:$D))</f>
        <v/>
      </c>
      <c r="E266" s="32" t="str">
        <f>IF($B266="","",SUMIF(Transactions!$F:$F,TEXT(Dashboard!E$3,"mmm-yyyy")&amp;Dashboard!$B266,Transactions!$D:$D))</f>
        <v/>
      </c>
      <c r="F266" s="32" t="str">
        <f>IF($B266="","",SUMIF(Transactions!$F:$F,TEXT(Dashboard!F$3,"mmm-yyyy")&amp;Dashboard!$B266,Transactions!$D:$D))</f>
        <v/>
      </c>
      <c r="G266" s="32" t="str">
        <f>IF($B266="","",SUMIF(Transactions!$F:$F,TEXT(Dashboard!G$3,"mmm-yyyy")&amp;Dashboard!$B266,Transactions!$D:$D))</f>
        <v/>
      </c>
      <c r="H266" s="32" t="str">
        <f>IF($B266="","",SUMIF(Transactions!$F:$F,TEXT(Dashboard!H$3,"mmm-yyyy")&amp;Dashboard!$B266,Transactions!$D:$D))</f>
        <v/>
      </c>
      <c r="I266" s="32" t="str">
        <f>IF($B266="","",SUMIF(Transactions!$F:$F,TEXT(Dashboard!I$3,"mmm-yyyy")&amp;Dashboard!$B266,Transactions!$D:$D))</f>
        <v/>
      </c>
      <c r="J266" s="32" t="str">
        <f>IF($B266="","",SUMIF(Transactions!$F:$F,TEXT(Dashboard!J$3,"mmm-yyyy")&amp;Dashboard!$B266,Transactions!$D:$D))</f>
        <v/>
      </c>
      <c r="K266" s="32" t="str">
        <f>IF($B266="","",SUMIF(Transactions!$F:$F,TEXT(Dashboard!K$3,"mmm-yyyy")&amp;Dashboard!$B266,Transactions!$D:$D))</f>
        <v/>
      </c>
      <c r="L266" s="32" t="str">
        <f>IF($B266="","",SUMIF(Transactions!$F:$F,TEXT(Dashboard!L$3,"mmm-yyyy")&amp;Dashboard!$B266,Transactions!$D:$D))</f>
        <v/>
      </c>
      <c r="M266" s="32" t="str">
        <f>IF($B266="","",SUMIF(Transactions!$F:$F,TEXT(Dashboard!M$3,"mmm-yyyy")&amp;Dashboard!$B266,Transactions!$D:$D))</f>
        <v/>
      </c>
      <c r="N266" s="32" t="str">
        <f>IF($B266="","",SUMIF(Transactions!$F:$F,TEXT(Dashboard!N$3,"mmm-yyyy")&amp;Dashboard!$B266,Transactions!$D:$D))</f>
        <v/>
      </c>
      <c r="O266" s="32" t="str">
        <f>IF($B266="","",SUMIF(Transactions!$F:$F,TEXT(Dashboard!O$3,"mmm-yyyy")&amp;Dashboard!$B266,Transactions!$D:$D))</f>
        <v/>
      </c>
      <c r="P266" s="32" t="str">
        <f t="shared" si="9"/>
        <v/>
      </c>
    </row>
    <row r="267" spans="1:16">
      <c r="A267" s="30" t="str">
        <f t="shared" si="10"/>
        <v/>
      </c>
      <c r="B267" s="31"/>
      <c r="C267" s="32" t="str">
        <f>IF($B267="","",SUMIF(Transactions!$F:$F,TEXT(Dashboard!C$3,"mmm-yyyy")&amp;Dashboard!$B267,Transactions!$D:$D))</f>
        <v/>
      </c>
      <c r="D267" s="32" t="str">
        <f>IF($B267="","",SUMIF(Transactions!$F:$F,TEXT(Dashboard!D$3,"mmm-yyyy")&amp;Dashboard!$B267,Transactions!$D:$D))</f>
        <v/>
      </c>
      <c r="E267" s="32" t="str">
        <f>IF($B267="","",SUMIF(Transactions!$F:$F,TEXT(Dashboard!E$3,"mmm-yyyy")&amp;Dashboard!$B267,Transactions!$D:$D))</f>
        <v/>
      </c>
      <c r="F267" s="32" t="str">
        <f>IF($B267="","",SUMIF(Transactions!$F:$F,TEXT(Dashboard!F$3,"mmm-yyyy")&amp;Dashboard!$B267,Transactions!$D:$D))</f>
        <v/>
      </c>
      <c r="G267" s="32" t="str">
        <f>IF($B267="","",SUMIF(Transactions!$F:$F,TEXT(Dashboard!G$3,"mmm-yyyy")&amp;Dashboard!$B267,Transactions!$D:$D))</f>
        <v/>
      </c>
      <c r="H267" s="32" t="str">
        <f>IF($B267="","",SUMIF(Transactions!$F:$F,TEXT(Dashboard!H$3,"mmm-yyyy")&amp;Dashboard!$B267,Transactions!$D:$D))</f>
        <v/>
      </c>
      <c r="I267" s="32" t="str">
        <f>IF($B267="","",SUMIF(Transactions!$F:$F,TEXT(Dashboard!I$3,"mmm-yyyy")&amp;Dashboard!$B267,Transactions!$D:$D))</f>
        <v/>
      </c>
      <c r="J267" s="32" t="str">
        <f>IF($B267="","",SUMIF(Transactions!$F:$F,TEXT(Dashboard!J$3,"mmm-yyyy")&amp;Dashboard!$B267,Transactions!$D:$D))</f>
        <v/>
      </c>
      <c r="K267" s="32" t="str">
        <f>IF($B267="","",SUMIF(Transactions!$F:$F,TEXT(Dashboard!K$3,"mmm-yyyy")&amp;Dashboard!$B267,Transactions!$D:$D))</f>
        <v/>
      </c>
      <c r="L267" s="32" t="str">
        <f>IF($B267="","",SUMIF(Transactions!$F:$F,TEXT(Dashboard!L$3,"mmm-yyyy")&amp;Dashboard!$B267,Transactions!$D:$D))</f>
        <v/>
      </c>
      <c r="M267" s="32" t="str">
        <f>IF($B267="","",SUMIF(Transactions!$F:$F,TEXT(Dashboard!M$3,"mmm-yyyy")&amp;Dashboard!$B267,Transactions!$D:$D))</f>
        <v/>
      </c>
      <c r="N267" s="32" t="str">
        <f>IF($B267="","",SUMIF(Transactions!$F:$F,TEXT(Dashboard!N$3,"mmm-yyyy")&amp;Dashboard!$B267,Transactions!$D:$D))</f>
        <v/>
      </c>
      <c r="O267" s="32" t="str">
        <f>IF($B267="","",SUMIF(Transactions!$F:$F,TEXT(Dashboard!O$3,"mmm-yyyy")&amp;Dashboard!$B267,Transactions!$D:$D))</f>
        <v/>
      </c>
      <c r="P267" s="32" t="str">
        <f t="shared" si="9"/>
        <v/>
      </c>
    </row>
    <row r="268" spans="1:16">
      <c r="A268" s="30" t="str">
        <f t="shared" si="10"/>
        <v/>
      </c>
      <c r="B268" s="31"/>
      <c r="C268" s="32" t="str">
        <f>IF($B268="","",SUMIF(Transactions!$F:$F,TEXT(Dashboard!C$3,"mmm-yyyy")&amp;Dashboard!$B268,Transactions!$D:$D))</f>
        <v/>
      </c>
      <c r="D268" s="32" t="str">
        <f>IF($B268="","",SUMIF(Transactions!$F:$F,TEXT(Dashboard!D$3,"mmm-yyyy")&amp;Dashboard!$B268,Transactions!$D:$D))</f>
        <v/>
      </c>
      <c r="E268" s="32" t="str">
        <f>IF($B268="","",SUMIF(Transactions!$F:$F,TEXT(Dashboard!E$3,"mmm-yyyy")&amp;Dashboard!$B268,Transactions!$D:$D))</f>
        <v/>
      </c>
      <c r="F268" s="32" t="str">
        <f>IF($B268="","",SUMIF(Transactions!$F:$F,TEXT(Dashboard!F$3,"mmm-yyyy")&amp;Dashboard!$B268,Transactions!$D:$D))</f>
        <v/>
      </c>
      <c r="G268" s="32" t="str">
        <f>IF($B268="","",SUMIF(Transactions!$F:$F,TEXT(Dashboard!G$3,"mmm-yyyy")&amp;Dashboard!$B268,Transactions!$D:$D))</f>
        <v/>
      </c>
      <c r="H268" s="32" t="str">
        <f>IF($B268="","",SUMIF(Transactions!$F:$F,TEXT(Dashboard!H$3,"mmm-yyyy")&amp;Dashboard!$B268,Transactions!$D:$D))</f>
        <v/>
      </c>
      <c r="I268" s="32" t="str">
        <f>IF($B268="","",SUMIF(Transactions!$F:$F,TEXT(Dashboard!I$3,"mmm-yyyy")&amp;Dashboard!$B268,Transactions!$D:$D))</f>
        <v/>
      </c>
      <c r="J268" s="32" t="str">
        <f>IF($B268="","",SUMIF(Transactions!$F:$F,TEXT(Dashboard!J$3,"mmm-yyyy")&amp;Dashboard!$B268,Transactions!$D:$D))</f>
        <v/>
      </c>
      <c r="K268" s="32" t="str">
        <f>IF($B268="","",SUMIF(Transactions!$F:$F,TEXT(Dashboard!K$3,"mmm-yyyy")&amp;Dashboard!$B268,Transactions!$D:$D))</f>
        <v/>
      </c>
      <c r="L268" s="32" t="str">
        <f>IF($B268="","",SUMIF(Transactions!$F:$F,TEXT(Dashboard!L$3,"mmm-yyyy")&amp;Dashboard!$B268,Transactions!$D:$D))</f>
        <v/>
      </c>
      <c r="M268" s="32" t="str">
        <f>IF($B268="","",SUMIF(Transactions!$F:$F,TEXT(Dashboard!M$3,"mmm-yyyy")&amp;Dashboard!$B268,Transactions!$D:$D))</f>
        <v/>
      </c>
      <c r="N268" s="32" t="str">
        <f>IF($B268="","",SUMIF(Transactions!$F:$F,TEXT(Dashboard!N$3,"mmm-yyyy")&amp;Dashboard!$B268,Transactions!$D:$D))</f>
        <v/>
      </c>
      <c r="O268" s="32" t="str">
        <f>IF($B268="","",SUMIF(Transactions!$F:$F,TEXT(Dashboard!O$3,"mmm-yyyy")&amp;Dashboard!$B268,Transactions!$D:$D))</f>
        <v/>
      </c>
      <c r="P268" s="32" t="str">
        <f t="shared" si="9"/>
        <v/>
      </c>
    </row>
    <row r="269" spans="1:16">
      <c r="A269" s="30" t="str">
        <f t="shared" si="10"/>
        <v/>
      </c>
      <c r="B269" s="31"/>
      <c r="C269" s="32" t="str">
        <f>IF($B269="","",SUMIF(Transactions!$F:$F,TEXT(Dashboard!C$3,"mmm-yyyy")&amp;Dashboard!$B269,Transactions!$D:$D))</f>
        <v/>
      </c>
      <c r="D269" s="32" t="str">
        <f>IF($B269="","",SUMIF(Transactions!$F:$F,TEXT(Dashboard!D$3,"mmm-yyyy")&amp;Dashboard!$B269,Transactions!$D:$D))</f>
        <v/>
      </c>
      <c r="E269" s="32" t="str">
        <f>IF($B269="","",SUMIF(Transactions!$F:$F,TEXT(Dashboard!E$3,"mmm-yyyy")&amp;Dashboard!$B269,Transactions!$D:$D))</f>
        <v/>
      </c>
      <c r="F269" s="32" t="str">
        <f>IF($B269="","",SUMIF(Transactions!$F:$F,TEXT(Dashboard!F$3,"mmm-yyyy")&amp;Dashboard!$B269,Transactions!$D:$D))</f>
        <v/>
      </c>
      <c r="G269" s="32" t="str">
        <f>IF($B269="","",SUMIF(Transactions!$F:$F,TEXT(Dashboard!G$3,"mmm-yyyy")&amp;Dashboard!$B269,Transactions!$D:$D))</f>
        <v/>
      </c>
      <c r="H269" s="32" t="str">
        <f>IF($B269="","",SUMIF(Transactions!$F:$F,TEXT(Dashboard!H$3,"mmm-yyyy")&amp;Dashboard!$B269,Transactions!$D:$D))</f>
        <v/>
      </c>
      <c r="I269" s="32" t="str">
        <f>IF($B269="","",SUMIF(Transactions!$F:$F,TEXT(Dashboard!I$3,"mmm-yyyy")&amp;Dashboard!$B269,Transactions!$D:$D))</f>
        <v/>
      </c>
      <c r="J269" s="32" t="str">
        <f>IF($B269="","",SUMIF(Transactions!$F:$F,TEXT(Dashboard!J$3,"mmm-yyyy")&amp;Dashboard!$B269,Transactions!$D:$D))</f>
        <v/>
      </c>
      <c r="K269" s="32" t="str">
        <f>IF($B269="","",SUMIF(Transactions!$F:$F,TEXT(Dashboard!K$3,"mmm-yyyy")&amp;Dashboard!$B269,Transactions!$D:$D))</f>
        <v/>
      </c>
      <c r="L269" s="32" t="str">
        <f>IF($B269="","",SUMIF(Transactions!$F:$F,TEXT(Dashboard!L$3,"mmm-yyyy")&amp;Dashboard!$B269,Transactions!$D:$D))</f>
        <v/>
      </c>
      <c r="M269" s="32" t="str">
        <f>IF($B269="","",SUMIF(Transactions!$F:$F,TEXT(Dashboard!M$3,"mmm-yyyy")&amp;Dashboard!$B269,Transactions!$D:$D))</f>
        <v/>
      </c>
      <c r="N269" s="32" t="str">
        <f>IF($B269="","",SUMIF(Transactions!$F:$F,TEXT(Dashboard!N$3,"mmm-yyyy")&amp;Dashboard!$B269,Transactions!$D:$D))</f>
        <v/>
      </c>
      <c r="O269" s="32" t="str">
        <f>IF($B269="","",SUMIF(Transactions!$F:$F,TEXT(Dashboard!O$3,"mmm-yyyy")&amp;Dashboard!$B269,Transactions!$D:$D))</f>
        <v/>
      </c>
      <c r="P269" s="32" t="str">
        <f t="shared" si="9"/>
        <v/>
      </c>
    </row>
    <row r="270" spans="1:16">
      <c r="A270" s="30" t="str">
        <f t="shared" si="10"/>
        <v/>
      </c>
      <c r="B270" s="31"/>
      <c r="C270" s="32" t="str">
        <f>IF($B270="","",SUMIF(Transactions!$F:$F,TEXT(Dashboard!C$3,"mmm-yyyy")&amp;Dashboard!$B270,Transactions!$D:$D))</f>
        <v/>
      </c>
      <c r="D270" s="32" t="str">
        <f>IF($B270="","",SUMIF(Transactions!$F:$F,TEXT(Dashboard!D$3,"mmm-yyyy")&amp;Dashboard!$B270,Transactions!$D:$D))</f>
        <v/>
      </c>
      <c r="E270" s="32" t="str">
        <f>IF($B270="","",SUMIF(Transactions!$F:$F,TEXT(Dashboard!E$3,"mmm-yyyy")&amp;Dashboard!$B270,Transactions!$D:$D))</f>
        <v/>
      </c>
      <c r="F270" s="32" t="str">
        <f>IF($B270="","",SUMIF(Transactions!$F:$F,TEXT(Dashboard!F$3,"mmm-yyyy")&amp;Dashboard!$B270,Transactions!$D:$D))</f>
        <v/>
      </c>
      <c r="G270" s="32" t="str">
        <f>IF($B270="","",SUMIF(Transactions!$F:$F,TEXT(Dashboard!G$3,"mmm-yyyy")&amp;Dashboard!$B270,Transactions!$D:$D))</f>
        <v/>
      </c>
      <c r="H270" s="32" t="str">
        <f>IF($B270="","",SUMIF(Transactions!$F:$F,TEXT(Dashboard!H$3,"mmm-yyyy")&amp;Dashboard!$B270,Transactions!$D:$D))</f>
        <v/>
      </c>
      <c r="I270" s="32" t="str">
        <f>IF($B270="","",SUMIF(Transactions!$F:$F,TEXT(Dashboard!I$3,"mmm-yyyy")&amp;Dashboard!$B270,Transactions!$D:$D))</f>
        <v/>
      </c>
      <c r="J270" s="32" t="str">
        <f>IF($B270="","",SUMIF(Transactions!$F:$F,TEXT(Dashboard!J$3,"mmm-yyyy")&amp;Dashboard!$B270,Transactions!$D:$D))</f>
        <v/>
      </c>
      <c r="K270" s="32" t="str">
        <f>IF($B270="","",SUMIF(Transactions!$F:$F,TEXT(Dashboard!K$3,"mmm-yyyy")&amp;Dashboard!$B270,Transactions!$D:$D))</f>
        <v/>
      </c>
      <c r="L270" s="32" t="str">
        <f>IF($B270="","",SUMIF(Transactions!$F:$F,TEXT(Dashboard!L$3,"mmm-yyyy")&amp;Dashboard!$B270,Transactions!$D:$D))</f>
        <v/>
      </c>
      <c r="M270" s="32" t="str">
        <f>IF($B270="","",SUMIF(Transactions!$F:$F,TEXT(Dashboard!M$3,"mmm-yyyy")&amp;Dashboard!$B270,Transactions!$D:$D))</f>
        <v/>
      </c>
      <c r="N270" s="32" t="str">
        <f>IF($B270="","",SUMIF(Transactions!$F:$F,TEXT(Dashboard!N$3,"mmm-yyyy")&amp;Dashboard!$B270,Transactions!$D:$D))</f>
        <v/>
      </c>
      <c r="O270" s="32" t="str">
        <f>IF($B270="","",SUMIF(Transactions!$F:$F,TEXT(Dashboard!O$3,"mmm-yyyy")&amp;Dashboard!$B270,Transactions!$D:$D))</f>
        <v/>
      </c>
      <c r="P270" s="32" t="str">
        <f t="shared" si="9"/>
        <v/>
      </c>
    </row>
    <row r="271" spans="1:16">
      <c r="A271" s="30" t="str">
        <f t="shared" si="10"/>
        <v/>
      </c>
      <c r="B271" s="31"/>
      <c r="C271" s="32" t="str">
        <f>IF($B271="","",SUMIF(Transactions!$F:$F,TEXT(Dashboard!C$3,"mmm-yyyy")&amp;Dashboard!$B271,Transactions!$D:$D))</f>
        <v/>
      </c>
      <c r="D271" s="32" t="str">
        <f>IF($B271="","",SUMIF(Transactions!$F:$F,TEXT(Dashboard!D$3,"mmm-yyyy")&amp;Dashboard!$B271,Transactions!$D:$D))</f>
        <v/>
      </c>
      <c r="E271" s="32" t="str">
        <f>IF($B271="","",SUMIF(Transactions!$F:$F,TEXT(Dashboard!E$3,"mmm-yyyy")&amp;Dashboard!$B271,Transactions!$D:$D))</f>
        <v/>
      </c>
      <c r="F271" s="32" t="str">
        <f>IF($B271="","",SUMIF(Transactions!$F:$F,TEXT(Dashboard!F$3,"mmm-yyyy")&amp;Dashboard!$B271,Transactions!$D:$D))</f>
        <v/>
      </c>
      <c r="G271" s="32" t="str">
        <f>IF($B271="","",SUMIF(Transactions!$F:$F,TEXT(Dashboard!G$3,"mmm-yyyy")&amp;Dashboard!$B271,Transactions!$D:$D))</f>
        <v/>
      </c>
      <c r="H271" s="32" t="str">
        <f>IF($B271="","",SUMIF(Transactions!$F:$F,TEXT(Dashboard!H$3,"mmm-yyyy")&amp;Dashboard!$B271,Transactions!$D:$D))</f>
        <v/>
      </c>
      <c r="I271" s="32" t="str">
        <f>IF($B271="","",SUMIF(Transactions!$F:$F,TEXT(Dashboard!I$3,"mmm-yyyy")&amp;Dashboard!$B271,Transactions!$D:$D))</f>
        <v/>
      </c>
      <c r="J271" s="32" t="str">
        <f>IF($B271="","",SUMIF(Transactions!$F:$F,TEXT(Dashboard!J$3,"mmm-yyyy")&amp;Dashboard!$B271,Transactions!$D:$D))</f>
        <v/>
      </c>
      <c r="K271" s="32" t="str">
        <f>IF($B271="","",SUMIF(Transactions!$F:$F,TEXT(Dashboard!K$3,"mmm-yyyy")&amp;Dashboard!$B271,Transactions!$D:$D))</f>
        <v/>
      </c>
      <c r="L271" s="32" t="str">
        <f>IF($B271="","",SUMIF(Transactions!$F:$F,TEXT(Dashboard!L$3,"mmm-yyyy")&amp;Dashboard!$B271,Transactions!$D:$D))</f>
        <v/>
      </c>
      <c r="M271" s="32" t="str">
        <f>IF($B271="","",SUMIF(Transactions!$F:$F,TEXT(Dashboard!M$3,"mmm-yyyy")&amp;Dashboard!$B271,Transactions!$D:$D))</f>
        <v/>
      </c>
      <c r="N271" s="32" t="str">
        <f>IF($B271="","",SUMIF(Transactions!$F:$F,TEXT(Dashboard!N$3,"mmm-yyyy")&amp;Dashboard!$B271,Transactions!$D:$D))</f>
        <v/>
      </c>
      <c r="O271" s="32" t="str">
        <f>IF($B271="","",SUMIF(Transactions!$F:$F,TEXT(Dashboard!O$3,"mmm-yyyy")&amp;Dashboard!$B271,Transactions!$D:$D))</f>
        <v/>
      </c>
      <c r="P271" s="32" t="str">
        <f t="shared" si="9"/>
        <v/>
      </c>
    </row>
    <row r="272" spans="1:16">
      <c r="A272" s="30" t="str">
        <f t="shared" si="10"/>
        <v/>
      </c>
      <c r="B272" s="31"/>
      <c r="C272" s="32" t="str">
        <f>IF($B272="","",SUMIF(Transactions!$F:$F,TEXT(Dashboard!C$3,"mmm-yyyy")&amp;Dashboard!$B272,Transactions!$D:$D))</f>
        <v/>
      </c>
      <c r="D272" s="32" t="str">
        <f>IF($B272="","",SUMIF(Transactions!$F:$F,TEXT(Dashboard!D$3,"mmm-yyyy")&amp;Dashboard!$B272,Transactions!$D:$D))</f>
        <v/>
      </c>
      <c r="E272" s="32" t="str">
        <f>IF($B272="","",SUMIF(Transactions!$F:$F,TEXT(Dashboard!E$3,"mmm-yyyy")&amp;Dashboard!$B272,Transactions!$D:$D))</f>
        <v/>
      </c>
      <c r="F272" s="32" t="str">
        <f>IF($B272="","",SUMIF(Transactions!$F:$F,TEXT(Dashboard!F$3,"mmm-yyyy")&amp;Dashboard!$B272,Transactions!$D:$D))</f>
        <v/>
      </c>
      <c r="G272" s="32" t="str">
        <f>IF($B272="","",SUMIF(Transactions!$F:$F,TEXT(Dashboard!G$3,"mmm-yyyy")&amp;Dashboard!$B272,Transactions!$D:$D))</f>
        <v/>
      </c>
      <c r="H272" s="32" t="str">
        <f>IF($B272="","",SUMIF(Transactions!$F:$F,TEXT(Dashboard!H$3,"mmm-yyyy")&amp;Dashboard!$B272,Transactions!$D:$D))</f>
        <v/>
      </c>
      <c r="I272" s="32" t="str">
        <f>IF($B272="","",SUMIF(Transactions!$F:$F,TEXT(Dashboard!I$3,"mmm-yyyy")&amp;Dashboard!$B272,Transactions!$D:$D))</f>
        <v/>
      </c>
      <c r="J272" s="32" t="str">
        <f>IF($B272="","",SUMIF(Transactions!$F:$F,TEXT(Dashboard!J$3,"mmm-yyyy")&amp;Dashboard!$B272,Transactions!$D:$D))</f>
        <v/>
      </c>
      <c r="K272" s="32" t="str">
        <f>IF($B272="","",SUMIF(Transactions!$F:$F,TEXT(Dashboard!K$3,"mmm-yyyy")&amp;Dashboard!$B272,Transactions!$D:$D))</f>
        <v/>
      </c>
      <c r="L272" s="32" t="str">
        <f>IF($B272="","",SUMIF(Transactions!$F:$F,TEXT(Dashboard!L$3,"mmm-yyyy")&amp;Dashboard!$B272,Transactions!$D:$D))</f>
        <v/>
      </c>
      <c r="M272" s="32" t="str">
        <f>IF($B272="","",SUMIF(Transactions!$F:$F,TEXT(Dashboard!M$3,"mmm-yyyy")&amp;Dashboard!$B272,Transactions!$D:$D))</f>
        <v/>
      </c>
      <c r="N272" s="32" t="str">
        <f>IF($B272="","",SUMIF(Transactions!$F:$F,TEXT(Dashboard!N$3,"mmm-yyyy")&amp;Dashboard!$B272,Transactions!$D:$D))</f>
        <v/>
      </c>
      <c r="O272" s="32" t="str">
        <f>IF($B272="","",SUMIF(Transactions!$F:$F,TEXT(Dashboard!O$3,"mmm-yyyy")&amp;Dashboard!$B272,Transactions!$D:$D))</f>
        <v/>
      </c>
      <c r="P272" s="32" t="str">
        <f t="shared" si="9"/>
        <v/>
      </c>
    </row>
    <row r="273" spans="1:16">
      <c r="A273" s="30" t="str">
        <f t="shared" si="10"/>
        <v/>
      </c>
      <c r="B273" s="31"/>
      <c r="C273" s="32" t="str">
        <f>IF($B273="","",SUMIF(Transactions!$F:$F,TEXT(Dashboard!C$3,"mmm-yyyy")&amp;Dashboard!$B273,Transactions!$D:$D))</f>
        <v/>
      </c>
      <c r="D273" s="32" t="str">
        <f>IF($B273="","",SUMIF(Transactions!$F:$F,TEXT(Dashboard!D$3,"mmm-yyyy")&amp;Dashboard!$B273,Transactions!$D:$D))</f>
        <v/>
      </c>
      <c r="E273" s="32" t="str">
        <f>IF($B273="","",SUMIF(Transactions!$F:$F,TEXT(Dashboard!E$3,"mmm-yyyy")&amp;Dashboard!$B273,Transactions!$D:$D))</f>
        <v/>
      </c>
      <c r="F273" s="32" t="str">
        <f>IF($B273="","",SUMIF(Transactions!$F:$F,TEXT(Dashboard!F$3,"mmm-yyyy")&amp;Dashboard!$B273,Transactions!$D:$D))</f>
        <v/>
      </c>
      <c r="G273" s="32" t="str">
        <f>IF($B273="","",SUMIF(Transactions!$F:$F,TEXT(Dashboard!G$3,"mmm-yyyy")&amp;Dashboard!$B273,Transactions!$D:$D))</f>
        <v/>
      </c>
      <c r="H273" s="32" t="str">
        <f>IF($B273="","",SUMIF(Transactions!$F:$F,TEXT(Dashboard!H$3,"mmm-yyyy")&amp;Dashboard!$B273,Transactions!$D:$D))</f>
        <v/>
      </c>
      <c r="I273" s="32" t="str">
        <f>IF($B273="","",SUMIF(Transactions!$F:$F,TEXT(Dashboard!I$3,"mmm-yyyy")&amp;Dashboard!$B273,Transactions!$D:$D))</f>
        <v/>
      </c>
      <c r="J273" s="32" t="str">
        <f>IF($B273="","",SUMIF(Transactions!$F:$F,TEXT(Dashboard!J$3,"mmm-yyyy")&amp;Dashboard!$B273,Transactions!$D:$D))</f>
        <v/>
      </c>
      <c r="K273" s="32" t="str">
        <f>IF($B273="","",SUMIF(Transactions!$F:$F,TEXT(Dashboard!K$3,"mmm-yyyy")&amp;Dashboard!$B273,Transactions!$D:$D))</f>
        <v/>
      </c>
      <c r="L273" s="32" t="str">
        <f>IF($B273="","",SUMIF(Transactions!$F:$F,TEXT(Dashboard!L$3,"mmm-yyyy")&amp;Dashboard!$B273,Transactions!$D:$D))</f>
        <v/>
      </c>
      <c r="M273" s="32" t="str">
        <f>IF($B273="","",SUMIF(Transactions!$F:$F,TEXT(Dashboard!M$3,"mmm-yyyy")&amp;Dashboard!$B273,Transactions!$D:$D))</f>
        <v/>
      </c>
      <c r="N273" s="32" t="str">
        <f>IF($B273="","",SUMIF(Transactions!$F:$F,TEXT(Dashboard!N$3,"mmm-yyyy")&amp;Dashboard!$B273,Transactions!$D:$D))</f>
        <v/>
      </c>
      <c r="O273" s="32" t="str">
        <f>IF($B273="","",SUMIF(Transactions!$F:$F,TEXT(Dashboard!O$3,"mmm-yyyy")&amp;Dashboard!$B273,Transactions!$D:$D))</f>
        <v/>
      </c>
      <c r="P273" s="32" t="str">
        <f t="shared" si="9"/>
        <v/>
      </c>
    </row>
    <row r="274" spans="1:16">
      <c r="A274" s="30" t="str">
        <f t="shared" si="10"/>
        <v/>
      </c>
      <c r="B274" s="31"/>
      <c r="C274" s="32" t="str">
        <f>IF($B274="","",SUMIF(Transactions!$F:$F,TEXT(Dashboard!C$3,"mmm-yyyy")&amp;Dashboard!$B274,Transactions!$D:$D))</f>
        <v/>
      </c>
      <c r="D274" s="32" t="str">
        <f>IF($B274="","",SUMIF(Transactions!$F:$F,TEXT(Dashboard!D$3,"mmm-yyyy")&amp;Dashboard!$B274,Transactions!$D:$D))</f>
        <v/>
      </c>
      <c r="E274" s="32" t="str">
        <f>IF($B274="","",SUMIF(Transactions!$F:$F,TEXT(Dashboard!E$3,"mmm-yyyy")&amp;Dashboard!$B274,Transactions!$D:$D))</f>
        <v/>
      </c>
      <c r="F274" s="32" t="str">
        <f>IF($B274="","",SUMIF(Transactions!$F:$F,TEXT(Dashboard!F$3,"mmm-yyyy")&amp;Dashboard!$B274,Transactions!$D:$D))</f>
        <v/>
      </c>
      <c r="G274" s="32" t="str">
        <f>IF($B274="","",SUMIF(Transactions!$F:$F,TEXT(Dashboard!G$3,"mmm-yyyy")&amp;Dashboard!$B274,Transactions!$D:$D))</f>
        <v/>
      </c>
      <c r="H274" s="32" t="str">
        <f>IF($B274="","",SUMIF(Transactions!$F:$F,TEXT(Dashboard!H$3,"mmm-yyyy")&amp;Dashboard!$B274,Transactions!$D:$D))</f>
        <v/>
      </c>
      <c r="I274" s="32" t="str">
        <f>IF($B274="","",SUMIF(Transactions!$F:$F,TEXT(Dashboard!I$3,"mmm-yyyy")&amp;Dashboard!$B274,Transactions!$D:$D))</f>
        <v/>
      </c>
      <c r="J274" s="32" t="str">
        <f>IF($B274="","",SUMIF(Transactions!$F:$F,TEXT(Dashboard!J$3,"mmm-yyyy")&amp;Dashboard!$B274,Transactions!$D:$D))</f>
        <v/>
      </c>
      <c r="K274" s="32" t="str">
        <f>IF($B274="","",SUMIF(Transactions!$F:$F,TEXT(Dashboard!K$3,"mmm-yyyy")&amp;Dashboard!$B274,Transactions!$D:$D))</f>
        <v/>
      </c>
      <c r="L274" s="32" t="str">
        <f>IF($B274="","",SUMIF(Transactions!$F:$F,TEXT(Dashboard!L$3,"mmm-yyyy")&amp;Dashboard!$B274,Transactions!$D:$D))</f>
        <v/>
      </c>
      <c r="M274" s="32" t="str">
        <f>IF($B274="","",SUMIF(Transactions!$F:$F,TEXT(Dashboard!M$3,"mmm-yyyy")&amp;Dashboard!$B274,Transactions!$D:$D))</f>
        <v/>
      </c>
      <c r="N274" s="32" t="str">
        <f>IF($B274="","",SUMIF(Transactions!$F:$F,TEXT(Dashboard!N$3,"mmm-yyyy")&amp;Dashboard!$B274,Transactions!$D:$D))</f>
        <v/>
      </c>
      <c r="O274" s="32" t="str">
        <f>IF($B274="","",SUMIF(Transactions!$F:$F,TEXT(Dashboard!O$3,"mmm-yyyy")&amp;Dashboard!$B274,Transactions!$D:$D))</f>
        <v/>
      </c>
      <c r="P274" s="32" t="str">
        <f t="shared" si="9"/>
        <v/>
      </c>
    </row>
    <row r="275" spans="1:16">
      <c r="A275" s="30" t="str">
        <f t="shared" si="10"/>
        <v/>
      </c>
      <c r="B275" s="31"/>
      <c r="C275" s="32" t="str">
        <f>IF($B275="","",SUMIF(Transactions!$F:$F,TEXT(Dashboard!C$3,"mmm-yyyy")&amp;Dashboard!$B275,Transactions!$D:$D))</f>
        <v/>
      </c>
      <c r="D275" s="32" t="str">
        <f>IF($B275="","",SUMIF(Transactions!$F:$F,TEXT(Dashboard!D$3,"mmm-yyyy")&amp;Dashboard!$B275,Transactions!$D:$D))</f>
        <v/>
      </c>
      <c r="E275" s="32" t="str">
        <f>IF($B275="","",SUMIF(Transactions!$F:$F,TEXT(Dashboard!E$3,"mmm-yyyy")&amp;Dashboard!$B275,Transactions!$D:$D))</f>
        <v/>
      </c>
      <c r="F275" s="32" t="str">
        <f>IF($B275="","",SUMIF(Transactions!$F:$F,TEXT(Dashboard!F$3,"mmm-yyyy")&amp;Dashboard!$B275,Transactions!$D:$D))</f>
        <v/>
      </c>
      <c r="G275" s="32" t="str">
        <f>IF($B275="","",SUMIF(Transactions!$F:$F,TEXT(Dashboard!G$3,"mmm-yyyy")&amp;Dashboard!$B275,Transactions!$D:$D))</f>
        <v/>
      </c>
      <c r="H275" s="32" t="str">
        <f>IF($B275="","",SUMIF(Transactions!$F:$F,TEXT(Dashboard!H$3,"mmm-yyyy")&amp;Dashboard!$B275,Transactions!$D:$D))</f>
        <v/>
      </c>
      <c r="I275" s="32" t="str">
        <f>IF($B275="","",SUMIF(Transactions!$F:$F,TEXT(Dashboard!I$3,"mmm-yyyy")&amp;Dashboard!$B275,Transactions!$D:$D))</f>
        <v/>
      </c>
      <c r="J275" s="32" t="str">
        <f>IF($B275="","",SUMIF(Transactions!$F:$F,TEXT(Dashboard!J$3,"mmm-yyyy")&amp;Dashboard!$B275,Transactions!$D:$D))</f>
        <v/>
      </c>
      <c r="K275" s="32" t="str">
        <f>IF($B275="","",SUMIF(Transactions!$F:$F,TEXT(Dashboard!K$3,"mmm-yyyy")&amp;Dashboard!$B275,Transactions!$D:$D))</f>
        <v/>
      </c>
      <c r="L275" s="32" t="str">
        <f>IF($B275="","",SUMIF(Transactions!$F:$F,TEXT(Dashboard!L$3,"mmm-yyyy")&amp;Dashboard!$B275,Transactions!$D:$D))</f>
        <v/>
      </c>
      <c r="M275" s="32" t="str">
        <f>IF($B275="","",SUMIF(Transactions!$F:$F,TEXT(Dashboard!M$3,"mmm-yyyy")&amp;Dashboard!$B275,Transactions!$D:$D))</f>
        <v/>
      </c>
      <c r="N275" s="32" t="str">
        <f>IF($B275="","",SUMIF(Transactions!$F:$F,TEXT(Dashboard!N$3,"mmm-yyyy")&amp;Dashboard!$B275,Transactions!$D:$D))</f>
        <v/>
      </c>
      <c r="O275" s="32" t="str">
        <f>IF($B275="","",SUMIF(Transactions!$F:$F,TEXT(Dashboard!O$3,"mmm-yyyy")&amp;Dashboard!$B275,Transactions!$D:$D))</f>
        <v/>
      </c>
      <c r="P275" s="32" t="str">
        <f t="shared" si="9"/>
        <v/>
      </c>
    </row>
    <row r="276" spans="1:16">
      <c r="A276" s="30" t="str">
        <f t="shared" si="10"/>
        <v/>
      </c>
      <c r="B276" s="31"/>
      <c r="C276" s="32" t="str">
        <f>IF($B276="","",SUMIF(Transactions!$F:$F,TEXT(Dashboard!C$3,"mmm-yyyy")&amp;Dashboard!$B276,Transactions!$D:$D))</f>
        <v/>
      </c>
      <c r="D276" s="32" t="str">
        <f>IF($B276="","",SUMIF(Transactions!$F:$F,TEXT(Dashboard!D$3,"mmm-yyyy")&amp;Dashboard!$B276,Transactions!$D:$D))</f>
        <v/>
      </c>
      <c r="E276" s="32" t="str">
        <f>IF($B276="","",SUMIF(Transactions!$F:$F,TEXT(Dashboard!E$3,"mmm-yyyy")&amp;Dashboard!$B276,Transactions!$D:$D))</f>
        <v/>
      </c>
      <c r="F276" s="32" t="str">
        <f>IF($B276="","",SUMIF(Transactions!$F:$F,TEXT(Dashboard!F$3,"mmm-yyyy")&amp;Dashboard!$B276,Transactions!$D:$D))</f>
        <v/>
      </c>
      <c r="G276" s="32" t="str">
        <f>IF($B276="","",SUMIF(Transactions!$F:$F,TEXT(Dashboard!G$3,"mmm-yyyy")&amp;Dashboard!$B276,Transactions!$D:$D))</f>
        <v/>
      </c>
      <c r="H276" s="32" t="str">
        <f>IF($B276="","",SUMIF(Transactions!$F:$F,TEXT(Dashboard!H$3,"mmm-yyyy")&amp;Dashboard!$B276,Transactions!$D:$D))</f>
        <v/>
      </c>
      <c r="I276" s="32" t="str">
        <f>IF($B276="","",SUMIF(Transactions!$F:$F,TEXT(Dashboard!I$3,"mmm-yyyy")&amp;Dashboard!$B276,Transactions!$D:$D))</f>
        <v/>
      </c>
      <c r="J276" s="32" t="str">
        <f>IF($B276="","",SUMIF(Transactions!$F:$F,TEXT(Dashboard!J$3,"mmm-yyyy")&amp;Dashboard!$B276,Transactions!$D:$D))</f>
        <v/>
      </c>
      <c r="K276" s="32" t="str">
        <f>IF($B276="","",SUMIF(Transactions!$F:$F,TEXT(Dashboard!K$3,"mmm-yyyy")&amp;Dashboard!$B276,Transactions!$D:$D))</f>
        <v/>
      </c>
      <c r="L276" s="32" t="str">
        <f>IF($B276="","",SUMIF(Transactions!$F:$F,TEXT(Dashboard!L$3,"mmm-yyyy")&amp;Dashboard!$B276,Transactions!$D:$D))</f>
        <v/>
      </c>
      <c r="M276" s="32" t="str">
        <f>IF($B276="","",SUMIF(Transactions!$F:$F,TEXT(Dashboard!M$3,"mmm-yyyy")&amp;Dashboard!$B276,Transactions!$D:$D))</f>
        <v/>
      </c>
      <c r="N276" s="32" t="str">
        <f>IF($B276="","",SUMIF(Transactions!$F:$F,TEXT(Dashboard!N$3,"mmm-yyyy")&amp;Dashboard!$B276,Transactions!$D:$D))</f>
        <v/>
      </c>
      <c r="O276" s="32" t="str">
        <f>IF($B276="","",SUMIF(Transactions!$F:$F,TEXT(Dashboard!O$3,"mmm-yyyy")&amp;Dashboard!$B276,Transactions!$D:$D))</f>
        <v/>
      </c>
      <c r="P276" s="32" t="str">
        <f t="shared" si="9"/>
        <v/>
      </c>
    </row>
    <row r="277" spans="1:16">
      <c r="A277" s="30" t="str">
        <f t="shared" si="10"/>
        <v/>
      </c>
      <c r="B277" s="31"/>
      <c r="C277" s="32" t="str">
        <f>IF($B277="","",SUMIF(Transactions!$F:$F,TEXT(Dashboard!C$3,"mmm-yyyy")&amp;Dashboard!$B277,Transactions!$D:$D))</f>
        <v/>
      </c>
      <c r="D277" s="32" t="str">
        <f>IF($B277="","",SUMIF(Transactions!$F:$F,TEXT(Dashboard!D$3,"mmm-yyyy")&amp;Dashboard!$B277,Transactions!$D:$D))</f>
        <v/>
      </c>
      <c r="E277" s="32" t="str">
        <f>IF($B277="","",SUMIF(Transactions!$F:$F,TEXT(Dashboard!E$3,"mmm-yyyy")&amp;Dashboard!$B277,Transactions!$D:$D))</f>
        <v/>
      </c>
      <c r="F277" s="32" t="str">
        <f>IF($B277="","",SUMIF(Transactions!$F:$F,TEXT(Dashboard!F$3,"mmm-yyyy")&amp;Dashboard!$B277,Transactions!$D:$D))</f>
        <v/>
      </c>
      <c r="G277" s="32" t="str">
        <f>IF($B277="","",SUMIF(Transactions!$F:$F,TEXT(Dashboard!G$3,"mmm-yyyy")&amp;Dashboard!$B277,Transactions!$D:$D))</f>
        <v/>
      </c>
      <c r="H277" s="32" t="str">
        <f>IF($B277="","",SUMIF(Transactions!$F:$F,TEXT(Dashboard!H$3,"mmm-yyyy")&amp;Dashboard!$B277,Transactions!$D:$D))</f>
        <v/>
      </c>
      <c r="I277" s="32" t="str">
        <f>IF($B277="","",SUMIF(Transactions!$F:$F,TEXT(Dashboard!I$3,"mmm-yyyy")&amp;Dashboard!$B277,Transactions!$D:$D))</f>
        <v/>
      </c>
      <c r="J277" s="32" t="str">
        <f>IF($B277="","",SUMIF(Transactions!$F:$F,TEXT(Dashboard!J$3,"mmm-yyyy")&amp;Dashboard!$B277,Transactions!$D:$D))</f>
        <v/>
      </c>
      <c r="K277" s="32" t="str">
        <f>IF($B277="","",SUMIF(Transactions!$F:$F,TEXT(Dashboard!K$3,"mmm-yyyy")&amp;Dashboard!$B277,Transactions!$D:$D))</f>
        <v/>
      </c>
      <c r="L277" s="32" t="str">
        <f>IF($B277="","",SUMIF(Transactions!$F:$F,TEXT(Dashboard!L$3,"mmm-yyyy")&amp;Dashboard!$B277,Transactions!$D:$D))</f>
        <v/>
      </c>
      <c r="M277" s="32" t="str">
        <f>IF($B277="","",SUMIF(Transactions!$F:$F,TEXT(Dashboard!M$3,"mmm-yyyy")&amp;Dashboard!$B277,Transactions!$D:$D))</f>
        <v/>
      </c>
      <c r="N277" s="32" t="str">
        <f>IF($B277="","",SUMIF(Transactions!$F:$F,TEXT(Dashboard!N$3,"mmm-yyyy")&amp;Dashboard!$B277,Transactions!$D:$D))</f>
        <v/>
      </c>
      <c r="O277" s="32" t="str">
        <f>IF($B277="","",SUMIF(Transactions!$F:$F,TEXT(Dashboard!O$3,"mmm-yyyy")&amp;Dashboard!$B277,Transactions!$D:$D))</f>
        <v/>
      </c>
      <c r="P277" s="32" t="str">
        <f t="shared" si="9"/>
        <v/>
      </c>
    </row>
    <row r="278" spans="1:16">
      <c r="A278" s="30" t="str">
        <f t="shared" si="10"/>
        <v/>
      </c>
      <c r="B278" s="31"/>
      <c r="C278" s="32" t="str">
        <f>IF($B278="","",SUMIF(Transactions!$F:$F,TEXT(Dashboard!C$3,"mmm-yyyy")&amp;Dashboard!$B278,Transactions!$D:$D))</f>
        <v/>
      </c>
      <c r="D278" s="32" t="str">
        <f>IF($B278="","",SUMIF(Transactions!$F:$F,TEXT(Dashboard!D$3,"mmm-yyyy")&amp;Dashboard!$B278,Transactions!$D:$D))</f>
        <v/>
      </c>
      <c r="E278" s="32" t="str">
        <f>IF($B278="","",SUMIF(Transactions!$F:$F,TEXT(Dashboard!E$3,"mmm-yyyy")&amp;Dashboard!$B278,Transactions!$D:$D))</f>
        <v/>
      </c>
      <c r="F278" s="32" t="str">
        <f>IF($B278="","",SUMIF(Transactions!$F:$F,TEXT(Dashboard!F$3,"mmm-yyyy")&amp;Dashboard!$B278,Transactions!$D:$D))</f>
        <v/>
      </c>
      <c r="G278" s="32" t="str">
        <f>IF($B278="","",SUMIF(Transactions!$F:$F,TEXT(Dashboard!G$3,"mmm-yyyy")&amp;Dashboard!$B278,Transactions!$D:$D))</f>
        <v/>
      </c>
      <c r="H278" s="32" t="str">
        <f>IF($B278="","",SUMIF(Transactions!$F:$F,TEXT(Dashboard!H$3,"mmm-yyyy")&amp;Dashboard!$B278,Transactions!$D:$D))</f>
        <v/>
      </c>
      <c r="I278" s="32" t="str">
        <f>IF($B278="","",SUMIF(Transactions!$F:$F,TEXT(Dashboard!I$3,"mmm-yyyy")&amp;Dashboard!$B278,Transactions!$D:$D))</f>
        <v/>
      </c>
      <c r="J278" s="32" t="str">
        <f>IF($B278="","",SUMIF(Transactions!$F:$F,TEXT(Dashboard!J$3,"mmm-yyyy")&amp;Dashboard!$B278,Transactions!$D:$D))</f>
        <v/>
      </c>
      <c r="K278" s="32" t="str">
        <f>IF($B278="","",SUMIF(Transactions!$F:$F,TEXT(Dashboard!K$3,"mmm-yyyy")&amp;Dashboard!$B278,Transactions!$D:$D))</f>
        <v/>
      </c>
      <c r="L278" s="32" t="str">
        <f>IF($B278="","",SUMIF(Transactions!$F:$F,TEXT(Dashboard!L$3,"mmm-yyyy")&amp;Dashboard!$B278,Transactions!$D:$D))</f>
        <v/>
      </c>
      <c r="M278" s="32" t="str">
        <f>IF($B278="","",SUMIF(Transactions!$F:$F,TEXT(Dashboard!M$3,"mmm-yyyy")&amp;Dashboard!$B278,Transactions!$D:$D))</f>
        <v/>
      </c>
      <c r="N278" s="32" t="str">
        <f>IF($B278="","",SUMIF(Transactions!$F:$F,TEXT(Dashboard!N$3,"mmm-yyyy")&amp;Dashboard!$B278,Transactions!$D:$D))</f>
        <v/>
      </c>
      <c r="O278" s="32" t="str">
        <f>IF($B278="","",SUMIF(Transactions!$F:$F,TEXT(Dashboard!O$3,"mmm-yyyy")&amp;Dashboard!$B278,Transactions!$D:$D))</f>
        <v/>
      </c>
      <c r="P278" s="32" t="str">
        <f t="shared" si="9"/>
        <v/>
      </c>
    </row>
    <row r="279" spans="1:16">
      <c r="A279" s="30" t="str">
        <f t="shared" si="10"/>
        <v/>
      </c>
      <c r="B279" s="31"/>
      <c r="C279" s="32" t="str">
        <f>IF($B279="","",SUMIF(Transactions!$F:$F,TEXT(Dashboard!C$3,"mmm-yyyy")&amp;Dashboard!$B279,Transactions!$D:$D))</f>
        <v/>
      </c>
      <c r="D279" s="32" t="str">
        <f>IF($B279="","",SUMIF(Transactions!$F:$F,TEXT(Dashboard!D$3,"mmm-yyyy")&amp;Dashboard!$B279,Transactions!$D:$D))</f>
        <v/>
      </c>
      <c r="E279" s="32" t="str">
        <f>IF($B279="","",SUMIF(Transactions!$F:$F,TEXT(Dashboard!E$3,"mmm-yyyy")&amp;Dashboard!$B279,Transactions!$D:$D))</f>
        <v/>
      </c>
      <c r="F279" s="32" t="str">
        <f>IF($B279="","",SUMIF(Transactions!$F:$F,TEXT(Dashboard!F$3,"mmm-yyyy")&amp;Dashboard!$B279,Transactions!$D:$D))</f>
        <v/>
      </c>
      <c r="G279" s="32" t="str">
        <f>IF($B279="","",SUMIF(Transactions!$F:$F,TEXT(Dashboard!G$3,"mmm-yyyy")&amp;Dashboard!$B279,Transactions!$D:$D))</f>
        <v/>
      </c>
      <c r="H279" s="32" t="str">
        <f>IF($B279="","",SUMIF(Transactions!$F:$F,TEXT(Dashboard!H$3,"mmm-yyyy")&amp;Dashboard!$B279,Transactions!$D:$D))</f>
        <v/>
      </c>
      <c r="I279" s="32" t="str">
        <f>IF($B279="","",SUMIF(Transactions!$F:$F,TEXT(Dashboard!I$3,"mmm-yyyy")&amp;Dashboard!$B279,Transactions!$D:$D))</f>
        <v/>
      </c>
      <c r="J279" s="32" t="str">
        <f>IF($B279="","",SUMIF(Transactions!$F:$F,TEXT(Dashboard!J$3,"mmm-yyyy")&amp;Dashboard!$B279,Transactions!$D:$D))</f>
        <v/>
      </c>
      <c r="K279" s="32" t="str">
        <f>IF($B279="","",SUMIF(Transactions!$F:$F,TEXT(Dashboard!K$3,"mmm-yyyy")&amp;Dashboard!$B279,Transactions!$D:$D))</f>
        <v/>
      </c>
      <c r="L279" s="32" t="str">
        <f>IF($B279="","",SUMIF(Transactions!$F:$F,TEXT(Dashboard!L$3,"mmm-yyyy")&amp;Dashboard!$B279,Transactions!$D:$D))</f>
        <v/>
      </c>
      <c r="M279" s="32" t="str">
        <f>IF($B279="","",SUMIF(Transactions!$F:$F,TEXT(Dashboard!M$3,"mmm-yyyy")&amp;Dashboard!$B279,Transactions!$D:$D))</f>
        <v/>
      </c>
      <c r="N279" s="32" t="str">
        <f>IF($B279="","",SUMIF(Transactions!$F:$F,TEXT(Dashboard!N$3,"mmm-yyyy")&amp;Dashboard!$B279,Transactions!$D:$D))</f>
        <v/>
      </c>
      <c r="O279" s="32" t="str">
        <f>IF($B279="","",SUMIF(Transactions!$F:$F,TEXT(Dashboard!O$3,"mmm-yyyy")&amp;Dashboard!$B279,Transactions!$D:$D))</f>
        <v/>
      </c>
      <c r="P279" s="32" t="str">
        <f t="shared" si="9"/>
        <v/>
      </c>
    </row>
    <row r="280" spans="1:16">
      <c r="A280" s="30" t="str">
        <f t="shared" si="10"/>
        <v/>
      </c>
      <c r="B280" s="31"/>
      <c r="C280" s="32" t="str">
        <f>IF($B280="","",SUMIF(Transactions!$F:$F,TEXT(Dashboard!C$3,"mmm-yyyy")&amp;Dashboard!$B280,Transactions!$D:$D))</f>
        <v/>
      </c>
      <c r="D280" s="32" t="str">
        <f>IF($B280="","",SUMIF(Transactions!$F:$F,TEXT(Dashboard!D$3,"mmm-yyyy")&amp;Dashboard!$B280,Transactions!$D:$D))</f>
        <v/>
      </c>
      <c r="E280" s="32" t="str">
        <f>IF($B280="","",SUMIF(Transactions!$F:$F,TEXT(Dashboard!E$3,"mmm-yyyy")&amp;Dashboard!$B280,Transactions!$D:$D))</f>
        <v/>
      </c>
      <c r="F280" s="32" t="str">
        <f>IF($B280="","",SUMIF(Transactions!$F:$F,TEXT(Dashboard!F$3,"mmm-yyyy")&amp;Dashboard!$B280,Transactions!$D:$D))</f>
        <v/>
      </c>
      <c r="G280" s="32" t="str">
        <f>IF($B280="","",SUMIF(Transactions!$F:$F,TEXT(Dashboard!G$3,"mmm-yyyy")&amp;Dashboard!$B280,Transactions!$D:$D))</f>
        <v/>
      </c>
      <c r="H280" s="32" t="str">
        <f>IF($B280="","",SUMIF(Transactions!$F:$F,TEXT(Dashboard!H$3,"mmm-yyyy")&amp;Dashboard!$B280,Transactions!$D:$D))</f>
        <v/>
      </c>
      <c r="I280" s="32" t="str">
        <f>IF($B280="","",SUMIF(Transactions!$F:$F,TEXT(Dashboard!I$3,"mmm-yyyy")&amp;Dashboard!$B280,Transactions!$D:$D))</f>
        <v/>
      </c>
      <c r="J280" s="32" t="str">
        <f>IF($B280="","",SUMIF(Transactions!$F:$F,TEXT(Dashboard!J$3,"mmm-yyyy")&amp;Dashboard!$B280,Transactions!$D:$D))</f>
        <v/>
      </c>
      <c r="K280" s="32" t="str">
        <f>IF($B280="","",SUMIF(Transactions!$F:$F,TEXT(Dashboard!K$3,"mmm-yyyy")&amp;Dashboard!$B280,Transactions!$D:$D))</f>
        <v/>
      </c>
      <c r="L280" s="32" t="str">
        <f>IF($B280="","",SUMIF(Transactions!$F:$F,TEXT(Dashboard!L$3,"mmm-yyyy")&amp;Dashboard!$B280,Transactions!$D:$D))</f>
        <v/>
      </c>
      <c r="M280" s="32" t="str">
        <f>IF($B280="","",SUMIF(Transactions!$F:$F,TEXT(Dashboard!M$3,"mmm-yyyy")&amp;Dashboard!$B280,Transactions!$D:$D))</f>
        <v/>
      </c>
      <c r="N280" s="32" t="str">
        <f>IF($B280="","",SUMIF(Transactions!$F:$F,TEXT(Dashboard!N$3,"mmm-yyyy")&amp;Dashboard!$B280,Transactions!$D:$D))</f>
        <v/>
      </c>
      <c r="O280" s="32" t="str">
        <f>IF($B280="","",SUMIF(Transactions!$F:$F,TEXT(Dashboard!O$3,"mmm-yyyy")&amp;Dashboard!$B280,Transactions!$D:$D))</f>
        <v/>
      </c>
      <c r="P280" s="32" t="str">
        <f t="shared" si="9"/>
        <v/>
      </c>
    </row>
    <row r="281" spans="1:16">
      <c r="A281" s="30" t="str">
        <f t="shared" si="10"/>
        <v/>
      </c>
      <c r="B281" s="31"/>
      <c r="C281" s="32" t="str">
        <f>IF($B281="","",SUMIF(Transactions!$F:$F,TEXT(Dashboard!C$3,"mmm-yyyy")&amp;Dashboard!$B281,Transactions!$D:$D))</f>
        <v/>
      </c>
      <c r="D281" s="32" t="str">
        <f>IF($B281="","",SUMIF(Transactions!$F:$F,TEXT(Dashboard!D$3,"mmm-yyyy")&amp;Dashboard!$B281,Transactions!$D:$D))</f>
        <v/>
      </c>
      <c r="E281" s="32" t="str">
        <f>IF($B281="","",SUMIF(Transactions!$F:$F,TEXT(Dashboard!E$3,"mmm-yyyy")&amp;Dashboard!$B281,Transactions!$D:$D))</f>
        <v/>
      </c>
      <c r="F281" s="32" t="str">
        <f>IF($B281="","",SUMIF(Transactions!$F:$F,TEXT(Dashboard!F$3,"mmm-yyyy")&amp;Dashboard!$B281,Transactions!$D:$D))</f>
        <v/>
      </c>
      <c r="G281" s="32" t="str">
        <f>IF($B281="","",SUMIF(Transactions!$F:$F,TEXT(Dashboard!G$3,"mmm-yyyy")&amp;Dashboard!$B281,Transactions!$D:$D))</f>
        <v/>
      </c>
      <c r="H281" s="32" t="str">
        <f>IF($B281="","",SUMIF(Transactions!$F:$F,TEXT(Dashboard!H$3,"mmm-yyyy")&amp;Dashboard!$B281,Transactions!$D:$D))</f>
        <v/>
      </c>
      <c r="I281" s="32" t="str">
        <f>IF($B281="","",SUMIF(Transactions!$F:$F,TEXT(Dashboard!I$3,"mmm-yyyy")&amp;Dashboard!$B281,Transactions!$D:$D))</f>
        <v/>
      </c>
      <c r="J281" s="32" t="str">
        <f>IF($B281="","",SUMIF(Transactions!$F:$F,TEXT(Dashboard!J$3,"mmm-yyyy")&amp;Dashboard!$B281,Transactions!$D:$D))</f>
        <v/>
      </c>
      <c r="K281" s="32" t="str">
        <f>IF($B281="","",SUMIF(Transactions!$F:$F,TEXT(Dashboard!K$3,"mmm-yyyy")&amp;Dashboard!$B281,Transactions!$D:$D))</f>
        <v/>
      </c>
      <c r="L281" s="32" t="str">
        <f>IF($B281="","",SUMIF(Transactions!$F:$F,TEXT(Dashboard!L$3,"mmm-yyyy")&amp;Dashboard!$B281,Transactions!$D:$D))</f>
        <v/>
      </c>
      <c r="M281" s="32" t="str">
        <f>IF($B281="","",SUMIF(Transactions!$F:$F,TEXT(Dashboard!M$3,"mmm-yyyy")&amp;Dashboard!$B281,Transactions!$D:$D))</f>
        <v/>
      </c>
      <c r="N281" s="32" t="str">
        <f>IF($B281="","",SUMIF(Transactions!$F:$F,TEXT(Dashboard!N$3,"mmm-yyyy")&amp;Dashboard!$B281,Transactions!$D:$D))</f>
        <v/>
      </c>
      <c r="O281" s="32" t="str">
        <f>IF($B281="","",SUMIF(Transactions!$F:$F,TEXT(Dashboard!O$3,"mmm-yyyy")&amp;Dashboard!$B281,Transactions!$D:$D))</f>
        <v/>
      </c>
      <c r="P281" s="32" t="str">
        <f t="shared" si="9"/>
        <v/>
      </c>
    </row>
    <row r="282" spans="1:16">
      <c r="A282" s="30" t="str">
        <f t="shared" si="10"/>
        <v/>
      </c>
      <c r="B282" s="31"/>
      <c r="C282" s="32" t="str">
        <f>IF($B282="","",SUMIF(Transactions!$F:$F,TEXT(Dashboard!C$3,"mmm-yyyy")&amp;Dashboard!$B282,Transactions!$D:$D))</f>
        <v/>
      </c>
      <c r="D282" s="32" t="str">
        <f>IF($B282="","",SUMIF(Transactions!$F:$F,TEXT(Dashboard!D$3,"mmm-yyyy")&amp;Dashboard!$B282,Transactions!$D:$D))</f>
        <v/>
      </c>
      <c r="E282" s="32" t="str">
        <f>IF($B282="","",SUMIF(Transactions!$F:$F,TEXT(Dashboard!E$3,"mmm-yyyy")&amp;Dashboard!$B282,Transactions!$D:$D))</f>
        <v/>
      </c>
      <c r="F282" s="32" t="str">
        <f>IF($B282="","",SUMIF(Transactions!$F:$F,TEXT(Dashboard!F$3,"mmm-yyyy")&amp;Dashboard!$B282,Transactions!$D:$D))</f>
        <v/>
      </c>
      <c r="G282" s="32" t="str">
        <f>IF($B282="","",SUMIF(Transactions!$F:$F,TEXT(Dashboard!G$3,"mmm-yyyy")&amp;Dashboard!$B282,Transactions!$D:$D))</f>
        <v/>
      </c>
      <c r="H282" s="32" t="str">
        <f>IF($B282="","",SUMIF(Transactions!$F:$F,TEXT(Dashboard!H$3,"mmm-yyyy")&amp;Dashboard!$B282,Transactions!$D:$D))</f>
        <v/>
      </c>
      <c r="I282" s="32" t="str">
        <f>IF($B282="","",SUMIF(Transactions!$F:$F,TEXT(Dashboard!I$3,"mmm-yyyy")&amp;Dashboard!$B282,Transactions!$D:$D))</f>
        <v/>
      </c>
      <c r="J282" s="32" t="str">
        <f>IF($B282="","",SUMIF(Transactions!$F:$F,TEXT(Dashboard!J$3,"mmm-yyyy")&amp;Dashboard!$B282,Transactions!$D:$D))</f>
        <v/>
      </c>
      <c r="K282" s="32" t="str">
        <f>IF($B282="","",SUMIF(Transactions!$F:$F,TEXT(Dashboard!K$3,"mmm-yyyy")&amp;Dashboard!$B282,Transactions!$D:$D))</f>
        <v/>
      </c>
      <c r="L282" s="32" t="str">
        <f>IF($B282="","",SUMIF(Transactions!$F:$F,TEXT(Dashboard!L$3,"mmm-yyyy")&amp;Dashboard!$B282,Transactions!$D:$D))</f>
        <v/>
      </c>
      <c r="M282" s="32" t="str">
        <f>IF($B282="","",SUMIF(Transactions!$F:$F,TEXT(Dashboard!M$3,"mmm-yyyy")&amp;Dashboard!$B282,Transactions!$D:$D))</f>
        <v/>
      </c>
      <c r="N282" s="32" t="str">
        <f>IF($B282="","",SUMIF(Transactions!$F:$F,TEXT(Dashboard!N$3,"mmm-yyyy")&amp;Dashboard!$B282,Transactions!$D:$D))</f>
        <v/>
      </c>
      <c r="O282" s="32" t="str">
        <f>IF($B282="","",SUMIF(Transactions!$F:$F,TEXT(Dashboard!O$3,"mmm-yyyy")&amp;Dashboard!$B282,Transactions!$D:$D))</f>
        <v/>
      </c>
      <c r="P282" s="32" t="str">
        <f t="shared" si="9"/>
        <v/>
      </c>
    </row>
    <row r="283" spans="1:16">
      <c r="A283" s="30" t="str">
        <f t="shared" si="10"/>
        <v/>
      </c>
      <c r="B283" s="31"/>
      <c r="C283" s="32" t="str">
        <f>IF($B283="","",SUMIF(Transactions!$F:$F,TEXT(Dashboard!C$3,"mmm-yyyy")&amp;Dashboard!$B283,Transactions!$D:$D))</f>
        <v/>
      </c>
      <c r="D283" s="32" t="str">
        <f>IF($B283="","",SUMIF(Transactions!$F:$F,TEXT(Dashboard!D$3,"mmm-yyyy")&amp;Dashboard!$B283,Transactions!$D:$D))</f>
        <v/>
      </c>
      <c r="E283" s="32" t="str">
        <f>IF($B283="","",SUMIF(Transactions!$F:$F,TEXT(Dashboard!E$3,"mmm-yyyy")&amp;Dashboard!$B283,Transactions!$D:$D))</f>
        <v/>
      </c>
      <c r="F283" s="32" t="str">
        <f>IF($B283="","",SUMIF(Transactions!$F:$F,TEXT(Dashboard!F$3,"mmm-yyyy")&amp;Dashboard!$B283,Transactions!$D:$D))</f>
        <v/>
      </c>
      <c r="G283" s="32" t="str">
        <f>IF($B283="","",SUMIF(Transactions!$F:$F,TEXT(Dashboard!G$3,"mmm-yyyy")&amp;Dashboard!$B283,Transactions!$D:$D))</f>
        <v/>
      </c>
      <c r="H283" s="32" t="str">
        <f>IF($B283="","",SUMIF(Transactions!$F:$F,TEXT(Dashboard!H$3,"mmm-yyyy")&amp;Dashboard!$B283,Transactions!$D:$D))</f>
        <v/>
      </c>
      <c r="I283" s="32" t="str">
        <f>IF($B283="","",SUMIF(Transactions!$F:$F,TEXT(Dashboard!I$3,"mmm-yyyy")&amp;Dashboard!$B283,Transactions!$D:$D))</f>
        <v/>
      </c>
      <c r="J283" s="32" t="str">
        <f>IF($B283="","",SUMIF(Transactions!$F:$F,TEXT(Dashboard!J$3,"mmm-yyyy")&amp;Dashboard!$B283,Transactions!$D:$D))</f>
        <v/>
      </c>
      <c r="K283" s="32" t="str">
        <f>IF($B283="","",SUMIF(Transactions!$F:$F,TEXT(Dashboard!K$3,"mmm-yyyy")&amp;Dashboard!$B283,Transactions!$D:$D))</f>
        <v/>
      </c>
      <c r="L283" s="32" t="str">
        <f>IF($B283="","",SUMIF(Transactions!$F:$F,TEXT(Dashboard!L$3,"mmm-yyyy")&amp;Dashboard!$B283,Transactions!$D:$D))</f>
        <v/>
      </c>
      <c r="M283" s="32" t="str">
        <f>IF($B283="","",SUMIF(Transactions!$F:$F,TEXT(Dashboard!M$3,"mmm-yyyy")&amp;Dashboard!$B283,Transactions!$D:$D))</f>
        <v/>
      </c>
      <c r="N283" s="32" t="str">
        <f>IF($B283="","",SUMIF(Transactions!$F:$F,TEXT(Dashboard!N$3,"mmm-yyyy")&amp;Dashboard!$B283,Transactions!$D:$D))</f>
        <v/>
      </c>
      <c r="O283" s="32" t="str">
        <f>IF($B283="","",SUMIF(Transactions!$F:$F,TEXT(Dashboard!O$3,"mmm-yyyy")&amp;Dashboard!$B283,Transactions!$D:$D))</f>
        <v/>
      </c>
      <c r="P283" s="32" t="str">
        <f t="shared" si="9"/>
        <v/>
      </c>
    </row>
    <row r="284" spans="1:16">
      <c r="A284" s="30" t="str">
        <f t="shared" si="10"/>
        <v/>
      </c>
      <c r="B284" s="31"/>
      <c r="C284" s="32" t="str">
        <f>IF($B284="","",SUMIF(Transactions!$F:$F,TEXT(Dashboard!C$3,"mmm-yyyy")&amp;Dashboard!$B284,Transactions!$D:$D))</f>
        <v/>
      </c>
      <c r="D284" s="32" t="str">
        <f>IF($B284="","",SUMIF(Transactions!$F:$F,TEXT(Dashboard!D$3,"mmm-yyyy")&amp;Dashboard!$B284,Transactions!$D:$D))</f>
        <v/>
      </c>
      <c r="E284" s="32" t="str">
        <f>IF($B284="","",SUMIF(Transactions!$F:$F,TEXT(Dashboard!E$3,"mmm-yyyy")&amp;Dashboard!$B284,Transactions!$D:$D))</f>
        <v/>
      </c>
      <c r="F284" s="32" t="str">
        <f>IF($B284="","",SUMIF(Transactions!$F:$F,TEXT(Dashboard!F$3,"mmm-yyyy")&amp;Dashboard!$B284,Transactions!$D:$D))</f>
        <v/>
      </c>
      <c r="G284" s="32" t="str">
        <f>IF($B284="","",SUMIF(Transactions!$F:$F,TEXT(Dashboard!G$3,"mmm-yyyy")&amp;Dashboard!$B284,Transactions!$D:$D))</f>
        <v/>
      </c>
      <c r="H284" s="32" t="str">
        <f>IF($B284="","",SUMIF(Transactions!$F:$F,TEXT(Dashboard!H$3,"mmm-yyyy")&amp;Dashboard!$B284,Transactions!$D:$D))</f>
        <v/>
      </c>
      <c r="I284" s="32" t="str">
        <f>IF($B284="","",SUMIF(Transactions!$F:$F,TEXT(Dashboard!I$3,"mmm-yyyy")&amp;Dashboard!$B284,Transactions!$D:$D))</f>
        <v/>
      </c>
      <c r="J284" s="32" t="str">
        <f>IF($B284="","",SUMIF(Transactions!$F:$F,TEXT(Dashboard!J$3,"mmm-yyyy")&amp;Dashboard!$B284,Transactions!$D:$D))</f>
        <v/>
      </c>
      <c r="K284" s="32" t="str">
        <f>IF($B284="","",SUMIF(Transactions!$F:$F,TEXT(Dashboard!K$3,"mmm-yyyy")&amp;Dashboard!$B284,Transactions!$D:$D))</f>
        <v/>
      </c>
      <c r="L284" s="32" t="str">
        <f>IF($B284="","",SUMIF(Transactions!$F:$F,TEXT(Dashboard!L$3,"mmm-yyyy")&amp;Dashboard!$B284,Transactions!$D:$D))</f>
        <v/>
      </c>
      <c r="M284" s="32" t="str">
        <f>IF($B284="","",SUMIF(Transactions!$F:$F,TEXT(Dashboard!M$3,"mmm-yyyy")&amp;Dashboard!$B284,Transactions!$D:$D))</f>
        <v/>
      </c>
      <c r="N284" s="32" t="str">
        <f>IF($B284="","",SUMIF(Transactions!$F:$F,TEXT(Dashboard!N$3,"mmm-yyyy")&amp;Dashboard!$B284,Transactions!$D:$D))</f>
        <v/>
      </c>
      <c r="O284" s="32" t="str">
        <f>IF($B284="","",SUMIF(Transactions!$F:$F,TEXT(Dashboard!O$3,"mmm-yyyy")&amp;Dashboard!$B284,Transactions!$D:$D))</f>
        <v/>
      </c>
      <c r="P284" s="32" t="str">
        <f t="shared" si="9"/>
        <v/>
      </c>
    </row>
    <row r="285" spans="1:16">
      <c r="A285" s="30" t="str">
        <f t="shared" si="10"/>
        <v/>
      </c>
      <c r="B285" s="31"/>
      <c r="C285" s="32" t="str">
        <f>IF($B285="","",SUMIF(Transactions!$F:$F,TEXT(Dashboard!C$3,"mmm-yyyy")&amp;Dashboard!$B285,Transactions!$D:$D))</f>
        <v/>
      </c>
      <c r="D285" s="32" t="str">
        <f>IF($B285="","",SUMIF(Transactions!$F:$F,TEXT(Dashboard!D$3,"mmm-yyyy")&amp;Dashboard!$B285,Transactions!$D:$D))</f>
        <v/>
      </c>
      <c r="E285" s="32" t="str">
        <f>IF($B285="","",SUMIF(Transactions!$F:$F,TEXT(Dashboard!E$3,"mmm-yyyy")&amp;Dashboard!$B285,Transactions!$D:$D))</f>
        <v/>
      </c>
      <c r="F285" s="32" t="str">
        <f>IF($B285="","",SUMIF(Transactions!$F:$F,TEXT(Dashboard!F$3,"mmm-yyyy")&amp;Dashboard!$B285,Transactions!$D:$D))</f>
        <v/>
      </c>
      <c r="G285" s="32" t="str">
        <f>IF($B285="","",SUMIF(Transactions!$F:$F,TEXT(Dashboard!G$3,"mmm-yyyy")&amp;Dashboard!$B285,Transactions!$D:$D))</f>
        <v/>
      </c>
      <c r="H285" s="32" t="str">
        <f>IF($B285="","",SUMIF(Transactions!$F:$F,TEXT(Dashboard!H$3,"mmm-yyyy")&amp;Dashboard!$B285,Transactions!$D:$D))</f>
        <v/>
      </c>
      <c r="I285" s="32" t="str">
        <f>IF($B285="","",SUMIF(Transactions!$F:$F,TEXT(Dashboard!I$3,"mmm-yyyy")&amp;Dashboard!$B285,Transactions!$D:$D))</f>
        <v/>
      </c>
      <c r="J285" s="32" t="str">
        <f>IF($B285="","",SUMIF(Transactions!$F:$F,TEXT(Dashboard!J$3,"mmm-yyyy")&amp;Dashboard!$B285,Transactions!$D:$D))</f>
        <v/>
      </c>
      <c r="K285" s="32" t="str">
        <f>IF($B285="","",SUMIF(Transactions!$F:$F,TEXT(Dashboard!K$3,"mmm-yyyy")&amp;Dashboard!$B285,Transactions!$D:$D))</f>
        <v/>
      </c>
      <c r="L285" s="32" t="str">
        <f>IF($B285="","",SUMIF(Transactions!$F:$F,TEXT(Dashboard!L$3,"mmm-yyyy")&amp;Dashboard!$B285,Transactions!$D:$D))</f>
        <v/>
      </c>
      <c r="M285" s="32" t="str">
        <f>IF($B285="","",SUMIF(Transactions!$F:$F,TEXT(Dashboard!M$3,"mmm-yyyy")&amp;Dashboard!$B285,Transactions!$D:$D))</f>
        <v/>
      </c>
      <c r="N285" s="32" t="str">
        <f>IF($B285="","",SUMIF(Transactions!$F:$F,TEXT(Dashboard!N$3,"mmm-yyyy")&amp;Dashboard!$B285,Transactions!$D:$D))</f>
        <v/>
      </c>
      <c r="O285" s="32" t="str">
        <f>IF($B285="","",SUMIF(Transactions!$F:$F,TEXT(Dashboard!O$3,"mmm-yyyy")&amp;Dashboard!$B285,Transactions!$D:$D))</f>
        <v/>
      </c>
      <c r="P285" s="32" t="str">
        <f t="shared" si="9"/>
        <v/>
      </c>
    </row>
    <row r="286" spans="1:16">
      <c r="A286" s="30" t="str">
        <f t="shared" si="10"/>
        <v/>
      </c>
      <c r="B286" s="31"/>
      <c r="C286" s="32" t="str">
        <f>IF($B286="","",SUMIF(Transactions!$F:$F,TEXT(Dashboard!C$3,"mmm-yyyy")&amp;Dashboard!$B286,Transactions!$D:$D))</f>
        <v/>
      </c>
      <c r="D286" s="32" t="str">
        <f>IF($B286="","",SUMIF(Transactions!$F:$F,TEXT(Dashboard!D$3,"mmm-yyyy")&amp;Dashboard!$B286,Transactions!$D:$D))</f>
        <v/>
      </c>
      <c r="E286" s="32" t="str">
        <f>IF($B286="","",SUMIF(Transactions!$F:$F,TEXT(Dashboard!E$3,"mmm-yyyy")&amp;Dashboard!$B286,Transactions!$D:$D))</f>
        <v/>
      </c>
      <c r="F286" s="32" t="str">
        <f>IF($B286="","",SUMIF(Transactions!$F:$F,TEXT(Dashboard!F$3,"mmm-yyyy")&amp;Dashboard!$B286,Transactions!$D:$D))</f>
        <v/>
      </c>
      <c r="G286" s="32" t="str">
        <f>IF($B286="","",SUMIF(Transactions!$F:$F,TEXT(Dashboard!G$3,"mmm-yyyy")&amp;Dashboard!$B286,Transactions!$D:$D))</f>
        <v/>
      </c>
      <c r="H286" s="32" t="str">
        <f>IF($B286="","",SUMIF(Transactions!$F:$F,TEXT(Dashboard!H$3,"mmm-yyyy")&amp;Dashboard!$B286,Transactions!$D:$D))</f>
        <v/>
      </c>
      <c r="I286" s="32" t="str">
        <f>IF($B286="","",SUMIF(Transactions!$F:$F,TEXT(Dashboard!I$3,"mmm-yyyy")&amp;Dashboard!$B286,Transactions!$D:$D))</f>
        <v/>
      </c>
      <c r="J286" s="32" t="str">
        <f>IF($B286="","",SUMIF(Transactions!$F:$F,TEXT(Dashboard!J$3,"mmm-yyyy")&amp;Dashboard!$B286,Transactions!$D:$D))</f>
        <v/>
      </c>
      <c r="K286" s="32" t="str">
        <f>IF($B286="","",SUMIF(Transactions!$F:$F,TEXT(Dashboard!K$3,"mmm-yyyy")&amp;Dashboard!$B286,Transactions!$D:$D))</f>
        <v/>
      </c>
      <c r="L286" s="32" t="str">
        <f>IF($B286="","",SUMIF(Transactions!$F:$F,TEXT(Dashboard!L$3,"mmm-yyyy")&amp;Dashboard!$B286,Transactions!$D:$D))</f>
        <v/>
      </c>
      <c r="M286" s="32" t="str">
        <f>IF($B286="","",SUMIF(Transactions!$F:$F,TEXT(Dashboard!M$3,"mmm-yyyy")&amp;Dashboard!$B286,Transactions!$D:$D))</f>
        <v/>
      </c>
      <c r="N286" s="32" t="str">
        <f>IF($B286="","",SUMIF(Transactions!$F:$F,TEXT(Dashboard!N$3,"mmm-yyyy")&amp;Dashboard!$B286,Transactions!$D:$D))</f>
        <v/>
      </c>
      <c r="O286" s="32" t="str">
        <f>IF($B286="","",SUMIF(Transactions!$F:$F,TEXT(Dashboard!O$3,"mmm-yyyy")&amp;Dashboard!$B286,Transactions!$D:$D))</f>
        <v/>
      </c>
      <c r="P286" s="32" t="str">
        <f t="shared" si="9"/>
        <v/>
      </c>
    </row>
    <row r="287" spans="1:16">
      <c r="A287" s="30" t="str">
        <f t="shared" si="10"/>
        <v/>
      </c>
      <c r="B287" s="31"/>
      <c r="C287" s="32" t="str">
        <f>IF($B287="","",SUMIF(Transactions!$F:$F,TEXT(Dashboard!C$3,"mmm-yyyy")&amp;Dashboard!$B287,Transactions!$D:$D))</f>
        <v/>
      </c>
      <c r="D287" s="32" t="str">
        <f>IF($B287="","",SUMIF(Transactions!$F:$F,TEXT(Dashboard!D$3,"mmm-yyyy")&amp;Dashboard!$B287,Transactions!$D:$D))</f>
        <v/>
      </c>
      <c r="E287" s="32" t="str">
        <f>IF($B287="","",SUMIF(Transactions!$F:$F,TEXT(Dashboard!E$3,"mmm-yyyy")&amp;Dashboard!$B287,Transactions!$D:$D))</f>
        <v/>
      </c>
      <c r="F287" s="32" t="str">
        <f>IF($B287="","",SUMIF(Transactions!$F:$F,TEXT(Dashboard!F$3,"mmm-yyyy")&amp;Dashboard!$B287,Transactions!$D:$D))</f>
        <v/>
      </c>
      <c r="G287" s="32" t="str">
        <f>IF($B287="","",SUMIF(Transactions!$F:$F,TEXT(Dashboard!G$3,"mmm-yyyy")&amp;Dashboard!$B287,Transactions!$D:$D))</f>
        <v/>
      </c>
      <c r="H287" s="32" t="str">
        <f>IF($B287="","",SUMIF(Transactions!$F:$F,TEXT(Dashboard!H$3,"mmm-yyyy")&amp;Dashboard!$B287,Transactions!$D:$D))</f>
        <v/>
      </c>
      <c r="I287" s="32" t="str">
        <f>IF($B287="","",SUMIF(Transactions!$F:$F,TEXT(Dashboard!I$3,"mmm-yyyy")&amp;Dashboard!$B287,Transactions!$D:$D))</f>
        <v/>
      </c>
      <c r="J287" s="32" t="str">
        <f>IF($B287="","",SUMIF(Transactions!$F:$F,TEXT(Dashboard!J$3,"mmm-yyyy")&amp;Dashboard!$B287,Transactions!$D:$D))</f>
        <v/>
      </c>
      <c r="K287" s="32" t="str">
        <f>IF($B287="","",SUMIF(Transactions!$F:$F,TEXT(Dashboard!K$3,"mmm-yyyy")&amp;Dashboard!$B287,Transactions!$D:$D))</f>
        <v/>
      </c>
      <c r="L287" s="32" t="str">
        <f>IF($B287="","",SUMIF(Transactions!$F:$F,TEXT(Dashboard!L$3,"mmm-yyyy")&amp;Dashboard!$B287,Transactions!$D:$D))</f>
        <v/>
      </c>
      <c r="M287" s="32" t="str">
        <f>IF($B287="","",SUMIF(Transactions!$F:$F,TEXT(Dashboard!M$3,"mmm-yyyy")&amp;Dashboard!$B287,Transactions!$D:$D))</f>
        <v/>
      </c>
      <c r="N287" s="32" t="str">
        <f>IF($B287="","",SUMIF(Transactions!$F:$F,TEXT(Dashboard!N$3,"mmm-yyyy")&amp;Dashboard!$B287,Transactions!$D:$D))</f>
        <v/>
      </c>
      <c r="O287" s="32" t="str">
        <f>IF($B287="","",SUMIF(Transactions!$F:$F,TEXT(Dashboard!O$3,"mmm-yyyy")&amp;Dashboard!$B287,Transactions!$D:$D))</f>
        <v/>
      </c>
      <c r="P287" s="32" t="str">
        <f t="shared" si="9"/>
        <v/>
      </c>
    </row>
    <row r="288" spans="1:16">
      <c r="A288" s="30" t="str">
        <f t="shared" si="10"/>
        <v/>
      </c>
      <c r="B288" s="31"/>
      <c r="C288" s="32" t="str">
        <f>IF($B288="","",SUMIF(Transactions!$F:$F,TEXT(Dashboard!C$3,"mmm-yyyy")&amp;Dashboard!$B288,Transactions!$D:$D))</f>
        <v/>
      </c>
      <c r="D288" s="32" t="str">
        <f>IF($B288="","",SUMIF(Transactions!$F:$F,TEXT(Dashboard!D$3,"mmm-yyyy")&amp;Dashboard!$B288,Transactions!$D:$D))</f>
        <v/>
      </c>
      <c r="E288" s="32" t="str">
        <f>IF($B288="","",SUMIF(Transactions!$F:$F,TEXT(Dashboard!E$3,"mmm-yyyy")&amp;Dashboard!$B288,Transactions!$D:$D))</f>
        <v/>
      </c>
      <c r="F288" s="32" t="str">
        <f>IF($B288="","",SUMIF(Transactions!$F:$F,TEXT(Dashboard!F$3,"mmm-yyyy")&amp;Dashboard!$B288,Transactions!$D:$D))</f>
        <v/>
      </c>
      <c r="G288" s="32" t="str">
        <f>IF($B288="","",SUMIF(Transactions!$F:$F,TEXT(Dashboard!G$3,"mmm-yyyy")&amp;Dashboard!$B288,Transactions!$D:$D))</f>
        <v/>
      </c>
      <c r="H288" s="32" t="str">
        <f>IF($B288="","",SUMIF(Transactions!$F:$F,TEXT(Dashboard!H$3,"mmm-yyyy")&amp;Dashboard!$B288,Transactions!$D:$D))</f>
        <v/>
      </c>
      <c r="I288" s="32" t="str">
        <f>IF($B288="","",SUMIF(Transactions!$F:$F,TEXT(Dashboard!I$3,"mmm-yyyy")&amp;Dashboard!$B288,Transactions!$D:$D))</f>
        <v/>
      </c>
      <c r="J288" s="32" t="str">
        <f>IF($B288="","",SUMIF(Transactions!$F:$F,TEXT(Dashboard!J$3,"mmm-yyyy")&amp;Dashboard!$B288,Transactions!$D:$D))</f>
        <v/>
      </c>
      <c r="K288" s="32" t="str">
        <f>IF($B288="","",SUMIF(Transactions!$F:$F,TEXT(Dashboard!K$3,"mmm-yyyy")&amp;Dashboard!$B288,Transactions!$D:$D))</f>
        <v/>
      </c>
      <c r="L288" s="32" t="str">
        <f>IF($B288="","",SUMIF(Transactions!$F:$F,TEXT(Dashboard!L$3,"mmm-yyyy")&amp;Dashboard!$B288,Transactions!$D:$D))</f>
        <v/>
      </c>
      <c r="M288" s="32" t="str">
        <f>IF($B288="","",SUMIF(Transactions!$F:$F,TEXT(Dashboard!M$3,"mmm-yyyy")&amp;Dashboard!$B288,Transactions!$D:$D))</f>
        <v/>
      </c>
      <c r="N288" s="32" t="str">
        <f>IF($B288="","",SUMIF(Transactions!$F:$F,TEXT(Dashboard!N$3,"mmm-yyyy")&amp;Dashboard!$B288,Transactions!$D:$D))</f>
        <v/>
      </c>
      <c r="O288" s="32" t="str">
        <f>IF($B288="","",SUMIF(Transactions!$F:$F,TEXT(Dashboard!O$3,"mmm-yyyy")&amp;Dashboard!$B288,Transactions!$D:$D))</f>
        <v/>
      </c>
      <c r="P288" s="32" t="str">
        <f t="shared" si="9"/>
        <v/>
      </c>
    </row>
    <row r="289" spans="1:16">
      <c r="A289" s="30" t="str">
        <f t="shared" si="10"/>
        <v/>
      </c>
      <c r="B289" s="31"/>
      <c r="C289" s="32" t="str">
        <f>IF($B289="","",SUMIF(Transactions!$F:$F,TEXT(Dashboard!C$3,"mmm-yyyy")&amp;Dashboard!$B289,Transactions!$D:$D))</f>
        <v/>
      </c>
      <c r="D289" s="32" t="str">
        <f>IF($B289="","",SUMIF(Transactions!$F:$F,TEXT(Dashboard!D$3,"mmm-yyyy")&amp;Dashboard!$B289,Transactions!$D:$D))</f>
        <v/>
      </c>
      <c r="E289" s="32" t="str">
        <f>IF($B289="","",SUMIF(Transactions!$F:$F,TEXT(Dashboard!E$3,"mmm-yyyy")&amp;Dashboard!$B289,Transactions!$D:$D))</f>
        <v/>
      </c>
      <c r="F289" s="32" t="str">
        <f>IF($B289="","",SUMIF(Transactions!$F:$F,TEXT(Dashboard!F$3,"mmm-yyyy")&amp;Dashboard!$B289,Transactions!$D:$D))</f>
        <v/>
      </c>
      <c r="G289" s="32" t="str">
        <f>IF($B289="","",SUMIF(Transactions!$F:$F,TEXT(Dashboard!G$3,"mmm-yyyy")&amp;Dashboard!$B289,Transactions!$D:$D))</f>
        <v/>
      </c>
      <c r="H289" s="32" t="str">
        <f>IF($B289="","",SUMIF(Transactions!$F:$F,TEXT(Dashboard!H$3,"mmm-yyyy")&amp;Dashboard!$B289,Transactions!$D:$D))</f>
        <v/>
      </c>
      <c r="I289" s="32" t="str">
        <f>IF($B289="","",SUMIF(Transactions!$F:$F,TEXT(Dashboard!I$3,"mmm-yyyy")&amp;Dashboard!$B289,Transactions!$D:$D))</f>
        <v/>
      </c>
      <c r="J289" s="32" t="str">
        <f>IF($B289="","",SUMIF(Transactions!$F:$F,TEXT(Dashboard!J$3,"mmm-yyyy")&amp;Dashboard!$B289,Transactions!$D:$D))</f>
        <v/>
      </c>
      <c r="K289" s="32" t="str">
        <f>IF($B289="","",SUMIF(Transactions!$F:$F,TEXT(Dashboard!K$3,"mmm-yyyy")&amp;Dashboard!$B289,Transactions!$D:$D))</f>
        <v/>
      </c>
      <c r="L289" s="32" t="str">
        <f>IF($B289="","",SUMIF(Transactions!$F:$F,TEXT(Dashboard!L$3,"mmm-yyyy")&amp;Dashboard!$B289,Transactions!$D:$D))</f>
        <v/>
      </c>
      <c r="M289" s="32" t="str">
        <f>IF($B289="","",SUMIF(Transactions!$F:$F,TEXT(Dashboard!M$3,"mmm-yyyy")&amp;Dashboard!$B289,Transactions!$D:$D))</f>
        <v/>
      </c>
      <c r="N289" s="32" t="str">
        <f>IF($B289="","",SUMIF(Transactions!$F:$F,TEXT(Dashboard!N$3,"mmm-yyyy")&amp;Dashboard!$B289,Transactions!$D:$D))</f>
        <v/>
      </c>
      <c r="O289" s="32" t="str">
        <f>IF($B289="","",SUMIF(Transactions!$F:$F,TEXT(Dashboard!O$3,"mmm-yyyy")&amp;Dashboard!$B289,Transactions!$D:$D))</f>
        <v/>
      </c>
      <c r="P289" s="32" t="str">
        <f t="shared" si="9"/>
        <v/>
      </c>
    </row>
    <row r="290" spans="1:16">
      <c r="A290" s="30" t="str">
        <f t="shared" si="10"/>
        <v/>
      </c>
      <c r="B290" s="31"/>
      <c r="C290" s="32" t="str">
        <f>IF($B290="","",SUMIF(Transactions!$F:$F,TEXT(Dashboard!C$3,"mmm-yyyy")&amp;Dashboard!$B290,Transactions!$D:$D))</f>
        <v/>
      </c>
      <c r="D290" s="32" t="str">
        <f>IF($B290="","",SUMIF(Transactions!$F:$F,TEXT(Dashboard!D$3,"mmm-yyyy")&amp;Dashboard!$B290,Transactions!$D:$D))</f>
        <v/>
      </c>
      <c r="E290" s="32" t="str">
        <f>IF($B290="","",SUMIF(Transactions!$F:$F,TEXT(Dashboard!E$3,"mmm-yyyy")&amp;Dashboard!$B290,Transactions!$D:$D))</f>
        <v/>
      </c>
      <c r="F290" s="32" t="str">
        <f>IF($B290="","",SUMIF(Transactions!$F:$F,TEXT(Dashboard!F$3,"mmm-yyyy")&amp;Dashboard!$B290,Transactions!$D:$D))</f>
        <v/>
      </c>
      <c r="G290" s="32" t="str">
        <f>IF($B290="","",SUMIF(Transactions!$F:$F,TEXT(Dashboard!G$3,"mmm-yyyy")&amp;Dashboard!$B290,Transactions!$D:$D))</f>
        <v/>
      </c>
      <c r="H290" s="32" t="str">
        <f>IF($B290="","",SUMIF(Transactions!$F:$F,TEXT(Dashboard!H$3,"mmm-yyyy")&amp;Dashboard!$B290,Transactions!$D:$D))</f>
        <v/>
      </c>
      <c r="I290" s="32" t="str">
        <f>IF($B290="","",SUMIF(Transactions!$F:$F,TEXT(Dashboard!I$3,"mmm-yyyy")&amp;Dashboard!$B290,Transactions!$D:$D))</f>
        <v/>
      </c>
      <c r="J290" s="32" t="str">
        <f>IF($B290="","",SUMIF(Transactions!$F:$F,TEXT(Dashboard!J$3,"mmm-yyyy")&amp;Dashboard!$B290,Transactions!$D:$D))</f>
        <v/>
      </c>
      <c r="K290" s="32" t="str">
        <f>IF($B290="","",SUMIF(Transactions!$F:$F,TEXT(Dashboard!K$3,"mmm-yyyy")&amp;Dashboard!$B290,Transactions!$D:$D))</f>
        <v/>
      </c>
      <c r="L290" s="32" t="str">
        <f>IF($B290="","",SUMIF(Transactions!$F:$F,TEXT(Dashboard!L$3,"mmm-yyyy")&amp;Dashboard!$B290,Transactions!$D:$D))</f>
        <v/>
      </c>
      <c r="M290" s="32" t="str">
        <f>IF($B290="","",SUMIF(Transactions!$F:$F,TEXT(Dashboard!M$3,"mmm-yyyy")&amp;Dashboard!$B290,Transactions!$D:$D))</f>
        <v/>
      </c>
      <c r="N290" s="32" t="str">
        <f>IF($B290="","",SUMIF(Transactions!$F:$F,TEXT(Dashboard!N$3,"mmm-yyyy")&amp;Dashboard!$B290,Transactions!$D:$D))</f>
        <v/>
      </c>
      <c r="O290" s="32" t="str">
        <f>IF($B290="","",SUMIF(Transactions!$F:$F,TEXT(Dashboard!O$3,"mmm-yyyy")&amp;Dashboard!$B290,Transactions!$D:$D))</f>
        <v/>
      </c>
      <c r="P290" s="32" t="str">
        <f t="shared" si="9"/>
        <v/>
      </c>
    </row>
    <row r="291" spans="1:16">
      <c r="A291" s="30" t="str">
        <f t="shared" si="10"/>
        <v/>
      </c>
      <c r="B291" s="31"/>
      <c r="C291" s="32" t="str">
        <f>IF($B291="","",SUMIF(Transactions!$F:$F,TEXT(Dashboard!C$3,"mmm-yyyy")&amp;Dashboard!$B291,Transactions!$D:$D))</f>
        <v/>
      </c>
      <c r="D291" s="32" t="str">
        <f>IF($B291="","",SUMIF(Transactions!$F:$F,TEXT(Dashboard!D$3,"mmm-yyyy")&amp;Dashboard!$B291,Transactions!$D:$D))</f>
        <v/>
      </c>
      <c r="E291" s="32" t="str">
        <f>IF($B291="","",SUMIF(Transactions!$F:$F,TEXT(Dashboard!E$3,"mmm-yyyy")&amp;Dashboard!$B291,Transactions!$D:$D))</f>
        <v/>
      </c>
      <c r="F291" s="32" t="str">
        <f>IF($B291="","",SUMIF(Transactions!$F:$F,TEXT(Dashboard!F$3,"mmm-yyyy")&amp;Dashboard!$B291,Transactions!$D:$D))</f>
        <v/>
      </c>
      <c r="G291" s="32" t="str">
        <f>IF($B291="","",SUMIF(Transactions!$F:$F,TEXT(Dashboard!G$3,"mmm-yyyy")&amp;Dashboard!$B291,Transactions!$D:$D))</f>
        <v/>
      </c>
      <c r="H291" s="32" t="str">
        <f>IF($B291="","",SUMIF(Transactions!$F:$F,TEXT(Dashboard!H$3,"mmm-yyyy")&amp;Dashboard!$B291,Transactions!$D:$D))</f>
        <v/>
      </c>
      <c r="I291" s="32" t="str">
        <f>IF($B291="","",SUMIF(Transactions!$F:$F,TEXT(Dashboard!I$3,"mmm-yyyy")&amp;Dashboard!$B291,Transactions!$D:$D))</f>
        <v/>
      </c>
      <c r="J291" s="32" t="str">
        <f>IF($B291="","",SUMIF(Transactions!$F:$F,TEXT(Dashboard!J$3,"mmm-yyyy")&amp;Dashboard!$B291,Transactions!$D:$D))</f>
        <v/>
      </c>
      <c r="K291" s="32" t="str">
        <f>IF($B291="","",SUMIF(Transactions!$F:$F,TEXT(Dashboard!K$3,"mmm-yyyy")&amp;Dashboard!$B291,Transactions!$D:$D))</f>
        <v/>
      </c>
      <c r="L291" s="32" t="str">
        <f>IF($B291="","",SUMIF(Transactions!$F:$F,TEXT(Dashboard!L$3,"mmm-yyyy")&amp;Dashboard!$B291,Transactions!$D:$D))</f>
        <v/>
      </c>
      <c r="M291" s="32" t="str">
        <f>IF($B291="","",SUMIF(Transactions!$F:$F,TEXT(Dashboard!M$3,"mmm-yyyy")&amp;Dashboard!$B291,Transactions!$D:$D))</f>
        <v/>
      </c>
      <c r="N291" s="32" t="str">
        <f>IF($B291="","",SUMIF(Transactions!$F:$F,TEXT(Dashboard!N$3,"mmm-yyyy")&amp;Dashboard!$B291,Transactions!$D:$D))</f>
        <v/>
      </c>
      <c r="O291" s="32" t="str">
        <f>IF($B291="","",SUMIF(Transactions!$F:$F,TEXT(Dashboard!O$3,"mmm-yyyy")&amp;Dashboard!$B291,Transactions!$D:$D))</f>
        <v/>
      </c>
      <c r="P291" s="32" t="str">
        <f t="shared" si="9"/>
        <v/>
      </c>
    </row>
    <row r="292" spans="1:16">
      <c r="A292" s="30" t="str">
        <f t="shared" si="10"/>
        <v/>
      </c>
      <c r="B292" s="31"/>
      <c r="C292" s="32" t="str">
        <f>IF($B292="","",SUMIF(Transactions!$F:$F,TEXT(Dashboard!C$3,"mmm-yyyy")&amp;Dashboard!$B292,Transactions!$D:$D))</f>
        <v/>
      </c>
      <c r="D292" s="32" t="str">
        <f>IF($B292="","",SUMIF(Transactions!$F:$F,TEXT(Dashboard!D$3,"mmm-yyyy")&amp;Dashboard!$B292,Transactions!$D:$D))</f>
        <v/>
      </c>
      <c r="E292" s="32" t="str">
        <f>IF($B292="","",SUMIF(Transactions!$F:$F,TEXT(Dashboard!E$3,"mmm-yyyy")&amp;Dashboard!$B292,Transactions!$D:$D))</f>
        <v/>
      </c>
      <c r="F292" s="32" t="str">
        <f>IF($B292="","",SUMIF(Transactions!$F:$F,TEXT(Dashboard!F$3,"mmm-yyyy")&amp;Dashboard!$B292,Transactions!$D:$D))</f>
        <v/>
      </c>
      <c r="G292" s="32" t="str">
        <f>IF($B292="","",SUMIF(Transactions!$F:$F,TEXT(Dashboard!G$3,"mmm-yyyy")&amp;Dashboard!$B292,Transactions!$D:$D))</f>
        <v/>
      </c>
      <c r="H292" s="32" t="str">
        <f>IF($B292="","",SUMIF(Transactions!$F:$F,TEXT(Dashboard!H$3,"mmm-yyyy")&amp;Dashboard!$B292,Transactions!$D:$D))</f>
        <v/>
      </c>
      <c r="I292" s="32" t="str">
        <f>IF($B292="","",SUMIF(Transactions!$F:$F,TEXT(Dashboard!I$3,"mmm-yyyy")&amp;Dashboard!$B292,Transactions!$D:$D))</f>
        <v/>
      </c>
      <c r="J292" s="32" t="str">
        <f>IF($B292="","",SUMIF(Transactions!$F:$F,TEXT(Dashboard!J$3,"mmm-yyyy")&amp;Dashboard!$B292,Transactions!$D:$D))</f>
        <v/>
      </c>
      <c r="K292" s="32" t="str">
        <f>IF($B292="","",SUMIF(Transactions!$F:$F,TEXT(Dashboard!K$3,"mmm-yyyy")&amp;Dashboard!$B292,Transactions!$D:$D))</f>
        <v/>
      </c>
      <c r="L292" s="32" t="str">
        <f>IF($B292="","",SUMIF(Transactions!$F:$F,TEXT(Dashboard!L$3,"mmm-yyyy")&amp;Dashboard!$B292,Transactions!$D:$D))</f>
        <v/>
      </c>
      <c r="M292" s="32" t="str">
        <f>IF($B292="","",SUMIF(Transactions!$F:$F,TEXT(Dashboard!M$3,"mmm-yyyy")&amp;Dashboard!$B292,Transactions!$D:$D))</f>
        <v/>
      </c>
      <c r="N292" s="32" t="str">
        <f>IF($B292="","",SUMIF(Transactions!$F:$F,TEXT(Dashboard!N$3,"mmm-yyyy")&amp;Dashboard!$B292,Transactions!$D:$D))</f>
        <v/>
      </c>
      <c r="O292" s="32" t="str">
        <f>IF($B292="","",SUMIF(Transactions!$F:$F,TEXT(Dashboard!O$3,"mmm-yyyy")&amp;Dashboard!$B292,Transactions!$D:$D))</f>
        <v/>
      </c>
      <c r="P292" s="32" t="str">
        <f t="shared" si="9"/>
        <v/>
      </c>
    </row>
    <row r="293" spans="1:16">
      <c r="A293" s="30" t="str">
        <f t="shared" si="10"/>
        <v/>
      </c>
      <c r="B293" s="31"/>
      <c r="C293" s="32" t="str">
        <f>IF($B293="","",SUMIF(Transactions!$F:$F,TEXT(Dashboard!C$3,"mmm-yyyy")&amp;Dashboard!$B293,Transactions!$D:$D))</f>
        <v/>
      </c>
      <c r="D293" s="32" t="str">
        <f>IF($B293="","",SUMIF(Transactions!$F:$F,TEXT(Dashboard!D$3,"mmm-yyyy")&amp;Dashboard!$B293,Transactions!$D:$D))</f>
        <v/>
      </c>
      <c r="E293" s="32" t="str">
        <f>IF($B293="","",SUMIF(Transactions!$F:$F,TEXT(Dashboard!E$3,"mmm-yyyy")&amp;Dashboard!$B293,Transactions!$D:$D))</f>
        <v/>
      </c>
      <c r="F293" s="32" t="str">
        <f>IF($B293="","",SUMIF(Transactions!$F:$F,TEXT(Dashboard!F$3,"mmm-yyyy")&amp;Dashboard!$B293,Transactions!$D:$D))</f>
        <v/>
      </c>
      <c r="G293" s="32" t="str">
        <f>IF($B293="","",SUMIF(Transactions!$F:$F,TEXT(Dashboard!G$3,"mmm-yyyy")&amp;Dashboard!$B293,Transactions!$D:$D))</f>
        <v/>
      </c>
      <c r="H293" s="32" t="str">
        <f>IF($B293="","",SUMIF(Transactions!$F:$F,TEXT(Dashboard!H$3,"mmm-yyyy")&amp;Dashboard!$B293,Transactions!$D:$D))</f>
        <v/>
      </c>
      <c r="I293" s="32" t="str">
        <f>IF($B293="","",SUMIF(Transactions!$F:$F,TEXT(Dashboard!I$3,"mmm-yyyy")&amp;Dashboard!$B293,Transactions!$D:$D))</f>
        <v/>
      </c>
      <c r="J293" s="32" t="str">
        <f>IF($B293="","",SUMIF(Transactions!$F:$F,TEXT(Dashboard!J$3,"mmm-yyyy")&amp;Dashboard!$B293,Transactions!$D:$D))</f>
        <v/>
      </c>
      <c r="K293" s="32" t="str">
        <f>IF($B293="","",SUMIF(Transactions!$F:$F,TEXT(Dashboard!K$3,"mmm-yyyy")&amp;Dashboard!$B293,Transactions!$D:$D))</f>
        <v/>
      </c>
      <c r="L293" s="32" t="str">
        <f>IF($B293="","",SUMIF(Transactions!$F:$F,TEXT(Dashboard!L$3,"mmm-yyyy")&amp;Dashboard!$B293,Transactions!$D:$D))</f>
        <v/>
      </c>
      <c r="M293" s="32" t="str">
        <f>IF($B293="","",SUMIF(Transactions!$F:$F,TEXT(Dashboard!M$3,"mmm-yyyy")&amp;Dashboard!$B293,Transactions!$D:$D))</f>
        <v/>
      </c>
      <c r="N293" s="32" t="str">
        <f>IF($B293="","",SUMIF(Transactions!$F:$F,TEXT(Dashboard!N$3,"mmm-yyyy")&amp;Dashboard!$B293,Transactions!$D:$D))</f>
        <v/>
      </c>
      <c r="O293" s="32" t="str">
        <f>IF($B293="","",SUMIF(Transactions!$F:$F,TEXT(Dashboard!O$3,"mmm-yyyy")&amp;Dashboard!$B293,Transactions!$D:$D))</f>
        <v/>
      </c>
      <c r="P293" s="32" t="str">
        <f t="shared" si="9"/>
        <v/>
      </c>
    </row>
    <row r="294" spans="1:16">
      <c r="A294" s="30" t="str">
        <f t="shared" si="10"/>
        <v/>
      </c>
      <c r="B294" s="31"/>
      <c r="C294" s="32" t="str">
        <f>IF($B294="","",SUMIF(Transactions!$F:$F,TEXT(Dashboard!C$3,"mmm-yyyy")&amp;Dashboard!$B294,Transactions!$D:$D))</f>
        <v/>
      </c>
      <c r="D294" s="32" t="str">
        <f>IF($B294="","",SUMIF(Transactions!$F:$F,TEXT(Dashboard!D$3,"mmm-yyyy")&amp;Dashboard!$B294,Transactions!$D:$D))</f>
        <v/>
      </c>
      <c r="E294" s="32" t="str">
        <f>IF($B294="","",SUMIF(Transactions!$F:$F,TEXT(Dashboard!E$3,"mmm-yyyy")&amp;Dashboard!$B294,Transactions!$D:$D))</f>
        <v/>
      </c>
      <c r="F294" s="32" t="str">
        <f>IF($B294="","",SUMIF(Transactions!$F:$F,TEXT(Dashboard!F$3,"mmm-yyyy")&amp;Dashboard!$B294,Transactions!$D:$D))</f>
        <v/>
      </c>
      <c r="G294" s="32" t="str">
        <f>IF($B294="","",SUMIF(Transactions!$F:$F,TEXT(Dashboard!G$3,"mmm-yyyy")&amp;Dashboard!$B294,Transactions!$D:$D))</f>
        <v/>
      </c>
      <c r="H294" s="32" t="str">
        <f>IF($B294="","",SUMIF(Transactions!$F:$F,TEXT(Dashboard!H$3,"mmm-yyyy")&amp;Dashboard!$B294,Transactions!$D:$D))</f>
        <v/>
      </c>
      <c r="I294" s="32" t="str">
        <f>IF($B294="","",SUMIF(Transactions!$F:$F,TEXT(Dashboard!I$3,"mmm-yyyy")&amp;Dashboard!$B294,Transactions!$D:$D))</f>
        <v/>
      </c>
      <c r="J294" s="32" t="str">
        <f>IF($B294="","",SUMIF(Transactions!$F:$F,TEXT(Dashboard!J$3,"mmm-yyyy")&amp;Dashboard!$B294,Transactions!$D:$D))</f>
        <v/>
      </c>
      <c r="K294" s="32" t="str">
        <f>IF($B294="","",SUMIF(Transactions!$F:$F,TEXT(Dashboard!K$3,"mmm-yyyy")&amp;Dashboard!$B294,Transactions!$D:$D))</f>
        <v/>
      </c>
      <c r="L294" s="32" t="str">
        <f>IF($B294="","",SUMIF(Transactions!$F:$F,TEXT(Dashboard!L$3,"mmm-yyyy")&amp;Dashboard!$B294,Transactions!$D:$D))</f>
        <v/>
      </c>
      <c r="M294" s="32" t="str">
        <f>IF($B294="","",SUMIF(Transactions!$F:$F,TEXT(Dashboard!M$3,"mmm-yyyy")&amp;Dashboard!$B294,Transactions!$D:$D))</f>
        <v/>
      </c>
      <c r="N294" s="32" t="str">
        <f>IF($B294="","",SUMIF(Transactions!$F:$F,TEXT(Dashboard!N$3,"mmm-yyyy")&amp;Dashboard!$B294,Transactions!$D:$D))</f>
        <v/>
      </c>
      <c r="O294" s="32" t="str">
        <f>IF($B294="","",SUMIF(Transactions!$F:$F,TEXT(Dashboard!O$3,"mmm-yyyy")&amp;Dashboard!$B294,Transactions!$D:$D))</f>
        <v/>
      </c>
      <c r="P294" s="32" t="str">
        <f t="shared" si="9"/>
        <v/>
      </c>
    </row>
    <row r="295" spans="1:16">
      <c r="A295" s="30" t="str">
        <f t="shared" si="10"/>
        <v/>
      </c>
      <c r="B295" s="31"/>
      <c r="C295" s="32" t="str">
        <f>IF($B295="","",SUMIF(Transactions!$F:$F,TEXT(Dashboard!C$3,"mmm-yyyy")&amp;Dashboard!$B295,Transactions!$D:$D))</f>
        <v/>
      </c>
      <c r="D295" s="32" t="str">
        <f>IF($B295="","",SUMIF(Transactions!$F:$F,TEXT(Dashboard!D$3,"mmm-yyyy")&amp;Dashboard!$B295,Transactions!$D:$D))</f>
        <v/>
      </c>
      <c r="E295" s="32" t="str">
        <f>IF($B295="","",SUMIF(Transactions!$F:$F,TEXT(Dashboard!E$3,"mmm-yyyy")&amp;Dashboard!$B295,Transactions!$D:$D))</f>
        <v/>
      </c>
      <c r="F295" s="32" t="str">
        <f>IF($B295="","",SUMIF(Transactions!$F:$F,TEXT(Dashboard!F$3,"mmm-yyyy")&amp;Dashboard!$B295,Transactions!$D:$D))</f>
        <v/>
      </c>
      <c r="G295" s="32" t="str">
        <f>IF($B295="","",SUMIF(Transactions!$F:$F,TEXT(Dashboard!G$3,"mmm-yyyy")&amp;Dashboard!$B295,Transactions!$D:$D))</f>
        <v/>
      </c>
      <c r="H295" s="32" t="str">
        <f>IF($B295="","",SUMIF(Transactions!$F:$F,TEXT(Dashboard!H$3,"mmm-yyyy")&amp;Dashboard!$B295,Transactions!$D:$D))</f>
        <v/>
      </c>
      <c r="I295" s="32" t="str">
        <f>IF($B295="","",SUMIF(Transactions!$F:$F,TEXT(Dashboard!I$3,"mmm-yyyy")&amp;Dashboard!$B295,Transactions!$D:$D))</f>
        <v/>
      </c>
      <c r="J295" s="32" t="str">
        <f>IF($B295="","",SUMIF(Transactions!$F:$F,TEXT(Dashboard!J$3,"mmm-yyyy")&amp;Dashboard!$B295,Transactions!$D:$D))</f>
        <v/>
      </c>
      <c r="K295" s="32" t="str">
        <f>IF($B295="","",SUMIF(Transactions!$F:$F,TEXT(Dashboard!K$3,"mmm-yyyy")&amp;Dashboard!$B295,Transactions!$D:$D))</f>
        <v/>
      </c>
      <c r="L295" s="32" t="str">
        <f>IF($B295="","",SUMIF(Transactions!$F:$F,TEXT(Dashboard!L$3,"mmm-yyyy")&amp;Dashboard!$B295,Transactions!$D:$D))</f>
        <v/>
      </c>
      <c r="M295" s="32" t="str">
        <f>IF($B295="","",SUMIF(Transactions!$F:$F,TEXT(Dashboard!M$3,"mmm-yyyy")&amp;Dashboard!$B295,Transactions!$D:$D))</f>
        <v/>
      </c>
      <c r="N295" s="32" t="str">
        <f>IF($B295="","",SUMIF(Transactions!$F:$F,TEXT(Dashboard!N$3,"mmm-yyyy")&amp;Dashboard!$B295,Transactions!$D:$D))</f>
        <v/>
      </c>
      <c r="O295" s="32" t="str">
        <f>IF($B295="","",SUMIF(Transactions!$F:$F,TEXT(Dashboard!O$3,"mmm-yyyy")&amp;Dashboard!$B295,Transactions!$D:$D))</f>
        <v/>
      </c>
      <c r="P295" s="32" t="str">
        <f t="shared" si="9"/>
        <v/>
      </c>
    </row>
    <row r="296" spans="1:16">
      <c r="A296" s="30" t="str">
        <f t="shared" si="10"/>
        <v/>
      </c>
      <c r="B296" s="31"/>
      <c r="C296" s="32" t="str">
        <f>IF($B296="","",SUMIF(Transactions!$F:$F,TEXT(Dashboard!C$3,"mmm-yyyy")&amp;Dashboard!$B296,Transactions!$D:$D))</f>
        <v/>
      </c>
      <c r="D296" s="32" t="str">
        <f>IF($B296="","",SUMIF(Transactions!$F:$F,TEXT(Dashboard!D$3,"mmm-yyyy")&amp;Dashboard!$B296,Transactions!$D:$D))</f>
        <v/>
      </c>
      <c r="E296" s="32" t="str">
        <f>IF($B296="","",SUMIF(Transactions!$F:$F,TEXT(Dashboard!E$3,"mmm-yyyy")&amp;Dashboard!$B296,Transactions!$D:$D))</f>
        <v/>
      </c>
      <c r="F296" s="32" t="str">
        <f>IF($B296="","",SUMIF(Transactions!$F:$F,TEXT(Dashboard!F$3,"mmm-yyyy")&amp;Dashboard!$B296,Transactions!$D:$D))</f>
        <v/>
      </c>
      <c r="G296" s="32" t="str">
        <f>IF($B296="","",SUMIF(Transactions!$F:$F,TEXT(Dashboard!G$3,"mmm-yyyy")&amp;Dashboard!$B296,Transactions!$D:$D))</f>
        <v/>
      </c>
      <c r="H296" s="32" t="str">
        <f>IF($B296="","",SUMIF(Transactions!$F:$F,TEXT(Dashboard!H$3,"mmm-yyyy")&amp;Dashboard!$B296,Transactions!$D:$D))</f>
        <v/>
      </c>
      <c r="I296" s="32" t="str">
        <f>IF($B296="","",SUMIF(Transactions!$F:$F,TEXT(Dashboard!I$3,"mmm-yyyy")&amp;Dashboard!$B296,Transactions!$D:$D))</f>
        <v/>
      </c>
      <c r="J296" s="32" t="str">
        <f>IF($B296="","",SUMIF(Transactions!$F:$F,TEXT(Dashboard!J$3,"mmm-yyyy")&amp;Dashboard!$B296,Transactions!$D:$D))</f>
        <v/>
      </c>
      <c r="K296" s="32" t="str">
        <f>IF($B296="","",SUMIF(Transactions!$F:$F,TEXT(Dashboard!K$3,"mmm-yyyy")&amp;Dashboard!$B296,Transactions!$D:$D))</f>
        <v/>
      </c>
      <c r="L296" s="32" t="str">
        <f>IF($B296="","",SUMIF(Transactions!$F:$F,TEXT(Dashboard!L$3,"mmm-yyyy")&amp;Dashboard!$B296,Transactions!$D:$D))</f>
        <v/>
      </c>
      <c r="M296" s="32" t="str">
        <f>IF($B296="","",SUMIF(Transactions!$F:$F,TEXT(Dashboard!M$3,"mmm-yyyy")&amp;Dashboard!$B296,Transactions!$D:$D))</f>
        <v/>
      </c>
      <c r="N296" s="32" t="str">
        <f>IF($B296="","",SUMIF(Transactions!$F:$F,TEXT(Dashboard!N$3,"mmm-yyyy")&amp;Dashboard!$B296,Transactions!$D:$D))</f>
        <v/>
      </c>
      <c r="O296" s="32" t="str">
        <f>IF($B296="","",SUMIF(Transactions!$F:$F,TEXT(Dashboard!O$3,"mmm-yyyy")&amp;Dashboard!$B296,Transactions!$D:$D))</f>
        <v/>
      </c>
      <c r="P296" s="32" t="str">
        <f t="shared" si="9"/>
        <v/>
      </c>
    </row>
    <row r="297" spans="1:16">
      <c r="A297" s="30" t="str">
        <f t="shared" si="10"/>
        <v/>
      </c>
      <c r="B297" s="31"/>
      <c r="C297" s="32" t="str">
        <f>IF($B297="","",SUMIF(Transactions!$F:$F,TEXT(Dashboard!C$3,"mmm-yyyy")&amp;Dashboard!$B297,Transactions!$D:$D))</f>
        <v/>
      </c>
      <c r="D297" s="32" t="str">
        <f>IF($B297="","",SUMIF(Transactions!$F:$F,TEXT(Dashboard!D$3,"mmm-yyyy")&amp;Dashboard!$B297,Transactions!$D:$D))</f>
        <v/>
      </c>
      <c r="E297" s="32" t="str">
        <f>IF($B297="","",SUMIF(Transactions!$F:$F,TEXT(Dashboard!E$3,"mmm-yyyy")&amp;Dashboard!$B297,Transactions!$D:$D))</f>
        <v/>
      </c>
      <c r="F297" s="32" t="str">
        <f>IF($B297="","",SUMIF(Transactions!$F:$F,TEXT(Dashboard!F$3,"mmm-yyyy")&amp;Dashboard!$B297,Transactions!$D:$D))</f>
        <v/>
      </c>
      <c r="G297" s="32" t="str">
        <f>IF($B297="","",SUMIF(Transactions!$F:$F,TEXT(Dashboard!G$3,"mmm-yyyy")&amp;Dashboard!$B297,Transactions!$D:$D))</f>
        <v/>
      </c>
      <c r="H297" s="32" t="str">
        <f>IF($B297="","",SUMIF(Transactions!$F:$F,TEXT(Dashboard!H$3,"mmm-yyyy")&amp;Dashboard!$B297,Transactions!$D:$D))</f>
        <v/>
      </c>
      <c r="I297" s="32" t="str">
        <f>IF($B297="","",SUMIF(Transactions!$F:$F,TEXT(Dashboard!I$3,"mmm-yyyy")&amp;Dashboard!$B297,Transactions!$D:$D))</f>
        <v/>
      </c>
      <c r="J297" s="32" t="str">
        <f>IF($B297="","",SUMIF(Transactions!$F:$F,TEXT(Dashboard!J$3,"mmm-yyyy")&amp;Dashboard!$B297,Transactions!$D:$D))</f>
        <v/>
      </c>
      <c r="K297" s="32" t="str">
        <f>IF($B297="","",SUMIF(Transactions!$F:$F,TEXT(Dashboard!K$3,"mmm-yyyy")&amp;Dashboard!$B297,Transactions!$D:$D))</f>
        <v/>
      </c>
      <c r="L297" s="32" t="str">
        <f>IF($B297="","",SUMIF(Transactions!$F:$F,TEXT(Dashboard!L$3,"mmm-yyyy")&amp;Dashboard!$B297,Transactions!$D:$D))</f>
        <v/>
      </c>
      <c r="M297" s="32" t="str">
        <f>IF($B297="","",SUMIF(Transactions!$F:$F,TEXT(Dashboard!M$3,"mmm-yyyy")&amp;Dashboard!$B297,Transactions!$D:$D))</f>
        <v/>
      </c>
      <c r="N297" s="32" t="str">
        <f>IF($B297="","",SUMIF(Transactions!$F:$F,TEXT(Dashboard!N$3,"mmm-yyyy")&amp;Dashboard!$B297,Transactions!$D:$D))</f>
        <v/>
      </c>
      <c r="O297" s="32" t="str">
        <f>IF($B297="","",SUMIF(Transactions!$F:$F,TEXT(Dashboard!O$3,"mmm-yyyy")&amp;Dashboard!$B297,Transactions!$D:$D))</f>
        <v/>
      </c>
      <c r="P297" s="32" t="str">
        <f t="shared" si="9"/>
        <v/>
      </c>
    </row>
    <row r="298" spans="1:16">
      <c r="A298" s="30" t="str">
        <f t="shared" si="10"/>
        <v/>
      </c>
      <c r="B298" s="31"/>
      <c r="C298" s="32" t="str">
        <f>IF($B298="","",SUMIF(Transactions!$F:$F,TEXT(Dashboard!C$3,"mmm-yyyy")&amp;Dashboard!$B298,Transactions!$D:$D))</f>
        <v/>
      </c>
      <c r="D298" s="32" t="str">
        <f>IF($B298="","",SUMIF(Transactions!$F:$F,TEXT(Dashboard!D$3,"mmm-yyyy")&amp;Dashboard!$B298,Transactions!$D:$D))</f>
        <v/>
      </c>
      <c r="E298" s="32" t="str">
        <f>IF($B298="","",SUMIF(Transactions!$F:$F,TEXT(Dashboard!E$3,"mmm-yyyy")&amp;Dashboard!$B298,Transactions!$D:$D))</f>
        <v/>
      </c>
      <c r="F298" s="32" t="str">
        <f>IF($B298="","",SUMIF(Transactions!$F:$F,TEXT(Dashboard!F$3,"mmm-yyyy")&amp;Dashboard!$B298,Transactions!$D:$D))</f>
        <v/>
      </c>
      <c r="G298" s="32" t="str">
        <f>IF($B298="","",SUMIF(Transactions!$F:$F,TEXT(Dashboard!G$3,"mmm-yyyy")&amp;Dashboard!$B298,Transactions!$D:$D))</f>
        <v/>
      </c>
      <c r="H298" s="32" t="str">
        <f>IF($B298="","",SUMIF(Transactions!$F:$F,TEXT(Dashboard!H$3,"mmm-yyyy")&amp;Dashboard!$B298,Transactions!$D:$D))</f>
        <v/>
      </c>
      <c r="I298" s="32" t="str">
        <f>IF($B298="","",SUMIF(Transactions!$F:$F,TEXT(Dashboard!I$3,"mmm-yyyy")&amp;Dashboard!$B298,Transactions!$D:$D))</f>
        <v/>
      </c>
      <c r="J298" s="32" t="str">
        <f>IF($B298="","",SUMIF(Transactions!$F:$F,TEXT(Dashboard!J$3,"mmm-yyyy")&amp;Dashboard!$B298,Transactions!$D:$D))</f>
        <v/>
      </c>
      <c r="K298" s="32" t="str">
        <f>IF($B298="","",SUMIF(Transactions!$F:$F,TEXT(Dashboard!K$3,"mmm-yyyy")&amp;Dashboard!$B298,Transactions!$D:$D))</f>
        <v/>
      </c>
      <c r="L298" s="32" t="str">
        <f>IF($B298="","",SUMIF(Transactions!$F:$F,TEXT(Dashboard!L$3,"mmm-yyyy")&amp;Dashboard!$B298,Transactions!$D:$D))</f>
        <v/>
      </c>
      <c r="M298" s="32" t="str">
        <f>IF($B298="","",SUMIF(Transactions!$F:$F,TEXT(Dashboard!M$3,"mmm-yyyy")&amp;Dashboard!$B298,Transactions!$D:$D))</f>
        <v/>
      </c>
      <c r="N298" s="32" t="str">
        <f>IF($B298="","",SUMIF(Transactions!$F:$F,TEXT(Dashboard!N$3,"mmm-yyyy")&amp;Dashboard!$B298,Transactions!$D:$D))</f>
        <v/>
      </c>
      <c r="O298" s="32" t="str">
        <f>IF($B298="","",SUMIF(Transactions!$F:$F,TEXT(Dashboard!O$3,"mmm-yyyy")&amp;Dashboard!$B298,Transactions!$D:$D))</f>
        <v/>
      </c>
      <c r="P298" s="32" t="str">
        <f t="shared" si="9"/>
        <v/>
      </c>
    </row>
    <row r="299" spans="1:16">
      <c r="A299" s="30" t="str">
        <f t="shared" si="10"/>
        <v/>
      </c>
      <c r="B299" s="31"/>
      <c r="C299" s="32" t="str">
        <f>IF($B299="","",SUMIF(Transactions!$F:$F,TEXT(Dashboard!C$3,"mmm-yyyy")&amp;Dashboard!$B299,Transactions!$D:$D))</f>
        <v/>
      </c>
      <c r="D299" s="32" t="str">
        <f>IF($B299="","",SUMIF(Transactions!$F:$F,TEXT(Dashboard!D$3,"mmm-yyyy")&amp;Dashboard!$B299,Transactions!$D:$D))</f>
        <v/>
      </c>
      <c r="E299" s="32" t="str">
        <f>IF($B299="","",SUMIF(Transactions!$F:$F,TEXT(Dashboard!E$3,"mmm-yyyy")&amp;Dashboard!$B299,Transactions!$D:$D))</f>
        <v/>
      </c>
      <c r="F299" s="32" t="str">
        <f>IF($B299="","",SUMIF(Transactions!$F:$F,TEXT(Dashboard!F$3,"mmm-yyyy")&amp;Dashboard!$B299,Transactions!$D:$D))</f>
        <v/>
      </c>
      <c r="G299" s="32" t="str">
        <f>IF($B299="","",SUMIF(Transactions!$F:$F,TEXT(Dashboard!G$3,"mmm-yyyy")&amp;Dashboard!$B299,Transactions!$D:$D))</f>
        <v/>
      </c>
      <c r="H299" s="32" t="str">
        <f>IF($B299="","",SUMIF(Transactions!$F:$F,TEXT(Dashboard!H$3,"mmm-yyyy")&amp;Dashboard!$B299,Transactions!$D:$D))</f>
        <v/>
      </c>
      <c r="I299" s="32" t="str">
        <f>IF($B299="","",SUMIF(Transactions!$F:$F,TEXT(Dashboard!I$3,"mmm-yyyy")&amp;Dashboard!$B299,Transactions!$D:$D))</f>
        <v/>
      </c>
      <c r="J299" s="32" t="str">
        <f>IF($B299="","",SUMIF(Transactions!$F:$F,TEXT(Dashboard!J$3,"mmm-yyyy")&amp;Dashboard!$B299,Transactions!$D:$D))</f>
        <v/>
      </c>
      <c r="K299" s="32" t="str">
        <f>IF($B299="","",SUMIF(Transactions!$F:$F,TEXT(Dashboard!K$3,"mmm-yyyy")&amp;Dashboard!$B299,Transactions!$D:$D))</f>
        <v/>
      </c>
      <c r="L299" s="32" t="str">
        <f>IF($B299="","",SUMIF(Transactions!$F:$F,TEXT(Dashboard!L$3,"mmm-yyyy")&amp;Dashboard!$B299,Transactions!$D:$D))</f>
        <v/>
      </c>
      <c r="M299" s="32" t="str">
        <f>IF($B299="","",SUMIF(Transactions!$F:$F,TEXT(Dashboard!M$3,"mmm-yyyy")&amp;Dashboard!$B299,Transactions!$D:$D))</f>
        <v/>
      </c>
      <c r="N299" s="32" t="str">
        <f>IF($B299="","",SUMIF(Transactions!$F:$F,TEXT(Dashboard!N$3,"mmm-yyyy")&amp;Dashboard!$B299,Transactions!$D:$D))</f>
        <v/>
      </c>
      <c r="O299" s="32" t="str">
        <f>IF($B299="","",SUMIF(Transactions!$F:$F,TEXT(Dashboard!O$3,"mmm-yyyy")&amp;Dashboard!$B299,Transactions!$D:$D))</f>
        <v/>
      </c>
      <c r="P299" s="32" t="str">
        <f t="shared" si="9"/>
        <v/>
      </c>
    </row>
    <row r="300" spans="1:16">
      <c r="A300" s="30" t="str">
        <f t="shared" si="10"/>
        <v/>
      </c>
      <c r="B300" s="31"/>
      <c r="C300" s="32" t="str">
        <f>IF($B300="","",SUMIF(Transactions!$F:$F,TEXT(Dashboard!C$3,"mmm-yyyy")&amp;Dashboard!$B300,Transactions!$D:$D))</f>
        <v/>
      </c>
      <c r="D300" s="32" t="str">
        <f>IF($B300="","",SUMIF(Transactions!$F:$F,TEXT(Dashboard!D$3,"mmm-yyyy")&amp;Dashboard!$B300,Transactions!$D:$D))</f>
        <v/>
      </c>
      <c r="E300" s="32" t="str">
        <f>IF($B300="","",SUMIF(Transactions!$F:$F,TEXT(Dashboard!E$3,"mmm-yyyy")&amp;Dashboard!$B300,Transactions!$D:$D))</f>
        <v/>
      </c>
      <c r="F300" s="32" t="str">
        <f>IF($B300="","",SUMIF(Transactions!$F:$F,TEXT(Dashboard!F$3,"mmm-yyyy")&amp;Dashboard!$B300,Transactions!$D:$D))</f>
        <v/>
      </c>
      <c r="G300" s="32" t="str">
        <f>IF($B300="","",SUMIF(Transactions!$F:$F,TEXT(Dashboard!G$3,"mmm-yyyy")&amp;Dashboard!$B300,Transactions!$D:$D))</f>
        <v/>
      </c>
      <c r="H300" s="32" t="str">
        <f>IF($B300="","",SUMIF(Transactions!$F:$F,TEXT(Dashboard!H$3,"mmm-yyyy")&amp;Dashboard!$B300,Transactions!$D:$D))</f>
        <v/>
      </c>
      <c r="I300" s="32" t="str">
        <f>IF($B300="","",SUMIF(Transactions!$F:$F,TEXT(Dashboard!I$3,"mmm-yyyy")&amp;Dashboard!$B300,Transactions!$D:$D))</f>
        <v/>
      </c>
      <c r="J300" s="32" t="str">
        <f>IF($B300="","",SUMIF(Transactions!$F:$F,TEXT(Dashboard!J$3,"mmm-yyyy")&amp;Dashboard!$B300,Transactions!$D:$D))</f>
        <v/>
      </c>
      <c r="K300" s="32" t="str">
        <f>IF($B300="","",SUMIF(Transactions!$F:$F,TEXT(Dashboard!K$3,"mmm-yyyy")&amp;Dashboard!$B300,Transactions!$D:$D))</f>
        <v/>
      </c>
      <c r="L300" s="32" t="str">
        <f>IF($B300="","",SUMIF(Transactions!$F:$F,TEXT(Dashboard!L$3,"mmm-yyyy")&amp;Dashboard!$B300,Transactions!$D:$D))</f>
        <v/>
      </c>
      <c r="M300" s="32" t="str">
        <f>IF($B300="","",SUMIF(Transactions!$F:$F,TEXT(Dashboard!M$3,"mmm-yyyy")&amp;Dashboard!$B300,Transactions!$D:$D))</f>
        <v/>
      </c>
      <c r="N300" s="32" t="str">
        <f>IF($B300="","",SUMIF(Transactions!$F:$F,TEXT(Dashboard!N$3,"mmm-yyyy")&amp;Dashboard!$B300,Transactions!$D:$D))</f>
        <v/>
      </c>
      <c r="O300" s="32" t="str">
        <f>IF($B300="","",SUMIF(Transactions!$F:$F,TEXT(Dashboard!O$3,"mmm-yyyy")&amp;Dashboard!$B300,Transactions!$D:$D))</f>
        <v/>
      </c>
      <c r="P300" s="32" t="str">
        <f t="shared" si="9"/>
        <v/>
      </c>
    </row>
    <row r="301" spans="1:16">
      <c r="A301" s="30" t="str">
        <f t="shared" si="10"/>
        <v/>
      </c>
      <c r="B301" s="31"/>
      <c r="C301" s="32" t="str">
        <f>IF($B301="","",SUMIF(Transactions!$F:$F,TEXT(Dashboard!C$3,"mmm-yyyy")&amp;Dashboard!$B301,Transactions!$D:$D))</f>
        <v/>
      </c>
      <c r="D301" s="32" t="str">
        <f>IF($B301="","",SUMIF(Transactions!$F:$F,TEXT(Dashboard!D$3,"mmm-yyyy")&amp;Dashboard!$B301,Transactions!$D:$D))</f>
        <v/>
      </c>
      <c r="E301" s="32" t="str">
        <f>IF($B301="","",SUMIF(Transactions!$F:$F,TEXT(Dashboard!E$3,"mmm-yyyy")&amp;Dashboard!$B301,Transactions!$D:$D))</f>
        <v/>
      </c>
      <c r="F301" s="32" t="str">
        <f>IF($B301="","",SUMIF(Transactions!$F:$F,TEXT(Dashboard!F$3,"mmm-yyyy")&amp;Dashboard!$B301,Transactions!$D:$D))</f>
        <v/>
      </c>
      <c r="G301" s="32" t="str">
        <f>IF($B301="","",SUMIF(Transactions!$F:$F,TEXT(Dashboard!G$3,"mmm-yyyy")&amp;Dashboard!$B301,Transactions!$D:$D))</f>
        <v/>
      </c>
      <c r="H301" s="32" t="str">
        <f>IF($B301="","",SUMIF(Transactions!$F:$F,TEXT(Dashboard!H$3,"mmm-yyyy")&amp;Dashboard!$B301,Transactions!$D:$D))</f>
        <v/>
      </c>
      <c r="I301" s="32" t="str">
        <f>IF($B301="","",SUMIF(Transactions!$F:$F,TEXT(Dashboard!I$3,"mmm-yyyy")&amp;Dashboard!$B301,Transactions!$D:$D))</f>
        <v/>
      </c>
      <c r="J301" s="32" t="str">
        <f>IF($B301="","",SUMIF(Transactions!$F:$F,TEXT(Dashboard!J$3,"mmm-yyyy")&amp;Dashboard!$B301,Transactions!$D:$D))</f>
        <v/>
      </c>
      <c r="K301" s="32" t="str">
        <f>IF($B301="","",SUMIF(Transactions!$F:$F,TEXT(Dashboard!K$3,"mmm-yyyy")&amp;Dashboard!$B301,Transactions!$D:$D))</f>
        <v/>
      </c>
      <c r="L301" s="32" t="str">
        <f>IF($B301="","",SUMIF(Transactions!$F:$F,TEXT(Dashboard!L$3,"mmm-yyyy")&amp;Dashboard!$B301,Transactions!$D:$D))</f>
        <v/>
      </c>
      <c r="M301" s="32" t="str">
        <f>IF($B301="","",SUMIF(Transactions!$F:$F,TEXT(Dashboard!M$3,"mmm-yyyy")&amp;Dashboard!$B301,Transactions!$D:$D))</f>
        <v/>
      </c>
      <c r="N301" s="32" t="str">
        <f>IF($B301="","",SUMIF(Transactions!$F:$F,TEXT(Dashboard!N$3,"mmm-yyyy")&amp;Dashboard!$B301,Transactions!$D:$D))</f>
        <v/>
      </c>
      <c r="O301" s="32" t="str">
        <f>IF($B301="","",SUMIF(Transactions!$F:$F,TEXT(Dashboard!O$3,"mmm-yyyy")&amp;Dashboard!$B301,Transactions!$D:$D))</f>
        <v/>
      </c>
      <c r="P301" s="32" t="str">
        <f t="shared" si="9"/>
        <v/>
      </c>
    </row>
    <row r="302" spans="1:16">
      <c r="A302" s="30" t="str">
        <f t="shared" si="10"/>
        <v/>
      </c>
      <c r="B302" s="31"/>
      <c r="C302" s="32" t="str">
        <f>IF($B302="","",SUMIF(Transactions!$F:$F,TEXT(Dashboard!C$3,"mmm-yyyy")&amp;Dashboard!$B302,Transactions!$D:$D))</f>
        <v/>
      </c>
      <c r="D302" s="32" t="str">
        <f>IF($B302="","",SUMIF(Transactions!$F:$F,TEXT(Dashboard!D$3,"mmm-yyyy")&amp;Dashboard!$B302,Transactions!$D:$D))</f>
        <v/>
      </c>
      <c r="E302" s="32" t="str">
        <f>IF($B302="","",SUMIF(Transactions!$F:$F,TEXT(Dashboard!E$3,"mmm-yyyy")&amp;Dashboard!$B302,Transactions!$D:$D))</f>
        <v/>
      </c>
      <c r="F302" s="32" t="str">
        <f>IF($B302="","",SUMIF(Transactions!$F:$F,TEXT(Dashboard!F$3,"mmm-yyyy")&amp;Dashboard!$B302,Transactions!$D:$D))</f>
        <v/>
      </c>
      <c r="G302" s="32" t="str">
        <f>IF($B302="","",SUMIF(Transactions!$F:$F,TEXT(Dashboard!G$3,"mmm-yyyy")&amp;Dashboard!$B302,Transactions!$D:$D))</f>
        <v/>
      </c>
      <c r="H302" s="32" t="str">
        <f>IF($B302="","",SUMIF(Transactions!$F:$F,TEXT(Dashboard!H$3,"mmm-yyyy")&amp;Dashboard!$B302,Transactions!$D:$D))</f>
        <v/>
      </c>
      <c r="I302" s="32" t="str">
        <f>IF($B302="","",SUMIF(Transactions!$F:$F,TEXT(Dashboard!I$3,"mmm-yyyy")&amp;Dashboard!$B302,Transactions!$D:$D))</f>
        <v/>
      </c>
      <c r="J302" s="32" t="str">
        <f>IF($B302="","",SUMIF(Transactions!$F:$F,TEXT(Dashboard!J$3,"mmm-yyyy")&amp;Dashboard!$B302,Transactions!$D:$D))</f>
        <v/>
      </c>
      <c r="K302" s="32" t="str">
        <f>IF($B302="","",SUMIF(Transactions!$F:$F,TEXT(Dashboard!K$3,"mmm-yyyy")&amp;Dashboard!$B302,Transactions!$D:$D))</f>
        <v/>
      </c>
      <c r="L302" s="32" t="str">
        <f>IF($B302="","",SUMIF(Transactions!$F:$F,TEXT(Dashboard!L$3,"mmm-yyyy")&amp;Dashboard!$B302,Transactions!$D:$D))</f>
        <v/>
      </c>
      <c r="M302" s="32" t="str">
        <f>IF($B302="","",SUMIF(Transactions!$F:$F,TEXT(Dashboard!M$3,"mmm-yyyy")&amp;Dashboard!$B302,Transactions!$D:$D))</f>
        <v/>
      </c>
      <c r="N302" s="32" t="str">
        <f>IF($B302="","",SUMIF(Transactions!$F:$F,TEXT(Dashboard!N$3,"mmm-yyyy")&amp;Dashboard!$B302,Transactions!$D:$D))</f>
        <v/>
      </c>
      <c r="O302" s="32" t="str">
        <f>IF($B302="","",SUMIF(Transactions!$F:$F,TEXT(Dashboard!O$3,"mmm-yyyy")&amp;Dashboard!$B302,Transactions!$D:$D))</f>
        <v/>
      </c>
      <c r="P302" s="32" t="str">
        <f t="shared" si="9"/>
        <v/>
      </c>
    </row>
    <row r="303" spans="1:16">
      <c r="A303" s="30" t="str">
        <f t="shared" si="10"/>
        <v/>
      </c>
      <c r="B303" s="31"/>
      <c r="C303" s="32" t="str">
        <f>IF($B303="","",SUMIF(Transactions!$F:$F,TEXT(Dashboard!C$3,"mmm-yyyy")&amp;Dashboard!$B303,Transactions!$D:$D))</f>
        <v/>
      </c>
      <c r="D303" s="32" t="str">
        <f>IF($B303="","",SUMIF(Transactions!$F:$F,TEXT(Dashboard!D$3,"mmm-yyyy")&amp;Dashboard!$B303,Transactions!$D:$D))</f>
        <v/>
      </c>
      <c r="E303" s="32" t="str">
        <f>IF($B303="","",SUMIF(Transactions!$F:$F,TEXT(Dashboard!E$3,"mmm-yyyy")&amp;Dashboard!$B303,Transactions!$D:$D))</f>
        <v/>
      </c>
      <c r="F303" s="32" t="str">
        <f>IF($B303="","",SUMIF(Transactions!$F:$F,TEXT(Dashboard!F$3,"mmm-yyyy")&amp;Dashboard!$B303,Transactions!$D:$D))</f>
        <v/>
      </c>
      <c r="G303" s="32" t="str">
        <f>IF($B303="","",SUMIF(Transactions!$F:$F,TEXT(Dashboard!G$3,"mmm-yyyy")&amp;Dashboard!$B303,Transactions!$D:$D))</f>
        <v/>
      </c>
      <c r="H303" s="32" t="str">
        <f>IF($B303="","",SUMIF(Transactions!$F:$F,TEXT(Dashboard!H$3,"mmm-yyyy")&amp;Dashboard!$B303,Transactions!$D:$D))</f>
        <v/>
      </c>
      <c r="I303" s="32" t="str">
        <f>IF($B303="","",SUMIF(Transactions!$F:$F,TEXT(Dashboard!I$3,"mmm-yyyy")&amp;Dashboard!$B303,Transactions!$D:$D))</f>
        <v/>
      </c>
      <c r="J303" s="32" t="str">
        <f>IF($B303="","",SUMIF(Transactions!$F:$F,TEXT(Dashboard!J$3,"mmm-yyyy")&amp;Dashboard!$B303,Transactions!$D:$D))</f>
        <v/>
      </c>
      <c r="K303" s="32" t="str">
        <f>IF($B303="","",SUMIF(Transactions!$F:$F,TEXT(Dashboard!K$3,"mmm-yyyy")&amp;Dashboard!$B303,Transactions!$D:$D))</f>
        <v/>
      </c>
      <c r="L303" s="32" t="str">
        <f>IF($B303="","",SUMIF(Transactions!$F:$F,TEXT(Dashboard!L$3,"mmm-yyyy")&amp;Dashboard!$B303,Transactions!$D:$D))</f>
        <v/>
      </c>
      <c r="M303" s="32" t="str">
        <f>IF($B303="","",SUMIF(Transactions!$F:$F,TEXT(Dashboard!M$3,"mmm-yyyy")&amp;Dashboard!$B303,Transactions!$D:$D))</f>
        <v/>
      </c>
      <c r="N303" s="32" t="str">
        <f>IF($B303="","",SUMIF(Transactions!$F:$F,TEXT(Dashboard!N$3,"mmm-yyyy")&amp;Dashboard!$B303,Transactions!$D:$D))</f>
        <v/>
      </c>
      <c r="O303" s="32" t="str">
        <f>IF($B303="","",SUMIF(Transactions!$F:$F,TEXT(Dashboard!O$3,"mmm-yyyy")&amp;Dashboard!$B303,Transactions!$D:$D))</f>
        <v/>
      </c>
      <c r="P303" s="32" t="str">
        <f t="shared" si="9"/>
        <v/>
      </c>
    </row>
    <row r="304" spans="1:16">
      <c r="A304" s="30" t="str">
        <f t="shared" si="10"/>
        <v/>
      </c>
      <c r="B304" s="31"/>
      <c r="C304" s="32" t="str">
        <f>IF($B304="","",SUMIF(Transactions!$F:$F,TEXT(Dashboard!C$3,"mmm-yyyy")&amp;Dashboard!$B304,Transactions!$D:$D))</f>
        <v/>
      </c>
      <c r="D304" s="32" t="str">
        <f>IF($B304="","",SUMIF(Transactions!$F:$F,TEXT(Dashboard!D$3,"mmm-yyyy")&amp;Dashboard!$B304,Transactions!$D:$D))</f>
        <v/>
      </c>
      <c r="E304" s="32" t="str">
        <f>IF($B304="","",SUMIF(Transactions!$F:$F,TEXT(Dashboard!E$3,"mmm-yyyy")&amp;Dashboard!$B304,Transactions!$D:$D))</f>
        <v/>
      </c>
      <c r="F304" s="32" t="str">
        <f>IF($B304="","",SUMIF(Transactions!$F:$F,TEXT(Dashboard!F$3,"mmm-yyyy")&amp;Dashboard!$B304,Transactions!$D:$D))</f>
        <v/>
      </c>
      <c r="G304" s="32" t="str">
        <f>IF($B304="","",SUMIF(Transactions!$F:$F,TEXT(Dashboard!G$3,"mmm-yyyy")&amp;Dashboard!$B304,Transactions!$D:$D))</f>
        <v/>
      </c>
      <c r="H304" s="32" t="str">
        <f>IF($B304="","",SUMIF(Transactions!$F:$F,TEXT(Dashboard!H$3,"mmm-yyyy")&amp;Dashboard!$B304,Transactions!$D:$D))</f>
        <v/>
      </c>
      <c r="I304" s="32" t="str">
        <f>IF($B304="","",SUMIF(Transactions!$F:$F,TEXT(Dashboard!I$3,"mmm-yyyy")&amp;Dashboard!$B304,Transactions!$D:$D))</f>
        <v/>
      </c>
      <c r="J304" s="32" t="str">
        <f>IF($B304="","",SUMIF(Transactions!$F:$F,TEXT(Dashboard!J$3,"mmm-yyyy")&amp;Dashboard!$B304,Transactions!$D:$D))</f>
        <v/>
      </c>
      <c r="K304" s="32" t="str">
        <f>IF($B304="","",SUMIF(Transactions!$F:$F,TEXT(Dashboard!K$3,"mmm-yyyy")&amp;Dashboard!$B304,Transactions!$D:$D))</f>
        <v/>
      </c>
      <c r="L304" s="32" t="str">
        <f>IF($B304="","",SUMIF(Transactions!$F:$F,TEXT(Dashboard!L$3,"mmm-yyyy")&amp;Dashboard!$B304,Transactions!$D:$D))</f>
        <v/>
      </c>
      <c r="M304" s="32" t="str">
        <f>IF($B304="","",SUMIF(Transactions!$F:$F,TEXT(Dashboard!M$3,"mmm-yyyy")&amp;Dashboard!$B304,Transactions!$D:$D))</f>
        <v/>
      </c>
      <c r="N304" s="32" t="str">
        <f>IF($B304="","",SUMIF(Transactions!$F:$F,TEXT(Dashboard!N$3,"mmm-yyyy")&amp;Dashboard!$B304,Transactions!$D:$D))</f>
        <v/>
      </c>
      <c r="O304" s="32" t="str">
        <f>IF($B304="","",SUMIF(Transactions!$F:$F,TEXT(Dashboard!O$3,"mmm-yyyy")&amp;Dashboard!$B304,Transactions!$D:$D))</f>
        <v/>
      </c>
      <c r="P304" s="32" t="str">
        <f t="shared" si="9"/>
        <v/>
      </c>
    </row>
    <row r="305" spans="1:16">
      <c r="A305" s="30" t="str">
        <f t="shared" si="10"/>
        <v/>
      </c>
      <c r="B305" s="31"/>
      <c r="C305" s="32" t="str">
        <f>IF($B305="","",SUMIF(Transactions!$F:$F,TEXT(Dashboard!C$3,"mmm-yyyy")&amp;Dashboard!$B305,Transactions!$D:$D))</f>
        <v/>
      </c>
      <c r="D305" s="32" t="str">
        <f>IF($B305="","",SUMIF(Transactions!$F:$F,TEXT(Dashboard!D$3,"mmm-yyyy")&amp;Dashboard!$B305,Transactions!$D:$D))</f>
        <v/>
      </c>
      <c r="E305" s="32" t="str">
        <f>IF($B305="","",SUMIF(Transactions!$F:$F,TEXT(Dashboard!E$3,"mmm-yyyy")&amp;Dashboard!$B305,Transactions!$D:$D))</f>
        <v/>
      </c>
      <c r="F305" s="32" t="str">
        <f>IF($B305="","",SUMIF(Transactions!$F:$F,TEXT(Dashboard!F$3,"mmm-yyyy")&amp;Dashboard!$B305,Transactions!$D:$D))</f>
        <v/>
      </c>
      <c r="G305" s="32" t="str">
        <f>IF($B305="","",SUMIF(Transactions!$F:$F,TEXT(Dashboard!G$3,"mmm-yyyy")&amp;Dashboard!$B305,Transactions!$D:$D))</f>
        <v/>
      </c>
      <c r="H305" s="32" t="str">
        <f>IF($B305="","",SUMIF(Transactions!$F:$F,TEXT(Dashboard!H$3,"mmm-yyyy")&amp;Dashboard!$B305,Transactions!$D:$D))</f>
        <v/>
      </c>
      <c r="I305" s="32" t="str">
        <f>IF($B305="","",SUMIF(Transactions!$F:$F,TEXT(Dashboard!I$3,"mmm-yyyy")&amp;Dashboard!$B305,Transactions!$D:$D))</f>
        <v/>
      </c>
      <c r="J305" s="32" t="str">
        <f>IF($B305="","",SUMIF(Transactions!$F:$F,TEXT(Dashboard!J$3,"mmm-yyyy")&amp;Dashboard!$B305,Transactions!$D:$D))</f>
        <v/>
      </c>
      <c r="K305" s="32" t="str">
        <f>IF($B305="","",SUMIF(Transactions!$F:$F,TEXT(Dashboard!K$3,"mmm-yyyy")&amp;Dashboard!$B305,Transactions!$D:$D))</f>
        <v/>
      </c>
      <c r="L305" s="32" t="str">
        <f>IF($B305="","",SUMIF(Transactions!$F:$F,TEXT(Dashboard!L$3,"mmm-yyyy")&amp;Dashboard!$B305,Transactions!$D:$D))</f>
        <v/>
      </c>
      <c r="M305" s="32" t="str">
        <f>IF($B305="","",SUMIF(Transactions!$F:$F,TEXT(Dashboard!M$3,"mmm-yyyy")&amp;Dashboard!$B305,Transactions!$D:$D))</f>
        <v/>
      </c>
      <c r="N305" s="32" t="str">
        <f>IF($B305="","",SUMIF(Transactions!$F:$F,TEXT(Dashboard!N$3,"mmm-yyyy")&amp;Dashboard!$B305,Transactions!$D:$D))</f>
        <v/>
      </c>
      <c r="O305" s="32" t="str">
        <f>IF($B305="","",SUMIF(Transactions!$F:$F,TEXT(Dashboard!O$3,"mmm-yyyy")&amp;Dashboard!$B305,Transactions!$D:$D))</f>
        <v/>
      </c>
      <c r="P305" s="32" t="str">
        <f t="shared" si="9"/>
        <v/>
      </c>
    </row>
    <row r="306" spans="1:16">
      <c r="A306" s="30" t="str">
        <f t="shared" si="10"/>
        <v/>
      </c>
      <c r="B306" s="31"/>
      <c r="C306" s="32" t="str">
        <f>IF($B306="","",SUMIF(Transactions!$F:$F,TEXT(Dashboard!C$3,"mmm-yyyy")&amp;Dashboard!$B306,Transactions!$D:$D))</f>
        <v/>
      </c>
      <c r="D306" s="32" t="str">
        <f>IF($B306="","",SUMIF(Transactions!$F:$F,TEXT(Dashboard!D$3,"mmm-yyyy")&amp;Dashboard!$B306,Transactions!$D:$D))</f>
        <v/>
      </c>
      <c r="E306" s="32" t="str">
        <f>IF($B306="","",SUMIF(Transactions!$F:$F,TEXT(Dashboard!E$3,"mmm-yyyy")&amp;Dashboard!$B306,Transactions!$D:$D))</f>
        <v/>
      </c>
      <c r="F306" s="32" t="str">
        <f>IF($B306="","",SUMIF(Transactions!$F:$F,TEXT(Dashboard!F$3,"mmm-yyyy")&amp;Dashboard!$B306,Transactions!$D:$D))</f>
        <v/>
      </c>
      <c r="G306" s="32" t="str">
        <f>IF($B306="","",SUMIF(Transactions!$F:$F,TEXT(Dashboard!G$3,"mmm-yyyy")&amp;Dashboard!$B306,Transactions!$D:$D))</f>
        <v/>
      </c>
      <c r="H306" s="32" t="str">
        <f>IF($B306="","",SUMIF(Transactions!$F:$F,TEXT(Dashboard!H$3,"mmm-yyyy")&amp;Dashboard!$B306,Transactions!$D:$D))</f>
        <v/>
      </c>
      <c r="I306" s="32" t="str">
        <f>IF($B306="","",SUMIF(Transactions!$F:$F,TEXT(Dashboard!I$3,"mmm-yyyy")&amp;Dashboard!$B306,Transactions!$D:$D))</f>
        <v/>
      </c>
      <c r="J306" s="32" t="str">
        <f>IF($B306="","",SUMIF(Transactions!$F:$F,TEXT(Dashboard!J$3,"mmm-yyyy")&amp;Dashboard!$B306,Transactions!$D:$D))</f>
        <v/>
      </c>
      <c r="K306" s="32" t="str">
        <f>IF($B306="","",SUMIF(Transactions!$F:$F,TEXT(Dashboard!K$3,"mmm-yyyy")&amp;Dashboard!$B306,Transactions!$D:$D))</f>
        <v/>
      </c>
      <c r="L306" s="32" t="str">
        <f>IF($B306="","",SUMIF(Transactions!$F:$F,TEXT(Dashboard!L$3,"mmm-yyyy")&amp;Dashboard!$B306,Transactions!$D:$D))</f>
        <v/>
      </c>
      <c r="M306" s="32" t="str">
        <f>IF($B306="","",SUMIF(Transactions!$F:$F,TEXT(Dashboard!M$3,"mmm-yyyy")&amp;Dashboard!$B306,Transactions!$D:$D))</f>
        <v/>
      </c>
      <c r="N306" s="32" t="str">
        <f>IF($B306="","",SUMIF(Transactions!$F:$F,TEXT(Dashboard!N$3,"mmm-yyyy")&amp;Dashboard!$B306,Transactions!$D:$D))</f>
        <v/>
      </c>
      <c r="O306" s="32" t="str">
        <f>IF($B306="","",SUMIF(Transactions!$F:$F,TEXT(Dashboard!O$3,"mmm-yyyy")&amp;Dashboard!$B306,Transactions!$D:$D))</f>
        <v/>
      </c>
      <c r="P306" s="32" t="str">
        <f t="shared" si="9"/>
        <v/>
      </c>
    </row>
    <row r="307" spans="1:16">
      <c r="A307" s="30" t="str">
        <f t="shared" si="10"/>
        <v/>
      </c>
      <c r="B307" s="31"/>
      <c r="C307" s="32" t="str">
        <f>IF($B307="","",SUMIF(Transactions!$F:$F,TEXT(Dashboard!C$3,"mmm-yyyy")&amp;Dashboard!$B307,Transactions!$D:$D))</f>
        <v/>
      </c>
      <c r="D307" s="32" t="str">
        <f>IF($B307="","",SUMIF(Transactions!$F:$F,TEXT(Dashboard!D$3,"mmm-yyyy")&amp;Dashboard!$B307,Transactions!$D:$D))</f>
        <v/>
      </c>
      <c r="E307" s="32" t="str">
        <f>IF($B307="","",SUMIF(Transactions!$F:$F,TEXT(Dashboard!E$3,"mmm-yyyy")&amp;Dashboard!$B307,Transactions!$D:$D))</f>
        <v/>
      </c>
      <c r="F307" s="32" t="str">
        <f>IF($B307="","",SUMIF(Transactions!$F:$F,TEXT(Dashboard!F$3,"mmm-yyyy")&amp;Dashboard!$B307,Transactions!$D:$D))</f>
        <v/>
      </c>
      <c r="G307" s="32" t="str">
        <f>IF($B307="","",SUMIF(Transactions!$F:$F,TEXT(Dashboard!G$3,"mmm-yyyy")&amp;Dashboard!$B307,Transactions!$D:$D))</f>
        <v/>
      </c>
      <c r="H307" s="32" t="str">
        <f>IF($B307="","",SUMIF(Transactions!$F:$F,TEXT(Dashboard!H$3,"mmm-yyyy")&amp;Dashboard!$B307,Transactions!$D:$D))</f>
        <v/>
      </c>
      <c r="I307" s="32" t="str">
        <f>IF($B307="","",SUMIF(Transactions!$F:$F,TEXT(Dashboard!I$3,"mmm-yyyy")&amp;Dashboard!$B307,Transactions!$D:$D))</f>
        <v/>
      </c>
      <c r="J307" s="32" t="str">
        <f>IF($B307="","",SUMIF(Transactions!$F:$F,TEXT(Dashboard!J$3,"mmm-yyyy")&amp;Dashboard!$B307,Transactions!$D:$D))</f>
        <v/>
      </c>
      <c r="K307" s="32" t="str">
        <f>IF($B307="","",SUMIF(Transactions!$F:$F,TEXT(Dashboard!K$3,"mmm-yyyy")&amp;Dashboard!$B307,Transactions!$D:$D))</f>
        <v/>
      </c>
      <c r="L307" s="32" t="str">
        <f>IF($B307="","",SUMIF(Transactions!$F:$F,TEXT(Dashboard!L$3,"mmm-yyyy")&amp;Dashboard!$B307,Transactions!$D:$D))</f>
        <v/>
      </c>
      <c r="M307" s="32" t="str">
        <f>IF($B307="","",SUMIF(Transactions!$F:$F,TEXT(Dashboard!M$3,"mmm-yyyy")&amp;Dashboard!$B307,Transactions!$D:$D))</f>
        <v/>
      </c>
      <c r="N307" s="32" t="str">
        <f>IF($B307="","",SUMIF(Transactions!$F:$F,TEXT(Dashboard!N$3,"mmm-yyyy")&amp;Dashboard!$B307,Transactions!$D:$D))</f>
        <v/>
      </c>
      <c r="O307" s="32" t="str">
        <f>IF($B307="","",SUMIF(Transactions!$F:$F,TEXT(Dashboard!O$3,"mmm-yyyy")&amp;Dashboard!$B307,Transactions!$D:$D))</f>
        <v/>
      </c>
      <c r="P307" s="32" t="str">
        <f t="shared" si="9"/>
        <v/>
      </c>
    </row>
    <row r="308" spans="1:16">
      <c r="A308" s="30" t="str">
        <f t="shared" si="10"/>
        <v/>
      </c>
      <c r="B308" s="31"/>
      <c r="C308" s="32" t="str">
        <f>IF($B308="","",SUMIF(Transactions!$F:$F,TEXT(Dashboard!C$3,"mmm-yyyy")&amp;Dashboard!$B308,Transactions!$D:$D))</f>
        <v/>
      </c>
      <c r="D308" s="32" t="str">
        <f>IF($B308="","",SUMIF(Transactions!$F:$F,TEXT(Dashboard!D$3,"mmm-yyyy")&amp;Dashboard!$B308,Transactions!$D:$D))</f>
        <v/>
      </c>
      <c r="E308" s="32" t="str">
        <f>IF($B308="","",SUMIF(Transactions!$F:$F,TEXT(Dashboard!E$3,"mmm-yyyy")&amp;Dashboard!$B308,Transactions!$D:$D))</f>
        <v/>
      </c>
      <c r="F308" s="32" t="str">
        <f>IF($B308="","",SUMIF(Transactions!$F:$F,TEXT(Dashboard!F$3,"mmm-yyyy")&amp;Dashboard!$B308,Transactions!$D:$D))</f>
        <v/>
      </c>
      <c r="G308" s="32" t="str">
        <f>IF($B308="","",SUMIF(Transactions!$F:$F,TEXT(Dashboard!G$3,"mmm-yyyy")&amp;Dashboard!$B308,Transactions!$D:$D))</f>
        <v/>
      </c>
      <c r="H308" s="32" t="str">
        <f>IF($B308="","",SUMIF(Transactions!$F:$F,TEXT(Dashboard!H$3,"mmm-yyyy")&amp;Dashboard!$B308,Transactions!$D:$D))</f>
        <v/>
      </c>
      <c r="I308" s="32" t="str">
        <f>IF($B308="","",SUMIF(Transactions!$F:$F,TEXT(Dashboard!I$3,"mmm-yyyy")&amp;Dashboard!$B308,Transactions!$D:$D))</f>
        <v/>
      </c>
      <c r="J308" s="32" t="str">
        <f>IF($B308="","",SUMIF(Transactions!$F:$F,TEXT(Dashboard!J$3,"mmm-yyyy")&amp;Dashboard!$B308,Transactions!$D:$D))</f>
        <v/>
      </c>
      <c r="K308" s="32" t="str">
        <f>IF($B308="","",SUMIF(Transactions!$F:$F,TEXT(Dashboard!K$3,"mmm-yyyy")&amp;Dashboard!$B308,Transactions!$D:$D))</f>
        <v/>
      </c>
      <c r="L308" s="32" t="str">
        <f>IF($B308="","",SUMIF(Transactions!$F:$F,TEXT(Dashboard!L$3,"mmm-yyyy")&amp;Dashboard!$B308,Transactions!$D:$D))</f>
        <v/>
      </c>
      <c r="M308" s="32" t="str">
        <f>IF($B308="","",SUMIF(Transactions!$F:$F,TEXT(Dashboard!M$3,"mmm-yyyy")&amp;Dashboard!$B308,Transactions!$D:$D))</f>
        <v/>
      </c>
      <c r="N308" s="32" t="str">
        <f>IF($B308="","",SUMIF(Transactions!$F:$F,TEXT(Dashboard!N$3,"mmm-yyyy")&amp;Dashboard!$B308,Transactions!$D:$D))</f>
        <v/>
      </c>
      <c r="O308" s="32" t="str">
        <f>IF($B308="","",SUMIF(Transactions!$F:$F,TEXT(Dashboard!O$3,"mmm-yyyy")&amp;Dashboard!$B308,Transactions!$D:$D))</f>
        <v/>
      </c>
      <c r="P308" s="32" t="str">
        <f t="shared" si="9"/>
        <v/>
      </c>
    </row>
    <row r="309" spans="1:16">
      <c r="A309" s="30" t="str">
        <f t="shared" si="10"/>
        <v/>
      </c>
      <c r="B309" s="31"/>
      <c r="C309" s="32" t="str">
        <f>IF($B309="","",SUMIF(Transactions!$F:$F,TEXT(Dashboard!C$3,"mmm-yyyy")&amp;Dashboard!$B309,Transactions!$D:$D))</f>
        <v/>
      </c>
      <c r="D309" s="32" t="str">
        <f>IF($B309="","",SUMIF(Transactions!$F:$F,TEXT(Dashboard!D$3,"mmm-yyyy")&amp;Dashboard!$B309,Transactions!$D:$D))</f>
        <v/>
      </c>
      <c r="E309" s="32" t="str">
        <f>IF($B309="","",SUMIF(Transactions!$F:$F,TEXT(Dashboard!E$3,"mmm-yyyy")&amp;Dashboard!$B309,Transactions!$D:$D))</f>
        <v/>
      </c>
      <c r="F309" s="32" t="str">
        <f>IF($B309="","",SUMIF(Transactions!$F:$F,TEXT(Dashboard!F$3,"mmm-yyyy")&amp;Dashboard!$B309,Transactions!$D:$D))</f>
        <v/>
      </c>
      <c r="G309" s="32" t="str">
        <f>IF($B309="","",SUMIF(Transactions!$F:$F,TEXT(Dashboard!G$3,"mmm-yyyy")&amp;Dashboard!$B309,Transactions!$D:$D))</f>
        <v/>
      </c>
      <c r="H309" s="32" t="str">
        <f>IF($B309="","",SUMIF(Transactions!$F:$F,TEXT(Dashboard!H$3,"mmm-yyyy")&amp;Dashboard!$B309,Transactions!$D:$D))</f>
        <v/>
      </c>
      <c r="I309" s="32" t="str">
        <f>IF($B309="","",SUMIF(Transactions!$F:$F,TEXT(Dashboard!I$3,"mmm-yyyy")&amp;Dashboard!$B309,Transactions!$D:$D))</f>
        <v/>
      </c>
      <c r="J309" s="32" t="str">
        <f>IF($B309="","",SUMIF(Transactions!$F:$F,TEXT(Dashboard!J$3,"mmm-yyyy")&amp;Dashboard!$B309,Transactions!$D:$D))</f>
        <v/>
      </c>
      <c r="K309" s="32" t="str">
        <f>IF($B309="","",SUMIF(Transactions!$F:$F,TEXT(Dashboard!K$3,"mmm-yyyy")&amp;Dashboard!$B309,Transactions!$D:$D))</f>
        <v/>
      </c>
      <c r="L309" s="32" t="str">
        <f>IF($B309="","",SUMIF(Transactions!$F:$F,TEXT(Dashboard!L$3,"mmm-yyyy")&amp;Dashboard!$B309,Transactions!$D:$D))</f>
        <v/>
      </c>
      <c r="M309" s="32" t="str">
        <f>IF($B309="","",SUMIF(Transactions!$F:$F,TEXT(Dashboard!M$3,"mmm-yyyy")&amp;Dashboard!$B309,Transactions!$D:$D))</f>
        <v/>
      </c>
      <c r="N309" s="32" t="str">
        <f>IF($B309="","",SUMIF(Transactions!$F:$F,TEXT(Dashboard!N$3,"mmm-yyyy")&amp;Dashboard!$B309,Transactions!$D:$D))</f>
        <v/>
      </c>
      <c r="O309" s="32" t="str">
        <f>IF($B309="","",SUMIF(Transactions!$F:$F,TEXT(Dashboard!O$3,"mmm-yyyy")&amp;Dashboard!$B309,Transactions!$D:$D))</f>
        <v/>
      </c>
      <c r="P309" s="32" t="str">
        <f t="shared" si="9"/>
        <v/>
      </c>
    </row>
    <row r="310" spans="1:16">
      <c r="A310" s="30" t="str">
        <f t="shared" si="10"/>
        <v/>
      </c>
      <c r="B310" s="31"/>
      <c r="C310" s="32" t="str">
        <f>IF($B310="","",SUMIF(Transactions!$F:$F,TEXT(Dashboard!C$3,"mmm-yyyy")&amp;Dashboard!$B310,Transactions!$D:$D))</f>
        <v/>
      </c>
      <c r="D310" s="32" t="str">
        <f>IF($B310="","",SUMIF(Transactions!$F:$F,TEXT(Dashboard!D$3,"mmm-yyyy")&amp;Dashboard!$B310,Transactions!$D:$D))</f>
        <v/>
      </c>
      <c r="E310" s="32" t="str">
        <f>IF($B310="","",SUMIF(Transactions!$F:$F,TEXT(Dashboard!E$3,"mmm-yyyy")&amp;Dashboard!$B310,Transactions!$D:$D))</f>
        <v/>
      </c>
      <c r="F310" s="32" t="str">
        <f>IF($B310="","",SUMIF(Transactions!$F:$F,TEXT(Dashboard!F$3,"mmm-yyyy")&amp;Dashboard!$B310,Transactions!$D:$D))</f>
        <v/>
      </c>
      <c r="G310" s="32" t="str">
        <f>IF($B310="","",SUMIF(Transactions!$F:$F,TEXT(Dashboard!G$3,"mmm-yyyy")&amp;Dashboard!$B310,Transactions!$D:$D))</f>
        <v/>
      </c>
      <c r="H310" s="32" t="str">
        <f>IF($B310="","",SUMIF(Transactions!$F:$F,TEXT(Dashboard!H$3,"mmm-yyyy")&amp;Dashboard!$B310,Transactions!$D:$D))</f>
        <v/>
      </c>
      <c r="I310" s="32" t="str">
        <f>IF($B310="","",SUMIF(Transactions!$F:$F,TEXT(Dashboard!I$3,"mmm-yyyy")&amp;Dashboard!$B310,Transactions!$D:$D))</f>
        <v/>
      </c>
      <c r="J310" s="32" t="str">
        <f>IF($B310="","",SUMIF(Transactions!$F:$F,TEXT(Dashboard!J$3,"mmm-yyyy")&amp;Dashboard!$B310,Transactions!$D:$D))</f>
        <v/>
      </c>
      <c r="K310" s="32" t="str">
        <f>IF($B310="","",SUMIF(Transactions!$F:$F,TEXT(Dashboard!K$3,"mmm-yyyy")&amp;Dashboard!$B310,Transactions!$D:$D))</f>
        <v/>
      </c>
      <c r="L310" s="32" t="str">
        <f>IF($B310="","",SUMIF(Transactions!$F:$F,TEXT(Dashboard!L$3,"mmm-yyyy")&amp;Dashboard!$B310,Transactions!$D:$D))</f>
        <v/>
      </c>
      <c r="M310" s="32" t="str">
        <f>IF($B310="","",SUMIF(Transactions!$F:$F,TEXT(Dashboard!M$3,"mmm-yyyy")&amp;Dashboard!$B310,Transactions!$D:$D))</f>
        <v/>
      </c>
      <c r="N310" s="32" t="str">
        <f>IF($B310="","",SUMIF(Transactions!$F:$F,TEXT(Dashboard!N$3,"mmm-yyyy")&amp;Dashboard!$B310,Transactions!$D:$D))</f>
        <v/>
      </c>
      <c r="O310" s="32" t="str">
        <f>IF($B310="","",SUMIF(Transactions!$F:$F,TEXT(Dashboard!O$3,"mmm-yyyy")&amp;Dashboard!$B310,Transactions!$D:$D))</f>
        <v/>
      </c>
      <c r="P310" s="32" t="str">
        <f t="shared" si="9"/>
        <v/>
      </c>
    </row>
    <row r="311" spans="1:16">
      <c r="A311" s="30" t="str">
        <f t="shared" si="10"/>
        <v/>
      </c>
      <c r="B311" s="31"/>
      <c r="C311" s="32" t="str">
        <f>IF($B311="","",SUMIF(Transactions!$F:$F,TEXT(Dashboard!C$3,"mmm-yyyy")&amp;Dashboard!$B311,Transactions!$D:$D))</f>
        <v/>
      </c>
      <c r="D311" s="32" t="str">
        <f>IF($B311="","",SUMIF(Transactions!$F:$F,TEXT(Dashboard!D$3,"mmm-yyyy")&amp;Dashboard!$B311,Transactions!$D:$D))</f>
        <v/>
      </c>
      <c r="E311" s="32" t="str">
        <f>IF($B311="","",SUMIF(Transactions!$F:$F,TEXT(Dashboard!E$3,"mmm-yyyy")&amp;Dashboard!$B311,Transactions!$D:$D))</f>
        <v/>
      </c>
      <c r="F311" s="32" t="str">
        <f>IF($B311="","",SUMIF(Transactions!$F:$F,TEXT(Dashboard!F$3,"mmm-yyyy")&amp;Dashboard!$B311,Transactions!$D:$D))</f>
        <v/>
      </c>
      <c r="G311" s="32" t="str">
        <f>IF($B311="","",SUMIF(Transactions!$F:$F,TEXT(Dashboard!G$3,"mmm-yyyy")&amp;Dashboard!$B311,Transactions!$D:$D))</f>
        <v/>
      </c>
      <c r="H311" s="32" t="str">
        <f>IF($B311="","",SUMIF(Transactions!$F:$F,TEXT(Dashboard!H$3,"mmm-yyyy")&amp;Dashboard!$B311,Transactions!$D:$D))</f>
        <v/>
      </c>
      <c r="I311" s="32" t="str">
        <f>IF($B311="","",SUMIF(Transactions!$F:$F,TEXT(Dashboard!I$3,"mmm-yyyy")&amp;Dashboard!$B311,Transactions!$D:$D))</f>
        <v/>
      </c>
      <c r="J311" s="32" t="str">
        <f>IF($B311="","",SUMIF(Transactions!$F:$F,TEXT(Dashboard!J$3,"mmm-yyyy")&amp;Dashboard!$B311,Transactions!$D:$D))</f>
        <v/>
      </c>
      <c r="K311" s="32" t="str">
        <f>IF($B311="","",SUMIF(Transactions!$F:$F,TEXT(Dashboard!K$3,"mmm-yyyy")&amp;Dashboard!$B311,Transactions!$D:$D))</f>
        <v/>
      </c>
      <c r="L311" s="32" t="str">
        <f>IF($B311="","",SUMIF(Transactions!$F:$F,TEXT(Dashboard!L$3,"mmm-yyyy")&amp;Dashboard!$B311,Transactions!$D:$D))</f>
        <v/>
      </c>
      <c r="M311" s="32" t="str">
        <f>IF($B311="","",SUMIF(Transactions!$F:$F,TEXT(Dashboard!M$3,"mmm-yyyy")&amp;Dashboard!$B311,Transactions!$D:$D))</f>
        <v/>
      </c>
      <c r="N311" s="32" t="str">
        <f>IF($B311="","",SUMIF(Transactions!$F:$F,TEXT(Dashboard!N$3,"mmm-yyyy")&amp;Dashboard!$B311,Transactions!$D:$D))</f>
        <v/>
      </c>
      <c r="O311" s="32" t="str">
        <f>IF($B311="","",SUMIF(Transactions!$F:$F,TEXT(Dashboard!O$3,"mmm-yyyy")&amp;Dashboard!$B311,Transactions!$D:$D))</f>
        <v/>
      </c>
      <c r="P311" s="32" t="str">
        <f t="shared" si="9"/>
        <v/>
      </c>
    </row>
    <row r="312" spans="1:16">
      <c r="A312" s="30" t="str">
        <f t="shared" si="10"/>
        <v/>
      </c>
      <c r="B312" s="31"/>
      <c r="C312" s="32" t="str">
        <f>IF($B312="","",SUMIF(Transactions!$F:$F,TEXT(Dashboard!C$3,"mmm-yyyy")&amp;Dashboard!$B312,Transactions!$D:$D))</f>
        <v/>
      </c>
      <c r="D312" s="32" t="str">
        <f>IF($B312="","",SUMIF(Transactions!$F:$F,TEXT(Dashboard!D$3,"mmm-yyyy")&amp;Dashboard!$B312,Transactions!$D:$D))</f>
        <v/>
      </c>
      <c r="E312" s="32" t="str">
        <f>IF($B312="","",SUMIF(Transactions!$F:$F,TEXT(Dashboard!E$3,"mmm-yyyy")&amp;Dashboard!$B312,Transactions!$D:$D))</f>
        <v/>
      </c>
      <c r="F312" s="32" t="str">
        <f>IF($B312="","",SUMIF(Transactions!$F:$F,TEXT(Dashboard!F$3,"mmm-yyyy")&amp;Dashboard!$B312,Transactions!$D:$D))</f>
        <v/>
      </c>
      <c r="G312" s="32" t="str">
        <f>IF($B312="","",SUMIF(Transactions!$F:$F,TEXT(Dashboard!G$3,"mmm-yyyy")&amp;Dashboard!$B312,Transactions!$D:$D))</f>
        <v/>
      </c>
      <c r="H312" s="32" t="str">
        <f>IF($B312="","",SUMIF(Transactions!$F:$F,TEXT(Dashboard!H$3,"mmm-yyyy")&amp;Dashboard!$B312,Transactions!$D:$D))</f>
        <v/>
      </c>
      <c r="I312" s="32" t="str">
        <f>IF($B312="","",SUMIF(Transactions!$F:$F,TEXT(Dashboard!I$3,"mmm-yyyy")&amp;Dashboard!$B312,Transactions!$D:$D))</f>
        <v/>
      </c>
      <c r="J312" s="32" t="str">
        <f>IF($B312="","",SUMIF(Transactions!$F:$F,TEXT(Dashboard!J$3,"mmm-yyyy")&amp;Dashboard!$B312,Transactions!$D:$D))</f>
        <v/>
      </c>
      <c r="K312" s="32" t="str">
        <f>IF($B312="","",SUMIF(Transactions!$F:$F,TEXT(Dashboard!K$3,"mmm-yyyy")&amp;Dashboard!$B312,Transactions!$D:$D))</f>
        <v/>
      </c>
      <c r="L312" s="32" t="str">
        <f>IF($B312="","",SUMIF(Transactions!$F:$F,TEXT(Dashboard!L$3,"mmm-yyyy")&amp;Dashboard!$B312,Transactions!$D:$D))</f>
        <v/>
      </c>
      <c r="M312" s="32" t="str">
        <f>IF($B312="","",SUMIF(Transactions!$F:$F,TEXT(Dashboard!M$3,"mmm-yyyy")&amp;Dashboard!$B312,Transactions!$D:$D))</f>
        <v/>
      </c>
      <c r="N312" s="32" t="str">
        <f>IF($B312="","",SUMIF(Transactions!$F:$F,TEXT(Dashboard!N$3,"mmm-yyyy")&amp;Dashboard!$B312,Transactions!$D:$D))</f>
        <v/>
      </c>
      <c r="O312" s="32" t="str">
        <f>IF($B312="","",SUMIF(Transactions!$F:$F,TEXT(Dashboard!O$3,"mmm-yyyy")&amp;Dashboard!$B312,Transactions!$D:$D))</f>
        <v/>
      </c>
      <c r="P312" s="32" t="str">
        <f t="shared" si="9"/>
        <v/>
      </c>
    </row>
    <row r="313" spans="1:16">
      <c r="A313" s="30" t="str">
        <f t="shared" si="10"/>
        <v/>
      </c>
      <c r="B313" s="31"/>
      <c r="C313" s="32" t="str">
        <f>IF($B313="","",SUMIF(Transactions!$F:$F,TEXT(Dashboard!C$3,"mmm-yyyy")&amp;Dashboard!$B313,Transactions!$D:$D))</f>
        <v/>
      </c>
      <c r="D313" s="32" t="str">
        <f>IF($B313="","",SUMIF(Transactions!$F:$F,TEXT(Dashboard!D$3,"mmm-yyyy")&amp;Dashboard!$B313,Transactions!$D:$D))</f>
        <v/>
      </c>
      <c r="E313" s="32" t="str">
        <f>IF($B313="","",SUMIF(Transactions!$F:$F,TEXT(Dashboard!E$3,"mmm-yyyy")&amp;Dashboard!$B313,Transactions!$D:$D))</f>
        <v/>
      </c>
      <c r="F313" s="32" t="str">
        <f>IF($B313="","",SUMIF(Transactions!$F:$F,TEXT(Dashboard!F$3,"mmm-yyyy")&amp;Dashboard!$B313,Transactions!$D:$D))</f>
        <v/>
      </c>
      <c r="G313" s="32" t="str">
        <f>IF($B313="","",SUMIF(Transactions!$F:$F,TEXT(Dashboard!G$3,"mmm-yyyy")&amp;Dashboard!$B313,Transactions!$D:$D))</f>
        <v/>
      </c>
      <c r="H313" s="32" t="str">
        <f>IF($B313="","",SUMIF(Transactions!$F:$F,TEXT(Dashboard!H$3,"mmm-yyyy")&amp;Dashboard!$B313,Transactions!$D:$D))</f>
        <v/>
      </c>
      <c r="I313" s="32" t="str">
        <f>IF($B313="","",SUMIF(Transactions!$F:$F,TEXT(Dashboard!I$3,"mmm-yyyy")&amp;Dashboard!$B313,Transactions!$D:$D))</f>
        <v/>
      </c>
      <c r="J313" s="32" t="str">
        <f>IF($B313="","",SUMIF(Transactions!$F:$F,TEXT(Dashboard!J$3,"mmm-yyyy")&amp;Dashboard!$B313,Transactions!$D:$D))</f>
        <v/>
      </c>
      <c r="K313" s="32" t="str">
        <f>IF($B313="","",SUMIF(Transactions!$F:$F,TEXT(Dashboard!K$3,"mmm-yyyy")&amp;Dashboard!$B313,Transactions!$D:$D))</f>
        <v/>
      </c>
      <c r="L313" s="32" t="str">
        <f>IF($B313="","",SUMIF(Transactions!$F:$F,TEXT(Dashboard!L$3,"mmm-yyyy")&amp;Dashboard!$B313,Transactions!$D:$D))</f>
        <v/>
      </c>
      <c r="M313" s="32" t="str">
        <f>IF($B313="","",SUMIF(Transactions!$F:$F,TEXT(Dashboard!M$3,"mmm-yyyy")&amp;Dashboard!$B313,Transactions!$D:$D))</f>
        <v/>
      </c>
      <c r="N313" s="32" t="str">
        <f>IF($B313="","",SUMIF(Transactions!$F:$F,TEXT(Dashboard!N$3,"mmm-yyyy")&amp;Dashboard!$B313,Transactions!$D:$D))</f>
        <v/>
      </c>
      <c r="O313" s="32" t="str">
        <f>IF($B313="","",SUMIF(Transactions!$F:$F,TEXT(Dashboard!O$3,"mmm-yyyy")&amp;Dashboard!$B313,Transactions!$D:$D))</f>
        <v/>
      </c>
      <c r="P313" s="32" t="str">
        <f t="shared" si="9"/>
        <v/>
      </c>
    </row>
    <row r="314" spans="1:16">
      <c r="A314" s="30" t="str">
        <f t="shared" si="10"/>
        <v/>
      </c>
      <c r="B314" s="31"/>
      <c r="C314" s="32" t="str">
        <f>IF($B314="","",SUMIF(Transactions!$F:$F,TEXT(Dashboard!C$3,"mmm-yyyy")&amp;Dashboard!$B314,Transactions!$D:$D))</f>
        <v/>
      </c>
      <c r="D314" s="32" t="str">
        <f>IF($B314="","",SUMIF(Transactions!$F:$F,TEXT(Dashboard!D$3,"mmm-yyyy")&amp;Dashboard!$B314,Transactions!$D:$D))</f>
        <v/>
      </c>
      <c r="E314" s="32" t="str">
        <f>IF($B314="","",SUMIF(Transactions!$F:$F,TEXT(Dashboard!E$3,"mmm-yyyy")&amp;Dashboard!$B314,Transactions!$D:$D))</f>
        <v/>
      </c>
      <c r="F314" s="32" t="str">
        <f>IF($B314="","",SUMIF(Transactions!$F:$F,TEXT(Dashboard!F$3,"mmm-yyyy")&amp;Dashboard!$B314,Transactions!$D:$D))</f>
        <v/>
      </c>
      <c r="G314" s="32" t="str">
        <f>IF($B314="","",SUMIF(Transactions!$F:$F,TEXT(Dashboard!G$3,"mmm-yyyy")&amp;Dashboard!$B314,Transactions!$D:$D))</f>
        <v/>
      </c>
      <c r="H314" s="32" t="str">
        <f>IF($B314="","",SUMIF(Transactions!$F:$F,TEXT(Dashboard!H$3,"mmm-yyyy")&amp;Dashboard!$B314,Transactions!$D:$D))</f>
        <v/>
      </c>
      <c r="I314" s="32" t="str">
        <f>IF($B314="","",SUMIF(Transactions!$F:$F,TEXT(Dashboard!I$3,"mmm-yyyy")&amp;Dashboard!$B314,Transactions!$D:$D))</f>
        <v/>
      </c>
      <c r="J314" s="32" t="str">
        <f>IF($B314="","",SUMIF(Transactions!$F:$F,TEXT(Dashboard!J$3,"mmm-yyyy")&amp;Dashboard!$B314,Transactions!$D:$D))</f>
        <v/>
      </c>
      <c r="K314" s="32" t="str">
        <f>IF($B314="","",SUMIF(Transactions!$F:$F,TEXT(Dashboard!K$3,"mmm-yyyy")&amp;Dashboard!$B314,Transactions!$D:$D))</f>
        <v/>
      </c>
      <c r="L314" s="32" t="str">
        <f>IF($B314="","",SUMIF(Transactions!$F:$F,TEXT(Dashboard!L$3,"mmm-yyyy")&amp;Dashboard!$B314,Transactions!$D:$D))</f>
        <v/>
      </c>
      <c r="M314" s="32" t="str">
        <f>IF($B314="","",SUMIF(Transactions!$F:$F,TEXT(Dashboard!M$3,"mmm-yyyy")&amp;Dashboard!$B314,Transactions!$D:$D))</f>
        <v/>
      </c>
      <c r="N314" s="32" t="str">
        <f>IF($B314="","",SUMIF(Transactions!$F:$F,TEXT(Dashboard!N$3,"mmm-yyyy")&amp;Dashboard!$B314,Transactions!$D:$D))</f>
        <v/>
      </c>
      <c r="O314" s="32" t="str">
        <f>IF($B314="","",SUMIF(Transactions!$F:$F,TEXT(Dashboard!O$3,"mmm-yyyy")&amp;Dashboard!$B314,Transactions!$D:$D))</f>
        <v/>
      </c>
      <c r="P314" s="32" t="str">
        <f t="shared" si="9"/>
        <v/>
      </c>
    </row>
    <row r="315" spans="1:16">
      <c r="A315" s="30" t="str">
        <f t="shared" si="10"/>
        <v/>
      </c>
      <c r="B315" s="31"/>
      <c r="C315" s="32" t="str">
        <f>IF($B315="","",SUMIF(Transactions!$F:$F,TEXT(Dashboard!C$3,"mmm-yyyy")&amp;Dashboard!$B315,Transactions!$D:$D))</f>
        <v/>
      </c>
      <c r="D315" s="32" t="str">
        <f>IF($B315="","",SUMIF(Transactions!$F:$F,TEXT(Dashboard!D$3,"mmm-yyyy")&amp;Dashboard!$B315,Transactions!$D:$D))</f>
        <v/>
      </c>
      <c r="E315" s="32" t="str">
        <f>IF($B315="","",SUMIF(Transactions!$F:$F,TEXT(Dashboard!E$3,"mmm-yyyy")&amp;Dashboard!$B315,Transactions!$D:$D))</f>
        <v/>
      </c>
      <c r="F315" s="32" t="str">
        <f>IF($B315="","",SUMIF(Transactions!$F:$F,TEXT(Dashboard!F$3,"mmm-yyyy")&amp;Dashboard!$B315,Transactions!$D:$D))</f>
        <v/>
      </c>
      <c r="G315" s="32" t="str">
        <f>IF($B315="","",SUMIF(Transactions!$F:$F,TEXT(Dashboard!G$3,"mmm-yyyy")&amp;Dashboard!$B315,Transactions!$D:$D))</f>
        <v/>
      </c>
      <c r="H315" s="32" t="str">
        <f>IF($B315="","",SUMIF(Transactions!$F:$F,TEXT(Dashboard!H$3,"mmm-yyyy")&amp;Dashboard!$B315,Transactions!$D:$D))</f>
        <v/>
      </c>
      <c r="I315" s="32" t="str">
        <f>IF($B315="","",SUMIF(Transactions!$F:$F,TEXT(Dashboard!I$3,"mmm-yyyy")&amp;Dashboard!$B315,Transactions!$D:$D))</f>
        <v/>
      </c>
      <c r="J315" s="32" t="str">
        <f>IF($B315="","",SUMIF(Transactions!$F:$F,TEXT(Dashboard!J$3,"mmm-yyyy")&amp;Dashboard!$B315,Transactions!$D:$D))</f>
        <v/>
      </c>
      <c r="K315" s="32" t="str">
        <f>IF($B315="","",SUMIF(Transactions!$F:$F,TEXT(Dashboard!K$3,"mmm-yyyy")&amp;Dashboard!$B315,Transactions!$D:$D))</f>
        <v/>
      </c>
      <c r="L315" s="32" t="str">
        <f>IF($B315="","",SUMIF(Transactions!$F:$F,TEXT(Dashboard!L$3,"mmm-yyyy")&amp;Dashboard!$B315,Transactions!$D:$D))</f>
        <v/>
      </c>
      <c r="M315" s="32" t="str">
        <f>IF($B315="","",SUMIF(Transactions!$F:$F,TEXT(Dashboard!M$3,"mmm-yyyy")&amp;Dashboard!$B315,Transactions!$D:$D))</f>
        <v/>
      </c>
      <c r="N315" s="32" t="str">
        <f>IF($B315="","",SUMIF(Transactions!$F:$F,TEXT(Dashboard!N$3,"mmm-yyyy")&amp;Dashboard!$B315,Transactions!$D:$D))</f>
        <v/>
      </c>
      <c r="O315" s="32" t="str">
        <f>IF($B315="","",SUMIF(Transactions!$F:$F,TEXT(Dashboard!O$3,"mmm-yyyy")&amp;Dashboard!$B315,Transactions!$D:$D))</f>
        <v/>
      </c>
      <c r="P315" s="32" t="str">
        <f t="shared" si="9"/>
        <v/>
      </c>
    </row>
    <row r="316" spans="1:16">
      <c r="A316" s="30" t="str">
        <f t="shared" si="10"/>
        <v/>
      </c>
      <c r="B316" s="31"/>
      <c r="C316" s="32" t="str">
        <f>IF($B316="","",SUMIF(Transactions!$F:$F,TEXT(Dashboard!C$3,"mmm-yyyy")&amp;Dashboard!$B316,Transactions!$D:$D))</f>
        <v/>
      </c>
      <c r="D316" s="32" t="str">
        <f>IF($B316="","",SUMIF(Transactions!$F:$F,TEXT(Dashboard!D$3,"mmm-yyyy")&amp;Dashboard!$B316,Transactions!$D:$D))</f>
        <v/>
      </c>
      <c r="E316" s="32" t="str">
        <f>IF($B316="","",SUMIF(Transactions!$F:$F,TEXT(Dashboard!E$3,"mmm-yyyy")&amp;Dashboard!$B316,Transactions!$D:$D))</f>
        <v/>
      </c>
      <c r="F316" s="32" t="str">
        <f>IF($B316="","",SUMIF(Transactions!$F:$F,TEXT(Dashboard!F$3,"mmm-yyyy")&amp;Dashboard!$B316,Transactions!$D:$D))</f>
        <v/>
      </c>
      <c r="G316" s="32" t="str">
        <f>IF($B316="","",SUMIF(Transactions!$F:$F,TEXT(Dashboard!G$3,"mmm-yyyy")&amp;Dashboard!$B316,Transactions!$D:$D))</f>
        <v/>
      </c>
      <c r="H316" s="32" t="str">
        <f>IF($B316="","",SUMIF(Transactions!$F:$F,TEXT(Dashboard!H$3,"mmm-yyyy")&amp;Dashboard!$B316,Transactions!$D:$D))</f>
        <v/>
      </c>
      <c r="I316" s="32" t="str">
        <f>IF($B316="","",SUMIF(Transactions!$F:$F,TEXT(Dashboard!I$3,"mmm-yyyy")&amp;Dashboard!$B316,Transactions!$D:$D))</f>
        <v/>
      </c>
      <c r="J316" s="32" t="str">
        <f>IF($B316="","",SUMIF(Transactions!$F:$F,TEXT(Dashboard!J$3,"mmm-yyyy")&amp;Dashboard!$B316,Transactions!$D:$D))</f>
        <v/>
      </c>
      <c r="K316" s="32" t="str">
        <f>IF($B316="","",SUMIF(Transactions!$F:$F,TEXT(Dashboard!K$3,"mmm-yyyy")&amp;Dashboard!$B316,Transactions!$D:$D))</f>
        <v/>
      </c>
      <c r="L316" s="32" t="str">
        <f>IF($B316="","",SUMIF(Transactions!$F:$F,TEXT(Dashboard!L$3,"mmm-yyyy")&amp;Dashboard!$B316,Transactions!$D:$D))</f>
        <v/>
      </c>
      <c r="M316" s="32" t="str">
        <f>IF($B316="","",SUMIF(Transactions!$F:$F,TEXT(Dashboard!M$3,"mmm-yyyy")&amp;Dashboard!$B316,Transactions!$D:$D))</f>
        <v/>
      </c>
      <c r="N316" s="32" t="str">
        <f>IF($B316="","",SUMIF(Transactions!$F:$F,TEXT(Dashboard!N$3,"mmm-yyyy")&amp;Dashboard!$B316,Transactions!$D:$D))</f>
        <v/>
      </c>
      <c r="O316" s="32" t="str">
        <f>IF($B316="","",SUMIF(Transactions!$F:$F,TEXT(Dashboard!O$3,"mmm-yyyy")&amp;Dashboard!$B316,Transactions!$D:$D))</f>
        <v/>
      </c>
      <c r="P316" s="32" t="str">
        <f t="shared" si="9"/>
        <v/>
      </c>
    </row>
    <row r="317" spans="1:16">
      <c r="A317" s="30" t="str">
        <f t="shared" si="10"/>
        <v/>
      </c>
      <c r="B317" s="31"/>
      <c r="C317" s="32" t="str">
        <f>IF($B317="","",SUMIF(Transactions!$F:$F,TEXT(Dashboard!C$3,"mmm-yyyy")&amp;Dashboard!$B317,Transactions!$D:$D))</f>
        <v/>
      </c>
      <c r="D317" s="32" t="str">
        <f>IF($B317="","",SUMIF(Transactions!$F:$F,TEXT(Dashboard!D$3,"mmm-yyyy")&amp;Dashboard!$B317,Transactions!$D:$D))</f>
        <v/>
      </c>
      <c r="E317" s="32" t="str">
        <f>IF($B317="","",SUMIF(Transactions!$F:$F,TEXT(Dashboard!E$3,"mmm-yyyy")&amp;Dashboard!$B317,Transactions!$D:$D))</f>
        <v/>
      </c>
      <c r="F317" s="32" t="str">
        <f>IF($B317="","",SUMIF(Transactions!$F:$F,TEXT(Dashboard!F$3,"mmm-yyyy")&amp;Dashboard!$B317,Transactions!$D:$D))</f>
        <v/>
      </c>
      <c r="G317" s="32" t="str">
        <f>IF($B317="","",SUMIF(Transactions!$F:$F,TEXT(Dashboard!G$3,"mmm-yyyy")&amp;Dashboard!$B317,Transactions!$D:$D))</f>
        <v/>
      </c>
      <c r="H317" s="32" t="str">
        <f>IF($B317="","",SUMIF(Transactions!$F:$F,TEXT(Dashboard!H$3,"mmm-yyyy")&amp;Dashboard!$B317,Transactions!$D:$D))</f>
        <v/>
      </c>
      <c r="I317" s="32" t="str">
        <f>IF($B317="","",SUMIF(Transactions!$F:$F,TEXT(Dashboard!I$3,"mmm-yyyy")&amp;Dashboard!$B317,Transactions!$D:$D))</f>
        <v/>
      </c>
      <c r="J317" s="32" t="str">
        <f>IF($B317="","",SUMIF(Transactions!$F:$F,TEXT(Dashboard!J$3,"mmm-yyyy")&amp;Dashboard!$B317,Transactions!$D:$D))</f>
        <v/>
      </c>
      <c r="K317" s="32" t="str">
        <f>IF($B317="","",SUMIF(Transactions!$F:$F,TEXT(Dashboard!K$3,"mmm-yyyy")&amp;Dashboard!$B317,Transactions!$D:$D))</f>
        <v/>
      </c>
      <c r="L317" s="32" t="str">
        <f>IF($B317="","",SUMIF(Transactions!$F:$F,TEXT(Dashboard!L$3,"mmm-yyyy")&amp;Dashboard!$B317,Transactions!$D:$D))</f>
        <v/>
      </c>
      <c r="M317" s="32" t="str">
        <f>IF($B317="","",SUMIF(Transactions!$F:$F,TEXT(Dashboard!M$3,"mmm-yyyy")&amp;Dashboard!$B317,Transactions!$D:$D))</f>
        <v/>
      </c>
      <c r="N317" s="32" t="str">
        <f>IF($B317="","",SUMIF(Transactions!$F:$F,TEXT(Dashboard!N$3,"mmm-yyyy")&amp;Dashboard!$B317,Transactions!$D:$D))</f>
        <v/>
      </c>
      <c r="O317" s="32" t="str">
        <f>IF($B317="","",SUMIF(Transactions!$F:$F,TEXT(Dashboard!O$3,"mmm-yyyy")&amp;Dashboard!$B317,Transactions!$D:$D))</f>
        <v/>
      </c>
      <c r="P317" s="32" t="str">
        <f t="shared" si="9"/>
        <v/>
      </c>
    </row>
    <row r="318" spans="1:16">
      <c r="A318" s="30" t="str">
        <f t="shared" si="10"/>
        <v/>
      </c>
      <c r="B318" s="31"/>
      <c r="C318" s="32" t="str">
        <f>IF($B318="","",SUMIF(Transactions!$F:$F,TEXT(Dashboard!C$3,"mmm-yyyy")&amp;Dashboard!$B318,Transactions!$D:$D))</f>
        <v/>
      </c>
      <c r="D318" s="32" t="str">
        <f>IF($B318="","",SUMIF(Transactions!$F:$F,TEXT(Dashboard!D$3,"mmm-yyyy")&amp;Dashboard!$B318,Transactions!$D:$D))</f>
        <v/>
      </c>
      <c r="E318" s="32" t="str">
        <f>IF($B318="","",SUMIF(Transactions!$F:$F,TEXT(Dashboard!E$3,"mmm-yyyy")&amp;Dashboard!$B318,Transactions!$D:$D))</f>
        <v/>
      </c>
      <c r="F318" s="32" t="str">
        <f>IF($B318="","",SUMIF(Transactions!$F:$F,TEXT(Dashboard!F$3,"mmm-yyyy")&amp;Dashboard!$B318,Transactions!$D:$D))</f>
        <v/>
      </c>
      <c r="G318" s="32" t="str">
        <f>IF($B318="","",SUMIF(Transactions!$F:$F,TEXT(Dashboard!G$3,"mmm-yyyy")&amp;Dashboard!$B318,Transactions!$D:$D))</f>
        <v/>
      </c>
      <c r="H318" s="32" t="str">
        <f>IF($B318="","",SUMIF(Transactions!$F:$F,TEXT(Dashboard!H$3,"mmm-yyyy")&amp;Dashboard!$B318,Transactions!$D:$D))</f>
        <v/>
      </c>
      <c r="I318" s="32" t="str">
        <f>IF($B318="","",SUMIF(Transactions!$F:$F,TEXT(Dashboard!I$3,"mmm-yyyy")&amp;Dashboard!$B318,Transactions!$D:$D))</f>
        <v/>
      </c>
      <c r="J318" s="32" t="str">
        <f>IF($B318="","",SUMIF(Transactions!$F:$F,TEXT(Dashboard!J$3,"mmm-yyyy")&amp;Dashboard!$B318,Transactions!$D:$D))</f>
        <v/>
      </c>
      <c r="K318" s="32" t="str">
        <f>IF($B318="","",SUMIF(Transactions!$F:$F,TEXT(Dashboard!K$3,"mmm-yyyy")&amp;Dashboard!$B318,Transactions!$D:$D))</f>
        <v/>
      </c>
      <c r="L318" s="32" t="str">
        <f>IF($B318="","",SUMIF(Transactions!$F:$F,TEXT(Dashboard!L$3,"mmm-yyyy")&amp;Dashboard!$B318,Transactions!$D:$D))</f>
        <v/>
      </c>
      <c r="M318" s="32" t="str">
        <f>IF($B318="","",SUMIF(Transactions!$F:$F,TEXT(Dashboard!M$3,"mmm-yyyy")&amp;Dashboard!$B318,Transactions!$D:$D))</f>
        <v/>
      </c>
      <c r="N318" s="32" t="str">
        <f>IF($B318="","",SUMIF(Transactions!$F:$F,TEXT(Dashboard!N$3,"mmm-yyyy")&amp;Dashboard!$B318,Transactions!$D:$D))</f>
        <v/>
      </c>
      <c r="O318" s="32" t="str">
        <f>IF($B318="","",SUMIF(Transactions!$F:$F,TEXT(Dashboard!O$3,"mmm-yyyy")&amp;Dashboard!$B318,Transactions!$D:$D))</f>
        <v/>
      </c>
      <c r="P318" s="32" t="str">
        <f t="shared" si="9"/>
        <v/>
      </c>
    </row>
    <row r="319" spans="1:16">
      <c r="A319" s="30" t="str">
        <f t="shared" si="10"/>
        <v/>
      </c>
      <c r="B319" s="31"/>
      <c r="C319" s="32" t="str">
        <f>IF($B319="","",SUMIF(Transactions!$F:$F,TEXT(Dashboard!C$3,"mmm-yyyy")&amp;Dashboard!$B319,Transactions!$D:$D))</f>
        <v/>
      </c>
      <c r="D319" s="32" t="str">
        <f>IF($B319="","",SUMIF(Transactions!$F:$F,TEXT(Dashboard!D$3,"mmm-yyyy")&amp;Dashboard!$B319,Transactions!$D:$D))</f>
        <v/>
      </c>
      <c r="E319" s="32" t="str">
        <f>IF($B319="","",SUMIF(Transactions!$F:$F,TEXT(Dashboard!E$3,"mmm-yyyy")&amp;Dashboard!$B319,Transactions!$D:$D))</f>
        <v/>
      </c>
      <c r="F319" s="32" t="str">
        <f>IF($B319="","",SUMIF(Transactions!$F:$F,TEXT(Dashboard!F$3,"mmm-yyyy")&amp;Dashboard!$B319,Transactions!$D:$D))</f>
        <v/>
      </c>
      <c r="G319" s="32" t="str">
        <f>IF($B319="","",SUMIF(Transactions!$F:$F,TEXT(Dashboard!G$3,"mmm-yyyy")&amp;Dashboard!$B319,Transactions!$D:$D))</f>
        <v/>
      </c>
      <c r="H319" s="32" t="str">
        <f>IF($B319="","",SUMIF(Transactions!$F:$F,TEXT(Dashboard!H$3,"mmm-yyyy")&amp;Dashboard!$B319,Transactions!$D:$D))</f>
        <v/>
      </c>
      <c r="I319" s="32" t="str">
        <f>IF($B319="","",SUMIF(Transactions!$F:$F,TEXT(Dashboard!I$3,"mmm-yyyy")&amp;Dashboard!$B319,Transactions!$D:$D))</f>
        <v/>
      </c>
      <c r="J319" s="32" t="str">
        <f>IF($B319="","",SUMIF(Transactions!$F:$F,TEXT(Dashboard!J$3,"mmm-yyyy")&amp;Dashboard!$B319,Transactions!$D:$D))</f>
        <v/>
      </c>
      <c r="K319" s="32" t="str">
        <f>IF($B319="","",SUMIF(Transactions!$F:$F,TEXT(Dashboard!K$3,"mmm-yyyy")&amp;Dashboard!$B319,Transactions!$D:$D))</f>
        <v/>
      </c>
      <c r="L319" s="32" t="str">
        <f>IF($B319="","",SUMIF(Transactions!$F:$F,TEXT(Dashboard!L$3,"mmm-yyyy")&amp;Dashboard!$B319,Transactions!$D:$D))</f>
        <v/>
      </c>
      <c r="M319" s="32" t="str">
        <f>IF($B319="","",SUMIF(Transactions!$F:$F,TEXT(Dashboard!M$3,"mmm-yyyy")&amp;Dashboard!$B319,Transactions!$D:$D))</f>
        <v/>
      </c>
      <c r="N319" s="32" t="str">
        <f>IF($B319="","",SUMIF(Transactions!$F:$F,TEXT(Dashboard!N$3,"mmm-yyyy")&amp;Dashboard!$B319,Transactions!$D:$D))</f>
        <v/>
      </c>
      <c r="O319" s="32" t="str">
        <f>IF($B319="","",SUMIF(Transactions!$F:$F,TEXT(Dashboard!O$3,"mmm-yyyy")&amp;Dashboard!$B319,Transactions!$D:$D))</f>
        <v/>
      </c>
      <c r="P319" s="32" t="str">
        <f t="shared" si="9"/>
        <v/>
      </c>
    </row>
    <row r="320" spans="1:16">
      <c r="A320" s="30" t="str">
        <f t="shared" si="10"/>
        <v/>
      </c>
      <c r="B320" s="31"/>
      <c r="C320" s="32" t="str">
        <f>IF($B320="","",SUMIF(Transactions!$F:$F,TEXT(Dashboard!C$3,"mmm-yyyy")&amp;Dashboard!$B320,Transactions!$D:$D))</f>
        <v/>
      </c>
      <c r="D320" s="32" t="str">
        <f>IF($B320="","",SUMIF(Transactions!$F:$F,TEXT(Dashboard!D$3,"mmm-yyyy")&amp;Dashboard!$B320,Transactions!$D:$D))</f>
        <v/>
      </c>
      <c r="E320" s="32" t="str">
        <f>IF($B320="","",SUMIF(Transactions!$F:$F,TEXT(Dashboard!E$3,"mmm-yyyy")&amp;Dashboard!$B320,Transactions!$D:$D))</f>
        <v/>
      </c>
      <c r="F320" s="32" t="str">
        <f>IF($B320="","",SUMIF(Transactions!$F:$F,TEXT(Dashboard!F$3,"mmm-yyyy")&amp;Dashboard!$B320,Transactions!$D:$D))</f>
        <v/>
      </c>
      <c r="G320" s="32" t="str">
        <f>IF($B320="","",SUMIF(Transactions!$F:$F,TEXT(Dashboard!G$3,"mmm-yyyy")&amp;Dashboard!$B320,Transactions!$D:$D))</f>
        <v/>
      </c>
      <c r="H320" s="32" t="str">
        <f>IF($B320="","",SUMIF(Transactions!$F:$F,TEXT(Dashboard!H$3,"mmm-yyyy")&amp;Dashboard!$B320,Transactions!$D:$D))</f>
        <v/>
      </c>
      <c r="I320" s="32" t="str">
        <f>IF($B320="","",SUMIF(Transactions!$F:$F,TEXT(Dashboard!I$3,"mmm-yyyy")&amp;Dashboard!$B320,Transactions!$D:$D))</f>
        <v/>
      </c>
      <c r="J320" s="32" t="str">
        <f>IF($B320="","",SUMIF(Transactions!$F:$F,TEXT(Dashboard!J$3,"mmm-yyyy")&amp;Dashboard!$B320,Transactions!$D:$D))</f>
        <v/>
      </c>
      <c r="K320" s="32" t="str">
        <f>IF($B320="","",SUMIF(Transactions!$F:$F,TEXT(Dashboard!K$3,"mmm-yyyy")&amp;Dashboard!$B320,Transactions!$D:$D))</f>
        <v/>
      </c>
      <c r="L320" s="32" t="str">
        <f>IF($B320="","",SUMIF(Transactions!$F:$F,TEXT(Dashboard!L$3,"mmm-yyyy")&amp;Dashboard!$B320,Transactions!$D:$D))</f>
        <v/>
      </c>
      <c r="M320" s="32" t="str">
        <f>IF($B320="","",SUMIF(Transactions!$F:$F,TEXT(Dashboard!M$3,"mmm-yyyy")&amp;Dashboard!$B320,Transactions!$D:$D))</f>
        <v/>
      </c>
      <c r="N320" s="32" t="str">
        <f>IF($B320="","",SUMIF(Transactions!$F:$F,TEXT(Dashboard!N$3,"mmm-yyyy")&amp;Dashboard!$B320,Transactions!$D:$D))</f>
        <v/>
      </c>
      <c r="O320" s="32" t="str">
        <f>IF($B320="","",SUMIF(Transactions!$F:$F,TEXT(Dashboard!O$3,"mmm-yyyy")&amp;Dashboard!$B320,Transactions!$D:$D))</f>
        <v/>
      </c>
      <c r="P320" s="32" t="str">
        <f t="shared" si="9"/>
        <v/>
      </c>
    </row>
    <row r="321" spans="1:16">
      <c r="A321" s="30" t="str">
        <f t="shared" si="10"/>
        <v/>
      </c>
      <c r="B321" s="31"/>
      <c r="C321" s="32" t="str">
        <f>IF($B321="","",SUMIF(Transactions!$F:$F,TEXT(Dashboard!C$3,"mmm-yyyy")&amp;Dashboard!$B321,Transactions!$D:$D))</f>
        <v/>
      </c>
      <c r="D321" s="32" t="str">
        <f>IF($B321="","",SUMIF(Transactions!$F:$F,TEXT(Dashboard!D$3,"mmm-yyyy")&amp;Dashboard!$B321,Transactions!$D:$D))</f>
        <v/>
      </c>
      <c r="E321" s="32" t="str">
        <f>IF($B321="","",SUMIF(Transactions!$F:$F,TEXT(Dashboard!E$3,"mmm-yyyy")&amp;Dashboard!$B321,Transactions!$D:$D))</f>
        <v/>
      </c>
      <c r="F321" s="32" t="str">
        <f>IF($B321="","",SUMIF(Transactions!$F:$F,TEXT(Dashboard!F$3,"mmm-yyyy")&amp;Dashboard!$B321,Transactions!$D:$D))</f>
        <v/>
      </c>
      <c r="G321" s="32" t="str">
        <f>IF($B321="","",SUMIF(Transactions!$F:$F,TEXT(Dashboard!G$3,"mmm-yyyy")&amp;Dashboard!$B321,Transactions!$D:$D))</f>
        <v/>
      </c>
      <c r="H321" s="32" t="str">
        <f>IF($B321="","",SUMIF(Transactions!$F:$F,TEXT(Dashboard!H$3,"mmm-yyyy")&amp;Dashboard!$B321,Transactions!$D:$D))</f>
        <v/>
      </c>
      <c r="I321" s="32" t="str">
        <f>IF($B321="","",SUMIF(Transactions!$F:$F,TEXT(Dashboard!I$3,"mmm-yyyy")&amp;Dashboard!$B321,Transactions!$D:$D))</f>
        <v/>
      </c>
      <c r="J321" s="32" t="str">
        <f>IF($B321="","",SUMIF(Transactions!$F:$F,TEXT(Dashboard!J$3,"mmm-yyyy")&amp;Dashboard!$B321,Transactions!$D:$D))</f>
        <v/>
      </c>
      <c r="K321" s="32" t="str">
        <f>IF($B321="","",SUMIF(Transactions!$F:$F,TEXT(Dashboard!K$3,"mmm-yyyy")&amp;Dashboard!$B321,Transactions!$D:$D))</f>
        <v/>
      </c>
      <c r="L321" s="32" t="str">
        <f>IF($B321="","",SUMIF(Transactions!$F:$F,TEXT(Dashboard!L$3,"mmm-yyyy")&amp;Dashboard!$B321,Transactions!$D:$D))</f>
        <v/>
      </c>
      <c r="M321" s="32" t="str">
        <f>IF($B321="","",SUMIF(Transactions!$F:$F,TEXT(Dashboard!M$3,"mmm-yyyy")&amp;Dashboard!$B321,Transactions!$D:$D))</f>
        <v/>
      </c>
      <c r="N321" s="32" t="str">
        <f>IF($B321="","",SUMIF(Transactions!$F:$F,TEXT(Dashboard!N$3,"mmm-yyyy")&amp;Dashboard!$B321,Transactions!$D:$D))</f>
        <v/>
      </c>
      <c r="O321" s="32" t="str">
        <f>IF($B321="","",SUMIF(Transactions!$F:$F,TEXT(Dashboard!O$3,"mmm-yyyy")&amp;Dashboard!$B321,Transactions!$D:$D))</f>
        <v/>
      </c>
      <c r="P321" s="32" t="str">
        <f t="shared" si="9"/>
        <v/>
      </c>
    </row>
    <row r="322" spans="1:16">
      <c r="A322" s="30" t="str">
        <f t="shared" si="10"/>
        <v/>
      </c>
      <c r="B322" s="31"/>
      <c r="C322" s="32" t="str">
        <f>IF($B322="","",SUMIF(Transactions!$F:$F,TEXT(Dashboard!C$3,"mmm-yyyy")&amp;Dashboard!$B322,Transactions!$D:$D))</f>
        <v/>
      </c>
      <c r="D322" s="32" t="str">
        <f>IF($B322="","",SUMIF(Transactions!$F:$F,TEXT(Dashboard!D$3,"mmm-yyyy")&amp;Dashboard!$B322,Transactions!$D:$D))</f>
        <v/>
      </c>
      <c r="E322" s="32" t="str">
        <f>IF($B322="","",SUMIF(Transactions!$F:$F,TEXT(Dashboard!E$3,"mmm-yyyy")&amp;Dashboard!$B322,Transactions!$D:$D))</f>
        <v/>
      </c>
      <c r="F322" s="32" t="str">
        <f>IF($B322="","",SUMIF(Transactions!$F:$F,TEXT(Dashboard!F$3,"mmm-yyyy")&amp;Dashboard!$B322,Transactions!$D:$D))</f>
        <v/>
      </c>
      <c r="G322" s="32" t="str">
        <f>IF($B322="","",SUMIF(Transactions!$F:$F,TEXT(Dashboard!G$3,"mmm-yyyy")&amp;Dashboard!$B322,Transactions!$D:$D))</f>
        <v/>
      </c>
      <c r="H322" s="32" t="str">
        <f>IF($B322="","",SUMIF(Transactions!$F:$F,TEXT(Dashboard!H$3,"mmm-yyyy")&amp;Dashboard!$B322,Transactions!$D:$D))</f>
        <v/>
      </c>
      <c r="I322" s="32" t="str">
        <f>IF($B322="","",SUMIF(Transactions!$F:$F,TEXT(Dashboard!I$3,"mmm-yyyy")&amp;Dashboard!$B322,Transactions!$D:$D))</f>
        <v/>
      </c>
      <c r="J322" s="32" t="str">
        <f>IF($B322="","",SUMIF(Transactions!$F:$F,TEXT(Dashboard!J$3,"mmm-yyyy")&amp;Dashboard!$B322,Transactions!$D:$D))</f>
        <v/>
      </c>
      <c r="K322" s="32" t="str">
        <f>IF($B322="","",SUMIF(Transactions!$F:$F,TEXT(Dashboard!K$3,"mmm-yyyy")&amp;Dashboard!$B322,Transactions!$D:$D))</f>
        <v/>
      </c>
      <c r="L322" s="32" t="str">
        <f>IF($B322="","",SUMIF(Transactions!$F:$F,TEXT(Dashboard!L$3,"mmm-yyyy")&amp;Dashboard!$B322,Transactions!$D:$D))</f>
        <v/>
      </c>
      <c r="M322" s="32" t="str">
        <f>IF($B322="","",SUMIF(Transactions!$F:$F,TEXT(Dashboard!M$3,"mmm-yyyy")&amp;Dashboard!$B322,Transactions!$D:$D))</f>
        <v/>
      </c>
      <c r="N322" s="32" t="str">
        <f>IF($B322="","",SUMIF(Transactions!$F:$F,TEXT(Dashboard!N$3,"mmm-yyyy")&amp;Dashboard!$B322,Transactions!$D:$D))</f>
        <v/>
      </c>
      <c r="O322" s="32" t="str">
        <f>IF($B322="","",SUMIF(Transactions!$F:$F,TEXT(Dashboard!O$3,"mmm-yyyy")&amp;Dashboard!$B322,Transactions!$D:$D))</f>
        <v/>
      </c>
      <c r="P322" s="32" t="str">
        <f t="shared" si="9"/>
        <v/>
      </c>
    </row>
    <row r="323" spans="1:16">
      <c r="A323" s="30" t="str">
        <f t="shared" si="10"/>
        <v/>
      </c>
      <c r="B323" s="31"/>
      <c r="C323" s="32" t="str">
        <f>IF($B323="","",SUMIF(Transactions!$F:$F,TEXT(Dashboard!C$3,"mmm-yyyy")&amp;Dashboard!$B323,Transactions!$D:$D))</f>
        <v/>
      </c>
      <c r="D323" s="32" t="str">
        <f>IF($B323="","",SUMIF(Transactions!$F:$F,TEXT(Dashboard!D$3,"mmm-yyyy")&amp;Dashboard!$B323,Transactions!$D:$D))</f>
        <v/>
      </c>
      <c r="E323" s="32" t="str">
        <f>IF($B323="","",SUMIF(Transactions!$F:$F,TEXT(Dashboard!E$3,"mmm-yyyy")&amp;Dashboard!$B323,Transactions!$D:$D))</f>
        <v/>
      </c>
      <c r="F323" s="32" t="str">
        <f>IF($B323="","",SUMIF(Transactions!$F:$F,TEXT(Dashboard!F$3,"mmm-yyyy")&amp;Dashboard!$B323,Transactions!$D:$D))</f>
        <v/>
      </c>
      <c r="G323" s="32" t="str">
        <f>IF($B323="","",SUMIF(Transactions!$F:$F,TEXT(Dashboard!G$3,"mmm-yyyy")&amp;Dashboard!$B323,Transactions!$D:$D))</f>
        <v/>
      </c>
      <c r="H323" s="32" t="str">
        <f>IF($B323="","",SUMIF(Transactions!$F:$F,TEXT(Dashboard!H$3,"mmm-yyyy")&amp;Dashboard!$B323,Transactions!$D:$D))</f>
        <v/>
      </c>
      <c r="I323" s="32" t="str">
        <f>IF($B323="","",SUMIF(Transactions!$F:$F,TEXT(Dashboard!I$3,"mmm-yyyy")&amp;Dashboard!$B323,Transactions!$D:$D))</f>
        <v/>
      </c>
      <c r="J323" s="32" t="str">
        <f>IF($B323="","",SUMIF(Transactions!$F:$F,TEXT(Dashboard!J$3,"mmm-yyyy")&amp;Dashboard!$B323,Transactions!$D:$D))</f>
        <v/>
      </c>
      <c r="K323" s="32" t="str">
        <f>IF($B323="","",SUMIF(Transactions!$F:$F,TEXT(Dashboard!K$3,"mmm-yyyy")&amp;Dashboard!$B323,Transactions!$D:$D))</f>
        <v/>
      </c>
      <c r="L323" s="32" t="str">
        <f>IF($B323="","",SUMIF(Transactions!$F:$F,TEXT(Dashboard!L$3,"mmm-yyyy")&amp;Dashboard!$B323,Transactions!$D:$D))</f>
        <v/>
      </c>
      <c r="M323" s="32" t="str">
        <f>IF($B323="","",SUMIF(Transactions!$F:$F,TEXT(Dashboard!M$3,"mmm-yyyy")&amp;Dashboard!$B323,Transactions!$D:$D))</f>
        <v/>
      </c>
      <c r="N323" s="32" t="str">
        <f>IF($B323="","",SUMIF(Transactions!$F:$F,TEXT(Dashboard!N$3,"mmm-yyyy")&amp;Dashboard!$B323,Transactions!$D:$D))</f>
        <v/>
      </c>
      <c r="O323" s="32" t="str">
        <f>IF($B323="","",SUMIF(Transactions!$F:$F,TEXT(Dashboard!O$3,"mmm-yyyy")&amp;Dashboard!$B323,Transactions!$D:$D))</f>
        <v/>
      </c>
      <c r="P323" s="32" t="str">
        <f t="shared" si="9"/>
        <v/>
      </c>
    </row>
    <row r="324" spans="1:16">
      <c r="A324" s="30" t="str">
        <f t="shared" si="10"/>
        <v/>
      </c>
      <c r="B324" s="31"/>
      <c r="C324" s="32" t="str">
        <f>IF($B324="","",SUMIF(Transactions!$F:$F,TEXT(Dashboard!C$3,"mmm-yyyy")&amp;Dashboard!$B324,Transactions!$D:$D))</f>
        <v/>
      </c>
      <c r="D324" s="32" t="str">
        <f>IF($B324="","",SUMIF(Transactions!$F:$F,TEXT(Dashboard!D$3,"mmm-yyyy")&amp;Dashboard!$B324,Transactions!$D:$D))</f>
        <v/>
      </c>
      <c r="E324" s="32" t="str">
        <f>IF($B324="","",SUMIF(Transactions!$F:$F,TEXT(Dashboard!E$3,"mmm-yyyy")&amp;Dashboard!$B324,Transactions!$D:$D))</f>
        <v/>
      </c>
      <c r="F324" s="32" t="str">
        <f>IF($B324="","",SUMIF(Transactions!$F:$F,TEXT(Dashboard!F$3,"mmm-yyyy")&amp;Dashboard!$B324,Transactions!$D:$D))</f>
        <v/>
      </c>
      <c r="G324" s="32" t="str">
        <f>IF($B324="","",SUMIF(Transactions!$F:$F,TEXT(Dashboard!G$3,"mmm-yyyy")&amp;Dashboard!$B324,Transactions!$D:$D))</f>
        <v/>
      </c>
      <c r="H324" s="32" t="str">
        <f>IF($B324="","",SUMIF(Transactions!$F:$F,TEXT(Dashboard!H$3,"mmm-yyyy")&amp;Dashboard!$B324,Transactions!$D:$D))</f>
        <v/>
      </c>
      <c r="I324" s="32" t="str">
        <f>IF($B324="","",SUMIF(Transactions!$F:$F,TEXT(Dashboard!I$3,"mmm-yyyy")&amp;Dashboard!$B324,Transactions!$D:$D))</f>
        <v/>
      </c>
      <c r="J324" s="32" t="str">
        <f>IF($B324="","",SUMIF(Transactions!$F:$F,TEXT(Dashboard!J$3,"mmm-yyyy")&amp;Dashboard!$B324,Transactions!$D:$D))</f>
        <v/>
      </c>
      <c r="K324" s="32" t="str">
        <f>IF($B324="","",SUMIF(Transactions!$F:$F,TEXT(Dashboard!K$3,"mmm-yyyy")&amp;Dashboard!$B324,Transactions!$D:$D))</f>
        <v/>
      </c>
      <c r="L324" s="32" t="str">
        <f>IF($B324="","",SUMIF(Transactions!$F:$F,TEXT(Dashboard!L$3,"mmm-yyyy")&amp;Dashboard!$B324,Transactions!$D:$D))</f>
        <v/>
      </c>
      <c r="M324" s="32" t="str">
        <f>IF($B324="","",SUMIF(Transactions!$F:$F,TEXT(Dashboard!M$3,"mmm-yyyy")&amp;Dashboard!$B324,Transactions!$D:$D))</f>
        <v/>
      </c>
      <c r="N324" s="32" t="str">
        <f>IF($B324="","",SUMIF(Transactions!$F:$F,TEXT(Dashboard!N$3,"mmm-yyyy")&amp;Dashboard!$B324,Transactions!$D:$D))</f>
        <v/>
      </c>
      <c r="O324" s="32" t="str">
        <f>IF($B324="","",SUMIF(Transactions!$F:$F,TEXT(Dashboard!O$3,"mmm-yyyy")&amp;Dashboard!$B324,Transactions!$D:$D))</f>
        <v/>
      </c>
      <c r="P324" s="32" t="str">
        <f t="shared" si="9"/>
        <v/>
      </c>
    </row>
    <row r="325" spans="1:16">
      <c r="A325" s="30" t="str">
        <f t="shared" si="10"/>
        <v/>
      </c>
      <c r="B325" s="31"/>
      <c r="C325" s="32" t="str">
        <f>IF($B325="","",SUMIF(Transactions!$F:$F,TEXT(Dashboard!C$3,"mmm-yyyy")&amp;Dashboard!$B325,Transactions!$D:$D))</f>
        <v/>
      </c>
      <c r="D325" s="32" t="str">
        <f>IF($B325="","",SUMIF(Transactions!$F:$F,TEXT(Dashboard!D$3,"mmm-yyyy")&amp;Dashboard!$B325,Transactions!$D:$D))</f>
        <v/>
      </c>
      <c r="E325" s="32" t="str">
        <f>IF($B325="","",SUMIF(Transactions!$F:$F,TEXT(Dashboard!E$3,"mmm-yyyy")&amp;Dashboard!$B325,Transactions!$D:$D))</f>
        <v/>
      </c>
      <c r="F325" s="32" t="str">
        <f>IF($B325="","",SUMIF(Transactions!$F:$F,TEXT(Dashboard!F$3,"mmm-yyyy")&amp;Dashboard!$B325,Transactions!$D:$D))</f>
        <v/>
      </c>
      <c r="G325" s="32" t="str">
        <f>IF($B325="","",SUMIF(Transactions!$F:$F,TEXT(Dashboard!G$3,"mmm-yyyy")&amp;Dashboard!$B325,Transactions!$D:$D))</f>
        <v/>
      </c>
      <c r="H325" s="32" t="str">
        <f>IF($B325="","",SUMIF(Transactions!$F:$F,TEXT(Dashboard!H$3,"mmm-yyyy")&amp;Dashboard!$B325,Transactions!$D:$D))</f>
        <v/>
      </c>
      <c r="I325" s="32" t="str">
        <f>IF($B325="","",SUMIF(Transactions!$F:$F,TEXT(Dashboard!I$3,"mmm-yyyy")&amp;Dashboard!$B325,Transactions!$D:$D))</f>
        <v/>
      </c>
      <c r="J325" s="32" t="str">
        <f>IF($B325="","",SUMIF(Transactions!$F:$F,TEXT(Dashboard!J$3,"mmm-yyyy")&amp;Dashboard!$B325,Transactions!$D:$D))</f>
        <v/>
      </c>
      <c r="K325" s="32" t="str">
        <f>IF($B325="","",SUMIF(Transactions!$F:$F,TEXT(Dashboard!K$3,"mmm-yyyy")&amp;Dashboard!$B325,Transactions!$D:$D))</f>
        <v/>
      </c>
      <c r="L325" s="32" t="str">
        <f>IF($B325="","",SUMIF(Transactions!$F:$F,TEXT(Dashboard!L$3,"mmm-yyyy")&amp;Dashboard!$B325,Transactions!$D:$D))</f>
        <v/>
      </c>
      <c r="M325" s="32" t="str">
        <f>IF($B325="","",SUMIF(Transactions!$F:$F,TEXT(Dashboard!M$3,"mmm-yyyy")&amp;Dashboard!$B325,Transactions!$D:$D))</f>
        <v/>
      </c>
      <c r="N325" s="32" t="str">
        <f>IF($B325="","",SUMIF(Transactions!$F:$F,TEXT(Dashboard!N$3,"mmm-yyyy")&amp;Dashboard!$B325,Transactions!$D:$D))</f>
        <v/>
      </c>
      <c r="O325" s="32" t="str">
        <f>IF($B325="","",SUMIF(Transactions!$F:$F,TEXT(Dashboard!O$3,"mmm-yyyy")&amp;Dashboard!$B325,Transactions!$D:$D))</f>
        <v/>
      </c>
      <c r="P325" s="32" t="str">
        <f t="shared" ref="P325:P388" si="11">IF(B325="","",SUM(C325:O325))</f>
        <v/>
      </c>
    </row>
    <row r="326" spans="1:16">
      <c r="A326" s="30" t="str">
        <f t="shared" ref="A326:A389" si="12">IF(B326="","",A325+1)</f>
        <v/>
      </c>
      <c r="B326" s="31"/>
      <c r="C326" s="32" t="str">
        <f>IF($B326="","",SUMIF(Transactions!$F:$F,TEXT(Dashboard!C$3,"mmm-yyyy")&amp;Dashboard!$B326,Transactions!$D:$D))</f>
        <v/>
      </c>
      <c r="D326" s="32" t="str">
        <f>IF($B326="","",SUMIF(Transactions!$F:$F,TEXT(Dashboard!D$3,"mmm-yyyy")&amp;Dashboard!$B326,Transactions!$D:$D))</f>
        <v/>
      </c>
      <c r="E326" s="32" t="str">
        <f>IF($B326="","",SUMIF(Transactions!$F:$F,TEXT(Dashboard!E$3,"mmm-yyyy")&amp;Dashboard!$B326,Transactions!$D:$D))</f>
        <v/>
      </c>
      <c r="F326" s="32" t="str">
        <f>IF($B326="","",SUMIF(Transactions!$F:$F,TEXT(Dashboard!F$3,"mmm-yyyy")&amp;Dashboard!$B326,Transactions!$D:$D))</f>
        <v/>
      </c>
      <c r="G326" s="32" t="str">
        <f>IF($B326="","",SUMIF(Transactions!$F:$F,TEXT(Dashboard!G$3,"mmm-yyyy")&amp;Dashboard!$B326,Transactions!$D:$D))</f>
        <v/>
      </c>
      <c r="H326" s="32" t="str">
        <f>IF($B326="","",SUMIF(Transactions!$F:$F,TEXT(Dashboard!H$3,"mmm-yyyy")&amp;Dashboard!$B326,Transactions!$D:$D))</f>
        <v/>
      </c>
      <c r="I326" s="32" t="str">
        <f>IF($B326="","",SUMIF(Transactions!$F:$F,TEXT(Dashboard!I$3,"mmm-yyyy")&amp;Dashboard!$B326,Transactions!$D:$D))</f>
        <v/>
      </c>
      <c r="J326" s="32" t="str">
        <f>IF($B326="","",SUMIF(Transactions!$F:$F,TEXT(Dashboard!J$3,"mmm-yyyy")&amp;Dashboard!$B326,Transactions!$D:$D))</f>
        <v/>
      </c>
      <c r="K326" s="32" t="str">
        <f>IF($B326="","",SUMIF(Transactions!$F:$F,TEXT(Dashboard!K$3,"mmm-yyyy")&amp;Dashboard!$B326,Transactions!$D:$D))</f>
        <v/>
      </c>
      <c r="L326" s="32" t="str">
        <f>IF($B326="","",SUMIF(Transactions!$F:$F,TEXT(Dashboard!L$3,"mmm-yyyy")&amp;Dashboard!$B326,Transactions!$D:$D))</f>
        <v/>
      </c>
      <c r="M326" s="32" t="str">
        <f>IF($B326="","",SUMIF(Transactions!$F:$F,TEXT(Dashboard!M$3,"mmm-yyyy")&amp;Dashboard!$B326,Transactions!$D:$D))</f>
        <v/>
      </c>
      <c r="N326" s="32" t="str">
        <f>IF($B326="","",SUMIF(Transactions!$F:$F,TEXT(Dashboard!N$3,"mmm-yyyy")&amp;Dashboard!$B326,Transactions!$D:$D))</f>
        <v/>
      </c>
      <c r="O326" s="32" t="str">
        <f>IF($B326="","",SUMIF(Transactions!$F:$F,TEXT(Dashboard!O$3,"mmm-yyyy")&amp;Dashboard!$B326,Transactions!$D:$D))</f>
        <v/>
      </c>
      <c r="P326" s="32" t="str">
        <f t="shared" si="11"/>
        <v/>
      </c>
    </row>
    <row r="327" spans="1:16">
      <c r="A327" s="30" t="str">
        <f t="shared" si="12"/>
        <v/>
      </c>
      <c r="B327" s="31"/>
      <c r="C327" s="32" t="str">
        <f>IF($B327="","",SUMIF(Transactions!$F:$F,TEXT(Dashboard!C$3,"mmm-yyyy")&amp;Dashboard!$B327,Transactions!$D:$D))</f>
        <v/>
      </c>
      <c r="D327" s="32" t="str">
        <f>IF($B327="","",SUMIF(Transactions!$F:$F,TEXT(Dashboard!D$3,"mmm-yyyy")&amp;Dashboard!$B327,Transactions!$D:$D))</f>
        <v/>
      </c>
      <c r="E327" s="32" t="str">
        <f>IF($B327="","",SUMIF(Transactions!$F:$F,TEXT(Dashboard!E$3,"mmm-yyyy")&amp;Dashboard!$B327,Transactions!$D:$D))</f>
        <v/>
      </c>
      <c r="F327" s="32" t="str">
        <f>IF($B327="","",SUMIF(Transactions!$F:$F,TEXT(Dashboard!F$3,"mmm-yyyy")&amp;Dashboard!$B327,Transactions!$D:$D))</f>
        <v/>
      </c>
      <c r="G327" s="32" t="str">
        <f>IF($B327="","",SUMIF(Transactions!$F:$F,TEXT(Dashboard!G$3,"mmm-yyyy")&amp;Dashboard!$B327,Transactions!$D:$D))</f>
        <v/>
      </c>
      <c r="H327" s="32" t="str">
        <f>IF($B327="","",SUMIF(Transactions!$F:$F,TEXT(Dashboard!H$3,"mmm-yyyy")&amp;Dashboard!$B327,Transactions!$D:$D))</f>
        <v/>
      </c>
      <c r="I327" s="32" t="str">
        <f>IF($B327="","",SUMIF(Transactions!$F:$F,TEXT(Dashboard!I$3,"mmm-yyyy")&amp;Dashboard!$B327,Transactions!$D:$D))</f>
        <v/>
      </c>
      <c r="J327" s="32" t="str">
        <f>IF($B327="","",SUMIF(Transactions!$F:$F,TEXT(Dashboard!J$3,"mmm-yyyy")&amp;Dashboard!$B327,Transactions!$D:$D))</f>
        <v/>
      </c>
      <c r="K327" s="32" t="str">
        <f>IF($B327="","",SUMIF(Transactions!$F:$F,TEXT(Dashboard!K$3,"mmm-yyyy")&amp;Dashboard!$B327,Transactions!$D:$D))</f>
        <v/>
      </c>
      <c r="L327" s="32" t="str">
        <f>IF($B327="","",SUMIF(Transactions!$F:$F,TEXT(Dashboard!L$3,"mmm-yyyy")&amp;Dashboard!$B327,Transactions!$D:$D))</f>
        <v/>
      </c>
      <c r="M327" s="32" t="str">
        <f>IF($B327="","",SUMIF(Transactions!$F:$F,TEXT(Dashboard!M$3,"mmm-yyyy")&amp;Dashboard!$B327,Transactions!$D:$D))</f>
        <v/>
      </c>
      <c r="N327" s="32" t="str">
        <f>IF($B327="","",SUMIF(Transactions!$F:$F,TEXT(Dashboard!N$3,"mmm-yyyy")&amp;Dashboard!$B327,Transactions!$D:$D))</f>
        <v/>
      </c>
      <c r="O327" s="32" t="str">
        <f>IF($B327="","",SUMIF(Transactions!$F:$F,TEXT(Dashboard!O$3,"mmm-yyyy")&amp;Dashboard!$B327,Transactions!$D:$D))</f>
        <v/>
      </c>
      <c r="P327" s="32" t="str">
        <f t="shared" si="11"/>
        <v/>
      </c>
    </row>
    <row r="328" spans="1:16">
      <c r="A328" s="30" t="str">
        <f t="shared" si="12"/>
        <v/>
      </c>
      <c r="B328" s="31"/>
      <c r="C328" s="32" t="str">
        <f>IF($B328="","",SUMIF(Transactions!$F:$F,TEXT(Dashboard!C$3,"mmm-yyyy")&amp;Dashboard!$B328,Transactions!$D:$D))</f>
        <v/>
      </c>
      <c r="D328" s="32" t="str">
        <f>IF($B328="","",SUMIF(Transactions!$F:$F,TEXT(Dashboard!D$3,"mmm-yyyy")&amp;Dashboard!$B328,Transactions!$D:$D))</f>
        <v/>
      </c>
      <c r="E328" s="32" t="str">
        <f>IF($B328="","",SUMIF(Transactions!$F:$F,TEXT(Dashboard!E$3,"mmm-yyyy")&amp;Dashboard!$B328,Transactions!$D:$D))</f>
        <v/>
      </c>
      <c r="F328" s="32" t="str">
        <f>IF($B328="","",SUMIF(Transactions!$F:$F,TEXT(Dashboard!F$3,"mmm-yyyy")&amp;Dashboard!$B328,Transactions!$D:$D))</f>
        <v/>
      </c>
      <c r="G328" s="32" t="str">
        <f>IF($B328="","",SUMIF(Transactions!$F:$F,TEXT(Dashboard!G$3,"mmm-yyyy")&amp;Dashboard!$B328,Transactions!$D:$D))</f>
        <v/>
      </c>
      <c r="H328" s="32" t="str">
        <f>IF($B328="","",SUMIF(Transactions!$F:$F,TEXT(Dashboard!H$3,"mmm-yyyy")&amp;Dashboard!$B328,Transactions!$D:$D))</f>
        <v/>
      </c>
      <c r="I328" s="32" t="str">
        <f>IF($B328="","",SUMIF(Transactions!$F:$F,TEXT(Dashboard!I$3,"mmm-yyyy")&amp;Dashboard!$B328,Transactions!$D:$D))</f>
        <v/>
      </c>
      <c r="J328" s="32" t="str">
        <f>IF($B328="","",SUMIF(Transactions!$F:$F,TEXT(Dashboard!J$3,"mmm-yyyy")&amp;Dashboard!$B328,Transactions!$D:$D))</f>
        <v/>
      </c>
      <c r="K328" s="32" t="str">
        <f>IF($B328="","",SUMIF(Transactions!$F:$F,TEXT(Dashboard!K$3,"mmm-yyyy")&amp;Dashboard!$B328,Transactions!$D:$D))</f>
        <v/>
      </c>
      <c r="L328" s="32" t="str">
        <f>IF($B328="","",SUMIF(Transactions!$F:$F,TEXT(Dashboard!L$3,"mmm-yyyy")&amp;Dashboard!$B328,Transactions!$D:$D))</f>
        <v/>
      </c>
      <c r="M328" s="32" t="str">
        <f>IF($B328="","",SUMIF(Transactions!$F:$F,TEXT(Dashboard!M$3,"mmm-yyyy")&amp;Dashboard!$B328,Transactions!$D:$D))</f>
        <v/>
      </c>
      <c r="N328" s="32" t="str">
        <f>IF($B328="","",SUMIF(Transactions!$F:$F,TEXT(Dashboard!N$3,"mmm-yyyy")&amp;Dashboard!$B328,Transactions!$D:$D))</f>
        <v/>
      </c>
      <c r="O328" s="32" t="str">
        <f>IF($B328="","",SUMIF(Transactions!$F:$F,TEXT(Dashboard!O$3,"mmm-yyyy")&amp;Dashboard!$B328,Transactions!$D:$D))</f>
        <v/>
      </c>
      <c r="P328" s="32" t="str">
        <f t="shared" si="11"/>
        <v/>
      </c>
    </row>
    <row r="329" spans="1:16">
      <c r="A329" s="30" t="str">
        <f t="shared" si="12"/>
        <v/>
      </c>
      <c r="B329" s="31"/>
      <c r="C329" s="32" t="str">
        <f>IF($B329="","",SUMIF(Transactions!$F:$F,TEXT(Dashboard!C$3,"mmm-yyyy")&amp;Dashboard!$B329,Transactions!$D:$D))</f>
        <v/>
      </c>
      <c r="D329" s="32" t="str">
        <f>IF($B329="","",SUMIF(Transactions!$F:$F,TEXT(Dashboard!D$3,"mmm-yyyy")&amp;Dashboard!$B329,Transactions!$D:$D))</f>
        <v/>
      </c>
      <c r="E329" s="32" t="str">
        <f>IF($B329="","",SUMIF(Transactions!$F:$F,TEXT(Dashboard!E$3,"mmm-yyyy")&amp;Dashboard!$B329,Transactions!$D:$D))</f>
        <v/>
      </c>
      <c r="F329" s="32" t="str">
        <f>IF($B329="","",SUMIF(Transactions!$F:$F,TEXT(Dashboard!F$3,"mmm-yyyy")&amp;Dashboard!$B329,Transactions!$D:$D))</f>
        <v/>
      </c>
      <c r="G329" s="32" t="str">
        <f>IF($B329="","",SUMIF(Transactions!$F:$F,TEXT(Dashboard!G$3,"mmm-yyyy")&amp;Dashboard!$B329,Transactions!$D:$D))</f>
        <v/>
      </c>
      <c r="H329" s="32" t="str">
        <f>IF($B329="","",SUMIF(Transactions!$F:$F,TEXT(Dashboard!H$3,"mmm-yyyy")&amp;Dashboard!$B329,Transactions!$D:$D))</f>
        <v/>
      </c>
      <c r="I329" s="32" t="str">
        <f>IF($B329="","",SUMIF(Transactions!$F:$F,TEXT(Dashboard!I$3,"mmm-yyyy")&amp;Dashboard!$B329,Transactions!$D:$D))</f>
        <v/>
      </c>
      <c r="J329" s="32" t="str">
        <f>IF($B329="","",SUMIF(Transactions!$F:$F,TEXT(Dashboard!J$3,"mmm-yyyy")&amp;Dashboard!$B329,Transactions!$D:$D))</f>
        <v/>
      </c>
      <c r="K329" s="32" t="str">
        <f>IF($B329="","",SUMIF(Transactions!$F:$F,TEXT(Dashboard!K$3,"mmm-yyyy")&amp;Dashboard!$B329,Transactions!$D:$D))</f>
        <v/>
      </c>
      <c r="L329" s="32" t="str">
        <f>IF($B329="","",SUMIF(Transactions!$F:$F,TEXT(Dashboard!L$3,"mmm-yyyy")&amp;Dashboard!$B329,Transactions!$D:$D))</f>
        <v/>
      </c>
      <c r="M329" s="32" t="str">
        <f>IF($B329="","",SUMIF(Transactions!$F:$F,TEXT(Dashboard!M$3,"mmm-yyyy")&amp;Dashboard!$B329,Transactions!$D:$D))</f>
        <v/>
      </c>
      <c r="N329" s="32" t="str">
        <f>IF($B329="","",SUMIF(Transactions!$F:$F,TEXT(Dashboard!N$3,"mmm-yyyy")&amp;Dashboard!$B329,Transactions!$D:$D))</f>
        <v/>
      </c>
      <c r="O329" s="32" t="str">
        <f>IF($B329="","",SUMIF(Transactions!$F:$F,TEXT(Dashboard!O$3,"mmm-yyyy")&amp;Dashboard!$B329,Transactions!$D:$D))</f>
        <v/>
      </c>
      <c r="P329" s="32" t="str">
        <f t="shared" si="11"/>
        <v/>
      </c>
    </row>
    <row r="330" spans="1:16">
      <c r="A330" s="30" t="str">
        <f t="shared" si="12"/>
        <v/>
      </c>
      <c r="B330" s="31"/>
      <c r="C330" s="32" t="str">
        <f>IF($B330="","",SUMIF(Transactions!$F:$F,TEXT(Dashboard!C$3,"mmm-yyyy")&amp;Dashboard!$B330,Transactions!$D:$D))</f>
        <v/>
      </c>
      <c r="D330" s="32" t="str">
        <f>IF($B330="","",SUMIF(Transactions!$F:$F,TEXT(Dashboard!D$3,"mmm-yyyy")&amp;Dashboard!$B330,Transactions!$D:$D))</f>
        <v/>
      </c>
      <c r="E330" s="32" t="str">
        <f>IF($B330="","",SUMIF(Transactions!$F:$F,TEXT(Dashboard!E$3,"mmm-yyyy")&amp;Dashboard!$B330,Transactions!$D:$D))</f>
        <v/>
      </c>
      <c r="F330" s="32" t="str">
        <f>IF($B330="","",SUMIF(Transactions!$F:$F,TEXT(Dashboard!F$3,"mmm-yyyy")&amp;Dashboard!$B330,Transactions!$D:$D))</f>
        <v/>
      </c>
      <c r="G330" s="32" t="str">
        <f>IF($B330="","",SUMIF(Transactions!$F:$F,TEXT(Dashboard!G$3,"mmm-yyyy")&amp;Dashboard!$B330,Transactions!$D:$D))</f>
        <v/>
      </c>
      <c r="H330" s="32" t="str">
        <f>IF($B330="","",SUMIF(Transactions!$F:$F,TEXT(Dashboard!H$3,"mmm-yyyy")&amp;Dashboard!$B330,Transactions!$D:$D))</f>
        <v/>
      </c>
      <c r="I330" s="32" t="str">
        <f>IF($B330="","",SUMIF(Transactions!$F:$F,TEXT(Dashboard!I$3,"mmm-yyyy")&amp;Dashboard!$B330,Transactions!$D:$D))</f>
        <v/>
      </c>
      <c r="J330" s="32" t="str">
        <f>IF($B330="","",SUMIF(Transactions!$F:$F,TEXT(Dashboard!J$3,"mmm-yyyy")&amp;Dashboard!$B330,Transactions!$D:$D))</f>
        <v/>
      </c>
      <c r="K330" s="32" t="str">
        <f>IF($B330="","",SUMIF(Transactions!$F:$F,TEXT(Dashboard!K$3,"mmm-yyyy")&amp;Dashboard!$B330,Transactions!$D:$D))</f>
        <v/>
      </c>
      <c r="L330" s="32" t="str">
        <f>IF($B330="","",SUMIF(Transactions!$F:$F,TEXT(Dashboard!L$3,"mmm-yyyy")&amp;Dashboard!$B330,Transactions!$D:$D))</f>
        <v/>
      </c>
      <c r="M330" s="32" t="str">
        <f>IF($B330="","",SUMIF(Transactions!$F:$F,TEXT(Dashboard!M$3,"mmm-yyyy")&amp;Dashboard!$B330,Transactions!$D:$D))</f>
        <v/>
      </c>
      <c r="N330" s="32" t="str">
        <f>IF($B330="","",SUMIF(Transactions!$F:$F,TEXT(Dashboard!N$3,"mmm-yyyy")&amp;Dashboard!$B330,Transactions!$D:$D))</f>
        <v/>
      </c>
      <c r="O330" s="32" t="str">
        <f>IF($B330="","",SUMIF(Transactions!$F:$F,TEXT(Dashboard!O$3,"mmm-yyyy")&amp;Dashboard!$B330,Transactions!$D:$D))</f>
        <v/>
      </c>
      <c r="P330" s="32" t="str">
        <f t="shared" si="11"/>
        <v/>
      </c>
    </row>
    <row r="331" spans="1:16">
      <c r="A331" s="30" t="str">
        <f t="shared" si="12"/>
        <v/>
      </c>
      <c r="B331" s="31"/>
      <c r="C331" s="32" t="str">
        <f>IF($B331="","",SUMIF(Transactions!$F:$F,TEXT(Dashboard!C$3,"mmm-yyyy")&amp;Dashboard!$B331,Transactions!$D:$D))</f>
        <v/>
      </c>
      <c r="D331" s="32" t="str">
        <f>IF($B331="","",SUMIF(Transactions!$F:$F,TEXT(Dashboard!D$3,"mmm-yyyy")&amp;Dashboard!$B331,Transactions!$D:$D))</f>
        <v/>
      </c>
      <c r="E331" s="32" t="str">
        <f>IF($B331="","",SUMIF(Transactions!$F:$F,TEXT(Dashboard!E$3,"mmm-yyyy")&amp;Dashboard!$B331,Transactions!$D:$D))</f>
        <v/>
      </c>
      <c r="F331" s="32" t="str">
        <f>IF($B331="","",SUMIF(Transactions!$F:$F,TEXT(Dashboard!F$3,"mmm-yyyy")&amp;Dashboard!$B331,Transactions!$D:$D))</f>
        <v/>
      </c>
      <c r="G331" s="32" t="str">
        <f>IF($B331="","",SUMIF(Transactions!$F:$F,TEXT(Dashboard!G$3,"mmm-yyyy")&amp;Dashboard!$B331,Transactions!$D:$D))</f>
        <v/>
      </c>
      <c r="H331" s="32" t="str">
        <f>IF($B331="","",SUMIF(Transactions!$F:$F,TEXT(Dashboard!H$3,"mmm-yyyy")&amp;Dashboard!$B331,Transactions!$D:$D))</f>
        <v/>
      </c>
      <c r="I331" s="32" t="str">
        <f>IF($B331="","",SUMIF(Transactions!$F:$F,TEXT(Dashboard!I$3,"mmm-yyyy")&amp;Dashboard!$B331,Transactions!$D:$D))</f>
        <v/>
      </c>
      <c r="J331" s="32" t="str">
        <f>IF($B331="","",SUMIF(Transactions!$F:$F,TEXT(Dashboard!J$3,"mmm-yyyy")&amp;Dashboard!$B331,Transactions!$D:$D))</f>
        <v/>
      </c>
      <c r="K331" s="32" t="str">
        <f>IF($B331="","",SUMIF(Transactions!$F:$F,TEXT(Dashboard!K$3,"mmm-yyyy")&amp;Dashboard!$B331,Transactions!$D:$D))</f>
        <v/>
      </c>
      <c r="L331" s="32" t="str">
        <f>IF($B331="","",SUMIF(Transactions!$F:$F,TEXT(Dashboard!L$3,"mmm-yyyy")&amp;Dashboard!$B331,Transactions!$D:$D))</f>
        <v/>
      </c>
      <c r="M331" s="32" t="str">
        <f>IF($B331="","",SUMIF(Transactions!$F:$F,TEXT(Dashboard!M$3,"mmm-yyyy")&amp;Dashboard!$B331,Transactions!$D:$D))</f>
        <v/>
      </c>
      <c r="N331" s="32" t="str">
        <f>IF($B331="","",SUMIF(Transactions!$F:$F,TEXT(Dashboard!N$3,"mmm-yyyy")&amp;Dashboard!$B331,Transactions!$D:$D))</f>
        <v/>
      </c>
      <c r="O331" s="32" t="str">
        <f>IF($B331="","",SUMIF(Transactions!$F:$F,TEXT(Dashboard!O$3,"mmm-yyyy")&amp;Dashboard!$B331,Transactions!$D:$D))</f>
        <v/>
      </c>
      <c r="P331" s="32" t="str">
        <f t="shared" si="11"/>
        <v/>
      </c>
    </row>
    <row r="332" spans="1:16">
      <c r="A332" s="30" t="str">
        <f t="shared" si="12"/>
        <v/>
      </c>
      <c r="B332" s="31"/>
      <c r="C332" s="32" t="str">
        <f>IF($B332="","",SUMIF(Transactions!$F:$F,TEXT(Dashboard!C$3,"mmm-yyyy")&amp;Dashboard!$B332,Transactions!$D:$D))</f>
        <v/>
      </c>
      <c r="D332" s="32" t="str">
        <f>IF($B332="","",SUMIF(Transactions!$F:$F,TEXT(Dashboard!D$3,"mmm-yyyy")&amp;Dashboard!$B332,Transactions!$D:$D))</f>
        <v/>
      </c>
      <c r="E332" s="32" t="str">
        <f>IF($B332="","",SUMIF(Transactions!$F:$F,TEXT(Dashboard!E$3,"mmm-yyyy")&amp;Dashboard!$B332,Transactions!$D:$D))</f>
        <v/>
      </c>
      <c r="F332" s="32" t="str">
        <f>IF($B332="","",SUMIF(Transactions!$F:$F,TEXT(Dashboard!F$3,"mmm-yyyy")&amp;Dashboard!$B332,Transactions!$D:$D))</f>
        <v/>
      </c>
      <c r="G332" s="32" t="str">
        <f>IF($B332="","",SUMIF(Transactions!$F:$F,TEXT(Dashboard!G$3,"mmm-yyyy")&amp;Dashboard!$B332,Transactions!$D:$D))</f>
        <v/>
      </c>
      <c r="H332" s="32" t="str">
        <f>IF($B332="","",SUMIF(Transactions!$F:$F,TEXT(Dashboard!H$3,"mmm-yyyy")&amp;Dashboard!$B332,Transactions!$D:$D))</f>
        <v/>
      </c>
      <c r="I332" s="32" t="str">
        <f>IF($B332="","",SUMIF(Transactions!$F:$F,TEXT(Dashboard!I$3,"mmm-yyyy")&amp;Dashboard!$B332,Transactions!$D:$D))</f>
        <v/>
      </c>
      <c r="J332" s="32" t="str">
        <f>IF($B332="","",SUMIF(Transactions!$F:$F,TEXT(Dashboard!J$3,"mmm-yyyy")&amp;Dashboard!$B332,Transactions!$D:$D))</f>
        <v/>
      </c>
      <c r="K332" s="32" t="str">
        <f>IF($B332="","",SUMIF(Transactions!$F:$F,TEXT(Dashboard!K$3,"mmm-yyyy")&amp;Dashboard!$B332,Transactions!$D:$D))</f>
        <v/>
      </c>
      <c r="L332" s="32" t="str">
        <f>IF($B332="","",SUMIF(Transactions!$F:$F,TEXT(Dashboard!L$3,"mmm-yyyy")&amp;Dashboard!$B332,Transactions!$D:$D))</f>
        <v/>
      </c>
      <c r="M332" s="32" t="str">
        <f>IF($B332="","",SUMIF(Transactions!$F:$F,TEXT(Dashboard!M$3,"mmm-yyyy")&amp;Dashboard!$B332,Transactions!$D:$D))</f>
        <v/>
      </c>
      <c r="N332" s="32" t="str">
        <f>IF($B332="","",SUMIF(Transactions!$F:$F,TEXT(Dashboard!N$3,"mmm-yyyy")&amp;Dashboard!$B332,Transactions!$D:$D))</f>
        <v/>
      </c>
      <c r="O332" s="32" t="str">
        <f>IF($B332="","",SUMIF(Transactions!$F:$F,TEXT(Dashboard!O$3,"mmm-yyyy")&amp;Dashboard!$B332,Transactions!$D:$D))</f>
        <v/>
      </c>
      <c r="P332" s="32" t="str">
        <f t="shared" si="11"/>
        <v/>
      </c>
    </row>
    <row r="333" spans="1:16">
      <c r="A333" s="30" t="str">
        <f t="shared" si="12"/>
        <v/>
      </c>
      <c r="B333" s="31"/>
      <c r="C333" s="32" t="str">
        <f>IF($B333="","",SUMIF(Transactions!$F:$F,TEXT(Dashboard!C$3,"mmm-yyyy")&amp;Dashboard!$B333,Transactions!$D:$D))</f>
        <v/>
      </c>
      <c r="D333" s="32" t="str">
        <f>IF($B333="","",SUMIF(Transactions!$F:$F,TEXT(Dashboard!D$3,"mmm-yyyy")&amp;Dashboard!$B333,Transactions!$D:$D))</f>
        <v/>
      </c>
      <c r="E333" s="32" t="str">
        <f>IF($B333="","",SUMIF(Transactions!$F:$F,TEXT(Dashboard!E$3,"mmm-yyyy")&amp;Dashboard!$B333,Transactions!$D:$D))</f>
        <v/>
      </c>
      <c r="F333" s="32" t="str">
        <f>IF($B333="","",SUMIF(Transactions!$F:$F,TEXT(Dashboard!F$3,"mmm-yyyy")&amp;Dashboard!$B333,Transactions!$D:$D))</f>
        <v/>
      </c>
      <c r="G333" s="32" t="str">
        <f>IF($B333="","",SUMIF(Transactions!$F:$F,TEXT(Dashboard!G$3,"mmm-yyyy")&amp;Dashboard!$B333,Transactions!$D:$D))</f>
        <v/>
      </c>
      <c r="H333" s="32" t="str">
        <f>IF($B333="","",SUMIF(Transactions!$F:$F,TEXT(Dashboard!H$3,"mmm-yyyy")&amp;Dashboard!$B333,Transactions!$D:$D))</f>
        <v/>
      </c>
      <c r="I333" s="32" t="str">
        <f>IF($B333="","",SUMIF(Transactions!$F:$F,TEXT(Dashboard!I$3,"mmm-yyyy")&amp;Dashboard!$B333,Transactions!$D:$D))</f>
        <v/>
      </c>
      <c r="J333" s="32" t="str">
        <f>IF($B333="","",SUMIF(Transactions!$F:$F,TEXT(Dashboard!J$3,"mmm-yyyy")&amp;Dashboard!$B333,Transactions!$D:$D))</f>
        <v/>
      </c>
      <c r="K333" s="32" t="str">
        <f>IF($B333="","",SUMIF(Transactions!$F:$F,TEXT(Dashboard!K$3,"mmm-yyyy")&amp;Dashboard!$B333,Transactions!$D:$D))</f>
        <v/>
      </c>
      <c r="L333" s="32" t="str">
        <f>IF($B333="","",SUMIF(Transactions!$F:$F,TEXT(Dashboard!L$3,"mmm-yyyy")&amp;Dashboard!$B333,Transactions!$D:$D))</f>
        <v/>
      </c>
      <c r="M333" s="32" t="str">
        <f>IF($B333="","",SUMIF(Transactions!$F:$F,TEXT(Dashboard!M$3,"mmm-yyyy")&amp;Dashboard!$B333,Transactions!$D:$D))</f>
        <v/>
      </c>
      <c r="N333" s="32" t="str">
        <f>IF($B333="","",SUMIF(Transactions!$F:$F,TEXT(Dashboard!N$3,"mmm-yyyy")&amp;Dashboard!$B333,Transactions!$D:$D))</f>
        <v/>
      </c>
      <c r="O333" s="32" t="str">
        <f>IF($B333="","",SUMIF(Transactions!$F:$F,TEXT(Dashboard!O$3,"mmm-yyyy")&amp;Dashboard!$B333,Transactions!$D:$D))</f>
        <v/>
      </c>
      <c r="P333" s="32" t="str">
        <f t="shared" si="11"/>
        <v/>
      </c>
    </row>
    <row r="334" spans="1:16">
      <c r="A334" s="30" t="str">
        <f t="shared" si="12"/>
        <v/>
      </c>
      <c r="B334" s="31"/>
      <c r="C334" s="32" t="str">
        <f>IF($B334="","",SUMIF(Transactions!$F:$F,TEXT(Dashboard!C$3,"mmm-yyyy")&amp;Dashboard!$B334,Transactions!$D:$D))</f>
        <v/>
      </c>
      <c r="D334" s="32" t="str">
        <f>IF($B334="","",SUMIF(Transactions!$F:$F,TEXT(Dashboard!D$3,"mmm-yyyy")&amp;Dashboard!$B334,Transactions!$D:$D))</f>
        <v/>
      </c>
      <c r="E334" s="32" t="str">
        <f>IF($B334="","",SUMIF(Transactions!$F:$F,TEXT(Dashboard!E$3,"mmm-yyyy")&amp;Dashboard!$B334,Transactions!$D:$D))</f>
        <v/>
      </c>
      <c r="F334" s="32" t="str">
        <f>IF($B334="","",SUMIF(Transactions!$F:$F,TEXT(Dashboard!F$3,"mmm-yyyy")&amp;Dashboard!$B334,Transactions!$D:$D))</f>
        <v/>
      </c>
      <c r="G334" s="32" t="str">
        <f>IF($B334="","",SUMIF(Transactions!$F:$F,TEXT(Dashboard!G$3,"mmm-yyyy")&amp;Dashboard!$B334,Transactions!$D:$D))</f>
        <v/>
      </c>
      <c r="H334" s="32" t="str">
        <f>IF($B334="","",SUMIF(Transactions!$F:$F,TEXT(Dashboard!H$3,"mmm-yyyy")&amp;Dashboard!$B334,Transactions!$D:$D))</f>
        <v/>
      </c>
      <c r="I334" s="32" t="str">
        <f>IF($B334="","",SUMIF(Transactions!$F:$F,TEXT(Dashboard!I$3,"mmm-yyyy")&amp;Dashboard!$B334,Transactions!$D:$D))</f>
        <v/>
      </c>
      <c r="J334" s="32" t="str">
        <f>IF($B334="","",SUMIF(Transactions!$F:$F,TEXT(Dashboard!J$3,"mmm-yyyy")&amp;Dashboard!$B334,Transactions!$D:$D))</f>
        <v/>
      </c>
      <c r="K334" s="32" t="str">
        <f>IF($B334="","",SUMIF(Transactions!$F:$F,TEXT(Dashboard!K$3,"mmm-yyyy")&amp;Dashboard!$B334,Transactions!$D:$D))</f>
        <v/>
      </c>
      <c r="L334" s="32" t="str">
        <f>IF($B334="","",SUMIF(Transactions!$F:$F,TEXT(Dashboard!L$3,"mmm-yyyy")&amp;Dashboard!$B334,Transactions!$D:$D))</f>
        <v/>
      </c>
      <c r="M334" s="32" t="str">
        <f>IF($B334="","",SUMIF(Transactions!$F:$F,TEXT(Dashboard!M$3,"mmm-yyyy")&amp;Dashboard!$B334,Transactions!$D:$D))</f>
        <v/>
      </c>
      <c r="N334" s="32" t="str">
        <f>IF($B334="","",SUMIF(Transactions!$F:$F,TEXT(Dashboard!N$3,"mmm-yyyy")&amp;Dashboard!$B334,Transactions!$D:$D))</f>
        <v/>
      </c>
      <c r="O334" s="32" t="str">
        <f>IF($B334="","",SUMIF(Transactions!$F:$F,TEXT(Dashboard!O$3,"mmm-yyyy")&amp;Dashboard!$B334,Transactions!$D:$D))</f>
        <v/>
      </c>
      <c r="P334" s="32" t="str">
        <f t="shared" si="11"/>
        <v/>
      </c>
    </row>
    <row r="335" spans="1:16">
      <c r="A335" s="30" t="str">
        <f t="shared" si="12"/>
        <v/>
      </c>
      <c r="B335" s="31"/>
      <c r="C335" s="32" t="str">
        <f>IF($B335="","",SUMIF(Transactions!$F:$F,TEXT(Dashboard!C$3,"mmm-yyyy")&amp;Dashboard!$B335,Transactions!$D:$D))</f>
        <v/>
      </c>
      <c r="D335" s="32" t="str">
        <f>IF($B335="","",SUMIF(Transactions!$F:$F,TEXT(Dashboard!D$3,"mmm-yyyy")&amp;Dashboard!$B335,Transactions!$D:$D))</f>
        <v/>
      </c>
      <c r="E335" s="32" t="str">
        <f>IF($B335="","",SUMIF(Transactions!$F:$F,TEXT(Dashboard!E$3,"mmm-yyyy")&amp;Dashboard!$B335,Transactions!$D:$D))</f>
        <v/>
      </c>
      <c r="F335" s="32" t="str">
        <f>IF($B335="","",SUMIF(Transactions!$F:$F,TEXT(Dashboard!F$3,"mmm-yyyy")&amp;Dashboard!$B335,Transactions!$D:$D))</f>
        <v/>
      </c>
      <c r="G335" s="32" t="str">
        <f>IF($B335="","",SUMIF(Transactions!$F:$F,TEXT(Dashboard!G$3,"mmm-yyyy")&amp;Dashboard!$B335,Transactions!$D:$D))</f>
        <v/>
      </c>
      <c r="H335" s="32" t="str">
        <f>IF($B335="","",SUMIF(Transactions!$F:$F,TEXT(Dashboard!H$3,"mmm-yyyy")&amp;Dashboard!$B335,Transactions!$D:$D))</f>
        <v/>
      </c>
      <c r="I335" s="32" t="str">
        <f>IF($B335="","",SUMIF(Transactions!$F:$F,TEXT(Dashboard!I$3,"mmm-yyyy")&amp;Dashboard!$B335,Transactions!$D:$D))</f>
        <v/>
      </c>
      <c r="J335" s="32" t="str">
        <f>IF($B335="","",SUMIF(Transactions!$F:$F,TEXT(Dashboard!J$3,"mmm-yyyy")&amp;Dashboard!$B335,Transactions!$D:$D))</f>
        <v/>
      </c>
      <c r="K335" s="32" t="str">
        <f>IF($B335="","",SUMIF(Transactions!$F:$F,TEXT(Dashboard!K$3,"mmm-yyyy")&amp;Dashboard!$B335,Transactions!$D:$D))</f>
        <v/>
      </c>
      <c r="L335" s="32" t="str">
        <f>IF($B335="","",SUMIF(Transactions!$F:$F,TEXT(Dashboard!L$3,"mmm-yyyy")&amp;Dashboard!$B335,Transactions!$D:$D))</f>
        <v/>
      </c>
      <c r="M335" s="32" t="str">
        <f>IF($B335="","",SUMIF(Transactions!$F:$F,TEXT(Dashboard!M$3,"mmm-yyyy")&amp;Dashboard!$B335,Transactions!$D:$D))</f>
        <v/>
      </c>
      <c r="N335" s="32" t="str">
        <f>IF($B335="","",SUMIF(Transactions!$F:$F,TEXT(Dashboard!N$3,"mmm-yyyy")&amp;Dashboard!$B335,Transactions!$D:$D))</f>
        <v/>
      </c>
      <c r="O335" s="32" t="str">
        <f>IF($B335="","",SUMIF(Transactions!$F:$F,TEXT(Dashboard!O$3,"mmm-yyyy")&amp;Dashboard!$B335,Transactions!$D:$D))</f>
        <v/>
      </c>
      <c r="P335" s="32" t="str">
        <f t="shared" si="11"/>
        <v/>
      </c>
    </row>
    <row r="336" spans="1:16">
      <c r="A336" s="30" t="str">
        <f t="shared" si="12"/>
        <v/>
      </c>
      <c r="B336" s="31"/>
      <c r="C336" s="32" t="str">
        <f>IF($B336="","",SUMIF(Transactions!$F:$F,TEXT(Dashboard!C$3,"mmm-yyyy")&amp;Dashboard!$B336,Transactions!$D:$D))</f>
        <v/>
      </c>
      <c r="D336" s="32" t="str">
        <f>IF($B336="","",SUMIF(Transactions!$F:$F,TEXT(Dashboard!D$3,"mmm-yyyy")&amp;Dashboard!$B336,Transactions!$D:$D))</f>
        <v/>
      </c>
      <c r="E336" s="32" t="str">
        <f>IF($B336="","",SUMIF(Transactions!$F:$F,TEXT(Dashboard!E$3,"mmm-yyyy")&amp;Dashboard!$B336,Transactions!$D:$D))</f>
        <v/>
      </c>
      <c r="F336" s="32" t="str">
        <f>IF($B336="","",SUMIF(Transactions!$F:$F,TEXT(Dashboard!F$3,"mmm-yyyy")&amp;Dashboard!$B336,Transactions!$D:$D))</f>
        <v/>
      </c>
      <c r="G336" s="32" t="str">
        <f>IF($B336="","",SUMIF(Transactions!$F:$F,TEXT(Dashboard!G$3,"mmm-yyyy")&amp;Dashboard!$B336,Transactions!$D:$D))</f>
        <v/>
      </c>
      <c r="H336" s="32" t="str">
        <f>IF($B336="","",SUMIF(Transactions!$F:$F,TEXT(Dashboard!H$3,"mmm-yyyy")&amp;Dashboard!$B336,Transactions!$D:$D))</f>
        <v/>
      </c>
      <c r="I336" s="32" t="str">
        <f>IF($B336="","",SUMIF(Transactions!$F:$F,TEXT(Dashboard!I$3,"mmm-yyyy")&amp;Dashboard!$B336,Transactions!$D:$D))</f>
        <v/>
      </c>
      <c r="J336" s="32" t="str">
        <f>IF($B336="","",SUMIF(Transactions!$F:$F,TEXT(Dashboard!J$3,"mmm-yyyy")&amp;Dashboard!$B336,Transactions!$D:$D))</f>
        <v/>
      </c>
      <c r="K336" s="32" t="str">
        <f>IF($B336="","",SUMIF(Transactions!$F:$F,TEXT(Dashboard!K$3,"mmm-yyyy")&amp;Dashboard!$B336,Transactions!$D:$D))</f>
        <v/>
      </c>
      <c r="L336" s="32" t="str">
        <f>IF($B336="","",SUMIF(Transactions!$F:$F,TEXT(Dashboard!L$3,"mmm-yyyy")&amp;Dashboard!$B336,Transactions!$D:$D))</f>
        <v/>
      </c>
      <c r="M336" s="32" t="str">
        <f>IF($B336="","",SUMIF(Transactions!$F:$F,TEXT(Dashboard!M$3,"mmm-yyyy")&amp;Dashboard!$B336,Transactions!$D:$D))</f>
        <v/>
      </c>
      <c r="N336" s="32" t="str">
        <f>IF($B336="","",SUMIF(Transactions!$F:$F,TEXT(Dashboard!N$3,"mmm-yyyy")&amp;Dashboard!$B336,Transactions!$D:$D))</f>
        <v/>
      </c>
      <c r="O336" s="32" t="str">
        <f>IF($B336="","",SUMIF(Transactions!$F:$F,TEXT(Dashboard!O$3,"mmm-yyyy")&amp;Dashboard!$B336,Transactions!$D:$D))</f>
        <v/>
      </c>
      <c r="P336" s="32" t="str">
        <f t="shared" si="11"/>
        <v/>
      </c>
    </row>
    <row r="337" spans="1:16">
      <c r="A337" s="30" t="str">
        <f t="shared" si="12"/>
        <v/>
      </c>
      <c r="B337" s="31"/>
      <c r="C337" s="32" t="str">
        <f>IF($B337="","",SUMIF(Transactions!$F:$F,TEXT(Dashboard!C$3,"mmm-yyyy")&amp;Dashboard!$B337,Transactions!$D:$D))</f>
        <v/>
      </c>
      <c r="D337" s="32" t="str">
        <f>IF($B337="","",SUMIF(Transactions!$F:$F,TEXT(Dashboard!D$3,"mmm-yyyy")&amp;Dashboard!$B337,Transactions!$D:$D))</f>
        <v/>
      </c>
      <c r="E337" s="32" t="str">
        <f>IF($B337="","",SUMIF(Transactions!$F:$F,TEXT(Dashboard!E$3,"mmm-yyyy")&amp;Dashboard!$B337,Transactions!$D:$D))</f>
        <v/>
      </c>
      <c r="F337" s="32" t="str">
        <f>IF($B337="","",SUMIF(Transactions!$F:$F,TEXT(Dashboard!F$3,"mmm-yyyy")&amp;Dashboard!$B337,Transactions!$D:$D))</f>
        <v/>
      </c>
      <c r="G337" s="32" t="str">
        <f>IF($B337="","",SUMIF(Transactions!$F:$F,TEXT(Dashboard!G$3,"mmm-yyyy")&amp;Dashboard!$B337,Transactions!$D:$D))</f>
        <v/>
      </c>
      <c r="H337" s="32" t="str">
        <f>IF($B337="","",SUMIF(Transactions!$F:$F,TEXT(Dashboard!H$3,"mmm-yyyy")&amp;Dashboard!$B337,Transactions!$D:$D))</f>
        <v/>
      </c>
      <c r="I337" s="32" t="str">
        <f>IF($B337="","",SUMIF(Transactions!$F:$F,TEXT(Dashboard!I$3,"mmm-yyyy")&amp;Dashboard!$B337,Transactions!$D:$D))</f>
        <v/>
      </c>
      <c r="J337" s="32" t="str">
        <f>IF($B337="","",SUMIF(Transactions!$F:$F,TEXT(Dashboard!J$3,"mmm-yyyy")&amp;Dashboard!$B337,Transactions!$D:$D))</f>
        <v/>
      </c>
      <c r="K337" s="32" t="str">
        <f>IF($B337="","",SUMIF(Transactions!$F:$F,TEXT(Dashboard!K$3,"mmm-yyyy")&amp;Dashboard!$B337,Transactions!$D:$D))</f>
        <v/>
      </c>
      <c r="L337" s="32" t="str">
        <f>IF($B337="","",SUMIF(Transactions!$F:$F,TEXT(Dashboard!L$3,"mmm-yyyy")&amp;Dashboard!$B337,Transactions!$D:$D))</f>
        <v/>
      </c>
      <c r="M337" s="32" t="str">
        <f>IF($B337="","",SUMIF(Transactions!$F:$F,TEXT(Dashboard!M$3,"mmm-yyyy")&amp;Dashboard!$B337,Transactions!$D:$D))</f>
        <v/>
      </c>
      <c r="N337" s="32" t="str">
        <f>IF($B337="","",SUMIF(Transactions!$F:$F,TEXT(Dashboard!N$3,"mmm-yyyy")&amp;Dashboard!$B337,Transactions!$D:$D))</f>
        <v/>
      </c>
      <c r="O337" s="32" t="str">
        <f>IF($B337="","",SUMIF(Transactions!$F:$F,TEXT(Dashboard!O$3,"mmm-yyyy")&amp;Dashboard!$B337,Transactions!$D:$D))</f>
        <v/>
      </c>
      <c r="P337" s="32" t="str">
        <f t="shared" si="11"/>
        <v/>
      </c>
    </row>
    <row r="338" spans="1:16">
      <c r="A338" s="30" t="str">
        <f t="shared" si="12"/>
        <v/>
      </c>
      <c r="B338" s="31"/>
      <c r="C338" s="32" t="str">
        <f>IF($B338="","",SUMIF(Transactions!$F:$F,TEXT(Dashboard!C$3,"mmm-yyyy")&amp;Dashboard!$B338,Transactions!$D:$D))</f>
        <v/>
      </c>
      <c r="D338" s="32" t="str">
        <f>IF($B338="","",SUMIF(Transactions!$F:$F,TEXT(Dashboard!D$3,"mmm-yyyy")&amp;Dashboard!$B338,Transactions!$D:$D))</f>
        <v/>
      </c>
      <c r="E338" s="32" t="str">
        <f>IF($B338="","",SUMIF(Transactions!$F:$F,TEXT(Dashboard!E$3,"mmm-yyyy")&amp;Dashboard!$B338,Transactions!$D:$D))</f>
        <v/>
      </c>
      <c r="F338" s="32" t="str">
        <f>IF($B338="","",SUMIF(Transactions!$F:$F,TEXT(Dashboard!F$3,"mmm-yyyy")&amp;Dashboard!$B338,Transactions!$D:$D))</f>
        <v/>
      </c>
      <c r="G338" s="32" t="str">
        <f>IF($B338="","",SUMIF(Transactions!$F:$F,TEXT(Dashboard!G$3,"mmm-yyyy")&amp;Dashboard!$B338,Transactions!$D:$D))</f>
        <v/>
      </c>
      <c r="H338" s="32" t="str">
        <f>IF($B338="","",SUMIF(Transactions!$F:$F,TEXT(Dashboard!H$3,"mmm-yyyy")&amp;Dashboard!$B338,Transactions!$D:$D))</f>
        <v/>
      </c>
      <c r="I338" s="32" t="str">
        <f>IF($B338="","",SUMIF(Transactions!$F:$F,TEXT(Dashboard!I$3,"mmm-yyyy")&amp;Dashboard!$B338,Transactions!$D:$D))</f>
        <v/>
      </c>
      <c r="J338" s="32" t="str">
        <f>IF($B338="","",SUMIF(Transactions!$F:$F,TEXT(Dashboard!J$3,"mmm-yyyy")&amp;Dashboard!$B338,Transactions!$D:$D))</f>
        <v/>
      </c>
      <c r="K338" s="32" t="str">
        <f>IF($B338="","",SUMIF(Transactions!$F:$F,TEXT(Dashboard!K$3,"mmm-yyyy")&amp;Dashboard!$B338,Transactions!$D:$D))</f>
        <v/>
      </c>
      <c r="L338" s="32" t="str">
        <f>IF($B338="","",SUMIF(Transactions!$F:$F,TEXT(Dashboard!L$3,"mmm-yyyy")&amp;Dashboard!$B338,Transactions!$D:$D))</f>
        <v/>
      </c>
      <c r="M338" s="32" t="str">
        <f>IF($B338="","",SUMIF(Transactions!$F:$F,TEXT(Dashboard!M$3,"mmm-yyyy")&amp;Dashboard!$B338,Transactions!$D:$D))</f>
        <v/>
      </c>
      <c r="N338" s="32" t="str">
        <f>IF($B338="","",SUMIF(Transactions!$F:$F,TEXT(Dashboard!N$3,"mmm-yyyy")&amp;Dashboard!$B338,Transactions!$D:$D))</f>
        <v/>
      </c>
      <c r="O338" s="32" t="str">
        <f>IF($B338="","",SUMIF(Transactions!$F:$F,TEXT(Dashboard!O$3,"mmm-yyyy")&amp;Dashboard!$B338,Transactions!$D:$D))</f>
        <v/>
      </c>
      <c r="P338" s="32" t="str">
        <f t="shared" si="11"/>
        <v/>
      </c>
    </row>
    <row r="339" spans="1:16">
      <c r="A339" s="30" t="str">
        <f t="shared" si="12"/>
        <v/>
      </c>
      <c r="B339" s="31"/>
      <c r="C339" s="32" t="str">
        <f>IF($B339="","",SUMIF(Transactions!$F:$F,TEXT(Dashboard!C$3,"mmm-yyyy")&amp;Dashboard!$B339,Transactions!$D:$D))</f>
        <v/>
      </c>
      <c r="D339" s="32" t="str">
        <f>IF($B339="","",SUMIF(Transactions!$F:$F,TEXT(Dashboard!D$3,"mmm-yyyy")&amp;Dashboard!$B339,Transactions!$D:$D))</f>
        <v/>
      </c>
      <c r="E339" s="32" t="str">
        <f>IF($B339="","",SUMIF(Transactions!$F:$F,TEXT(Dashboard!E$3,"mmm-yyyy")&amp;Dashboard!$B339,Transactions!$D:$D))</f>
        <v/>
      </c>
      <c r="F339" s="32" t="str">
        <f>IF($B339="","",SUMIF(Transactions!$F:$F,TEXT(Dashboard!F$3,"mmm-yyyy")&amp;Dashboard!$B339,Transactions!$D:$D))</f>
        <v/>
      </c>
      <c r="G339" s="32" t="str">
        <f>IF($B339="","",SUMIF(Transactions!$F:$F,TEXT(Dashboard!G$3,"mmm-yyyy")&amp;Dashboard!$B339,Transactions!$D:$D))</f>
        <v/>
      </c>
      <c r="H339" s="32" t="str">
        <f>IF($B339="","",SUMIF(Transactions!$F:$F,TEXT(Dashboard!H$3,"mmm-yyyy")&amp;Dashboard!$B339,Transactions!$D:$D))</f>
        <v/>
      </c>
      <c r="I339" s="32" t="str">
        <f>IF($B339="","",SUMIF(Transactions!$F:$F,TEXT(Dashboard!I$3,"mmm-yyyy")&amp;Dashboard!$B339,Transactions!$D:$D))</f>
        <v/>
      </c>
      <c r="J339" s="32" t="str">
        <f>IF($B339="","",SUMIF(Transactions!$F:$F,TEXT(Dashboard!J$3,"mmm-yyyy")&amp;Dashboard!$B339,Transactions!$D:$D))</f>
        <v/>
      </c>
      <c r="K339" s="32" t="str">
        <f>IF($B339="","",SUMIF(Transactions!$F:$F,TEXT(Dashboard!K$3,"mmm-yyyy")&amp;Dashboard!$B339,Transactions!$D:$D))</f>
        <v/>
      </c>
      <c r="L339" s="32" t="str">
        <f>IF($B339="","",SUMIF(Transactions!$F:$F,TEXT(Dashboard!L$3,"mmm-yyyy")&amp;Dashboard!$B339,Transactions!$D:$D))</f>
        <v/>
      </c>
      <c r="M339" s="32" t="str">
        <f>IF($B339="","",SUMIF(Transactions!$F:$F,TEXT(Dashboard!M$3,"mmm-yyyy")&amp;Dashboard!$B339,Transactions!$D:$D))</f>
        <v/>
      </c>
      <c r="N339" s="32" t="str">
        <f>IF($B339="","",SUMIF(Transactions!$F:$F,TEXT(Dashboard!N$3,"mmm-yyyy")&amp;Dashboard!$B339,Transactions!$D:$D))</f>
        <v/>
      </c>
      <c r="O339" s="32" t="str">
        <f>IF($B339="","",SUMIF(Transactions!$F:$F,TEXT(Dashboard!O$3,"mmm-yyyy")&amp;Dashboard!$B339,Transactions!$D:$D))</f>
        <v/>
      </c>
      <c r="P339" s="32" t="str">
        <f t="shared" si="11"/>
        <v/>
      </c>
    </row>
    <row r="340" spans="1:16">
      <c r="A340" s="30" t="str">
        <f t="shared" si="12"/>
        <v/>
      </c>
      <c r="B340" s="31"/>
      <c r="C340" s="32" t="str">
        <f>IF($B340="","",SUMIF(Transactions!$F:$F,TEXT(Dashboard!C$3,"mmm-yyyy")&amp;Dashboard!$B340,Transactions!$D:$D))</f>
        <v/>
      </c>
      <c r="D340" s="32" t="str">
        <f>IF($B340="","",SUMIF(Transactions!$F:$F,TEXT(Dashboard!D$3,"mmm-yyyy")&amp;Dashboard!$B340,Transactions!$D:$D))</f>
        <v/>
      </c>
      <c r="E340" s="32" t="str">
        <f>IF($B340="","",SUMIF(Transactions!$F:$F,TEXT(Dashboard!E$3,"mmm-yyyy")&amp;Dashboard!$B340,Transactions!$D:$D))</f>
        <v/>
      </c>
      <c r="F340" s="32" t="str">
        <f>IF($B340="","",SUMIF(Transactions!$F:$F,TEXT(Dashboard!F$3,"mmm-yyyy")&amp;Dashboard!$B340,Transactions!$D:$D))</f>
        <v/>
      </c>
      <c r="G340" s="32" t="str">
        <f>IF($B340="","",SUMIF(Transactions!$F:$F,TEXT(Dashboard!G$3,"mmm-yyyy")&amp;Dashboard!$B340,Transactions!$D:$D))</f>
        <v/>
      </c>
      <c r="H340" s="32" t="str">
        <f>IF($B340="","",SUMIF(Transactions!$F:$F,TEXT(Dashboard!H$3,"mmm-yyyy")&amp;Dashboard!$B340,Transactions!$D:$D))</f>
        <v/>
      </c>
      <c r="I340" s="32" t="str">
        <f>IF($B340="","",SUMIF(Transactions!$F:$F,TEXT(Dashboard!I$3,"mmm-yyyy")&amp;Dashboard!$B340,Transactions!$D:$D))</f>
        <v/>
      </c>
      <c r="J340" s="32" t="str">
        <f>IF($B340="","",SUMIF(Transactions!$F:$F,TEXT(Dashboard!J$3,"mmm-yyyy")&amp;Dashboard!$B340,Transactions!$D:$D))</f>
        <v/>
      </c>
      <c r="K340" s="32" t="str">
        <f>IF($B340="","",SUMIF(Transactions!$F:$F,TEXT(Dashboard!K$3,"mmm-yyyy")&amp;Dashboard!$B340,Transactions!$D:$D))</f>
        <v/>
      </c>
      <c r="L340" s="32" t="str">
        <f>IF($B340="","",SUMIF(Transactions!$F:$F,TEXT(Dashboard!L$3,"mmm-yyyy")&amp;Dashboard!$B340,Transactions!$D:$D))</f>
        <v/>
      </c>
      <c r="M340" s="32" t="str">
        <f>IF($B340="","",SUMIF(Transactions!$F:$F,TEXT(Dashboard!M$3,"mmm-yyyy")&amp;Dashboard!$B340,Transactions!$D:$D))</f>
        <v/>
      </c>
      <c r="N340" s="32" t="str">
        <f>IF($B340="","",SUMIF(Transactions!$F:$F,TEXT(Dashboard!N$3,"mmm-yyyy")&amp;Dashboard!$B340,Transactions!$D:$D))</f>
        <v/>
      </c>
      <c r="O340" s="32" t="str">
        <f>IF($B340="","",SUMIF(Transactions!$F:$F,TEXT(Dashboard!O$3,"mmm-yyyy")&amp;Dashboard!$B340,Transactions!$D:$D))</f>
        <v/>
      </c>
      <c r="P340" s="32" t="str">
        <f t="shared" si="11"/>
        <v/>
      </c>
    </row>
    <row r="341" spans="1:16">
      <c r="A341" s="30" t="str">
        <f t="shared" si="12"/>
        <v/>
      </c>
      <c r="B341" s="31"/>
      <c r="C341" s="32" t="str">
        <f>IF($B341="","",SUMIF(Transactions!$F:$F,TEXT(Dashboard!C$3,"mmm-yyyy")&amp;Dashboard!$B341,Transactions!$D:$D))</f>
        <v/>
      </c>
      <c r="D341" s="32" t="str">
        <f>IF($B341="","",SUMIF(Transactions!$F:$F,TEXT(Dashboard!D$3,"mmm-yyyy")&amp;Dashboard!$B341,Transactions!$D:$D))</f>
        <v/>
      </c>
      <c r="E341" s="32" t="str">
        <f>IF($B341="","",SUMIF(Transactions!$F:$F,TEXT(Dashboard!E$3,"mmm-yyyy")&amp;Dashboard!$B341,Transactions!$D:$D))</f>
        <v/>
      </c>
      <c r="F341" s="32" t="str">
        <f>IF($B341="","",SUMIF(Transactions!$F:$F,TEXT(Dashboard!F$3,"mmm-yyyy")&amp;Dashboard!$B341,Transactions!$D:$D))</f>
        <v/>
      </c>
      <c r="G341" s="32" t="str">
        <f>IF($B341="","",SUMIF(Transactions!$F:$F,TEXT(Dashboard!G$3,"mmm-yyyy")&amp;Dashboard!$B341,Transactions!$D:$D))</f>
        <v/>
      </c>
      <c r="H341" s="32" t="str">
        <f>IF($B341="","",SUMIF(Transactions!$F:$F,TEXT(Dashboard!H$3,"mmm-yyyy")&amp;Dashboard!$B341,Transactions!$D:$D))</f>
        <v/>
      </c>
      <c r="I341" s="32" t="str">
        <f>IF($B341="","",SUMIF(Transactions!$F:$F,TEXT(Dashboard!I$3,"mmm-yyyy")&amp;Dashboard!$B341,Transactions!$D:$D))</f>
        <v/>
      </c>
      <c r="J341" s="32" t="str">
        <f>IF($B341="","",SUMIF(Transactions!$F:$F,TEXT(Dashboard!J$3,"mmm-yyyy")&amp;Dashboard!$B341,Transactions!$D:$D))</f>
        <v/>
      </c>
      <c r="K341" s="32" t="str">
        <f>IF($B341="","",SUMIF(Transactions!$F:$F,TEXT(Dashboard!K$3,"mmm-yyyy")&amp;Dashboard!$B341,Transactions!$D:$D))</f>
        <v/>
      </c>
      <c r="L341" s="32" t="str">
        <f>IF($B341="","",SUMIF(Transactions!$F:$F,TEXT(Dashboard!L$3,"mmm-yyyy")&amp;Dashboard!$B341,Transactions!$D:$D))</f>
        <v/>
      </c>
      <c r="M341" s="32" t="str">
        <f>IF($B341="","",SUMIF(Transactions!$F:$F,TEXT(Dashboard!M$3,"mmm-yyyy")&amp;Dashboard!$B341,Transactions!$D:$D))</f>
        <v/>
      </c>
      <c r="N341" s="32" t="str">
        <f>IF($B341="","",SUMIF(Transactions!$F:$F,TEXT(Dashboard!N$3,"mmm-yyyy")&amp;Dashboard!$B341,Transactions!$D:$D))</f>
        <v/>
      </c>
      <c r="O341" s="32" t="str">
        <f>IF($B341="","",SUMIF(Transactions!$F:$F,TEXT(Dashboard!O$3,"mmm-yyyy")&amp;Dashboard!$B341,Transactions!$D:$D))</f>
        <v/>
      </c>
      <c r="P341" s="32" t="str">
        <f t="shared" si="11"/>
        <v/>
      </c>
    </row>
    <row r="342" spans="1:16">
      <c r="A342" s="30" t="str">
        <f t="shared" si="12"/>
        <v/>
      </c>
      <c r="B342" s="31"/>
      <c r="C342" s="32" t="str">
        <f>IF($B342="","",SUMIF(Transactions!$F:$F,TEXT(Dashboard!C$3,"mmm-yyyy")&amp;Dashboard!$B342,Transactions!$D:$D))</f>
        <v/>
      </c>
      <c r="D342" s="32" t="str">
        <f>IF($B342="","",SUMIF(Transactions!$F:$F,TEXT(Dashboard!D$3,"mmm-yyyy")&amp;Dashboard!$B342,Transactions!$D:$D))</f>
        <v/>
      </c>
      <c r="E342" s="32" t="str">
        <f>IF($B342="","",SUMIF(Transactions!$F:$F,TEXT(Dashboard!E$3,"mmm-yyyy")&amp;Dashboard!$B342,Transactions!$D:$D))</f>
        <v/>
      </c>
      <c r="F342" s="32" t="str">
        <f>IF($B342="","",SUMIF(Transactions!$F:$F,TEXT(Dashboard!F$3,"mmm-yyyy")&amp;Dashboard!$B342,Transactions!$D:$D))</f>
        <v/>
      </c>
      <c r="G342" s="32" t="str">
        <f>IF($B342="","",SUMIF(Transactions!$F:$F,TEXT(Dashboard!G$3,"mmm-yyyy")&amp;Dashboard!$B342,Transactions!$D:$D))</f>
        <v/>
      </c>
      <c r="H342" s="32" t="str">
        <f>IF($B342="","",SUMIF(Transactions!$F:$F,TEXT(Dashboard!H$3,"mmm-yyyy")&amp;Dashboard!$B342,Transactions!$D:$D))</f>
        <v/>
      </c>
      <c r="I342" s="32" t="str">
        <f>IF($B342="","",SUMIF(Transactions!$F:$F,TEXT(Dashboard!I$3,"mmm-yyyy")&amp;Dashboard!$B342,Transactions!$D:$D))</f>
        <v/>
      </c>
      <c r="J342" s="32" t="str">
        <f>IF($B342="","",SUMIF(Transactions!$F:$F,TEXT(Dashboard!J$3,"mmm-yyyy")&amp;Dashboard!$B342,Transactions!$D:$D))</f>
        <v/>
      </c>
      <c r="K342" s="32" t="str">
        <f>IF($B342="","",SUMIF(Transactions!$F:$F,TEXT(Dashboard!K$3,"mmm-yyyy")&amp;Dashboard!$B342,Transactions!$D:$D))</f>
        <v/>
      </c>
      <c r="L342" s="32" t="str">
        <f>IF($B342="","",SUMIF(Transactions!$F:$F,TEXT(Dashboard!L$3,"mmm-yyyy")&amp;Dashboard!$B342,Transactions!$D:$D))</f>
        <v/>
      </c>
      <c r="M342" s="32" t="str">
        <f>IF($B342="","",SUMIF(Transactions!$F:$F,TEXT(Dashboard!M$3,"mmm-yyyy")&amp;Dashboard!$B342,Transactions!$D:$D))</f>
        <v/>
      </c>
      <c r="N342" s="32" t="str">
        <f>IF($B342="","",SUMIF(Transactions!$F:$F,TEXT(Dashboard!N$3,"mmm-yyyy")&amp;Dashboard!$B342,Transactions!$D:$D))</f>
        <v/>
      </c>
      <c r="O342" s="32" t="str">
        <f>IF($B342="","",SUMIF(Transactions!$F:$F,TEXT(Dashboard!O$3,"mmm-yyyy")&amp;Dashboard!$B342,Transactions!$D:$D))</f>
        <v/>
      </c>
      <c r="P342" s="32" t="str">
        <f t="shared" si="11"/>
        <v/>
      </c>
    </row>
    <row r="343" spans="1:16">
      <c r="A343" s="30" t="str">
        <f t="shared" si="12"/>
        <v/>
      </c>
      <c r="B343" s="31"/>
      <c r="C343" s="32" t="str">
        <f>IF($B343="","",SUMIF(Transactions!$F:$F,TEXT(Dashboard!C$3,"mmm-yyyy")&amp;Dashboard!$B343,Transactions!$D:$D))</f>
        <v/>
      </c>
      <c r="D343" s="32" t="str">
        <f>IF($B343="","",SUMIF(Transactions!$F:$F,TEXT(Dashboard!D$3,"mmm-yyyy")&amp;Dashboard!$B343,Transactions!$D:$D))</f>
        <v/>
      </c>
      <c r="E343" s="32" t="str">
        <f>IF($B343="","",SUMIF(Transactions!$F:$F,TEXT(Dashboard!E$3,"mmm-yyyy")&amp;Dashboard!$B343,Transactions!$D:$D))</f>
        <v/>
      </c>
      <c r="F343" s="32" t="str">
        <f>IF($B343="","",SUMIF(Transactions!$F:$F,TEXT(Dashboard!F$3,"mmm-yyyy")&amp;Dashboard!$B343,Transactions!$D:$D))</f>
        <v/>
      </c>
      <c r="G343" s="32" t="str">
        <f>IF($B343="","",SUMIF(Transactions!$F:$F,TEXT(Dashboard!G$3,"mmm-yyyy")&amp;Dashboard!$B343,Transactions!$D:$D))</f>
        <v/>
      </c>
      <c r="H343" s="32" t="str">
        <f>IF($B343="","",SUMIF(Transactions!$F:$F,TEXT(Dashboard!H$3,"mmm-yyyy")&amp;Dashboard!$B343,Transactions!$D:$D))</f>
        <v/>
      </c>
      <c r="I343" s="32" t="str">
        <f>IF($B343="","",SUMIF(Transactions!$F:$F,TEXT(Dashboard!I$3,"mmm-yyyy")&amp;Dashboard!$B343,Transactions!$D:$D))</f>
        <v/>
      </c>
      <c r="J343" s="32" t="str">
        <f>IF($B343="","",SUMIF(Transactions!$F:$F,TEXT(Dashboard!J$3,"mmm-yyyy")&amp;Dashboard!$B343,Transactions!$D:$D))</f>
        <v/>
      </c>
      <c r="K343" s="32" t="str">
        <f>IF($B343="","",SUMIF(Transactions!$F:$F,TEXT(Dashboard!K$3,"mmm-yyyy")&amp;Dashboard!$B343,Transactions!$D:$D))</f>
        <v/>
      </c>
      <c r="L343" s="32" t="str">
        <f>IF($B343="","",SUMIF(Transactions!$F:$F,TEXT(Dashboard!L$3,"mmm-yyyy")&amp;Dashboard!$B343,Transactions!$D:$D))</f>
        <v/>
      </c>
      <c r="M343" s="32" t="str">
        <f>IF($B343="","",SUMIF(Transactions!$F:$F,TEXT(Dashboard!M$3,"mmm-yyyy")&amp;Dashboard!$B343,Transactions!$D:$D))</f>
        <v/>
      </c>
      <c r="N343" s="32" t="str">
        <f>IF($B343="","",SUMIF(Transactions!$F:$F,TEXT(Dashboard!N$3,"mmm-yyyy")&amp;Dashboard!$B343,Transactions!$D:$D))</f>
        <v/>
      </c>
      <c r="O343" s="32" t="str">
        <f>IF($B343="","",SUMIF(Transactions!$F:$F,TEXT(Dashboard!O$3,"mmm-yyyy")&amp;Dashboard!$B343,Transactions!$D:$D))</f>
        <v/>
      </c>
      <c r="P343" s="32" t="str">
        <f t="shared" si="11"/>
        <v/>
      </c>
    </row>
    <row r="344" spans="1:16">
      <c r="A344" s="30" t="str">
        <f t="shared" si="12"/>
        <v/>
      </c>
      <c r="B344" s="31"/>
      <c r="C344" s="32" t="str">
        <f>IF($B344="","",SUMIF(Transactions!$F:$F,TEXT(Dashboard!C$3,"mmm-yyyy")&amp;Dashboard!$B344,Transactions!$D:$D))</f>
        <v/>
      </c>
      <c r="D344" s="32" t="str">
        <f>IF($B344="","",SUMIF(Transactions!$F:$F,TEXT(Dashboard!D$3,"mmm-yyyy")&amp;Dashboard!$B344,Transactions!$D:$D))</f>
        <v/>
      </c>
      <c r="E344" s="32" t="str">
        <f>IF($B344="","",SUMIF(Transactions!$F:$F,TEXT(Dashboard!E$3,"mmm-yyyy")&amp;Dashboard!$B344,Transactions!$D:$D))</f>
        <v/>
      </c>
      <c r="F344" s="32" t="str">
        <f>IF($B344="","",SUMIF(Transactions!$F:$F,TEXT(Dashboard!F$3,"mmm-yyyy")&amp;Dashboard!$B344,Transactions!$D:$D))</f>
        <v/>
      </c>
      <c r="G344" s="32" t="str">
        <f>IF($B344="","",SUMIF(Transactions!$F:$F,TEXT(Dashboard!G$3,"mmm-yyyy")&amp;Dashboard!$B344,Transactions!$D:$D))</f>
        <v/>
      </c>
      <c r="H344" s="32" t="str">
        <f>IF($B344="","",SUMIF(Transactions!$F:$F,TEXT(Dashboard!H$3,"mmm-yyyy")&amp;Dashboard!$B344,Transactions!$D:$D))</f>
        <v/>
      </c>
      <c r="I344" s="32" t="str">
        <f>IF($B344="","",SUMIF(Transactions!$F:$F,TEXT(Dashboard!I$3,"mmm-yyyy")&amp;Dashboard!$B344,Transactions!$D:$D))</f>
        <v/>
      </c>
      <c r="J344" s="32" t="str">
        <f>IF($B344="","",SUMIF(Transactions!$F:$F,TEXT(Dashboard!J$3,"mmm-yyyy")&amp;Dashboard!$B344,Transactions!$D:$D))</f>
        <v/>
      </c>
      <c r="K344" s="32" t="str">
        <f>IF($B344="","",SUMIF(Transactions!$F:$F,TEXT(Dashboard!K$3,"mmm-yyyy")&amp;Dashboard!$B344,Transactions!$D:$D))</f>
        <v/>
      </c>
      <c r="L344" s="32" t="str">
        <f>IF($B344="","",SUMIF(Transactions!$F:$F,TEXT(Dashboard!L$3,"mmm-yyyy")&amp;Dashboard!$B344,Transactions!$D:$D))</f>
        <v/>
      </c>
      <c r="M344" s="32" t="str">
        <f>IF($B344="","",SUMIF(Transactions!$F:$F,TEXT(Dashboard!M$3,"mmm-yyyy")&amp;Dashboard!$B344,Transactions!$D:$D))</f>
        <v/>
      </c>
      <c r="N344" s="32" t="str">
        <f>IF($B344="","",SUMIF(Transactions!$F:$F,TEXT(Dashboard!N$3,"mmm-yyyy")&amp;Dashboard!$B344,Transactions!$D:$D))</f>
        <v/>
      </c>
      <c r="O344" s="32" t="str">
        <f>IF($B344="","",SUMIF(Transactions!$F:$F,TEXT(Dashboard!O$3,"mmm-yyyy")&amp;Dashboard!$B344,Transactions!$D:$D))</f>
        <v/>
      </c>
      <c r="P344" s="32" t="str">
        <f t="shared" si="11"/>
        <v/>
      </c>
    </row>
    <row r="345" spans="1:16">
      <c r="A345" s="30" t="str">
        <f t="shared" si="12"/>
        <v/>
      </c>
      <c r="B345" s="31"/>
      <c r="C345" s="32" t="str">
        <f>IF($B345="","",SUMIF(Transactions!$F:$F,TEXT(Dashboard!C$3,"mmm-yyyy")&amp;Dashboard!$B345,Transactions!$D:$D))</f>
        <v/>
      </c>
      <c r="D345" s="32" t="str">
        <f>IF($B345="","",SUMIF(Transactions!$F:$F,TEXT(Dashboard!D$3,"mmm-yyyy")&amp;Dashboard!$B345,Transactions!$D:$D))</f>
        <v/>
      </c>
      <c r="E345" s="32" t="str">
        <f>IF($B345="","",SUMIF(Transactions!$F:$F,TEXT(Dashboard!E$3,"mmm-yyyy")&amp;Dashboard!$B345,Transactions!$D:$D))</f>
        <v/>
      </c>
      <c r="F345" s="32" t="str">
        <f>IF($B345="","",SUMIF(Transactions!$F:$F,TEXT(Dashboard!F$3,"mmm-yyyy")&amp;Dashboard!$B345,Transactions!$D:$D))</f>
        <v/>
      </c>
      <c r="G345" s="32" t="str">
        <f>IF($B345="","",SUMIF(Transactions!$F:$F,TEXT(Dashboard!G$3,"mmm-yyyy")&amp;Dashboard!$B345,Transactions!$D:$D))</f>
        <v/>
      </c>
      <c r="H345" s="32" t="str">
        <f>IF($B345="","",SUMIF(Transactions!$F:$F,TEXT(Dashboard!H$3,"mmm-yyyy")&amp;Dashboard!$B345,Transactions!$D:$D))</f>
        <v/>
      </c>
      <c r="I345" s="32" t="str">
        <f>IF($B345="","",SUMIF(Transactions!$F:$F,TEXT(Dashboard!I$3,"mmm-yyyy")&amp;Dashboard!$B345,Transactions!$D:$D))</f>
        <v/>
      </c>
      <c r="J345" s="32" t="str">
        <f>IF($B345="","",SUMIF(Transactions!$F:$F,TEXT(Dashboard!J$3,"mmm-yyyy")&amp;Dashboard!$B345,Transactions!$D:$D))</f>
        <v/>
      </c>
      <c r="K345" s="32" t="str">
        <f>IF($B345="","",SUMIF(Transactions!$F:$F,TEXT(Dashboard!K$3,"mmm-yyyy")&amp;Dashboard!$B345,Transactions!$D:$D))</f>
        <v/>
      </c>
      <c r="L345" s="32" t="str">
        <f>IF($B345="","",SUMIF(Transactions!$F:$F,TEXT(Dashboard!L$3,"mmm-yyyy")&amp;Dashboard!$B345,Transactions!$D:$D))</f>
        <v/>
      </c>
      <c r="M345" s="32" t="str">
        <f>IF($B345="","",SUMIF(Transactions!$F:$F,TEXT(Dashboard!M$3,"mmm-yyyy")&amp;Dashboard!$B345,Transactions!$D:$D))</f>
        <v/>
      </c>
      <c r="N345" s="32" t="str">
        <f>IF($B345="","",SUMIF(Transactions!$F:$F,TEXT(Dashboard!N$3,"mmm-yyyy")&amp;Dashboard!$B345,Transactions!$D:$D))</f>
        <v/>
      </c>
      <c r="O345" s="32" t="str">
        <f>IF($B345="","",SUMIF(Transactions!$F:$F,TEXT(Dashboard!O$3,"mmm-yyyy")&amp;Dashboard!$B345,Transactions!$D:$D))</f>
        <v/>
      </c>
      <c r="P345" s="32" t="str">
        <f t="shared" si="11"/>
        <v/>
      </c>
    </row>
    <row r="346" spans="1:16">
      <c r="A346" s="30" t="str">
        <f t="shared" si="12"/>
        <v/>
      </c>
      <c r="B346" s="31"/>
      <c r="C346" s="32" t="str">
        <f>IF($B346="","",SUMIF(Transactions!$F:$F,TEXT(Dashboard!C$3,"mmm-yyyy")&amp;Dashboard!$B346,Transactions!$D:$D))</f>
        <v/>
      </c>
      <c r="D346" s="32" t="str">
        <f>IF($B346="","",SUMIF(Transactions!$F:$F,TEXT(Dashboard!D$3,"mmm-yyyy")&amp;Dashboard!$B346,Transactions!$D:$D))</f>
        <v/>
      </c>
      <c r="E346" s="32" t="str">
        <f>IF($B346="","",SUMIF(Transactions!$F:$F,TEXT(Dashboard!E$3,"mmm-yyyy")&amp;Dashboard!$B346,Transactions!$D:$D))</f>
        <v/>
      </c>
      <c r="F346" s="32" t="str">
        <f>IF($B346="","",SUMIF(Transactions!$F:$F,TEXT(Dashboard!F$3,"mmm-yyyy")&amp;Dashboard!$B346,Transactions!$D:$D))</f>
        <v/>
      </c>
      <c r="G346" s="32" t="str">
        <f>IF($B346="","",SUMIF(Transactions!$F:$F,TEXT(Dashboard!G$3,"mmm-yyyy")&amp;Dashboard!$B346,Transactions!$D:$D))</f>
        <v/>
      </c>
      <c r="H346" s="32" t="str">
        <f>IF($B346="","",SUMIF(Transactions!$F:$F,TEXT(Dashboard!H$3,"mmm-yyyy")&amp;Dashboard!$B346,Transactions!$D:$D))</f>
        <v/>
      </c>
      <c r="I346" s="32" t="str">
        <f>IF($B346="","",SUMIF(Transactions!$F:$F,TEXT(Dashboard!I$3,"mmm-yyyy")&amp;Dashboard!$B346,Transactions!$D:$D))</f>
        <v/>
      </c>
      <c r="J346" s="32" t="str">
        <f>IF($B346="","",SUMIF(Transactions!$F:$F,TEXT(Dashboard!J$3,"mmm-yyyy")&amp;Dashboard!$B346,Transactions!$D:$D))</f>
        <v/>
      </c>
      <c r="K346" s="32" t="str">
        <f>IF($B346="","",SUMIF(Transactions!$F:$F,TEXT(Dashboard!K$3,"mmm-yyyy")&amp;Dashboard!$B346,Transactions!$D:$D))</f>
        <v/>
      </c>
      <c r="L346" s="32" t="str">
        <f>IF($B346="","",SUMIF(Transactions!$F:$F,TEXT(Dashboard!L$3,"mmm-yyyy")&amp;Dashboard!$B346,Transactions!$D:$D))</f>
        <v/>
      </c>
      <c r="M346" s="32" t="str">
        <f>IF($B346="","",SUMIF(Transactions!$F:$F,TEXT(Dashboard!M$3,"mmm-yyyy")&amp;Dashboard!$B346,Transactions!$D:$D))</f>
        <v/>
      </c>
      <c r="N346" s="32" t="str">
        <f>IF($B346="","",SUMIF(Transactions!$F:$F,TEXT(Dashboard!N$3,"mmm-yyyy")&amp;Dashboard!$B346,Transactions!$D:$D))</f>
        <v/>
      </c>
      <c r="O346" s="32" t="str">
        <f>IF($B346="","",SUMIF(Transactions!$F:$F,TEXT(Dashboard!O$3,"mmm-yyyy")&amp;Dashboard!$B346,Transactions!$D:$D))</f>
        <v/>
      </c>
      <c r="P346" s="32" t="str">
        <f t="shared" si="11"/>
        <v/>
      </c>
    </row>
    <row r="347" spans="1:16">
      <c r="A347" s="30" t="str">
        <f t="shared" si="12"/>
        <v/>
      </c>
      <c r="B347" s="31"/>
      <c r="C347" s="32" t="str">
        <f>IF($B347="","",SUMIF(Transactions!$F:$F,TEXT(Dashboard!C$3,"mmm-yyyy")&amp;Dashboard!$B347,Transactions!$D:$D))</f>
        <v/>
      </c>
      <c r="D347" s="32" t="str">
        <f>IF($B347="","",SUMIF(Transactions!$F:$F,TEXT(Dashboard!D$3,"mmm-yyyy")&amp;Dashboard!$B347,Transactions!$D:$D))</f>
        <v/>
      </c>
      <c r="E347" s="32" t="str">
        <f>IF($B347="","",SUMIF(Transactions!$F:$F,TEXT(Dashboard!E$3,"mmm-yyyy")&amp;Dashboard!$B347,Transactions!$D:$D))</f>
        <v/>
      </c>
      <c r="F347" s="32" t="str">
        <f>IF($B347="","",SUMIF(Transactions!$F:$F,TEXT(Dashboard!F$3,"mmm-yyyy")&amp;Dashboard!$B347,Transactions!$D:$D))</f>
        <v/>
      </c>
      <c r="G347" s="32" t="str">
        <f>IF($B347="","",SUMIF(Transactions!$F:$F,TEXT(Dashboard!G$3,"mmm-yyyy")&amp;Dashboard!$B347,Transactions!$D:$D))</f>
        <v/>
      </c>
      <c r="H347" s="32" t="str">
        <f>IF($B347="","",SUMIF(Transactions!$F:$F,TEXT(Dashboard!H$3,"mmm-yyyy")&amp;Dashboard!$B347,Transactions!$D:$D))</f>
        <v/>
      </c>
      <c r="I347" s="32" t="str">
        <f>IF($B347="","",SUMIF(Transactions!$F:$F,TEXT(Dashboard!I$3,"mmm-yyyy")&amp;Dashboard!$B347,Transactions!$D:$D))</f>
        <v/>
      </c>
      <c r="J347" s="32" t="str">
        <f>IF($B347="","",SUMIF(Transactions!$F:$F,TEXT(Dashboard!J$3,"mmm-yyyy")&amp;Dashboard!$B347,Transactions!$D:$D))</f>
        <v/>
      </c>
      <c r="K347" s="32" t="str">
        <f>IF($B347="","",SUMIF(Transactions!$F:$F,TEXT(Dashboard!K$3,"mmm-yyyy")&amp;Dashboard!$B347,Transactions!$D:$D))</f>
        <v/>
      </c>
      <c r="L347" s="32" t="str">
        <f>IF($B347="","",SUMIF(Transactions!$F:$F,TEXT(Dashboard!L$3,"mmm-yyyy")&amp;Dashboard!$B347,Transactions!$D:$D))</f>
        <v/>
      </c>
      <c r="M347" s="32" t="str">
        <f>IF($B347="","",SUMIF(Transactions!$F:$F,TEXT(Dashboard!M$3,"mmm-yyyy")&amp;Dashboard!$B347,Transactions!$D:$D))</f>
        <v/>
      </c>
      <c r="N347" s="32" t="str">
        <f>IF($B347="","",SUMIF(Transactions!$F:$F,TEXT(Dashboard!N$3,"mmm-yyyy")&amp;Dashboard!$B347,Transactions!$D:$D))</f>
        <v/>
      </c>
      <c r="O347" s="32" t="str">
        <f>IF($B347="","",SUMIF(Transactions!$F:$F,TEXT(Dashboard!O$3,"mmm-yyyy")&amp;Dashboard!$B347,Transactions!$D:$D))</f>
        <v/>
      </c>
      <c r="P347" s="32" t="str">
        <f t="shared" si="11"/>
        <v/>
      </c>
    </row>
    <row r="348" spans="1:16">
      <c r="A348" s="30" t="str">
        <f t="shared" si="12"/>
        <v/>
      </c>
      <c r="B348" s="31"/>
      <c r="C348" s="32" t="str">
        <f>IF($B348="","",SUMIF(Transactions!$F:$F,TEXT(Dashboard!C$3,"mmm-yyyy")&amp;Dashboard!$B348,Transactions!$D:$D))</f>
        <v/>
      </c>
      <c r="D348" s="32" t="str">
        <f>IF($B348="","",SUMIF(Transactions!$F:$F,TEXT(Dashboard!D$3,"mmm-yyyy")&amp;Dashboard!$B348,Transactions!$D:$D))</f>
        <v/>
      </c>
      <c r="E348" s="32" t="str">
        <f>IF($B348="","",SUMIF(Transactions!$F:$F,TEXT(Dashboard!E$3,"mmm-yyyy")&amp;Dashboard!$B348,Transactions!$D:$D))</f>
        <v/>
      </c>
      <c r="F348" s="32" t="str">
        <f>IF($B348="","",SUMIF(Transactions!$F:$F,TEXT(Dashboard!F$3,"mmm-yyyy")&amp;Dashboard!$B348,Transactions!$D:$D))</f>
        <v/>
      </c>
      <c r="G348" s="32" t="str">
        <f>IF($B348="","",SUMIF(Transactions!$F:$F,TEXT(Dashboard!G$3,"mmm-yyyy")&amp;Dashboard!$B348,Transactions!$D:$D))</f>
        <v/>
      </c>
      <c r="H348" s="32" t="str">
        <f>IF($B348="","",SUMIF(Transactions!$F:$F,TEXT(Dashboard!H$3,"mmm-yyyy")&amp;Dashboard!$B348,Transactions!$D:$D))</f>
        <v/>
      </c>
      <c r="I348" s="32" t="str">
        <f>IF($B348="","",SUMIF(Transactions!$F:$F,TEXT(Dashboard!I$3,"mmm-yyyy")&amp;Dashboard!$B348,Transactions!$D:$D))</f>
        <v/>
      </c>
      <c r="J348" s="32" t="str">
        <f>IF($B348="","",SUMIF(Transactions!$F:$F,TEXT(Dashboard!J$3,"mmm-yyyy")&amp;Dashboard!$B348,Transactions!$D:$D))</f>
        <v/>
      </c>
      <c r="K348" s="32" t="str">
        <f>IF($B348="","",SUMIF(Transactions!$F:$F,TEXT(Dashboard!K$3,"mmm-yyyy")&amp;Dashboard!$B348,Transactions!$D:$D))</f>
        <v/>
      </c>
      <c r="L348" s="32" t="str">
        <f>IF($B348="","",SUMIF(Transactions!$F:$F,TEXT(Dashboard!L$3,"mmm-yyyy")&amp;Dashboard!$B348,Transactions!$D:$D))</f>
        <v/>
      </c>
      <c r="M348" s="32" t="str">
        <f>IF($B348="","",SUMIF(Transactions!$F:$F,TEXT(Dashboard!M$3,"mmm-yyyy")&amp;Dashboard!$B348,Transactions!$D:$D))</f>
        <v/>
      </c>
      <c r="N348" s="32" t="str">
        <f>IF($B348="","",SUMIF(Transactions!$F:$F,TEXT(Dashboard!N$3,"mmm-yyyy")&amp;Dashboard!$B348,Transactions!$D:$D))</f>
        <v/>
      </c>
      <c r="O348" s="32" t="str">
        <f>IF($B348="","",SUMIF(Transactions!$F:$F,TEXT(Dashboard!O$3,"mmm-yyyy")&amp;Dashboard!$B348,Transactions!$D:$D))</f>
        <v/>
      </c>
      <c r="P348" s="32" t="str">
        <f t="shared" si="11"/>
        <v/>
      </c>
    </row>
    <row r="349" spans="1:16">
      <c r="A349" s="30" t="str">
        <f t="shared" si="12"/>
        <v/>
      </c>
      <c r="B349" s="31"/>
      <c r="C349" s="32" t="str">
        <f>IF($B349="","",SUMIF(Transactions!$F:$F,TEXT(Dashboard!C$3,"mmm-yyyy")&amp;Dashboard!$B349,Transactions!$D:$D))</f>
        <v/>
      </c>
      <c r="D349" s="32" t="str">
        <f>IF($B349="","",SUMIF(Transactions!$F:$F,TEXT(Dashboard!D$3,"mmm-yyyy")&amp;Dashboard!$B349,Transactions!$D:$D))</f>
        <v/>
      </c>
      <c r="E349" s="32" t="str">
        <f>IF($B349="","",SUMIF(Transactions!$F:$F,TEXT(Dashboard!E$3,"mmm-yyyy")&amp;Dashboard!$B349,Transactions!$D:$D))</f>
        <v/>
      </c>
      <c r="F349" s="32" t="str">
        <f>IF($B349="","",SUMIF(Transactions!$F:$F,TEXT(Dashboard!F$3,"mmm-yyyy")&amp;Dashboard!$B349,Transactions!$D:$D))</f>
        <v/>
      </c>
      <c r="G349" s="32" t="str">
        <f>IF($B349="","",SUMIF(Transactions!$F:$F,TEXT(Dashboard!G$3,"mmm-yyyy")&amp;Dashboard!$B349,Transactions!$D:$D))</f>
        <v/>
      </c>
      <c r="H349" s="32" t="str">
        <f>IF($B349="","",SUMIF(Transactions!$F:$F,TEXT(Dashboard!H$3,"mmm-yyyy")&amp;Dashboard!$B349,Transactions!$D:$D))</f>
        <v/>
      </c>
      <c r="I349" s="32" t="str">
        <f>IF($B349="","",SUMIF(Transactions!$F:$F,TEXT(Dashboard!I$3,"mmm-yyyy")&amp;Dashboard!$B349,Transactions!$D:$D))</f>
        <v/>
      </c>
      <c r="J349" s="32" t="str">
        <f>IF($B349="","",SUMIF(Transactions!$F:$F,TEXT(Dashboard!J$3,"mmm-yyyy")&amp;Dashboard!$B349,Transactions!$D:$D))</f>
        <v/>
      </c>
      <c r="K349" s="32" t="str">
        <f>IF($B349="","",SUMIF(Transactions!$F:$F,TEXT(Dashboard!K$3,"mmm-yyyy")&amp;Dashboard!$B349,Transactions!$D:$D))</f>
        <v/>
      </c>
      <c r="L349" s="32" t="str">
        <f>IF($B349="","",SUMIF(Transactions!$F:$F,TEXT(Dashboard!L$3,"mmm-yyyy")&amp;Dashboard!$B349,Transactions!$D:$D))</f>
        <v/>
      </c>
      <c r="M349" s="32" t="str">
        <f>IF($B349="","",SUMIF(Transactions!$F:$F,TEXT(Dashboard!M$3,"mmm-yyyy")&amp;Dashboard!$B349,Transactions!$D:$D))</f>
        <v/>
      </c>
      <c r="N349" s="32" t="str">
        <f>IF($B349="","",SUMIF(Transactions!$F:$F,TEXT(Dashboard!N$3,"mmm-yyyy")&amp;Dashboard!$B349,Transactions!$D:$D))</f>
        <v/>
      </c>
      <c r="O349" s="32" t="str">
        <f>IF($B349="","",SUMIF(Transactions!$F:$F,TEXT(Dashboard!O$3,"mmm-yyyy")&amp;Dashboard!$B349,Transactions!$D:$D))</f>
        <v/>
      </c>
      <c r="P349" s="32" t="str">
        <f t="shared" si="11"/>
        <v/>
      </c>
    </row>
    <row r="350" spans="1:16">
      <c r="A350" s="30" t="str">
        <f t="shared" si="12"/>
        <v/>
      </c>
      <c r="B350" s="31"/>
      <c r="C350" s="32" t="str">
        <f>IF($B350="","",SUMIF(Transactions!$F:$F,TEXT(Dashboard!C$3,"mmm-yyyy")&amp;Dashboard!$B350,Transactions!$D:$D))</f>
        <v/>
      </c>
      <c r="D350" s="32" t="str">
        <f>IF($B350="","",SUMIF(Transactions!$F:$F,TEXT(Dashboard!D$3,"mmm-yyyy")&amp;Dashboard!$B350,Transactions!$D:$D))</f>
        <v/>
      </c>
      <c r="E350" s="32" t="str">
        <f>IF($B350="","",SUMIF(Transactions!$F:$F,TEXT(Dashboard!E$3,"mmm-yyyy")&amp;Dashboard!$B350,Transactions!$D:$D))</f>
        <v/>
      </c>
      <c r="F350" s="32" t="str">
        <f>IF($B350="","",SUMIF(Transactions!$F:$F,TEXT(Dashboard!F$3,"mmm-yyyy")&amp;Dashboard!$B350,Transactions!$D:$D))</f>
        <v/>
      </c>
      <c r="G350" s="32" t="str">
        <f>IF($B350="","",SUMIF(Transactions!$F:$F,TEXT(Dashboard!G$3,"mmm-yyyy")&amp;Dashboard!$B350,Transactions!$D:$D))</f>
        <v/>
      </c>
      <c r="H350" s="32" t="str">
        <f>IF($B350="","",SUMIF(Transactions!$F:$F,TEXT(Dashboard!H$3,"mmm-yyyy")&amp;Dashboard!$B350,Transactions!$D:$D))</f>
        <v/>
      </c>
      <c r="I350" s="32" t="str">
        <f>IF($B350="","",SUMIF(Transactions!$F:$F,TEXT(Dashboard!I$3,"mmm-yyyy")&amp;Dashboard!$B350,Transactions!$D:$D))</f>
        <v/>
      </c>
      <c r="J350" s="32" t="str">
        <f>IF($B350="","",SUMIF(Transactions!$F:$F,TEXT(Dashboard!J$3,"mmm-yyyy")&amp;Dashboard!$B350,Transactions!$D:$D))</f>
        <v/>
      </c>
      <c r="K350" s="32" t="str">
        <f>IF($B350="","",SUMIF(Transactions!$F:$F,TEXT(Dashboard!K$3,"mmm-yyyy")&amp;Dashboard!$B350,Transactions!$D:$D))</f>
        <v/>
      </c>
      <c r="L350" s="32" t="str">
        <f>IF($B350="","",SUMIF(Transactions!$F:$F,TEXT(Dashboard!L$3,"mmm-yyyy")&amp;Dashboard!$B350,Transactions!$D:$D))</f>
        <v/>
      </c>
      <c r="M350" s="32" t="str">
        <f>IF($B350="","",SUMIF(Transactions!$F:$F,TEXT(Dashboard!M$3,"mmm-yyyy")&amp;Dashboard!$B350,Transactions!$D:$D))</f>
        <v/>
      </c>
      <c r="N350" s="32" t="str">
        <f>IF($B350="","",SUMIF(Transactions!$F:$F,TEXT(Dashboard!N$3,"mmm-yyyy")&amp;Dashboard!$B350,Transactions!$D:$D))</f>
        <v/>
      </c>
      <c r="O350" s="32" t="str">
        <f>IF($B350="","",SUMIF(Transactions!$F:$F,TEXT(Dashboard!O$3,"mmm-yyyy")&amp;Dashboard!$B350,Transactions!$D:$D))</f>
        <v/>
      </c>
      <c r="P350" s="32" t="str">
        <f t="shared" si="11"/>
        <v/>
      </c>
    </row>
    <row r="351" spans="1:16">
      <c r="A351" s="30" t="str">
        <f t="shared" si="12"/>
        <v/>
      </c>
      <c r="B351" s="31"/>
      <c r="C351" s="32" t="str">
        <f>IF($B351="","",SUMIF(Transactions!$F:$F,TEXT(Dashboard!C$3,"mmm-yyyy")&amp;Dashboard!$B351,Transactions!$D:$D))</f>
        <v/>
      </c>
      <c r="D351" s="32" t="str">
        <f>IF($B351="","",SUMIF(Transactions!$F:$F,TEXT(Dashboard!D$3,"mmm-yyyy")&amp;Dashboard!$B351,Transactions!$D:$D))</f>
        <v/>
      </c>
      <c r="E351" s="32" t="str">
        <f>IF($B351="","",SUMIF(Transactions!$F:$F,TEXT(Dashboard!E$3,"mmm-yyyy")&amp;Dashboard!$B351,Transactions!$D:$D))</f>
        <v/>
      </c>
      <c r="F351" s="32" t="str">
        <f>IF($B351="","",SUMIF(Transactions!$F:$F,TEXT(Dashboard!F$3,"mmm-yyyy")&amp;Dashboard!$B351,Transactions!$D:$D))</f>
        <v/>
      </c>
      <c r="G351" s="32" t="str">
        <f>IF($B351="","",SUMIF(Transactions!$F:$F,TEXT(Dashboard!G$3,"mmm-yyyy")&amp;Dashboard!$B351,Transactions!$D:$D))</f>
        <v/>
      </c>
      <c r="H351" s="32" t="str">
        <f>IF($B351="","",SUMIF(Transactions!$F:$F,TEXT(Dashboard!H$3,"mmm-yyyy")&amp;Dashboard!$B351,Transactions!$D:$D))</f>
        <v/>
      </c>
      <c r="I351" s="32" t="str">
        <f>IF($B351="","",SUMIF(Transactions!$F:$F,TEXT(Dashboard!I$3,"mmm-yyyy")&amp;Dashboard!$B351,Transactions!$D:$D))</f>
        <v/>
      </c>
      <c r="J351" s="32" t="str">
        <f>IF($B351="","",SUMIF(Transactions!$F:$F,TEXT(Dashboard!J$3,"mmm-yyyy")&amp;Dashboard!$B351,Transactions!$D:$D))</f>
        <v/>
      </c>
      <c r="K351" s="32" t="str">
        <f>IF($B351="","",SUMIF(Transactions!$F:$F,TEXT(Dashboard!K$3,"mmm-yyyy")&amp;Dashboard!$B351,Transactions!$D:$D))</f>
        <v/>
      </c>
      <c r="L351" s="32" t="str">
        <f>IF($B351="","",SUMIF(Transactions!$F:$F,TEXT(Dashboard!L$3,"mmm-yyyy")&amp;Dashboard!$B351,Transactions!$D:$D))</f>
        <v/>
      </c>
      <c r="M351" s="32" t="str">
        <f>IF($B351="","",SUMIF(Transactions!$F:$F,TEXT(Dashboard!M$3,"mmm-yyyy")&amp;Dashboard!$B351,Transactions!$D:$D))</f>
        <v/>
      </c>
      <c r="N351" s="32" t="str">
        <f>IF($B351="","",SUMIF(Transactions!$F:$F,TEXT(Dashboard!N$3,"mmm-yyyy")&amp;Dashboard!$B351,Transactions!$D:$D))</f>
        <v/>
      </c>
      <c r="O351" s="32" t="str">
        <f>IF($B351="","",SUMIF(Transactions!$F:$F,TEXT(Dashboard!O$3,"mmm-yyyy")&amp;Dashboard!$B351,Transactions!$D:$D))</f>
        <v/>
      </c>
      <c r="P351" s="32" t="str">
        <f t="shared" si="11"/>
        <v/>
      </c>
    </row>
    <row r="352" spans="1:16">
      <c r="A352" s="30" t="str">
        <f t="shared" si="12"/>
        <v/>
      </c>
      <c r="B352" s="31"/>
      <c r="C352" s="32" t="str">
        <f>IF($B352="","",SUMIF(Transactions!$F:$F,TEXT(Dashboard!C$3,"mmm-yyyy")&amp;Dashboard!$B352,Transactions!$D:$D))</f>
        <v/>
      </c>
      <c r="D352" s="32" t="str">
        <f>IF($B352="","",SUMIF(Transactions!$F:$F,TEXT(Dashboard!D$3,"mmm-yyyy")&amp;Dashboard!$B352,Transactions!$D:$D))</f>
        <v/>
      </c>
      <c r="E352" s="32" t="str">
        <f>IF($B352="","",SUMIF(Transactions!$F:$F,TEXT(Dashboard!E$3,"mmm-yyyy")&amp;Dashboard!$B352,Transactions!$D:$D))</f>
        <v/>
      </c>
      <c r="F352" s="32" t="str">
        <f>IF($B352="","",SUMIF(Transactions!$F:$F,TEXT(Dashboard!F$3,"mmm-yyyy")&amp;Dashboard!$B352,Transactions!$D:$D))</f>
        <v/>
      </c>
      <c r="G352" s="32" t="str">
        <f>IF($B352="","",SUMIF(Transactions!$F:$F,TEXT(Dashboard!G$3,"mmm-yyyy")&amp;Dashboard!$B352,Transactions!$D:$D))</f>
        <v/>
      </c>
      <c r="H352" s="32" t="str">
        <f>IF($B352="","",SUMIF(Transactions!$F:$F,TEXT(Dashboard!H$3,"mmm-yyyy")&amp;Dashboard!$B352,Transactions!$D:$D))</f>
        <v/>
      </c>
      <c r="I352" s="32" t="str">
        <f>IF($B352="","",SUMIF(Transactions!$F:$F,TEXT(Dashboard!I$3,"mmm-yyyy")&amp;Dashboard!$B352,Transactions!$D:$D))</f>
        <v/>
      </c>
      <c r="J352" s="32" t="str">
        <f>IF($B352="","",SUMIF(Transactions!$F:$F,TEXT(Dashboard!J$3,"mmm-yyyy")&amp;Dashboard!$B352,Transactions!$D:$D))</f>
        <v/>
      </c>
      <c r="K352" s="32" t="str">
        <f>IF($B352="","",SUMIF(Transactions!$F:$F,TEXT(Dashboard!K$3,"mmm-yyyy")&amp;Dashboard!$B352,Transactions!$D:$D))</f>
        <v/>
      </c>
      <c r="L352" s="32" t="str">
        <f>IF($B352="","",SUMIF(Transactions!$F:$F,TEXT(Dashboard!L$3,"mmm-yyyy")&amp;Dashboard!$B352,Transactions!$D:$D))</f>
        <v/>
      </c>
      <c r="M352" s="32" t="str">
        <f>IF($B352="","",SUMIF(Transactions!$F:$F,TEXT(Dashboard!M$3,"mmm-yyyy")&amp;Dashboard!$B352,Transactions!$D:$D))</f>
        <v/>
      </c>
      <c r="N352" s="32" t="str">
        <f>IF($B352="","",SUMIF(Transactions!$F:$F,TEXT(Dashboard!N$3,"mmm-yyyy")&amp;Dashboard!$B352,Transactions!$D:$D))</f>
        <v/>
      </c>
      <c r="O352" s="32" t="str">
        <f>IF($B352="","",SUMIF(Transactions!$F:$F,TEXT(Dashboard!O$3,"mmm-yyyy")&amp;Dashboard!$B352,Transactions!$D:$D))</f>
        <v/>
      </c>
      <c r="P352" s="32" t="str">
        <f t="shared" si="11"/>
        <v/>
      </c>
    </row>
    <row r="353" spans="1:16">
      <c r="A353" s="30" t="str">
        <f t="shared" si="12"/>
        <v/>
      </c>
      <c r="B353" s="31"/>
      <c r="C353" s="32" t="str">
        <f>IF($B353="","",SUMIF(Transactions!$F:$F,TEXT(Dashboard!C$3,"mmm-yyyy")&amp;Dashboard!$B353,Transactions!$D:$D))</f>
        <v/>
      </c>
      <c r="D353" s="32" t="str">
        <f>IF($B353="","",SUMIF(Transactions!$F:$F,TEXT(Dashboard!D$3,"mmm-yyyy")&amp;Dashboard!$B353,Transactions!$D:$D))</f>
        <v/>
      </c>
      <c r="E353" s="32" t="str">
        <f>IF($B353="","",SUMIF(Transactions!$F:$F,TEXT(Dashboard!E$3,"mmm-yyyy")&amp;Dashboard!$B353,Transactions!$D:$D))</f>
        <v/>
      </c>
      <c r="F353" s="32" t="str">
        <f>IF($B353="","",SUMIF(Transactions!$F:$F,TEXT(Dashboard!F$3,"mmm-yyyy")&amp;Dashboard!$B353,Transactions!$D:$D))</f>
        <v/>
      </c>
      <c r="G353" s="32" t="str">
        <f>IF($B353="","",SUMIF(Transactions!$F:$F,TEXT(Dashboard!G$3,"mmm-yyyy")&amp;Dashboard!$B353,Transactions!$D:$D))</f>
        <v/>
      </c>
      <c r="H353" s="32" t="str">
        <f>IF($B353="","",SUMIF(Transactions!$F:$F,TEXT(Dashboard!H$3,"mmm-yyyy")&amp;Dashboard!$B353,Transactions!$D:$D))</f>
        <v/>
      </c>
      <c r="I353" s="32" t="str">
        <f>IF($B353="","",SUMIF(Transactions!$F:$F,TEXT(Dashboard!I$3,"mmm-yyyy")&amp;Dashboard!$B353,Transactions!$D:$D))</f>
        <v/>
      </c>
      <c r="J353" s="32" t="str">
        <f>IF($B353="","",SUMIF(Transactions!$F:$F,TEXT(Dashboard!J$3,"mmm-yyyy")&amp;Dashboard!$B353,Transactions!$D:$D))</f>
        <v/>
      </c>
      <c r="K353" s="32" t="str">
        <f>IF($B353="","",SUMIF(Transactions!$F:$F,TEXT(Dashboard!K$3,"mmm-yyyy")&amp;Dashboard!$B353,Transactions!$D:$D))</f>
        <v/>
      </c>
      <c r="L353" s="32" t="str">
        <f>IF($B353="","",SUMIF(Transactions!$F:$F,TEXT(Dashboard!L$3,"mmm-yyyy")&amp;Dashboard!$B353,Transactions!$D:$D))</f>
        <v/>
      </c>
      <c r="M353" s="32" t="str">
        <f>IF($B353="","",SUMIF(Transactions!$F:$F,TEXT(Dashboard!M$3,"mmm-yyyy")&amp;Dashboard!$B353,Transactions!$D:$D))</f>
        <v/>
      </c>
      <c r="N353" s="32" t="str">
        <f>IF($B353="","",SUMIF(Transactions!$F:$F,TEXT(Dashboard!N$3,"mmm-yyyy")&amp;Dashboard!$B353,Transactions!$D:$D))</f>
        <v/>
      </c>
      <c r="O353" s="32" t="str">
        <f>IF($B353="","",SUMIF(Transactions!$F:$F,TEXT(Dashboard!O$3,"mmm-yyyy")&amp;Dashboard!$B353,Transactions!$D:$D))</f>
        <v/>
      </c>
      <c r="P353" s="32" t="str">
        <f t="shared" si="11"/>
        <v/>
      </c>
    </row>
    <row r="354" spans="1:16">
      <c r="A354" s="30" t="str">
        <f t="shared" si="12"/>
        <v/>
      </c>
      <c r="B354" s="31"/>
      <c r="C354" s="32" t="str">
        <f>IF($B354="","",SUMIF(Transactions!$F:$F,TEXT(Dashboard!C$3,"mmm-yyyy")&amp;Dashboard!$B354,Transactions!$D:$D))</f>
        <v/>
      </c>
      <c r="D354" s="32" t="str">
        <f>IF($B354="","",SUMIF(Transactions!$F:$F,TEXT(Dashboard!D$3,"mmm-yyyy")&amp;Dashboard!$B354,Transactions!$D:$D))</f>
        <v/>
      </c>
      <c r="E354" s="32" t="str">
        <f>IF($B354="","",SUMIF(Transactions!$F:$F,TEXT(Dashboard!E$3,"mmm-yyyy")&amp;Dashboard!$B354,Transactions!$D:$D))</f>
        <v/>
      </c>
      <c r="F354" s="32" t="str">
        <f>IF($B354="","",SUMIF(Transactions!$F:$F,TEXT(Dashboard!F$3,"mmm-yyyy")&amp;Dashboard!$B354,Transactions!$D:$D))</f>
        <v/>
      </c>
      <c r="G354" s="32" t="str">
        <f>IF($B354="","",SUMIF(Transactions!$F:$F,TEXT(Dashboard!G$3,"mmm-yyyy")&amp;Dashboard!$B354,Transactions!$D:$D))</f>
        <v/>
      </c>
      <c r="H354" s="32" t="str">
        <f>IF($B354="","",SUMIF(Transactions!$F:$F,TEXT(Dashboard!H$3,"mmm-yyyy")&amp;Dashboard!$B354,Transactions!$D:$D))</f>
        <v/>
      </c>
      <c r="I354" s="32" t="str">
        <f>IF($B354="","",SUMIF(Transactions!$F:$F,TEXT(Dashboard!I$3,"mmm-yyyy")&amp;Dashboard!$B354,Transactions!$D:$D))</f>
        <v/>
      </c>
      <c r="J354" s="32" t="str">
        <f>IF($B354="","",SUMIF(Transactions!$F:$F,TEXT(Dashboard!J$3,"mmm-yyyy")&amp;Dashboard!$B354,Transactions!$D:$D))</f>
        <v/>
      </c>
      <c r="K354" s="32" t="str">
        <f>IF($B354="","",SUMIF(Transactions!$F:$F,TEXT(Dashboard!K$3,"mmm-yyyy")&amp;Dashboard!$B354,Transactions!$D:$D))</f>
        <v/>
      </c>
      <c r="L354" s="32" t="str">
        <f>IF($B354="","",SUMIF(Transactions!$F:$F,TEXT(Dashboard!L$3,"mmm-yyyy")&amp;Dashboard!$B354,Transactions!$D:$D))</f>
        <v/>
      </c>
      <c r="M354" s="32" t="str">
        <f>IF($B354="","",SUMIF(Transactions!$F:$F,TEXT(Dashboard!M$3,"mmm-yyyy")&amp;Dashboard!$B354,Transactions!$D:$D))</f>
        <v/>
      </c>
      <c r="N354" s="32" t="str">
        <f>IF($B354="","",SUMIF(Transactions!$F:$F,TEXT(Dashboard!N$3,"mmm-yyyy")&amp;Dashboard!$B354,Transactions!$D:$D))</f>
        <v/>
      </c>
      <c r="O354" s="32" t="str">
        <f>IF($B354="","",SUMIF(Transactions!$F:$F,TEXT(Dashboard!O$3,"mmm-yyyy")&amp;Dashboard!$B354,Transactions!$D:$D))</f>
        <v/>
      </c>
      <c r="P354" s="32" t="str">
        <f t="shared" si="11"/>
        <v/>
      </c>
    </row>
    <row r="355" spans="1:16">
      <c r="A355" s="30" t="str">
        <f t="shared" si="12"/>
        <v/>
      </c>
      <c r="B355" s="31"/>
      <c r="C355" s="32" t="str">
        <f>IF($B355="","",SUMIF(Transactions!$F:$F,TEXT(Dashboard!C$3,"mmm-yyyy")&amp;Dashboard!$B355,Transactions!$D:$D))</f>
        <v/>
      </c>
      <c r="D355" s="32" t="str">
        <f>IF($B355="","",SUMIF(Transactions!$F:$F,TEXT(Dashboard!D$3,"mmm-yyyy")&amp;Dashboard!$B355,Transactions!$D:$D))</f>
        <v/>
      </c>
      <c r="E355" s="32" t="str">
        <f>IF($B355="","",SUMIF(Transactions!$F:$F,TEXT(Dashboard!E$3,"mmm-yyyy")&amp;Dashboard!$B355,Transactions!$D:$D))</f>
        <v/>
      </c>
      <c r="F355" s="32" t="str">
        <f>IF($B355="","",SUMIF(Transactions!$F:$F,TEXT(Dashboard!F$3,"mmm-yyyy")&amp;Dashboard!$B355,Transactions!$D:$D))</f>
        <v/>
      </c>
      <c r="G355" s="32" t="str">
        <f>IF($B355="","",SUMIF(Transactions!$F:$F,TEXT(Dashboard!G$3,"mmm-yyyy")&amp;Dashboard!$B355,Transactions!$D:$D))</f>
        <v/>
      </c>
      <c r="H355" s="32" t="str">
        <f>IF($B355="","",SUMIF(Transactions!$F:$F,TEXT(Dashboard!H$3,"mmm-yyyy")&amp;Dashboard!$B355,Transactions!$D:$D))</f>
        <v/>
      </c>
      <c r="I355" s="32" t="str">
        <f>IF($B355="","",SUMIF(Transactions!$F:$F,TEXT(Dashboard!I$3,"mmm-yyyy")&amp;Dashboard!$B355,Transactions!$D:$D))</f>
        <v/>
      </c>
      <c r="J355" s="32" t="str">
        <f>IF($B355="","",SUMIF(Transactions!$F:$F,TEXT(Dashboard!J$3,"mmm-yyyy")&amp;Dashboard!$B355,Transactions!$D:$D))</f>
        <v/>
      </c>
      <c r="K355" s="32" t="str">
        <f>IF($B355="","",SUMIF(Transactions!$F:$F,TEXT(Dashboard!K$3,"mmm-yyyy")&amp;Dashboard!$B355,Transactions!$D:$D))</f>
        <v/>
      </c>
      <c r="L355" s="32" t="str">
        <f>IF($B355="","",SUMIF(Transactions!$F:$F,TEXT(Dashboard!L$3,"mmm-yyyy")&amp;Dashboard!$B355,Transactions!$D:$D))</f>
        <v/>
      </c>
      <c r="M355" s="32" t="str">
        <f>IF($B355="","",SUMIF(Transactions!$F:$F,TEXT(Dashboard!M$3,"mmm-yyyy")&amp;Dashboard!$B355,Transactions!$D:$D))</f>
        <v/>
      </c>
      <c r="N355" s="32" t="str">
        <f>IF($B355="","",SUMIF(Transactions!$F:$F,TEXT(Dashboard!N$3,"mmm-yyyy")&amp;Dashboard!$B355,Transactions!$D:$D))</f>
        <v/>
      </c>
      <c r="O355" s="32" t="str">
        <f>IF($B355="","",SUMIF(Transactions!$F:$F,TEXT(Dashboard!O$3,"mmm-yyyy")&amp;Dashboard!$B355,Transactions!$D:$D))</f>
        <v/>
      </c>
      <c r="P355" s="32" t="str">
        <f t="shared" si="11"/>
        <v/>
      </c>
    </row>
    <row r="356" spans="1:16">
      <c r="A356" s="30" t="str">
        <f t="shared" si="12"/>
        <v/>
      </c>
      <c r="B356" s="31"/>
      <c r="C356" s="32" t="str">
        <f>IF($B356="","",SUMIF(Transactions!$F:$F,TEXT(Dashboard!C$3,"mmm-yyyy")&amp;Dashboard!$B356,Transactions!$D:$D))</f>
        <v/>
      </c>
      <c r="D356" s="32" t="str">
        <f>IF($B356="","",SUMIF(Transactions!$F:$F,TEXT(Dashboard!D$3,"mmm-yyyy")&amp;Dashboard!$B356,Transactions!$D:$D))</f>
        <v/>
      </c>
      <c r="E356" s="32" t="str">
        <f>IF($B356="","",SUMIF(Transactions!$F:$F,TEXT(Dashboard!E$3,"mmm-yyyy")&amp;Dashboard!$B356,Transactions!$D:$D))</f>
        <v/>
      </c>
      <c r="F356" s="32" t="str">
        <f>IF($B356="","",SUMIF(Transactions!$F:$F,TEXT(Dashboard!F$3,"mmm-yyyy")&amp;Dashboard!$B356,Transactions!$D:$D))</f>
        <v/>
      </c>
      <c r="G356" s="32" t="str">
        <f>IF($B356="","",SUMIF(Transactions!$F:$F,TEXT(Dashboard!G$3,"mmm-yyyy")&amp;Dashboard!$B356,Transactions!$D:$D))</f>
        <v/>
      </c>
      <c r="H356" s="32" t="str">
        <f>IF($B356="","",SUMIF(Transactions!$F:$F,TEXT(Dashboard!H$3,"mmm-yyyy")&amp;Dashboard!$B356,Transactions!$D:$D))</f>
        <v/>
      </c>
      <c r="I356" s="32" t="str">
        <f>IF($B356="","",SUMIF(Transactions!$F:$F,TEXT(Dashboard!I$3,"mmm-yyyy")&amp;Dashboard!$B356,Transactions!$D:$D))</f>
        <v/>
      </c>
      <c r="J356" s="32" t="str">
        <f>IF($B356="","",SUMIF(Transactions!$F:$F,TEXT(Dashboard!J$3,"mmm-yyyy")&amp;Dashboard!$B356,Transactions!$D:$D))</f>
        <v/>
      </c>
      <c r="K356" s="32" t="str">
        <f>IF($B356="","",SUMIF(Transactions!$F:$F,TEXT(Dashboard!K$3,"mmm-yyyy")&amp;Dashboard!$B356,Transactions!$D:$D))</f>
        <v/>
      </c>
      <c r="L356" s="32" t="str">
        <f>IF($B356="","",SUMIF(Transactions!$F:$F,TEXT(Dashboard!L$3,"mmm-yyyy")&amp;Dashboard!$B356,Transactions!$D:$D))</f>
        <v/>
      </c>
      <c r="M356" s="32" t="str">
        <f>IF($B356="","",SUMIF(Transactions!$F:$F,TEXT(Dashboard!M$3,"mmm-yyyy")&amp;Dashboard!$B356,Transactions!$D:$D))</f>
        <v/>
      </c>
      <c r="N356" s="32" t="str">
        <f>IF($B356="","",SUMIF(Transactions!$F:$F,TEXT(Dashboard!N$3,"mmm-yyyy")&amp;Dashboard!$B356,Transactions!$D:$D))</f>
        <v/>
      </c>
      <c r="O356" s="32" t="str">
        <f>IF($B356="","",SUMIF(Transactions!$F:$F,TEXT(Dashboard!O$3,"mmm-yyyy")&amp;Dashboard!$B356,Transactions!$D:$D))</f>
        <v/>
      </c>
      <c r="P356" s="32" t="str">
        <f t="shared" si="11"/>
        <v/>
      </c>
    </row>
    <row r="357" spans="1:16">
      <c r="A357" s="30" t="str">
        <f t="shared" si="12"/>
        <v/>
      </c>
      <c r="B357" s="31"/>
      <c r="C357" s="32" t="str">
        <f>IF($B357="","",SUMIF(Transactions!$F:$F,TEXT(Dashboard!C$3,"mmm-yyyy")&amp;Dashboard!$B357,Transactions!$D:$D))</f>
        <v/>
      </c>
      <c r="D357" s="32" t="str">
        <f>IF($B357="","",SUMIF(Transactions!$F:$F,TEXT(Dashboard!D$3,"mmm-yyyy")&amp;Dashboard!$B357,Transactions!$D:$D))</f>
        <v/>
      </c>
      <c r="E357" s="32" t="str">
        <f>IF($B357="","",SUMIF(Transactions!$F:$F,TEXT(Dashboard!E$3,"mmm-yyyy")&amp;Dashboard!$B357,Transactions!$D:$D))</f>
        <v/>
      </c>
      <c r="F357" s="32" t="str">
        <f>IF($B357="","",SUMIF(Transactions!$F:$F,TEXT(Dashboard!F$3,"mmm-yyyy")&amp;Dashboard!$B357,Transactions!$D:$D))</f>
        <v/>
      </c>
      <c r="G357" s="32" t="str">
        <f>IF($B357="","",SUMIF(Transactions!$F:$F,TEXT(Dashboard!G$3,"mmm-yyyy")&amp;Dashboard!$B357,Transactions!$D:$D))</f>
        <v/>
      </c>
      <c r="H357" s="32" t="str">
        <f>IF($B357="","",SUMIF(Transactions!$F:$F,TEXT(Dashboard!H$3,"mmm-yyyy")&amp;Dashboard!$B357,Transactions!$D:$D))</f>
        <v/>
      </c>
      <c r="I357" s="32" t="str">
        <f>IF($B357="","",SUMIF(Transactions!$F:$F,TEXT(Dashboard!I$3,"mmm-yyyy")&amp;Dashboard!$B357,Transactions!$D:$D))</f>
        <v/>
      </c>
      <c r="J357" s="32" t="str">
        <f>IF($B357="","",SUMIF(Transactions!$F:$F,TEXT(Dashboard!J$3,"mmm-yyyy")&amp;Dashboard!$B357,Transactions!$D:$D))</f>
        <v/>
      </c>
      <c r="K357" s="32" t="str">
        <f>IF($B357="","",SUMIF(Transactions!$F:$F,TEXT(Dashboard!K$3,"mmm-yyyy")&amp;Dashboard!$B357,Transactions!$D:$D))</f>
        <v/>
      </c>
      <c r="L357" s="32" t="str">
        <f>IF($B357="","",SUMIF(Transactions!$F:$F,TEXT(Dashboard!L$3,"mmm-yyyy")&amp;Dashboard!$B357,Transactions!$D:$D))</f>
        <v/>
      </c>
      <c r="M357" s="32" t="str">
        <f>IF($B357="","",SUMIF(Transactions!$F:$F,TEXT(Dashboard!M$3,"mmm-yyyy")&amp;Dashboard!$B357,Transactions!$D:$D))</f>
        <v/>
      </c>
      <c r="N357" s="32" t="str">
        <f>IF($B357="","",SUMIF(Transactions!$F:$F,TEXT(Dashboard!N$3,"mmm-yyyy")&amp;Dashboard!$B357,Transactions!$D:$D))</f>
        <v/>
      </c>
      <c r="O357" s="32" t="str">
        <f>IF($B357="","",SUMIF(Transactions!$F:$F,TEXT(Dashboard!O$3,"mmm-yyyy")&amp;Dashboard!$B357,Transactions!$D:$D))</f>
        <v/>
      </c>
      <c r="P357" s="32" t="str">
        <f t="shared" si="11"/>
        <v/>
      </c>
    </row>
    <row r="358" spans="1:16">
      <c r="A358" s="30" t="str">
        <f t="shared" si="12"/>
        <v/>
      </c>
      <c r="B358" s="31"/>
      <c r="C358" s="32" t="str">
        <f>IF($B358="","",SUMIF(Transactions!$F:$F,TEXT(Dashboard!C$3,"mmm-yyyy")&amp;Dashboard!$B358,Transactions!$D:$D))</f>
        <v/>
      </c>
      <c r="D358" s="32" t="str">
        <f>IF($B358="","",SUMIF(Transactions!$F:$F,TEXT(Dashboard!D$3,"mmm-yyyy")&amp;Dashboard!$B358,Transactions!$D:$D))</f>
        <v/>
      </c>
      <c r="E358" s="32" t="str">
        <f>IF($B358="","",SUMIF(Transactions!$F:$F,TEXT(Dashboard!E$3,"mmm-yyyy")&amp;Dashboard!$B358,Transactions!$D:$D))</f>
        <v/>
      </c>
      <c r="F358" s="32" t="str">
        <f>IF($B358="","",SUMIF(Transactions!$F:$F,TEXT(Dashboard!F$3,"mmm-yyyy")&amp;Dashboard!$B358,Transactions!$D:$D))</f>
        <v/>
      </c>
      <c r="G358" s="32" t="str">
        <f>IF($B358="","",SUMIF(Transactions!$F:$F,TEXT(Dashboard!G$3,"mmm-yyyy")&amp;Dashboard!$B358,Transactions!$D:$D))</f>
        <v/>
      </c>
      <c r="H358" s="32" t="str">
        <f>IF($B358="","",SUMIF(Transactions!$F:$F,TEXT(Dashboard!H$3,"mmm-yyyy")&amp;Dashboard!$B358,Transactions!$D:$D))</f>
        <v/>
      </c>
      <c r="I358" s="32" t="str">
        <f>IF($B358="","",SUMIF(Transactions!$F:$F,TEXT(Dashboard!I$3,"mmm-yyyy")&amp;Dashboard!$B358,Transactions!$D:$D))</f>
        <v/>
      </c>
      <c r="J358" s="32" t="str">
        <f>IF($B358="","",SUMIF(Transactions!$F:$F,TEXT(Dashboard!J$3,"mmm-yyyy")&amp;Dashboard!$B358,Transactions!$D:$D))</f>
        <v/>
      </c>
      <c r="K358" s="32" t="str">
        <f>IF($B358="","",SUMIF(Transactions!$F:$F,TEXT(Dashboard!K$3,"mmm-yyyy")&amp;Dashboard!$B358,Transactions!$D:$D))</f>
        <v/>
      </c>
      <c r="L358" s="32" t="str">
        <f>IF($B358="","",SUMIF(Transactions!$F:$F,TEXT(Dashboard!L$3,"mmm-yyyy")&amp;Dashboard!$B358,Transactions!$D:$D))</f>
        <v/>
      </c>
      <c r="M358" s="32" t="str">
        <f>IF($B358="","",SUMIF(Transactions!$F:$F,TEXT(Dashboard!M$3,"mmm-yyyy")&amp;Dashboard!$B358,Transactions!$D:$D))</f>
        <v/>
      </c>
      <c r="N358" s="32" t="str">
        <f>IF($B358="","",SUMIF(Transactions!$F:$F,TEXT(Dashboard!N$3,"mmm-yyyy")&amp;Dashboard!$B358,Transactions!$D:$D))</f>
        <v/>
      </c>
      <c r="O358" s="32" t="str">
        <f>IF($B358="","",SUMIF(Transactions!$F:$F,TEXT(Dashboard!O$3,"mmm-yyyy")&amp;Dashboard!$B358,Transactions!$D:$D))</f>
        <v/>
      </c>
      <c r="P358" s="32" t="str">
        <f t="shared" si="11"/>
        <v/>
      </c>
    </row>
    <row r="359" spans="1:16">
      <c r="A359" s="30" t="str">
        <f t="shared" si="12"/>
        <v/>
      </c>
      <c r="B359" s="31"/>
      <c r="C359" s="32" t="str">
        <f>IF($B359="","",SUMIF(Transactions!$F:$F,TEXT(Dashboard!C$3,"mmm-yyyy")&amp;Dashboard!$B359,Transactions!$D:$D))</f>
        <v/>
      </c>
      <c r="D359" s="32" t="str">
        <f>IF($B359="","",SUMIF(Transactions!$F:$F,TEXT(Dashboard!D$3,"mmm-yyyy")&amp;Dashboard!$B359,Transactions!$D:$D))</f>
        <v/>
      </c>
      <c r="E359" s="32" t="str">
        <f>IF($B359="","",SUMIF(Transactions!$F:$F,TEXT(Dashboard!E$3,"mmm-yyyy")&amp;Dashboard!$B359,Transactions!$D:$D))</f>
        <v/>
      </c>
      <c r="F359" s="32" t="str">
        <f>IF($B359="","",SUMIF(Transactions!$F:$F,TEXT(Dashboard!F$3,"mmm-yyyy")&amp;Dashboard!$B359,Transactions!$D:$D))</f>
        <v/>
      </c>
      <c r="G359" s="32" t="str">
        <f>IF($B359="","",SUMIF(Transactions!$F:$F,TEXT(Dashboard!G$3,"mmm-yyyy")&amp;Dashboard!$B359,Transactions!$D:$D))</f>
        <v/>
      </c>
      <c r="H359" s="32" t="str">
        <f>IF($B359="","",SUMIF(Transactions!$F:$F,TEXT(Dashboard!H$3,"mmm-yyyy")&amp;Dashboard!$B359,Transactions!$D:$D))</f>
        <v/>
      </c>
      <c r="I359" s="32" t="str">
        <f>IF($B359="","",SUMIF(Transactions!$F:$F,TEXT(Dashboard!I$3,"mmm-yyyy")&amp;Dashboard!$B359,Transactions!$D:$D))</f>
        <v/>
      </c>
      <c r="J359" s="32" t="str">
        <f>IF($B359="","",SUMIF(Transactions!$F:$F,TEXT(Dashboard!J$3,"mmm-yyyy")&amp;Dashboard!$B359,Transactions!$D:$D))</f>
        <v/>
      </c>
      <c r="K359" s="32" t="str">
        <f>IF($B359="","",SUMIF(Transactions!$F:$F,TEXT(Dashboard!K$3,"mmm-yyyy")&amp;Dashboard!$B359,Transactions!$D:$D))</f>
        <v/>
      </c>
      <c r="L359" s="32" t="str">
        <f>IF($B359="","",SUMIF(Transactions!$F:$F,TEXT(Dashboard!L$3,"mmm-yyyy")&amp;Dashboard!$B359,Transactions!$D:$D))</f>
        <v/>
      </c>
      <c r="M359" s="32" t="str">
        <f>IF($B359="","",SUMIF(Transactions!$F:$F,TEXT(Dashboard!M$3,"mmm-yyyy")&amp;Dashboard!$B359,Transactions!$D:$D))</f>
        <v/>
      </c>
      <c r="N359" s="32" t="str">
        <f>IF($B359="","",SUMIF(Transactions!$F:$F,TEXT(Dashboard!N$3,"mmm-yyyy")&amp;Dashboard!$B359,Transactions!$D:$D))</f>
        <v/>
      </c>
      <c r="O359" s="32" t="str">
        <f>IF($B359="","",SUMIF(Transactions!$F:$F,TEXT(Dashboard!O$3,"mmm-yyyy")&amp;Dashboard!$B359,Transactions!$D:$D))</f>
        <v/>
      </c>
      <c r="P359" s="32" t="str">
        <f t="shared" si="11"/>
        <v/>
      </c>
    </row>
    <row r="360" spans="1:16">
      <c r="A360" s="30" t="str">
        <f t="shared" si="12"/>
        <v/>
      </c>
      <c r="B360" s="31"/>
      <c r="C360" s="32" t="str">
        <f>IF($B360="","",SUMIF(Transactions!$F:$F,TEXT(Dashboard!C$3,"mmm-yyyy")&amp;Dashboard!$B360,Transactions!$D:$D))</f>
        <v/>
      </c>
      <c r="D360" s="32" t="str">
        <f>IF($B360="","",SUMIF(Transactions!$F:$F,TEXT(Dashboard!D$3,"mmm-yyyy")&amp;Dashboard!$B360,Transactions!$D:$D))</f>
        <v/>
      </c>
      <c r="E360" s="32" t="str">
        <f>IF($B360="","",SUMIF(Transactions!$F:$F,TEXT(Dashboard!E$3,"mmm-yyyy")&amp;Dashboard!$B360,Transactions!$D:$D))</f>
        <v/>
      </c>
      <c r="F360" s="32" t="str">
        <f>IF($B360="","",SUMIF(Transactions!$F:$F,TEXT(Dashboard!F$3,"mmm-yyyy")&amp;Dashboard!$B360,Transactions!$D:$D))</f>
        <v/>
      </c>
      <c r="G360" s="32" t="str">
        <f>IF($B360="","",SUMIF(Transactions!$F:$F,TEXT(Dashboard!G$3,"mmm-yyyy")&amp;Dashboard!$B360,Transactions!$D:$D))</f>
        <v/>
      </c>
      <c r="H360" s="32" t="str">
        <f>IF($B360="","",SUMIF(Transactions!$F:$F,TEXT(Dashboard!H$3,"mmm-yyyy")&amp;Dashboard!$B360,Transactions!$D:$D))</f>
        <v/>
      </c>
      <c r="I360" s="32" t="str">
        <f>IF($B360="","",SUMIF(Transactions!$F:$F,TEXT(Dashboard!I$3,"mmm-yyyy")&amp;Dashboard!$B360,Transactions!$D:$D))</f>
        <v/>
      </c>
      <c r="J360" s="32" t="str">
        <f>IF($B360="","",SUMIF(Transactions!$F:$F,TEXT(Dashboard!J$3,"mmm-yyyy")&amp;Dashboard!$B360,Transactions!$D:$D))</f>
        <v/>
      </c>
      <c r="K360" s="32" t="str">
        <f>IF($B360="","",SUMIF(Transactions!$F:$F,TEXT(Dashboard!K$3,"mmm-yyyy")&amp;Dashboard!$B360,Transactions!$D:$D))</f>
        <v/>
      </c>
      <c r="L360" s="32" t="str">
        <f>IF($B360="","",SUMIF(Transactions!$F:$F,TEXT(Dashboard!L$3,"mmm-yyyy")&amp;Dashboard!$B360,Transactions!$D:$D))</f>
        <v/>
      </c>
      <c r="M360" s="32" t="str">
        <f>IF($B360="","",SUMIF(Transactions!$F:$F,TEXT(Dashboard!M$3,"mmm-yyyy")&amp;Dashboard!$B360,Transactions!$D:$D))</f>
        <v/>
      </c>
      <c r="N360" s="32" t="str">
        <f>IF($B360="","",SUMIF(Transactions!$F:$F,TEXT(Dashboard!N$3,"mmm-yyyy")&amp;Dashboard!$B360,Transactions!$D:$D))</f>
        <v/>
      </c>
      <c r="O360" s="32" t="str">
        <f>IF($B360="","",SUMIF(Transactions!$F:$F,TEXT(Dashboard!O$3,"mmm-yyyy")&amp;Dashboard!$B360,Transactions!$D:$D))</f>
        <v/>
      </c>
      <c r="P360" s="32" t="str">
        <f t="shared" si="11"/>
        <v/>
      </c>
    </row>
    <row r="361" spans="1:16">
      <c r="A361" s="30" t="str">
        <f t="shared" si="12"/>
        <v/>
      </c>
      <c r="B361" s="31"/>
      <c r="C361" s="32" t="str">
        <f>IF($B361="","",SUMIF(Transactions!$F:$F,TEXT(Dashboard!C$3,"mmm-yyyy")&amp;Dashboard!$B361,Transactions!$D:$D))</f>
        <v/>
      </c>
      <c r="D361" s="32" t="str">
        <f>IF($B361="","",SUMIF(Transactions!$F:$F,TEXT(Dashboard!D$3,"mmm-yyyy")&amp;Dashboard!$B361,Transactions!$D:$D))</f>
        <v/>
      </c>
      <c r="E361" s="32" t="str">
        <f>IF($B361="","",SUMIF(Transactions!$F:$F,TEXT(Dashboard!E$3,"mmm-yyyy")&amp;Dashboard!$B361,Transactions!$D:$D))</f>
        <v/>
      </c>
      <c r="F361" s="32" t="str">
        <f>IF($B361="","",SUMIF(Transactions!$F:$F,TEXT(Dashboard!F$3,"mmm-yyyy")&amp;Dashboard!$B361,Transactions!$D:$D))</f>
        <v/>
      </c>
      <c r="G361" s="32" t="str">
        <f>IF($B361="","",SUMIF(Transactions!$F:$F,TEXT(Dashboard!G$3,"mmm-yyyy")&amp;Dashboard!$B361,Transactions!$D:$D))</f>
        <v/>
      </c>
      <c r="H361" s="32" t="str">
        <f>IF($B361="","",SUMIF(Transactions!$F:$F,TEXT(Dashboard!H$3,"mmm-yyyy")&amp;Dashboard!$B361,Transactions!$D:$D))</f>
        <v/>
      </c>
      <c r="I361" s="32" t="str">
        <f>IF($B361="","",SUMIF(Transactions!$F:$F,TEXT(Dashboard!I$3,"mmm-yyyy")&amp;Dashboard!$B361,Transactions!$D:$D))</f>
        <v/>
      </c>
      <c r="J361" s="32" t="str">
        <f>IF($B361="","",SUMIF(Transactions!$F:$F,TEXT(Dashboard!J$3,"mmm-yyyy")&amp;Dashboard!$B361,Transactions!$D:$D))</f>
        <v/>
      </c>
      <c r="K361" s="32" t="str">
        <f>IF($B361="","",SUMIF(Transactions!$F:$F,TEXT(Dashboard!K$3,"mmm-yyyy")&amp;Dashboard!$B361,Transactions!$D:$D))</f>
        <v/>
      </c>
      <c r="L361" s="32" t="str">
        <f>IF($B361="","",SUMIF(Transactions!$F:$F,TEXT(Dashboard!L$3,"mmm-yyyy")&amp;Dashboard!$B361,Transactions!$D:$D))</f>
        <v/>
      </c>
      <c r="M361" s="32" t="str">
        <f>IF($B361="","",SUMIF(Transactions!$F:$F,TEXT(Dashboard!M$3,"mmm-yyyy")&amp;Dashboard!$B361,Transactions!$D:$D))</f>
        <v/>
      </c>
      <c r="N361" s="32" t="str">
        <f>IF($B361="","",SUMIF(Transactions!$F:$F,TEXT(Dashboard!N$3,"mmm-yyyy")&amp;Dashboard!$B361,Transactions!$D:$D))</f>
        <v/>
      </c>
      <c r="O361" s="32" t="str">
        <f>IF($B361="","",SUMIF(Transactions!$F:$F,TEXT(Dashboard!O$3,"mmm-yyyy")&amp;Dashboard!$B361,Transactions!$D:$D))</f>
        <v/>
      </c>
      <c r="P361" s="32" t="str">
        <f t="shared" si="11"/>
        <v/>
      </c>
    </row>
    <row r="362" spans="1:16">
      <c r="A362" s="30" t="str">
        <f t="shared" si="12"/>
        <v/>
      </c>
      <c r="B362" s="31"/>
      <c r="C362" s="32" t="str">
        <f>IF($B362="","",SUMIF(Transactions!$F:$F,TEXT(Dashboard!C$3,"mmm-yyyy")&amp;Dashboard!$B362,Transactions!$D:$D))</f>
        <v/>
      </c>
      <c r="D362" s="32" t="str">
        <f>IF($B362="","",SUMIF(Transactions!$F:$F,TEXT(Dashboard!D$3,"mmm-yyyy")&amp;Dashboard!$B362,Transactions!$D:$D))</f>
        <v/>
      </c>
      <c r="E362" s="32" t="str">
        <f>IF($B362="","",SUMIF(Transactions!$F:$F,TEXT(Dashboard!E$3,"mmm-yyyy")&amp;Dashboard!$B362,Transactions!$D:$D))</f>
        <v/>
      </c>
      <c r="F362" s="32" t="str">
        <f>IF($B362="","",SUMIF(Transactions!$F:$F,TEXT(Dashboard!F$3,"mmm-yyyy")&amp;Dashboard!$B362,Transactions!$D:$D))</f>
        <v/>
      </c>
      <c r="G362" s="32" t="str">
        <f>IF($B362="","",SUMIF(Transactions!$F:$F,TEXT(Dashboard!G$3,"mmm-yyyy")&amp;Dashboard!$B362,Transactions!$D:$D))</f>
        <v/>
      </c>
      <c r="H362" s="32" t="str">
        <f>IF($B362="","",SUMIF(Transactions!$F:$F,TEXT(Dashboard!H$3,"mmm-yyyy")&amp;Dashboard!$B362,Transactions!$D:$D))</f>
        <v/>
      </c>
      <c r="I362" s="32" t="str">
        <f>IF($B362="","",SUMIF(Transactions!$F:$F,TEXT(Dashboard!I$3,"mmm-yyyy")&amp;Dashboard!$B362,Transactions!$D:$D))</f>
        <v/>
      </c>
      <c r="J362" s="32" t="str">
        <f>IF($B362="","",SUMIF(Transactions!$F:$F,TEXT(Dashboard!J$3,"mmm-yyyy")&amp;Dashboard!$B362,Transactions!$D:$D))</f>
        <v/>
      </c>
      <c r="K362" s="32" t="str">
        <f>IF($B362="","",SUMIF(Transactions!$F:$F,TEXT(Dashboard!K$3,"mmm-yyyy")&amp;Dashboard!$B362,Transactions!$D:$D))</f>
        <v/>
      </c>
      <c r="L362" s="32" t="str">
        <f>IF($B362="","",SUMIF(Transactions!$F:$F,TEXT(Dashboard!L$3,"mmm-yyyy")&amp;Dashboard!$B362,Transactions!$D:$D))</f>
        <v/>
      </c>
      <c r="M362" s="32" t="str">
        <f>IF($B362="","",SUMIF(Transactions!$F:$F,TEXT(Dashboard!M$3,"mmm-yyyy")&amp;Dashboard!$B362,Transactions!$D:$D))</f>
        <v/>
      </c>
      <c r="N362" s="32" t="str">
        <f>IF($B362="","",SUMIF(Transactions!$F:$F,TEXT(Dashboard!N$3,"mmm-yyyy")&amp;Dashboard!$B362,Transactions!$D:$D))</f>
        <v/>
      </c>
      <c r="O362" s="32" t="str">
        <f>IF($B362="","",SUMIF(Transactions!$F:$F,TEXT(Dashboard!O$3,"mmm-yyyy")&amp;Dashboard!$B362,Transactions!$D:$D))</f>
        <v/>
      </c>
      <c r="P362" s="32" t="str">
        <f t="shared" si="11"/>
        <v/>
      </c>
    </row>
    <row r="363" spans="1:16">
      <c r="A363" s="30" t="str">
        <f t="shared" si="12"/>
        <v/>
      </c>
      <c r="B363" s="31"/>
      <c r="C363" s="32" t="str">
        <f>IF($B363="","",SUMIF(Transactions!$F:$F,TEXT(Dashboard!C$3,"mmm-yyyy")&amp;Dashboard!$B363,Transactions!$D:$D))</f>
        <v/>
      </c>
      <c r="D363" s="32" t="str">
        <f>IF($B363="","",SUMIF(Transactions!$F:$F,TEXT(Dashboard!D$3,"mmm-yyyy")&amp;Dashboard!$B363,Transactions!$D:$D))</f>
        <v/>
      </c>
      <c r="E363" s="32" t="str">
        <f>IF($B363="","",SUMIF(Transactions!$F:$F,TEXT(Dashboard!E$3,"mmm-yyyy")&amp;Dashboard!$B363,Transactions!$D:$D))</f>
        <v/>
      </c>
      <c r="F363" s="32" t="str">
        <f>IF($B363="","",SUMIF(Transactions!$F:$F,TEXT(Dashboard!F$3,"mmm-yyyy")&amp;Dashboard!$B363,Transactions!$D:$D))</f>
        <v/>
      </c>
      <c r="G363" s="32" t="str">
        <f>IF($B363="","",SUMIF(Transactions!$F:$F,TEXT(Dashboard!G$3,"mmm-yyyy")&amp;Dashboard!$B363,Transactions!$D:$D))</f>
        <v/>
      </c>
      <c r="H363" s="32" t="str">
        <f>IF($B363="","",SUMIF(Transactions!$F:$F,TEXT(Dashboard!H$3,"mmm-yyyy")&amp;Dashboard!$B363,Transactions!$D:$D))</f>
        <v/>
      </c>
      <c r="I363" s="32" t="str">
        <f>IF($B363="","",SUMIF(Transactions!$F:$F,TEXT(Dashboard!I$3,"mmm-yyyy")&amp;Dashboard!$B363,Transactions!$D:$D))</f>
        <v/>
      </c>
      <c r="J363" s="32" t="str">
        <f>IF($B363="","",SUMIF(Transactions!$F:$F,TEXT(Dashboard!J$3,"mmm-yyyy")&amp;Dashboard!$B363,Transactions!$D:$D))</f>
        <v/>
      </c>
      <c r="K363" s="32" t="str">
        <f>IF($B363="","",SUMIF(Transactions!$F:$F,TEXT(Dashboard!K$3,"mmm-yyyy")&amp;Dashboard!$B363,Transactions!$D:$D))</f>
        <v/>
      </c>
      <c r="L363" s="32" t="str">
        <f>IF($B363="","",SUMIF(Transactions!$F:$F,TEXT(Dashboard!L$3,"mmm-yyyy")&amp;Dashboard!$B363,Transactions!$D:$D))</f>
        <v/>
      </c>
      <c r="M363" s="32" t="str">
        <f>IF($B363="","",SUMIF(Transactions!$F:$F,TEXT(Dashboard!M$3,"mmm-yyyy")&amp;Dashboard!$B363,Transactions!$D:$D))</f>
        <v/>
      </c>
      <c r="N363" s="32" t="str">
        <f>IF($B363="","",SUMIF(Transactions!$F:$F,TEXT(Dashboard!N$3,"mmm-yyyy")&amp;Dashboard!$B363,Transactions!$D:$D))</f>
        <v/>
      </c>
      <c r="O363" s="32" t="str">
        <f>IF($B363="","",SUMIF(Transactions!$F:$F,TEXT(Dashboard!O$3,"mmm-yyyy")&amp;Dashboard!$B363,Transactions!$D:$D))</f>
        <v/>
      </c>
      <c r="P363" s="32" t="str">
        <f t="shared" si="11"/>
        <v/>
      </c>
    </row>
    <row r="364" spans="1:16">
      <c r="A364" s="30" t="str">
        <f t="shared" si="12"/>
        <v/>
      </c>
      <c r="B364" s="31"/>
      <c r="C364" s="32" t="str">
        <f>IF($B364="","",SUMIF(Transactions!$F:$F,TEXT(Dashboard!C$3,"mmm-yyyy")&amp;Dashboard!$B364,Transactions!$D:$D))</f>
        <v/>
      </c>
      <c r="D364" s="32" t="str">
        <f>IF($B364="","",SUMIF(Transactions!$F:$F,TEXT(Dashboard!D$3,"mmm-yyyy")&amp;Dashboard!$B364,Transactions!$D:$D))</f>
        <v/>
      </c>
      <c r="E364" s="32" t="str">
        <f>IF($B364="","",SUMIF(Transactions!$F:$F,TEXT(Dashboard!E$3,"mmm-yyyy")&amp;Dashboard!$B364,Transactions!$D:$D))</f>
        <v/>
      </c>
      <c r="F364" s="32" t="str">
        <f>IF($B364="","",SUMIF(Transactions!$F:$F,TEXT(Dashboard!F$3,"mmm-yyyy")&amp;Dashboard!$B364,Transactions!$D:$D))</f>
        <v/>
      </c>
      <c r="G364" s="32" t="str">
        <f>IF($B364="","",SUMIF(Transactions!$F:$F,TEXT(Dashboard!G$3,"mmm-yyyy")&amp;Dashboard!$B364,Transactions!$D:$D))</f>
        <v/>
      </c>
      <c r="H364" s="32" t="str">
        <f>IF($B364="","",SUMIF(Transactions!$F:$F,TEXT(Dashboard!H$3,"mmm-yyyy")&amp;Dashboard!$B364,Transactions!$D:$D))</f>
        <v/>
      </c>
      <c r="I364" s="32" t="str">
        <f>IF($B364="","",SUMIF(Transactions!$F:$F,TEXT(Dashboard!I$3,"mmm-yyyy")&amp;Dashboard!$B364,Transactions!$D:$D))</f>
        <v/>
      </c>
      <c r="J364" s="32" t="str">
        <f>IF($B364="","",SUMIF(Transactions!$F:$F,TEXT(Dashboard!J$3,"mmm-yyyy")&amp;Dashboard!$B364,Transactions!$D:$D))</f>
        <v/>
      </c>
      <c r="K364" s="32" t="str">
        <f>IF($B364="","",SUMIF(Transactions!$F:$F,TEXT(Dashboard!K$3,"mmm-yyyy")&amp;Dashboard!$B364,Transactions!$D:$D))</f>
        <v/>
      </c>
      <c r="L364" s="32" t="str">
        <f>IF($B364="","",SUMIF(Transactions!$F:$F,TEXT(Dashboard!L$3,"mmm-yyyy")&amp;Dashboard!$B364,Transactions!$D:$D))</f>
        <v/>
      </c>
      <c r="M364" s="32" t="str">
        <f>IF($B364="","",SUMIF(Transactions!$F:$F,TEXT(Dashboard!M$3,"mmm-yyyy")&amp;Dashboard!$B364,Transactions!$D:$D))</f>
        <v/>
      </c>
      <c r="N364" s="32" t="str">
        <f>IF($B364="","",SUMIF(Transactions!$F:$F,TEXT(Dashboard!N$3,"mmm-yyyy")&amp;Dashboard!$B364,Transactions!$D:$D))</f>
        <v/>
      </c>
      <c r="O364" s="32" t="str">
        <f>IF($B364="","",SUMIF(Transactions!$F:$F,TEXT(Dashboard!O$3,"mmm-yyyy")&amp;Dashboard!$B364,Transactions!$D:$D))</f>
        <v/>
      </c>
      <c r="P364" s="32" t="str">
        <f t="shared" si="11"/>
        <v/>
      </c>
    </row>
    <row r="365" spans="1:16">
      <c r="A365" s="30" t="str">
        <f t="shared" si="12"/>
        <v/>
      </c>
      <c r="B365" s="31"/>
      <c r="C365" s="32" t="str">
        <f>IF($B365="","",SUMIF(Transactions!$F:$F,TEXT(Dashboard!C$3,"mmm-yyyy")&amp;Dashboard!$B365,Transactions!$D:$D))</f>
        <v/>
      </c>
      <c r="D365" s="32" t="str">
        <f>IF($B365="","",SUMIF(Transactions!$F:$F,TEXT(Dashboard!D$3,"mmm-yyyy")&amp;Dashboard!$B365,Transactions!$D:$D))</f>
        <v/>
      </c>
      <c r="E365" s="32" t="str">
        <f>IF($B365="","",SUMIF(Transactions!$F:$F,TEXT(Dashboard!E$3,"mmm-yyyy")&amp;Dashboard!$B365,Transactions!$D:$D))</f>
        <v/>
      </c>
      <c r="F365" s="32" t="str">
        <f>IF($B365="","",SUMIF(Transactions!$F:$F,TEXT(Dashboard!F$3,"mmm-yyyy")&amp;Dashboard!$B365,Transactions!$D:$D))</f>
        <v/>
      </c>
      <c r="G365" s="32" t="str">
        <f>IF($B365="","",SUMIF(Transactions!$F:$F,TEXT(Dashboard!G$3,"mmm-yyyy")&amp;Dashboard!$B365,Transactions!$D:$D))</f>
        <v/>
      </c>
      <c r="H365" s="32" t="str">
        <f>IF($B365="","",SUMIF(Transactions!$F:$F,TEXT(Dashboard!H$3,"mmm-yyyy")&amp;Dashboard!$B365,Transactions!$D:$D))</f>
        <v/>
      </c>
      <c r="I365" s="32" t="str">
        <f>IF($B365="","",SUMIF(Transactions!$F:$F,TEXT(Dashboard!I$3,"mmm-yyyy")&amp;Dashboard!$B365,Transactions!$D:$D))</f>
        <v/>
      </c>
      <c r="J365" s="32" t="str">
        <f>IF($B365="","",SUMIF(Transactions!$F:$F,TEXT(Dashboard!J$3,"mmm-yyyy")&amp;Dashboard!$B365,Transactions!$D:$D))</f>
        <v/>
      </c>
      <c r="K365" s="32" t="str">
        <f>IF($B365="","",SUMIF(Transactions!$F:$F,TEXT(Dashboard!K$3,"mmm-yyyy")&amp;Dashboard!$B365,Transactions!$D:$D))</f>
        <v/>
      </c>
      <c r="L365" s="32" t="str">
        <f>IF($B365="","",SUMIF(Transactions!$F:$F,TEXT(Dashboard!L$3,"mmm-yyyy")&amp;Dashboard!$B365,Transactions!$D:$D))</f>
        <v/>
      </c>
      <c r="M365" s="32" t="str">
        <f>IF($B365="","",SUMIF(Transactions!$F:$F,TEXT(Dashboard!M$3,"mmm-yyyy")&amp;Dashboard!$B365,Transactions!$D:$D))</f>
        <v/>
      </c>
      <c r="N365" s="32" t="str">
        <f>IF($B365="","",SUMIF(Transactions!$F:$F,TEXT(Dashboard!N$3,"mmm-yyyy")&amp;Dashboard!$B365,Transactions!$D:$D))</f>
        <v/>
      </c>
      <c r="O365" s="32" t="str">
        <f>IF($B365="","",SUMIF(Transactions!$F:$F,TEXT(Dashboard!O$3,"mmm-yyyy")&amp;Dashboard!$B365,Transactions!$D:$D))</f>
        <v/>
      </c>
      <c r="P365" s="32" t="str">
        <f t="shared" si="11"/>
        <v/>
      </c>
    </row>
    <row r="366" spans="1:16">
      <c r="A366" s="30" t="str">
        <f t="shared" si="12"/>
        <v/>
      </c>
      <c r="B366" s="31"/>
      <c r="C366" s="32" t="str">
        <f>IF($B366="","",SUMIF(Transactions!$F:$F,TEXT(Dashboard!C$3,"mmm-yyyy")&amp;Dashboard!$B366,Transactions!$D:$D))</f>
        <v/>
      </c>
      <c r="D366" s="32" t="str">
        <f>IF($B366="","",SUMIF(Transactions!$F:$F,TEXT(Dashboard!D$3,"mmm-yyyy")&amp;Dashboard!$B366,Transactions!$D:$D))</f>
        <v/>
      </c>
      <c r="E366" s="32" t="str">
        <f>IF($B366="","",SUMIF(Transactions!$F:$F,TEXT(Dashboard!E$3,"mmm-yyyy")&amp;Dashboard!$B366,Transactions!$D:$D))</f>
        <v/>
      </c>
      <c r="F366" s="32" t="str">
        <f>IF($B366="","",SUMIF(Transactions!$F:$F,TEXT(Dashboard!F$3,"mmm-yyyy")&amp;Dashboard!$B366,Transactions!$D:$D))</f>
        <v/>
      </c>
      <c r="G366" s="32" t="str">
        <f>IF($B366="","",SUMIF(Transactions!$F:$F,TEXT(Dashboard!G$3,"mmm-yyyy")&amp;Dashboard!$B366,Transactions!$D:$D))</f>
        <v/>
      </c>
      <c r="H366" s="32" t="str">
        <f>IF($B366="","",SUMIF(Transactions!$F:$F,TEXT(Dashboard!H$3,"mmm-yyyy")&amp;Dashboard!$B366,Transactions!$D:$D))</f>
        <v/>
      </c>
      <c r="I366" s="32" t="str">
        <f>IF($B366="","",SUMIF(Transactions!$F:$F,TEXT(Dashboard!I$3,"mmm-yyyy")&amp;Dashboard!$B366,Transactions!$D:$D))</f>
        <v/>
      </c>
      <c r="J366" s="32" t="str">
        <f>IF($B366="","",SUMIF(Transactions!$F:$F,TEXT(Dashboard!J$3,"mmm-yyyy")&amp;Dashboard!$B366,Transactions!$D:$D))</f>
        <v/>
      </c>
      <c r="K366" s="32" t="str">
        <f>IF($B366="","",SUMIF(Transactions!$F:$F,TEXT(Dashboard!K$3,"mmm-yyyy")&amp;Dashboard!$B366,Transactions!$D:$D))</f>
        <v/>
      </c>
      <c r="L366" s="32" t="str">
        <f>IF($B366="","",SUMIF(Transactions!$F:$F,TEXT(Dashboard!L$3,"mmm-yyyy")&amp;Dashboard!$B366,Transactions!$D:$D))</f>
        <v/>
      </c>
      <c r="M366" s="32" t="str">
        <f>IF($B366="","",SUMIF(Transactions!$F:$F,TEXT(Dashboard!M$3,"mmm-yyyy")&amp;Dashboard!$B366,Transactions!$D:$D))</f>
        <v/>
      </c>
      <c r="N366" s="32" t="str">
        <f>IF($B366="","",SUMIF(Transactions!$F:$F,TEXT(Dashboard!N$3,"mmm-yyyy")&amp;Dashboard!$B366,Transactions!$D:$D))</f>
        <v/>
      </c>
      <c r="O366" s="32" t="str">
        <f>IF($B366="","",SUMIF(Transactions!$F:$F,TEXT(Dashboard!O$3,"mmm-yyyy")&amp;Dashboard!$B366,Transactions!$D:$D))</f>
        <v/>
      </c>
      <c r="P366" s="32" t="str">
        <f t="shared" si="11"/>
        <v/>
      </c>
    </row>
    <row r="367" spans="1:16">
      <c r="A367" s="30" t="str">
        <f t="shared" si="12"/>
        <v/>
      </c>
      <c r="B367" s="31"/>
      <c r="C367" s="32" t="str">
        <f>IF($B367="","",SUMIF(Transactions!$F:$F,TEXT(Dashboard!C$3,"mmm-yyyy")&amp;Dashboard!$B367,Transactions!$D:$D))</f>
        <v/>
      </c>
      <c r="D367" s="32" t="str">
        <f>IF($B367="","",SUMIF(Transactions!$F:$F,TEXT(Dashboard!D$3,"mmm-yyyy")&amp;Dashboard!$B367,Transactions!$D:$D))</f>
        <v/>
      </c>
      <c r="E367" s="32" t="str">
        <f>IF($B367="","",SUMIF(Transactions!$F:$F,TEXT(Dashboard!E$3,"mmm-yyyy")&amp;Dashboard!$B367,Transactions!$D:$D))</f>
        <v/>
      </c>
      <c r="F367" s="32" t="str">
        <f>IF($B367="","",SUMIF(Transactions!$F:$F,TEXT(Dashboard!F$3,"mmm-yyyy")&amp;Dashboard!$B367,Transactions!$D:$D))</f>
        <v/>
      </c>
      <c r="G367" s="32" t="str">
        <f>IF($B367="","",SUMIF(Transactions!$F:$F,TEXT(Dashboard!G$3,"mmm-yyyy")&amp;Dashboard!$B367,Transactions!$D:$D))</f>
        <v/>
      </c>
      <c r="H367" s="32" t="str">
        <f>IF($B367="","",SUMIF(Transactions!$F:$F,TEXT(Dashboard!H$3,"mmm-yyyy")&amp;Dashboard!$B367,Transactions!$D:$D))</f>
        <v/>
      </c>
      <c r="I367" s="32" t="str">
        <f>IF($B367="","",SUMIF(Transactions!$F:$F,TEXT(Dashboard!I$3,"mmm-yyyy")&amp;Dashboard!$B367,Transactions!$D:$D))</f>
        <v/>
      </c>
      <c r="J367" s="32" t="str">
        <f>IF($B367="","",SUMIF(Transactions!$F:$F,TEXT(Dashboard!J$3,"mmm-yyyy")&amp;Dashboard!$B367,Transactions!$D:$D))</f>
        <v/>
      </c>
      <c r="K367" s="32" t="str">
        <f>IF($B367="","",SUMIF(Transactions!$F:$F,TEXT(Dashboard!K$3,"mmm-yyyy")&amp;Dashboard!$B367,Transactions!$D:$D))</f>
        <v/>
      </c>
      <c r="L367" s="32" t="str">
        <f>IF($B367="","",SUMIF(Transactions!$F:$F,TEXT(Dashboard!L$3,"mmm-yyyy")&amp;Dashboard!$B367,Transactions!$D:$D))</f>
        <v/>
      </c>
      <c r="M367" s="32" t="str">
        <f>IF($B367="","",SUMIF(Transactions!$F:$F,TEXT(Dashboard!M$3,"mmm-yyyy")&amp;Dashboard!$B367,Transactions!$D:$D))</f>
        <v/>
      </c>
      <c r="N367" s="32" t="str">
        <f>IF($B367="","",SUMIF(Transactions!$F:$F,TEXT(Dashboard!N$3,"mmm-yyyy")&amp;Dashboard!$B367,Transactions!$D:$D))</f>
        <v/>
      </c>
      <c r="O367" s="32" t="str">
        <f>IF($B367="","",SUMIF(Transactions!$F:$F,TEXT(Dashboard!O$3,"mmm-yyyy")&amp;Dashboard!$B367,Transactions!$D:$D))</f>
        <v/>
      </c>
      <c r="P367" s="32" t="str">
        <f t="shared" si="11"/>
        <v/>
      </c>
    </row>
    <row r="368" spans="1:16">
      <c r="A368" s="30" t="str">
        <f t="shared" si="12"/>
        <v/>
      </c>
      <c r="B368" s="31"/>
      <c r="C368" s="32" t="str">
        <f>IF($B368="","",SUMIF(Transactions!$F:$F,TEXT(Dashboard!C$3,"mmm-yyyy")&amp;Dashboard!$B368,Transactions!$D:$D))</f>
        <v/>
      </c>
      <c r="D368" s="32" t="str">
        <f>IF($B368="","",SUMIF(Transactions!$F:$F,TEXT(Dashboard!D$3,"mmm-yyyy")&amp;Dashboard!$B368,Transactions!$D:$D))</f>
        <v/>
      </c>
      <c r="E368" s="32" t="str">
        <f>IF($B368="","",SUMIF(Transactions!$F:$F,TEXT(Dashboard!E$3,"mmm-yyyy")&amp;Dashboard!$B368,Transactions!$D:$D))</f>
        <v/>
      </c>
      <c r="F368" s="32" t="str">
        <f>IF($B368="","",SUMIF(Transactions!$F:$F,TEXT(Dashboard!F$3,"mmm-yyyy")&amp;Dashboard!$B368,Transactions!$D:$D))</f>
        <v/>
      </c>
      <c r="G368" s="32" t="str">
        <f>IF($B368="","",SUMIF(Transactions!$F:$F,TEXT(Dashboard!G$3,"mmm-yyyy")&amp;Dashboard!$B368,Transactions!$D:$D))</f>
        <v/>
      </c>
      <c r="H368" s="32" t="str">
        <f>IF($B368="","",SUMIF(Transactions!$F:$F,TEXT(Dashboard!H$3,"mmm-yyyy")&amp;Dashboard!$B368,Transactions!$D:$D))</f>
        <v/>
      </c>
      <c r="I368" s="32" t="str">
        <f>IF($B368="","",SUMIF(Transactions!$F:$F,TEXT(Dashboard!I$3,"mmm-yyyy")&amp;Dashboard!$B368,Transactions!$D:$D))</f>
        <v/>
      </c>
      <c r="J368" s="32" t="str">
        <f>IF($B368="","",SUMIF(Transactions!$F:$F,TEXT(Dashboard!J$3,"mmm-yyyy")&amp;Dashboard!$B368,Transactions!$D:$D))</f>
        <v/>
      </c>
      <c r="K368" s="32" t="str">
        <f>IF($B368="","",SUMIF(Transactions!$F:$F,TEXT(Dashboard!K$3,"mmm-yyyy")&amp;Dashboard!$B368,Transactions!$D:$D))</f>
        <v/>
      </c>
      <c r="L368" s="32" t="str">
        <f>IF($B368="","",SUMIF(Transactions!$F:$F,TEXT(Dashboard!L$3,"mmm-yyyy")&amp;Dashboard!$B368,Transactions!$D:$D))</f>
        <v/>
      </c>
      <c r="M368" s="32" t="str">
        <f>IF($B368="","",SUMIF(Transactions!$F:$F,TEXT(Dashboard!M$3,"mmm-yyyy")&amp;Dashboard!$B368,Transactions!$D:$D))</f>
        <v/>
      </c>
      <c r="N368" s="32" t="str">
        <f>IF($B368="","",SUMIF(Transactions!$F:$F,TEXT(Dashboard!N$3,"mmm-yyyy")&amp;Dashboard!$B368,Transactions!$D:$D))</f>
        <v/>
      </c>
      <c r="O368" s="32" t="str">
        <f>IF($B368="","",SUMIF(Transactions!$F:$F,TEXT(Dashboard!O$3,"mmm-yyyy")&amp;Dashboard!$B368,Transactions!$D:$D))</f>
        <v/>
      </c>
      <c r="P368" s="32" t="str">
        <f t="shared" si="11"/>
        <v/>
      </c>
    </row>
    <row r="369" spans="1:16">
      <c r="A369" s="30" t="str">
        <f t="shared" si="12"/>
        <v/>
      </c>
      <c r="B369" s="31"/>
      <c r="C369" s="32" t="str">
        <f>IF($B369="","",SUMIF(Transactions!$F:$F,TEXT(Dashboard!C$3,"mmm-yyyy")&amp;Dashboard!$B369,Transactions!$D:$D))</f>
        <v/>
      </c>
      <c r="D369" s="32" t="str">
        <f>IF($B369="","",SUMIF(Transactions!$F:$F,TEXT(Dashboard!D$3,"mmm-yyyy")&amp;Dashboard!$B369,Transactions!$D:$D))</f>
        <v/>
      </c>
      <c r="E369" s="32" t="str">
        <f>IF($B369="","",SUMIF(Transactions!$F:$F,TEXT(Dashboard!E$3,"mmm-yyyy")&amp;Dashboard!$B369,Transactions!$D:$D))</f>
        <v/>
      </c>
      <c r="F369" s="32" t="str">
        <f>IF($B369="","",SUMIF(Transactions!$F:$F,TEXT(Dashboard!F$3,"mmm-yyyy")&amp;Dashboard!$B369,Transactions!$D:$D))</f>
        <v/>
      </c>
      <c r="G369" s="32" t="str">
        <f>IF($B369="","",SUMIF(Transactions!$F:$F,TEXT(Dashboard!G$3,"mmm-yyyy")&amp;Dashboard!$B369,Transactions!$D:$D))</f>
        <v/>
      </c>
      <c r="H369" s="32" t="str">
        <f>IF($B369="","",SUMIF(Transactions!$F:$F,TEXT(Dashboard!H$3,"mmm-yyyy")&amp;Dashboard!$B369,Transactions!$D:$D))</f>
        <v/>
      </c>
      <c r="I369" s="32" t="str">
        <f>IF($B369="","",SUMIF(Transactions!$F:$F,TEXT(Dashboard!I$3,"mmm-yyyy")&amp;Dashboard!$B369,Transactions!$D:$D))</f>
        <v/>
      </c>
      <c r="J369" s="32" t="str">
        <f>IF($B369="","",SUMIF(Transactions!$F:$F,TEXT(Dashboard!J$3,"mmm-yyyy")&amp;Dashboard!$B369,Transactions!$D:$D))</f>
        <v/>
      </c>
      <c r="K369" s="32" t="str">
        <f>IF($B369="","",SUMIF(Transactions!$F:$F,TEXT(Dashboard!K$3,"mmm-yyyy")&amp;Dashboard!$B369,Transactions!$D:$D))</f>
        <v/>
      </c>
      <c r="L369" s="32" t="str">
        <f>IF($B369="","",SUMIF(Transactions!$F:$F,TEXT(Dashboard!L$3,"mmm-yyyy")&amp;Dashboard!$B369,Transactions!$D:$D))</f>
        <v/>
      </c>
      <c r="M369" s="32" t="str">
        <f>IF($B369="","",SUMIF(Transactions!$F:$F,TEXT(Dashboard!M$3,"mmm-yyyy")&amp;Dashboard!$B369,Transactions!$D:$D))</f>
        <v/>
      </c>
      <c r="N369" s="32" t="str">
        <f>IF($B369="","",SUMIF(Transactions!$F:$F,TEXT(Dashboard!N$3,"mmm-yyyy")&amp;Dashboard!$B369,Transactions!$D:$D))</f>
        <v/>
      </c>
      <c r="O369" s="32" t="str">
        <f>IF($B369="","",SUMIF(Transactions!$F:$F,TEXT(Dashboard!O$3,"mmm-yyyy")&amp;Dashboard!$B369,Transactions!$D:$D))</f>
        <v/>
      </c>
      <c r="P369" s="32" t="str">
        <f t="shared" si="11"/>
        <v/>
      </c>
    </row>
    <row r="370" spans="1:16">
      <c r="A370" s="30" t="str">
        <f t="shared" si="12"/>
        <v/>
      </c>
      <c r="B370" s="31"/>
      <c r="C370" s="32" t="str">
        <f>IF($B370="","",SUMIF(Transactions!$F:$F,TEXT(Dashboard!C$3,"mmm-yyyy")&amp;Dashboard!$B370,Transactions!$D:$D))</f>
        <v/>
      </c>
      <c r="D370" s="32" t="str">
        <f>IF($B370="","",SUMIF(Transactions!$F:$F,TEXT(Dashboard!D$3,"mmm-yyyy")&amp;Dashboard!$B370,Transactions!$D:$D))</f>
        <v/>
      </c>
      <c r="E370" s="32" t="str">
        <f>IF($B370="","",SUMIF(Transactions!$F:$F,TEXT(Dashboard!E$3,"mmm-yyyy")&amp;Dashboard!$B370,Transactions!$D:$D))</f>
        <v/>
      </c>
      <c r="F370" s="32" t="str">
        <f>IF($B370="","",SUMIF(Transactions!$F:$F,TEXT(Dashboard!F$3,"mmm-yyyy")&amp;Dashboard!$B370,Transactions!$D:$D))</f>
        <v/>
      </c>
      <c r="G370" s="32" t="str">
        <f>IF($B370="","",SUMIF(Transactions!$F:$F,TEXT(Dashboard!G$3,"mmm-yyyy")&amp;Dashboard!$B370,Transactions!$D:$D))</f>
        <v/>
      </c>
      <c r="H370" s="32" t="str">
        <f>IF($B370="","",SUMIF(Transactions!$F:$F,TEXT(Dashboard!H$3,"mmm-yyyy")&amp;Dashboard!$B370,Transactions!$D:$D))</f>
        <v/>
      </c>
      <c r="I370" s="32" t="str">
        <f>IF($B370="","",SUMIF(Transactions!$F:$F,TEXT(Dashboard!I$3,"mmm-yyyy")&amp;Dashboard!$B370,Transactions!$D:$D))</f>
        <v/>
      </c>
      <c r="J370" s="32" t="str">
        <f>IF($B370="","",SUMIF(Transactions!$F:$F,TEXT(Dashboard!J$3,"mmm-yyyy")&amp;Dashboard!$B370,Transactions!$D:$D))</f>
        <v/>
      </c>
      <c r="K370" s="32" t="str">
        <f>IF($B370="","",SUMIF(Transactions!$F:$F,TEXT(Dashboard!K$3,"mmm-yyyy")&amp;Dashboard!$B370,Transactions!$D:$D))</f>
        <v/>
      </c>
      <c r="L370" s="32" t="str">
        <f>IF($B370="","",SUMIF(Transactions!$F:$F,TEXT(Dashboard!L$3,"mmm-yyyy")&amp;Dashboard!$B370,Transactions!$D:$D))</f>
        <v/>
      </c>
      <c r="M370" s="32" t="str">
        <f>IF($B370="","",SUMIF(Transactions!$F:$F,TEXT(Dashboard!M$3,"mmm-yyyy")&amp;Dashboard!$B370,Transactions!$D:$D))</f>
        <v/>
      </c>
      <c r="N370" s="32" t="str">
        <f>IF($B370="","",SUMIF(Transactions!$F:$F,TEXT(Dashboard!N$3,"mmm-yyyy")&amp;Dashboard!$B370,Transactions!$D:$D))</f>
        <v/>
      </c>
      <c r="O370" s="32" t="str">
        <f>IF($B370="","",SUMIF(Transactions!$F:$F,TEXT(Dashboard!O$3,"mmm-yyyy")&amp;Dashboard!$B370,Transactions!$D:$D))</f>
        <v/>
      </c>
      <c r="P370" s="32" t="str">
        <f t="shared" si="11"/>
        <v/>
      </c>
    </row>
    <row r="371" spans="1:16">
      <c r="A371" s="30" t="str">
        <f t="shared" si="12"/>
        <v/>
      </c>
      <c r="B371" s="31"/>
      <c r="C371" s="32" t="str">
        <f>IF($B371="","",SUMIF(Transactions!$F:$F,TEXT(Dashboard!C$3,"mmm-yyyy")&amp;Dashboard!$B371,Transactions!$D:$D))</f>
        <v/>
      </c>
      <c r="D371" s="32" t="str">
        <f>IF($B371="","",SUMIF(Transactions!$F:$F,TEXT(Dashboard!D$3,"mmm-yyyy")&amp;Dashboard!$B371,Transactions!$D:$D))</f>
        <v/>
      </c>
      <c r="E371" s="32" t="str">
        <f>IF($B371="","",SUMIF(Transactions!$F:$F,TEXT(Dashboard!E$3,"mmm-yyyy")&amp;Dashboard!$B371,Transactions!$D:$D))</f>
        <v/>
      </c>
      <c r="F371" s="32" t="str">
        <f>IF($B371="","",SUMIF(Transactions!$F:$F,TEXT(Dashboard!F$3,"mmm-yyyy")&amp;Dashboard!$B371,Transactions!$D:$D))</f>
        <v/>
      </c>
      <c r="G371" s="32" t="str">
        <f>IF($B371="","",SUMIF(Transactions!$F:$F,TEXT(Dashboard!G$3,"mmm-yyyy")&amp;Dashboard!$B371,Transactions!$D:$D))</f>
        <v/>
      </c>
      <c r="H371" s="32" t="str">
        <f>IF($B371="","",SUMIF(Transactions!$F:$F,TEXT(Dashboard!H$3,"mmm-yyyy")&amp;Dashboard!$B371,Transactions!$D:$D))</f>
        <v/>
      </c>
      <c r="I371" s="32" t="str">
        <f>IF($B371="","",SUMIF(Transactions!$F:$F,TEXT(Dashboard!I$3,"mmm-yyyy")&amp;Dashboard!$B371,Transactions!$D:$D))</f>
        <v/>
      </c>
      <c r="J371" s="32" t="str">
        <f>IF($B371="","",SUMIF(Transactions!$F:$F,TEXT(Dashboard!J$3,"mmm-yyyy")&amp;Dashboard!$B371,Transactions!$D:$D))</f>
        <v/>
      </c>
      <c r="K371" s="32" t="str">
        <f>IF($B371="","",SUMIF(Transactions!$F:$F,TEXT(Dashboard!K$3,"mmm-yyyy")&amp;Dashboard!$B371,Transactions!$D:$D))</f>
        <v/>
      </c>
      <c r="L371" s="32" t="str">
        <f>IF($B371="","",SUMIF(Transactions!$F:$F,TEXT(Dashboard!L$3,"mmm-yyyy")&amp;Dashboard!$B371,Transactions!$D:$D))</f>
        <v/>
      </c>
      <c r="M371" s="32" t="str">
        <f>IF($B371="","",SUMIF(Transactions!$F:$F,TEXT(Dashboard!M$3,"mmm-yyyy")&amp;Dashboard!$B371,Transactions!$D:$D))</f>
        <v/>
      </c>
      <c r="N371" s="32" t="str">
        <f>IF($B371="","",SUMIF(Transactions!$F:$F,TEXT(Dashboard!N$3,"mmm-yyyy")&amp;Dashboard!$B371,Transactions!$D:$D))</f>
        <v/>
      </c>
      <c r="O371" s="32" t="str">
        <f>IF($B371="","",SUMIF(Transactions!$F:$F,TEXT(Dashboard!O$3,"mmm-yyyy")&amp;Dashboard!$B371,Transactions!$D:$D))</f>
        <v/>
      </c>
      <c r="P371" s="32" t="str">
        <f t="shared" si="11"/>
        <v/>
      </c>
    </row>
    <row r="372" spans="1:16">
      <c r="A372" s="30" t="str">
        <f t="shared" si="12"/>
        <v/>
      </c>
      <c r="B372" s="31"/>
      <c r="C372" s="32" t="str">
        <f>IF($B372="","",SUMIF(Transactions!$F:$F,TEXT(Dashboard!C$3,"mmm-yyyy")&amp;Dashboard!$B372,Transactions!$D:$D))</f>
        <v/>
      </c>
      <c r="D372" s="32" t="str">
        <f>IF($B372="","",SUMIF(Transactions!$F:$F,TEXT(Dashboard!D$3,"mmm-yyyy")&amp;Dashboard!$B372,Transactions!$D:$D))</f>
        <v/>
      </c>
      <c r="E372" s="32" t="str">
        <f>IF($B372="","",SUMIF(Transactions!$F:$F,TEXT(Dashboard!E$3,"mmm-yyyy")&amp;Dashboard!$B372,Transactions!$D:$D))</f>
        <v/>
      </c>
      <c r="F372" s="32" t="str">
        <f>IF($B372="","",SUMIF(Transactions!$F:$F,TEXT(Dashboard!F$3,"mmm-yyyy")&amp;Dashboard!$B372,Transactions!$D:$D))</f>
        <v/>
      </c>
      <c r="G372" s="32" t="str">
        <f>IF($B372="","",SUMIF(Transactions!$F:$F,TEXT(Dashboard!G$3,"mmm-yyyy")&amp;Dashboard!$B372,Transactions!$D:$D))</f>
        <v/>
      </c>
      <c r="H372" s="32" t="str">
        <f>IF($B372="","",SUMIF(Transactions!$F:$F,TEXT(Dashboard!H$3,"mmm-yyyy")&amp;Dashboard!$B372,Transactions!$D:$D))</f>
        <v/>
      </c>
      <c r="I372" s="32" t="str">
        <f>IF($B372="","",SUMIF(Transactions!$F:$F,TEXT(Dashboard!I$3,"mmm-yyyy")&amp;Dashboard!$B372,Transactions!$D:$D))</f>
        <v/>
      </c>
      <c r="J372" s="32" t="str">
        <f>IF($B372="","",SUMIF(Transactions!$F:$F,TEXT(Dashboard!J$3,"mmm-yyyy")&amp;Dashboard!$B372,Transactions!$D:$D))</f>
        <v/>
      </c>
      <c r="K372" s="32" t="str">
        <f>IF($B372="","",SUMIF(Transactions!$F:$F,TEXT(Dashboard!K$3,"mmm-yyyy")&amp;Dashboard!$B372,Transactions!$D:$D))</f>
        <v/>
      </c>
      <c r="L372" s="32" t="str">
        <f>IF($B372="","",SUMIF(Transactions!$F:$F,TEXT(Dashboard!L$3,"mmm-yyyy")&amp;Dashboard!$B372,Transactions!$D:$D))</f>
        <v/>
      </c>
      <c r="M372" s="32" t="str">
        <f>IF($B372="","",SUMIF(Transactions!$F:$F,TEXT(Dashboard!M$3,"mmm-yyyy")&amp;Dashboard!$B372,Transactions!$D:$D))</f>
        <v/>
      </c>
      <c r="N372" s="32" t="str">
        <f>IF($B372="","",SUMIF(Transactions!$F:$F,TEXT(Dashboard!N$3,"mmm-yyyy")&amp;Dashboard!$B372,Transactions!$D:$D))</f>
        <v/>
      </c>
      <c r="O372" s="32" t="str">
        <f>IF($B372="","",SUMIF(Transactions!$F:$F,TEXT(Dashboard!O$3,"mmm-yyyy")&amp;Dashboard!$B372,Transactions!$D:$D))</f>
        <v/>
      </c>
      <c r="P372" s="32" t="str">
        <f t="shared" si="11"/>
        <v/>
      </c>
    </row>
    <row r="373" spans="1:16">
      <c r="A373" s="30" t="str">
        <f t="shared" si="12"/>
        <v/>
      </c>
      <c r="B373" s="31"/>
      <c r="C373" s="32" t="str">
        <f>IF($B373="","",SUMIF(Transactions!$F:$F,TEXT(Dashboard!C$3,"mmm-yyyy")&amp;Dashboard!$B373,Transactions!$D:$D))</f>
        <v/>
      </c>
      <c r="D373" s="32" t="str">
        <f>IF($B373="","",SUMIF(Transactions!$F:$F,TEXT(Dashboard!D$3,"mmm-yyyy")&amp;Dashboard!$B373,Transactions!$D:$D))</f>
        <v/>
      </c>
      <c r="E373" s="32" t="str">
        <f>IF($B373="","",SUMIF(Transactions!$F:$F,TEXT(Dashboard!E$3,"mmm-yyyy")&amp;Dashboard!$B373,Transactions!$D:$D))</f>
        <v/>
      </c>
      <c r="F373" s="32" t="str">
        <f>IF($B373="","",SUMIF(Transactions!$F:$F,TEXT(Dashboard!F$3,"mmm-yyyy")&amp;Dashboard!$B373,Transactions!$D:$D))</f>
        <v/>
      </c>
      <c r="G373" s="32" t="str">
        <f>IF($B373="","",SUMIF(Transactions!$F:$F,TEXT(Dashboard!G$3,"mmm-yyyy")&amp;Dashboard!$B373,Transactions!$D:$D))</f>
        <v/>
      </c>
      <c r="H373" s="32" t="str">
        <f>IF($B373="","",SUMIF(Transactions!$F:$F,TEXT(Dashboard!H$3,"mmm-yyyy")&amp;Dashboard!$B373,Transactions!$D:$D))</f>
        <v/>
      </c>
      <c r="I373" s="32" t="str">
        <f>IF($B373="","",SUMIF(Transactions!$F:$F,TEXT(Dashboard!I$3,"mmm-yyyy")&amp;Dashboard!$B373,Transactions!$D:$D))</f>
        <v/>
      </c>
      <c r="J373" s="32" t="str">
        <f>IF($B373="","",SUMIF(Transactions!$F:$F,TEXT(Dashboard!J$3,"mmm-yyyy")&amp;Dashboard!$B373,Transactions!$D:$D))</f>
        <v/>
      </c>
      <c r="K373" s="32" t="str">
        <f>IF($B373="","",SUMIF(Transactions!$F:$F,TEXT(Dashboard!K$3,"mmm-yyyy")&amp;Dashboard!$B373,Transactions!$D:$D))</f>
        <v/>
      </c>
      <c r="L373" s="32" t="str">
        <f>IF($B373="","",SUMIF(Transactions!$F:$F,TEXT(Dashboard!L$3,"mmm-yyyy")&amp;Dashboard!$B373,Transactions!$D:$D))</f>
        <v/>
      </c>
      <c r="M373" s="32" t="str">
        <f>IF($B373="","",SUMIF(Transactions!$F:$F,TEXT(Dashboard!M$3,"mmm-yyyy")&amp;Dashboard!$B373,Transactions!$D:$D))</f>
        <v/>
      </c>
      <c r="N373" s="32" t="str">
        <f>IF($B373="","",SUMIF(Transactions!$F:$F,TEXT(Dashboard!N$3,"mmm-yyyy")&amp;Dashboard!$B373,Transactions!$D:$D))</f>
        <v/>
      </c>
      <c r="O373" s="32" t="str">
        <f>IF($B373="","",SUMIF(Transactions!$F:$F,TEXT(Dashboard!O$3,"mmm-yyyy")&amp;Dashboard!$B373,Transactions!$D:$D))</f>
        <v/>
      </c>
      <c r="P373" s="32" t="str">
        <f t="shared" si="11"/>
        <v/>
      </c>
    </row>
    <row r="374" spans="1:16">
      <c r="A374" s="30" t="str">
        <f t="shared" si="12"/>
        <v/>
      </c>
      <c r="B374" s="31"/>
      <c r="C374" s="32" t="str">
        <f>IF($B374="","",SUMIF(Transactions!$F:$F,TEXT(Dashboard!C$3,"mmm-yyyy")&amp;Dashboard!$B374,Transactions!$D:$D))</f>
        <v/>
      </c>
      <c r="D374" s="32" t="str">
        <f>IF($B374="","",SUMIF(Transactions!$F:$F,TEXT(Dashboard!D$3,"mmm-yyyy")&amp;Dashboard!$B374,Transactions!$D:$D))</f>
        <v/>
      </c>
      <c r="E374" s="32" t="str">
        <f>IF($B374="","",SUMIF(Transactions!$F:$F,TEXT(Dashboard!E$3,"mmm-yyyy")&amp;Dashboard!$B374,Transactions!$D:$D))</f>
        <v/>
      </c>
      <c r="F374" s="32" t="str">
        <f>IF($B374="","",SUMIF(Transactions!$F:$F,TEXT(Dashboard!F$3,"mmm-yyyy")&amp;Dashboard!$B374,Transactions!$D:$D))</f>
        <v/>
      </c>
      <c r="G374" s="32" t="str">
        <f>IF($B374="","",SUMIF(Transactions!$F:$F,TEXT(Dashboard!G$3,"mmm-yyyy")&amp;Dashboard!$B374,Transactions!$D:$D))</f>
        <v/>
      </c>
      <c r="H374" s="32" t="str">
        <f>IF($B374="","",SUMIF(Transactions!$F:$F,TEXT(Dashboard!H$3,"mmm-yyyy")&amp;Dashboard!$B374,Transactions!$D:$D))</f>
        <v/>
      </c>
      <c r="I374" s="32" t="str">
        <f>IF($B374="","",SUMIF(Transactions!$F:$F,TEXT(Dashboard!I$3,"mmm-yyyy")&amp;Dashboard!$B374,Transactions!$D:$D))</f>
        <v/>
      </c>
      <c r="J374" s="32" t="str">
        <f>IF($B374="","",SUMIF(Transactions!$F:$F,TEXT(Dashboard!J$3,"mmm-yyyy")&amp;Dashboard!$B374,Transactions!$D:$D))</f>
        <v/>
      </c>
      <c r="K374" s="32" t="str">
        <f>IF($B374="","",SUMIF(Transactions!$F:$F,TEXT(Dashboard!K$3,"mmm-yyyy")&amp;Dashboard!$B374,Transactions!$D:$D))</f>
        <v/>
      </c>
      <c r="L374" s="32" t="str">
        <f>IF($B374="","",SUMIF(Transactions!$F:$F,TEXT(Dashboard!L$3,"mmm-yyyy")&amp;Dashboard!$B374,Transactions!$D:$D))</f>
        <v/>
      </c>
      <c r="M374" s="32" t="str">
        <f>IF($B374="","",SUMIF(Transactions!$F:$F,TEXT(Dashboard!M$3,"mmm-yyyy")&amp;Dashboard!$B374,Transactions!$D:$D))</f>
        <v/>
      </c>
      <c r="N374" s="32" t="str">
        <f>IF($B374="","",SUMIF(Transactions!$F:$F,TEXT(Dashboard!N$3,"mmm-yyyy")&amp;Dashboard!$B374,Transactions!$D:$D))</f>
        <v/>
      </c>
      <c r="O374" s="32" t="str">
        <f>IF($B374="","",SUMIF(Transactions!$F:$F,TEXT(Dashboard!O$3,"mmm-yyyy")&amp;Dashboard!$B374,Transactions!$D:$D))</f>
        <v/>
      </c>
      <c r="P374" s="32" t="str">
        <f t="shared" si="11"/>
        <v/>
      </c>
    </row>
    <row r="375" spans="1:16">
      <c r="A375" s="30" t="str">
        <f t="shared" si="12"/>
        <v/>
      </c>
      <c r="B375" s="31"/>
      <c r="C375" s="32" t="str">
        <f>IF($B375="","",SUMIF(Transactions!$F:$F,TEXT(Dashboard!C$3,"mmm-yyyy")&amp;Dashboard!$B375,Transactions!$D:$D))</f>
        <v/>
      </c>
      <c r="D375" s="32" t="str">
        <f>IF($B375="","",SUMIF(Transactions!$F:$F,TEXT(Dashboard!D$3,"mmm-yyyy")&amp;Dashboard!$B375,Transactions!$D:$D))</f>
        <v/>
      </c>
      <c r="E375" s="32" t="str">
        <f>IF($B375="","",SUMIF(Transactions!$F:$F,TEXT(Dashboard!E$3,"mmm-yyyy")&amp;Dashboard!$B375,Transactions!$D:$D))</f>
        <v/>
      </c>
      <c r="F375" s="32" t="str">
        <f>IF($B375="","",SUMIF(Transactions!$F:$F,TEXT(Dashboard!F$3,"mmm-yyyy")&amp;Dashboard!$B375,Transactions!$D:$D))</f>
        <v/>
      </c>
      <c r="G375" s="32" t="str">
        <f>IF($B375="","",SUMIF(Transactions!$F:$F,TEXT(Dashboard!G$3,"mmm-yyyy")&amp;Dashboard!$B375,Transactions!$D:$D))</f>
        <v/>
      </c>
      <c r="H375" s="32" t="str">
        <f>IF($B375="","",SUMIF(Transactions!$F:$F,TEXT(Dashboard!H$3,"mmm-yyyy")&amp;Dashboard!$B375,Transactions!$D:$D))</f>
        <v/>
      </c>
      <c r="I375" s="32" t="str">
        <f>IF($B375="","",SUMIF(Transactions!$F:$F,TEXT(Dashboard!I$3,"mmm-yyyy")&amp;Dashboard!$B375,Transactions!$D:$D))</f>
        <v/>
      </c>
      <c r="J375" s="32" t="str">
        <f>IF($B375="","",SUMIF(Transactions!$F:$F,TEXT(Dashboard!J$3,"mmm-yyyy")&amp;Dashboard!$B375,Transactions!$D:$D))</f>
        <v/>
      </c>
      <c r="K375" s="32" t="str">
        <f>IF($B375="","",SUMIF(Transactions!$F:$F,TEXT(Dashboard!K$3,"mmm-yyyy")&amp;Dashboard!$B375,Transactions!$D:$D))</f>
        <v/>
      </c>
      <c r="L375" s="32" t="str">
        <f>IF($B375="","",SUMIF(Transactions!$F:$F,TEXT(Dashboard!L$3,"mmm-yyyy")&amp;Dashboard!$B375,Transactions!$D:$D))</f>
        <v/>
      </c>
      <c r="M375" s="32" t="str">
        <f>IF($B375="","",SUMIF(Transactions!$F:$F,TEXT(Dashboard!M$3,"mmm-yyyy")&amp;Dashboard!$B375,Transactions!$D:$D))</f>
        <v/>
      </c>
      <c r="N375" s="32" t="str">
        <f>IF($B375="","",SUMIF(Transactions!$F:$F,TEXT(Dashboard!N$3,"mmm-yyyy")&amp;Dashboard!$B375,Transactions!$D:$D))</f>
        <v/>
      </c>
      <c r="O375" s="32" t="str">
        <f>IF($B375="","",SUMIF(Transactions!$F:$F,TEXT(Dashboard!O$3,"mmm-yyyy")&amp;Dashboard!$B375,Transactions!$D:$D))</f>
        <v/>
      </c>
      <c r="P375" s="32" t="str">
        <f t="shared" si="11"/>
        <v/>
      </c>
    </row>
    <row r="376" spans="1:16">
      <c r="A376" s="30" t="str">
        <f t="shared" si="12"/>
        <v/>
      </c>
      <c r="B376" s="31"/>
      <c r="C376" s="32" t="str">
        <f>IF($B376="","",SUMIF(Transactions!$F:$F,TEXT(Dashboard!C$3,"mmm-yyyy")&amp;Dashboard!$B376,Transactions!$D:$D))</f>
        <v/>
      </c>
      <c r="D376" s="32" t="str">
        <f>IF($B376="","",SUMIF(Transactions!$F:$F,TEXT(Dashboard!D$3,"mmm-yyyy")&amp;Dashboard!$B376,Transactions!$D:$D))</f>
        <v/>
      </c>
      <c r="E376" s="32" t="str">
        <f>IF($B376="","",SUMIF(Transactions!$F:$F,TEXT(Dashboard!E$3,"mmm-yyyy")&amp;Dashboard!$B376,Transactions!$D:$D))</f>
        <v/>
      </c>
      <c r="F376" s="32" t="str">
        <f>IF($B376="","",SUMIF(Transactions!$F:$F,TEXT(Dashboard!F$3,"mmm-yyyy")&amp;Dashboard!$B376,Transactions!$D:$D))</f>
        <v/>
      </c>
      <c r="G376" s="32" t="str">
        <f>IF($B376="","",SUMIF(Transactions!$F:$F,TEXT(Dashboard!G$3,"mmm-yyyy")&amp;Dashboard!$B376,Transactions!$D:$D))</f>
        <v/>
      </c>
      <c r="H376" s="32" t="str">
        <f>IF($B376="","",SUMIF(Transactions!$F:$F,TEXT(Dashboard!H$3,"mmm-yyyy")&amp;Dashboard!$B376,Transactions!$D:$D))</f>
        <v/>
      </c>
      <c r="I376" s="32" t="str">
        <f>IF($B376="","",SUMIF(Transactions!$F:$F,TEXT(Dashboard!I$3,"mmm-yyyy")&amp;Dashboard!$B376,Transactions!$D:$D))</f>
        <v/>
      </c>
      <c r="J376" s="32" t="str">
        <f>IF($B376="","",SUMIF(Transactions!$F:$F,TEXT(Dashboard!J$3,"mmm-yyyy")&amp;Dashboard!$B376,Transactions!$D:$D))</f>
        <v/>
      </c>
      <c r="K376" s="32" t="str">
        <f>IF($B376="","",SUMIF(Transactions!$F:$F,TEXT(Dashboard!K$3,"mmm-yyyy")&amp;Dashboard!$B376,Transactions!$D:$D))</f>
        <v/>
      </c>
      <c r="L376" s="32" t="str">
        <f>IF($B376="","",SUMIF(Transactions!$F:$F,TEXT(Dashboard!L$3,"mmm-yyyy")&amp;Dashboard!$B376,Transactions!$D:$D))</f>
        <v/>
      </c>
      <c r="M376" s="32" t="str">
        <f>IF($B376="","",SUMIF(Transactions!$F:$F,TEXT(Dashboard!M$3,"mmm-yyyy")&amp;Dashboard!$B376,Transactions!$D:$D))</f>
        <v/>
      </c>
      <c r="N376" s="32" t="str">
        <f>IF($B376="","",SUMIF(Transactions!$F:$F,TEXT(Dashboard!N$3,"mmm-yyyy")&amp;Dashboard!$B376,Transactions!$D:$D))</f>
        <v/>
      </c>
      <c r="O376" s="32" t="str">
        <f>IF($B376="","",SUMIF(Transactions!$F:$F,TEXT(Dashboard!O$3,"mmm-yyyy")&amp;Dashboard!$B376,Transactions!$D:$D))</f>
        <v/>
      </c>
      <c r="P376" s="32" t="str">
        <f t="shared" si="11"/>
        <v/>
      </c>
    </row>
    <row r="377" spans="1:16">
      <c r="A377" s="30" t="str">
        <f t="shared" si="12"/>
        <v/>
      </c>
      <c r="B377" s="31"/>
      <c r="C377" s="32" t="str">
        <f>IF($B377="","",SUMIF(Transactions!$F:$F,TEXT(Dashboard!C$3,"mmm-yyyy")&amp;Dashboard!$B377,Transactions!$D:$D))</f>
        <v/>
      </c>
      <c r="D377" s="32" t="str">
        <f>IF($B377="","",SUMIF(Transactions!$F:$F,TEXT(Dashboard!D$3,"mmm-yyyy")&amp;Dashboard!$B377,Transactions!$D:$D))</f>
        <v/>
      </c>
      <c r="E377" s="32" t="str">
        <f>IF($B377="","",SUMIF(Transactions!$F:$F,TEXT(Dashboard!E$3,"mmm-yyyy")&amp;Dashboard!$B377,Transactions!$D:$D))</f>
        <v/>
      </c>
      <c r="F377" s="32" t="str">
        <f>IF($B377="","",SUMIF(Transactions!$F:$F,TEXT(Dashboard!F$3,"mmm-yyyy")&amp;Dashboard!$B377,Transactions!$D:$D))</f>
        <v/>
      </c>
      <c r="G377" s="32" t="str">
        <f>IF($B377="","",SUMIF(Transactions!$F:$F,TEXT(Dashboard!G$3,"mmm-yyyy")&amp;Dashboard!$B377,Transactions!$D:$D))</f>
        <v/>
      </c>
      <c r="H377" s="32" t="str">
        <f>IF($B377="","",SUMIF(Transactions!$F:$F,TEXT(Dashboard!H$3,"mmm-yyyy")&amp;Dashboard!$B377,Transactions!$D:$D))</f>
        <v/>
      </c>
      <c r="I377" s="32" t="str">
        <f>IF($B377="","",SUMIF(Transactions!$F:$F,TEXT(Dashboard!I$3,"mmm-yyyy")&amp;Dashboard!$B377,Transactions!$D:$D))</f>
        <v/>
      </c>
      <c r="J377" s="32" t="str">
        <f>IF($B377="","",SUMIF(Transactions!$F:$F,TEXT(Dashboard!J$3,"mmm-yyyy")&amp;Dashboard!$B377,Transactions!$D:$D))</f>
        <v/>
      </c>
      <c r="K377" s="32" t="str">
        <f>IF($B377="","",SUMIF(Transactions!$F:$F,TEXT(Dashboard!K$3,"mmm-yyyy")&amp;Dashboard!$B377,Transactions!$D:$D))</f>
        <v/>
      </c>
      <c r="L377" s="32" t="str">
        <f>IF($B377="","",SUMIF(Transactions!$F:$F,TEXT(Dashboard!L$3,"mmm-yyyy")&amp;Dashboard!$B377,Transactions!$D:$D))</f>
        <v/>
      </c>
      <c r="M377" s="32" t="str">
        <f>IF($B377="","",SUMIF(Transactions!$F:$F,TEXT(Dashboard!M$3,"mmm-yyyy")&amp;Dashboard!$B377,Transactions!$D:$D))</f>
        <v/>
      </c>
      <c r="N377" s="32" t="str">
        <f>IF($B377="","",SUMIF(Transactions!$F:$F,TEXT(Dashboard!N$3,"mmm-yyyy")&amp;Dashboard!$B377,Transactions!$D:$D))</f>
        <v/>
      </c>
      <c r="O377" s="32" t="str">
        <f>IF($B377="","",SUMIF(Transactions!$F:$F,TEXT(Dashboard!O$3,"mmm-yyyy")&amp;Dashboard!$B377,Transactions!$D:$D))</f>
        <v/>
      </c>
      <c r="P377" s="32" t="str">
        <f t="shared" si="11"/>
        <v/>
      </c>
    </row>
    <row r="378" spans="1:16">
      <c r="A378" s="30" t="str">
        <f t="shared" si="12"/>
        <v/>
      </c>
      <c r="B378" s="31"/>
      <c r="C378" s="32" t="str">
        <f>IF($B378="","",SUMIF(Transactions!$F:$F,TEXT(Dashboard!C$3,"mmm-yyyy")&amp;Dashboard!$B378,Transactions!$D:$D))</f>
        <v/>
      </c>
      <c r="D378" s="32" t="str">
        <f>IF($B378="","",SUMIF(Transactions!$F:$F,TEXT(Dashboard!D$3,"mmm-yyyy")&amp;Dashboard!$B378,Transactions!$D:$D))</f>
        <v/>
      </c>
      <c r="E378" s="32" t="str">
        <f>IF($B378="","",SUMIF(Transactions!$F:$F,TEXT(Dashboard!E$3,"mmm-yyyy")&amp;Dashboard!$B378,Transactions!$D:$D))</f>
        <v/>
      </c>
      <c r="F378" s="32" t="str">
        <f>IF($B378="","",SUMIF(Transactions!$F:$F,TEXT(Dashboard!F$3,"mmm-yyyy")&amp;Dashboard!$B378,Transactions!$D:$D))</f>
        <v/>
      </c>
      <c r="G378" s="32" t="str">
        <f>IF($B378="","",SUMIF(Transactions!$F:$F,TEXT(Dashboard!G$3,"mmm-yyyy")&amp;Dashboard!$B378,Transactions!$D:$D))</f>
        <v/>
      </c>
      <c r="H378" s="32" t="str">
        <f>IF($B378="","",SUMIF(Transactions!$F:$F,TEXT(Dashboard!H$3,"mmm-yyyy")&amp;Dashboard!$B378,Transactions!$D:$D))</f>
        <v/>
      </c>
      <c r="I378" s="32" t="str">
        <f>IF($B378="","",SUMIF(Transactions!$F:$F,TEXT(Dashboard!I$3,"mmm-yyyy")&amp;Dashboard!$B378,Transactions!$D:$D))</f>
        <v/>
      </c>
      <c r="J378" s="32" t="str">
        <f>IF($B378="","",SUMIF(Transactions!$F:$F,TEXT(Dashboard!J$3,"mmm-yyyy")&amp;Dashboard!$B378,Transactions!$D:$D))</f>
        <v/>
      </c>
      <c r="K378" s="32" t="str">
        <f>IF($B378="","",SUMIF(Transactions!$F:$F,TEXT(Dashboard!K$3,"mmm-yyyy")&amp;Dashboard!$B378,Transactions!$D:$D))</f>
        <v/>
      </c>
      <c r="L378" s="32" t="str">
        <f>IF($B378="","",SUMIF(Transactions!$F:$F,TEXT(Dashboard!L$3,"mmm-yyyy")&amp;Dashboard!$B378,Transactions!$D:$D))</f>
        <v/>
      </c>
      <c r="M378" s="32" t="str">
        <f>IF($B378="","",SUMIF(Transactions!$F:$F,TEXT(Dashboard!M$3,"mmm-yyyy")&amp;Dashboard!$B378,Transactions!$D:$D))</f>
        <v/>
      </c>
      <c r="N378" s="32" t="str">
        <f>IF($B378="","",SUMIF(Transactions!$F:$F,TEXT(Dashboard!N$3,"mmm-yyyy")&amp;Dashboard!$B378,Transactions!$D:$D))</f>
        <v/>
      </c>
      <c r="O378" s="32" t="str">
        <f>IF($B378="","",SUMIF(Transactions!$F:$F,TEXT(Dashboard!O$3,"mmm-yyyy")&amp;Dashboard!$B378,Transactions!$D:$D))</f>
        <v/>
      </c>
      <c r="P378" s="32" t="str">
        <f t="shared" si="11"/>
        <v/>
      </c>
    </row>
    <row r="379" spans="1:16">
      <c r="A379" s="30" t="str">
        <f t="shared" si="12"/>
        <v/>
      </c>
      <c r="B379" s="31"/>
      <c r="C379" s="32" t="str">
        <f>IF($B379="","",SUMIF(Transactions!$F:$F,TEXT(Dashboard!C$3,"mmm-yyyy")&amp;Dashboard!$B379,Transactions!$D:$D))</f>
        <v/>
      </c>
      <c r="D379" s="32" t="str">
        <f>IF($B379="","",SUMIF(Transactions!$F:$F,TEXT(Dashboard!D$3,"mmm-yyyy")&amp;Dashboard!$B379,Transactions!$D:$D))</f>
        <v/>
      </c>
      <c r="E379" s="32" t="str">
        <f>IF($B379="","",SUMIF(Transactions!$F:$F,TEXT(Dashboard!E$3,"mmm-yyyy")&amp;Dashboard!$B379,Transactions!$D:$D))</f>
        <v/>
      </c>
      <c r="F379" s="32" t="str">
        <f>IF($B379="","",SUMIF(Transactions!$F:$F,TEXT(Dashboard!F$3,"mmm-yyyy")&amp;Dashboard!$B379,Transactions!$D:$D))</f>
        <v/>
      </c>
      <c r="G379" s="32" t="str">
        <f>IF($B379="","",SUMIF(Transactions!$F:$F,TEXT(Dashboard!G$3,"mmm-yyyy")&amp;Dashboard!$B379,Transactions!$D:$D))</f>
        <v/>
      </c>
      <c r="H379" s="32" t="str">
        <f>IF($B379="","",SUMIF(Transactions!$F:$F,TEXT(Dashboard!H$3,"mmm-yyyy")&amp;Dashboard!$B379,Transactions!$D:$D))</f>
        <v/>
      </c>
      <c r="I379" s="32" t="str">
        <f>IF($B379="","",SUMIF(Transactions!$F:$F,TEXT(Dashboard!I$3,"mmm-yyyy")&amp;Dashboard!$B379,Transactions!$D:$D))</f>
        <v/>
      </c>
      <c r="J379" s="32" t="str">
        <f>IF($B379="","",SUMIF(Transactions!$F:$F,TEXT(Dashboard!J$3,"mmm-yyyy")&amp;Dashboard!$B379,Transactions!$D:$D))</f>
        <v/>
      </c>
      <c r="K379" s="32" t="str">
        <f>IF($B379="","",SUMIF(Transactions!$F:$F,TEXT(Dashboard!K$3,"mmm-yyyy")&amp;Dashboard!$B379,Transactions!$D:$D))</f>
        <v/>
      </c>
      <c r="L379" s="32" t="str">
        <f>IF($B379="","",SUMIF(Transactions!$F:$F,TEXT(Dashboard!L$3,"mmm-yyyy")&amp;Dashboard!$B379,Transactions!$D:$D))</f>
        <v/>
      </c>
      <c r="M379" s="32" t="str">
        <f>IF($B379="","",SUMIF(Transactions!$F:$F,TEXT(Dashboard!M$3,"mmm-yyyy")&amp;Dashboard!$B379,Transactions!$D:$D))</f>
        <v/>
      </c>
      <c r="N379" s="32" t="str">
        <f>IF($B379="","",SUMIF(Transactions!$F:$F,TEXT(Dashboard!N$3,"mmm-yyyy")&amp;Dashboard!$B379,Transactions!$D:$D))</f>
        <v/>
      </c>
      <c r="O379" s="32" t="str">
        <f>IF($B379="","",SUMIF(Transactions!$F:$F,TEXT(Dashboard!O$3,"mmm-yyyy")&amp;Dashboard!$B379,Transactions!$D:$D))</f>
        <v/>
      </c>
      <c r="P379" s="32" t="str">
        <f t="shared" si="11"/>
        <v/>
      </c>
    </row>
    <row r="380" spans="1:16">
      <c r="A380" s="30" t="str">
        <f t="shared" si="12"/>
        <v/>
      </c>
      <c r="B380" s="31"/>
      <c r="C380" s="32" t="str">
        <f>IF($B380="","",SUMIF(Transactions!$F:$F,TEXT(Dashboard!C$3,"mmm-yyyy")&amp;Dashboard!$B380,Transactions!$D:$D))</f>
        <v/>
      </c>
      <c r="D380" s="32" t="str">
        <f>IF($B380="","",SUMIF(Transactions!$F:$F,TEXT(Dashboard!D$3,"mmm-yyyy")&amp;Dashboard!$B380,Transactions!$D:$D))</f>
        <v/>
      </c>
      <c r="E380" s="32" t="str">
        <f>IF($B380="","",SUMIF(Transactions!$F:$F,TEXT(Dashboard!E$3,"mmm-yyyy")&amp;Dashboard!$B380,Transactions!$D:$D))</f>
        <v/>
      </c>
      <c r="F380" s="32" t="str">
        <f>IF($B380="","",SUMIF(Transactions!$F:$F,TEXT(Dashboard!F$3,"mmm-yyyy")&amp;Dashboard!$B380,Transactions!$D:$D))</f>
        <v/>
      </c>
      <c r="G380" s="32" t="str">
        <f>IF($B380="","",SUMIF(Transactions!$F:$F,TEXT(Dashboard!G$3,"mmm-yyyy")&amp;Dashboard!$B380,Transactions!$D:$D))</f>
        <v/>
      </c>
      <c r="H380" s="32" t="str">
        <f>IF($B380="","",SUMIF(Transactions!$F:$F,TEXT(Dashboard!H$3,"mmm-yyyy")&amp;Dashboard!$B380,Transactions!$D:$D))</f>
        <v/>
      </c>
      <c r="I380" s="32" t="str">
        <f>IF($B380="","",SUMIF(Transactions!$F:$F,TEXT(Dashboard!I$3,"mmm-yyyy")&amp;Dashboard!$B380,Transactions!$D:$D))</f>
        <v/>
      </c>
      <c r="J380" s="32" t="str">
        <f>IF($B380="","",SUMIF(Transactions!$F:$F,TEXT(Dashboard!J$3,"mmm-yyyy")&amp;Dashboard!$B380,Transactions!$D:$D))</f>
        <v/>
      </c>
      <c r="K380" s="32" t="str">
        <f>IF($B380="","",SUMIF(Transactions!$F:$F,TEXT(Dashboard!K$3,"mmm-yyyy")&amp;Dashboard!$B380,Transactions!$D:$D))</f>
        <v/>
      </c>
      <c r="L380" s="32" t="str">
        <f>IF($B380="","",SUMIF(Transactions!$F:$F,TEXT(Dashboard!L$3,"mmm-yyyy")&amp;Dashboard!$B380,Transactions!$D:$D))</f>
        <v/>
      </c>
      <c r="M380" s="32" t="str">
        <f>IF($B380="","",SUMIF(Transactions!$F:$F,TEXT(Dashboard!M$3,"mmm-yyyy")&amp;Dashboard!$B380,Transactions!$D:$D))</f>
        <v/>
      </c>
      <c r="N380" s="32" t="str">
        <f>IF($B380="","",SUMIF(Transactions!$F:$F,TEXT(Dashboard!N$3,"mmm-yyyy")&amp;Dashboard!$B380,Transactions!$D:$D))</f>
        <v/>
      </c>
      <c r="O380" s="32" t="str">
        <f>IF($B380="","",SUMIF(Transactions!$F:$F,TEXT(Dashboard!O$3,"mmm-yyyy")&amp;Dashboard!$B380,Transactions!$D:$D))</f>
        <v/>
      </c>
      <c r="P380" s="32" t="str">
        <f t="shared" si="11"/>
        <v/>
      </c>
    </row>
    <row r="381" spans="1:16">
      <c r="A381" s="30" t="str">
        <f t="shared" si="12"/>
        <v/>
      </c>
      <c r="B381" s="31"/>
      <c r="C381" s="32" t="str">
        <f>IF($B381="","",SUMIF(Transactions!$F:$F,TEXT(Dashboard!C$3,"mmm-yyyy")&amp;Dashboard!$B381,Transactions!$D:$D))</f>
        <v/>
      </c>
      <c r="D381" s="32" t="str">
        <f>IF($B381="","",SUMIF(Transactions!$F:$F,TEXT(Dashboard!D$3,"mmm-yyyy")&amp;Dashboard!$B381,Transactions!$D:$D))</f>
        <v/>
      </c>
      <c r="E381" s="32" t="str">
        <f>IF($B381="","",SUMIF(Transactions!$F:$F,TEXT(Dashboard!E$3,"mmm-yyyy")&amp;Dashboard!$B381,Transactions!$D:$D))</f>
        <v/>
      </c>
      <c r="F381" s="32" t="str">
        <f>IF($B381="","",SUMIF(Transactions!$F:$F,TEXT(Dashboard!F$3,"mmm-yyyy")&amp;Dashboard!$B381,Transactions!$D:$D))</f>
        <v/>
      </c>
      <c r="G381" s="32" t="str">
        <f>IF($B381="","",SUMIF(Transactions!$F:$F,TEXT(Dashboard!G$3,"mmm-yyyy")&amp;Dashboard!$B381,Transactions!$D:$D))</f>
        <v/>
      </c>
      <c r="H381" s="32" t="str">
        <f>IF($B381="","",SUMIF(Transactions!$F:$F,TEXT(Dashboard!H$3,"mmm-yyyy")&amp;Dashboard!$B381,Transactions!$D:$D))</f>
        <v/>
      </c>
      <c r="I381" s="32" t="str">
        <f>IF($B381="","",SUMIF(Transactions!$F:$F,TEXT(Dashboard!I$3,"mmm-yyyy")&amp;Dashboard!$B381,Transactions!$D:$D))</f>
        <v/>
      </c>
      <c r="J381" s="32" t="str">
        <f>IF($B381="","",SUMIF(Transactions!$F:$F,TEXT(Dashboard!J$3,"mmm-yyyy")&amp;Dashboard!$B381,Transactions!$D:$D))</f>
        <v/>
      </c>
      <c r="K381" s="32" t="str">
        <f>IF($B381="","",SUMIF(Transactions!$F:$F,TEXT(Dashboard!K$3,"mmm-yyyy")&amp;Dashboard!$B381,Transactions!$D:$D))</f>
        <v/>
      </c>
      <c r="L381" s="32" t="str">
        <f>IF($B381="","",SUMIF(Transactions!$F:$F,TEXT(Dashboard!L$3,"mmm-yyyy")&amp;Dashboard!$B381,Transactions!$D:$D))</f>
        <v/>
      </c>
      <c r="M381" s="32" t="str">
        <f>IF($B381="","",SUMIF(Transactions!$F:$F,TEXT(Dashboard!M$3,"mmm-yyyy")&amp;Dashboard!$B381,Transactions!$D:$D))</f>
        <v/>
      </c>
      <c r="N381" s="32" t="str">
        <f>IF($B381="","",SUMIF(Transactions!$F:$F,TEXT(Dashboard!N$3,"mmm-yyyy")&amp;Dashboard!$B381,Transactions!$D:$D))</f>
        <v/>
      </c>
      <c r="O381" s="32" t="str">
        <f>IF($B381="","",SUMIF(Transactions!$F:$F,TEXT(Dashboard!O$3,"mmm-yyyy")&amp;Dashboard!$B381,Transactions!$D:$D))</f>
        <v/>
      </c>
      <c r="P381" s="32" t="str">
        <f t="shared" si="11"/>
        <v/>
      </c>
    </row>
    <row r="382" spans="1:16">
      <c r="A382" s="30" t="str">
        <f t="shared" si="12"/>
        <v/>
      </c>
      <c r="B382" s="31"/>
      <c r="C382" s="32" t="str">
        <f>IF($B382="","",SUMIF(Transactions!$F:$F,TEXT(Dashboard!C$3,"mmm-yyyy")&amp;Dashboard!$B382,Transactions!$D:$D))</f>
        <v/>
      </c>
      <c r="D382" s="32" t="str">
        <f>IF($B382="","",SUMIF(Transactions!$F:$F,TEXT(Dashboard!D$3,"mmm-yyyy")&amp;Dashboard!$B382,Transactions!$D:$D))</f>
        <v/>
      </c>
      <c r="E382" s="32" t="str">
        <f>IF($B382="","",SUMIF(Transactions!$F:$F,TEXT(Dashboard!E$3,"mmm-yyyy")&amp;Dashboard!$B382,Transactions!$D:$D))</f>
        <v/>
      </c>
      <c r="F382" s="32" t="str">
        <f>IF($B382="","",SUMIF(Transactions!$F:$F,TEXT(Dashboard!F$3,"mmm-yyyy")&amp;Dashboard!$B382,Transactions!$D:$D))</f>
        <v/>
      </c>
      <c r="G382" s="32" t="str">
        <f>IF($B382="","",SUMIF(Transactions!$F:$F,TEXT(Dashboard!G$3,"mmm-yyyy")&amp;Dashboard!$B382,Transactions!$D:$D))</f>
        <v/>
      </c>
      <c r="H382" s="32" t="str">
        <f>IF($B382="","",SUMIF(Transactions!$F:$F,TEXT(Dashboard!H$3,"mmm-yyyy")&amp;Dashboard!$B382,Transactions!$D:$D))</f>
        <v/>
      </c>
      <c r="I382" s="32" t="str">
        <f>IF($B382="","",SUMIF(Transactions!$F:$F,TEXT(Dashboard!I$3,"mmm-yyyy")&amp;Dashboard!$B382,Transactions!$D:$D))</f>
        <v/>
      </c>
      <c r="J382" s="32" t="str">
        <f>IF($B382="","",SUMIF(Transactions!$F:$F,TEXT(Dashboard!J$3,"mmm-yyyy")&amp;Dashboard!$B382,Transactions!$D:$D))</f>
        <v/>
      </c>
      <c r="K382" s="32" t="str">
        <f>IF($B382="","",SUMIF(Transactions!$F:$F,TEXT(Dashboard!K$3,"mmm-yyyy")&amp;Dashboard!$B382,Transactions!$D:$D))</f>
        <v/>
      </c>
      <c r="L382" s="32" t="str">
        <f>IF($B382="","",SUMIF(Transactions!$F:$F,TEXT(Dashboard!L$3,"mmm-yyyy")&amp;Dashboard!$B382,Transactions!$D:$D))</f>
        <v/>
      </c>
      <c r="M382" s="32" t="str">
        <f>IF($B382="","",SUMIF(Transactions!$F:$F,TEXT(Dashboard!M$3,"mmm-yyyy")&amp;Dashboard!$B382,Transactions!$D:$D))</f>
        <v/>
      </c>
      <c r="N382" s="32" t="str">
        <f>IF($B382="","",SUMIF(Transactions!$F:$F,TEXT(Dashboard!N$3,"mmm-yyyy")&amp;Dashboard!$B382,Transactions!$D:$D))</f>
        <v/>
      </c>
      <c r="O382" s="32" t="str">
        <f>IF($B382="","",SUMIF(Transactions!$F:$F,TEXT(Dashboard!O$3,"mmm-yyyy")&amp;Dashboard!$B382,Transactions!$D:$D))</f>
        <v/>
      </c>
      <c r="P382" s="32" t="str">
        <f t="shared" si="11"/>
        <v/>
      </c>
    </row>
    <row r="383" spans="1:16">
      <c r="A383" s="30" t="str">
        <f t="shared" si="12"/>
        <v/>
      </c>
      <c r="B383" s="31"/>
      <c r="C383" s="32" t="str">
        <f>IF($B383="","",SUMIF(Transactions!$F:$F,TEXT(Dashboard!C$3,"mmm-yyyy")&amp;Dashboard!$B383,Transactions!$D:$D))</f>
        <v/>
      </c>
      <c r="D383" s="32" t="str">
        <f>IF($B383="","",SUMIF(Transactions!$F:$F,TEXT(Dashboard!D$3,"mmm-yyyy")&amp;Dashboard!$B383,Transactions!$D:$D))</f>
        <v/>
      </c>
      <c r="E383" s="32" t="str">
        <f>IF($B383="","",SUMIF(Transactions!$F:$F,TEXT(Dashboard!E$3,"mmm-yyyy")&amp;Dashboard!$B383,Transactions!$D:$D))</f>
        <v/>
      </c>
      <c r="F383" s="32" t="str">
        <f>IF($B383="","",SUMIF(Transactions!$F:$F,TEXT(Dashboard!F$3,"mmm-yyyy")&amp;Dashboard!$B383,Transactions!$D:$D))</f>
        <v/>
      </c>
      <c r="G383" s="32" t="str">
        <f>IF($B383="","",SUMIF(Transactions!$F:$F,TEXT(Dashboard!G$3,"mmm-yyyy")&amp;Dashboard!$B383,Transactions!$D:$D))</f>
        <v/>
      </c>
      <c r="H383" s="32" t="str">
        <f>IF($B383="","",SUMIF(Transactions!$F:$F,TEXT(Dashboard!H$3,"mmm-yyyy")&amp;Dashboard!$B383,Transactions!$D:$D))</f>
        <v/>
      </c>
      <c r="I383" s="32" t="str">
        <f>IF($B383="","",SUMIF(Transactions!$F:$F,TEXT(Dashboard!I$3,"mmm-yyyy")&amp;Dashboard!$B383,Transactions!$D:$D))</f>
        <v/>
      </c>
      <c r="J383" s="32" t="str">
        <f>IF($B383="","",SUMIF(Transactions!$F:$F,TEXT(Dashboard!J$3,"mmm-yyyy")&amp;Dashboard!$B383,Transactions!$D:$D))</f>
        <v/>
      </c>
      <c r="K383" s="32" t="str">
        <f>IF($B383="","",SUMIF(Transactions!$F:$F,TEXT(Dashboard!K$3,"mmm-yyyy")&amp;Dashboard!$B383,Transactions!$D:$D))</f>
        <v/>
      </c>
      <c r="L383" s="32" t="str">
        <f>IF($B383="","",SUMIF(Transactions!$F:$F,TEXT(Dashboard!L$3,"mmm-yyyy")&amp;Dashboard!$B383,Transactions!$D:$D))</f>
        <v/>
      </c>
      <c r="M383" s="32" t="str">
        <f>IF($B383="","",SUMIF(Transactions!$F:$F,TEXT(Dashboard!M$3,"mmm-yyyy")&amp;Dashboard!$B383,Transactions!$D:$D))</f>
        <v/>
      </c>
      <c r="N383" s="32" t="str">
        <f>IF($B383="","",SUMIF(Transactions!$F:$F,TEXT(Dashboard!N$3,"mmm-yyyy")&amp;Dashboard!$B383,Transactions!$D:$D))</f>
        <v/>
      </c>
      <c r="O383" s="32" t="str">
        <f>IF($B383="","",SUMIF(Transactions!$F:$F,TEXT(Dashboard!O$3,"mmm-yyyy")&amp;Dashboard!$B383,Transactions!$D:$D))</f>
        <v/>
      </c>
      <c r="P383" s="32" t="str">
        <f t="shared" si="11"/>
        <v/>
      </c>
    </row>
    <row r="384" spans="1:16">
      <c r="A384" s="30" t="str">
        <f t="shared" si="12"/>
        <v/>
      </c>
      <c r="B384" s="31"/>
      <c r="C384" s="32" t="str">
        <f>IF($B384="","",SUMIF(Transactions!$F:$F,TEXT(Dashboard!C$3,"mmm-yyyy")&amp;Dashboard!$B384,Transactions!$D:$D))</f>
        <v/>
      </c>
      <c r="D384" s="32" t="str">
        <f>IF($B384="","",SUMIF(Transactions!$F:$F,TEXT(Dashboard!D$3,"mmm-yyyy")&amp;Dashboard!$B384,Transactions!$D:$D))</f>
        <v/>
      </c>
      <c r="E384" s="32" t="str">
        <f>IF($B384="","",SUMIF(Transactions!$F:$F,TEXT(Dashboard!E$3,"mmm-yyyy")&amp;Dashboard!$B384,Transactions!$D:$D))</f>
        <v/>
      </c>
      <c r="F384" s="32" t="str">
        <f>IF($B384="","",SUMIF(Transactions!$F:$F,TEXT(Dashboard!F$3,"mmm-yyyy")&amp;Dashboard!$B384,Transactions!$D:$D))</f>
        <v/>
      </c>
      <c r="G384" s="32" t="str">
        <f>IF($B384="","",SUMIF(Transactions!$F:$F,TEXT(Dashboard!G$3,"mmm-yyyy")&amp;Dashboard!$B384,Transactions!$D:$D))</f>
        <v/>
      </c>
      <c r="H384" s="32" t="str">
        <f>IF($B384="","",SUMIF(Transactions!$F:$F,TEXT(Dashboard!H$3,"mmm-yyyy")&amp;Dashboard!$B384,Transactions!$D:$D))</f>
        <v/>
      </c>
      <c r="I384" s="32" t="str">
        <f>IF($B384="","",SUMIF(Transactions!$F:$F,TEXT(Dashboard!I$3,"mmm-yyyy")&amp;Dashboard!$B384,Transactions!$D:$D))</f>
        <v/>
      </c>
      <c r="J384" s="32" t="str">
        <f>IF($B384="","",SUMIF(Transactions!$F:$F,TEXT(Dashboard!J$3,"mmm-yyyy")&amp;Dashboard!$B384,Transactions!$D:$D))</f>
        <v/>
      </c>
      <c r="K384" s="32" t="str">
        <f>IF($B384="","",SUMIF(Transactions!$F:$F,TEXT(Dashboard!K$3,"mmm-yyyy")&amp;Dashboard!$B384,Transactions!$D:$D))</f>
        <v/>
      </c>
      <c r="L384" s="32" t="str">
        <f>IF($B384="","",SUMIF(Transactions!$F:$F,TEXT(Dashboard!L$3,"mmm-yyyy")&amp;Dashboard!$B384,Transactions!$D:$D))</f>
        <v/>
      </c>
      <c r="M384" s="32" t="str">
        <f>IF($B384="","",SUMIF(Transactions!$F:$F,TEXT(Dashboard!M$3,"mmm-yyyy")&amp;Dashboard!$B384,Transactions!$D:$D))</f>
        <v/>
      </c>
      <c r="N384" s="32" t="str">
        <f>IF($B384="","",SUMIF(Transactions!$F:$F,TEXT(Dashboard!N$3,"mmm-yyyy")&amp;Dashboard!$B384,Transactions!$D:$D))</f>
        <v/>
      </c>
      <c r="O384" s="32" t="str">
        <f>IF($B384="","",SUMIF(Transactions!$F:$F,TEXT(Dashboard!O$3,"mmm-yyyy")&amp;Dashboard!$B384,Transactions!$D:$D))</f>
        <v/>
      </c>
      <c r="P384" s="32" t="str">
        <f t="shared" si="11"/>
        <v/>
      </c>
    </row>
    <row r="385" spans="1:16">
      <c r="A385" s="30" t="str">
        <f t="shared" si="12"/>
        <v/>
      </c>
      <c r="B385" s="31"/>
      <c r="C385" s="32" t="str">
        <f>IF($B385="","",SUMIF(Transactions!$F:$F,TEXT(Dashboard!C$3,"mmm-yyyy")&amp;Dashboard!$B385,Transactions!$D:$D))</f>
        <v/>
      </c>
      <c r="D385" s="32" t="str">
        <f>IF($B385="","",SUMIF(Transactions!$F:$F,TEXT(Dashboard!D$3,"mmm-yyyy")&amp;Dashboard!$B385,Transactions!$D:$D))</f>
        <v/>
      </c>
      <c r="E385" s="32" t="str">
        <f>IF($B385="","",SUMIF(Transactions!$F:$F,TEXT(Dashboard!E$3,"mmm-yyyy")&amp;Dashboard!$B385,Transactions!$D:$D))</f>
        <v/>
      </c>
      <c r="F385" s="32" t="str">
        <f>IF($B385="","",SUMIF(Transactions!$F:$F,TEXT(Dashboard!F$3,"mmm-yyyy")&amp;Dashboard!$B385,Transactions!$D:$D))</f>
        <v/>
      </c>
      <c r="G385" s="32" t="str">
        <f>IF($B385="","",SUMIF(Transactions!$F:$F,TEXT(Dashboard!G$3,"mmm-yyyy")&amp;Dashboard!$B385,Transactions!$D:$D))</f>
        <v/>
      </c>
      <c r="H385" s="32" t="str">
        <f>IF($B385="","",SUMIF(Transactions!$F:$F,TEXT(Dashboard!H$3,"mmm-yyyy")&amp;Dashboard!$B385,Transactions!$D:$D))</f>
        <v/>
      </c>
      <c r="I385" s="32" t="str">
        <f>IF($B385="","",SUMIF(Transactions!$F:$F,TEXT(Dashboard!I$3,"mmm-yyyy")&amp;Dashboard!$B385,Transactions!$D:$D))</f>
        <v/>
      </c>
      <c r="J385" s="32" t="str">
        <f>IF($B385="","",SUMIF(Transactions!$F:$F,TEXT(Dashboard!J$3,"mmm-yyyy")&amp;Dashboard!$B385,Transactions!$D:$D))</f>
        <v/>
      </c>
      <c r="K385" s="32" t="str">
        <f>IF($B385="","",SUMIF(Transactions!$F:$F,TEXT(Dashboard!K$3,"mmm-yyyy")&amp;Dashboard!$B385,Transactions!$D:$D))</f>
        <v/>
      </c>
      <c r="L385" s="32" t="str">
        <f>IF($B385="","",SUMIF(Transactions!$F:$F,TEXT(Dashboard!L$3,"mmm-yyyy")&amp;Dashboard!$B385,Transactions!$D:$D))</f>
        <v/>
      </c>
      <c r="M385" s="32" t="str">
        <f>IF($B385="","",SUMIF(Transactions!$F:$F,TEXT(Dashboard!M$3,"mmm-yyyy")&amp;Dashboard!$B385,Transactions!$D:$D))</f>
        <v/>
      </c>
      <c r="N385" s="32" t="str">
        <f>IF($B385="","",SUMIF(Transactions!$F:$F,TEXT(Dashboard!N$3,"mmm-yyyy")&amp;Dashboard!$B385,Transactions!$D:$D))</f>
        <v/>
      </c>
      <c r="O385" s="32" t="str">
        <f>IF($B385="","",SUMIF(Transactions!$F:$F,TEXT(Dashboard!O$3,"mmm-yyyy")&amp;Dashboard!$B385,Transactions!$D:$D))</f>
        <v/>
      </c>
      <c r="P385" s="32" t="str">
        <f t="shared" si="11"/>
        <v/>
      </c>
    </row>
    <row r="386" spans="1:16">
      <c r="A386" s="30" t="str">
        <f t="shared" si="12"/>
        <v/>
      </c>
      <c r="B386" s="31"/>
      <c r="C386" s="32" t="str">
        <f>IF($B386="","",SUMIF(Transactions!$F:$F,TEXT(Dashboard!C$3,"mmm-yyyy")&amp;Dashboard!$B386,Transactions!$D:$D))</f>
        <v/>
      </c>
      <c r="D386" s="32" t="str">
        <f>IF($B386="","",SUMIF(Transactions!$F:$F,TEXT(Dashboard!D$3,"mmm-yyyy")&amp;Dashboard!$B386,Transactions!$D:$D))</f>
        <v/>
      </c>
      <c r="E386" s="32" t="str">
        <f>IF($B386="","",SUMIF(Transactions!$F:$F,TEXT(Dashboard!E$3,"mmm-yyyy")&amp;Dashboard!$B386,Transactions!$D:$D))</f>
        <v/>
      </c>
      <c r="F386" s="32" t="str">
        <f>IF($B386="","",SUMIF(Transactions!$F:$F,TEXT(Dashboard!F$3,"mmm-yyyy")&amp;Dashboard!$B386,Transactions!$D:$D))</f>
        <v/>
      </c>
      <c r="G386" s="32" t="str">
        <f>IF($B386="","",SUMIF(Transactions!$F:$F,TEXT(Dashboard!G$3,"mmm-yyyy")&amp;Dashboard!$B386,Transactions!$D:$D))</f>
        <v/>
      </c>
      <c r="H386" s="32" t="str">
        <f>IF($B386="","",SUMIF(Transactions!$F:$F,TEXT(Dashboard!H$3,"mmm-yyyy")&amp;Dashboard!$B386,Transactions!$D:$D))</f>
        <v/>
      </c>
      <c r="I386" s="32" t="str">
        <f>IF($B386="","",SUMIF(Transactions!$F:$F,TEXT(Dashboard!I$3,"mmm-yyyy")&amp;Dashboard!$B386,Transactions!$D:$D))</f>
        <v/>
      </c>
      <c r="J386" s="32" t="str">
        <f>IF($B386="","",SUMIF(Transactions!$F:$F,TEXT(Dashboard!J$3,"mmm-yyyy")&amp;Dashboard!$B386,Transactions!$D:$D))</f>
        <v/>
      </c>
      <c r="K386" s="32" t="str">
        <f>IF($B386="","",SUMIF(Transactions!$F:$F,TEXT(Dashboard!K$3,"mmm-yyyy")&amp;Dashboard!$B386,Transactions!$D:$D))</f>
        <v/>
      </c>
      <c r="L386" s="32" t="str">
        <f>IF($B386="","",SUMIF(Transactions!$F:$F,TEXT(Dashboard!L$3,"mmm-yyyy")&amp;Dashboard!$B386,Transactions!$D:$D))</f>
        <v/>
      </c>
      <c r="M386" s="32" t="str">
        <f>IF($B386="","",SUMIF(Transactions!$F:$F,TEXT(Dashboard!M$3,"mmm-yyyy")&amp;Dashboard!$B386,Transactions!$D:$D))</f>
        <v/>
      </c>
      <c r="N386" s="32" t="str">
        <f>IF($B386="","",SUMIF(Transactions!$F:$F,TEXT(Dashboard!N$3,"mmm-yyyy")&amp;Dashboard!$B386,Transactions!$D:$D))</f>
        <v/>
      </c>
      <c r="O386" s="32" t="str">
        <f>IF($B386="","",SUMIF(Transactions!$F:$F,TEXT(Dashboard!O$3,"mmm-yyyy")&amp;Dashboard!$B386,Transactions!$D:$D))</f>
        <v/>
      </c>
      <c r="P386" s="32" t="str">
        <f t="shared" si="11"/>
        <v/>
      </c>
    </row>
    <row r="387" spans="1:16">
      <c r="A387" s="30" t="str">
        <f t="shared" si="12"/>
        <v/>
      </c>
      <c r="B387" s="31"/>
      <c r="C387" s="32" t="str">
        <f>IF($B387="","",SUMIF(Transactions!$F:$F,TEXT(Dashboard!C$3,"mmm-yyyy")&amp;Dashboard!$B387,Transactions!$D:$D))</f>
        <v/>
      </c>
      <c r="D387" s="32" t="str">
        <f>IF($B387="","",SUMIF(Transactions!$F:$F,TEXT(Dashboard!D$3,"mmm-yyyy")&amp;Dashboard!$B387,Transactions!$D:$D))</f>
        <v/>
      </c>
      <c r="E387" s="32" t="str">
        <f>IF($B387="","",SUMIF(Transactions!$F:$F,TEXT(Dashboard!E$3,"mmm-yyyy")&amp;Dashboard!$B387,Transactions!$D:$D))</f>
        <v/>
      </c>
      <c r="F387" s="32" t="str">
        <f>IF($B387="","",SUMIF(Transactions!$F:$F,TEXT(Dashboard!F$3,"mmm-yyyy")&amp;Dashboard!$B387,Transactions!$D:$D))</f>
        <v/>
      </c>
      <c r="G387" s="32" t="str">
        <f>IF($B387="","",SUMIF(Transactions!$F:$F,TEXT(Dashboard!G$3,"mmm-yyyy")&amp;Dashboard!$B387,Transactions!$D:$D))</f>
        <v/>
      </c>
      <c r="H387" s="32" t="str">
        <f>IF($B387="","",SUMIF(Transactions!$F:$F,TEXT(Dashboard!H$3,"mmm-yyyy")&amp;Dashboard!$B387,Transactions!$D:$D))</f>
        <v/>
      </c>
      <c r="I387" s="32" t="str">
        <f>IF($B387="","",SUMIF(Transactions!$F:$F,TEXT(Dashboard!I$3,"mmm-yyyy")&amp;Dashboard!$B387,Transactions!$D:$D))</f>
        <v/>
      </c>
      <c r="J387" s="32" t="str">
        <f>IF($B387="","",SUMIF(Transactions!$F:$F,TEXT(Dashboard!J$3,"mmm-yyyy")&amp;Dashboard!$B387,Transactions!$D:$D))</f>
        <v/>
      </c>
      <c r="K387" s="32" t="str">
        <f>IF($B387="","",SUMIF(Transactions!$F:$F,TEXT(Dashboard!K$3,"mmm-yyyy")&amp;Dashboard!$B387,Transactions!$D:$D))</f>
        <v/>
      </c>
      <c r="L387" s="32" t="str">
        <f>IF($B387="","",SUMIF(Transactions!$F:$F,TEXT(Dashboard!L$3,"mmm-yyyy")&amp;Dashboard!$B387,Transactions!$D:$D))</f>
        <v/>
      </c>
      <c r="M387" s="32" t="str">
        <f>IF($B387="","",SUMIF(Transactions!$F:$F,TEXT(Dashboard!M$3,"mmm-yyyy")&amp;Dashboard!$B387,Transactions!$D:$D))</f>
        <v/>
      </c>
      <c r="N387" s="32" t="str">
        <f>IF($B387="","",SUMIF(Transactions!$F:$F,TEXT(Dashboard!N$3,"mmm-yyyy")&amp;Dashboard!$B387,Transactions!$D:$D))</f>
        <v/>
      </c>
      <c r="O387" s="32" t="str">
        <f>IF($B387="","",SUMIF(Transactions!$F:$F,TEXT(Dashboard!O$3,"mmm-yyyy")&amp;Dashboard!$B387,Transactions!$D:$D))</f>
        <v/>
      </c>
      <c r="P387" s="32" t="str">
        <f t="shared" si="11"/>
        <v/>
      </c>
    </row>
    <row r="388" spans="1:16">
      <c r="A388" s="30" t="str">
        <f t="shared" si="12"/>
        <v/>
      </c>
      <c r="B388" s="31"/>
      <c r="C388" s="32" t="str">
        <f>IF($B388="","",SUMIF(Transactions!$F:$F,TEXT(Dashboard!C$3,"mmm-yyyy")&amp;Dashboard!$B388,Transactions!$D:$D))</f>
        <v/>
      </c>
      <c r="D388" s="32" t="str">
        <f>IF($B388="","",SUMIF(Transactions!$F:$F,TEXT(Dashboard!D$3,"mmm-yyyy")&amp;Dashboard!$B388,Transactions!$D:$D))</f>
        <v/>
      </c>
      <c r="E388" s="32" t="str">
        <f>IF($B388="","",SUMIF(Transactions!$F:$F,TEXT(Dashboard!E$3,"mmm-yyyy")&amp;Dashboard!$B388,Transactions!$D:$D))</f>
        <v/>
      </c>
      <c r="F388" s="32" t="str">
        <f>IF($B388="","",SUMIF(Transactions!$F:$F,TEXT(Dashboard!F$3,"mmm-yyyy")&amp;Dashboard!$B388,Transactions!$D:$D))</f>
        <v/>
      </c>
      <c r="G388" s="32" t="str">
        <f>IF($B388="","",SUMIF(Transactions!$F:$F,TEXT(Dashboard!G$3,"mmm-yyyy")&amp;Dashboard!$B388,Transactions!$D:$D))</f>
        <v/>
      </c>
      <c r="H388" s="32" t="str">
        <f>IF($B388="","",SUMIF(Transactions!$F:$F,TEXT(Dashboard!H$3,"mmm-yyyy")&amp;Dashboard!$B388,Transactions!$D:$D))</f>
        <v/>
      </c>
      <c r="I388" s="32" t="str">
        <f>IF($B388="","",SUMIF(Transactions!$F:$F,TEXT(Dashboard!I$3,"mmm-yyyy")&amp;Dashboard!$B388,Transactions!$D:$D))</f>
        <v/>
      </c>
      <c r="J388" s="32" t="str">
        <f>IF($B388="","",SUMIF(Transactions!$F:$F,TEXT(Dashboard!J$3,"mmm-yyyy")&amp;Dashboard!$B388,Transactions!$D:$D))</f>
        <v/>
      </c>
      <c r="K388" s="32" t="str">
        <f>IF($B388="","",SUMIF(Transactions!$F:$F,TEXT(Dashboard!K$3,"mmm-yyyy")&amp;Dashboard!$B388,Transactions!$D:$D))</f>
        <v/>
      </c>
      <c r="L388" s="32" t="str">
        <f>IF($B388="","",SUMIF(Transactions!$F:$F,TEXT(Dashboard!L$3,"mmm-yyyy")&amp;Dashboard!$B388,Transactions!$D:$D))</f>
        <v/>
      </c>
      <c r="M388" s="32" t="str">
        <f>IF($B388="","",SUMIF(Transactions!$F:$F,TEXT(Dashboard!M$3,"mmm-yyyy")&amp;Dashboard!$B388,Transactions!$D:$D))</f>
        <v/>
      </c>
      <c r="N388" s="32" t="str">
        <f>IF($B388="","",SUMIF(Transactions!$F:$F,TEXT(Dashboard!N$3,"mmm-yyyy")&amp;Dashboard!$B388,Transactions!$D:$D))</f>
        <v/>
      </c>
      <c r="O388" s="32" t="str">
        <f>IF($B388="","",SUMIF(Transactions!$F:$F,TEXT(Dashboard!O$3,"mmm-yyyy")&amp;Dashboard!$B388,Transactions!$D:$D))</f>
        <v/>
      </c>
      <c r="P388" s="32" t="str">
        <f t="shared" si="11"/>
        <v/>
      </c>
    </row>
    <row r="389" spans="1:16">
      <c r="A389" s="30" t="str">
        <f t="shared" si="12"/>
        <v/>
      </c>
      <c r="B389" s="31"/>
      <c r="C389" s="32" t="str">
        <f>IF($B389="","",SUMIF(Transactions!$F:$F,TEXT(Dashboard!C$3,"mmm-yyyy")&amp;Dashboard!$B389,Transactions!$D:$D))</f>
        <v/>
      </c>
      <c r="D389" s="32" t="str">
        <f>IF($B389="","",SUMIF(Transactions!$F:$F,TEXT(Dashboard!D$3,"mmm-yyyy")&amp;Dashboard!$B389,Transactions!$D:$D))</f>
        <v/>
      </c>
      <c r="E389" s="32" t="str">
        <f>IF($B389="","",SUMIF(Transactions!$F:$F,TEXT(Dashboard!E$3,"mmm-yyyy")&amp;Dashboard!$B389,Transactions!$D:$D))</f>
        <v/>
      </c>
      <c r="F389" s="32" t="str">
        <f>IF($B389="","",SUMIF(Transactions!$F:$F,TEXT(Dashboard!F$3,"mmm-yyyy")&amp;Dashboard!$B389,Transactions!$D:$D))</f>
        <v/>
      </c>
      <c r="G389" s="32" t="str">
        <f>IF($B389="","",SUMIF(Transactions!$F:$F,TEXT(Dashboard!G$3,"mmm-yyyy")&amp;Dashboard!$B389,Transactions!$D:$D))</f>
        <v/>
      </c>
      <c r="H389" s="32" t="str">
        <f>IF($B389="","",SUMIF(Transactions!$F:$F,TEXT(Dashboard!H$3,"mmm-yyyy")&amp;Dashboard!$B389,Transactions!$D:$D))</f>
        <v/>
      </c>
      <c r="I389" s="32" t="str">
        <f>IF($B389="","",SUMIF(Transactions!$F:$F,TEXT(Dashboard!I$3,"mmm-yyyy")&amp;Dashboard!$B389,Transactions!$D:$D))</f>
        <v/>
      </c>
      <c r="J389" s="32" t="str">
        <f>IF($B389="","",SUMIF(Transactions!$F:$F,TEXT(Dashboard!J$3,"mmm-yyyy")&amp;Dashboard!$B389,Transactions!$D:$D))</f>
        <v/>
      </c>
      <c r="K389" s="32" t="str">
        <f>IF($B389="","",SUMIF(Transactions!$F:$F,TEXT(Dashboard!K$3,"mmm-yyyy")&amp;Dashboard!$B389,Transactions!$D:$D))</f>
        <v/>
      </c>
      <c r="L389" s="32" t="str">
        <f>IF($B389="","",SUMIF(Transactions!$F:$F,TEXT(Dashboard!L$3,"mmm-yyyy")&amp;Dashboard!$B389,Transactions!$D:$D))</f>
        <v/>
      </c>
      <c r="M389" s="32" t="str">
        <f>IF($B389="","",SUMIF(Transactions!$F:$F,TEXT(Dashboard!M$3,"mmm-yyyy")&amp;Dashboard!$B389,Transactions!$D:$D))</f>
        <v/>
      </c>
      <c r="N389" s="32" t="str">
        <f>IF($B389="","",SUMIF(Transactions!$F:$F,TEXT(Dashboard!N$3,"mmm-yyyy")&amp;Dashboard!$B389,Transactions!$D:$D))</f>
        <v/>
      </c>
      <c r="O389" s="32" t="str">
        <f>IF($B389="","",SUMIF(Transactions!$F:$F,TEXT(Dashboard!O$3,"mmm-yyyy")&amp;Dashboard!$B389,Transactions!$D:$D))</f>
        <v/>
      </c>
      <c r="P389" s="32" t="str">
        <f t="shared" ref="P389:P452" si="13">IF(B389="","",SUM(C389:O389))</f>
        <v/>
      </c>
    </row>
    <row r="390" spans="1:16">
      <c r="A390" s="30" t="str">
        <f t="shared" ref="A390:A453" si="14">IF(B390="","",A389+1)</f>
        <v/>
      </c>
      <c r="B390" s="31"/>
      <c r="C390" s="32" t="str">
        <f>IF($B390="","",SUMIF(Transactions!$F:$F,TEXT(Dashboard!C$3,"mmm-yyyy")&amp;Dashboard!$B390,Transactions!$D:$D))</f>
        <v/>
      </c>
      <c r="D390" s="32" t="str">
        <f>IF($B390="","",SUMIF(Transactions!$F:$F,TEXT(Dashboard!D$3,"mmm-yyyy")&amp;Dashboard!$B390,Transactions!$D:$D))</f>
        <v/>
      </c>
      <c r="E390" s="32" t="str">
        <f>IF($B390="","",SUMIF(Transactions!$F:$F,TEXT(Dashboard!E$3,"mmm-yyyy")&amp;Dashboard!$B390,Transactions!$D:$D))</f>
        <v/>
      </c>
      <c r="F390" s="32" t="str">
        <f>IF($B390="","",SUMIF(Transactions!$F:$F,TEXT(Dashboard!F$3,"mmm-yyyy")&amp;Dashboard!$B390,Transactions!$D:$D))</f>
        <v/>
      </c>
      <c r="G390" s="32" t="str">
        <f>IF($B390="","",SUMIF(Transactions!$F:$F,TEXT(Dashboard!G$3,"mmm-yyyy")&amp;Dashboard!$B390,Transactions!$D:$D))</f>
        <v/>
      </c>
      <c r="H390" s="32" t="str">
        <f>IF($B390="","",SUMIF(Transactions!$F:$F,TEXT(Dashboard!H$3,"mmm-yyyy")&amp;Dashboard!$B390,Transactions!$D:$D))</f>
        <v/>
      </c>
      <c r="I390" s="32" t="str">
        <f>IF($B390="","",SUMIF(Transactions!$F:$F,TEXT(Dashboard!I$3,"mmm-yyyy")&amp;Dashboard!$B390,Transactions!$D:$D))</f>
        <v/>
      </c>
      <c r="J390" s="32" t="str">
        <f>IF($B390="","",SUMIF(Transactions!$F:$F,TEXT(Dashboard!J$3,"mmm-yyyy")&amp;Dashboard!$B390,Transactions!$D:$D))</f>
        <v/>
      </c>
      <c r="K390" s="32" t="str">
        <f>IF($B390="","",SUMIF(Transactions!$F:$F,TEXT(Dashboard!K$3,"mmm-yyyy")&amp;Dashboard!$B390,Transactions!$D:$D))</f>
        <v/>
      </c>
      <c r="L390" s="32" t="str">
        <f>IF($B390="","",SUMIF(Transactions!$F:$F,TEXT(Dashboard!L$3,"mmm-yyyy")&amp;Dashboard!$B390,Transactions!$D:$D))</f>
        <v/>
      </c>
      <c r="M390" s="32" t="str">
        <f>IF($B390="","",SUMIF(Transactions!$F:$F,TEXT(Dashboard!M$3,"mmm-yyyy")&amp;Dashboard!$B390,Transactions!$D:$D))</f>
        <v/>
      </c>
      <c r="N390" s="32" t="str">
        <f>IF($B390="","",SUMIF(Transactions!$F:$F,TEXT(Dashboard!N$3,"mmm-yyyy")&amp;Dashboard!$B390,Transactions!$D:$D))</f>
        <v/>
      </c>
      <c r="O390" s="32" t="str">
        <f>IF($B390="","",SUMIF(Transactions!$F:$F,TEXT(Dashboard!O$3,"mmm-yyyy")&amp;Dashboard!$B390,Transactions!$D:$D))</f>
        <v/>
      </c>
      <c r="P390" s="32" t="str">
        <f t="shared" si="13"/>
        <v/>
      </c>
    </row>
    <row r="391" spans="1:16">
      <c r="A391" s="30" t="str">
        <f t="shared" si="14"/>
        <v/>
      </c>
      <c r="B391" s="31"/>
      <c r="C391" s="32" t="str">
        <f>IF($B391="","",SUMIF(Transactions!$F:$F,TEXT(Dashboard!C$3,"mmm-yyyy")&amp;Dashboard!$B391,Transactions!$D:$D))</f>
        <v/>
      </c>
      <c r="D391" s="32" t="str">
        <f>IF($B391="","",SUMIF(Transactions!$F:$F,TEXT(Dashboard!D$3,"mmm-yyyy")&amp;Dashboard!$B391,Transactions!$D:$D))</f>
        <v/>
      </c>
      <c r="E391" s="32" t="str">
        <f>IF($B391="","",SUMIF(Transactions!$F:$F,TEXT(Dashboard!E$3,"mmm-yyyy")&amp;Dashboard!$B391,Transactions!$D:$D))</f>
        <v/>
      </c>
      <c r="F391" s="32" t="str">
        <f>IF($B391="","",SUMIF(Transactions!$F:$F,TEXT(Dashboard!F$3,"mmm-yyyy")&amp;Dashboard!$B391,Transactions!$D:$D))</f>
        <v/>
      </c>
      <c r="G391" s="32" t="str">
        <f>IF($B391="","",SUMIF(Transactions!$F:$F,TEXT(Dashboard!G$3,"mmm-yyyy")&amp;Dashboard!$B391,Transactions!$D:$D))</f>
        <v/>
      </c>
      <c r="H391" s="32" t="str">
        <f>IF($B391="","",SUMIF(Transactions!$F:$F,TEXT(Dashboard!H$3,"mmm-yyyy")&amp;Dashboard!$B391,Transactions!$D:$D))</f>
        <v/>
      </c>
      <c r="I391" s="32" t="str">
        <f>IF($B391="","",SUMIF(Transactions!$F:$F,TEXT(Dashboard!I$3,"mmm-yyyy")&amp;Dashboard!$B391,Transactions!$D:$D))</f>
        <v/>
      </c>
      <c r="J391" s="32" t="str">
        <f>IF($B391="","",SUMIF(Transactions!$F:$F,TEXT(Dashboard!J$3,"mmm-yyyy")&amp;Dashboard!$B391,Transactions!$D:$D))</f>
        <v/>
      </c>
      <c r="K391" s="32" t="str">
        <f>IF($B391="","",SUMIF(Transactions!$F:$F,TEXT(Dashboard!K$3,"mmm-yyyy")&amp;Dashboard!$B391,Transactions!$D:$D))</f>
        <v/>
      </c>
      <c r="L391" s="32" t="str">
        <f>IF($B391="","",SUMIF(Transactions!$F:$F,TEXT(Dashboard!L$3,"mmm-yyyy")&amp;Dashboard!$B391,Transactions!$D:$D))</f>
        <v/>
      </c>
      <c r="M391" s="32" t="str">
        <f>IF($B391="","",SUMIF(Transactions!$F:$F,TEXT(Dashboard!M$3,"mmm-yyyy")&amp;Dashboard!$B391,Transactions!$D:$D))</f>
        <v/>
      </c>
      <c r="N391" s="32" t="str">
        <f>IF($B391="","",SUMIF(Transactions!$F:$F,TEXT(Dashboard!N$3,"mmm-yyyy")&amp;Dashboard!$B391,Transactions!$D:$D))</f>
        <v/>
      </c>
      <c r="O391" s="32" t="str">
        <f>IF($B391="","",SUMIF(Transactions!$F:$F,TEXT(Dashboard!O$3,"mmm-yyyy")&amp;Dashboard!$B391,Transactions!$D:$D))</f>
        <v/>
      </c>
      <c r="P391" s="32" t="str">
        <f t="shared" si="13"/>
        <v/>
      </c>
    </row>
    <row r="392" spans="1:16">
      <c r="A392" s="30" t="str">
        <f t="shared" si="14"/>
        <v/>
      </c>
      <c r="B392" s="31"/>
      <c r="C392" s="32" t="str">
        <f>IF($B392="","",SUMIF(Transactions!$F:$F,TEXT(Dashboard!C$3,"mmm-yyyy")&amp;Dashboard!$B392,Transactions!$D:$D))</f>
        <v/>
      </c>
      <c r="D392" s="32" t="str">
        <f>IF($B392="","",SUMIF(Transactions!$F:$F,TEXT(Dashboard!D$3,"mmm-yyyy")&amp;Dashboard!$B392,Transactions!$D:$D))</f>
        <v/>
      </c>
      <c r="E392" s="32" t="str">
        <f>IF($B392="","",SUMIF(Transactions!$F:$F,TEXT(Dashboard!E$3,"mmm-yyyy")&amp;Dashboard!$B392,Transactions!$D:$D))</f>
        <v/>
      </c>
      <c r="F392" s="32" t="str">
        <f>IF($B392="","",SUMIF(Transactions!$F:$F,TEXT(Dashboard!F$3,"mmm-yyyy")&amp;Dashboard!$B392,Transactions!$D:$D))</f>
        <v/>
      </c>
      <c r="G392" s="32" t="str">
        <f>IF($B392="","",SUMIF(Transactions!$F:$F,TEXT(Dashboard!G$3,"mmm-yyyy")&amp;Dashboard!$B392,Transactions!$D:$D))</f>
        <v/>
      </c>
      <c r="H392" s="32" t="str">
        <f>IF($B392="","",SUMIF(Transactions!$F:$F,TEXT(Dashboard!H$3,"mmm-yyyy")&amp;Dashboard!$B392,Transactions!$D:$D))</f>
        <v/>
      </c>
      <c r="I392" s="32" t="str">
        <f>IF($B392="","",SUMIF(Transactions!$F:$F,TEXT(Dashboard!I$3,"mmm-yyyy")&amp;Dashboard!$B392,Transactions!$D:$D))</f>
        <v/>
      </c>
      <c r="J392" s="32" t="str">
        <f>IF($B392="","",SUMIF(Transactions!$F:$F,TEXT(Dashboard!J$3,"mmm-yyyy")&amp;Dashboard!$B392,Transactions!$D:$D))</f>
        <v/>
      </c>
      <c r="K392" s="32" t="str">
        <f>IF($B392="","",SUMIF(Transactions!$F:$F,TEXT(Dashboard!K$3,"mmm-yyyy")&amp;Dashboard!$B392,Transactions!$D:$D))</f>
        <v/>
      </c>
      <c r="L392" s="32" t="str">
        <f>IF($B392="","",SUMIF(Transactions!$F:$F,TEXT(Dashboard!L$3,"mmm-yyyy")&amp;Dashboard!$B392,Transactions!$D:$D))</f>
        <v/>
      </c>
      <c r="M392" s="32" t="str">
        <f>IF($B392="","",SUMIF(Transactions!$F:$F,TEXT(Dashboard!M$3,"mmm-yyyy")&amp;Dashboard!$B392,Transactions!$D:$D))</f>
        <v/>
      </c>
      <c r="N392" s="32" t="str">
        <f>IF($B392="","",SUMIF(Transactions!$F:$F,TEXT(Dashboard!N$3,"mmm-yyyy")&amp;Dashboard!$B392,Transactions!$D:$D))</f>
        <v/>
      </c>
      <c r="O392" s="32" t="str">
        <f>IF($B392="","",SUMIF(Transactions!$F:$F,TEXT(Dashboard!O$3,"mmm-yyyy")&amp;Dashboard!$B392,Transactions!$D:$D))</f>
        <v/>
      </c>
      <c r="P392" s="32" t="str">
        <f t="shared" si="13"/>
        <v/>
      </c>
    </row>
    <row r="393" spans="1:16">
      <c r="A393" s="30" t="str">
        <f t="shared" si="14"/>
        <v/>
      </c>
      <c r="B393" s="31"/>
      <c r="C393" s="32" t="str">
        <f>IF($B393="","",SUMIF(Transactions!$F:$F,TEXT(Dashboard!C$3,"mmm-yyyy")&amp;Dashboard!$B393,Transactions!$D:$D))</f>
        <v/>
      </c>
      <c r="D393" s="32" t="str">
        <f>IF($B393="","",SUMIF(Transactions!$F:$F,TEXT(Dashboard!D$3,"mmm-yyyy")&amp;Dashboard!$B393,Transactions!$D:$D))</f>
        <v/>
      </c>
      <c r="E393" s="32" t="str">
        <f>IF($B393="","",SUMIF(Transactions!$F:$F,TEXT(Dashboard!E$3,"mmm-yyyy")&amp;Dashboard!$B393,Transactions!$D:$D))</f>
        <v/>
      </c>
      <c r="F393" s="32" t="str">
        <f>IF($B393="","",SUMIF(Transactions!$F:$F,TEXT(Dashboard!F$3,"mmm-yyyy")&amp;Dashboard!$B393,Transactions!$D:$D))</f>
        <v/>
      </c>
      <c r="G393" s="32" t="str">
        <f>IF($B393="","",SUMIF(Transactions!$F:$F,TEXT(Dashboard!G$3,"mmm-yyyy")&amp;Dashboard!$B393,Transactions!$D:$D))</f>
        <v/>
      </c>
      <c r="H393" s="32" t="str">
        <f>IF($B393="","",SUMIF(Transactions!$F:$F,TEXT(Dashboard!H$3,"mmm-yyyy")&amp;Dashboard!$B393,Transactions!$D:$D))</f>
        <v/>
      </c>
      <c r="I393" s="32" t="str">
        <f>IF($B393="","",SUMIF(Transactions!$F:$F,TEXT(Dashboard!I$3,"mmm-yyyy")&amp;Dashboard!$B393,Transactions!$D:$D))</f>
        <v/>
      </c>
      <c r="J393" s="32" t="str">
        <f>IF($B393="","",SUMIF(Transactions!$F:$F,TEXT(Dashboard!J$3,"mmm-yyyy")&amp;Dashboard!$B393,Transactions!$D:$D))</f>
        <v/>
      </c>
      <c r="K393" s="32" t="str">
        <f>IF($B393="","",SUMIF(Transactions!$F:$F,TEXT(Dashboard!K$3,"mmm-yyyy")&amp;Dashboard!$B393,Transactions!$D:$D))</f>
        <v/>
      </c>
      <c r="L393" s="32" t="str">
        <f>IF($B393="","",SUMIF(Transactions!$F:$F,TEXT(Dashboard!L$3,"mmm-yyyy")&amp;Dashboard!$B393,Transactions!$D:$D))</f>
        <v/>
      </c>
      <c r="M393" s="32" t="str">
        <f>IF($B393="","",SUMIF(Transactions!$F:$F,TEXT(Dashboard!M$3,"mmm-yyyy")&amp;Dashboard!$B393,Transactions!$D:$D))</f>
        <v/>
      </c>
      <c r="N393" s="32" t="str">
        <f>IF($B393="","",SUMIF(Transactions!$F:$F,TEXT(Dashboard!N$3,"mmm-yyyy")&amp;Dashboard!$B393,Transactions!$D:$D))</f>
        <v/>
      </c>
      <c r="O393" s="32" t="str">
        <f>IF($B393="","",SUMIF(Transactions!$F:$F,TEXT(Dashboard!O$3,"mmm-yyyy")&amp;Dashboard!$B393,Transactions!$D:$D))</f>
        <v/>
      </c>
      <c r="P393" s="32" t="str">
        <f t="shared" si="13"/>
        <v/>
      </c>
    </row>
    <row r="394" spans="1:16">
      <c r="A394" s="30" t="str">
        <f t="shared" si="14"/>
        <v/>
      </c>
      <c r="B394" s="31"/>
      <c r="C394" s="32" t="str">
        <f>IF($B394="","",SUMIF(Transactions!$F:$F,TEXT(Dashboard!C$3,"mmm-yyyy")&amp;Dashboard!$B394,Transactions!$D:$D))</f>
        <v/>
      </c>
      <c r="D394" s="32" t="str">
        <f>IF($B394="","",SUMIF(Transactions!$F:$F,TEXT(Dashboard!D$3,"mmm-yyyy")&amp;Dashboard!$B394,Transactions!$D:$D))</f>
        <v/>
      </c>
      <c r="E394" s="32" t="str">
        <f>IF($B394="","",SUMIF(Transactions!$F:$F,TEXT(Dashboard!E$3,"mmm-yyyy")&amp;Dashboard!$B394,Transactions!$D:$D))</f>
        <v/>
      </c>
      <c r="F394" s="32" t="str">
        <f>IF($B394="","",SUMIF(Transactions!$F:$F,TEXT(Dashboard!F$3,"mmm-yyyy")&amp;Dashboard!$B394,Transactions!$D:$D))</f>
        <v/>
      </c>
      <c r="G394" s="32" t="str">
        <f>IF($B394="","",SUMIF(Transactions!$F:$F,TEXT(Dashboard!G$3,"mmm-yyyy")&amp;Dashboard!$B394,Transactions!$D:$D))</f>
        <v/>
      </c>
      <c r="H394" s="32" t="str">
        <f>IF($B394="","",SUMIF(Transactions!$F:$F,TEXT(Dashboard!H$3,"mmm-yyyy")&amp;Dashboard!$B394,Transactions!$D:$D))</f>
        <v/>
      </c>
      <c r="I394" s="32" t="str">
        <f>IF($B394="","",SUMIF(Transactions!$F:$F,TEXT(Dashboard!I$3,"mmm-yyyy")&amp;Dashboard!$B394,Transactions!$D:$D))</f>
        <v/>
      </c>
      <c r="J394" s="32" t="str">
        <f>IF($B394="","",SUMIF(Transactions!$F:$F,TEXT(Dashboard!J$3,"mmm-yyyy")&amp;Dashboard!$B394,Transactions!$D:$D))</f>
        <v/>
      </c>
      <c r="K394" s="32" t="str">
        <f>IF($B394="","",SUMIF(Transactions!$F:$F,TEXT(Dashboard!K$3,"mmm-yyyy")&amp;Dashboard!$B394,Transactions!$D:$D))</f>
        <v/>
      </c>
      <c r="L394" s="32" t="str">
        <f>IF($B394="","",SUMIF(Transactions!$F:$F,TEXT(Dashboard!L$3,"mmm-yyyy")&amp;Dashboard!$B394,Transactions!$D:$D))</f>
        <v/>
      </c>
      <c r="M394" s="32" t="str">
        <f>IF($B394="","",SUMIF(Transactions!$F:$F,TEXT(Dashboard!M$3,"mmm-yyyy")&amp;Dashboard!$B394,Transactions!$D:$D))</f>
        <v/>
      </c>
      <c r="N394" s="32" t="str">
        <f>IF($B394="","",SUMIF(Transactions!$F:$F,TEXT(Dashboard!N$3,"mmm-yyyy")&amp;Dashboard!$B394,Transactions!$D:$D))</f>
        <v/>
      </c>
      <c r="O394" s="32" t="str">
        <f>IF($B394="","",SUMIF(Transactions!$F:$F,TEXT(Dashboard!O$3,"mmm-yyyy")&amp;Dashboard!$B394,Transactions!$D:$D))</f>
        <v/>
      </c>
      <c r="P394" s="32" t="str">
        <f t="shared" si="13"/>
        <v/>
      </c>
    </row>
    <row r="395" spans="1:16">
      <c r="A395" s="30" t="str">
        <f t="shared" si="14"/>
        <v/>
      </c>
      <c r="B395" s="31"/>
      <c r="C395" s="32" t="str">
        <f>IF($B395="","",SUMIF(Transactions!$F:$F,TEXT(Dashboard!C$3,"mmm-yyyy")&amp;Dashboard!$B395,Transactions!$D:$D))</f>
        <v/>
      </c>
      <c r="D395" s="32" t="str">
        <f>IF($B395="","",SUMIF(Transactions!$F:$F,TEXT(Dashboard!D$3,"mmm-yyyy")&amp;Dashboard!$B395,Transactions!$D:$D))</f>
        <v/>
      </c>
      <c r="E395" s="32" t="str">
        <f>IF($B395="","",SUMIF(Transactions!$F:$F,TEXT(Dashboard!E$3,"mmm-yyyy")&amp;Dashboard!$B395,Transactions!$D:$D))</f>
        <v/>
      </c>
      <c r="F395" s="32" t="str">
        <f>IF($B395="","",SUMIF(Transactions!$F:$F,TEXT(Dashboard!F$3,"mmm-yyyy")&amp;Dashboard!$B395,Transactions!$D:$D))</f>
        <v/>
      </c>
      <c r="G395" s="32" t="str">
        <f>IF($B395="","",SUMIF(Transactions!$F:$F,TEXT(Dashboard!G$3,"mmm-yyyy")&amp;Dashboard!$B395,Transactions!$D:$D))</f>
        <v/>
      </c>
      <c r="H395" s="32" t="str">
        <f>IF($B395="","",SUMIF(Transactions!$F:$F,TEXT(Dashboard!H$3,"mmm-yyyy")&amp;Dashboard!$B395,Transactions!$D:$D))</f>
        <v/>
      </c>
      <c r="I395" s="32" t="str">
        <f>IF($B395="","",SUMIF(Transactions!$F:$F,TEXT(Dashboard!I$3,"mmm-yyyy")&amp;Dashboard!$B395,Transactions!$D:$D))</f>
        <v/>
      </c>
      <c r="J395" s="32" t="str">
        <f>IF($B395="","",SUMIF(Transactions!$F:$F,TEXT(Dashboard!J$3,"mmm-yyyy")&amp;Dashboard!$B395,Transactions!$D:$D))</f>
        <v/>
      </c>
      <c r="K395" s="32" t="str">
        <f>IF($B395="","",SUMIF(Transactions!$F:$F,TEXT(Dashboard!K$3,"mmm-yyyy")&amp;Dashboard!$B395,Transactions!$D:$D))</f>
        <v/>
      </c>
      <c r="L395" s="32" t="str">
        <f>IF($B395="","",SUMIF(Transactions!$F:$F,TEXT(Dashboard!L$3,"mmm-yyyy")&amp;Dashboard!$B395,Transactions!$D:$D))</f>
        <v/>
      </c>
      <c r="M395" s="32" t="str">
        <f>IF($B395="","",SUMIF(Transactions!$F:$F,TEXT(Dashboard!M$3,"mmm-yyyy")&amp;Dashboard!$B395,Transactions!$D:$D))</f>
        <v/>
      </c>
      <c r="N395" s="32" t="str">
        <f>IF($B395="","",SUMIF(Transactions!$F:$F,TEXT(Dashboard!N$3,"mmm-yyyy")&amp;Dashboard!$B395,Transactions!$D:$D))</f>
        <v/>
      </c>
      <c r="O395" s="32" t="str">
        <f>IF($B395="","",SUMIF(Transactions!$F:$F,TEXT(Dashboard!O$3,"mmm-yyyy")&amp;Dashboard!$B395,Transactions!$D:$D))</f>
        <v/>
      </c>
      <c r="P395" s="32" t="str">
        <f t="shared" si="13"/>
        <v/>
      </c>
    </row>
    <row r="396" spans="1:16">
      <c r="A396" s="30" t="str">
        <f t="shared" si="14"/>
        <v/>
      </c>
      <c r="B396" s="31"/>
      <c r="C396" s="32" t="str">
        <f>IF($B396="","",SUMIF(Transactions!$F:$F,TEXT(Dashboard!C$3,"mmm-yyyy")&amp;Dashboard!$B396,Transactions!$D:$D))</f>
        <v/>
      </c>
      <c r="D396" s="32" t="str">
        <f>IF($B396="","",SUMIF(Transactions!$F:$F,TEXT(Dashboard!D$3,"mmm-yyyy")&amp;Dashboard!$B396,Transactions!$D:$D))</f>
        <v/>
      </c>
      <c r="E396" s="32" t="str">
        <f>IF($B396="","",SUMIF(Transactions!$F:$F,TEXT(Dashboard!E$3,"mmm-yyyy")&amp;Dashboard!$B396,Transactions!$D:$D))</f>
        <v/>
      </c>
      <c r="F396" s="32" t="str">
        <f>IF($B396="","",SUMIF(Transactions!$F:$F,TEXT(Dashboard!F$3,"mmm-yyyy")&amp;Dashboard!$B396,Transactions!$D:$D))</f>
        <v/>
      </c>
      <c r="G396" s="32" t="str">
        <f>IF($B396="","",SUMIF(Transactions!$F:$F,TEXT(Dashboard!G$3,"mmm-yyyy")&amp;Dashboard!$B396,Transactions!$D:$D))</f>
        <v/>
      </c>
      <c r="H396" s="32" t="str">
        <f>IF($B396="","",SUMIF(Transactions!$F:$F,TEXT(Dashboard!H$3,"mmm-yyyy")&amp;Dashboard!$B396,Transactions!$D:$D))</f>
        <v/>
      </c>
      <c r="I396" s="32" t="str">
        <f>IF($B396="","",SUMIF(Transactions!$F:$F,TEXT(Dashboard!I$3,"mmm-yyyy")&amp;Dashboard!$B396,Transactions!$D:$D))</f>
        <v/>
      </c>
      <c r="J396" s="32" t="str">
        <f>IF($B396="","",SUMIF(Transactions!$F:$F,TEXT(Dashboard!J$3,"mmm-yyyy")&amp;Dashboard!$B396,Transactions!$D:$D))</f>
        <v/>
      </c>
      <c r="K396" s="32" t="str">
        <f>IF($B396="","",SUMIF(Transactions!$F:$F,TEXT(Dashboard!K$3,"mmm-yyyy")&amp;Dashboard!$B396,Transactions!$D:$D))</f>
        <v/>
      </c>
      <c r="L396" s="32" t="str">
        <f>IF($B396="","",SUMIF(Transactions!$F:$F,TEXT(Dashboard!L$3,"mmm-yyyy")&amp;Dashboard!$B396,Transactions!$D:$D))</f>
        <v/>
      </c>
      <c r="M396" s="32" t="str">
        <f>IF($B396="","",SUMIF(Transactions!$F:$F,TEXT(Dashboard!M$3,"mmm-yyyy")&amp;Dashboard!$B396,Transactions!$D:$D))</f>
        <v/>
      </c>
      <c r="N396" s="32" t="str">
        <f>IF($B396="","",SUMIF(Transactions!$F:$F,TEXT(Dashboard!N$3,"mmm-yyyy")&amp;Dashboard!$B396,Transactions!$D:$D))</f>
        <v/>
      </c>
      <c r="O396" s="32" t="str">
        <f>IF($B396="","",SUMIF(Transactions!$F:$F,TEXT(Dashboard!O$3,"mmm-yyyy")&amp;Dashboard!$B396,Transactions!$D:$D))</f>
        <v/>
      </c>
      <c r="P396" s="32" t="str">
        <f t="shared" si="13"/>
        <v/>
      </c>
    </row>
    <row r="397" spans="1:16">
      <c r="A397" s="30" t="str">
        <f t="shared" si="14"/>
        <v/>
      </c>
      <c r="B397" s="31"/>
      <c r="C397" s="32" t="str">
        <f>IF($B397="","",SUMIF(Transactions!$F:$F,TEXT(Dashboard!C$3,"mmm-yyyy")&amp;Dashboard!$B397,Transactions!$D:$D))</f>
        <v/>
      </c>
      <c r="D397" s="32" t="str">
        <f>IF($B397="","",SUMIF(Transactions!$F:$F,TEXT(Dashboard!D$3,"mmm-yyyy")&amp;Dashboard!$B397,Transactions!$D:$D))</f>
        <v/>
      </c>
      <c r="E397" s="32" t="str">
        <f>IF($B397="","",SUMIF(Transactions!$F:$F,TEXT(Dashboard!E$3,"mmm-yyyy")&amp;Dashboard!$B397,Transactions!$D:$D))</f>
        <v/>
      </c>
      <c r="F397" s="32" t="str">
        <f>IF($B397="","",SUMIF(Transactions!$F:$F,TEXT(Dashboard!F$3,"mmm-yyyy")&amp;Dashboard!$B397,Transactions!$D:$D))</f>
        <v/>
      </c>
      <c r="G397" s="32" t="str">
        <f>IF($B397="","",SUMIF(Transactions!$F:$F,TEXT(Dashboard!G$3,"mmm-yyyy")&amp;Dashboard!$B397,Transactions!$D:$D))</f>
        <v/>
      </c>
      <c r="H397" s="32" t="str">
        <f>IF($B397="","",SUMIF(Transactions!$F:$F,TEXT(Dashboard!H$3,"mmm-yyyy")&amp;Dashboard!$B397,Transactions!$D:$D))</f>
        <v/>
      </c>
      <c r="I397" s="32" t="str">
        <f>IF($B397="","",SUMIF(Transactions!$F:$F,TEXT(Dashboard!I$3,"mmm-yyyy")&amp;Dashboard!$B397,Transactions!$D:$D))</f>
        <v/>
      </c>
      <c r="J397" s="32" t="str">
        <f>IF($B397="","",SUMIF(Transactions!$F:$F,TEXT(Dashboard!J$3,"mmm-yyyy")&amp;Dashboard!$B397,Transactions!$D:$D))</f>
        <v/>
      </c>
      <c r="K397" s="32" t="str">
        <f>IF($B397="","",SUMIF(Transactions!$F:$F,TEXT(Dashboard!K$3,"mmm-yyyy")&amp;Dashboard!$B397,Transactions!$D:$D))</f>
        <v/>
      </c>
      <c r="L397" s="32" t="str">
        <f>IF($B397="","",SUMIF(Transactions!$F:$F,TEXT(Dashboard!L$3,"mmm-yyyy")&amp;Dashboard!$B397,Transactions!$D:$D))</f>
        <v/>
      </c>
      <c r="M397" s="32" t="str">
        <f>IF($B397="","",SUMIF(Transactions!$F:$F,TEXT(Dashboard!M$3,"mmm-yyyy")&amp;Dashboard!$B397,Transactions!$D:$D))</f>
        <v/>
      </c>
      <c r="N397" s="32" t="str">
        <f>IF($B397="","",SUMIF(Transactions!$F:$F,TEXT(Dashboard!N$3,"mmm-yyyy")&amp;Dashboard!$B397,Transactions!$D:$D))</f>
        <v/>
      </c>
      <c r="O397" s="32" t="str">
        <f>IF($B397="","",SUMIF(Transactions!$F:$F,TEXT(Dashboard!O$3,"mmm-yyyy")&amp;Dashboard!$B397,Transactions!$D:$D))</f>
        <v/>
      </c>
      <c r="P397" s="32" t="str">
        <f t="shared" si="13"/>
        <v/>
      </c>
    </row>
    <row r="398" spans="1:16">
      <c r="A398" s="30" t="str">
        <f t="shared" si="14"/>
        <v/>
      </c>
      <c r="B398" s="31"/>
      <c r="C398" s="32" t="str">
        <f>IF($B398="","",SUMIF(Transactions!$F:$F,TEXT(Dashboard!C$3,"mmm-yyyy")&amp;Dashboard!$B398,Transactions!$D:$D))</f>
        <v/>
      </c>
      <c r="D398" s="32" t="str">
        <f>IF($B398="","",SUMIF(Transactions!$F:$F,TEXT(Dashboard!D$3,"mmm-yyyy")&amp;Dashboard!$B398,Transactions!$D:$D))</f>
        <v/>
      </c>
      <c r="E398" s="32" t="str">
        <f>IF($B398="","",SUMIF(Transactions!$F:$F,TEXT(Dashboard!E$3,"mmm-yyyy")&amp;Dashboard!$B398,Transactions!$D:$D))</f>
        <v/>
      </c>
      <c r="F398" s="32" t="str">
        <f>IF($B398="","",SUMIF(Transactions!$F:$F,TEXT(Dashboard!F$3,"mmm-yyyy")&amp;Dashboard!$B398,Transactions!$D:$D))</f>
        <v/>
      </c>
      <c r="G398" s="32" t="str">
        <f>IF($B398="","",SUMIF(Transactions!$F:$F,TEXT(Dashboard!G$3,"mmm-yyyy")&amp;Dashboard!$B398,Transactions!$D:$D))</f>
        <v/>
      </c>
      <c r="H398" s="32" t="str">
        <f>IF($B398="","",SUMIF(Transactions!$F:$F,TEXT(Dashboard!H$3,"mmm-yyyy")&amp;Dashboard!$B398,Transactions!$D:$D))</f>
        <v/>
      </c>
      <c r="I398" s="32" t="str">
        <f>IF($B398="","",SUMIF(Transactions!$F:$F,TEXT(Dashboard!I$3,"mmm-yyyy")&amp;Dashboard!$B398,Transactions!$D:$D))</f>
        <v/>
      </c>
      <c r="J398" s="32" t="str">
        <f>IF($B398="","",SUMIF(Transactions!$F:$F,TEXT(Dashboard!J$3,"mmm-yyyy")&amp;Dashboard!$B398,Transactions!$D:$D))</f>
        <v/>
      </c>
      <c r="K398" s="32" t="str">
        <f>IF($B398="","",SUMIF(Transactions!$F:$F,TEXT(Dashboard!K$3,"mmm-yyyy")&amp;Dashboard!$B398,Transactions!$D:$D))</f>
        <v/>
      </c>
      <c r="L398" s="32" t="str">
        <f>IF($B398="","",SUMIF(Transactions!$F:$F,TEXT(Dashboard!L$3,"mmm-yyyy")&amp;Dashboard!$B398,Transactions!$D:$D))</f>
        <v/>
      </c>
      <c r="M398" s="32" t="str">
        <f>IF($B398="","",SUMIF(Transactions!$F:$F,TEXT(Dashboard!M$3,"mmm-yyyy")&amp;Dashboard!$B398,Transactions!$D:$D))</f>
        <v/>
      </c>
      <c r="N398" s="32" t="str">
        <f>IF($B398="","",SUMIF(Transactions!$F:$F,TEXT(Dashboard!N$3,"mmm-yyyy")&amp;Dashboard!$B398,Transactions!$D:$D))</f>
        <v/>
      </c>
      <c r="O398" s="32" t="str">
        <f>IF($B398="","",SUMIF(Transactions!$F:$F,TEXT(Dashboard!O$3,"mmm-yyyy")&amp;Dashboard!$B398,Transactions!$D:$D))</f>
        <v/>
      </c>
      <c r="P398" s="32" t="str">
        <f t="shared" si="13"/>
        <v/>
      </c>
    </row>
    <row r="399" spans="1:16">
      <c r="A399" s="30" t="str">
        <f t="shared" si="14"/>
        <v/>
      </c>
      <c r="B399" s="31"/>
      <c r="C399" s="32" t="str">
        <f>IF($B399="","",SUMIF(Transactions!$F:$F,TEXT(Dashboard!C$3,"mmm-yyyy")&amp;Dashboard!$B399,Transactions!$D:$D))</f>
        <v/>
      </c>
      <c r="D399" s="32" t="str">
        <f>IF($B399="","",SUMIF(Transactions!$F:$F,TEXT(Dashboard!D$3,"mmm-yyyy")&amp;Dashboard!$B399,Transactions!$D:$D))</f>
        <v/>
      </c>
      <c r="E399" s="32" t="str">
        <f>IF($B399="","",SUMIF(Transactions!$F:$F,TEXT(Dashboard!E$3,"mmm-yyyy")&amp;Dashboard!$B399,Transactions!$D:$D))</f>
        <v/>
      </c>
      <c r="F399" s="32" t="str">
        <f>IF($B399="","",SUMIF(Transactions!$F:$F,TEXT(Dashboard!F$3,"mmm-yyyy")&amp;Dashboard!$B399,Transactions!$D:$D))</f>
        <v/>
      </c>
      <c r="G399" s="32" t="str">
        <f>IF($B399="","",SUMIF(Transactions!$F:$F,TEXT(Dashboard!G$3,"mmm-yyyy")&amp;Dashboard!$B399,Transactions!$D:$D))</f>
        <v/>
      </c>
      <c r="H399" s="32" t="str">
        <f>IF($B399="","",SUMIF(Transactions!$F:$F,TEXT(Dashboard!H$3,"mmm-yyyy")&amp;Dashboard!$B399,Transactions!$D:$D))</f>
        <v/>
      </c>
      <c r="I399" s="32" t="str">
        <f>IF($B399="","",SUMIF(Transactions!$F:$F,TEXT(Dashboard!I$3,"mmm-yyyy")&amp;Dashboard!$B399,Transactions!$D:$D))</f>
        <v/>
      </c>
      <c r="J399" s="32" t="str">
        <f>IF($B399="","",SUMIF(Transactions!$F:$F,TEXT(Dashboard!J$3,"mmm-yyyy")&amp;Dashboard!$B399,Transactions!$D:$D))</f>
        <v/>
      </c>
      <c r="K399" s="32" t="str">
        <f>IF($B399="","",SUMIF(Transactions!$F:$F,TEXT(Dashboard!K$3,"mmm-yyyy")&amp;Dashboard!$B399,Transactions!$D:$D))</f>
        <v/>
      </c>
      <c r="L399" s="32" t="str">
        <f>IF($B399="","",SUMIF(Transactions!$F:$F,TEXT(Dashboard!L$3,"mmm-yyyy")&amp;Dashboard!$B399,Transactions!$D:$D))</f>
        <v/>
      </c>
      <c r="M399" s="32" t="str">
        <f>IF($B399="","",SUMIF(Transactions!$F:$F,TEXT(Dashboard!M$3,"mmm-yyyy")&amp;Dashboard!$B399,Transactions!$D:$D))</f>
        <v/>
      </c>
      <c r="N399" s="32" t="str">
        <f>IF($B399="","",SUMIF(Transactions!$F:$F,TEXT(Dashboard!N$3,"mmm-yyyy")&amp;Dashboard!$B399,Transactions!$D:$D))</f>
        <v/>
      </c>
      <c r="O399" s="32" t="str">
        <f>IF($B399="","",SUMIF(Transactions!$F:$F,TEXT(Dashboard!O$3,"mmm-yyyy")&amp;Dashboard!$B399,Transactions!$D:$D))</f>
        <v/>
      </c>
      <c r="P399" s="32" t="str">
        <f t="shared" si="13"/>
        <v/>
      </c>
    </row>
    <row r="400" spans="1:16">
      <c r="A400" s="30" t="str">
        <f t="shared" si="14"/>
        <v/>
      </c>
      <c r="B400" s="31"/>
      <c r="C400" s="32" t="str">
        <f>IF($B400="","",SUMIF(Transactions!$F:$F,TEXT(Dashboard!C$3,"mmm-yyyy")&amp;Dashboard!$B400,Transactions!$D:$D))</f>
        <v/>
      </c>
      <c r="D400" s="32" t="str">
        <f>IF($B400="","",SUMIF(Transactions!$F:$F,TEXT(Dashboard!D$3,"mmm-yyyy")&amp;Dashboard!$B400,Transactions!$D:$D))</f>
        <v/>
      </c>
      <c r="E400" s="32" t="str">
        <f>IF($B400="","",SUMIF(Transactions!$F:$F,TEXT(Dashboard!E$3,"mmm-yyyy")&amp;Dashboard!$B400,Transactions!$D:$D))</f>
        <v/>
      </c>
      <c r="F400" s="32" t="str">
        <f>IF($B400="","",SUMIF(Transactions!$F:$F,TEXT(Dashboard!F$3,"mmm-yyyy")&amp;Dashboard!$B400,Transactions!$D:$D))</f>
        <v/>
      </c>
      <c r="G400" s="32" t="str">
        <f>IF($B400="","",SUMIF(Transactions!$F:$F,TEXT(Dashboard!G$3,"mmm-yyyy")&amp;Dashboard!$B400,Transactions!$D:$D))</f>
        <v/>
      </c>
      <c r="H400" s="32" t="str">
        <f>IF($B400="","",SUMIF(Transactions!$F:$F,TEXT(Dashboard!H$3,"mmm-yyyy")&amp;Dashboard!$B400,Transactions!$D:$D))</f>
        <v/>
      </c>
      <c r="I400" s="32" t="str">
        <f>IF($B400="","",SUMIF(Transactions!$F:$F,TEXT(Dashboard!I$3,"mmm-yyyy")&amp;Dashboard!$B400,Transactions!$D:$D))</f>
        <v/>
      </c>
      <c r="J400" s="32" t="str">
        <f>IF($B400="","",SUMIF(Transactions!$F:$F,TEXT(Dashboard!J$3,"mmm-yyyy")&amp;Dashboard!$B400,Transactions!$D:$D))</f>
        <v/>
      </c>
      <c r="K400" s="32" t="str">
        <f>IF($B400="","",SUMIF(Transactions!$F:$F,TEXT(Dashboard!K$3,"mmm-yyyy")&amp;Dashboard!$B400,Transactions!$D:$D))</f>
        <v/>
      </c>
      <c r="L400" s="32" t="str">
        <f>IF($B400="","",SUMIF(Transactions!$F:$F,TEXT(Dashboard!L$3,"mmm-yyyy")&amp;Dashboard!$B400,Transactions!$D:$D))</f>
        <v/>
      </c>
      <c r="M400" s="32" t="str">
        <f>IF($B400="","",SUMIF(Transactions!$F:$F,TEXT(Dashboard!M$3,"mmm-yyyy")&amp;Dashboard!$B400,Transactions!$D:$D))</f>
        <v/>
      </c>
      <c r="N400" s="32" t="str">
        <f>IF($B400="","",SUMIF(Transactions!$F:$F,TEXT(Dashboard!N$3,"mmm-yyyy")&amp;Dashboard!$B400,Transactions!$D:$D))</f>
        <v/>
      </c>
      <c r="O400" s="32" t="str">
        <f>IF($B400="","",SUMIF(Transactions!$F:$F,TEXT(Dashboard!O$3,"mmm-yyyy")&amp;Dashboard!$B400,Transactions!$D:$D))</f>
        <v/>
      </c>
      <c r="P400" s="32" t="str">
        <f t="shared" si="13"/>
        <v/>
      </c>
    </row>
    <row r="401" spans="1:16">
      <c r="A401" s="30" t="str">
        <f t="shared" si="14"/>
        <v/>
      </c>
      <c r="B401" s="31"/>
      <c r="C401" s="32" t="str">
        <f>IF($B401="","",SUMIF(Transactions!$F:$F,TEXT(Dashboard!C$3,"mmm-yyyy")&amp;Dashboard!$B401,Transactions!$D:$D))</f>
        <v/>
      </c>
      <c r="D401" s="32" t="str">
        <f>IF($B401="","",SUMIF(Transactions!$F:$F,TEXT(Dashboard!D$3,"mmm-yyyy")&amp;Dashboard!$B401,Transactions!$D:$D))</f>
        <v/>
      </c>
      <c r="E401" s="32" t="str">
        <f>IF($B401="","",SUMIF(Transactions!$F:$F,TEXT(Dashboard!E$3,"mmm-yyyy")&amp;Dashboard!$B401,Transactions!$D:$D))</f>
        <v/>
      </c>
      <c r="F401" s="32" t="str">
        <f>IF($B401="","",SUMIF(Transactions!$F:$F,TEXT(Dashboard!F$3,"mmm-yyyy")&amp;Dashboard!$B401,Transactions!$D:$D))</f>
        <v/>
      </c>
      <c r="G401" s="32" t="str">
        <f>IF($B401="","",SUMIF(Transactions!$F:$F,TEXT(Dashboard!G$3,"mmm-yyyy")&amp;Dashboard!$B401,Transactions!$D:$D))</f>
        <v/>
      </c>
      <c r="H401" s="32" t="str">
        <f>IF($B401="","",SUMIF(Transactions!$F:$F,TEXT(Dashboard!H$3,"mmm-yyyy")&amp;Dashboard!$B401,Transactions!$D:$D))</f>
        <v/>
      </c>
      <c r="I401" s="32" t="str">
        <f>IF($B401="","",SUMIF(Transactions!$F:$F,TEXT(Dashboard!I$3,"mmm-yyyy")&amp;Dashboard!$B401,Transactions!$D:$D))</f>
        <v/>
      </c>
      <c r="J401" s="32" t="str">
        <f>IF($B401="","",SUMIF(Transactions!$F:$F,TEXT(Dashboard!J$3,"mmm-yyyy")&amp;Dashboard!$B401,Transactions!$D:$D))</f>
        <v/>
      </c>
      <c r="K401" s="32" t="str">
        <f>IF($B401="","",SUMIF(Transactions!$F:$F,TEXT(Dashboard!K$3,"mmm-yyyy")&amp;Dashboard!$B401,Transactions!$D:$D))</f>
        <v/>
      </c>
      <c r="L401" s="32" t="str">
        <f>IF($B401="","",SUMIF(Transactions!$F:$F,TEXT(Dashboard!L$3,"mmm-yyyy")&amp;Dashboard!$B401,Transactions!$D:$D))</f>
        <v/>
      </c>
      <c r="M401" s="32" t="str">
        <f>IF($B401="","",SUMIF(Transactions!$F:$F,TEXT(Dashboard!M$3,"mmm-yyyy")&amp;Dashboard!$B401,Transactions!$D:$D))</f>
        <v/>
      </c>
      <c r="N401" s="32" t="str">
        <f>IF($B401="","",SUMIF(Transactions!$F:$F,TEXT(Dashboard!N$3,"mmm-yyyy")&amp;Dashboard!$B401,Transactions!$D:$D))</f>
        <v/>
      </c>
      <c r="O401" s="32" t="str">
        <f>IF($B401="","",SUMIF(Transactions!$F:$F,TEXT(Dashboard!O$3,"mmm-yyyy")&amp;Dashboard!$B401,Transactions!$D:$D))</f>
        <v/>
      </c>
      <c r="P401" s="32" t="str">
        <f t="shared" si="13"/>
        <v/>
      </c>
    </row>
    <row r="402" spans="1:16">
      <c r="A402" s="30" t="str">
        <f t="shared" si="14"/>
        <v/>
      </c>
      <c r="B402" s="31"/>
      <c r="C402" s="32" t="str">
        <f>IF($B402="","",SUMIF(Transactions!$F:$F,TEXT(Dashboard!C$3,"mmm-yyyy")&amp;Dashboard!$B402,Transactions!$D:$D))</f>
        <v/>
      </c>
      <c r="D402" s="32" t="str">
        <f>IF($B402="","",SUMIF(Transactions!$F:$F,TEXT(Dashboard!D$3,"mmm-yyyy")&amp;Dashboard!$B402,Transactions!$D:$D))</f>
        <v/>
      </c>
      <c r="E402" s="32" t="str">
        <f>IF($B402="","",SUMIF(Transactions!$F:$F,TEXT(Dashboard!E$3,"mmm-yyyy")&amp;Dashboard!$B402,Transactions!$D:$D))</f>
        <v/>
      </c>
      <c r="F402" s="32" t="str">
        <f>IF($B402="","",SUMIF(Transactions!$F:$F,TEXT(Dashboard!F$3,"mmm-yyyy")&amp;Dashboard!$B402,Transactions!$D:$D))</f>
        <v/>
      </c>
      <c r="G402" s="32" t="str">
        <f>IF($B402="","",SUMIF(Transactions!$F:$F,TEXT(Dashboard!G$3,"mmm-yyyy")&amp;Dashboard!$B402,Transactions!$D:$D))</f>
        <v/>
      </c>
      <c r="H402" s="32" t="str">
        <f>IF($B402="","",SUMIF(Transactions!$F:$F,TEXT(Dashboard!H$3,"mmm-yyyy")&amp;Dashboard!$B402,Transactions!$D:$D))</f>
        <v/>
      </c>
      <c r="I402" s="32" t="str">
        <f>IF($B402="","",SUMIF(Transactions!$F:$F,TEXT(Dashboard!I$3,"mmm-yyyy")&amp;Dashboard!$B402,Transactions!$D:$D))</f>
        <v/>
      </c>
      <c r="J402" s="32" t="str">
        <f>IF($B402="","",SUMIF(Transactions!$F:$F,TEXT(Dashboard!J$3,"mmm-yyyy")&amp;Dashboard!$B402,Transactions!$D:$D))</f>
        <v/>
      </c>
      <c r="K402" s="32" t="str">
        <f>IF($B402="","",SUMIF(Transactions!$F:$F,TEXT(Dashboard!K$3,"mmm-yyyy")&amp;Dashboard!$B402,Transactions!$D:$D))</f>
        <v/>
      </c>
      <c r="L402" s="32" t="str">
        <f>IF($B402="","",SUMIF(Transactions!$F:$F,TEXT(Dashboard!L$3,"mmm-yyyy")&amp;Dashboard!$B402,Transactions!$D:$D))</f>
        <v/>
      </c>
      <c r="M402" s="32" t="str">
        <f>IF($B402="","",SUMIF(Transactions!$F:$F,TEXT(Dashboard!M$3,"mmm-yyyy")&amp;Dashboard!$B402,Transactions!$D:$D))</f>
        <v/>
      </c>
      <c r="N402" s="32" t="str">
        <f>IF($B402="","",SUMIF(Transactions!$F:$F,TEXT(Dashboard!N$3,"mmm-yyyy")&amp;Dashboard!$B402,Transactions!$D:$D))</f>
        <v/>
      </c>
      <c r="O402" s="32" t="str">
        <f>IF($B402="","",SUMIF(Transactions!$F:$F,TEXT(Dashboard!O$3,"mmm-yyyy")&amp;Dashboard!$B402,Transactions!$D:$D))</f>
        <v/>
      </c>
      <c r="P402" s="32" t="str">
        <f t="shared" si="13"/>
        <v/>
      </c>
    </row>
    <row r="403" spans="1:16">
      <c r="A403" s="30" t="str">
        <f t="shared" si="14"/>
        <v/>
      </c>
      <c r="B403" s="31"/>
      <c r="C403" s="32" t="str">
        <f>IF($B403="","",SUMIF(Transactions!$F:$F,TEXT(Dashboard!C$3,"mmm-yyyy")&amp;Dashboard!$B403,Transactions!$D:$D))</f>
        <v/>
      </c>
      <c r="D403" s="32" t="str">
        <f>IF($B403="","",SUMIF(Transactions!$F:$F,TEXT(Dashboard!D$3,"mmm-yyyy")&amp;Dashboard!$B403,Transactions!$D:$D))</f>
        <v/>
      </c>
      <c r="E403" s="32" t="str">
        <f>IF($B403="","",SUMIF(Transactions!$F:$F,TEXT(Dashboard!E$3,"mmm-yyyy")&amp;Dashboard!$B403,Transactions!$D:$D))</f>
        <v/>
      </c>
      <c r="F403" s="32" t="str">
        <f>IF($B403="","",SUMIF(Transactions!$F:$F,TEXT(Dashboard!F$3,"mmm-yyyy")&amp;Dashboard!$B403,Transactions!$D:$D))</f>
        <v/>
      </c>
      <c r="G403" s="32" t="str">
        <f>IF($B403="","",SUMIF(Transactions!$F:$F,TEXT(Dashboard!G$3,"mmm-yyyy")&amp;Dashboard!$B403,Transactions!$D:$D))</f>
        <v/>
      </c>
      <c r="H403" s="32" t="str">
        <f>IF($B403="","",SUMIF(Transactions!$F:$F,TEXT(Dashboard!H$3,"mmm-yyyy")&amp;Dashboard!$B403,Transactions!$D:$D))</f>
        <v/>
      </c>
      <c r="I403" s="32" t="str">
        <f>IF($B403="","",SUMIF(Transactions!$F:$F,TEXT(Dashboard!I$3,"mmm-yyyy")&amp;Dashboard!$B403,Transactions!$D:$D))</f>
        <v/>
      </c>
      <c r="J403" s="32" t="str">
        <f>IF($B403="","",SUMIF(Transactions!$F:$F,TEXT(Dashboard!J$3,"mmm-yyyy")&amp;Dashboard!$B403,Transactions!$D:$D))</f>
        <v/>
      </c>
      <c r="K403" s="32" t="str">
        <f>IF($B403="","",SUMIF(Transactions!$F:$F,TEXT(Dashboard!K$3,"mmm-yyyy")&amp;Dashboard!$B403,Transactions!$D:$D))</f>
        <v/>
      </c>
      <c r="L403" s="32" t="str">
        <f>IF($B403="","",SUMIF(Transactions!$F:$F,TEXT(Dashboard!L$3,"mmm-yyyy")&amp;Dashboard!$B403,Transactions!$D:$D))</f>
        <v/>
      </c>
      <c r="M403" s="32" t="str">
        <f>IF($B403="","",SUMIF(Transactions!$F:$F,TEXT(Dashboard!M$3,"mmm-yyyy")&amp;Dashboard!$B403,Transactions!$D:$D))</f>
        <v/>
      </c>
      <c r="N403" s="32" t="str">
        <f>IF($B403="","",SUMIF(Transactions!$F:$F,TEXT(Dashboard!N$3,"mmm-yyyy")&amp;Dashboard!$B403,Transactions!$D:$D))</f>
        <v/>
      </c>
      <c r="O403" s="32" t="str">
        <f>IF($B403="","",SUMIF(Transactions!$F:$F,TEXT(Dashboard!O$3,"mmm-yyyy")&amp;Dashboard!$B403,Transactions!$D:$D))</f>
        <v/>
      </c>
      <c r="P403" s="32" t="str">
        <f t="shared" si="13"/>
        <v/>
      </c>
    </row>
    <row r="404" spans="1:16">
      <c r="A404" s="30" t="str">
        <f t="shared" si="14"/>
        <v/>
      </c>
      <c r="B404" s="31"/>
      <c r="C404" s="32" t="str">
        <f>IF($B404="","",SUMIF(Transactions!$F:$F,TEXT(Dashboard!C$3,"mmm-yyyy")&amp;Dashboard!$B404,Transactions!$D:$D))</f>
        <v/>
      </c>
      <c r="D404" s="32" t="str">
        <f>IF($B404="","",SUMIF(Transactions!$F:$F,TEXT(Dashboard!D$3,"mmm-yyyy")&amp;Dashboard!$B404,Transactions!$D:$D))</f>
        <v/>
      </c>
      <c r="E404" s="32" t="str">
        <f>IF($B404="","",SUMIF(Transactions!$F:$F,TEXT(Dashboard!E$3,"mmm-yyyy")&amp;Dashboard!$B404,Transactions!$D:$D))</f>
        <v/>
      </c>
      <c r="F404" s="32" t="str">
        <f>IF($B404="","",SUMIF(Transactions!$F:$F,TEXT(Dashboard!F$3,"mmm-yyyy")&amp;Dashboard!$B404,Transactions!$D:$D))</f>
        <v/>
      </c>
      <c r="G404" s="32" t="str">
        <f>IF($B404="","",SUMIF(Transactions!$F:$F,TEXT(Dashboard!G$3,"mmm-yyyy")&amp;Dashboard!$B404,Transactions!$D:$D))</f>
        <v/>
      </c>
      <c r="H404" s="32" t="str">
        <f>IF($B404="","",SUMIF(Transactions!$F:$F,TEXT(Dashboard!H$3,"mmm-yyyy")&amp;Dashboard!$B404,Transactions!$D:$D))</f>
        <v/>
      </c>
      <c r="I404" s="32" t="str">
        <f>IF($B404="","",SUMIF(Transactions!$F:$F,TEXT(Dashboard!I$3,"mmm-yyyy")&amp;Dashboard!$B404,Transactions!$D:$D))</f>
        <v/>
      </c>
      <c r="J404" s="32" t="str">
        <f>IF($B404="","",SUMIF(Transactions!$F:$F,TEXT(Dashboard!J$3,"mmm-yyyy")&amp;Dashboard!$B404,Transactions!$D:$D))</f>
        <v/>
      </c>
      <c r="K404" s="32" t="str">
        <f>IF($B404="","",SUMIF(Transactions!$F:$F,TEXT(Dashboard!K$3,"mmm-yyyy")&amp;Dashboard!$B404,Transactions!$D:$D))</f>
        <v/>
      </c>
      <c r="L404" s="32" t="str">
        <f>IF($B404="","",SUMIF(Transactions!$F:$F,TEXT(Dashboard!L$3,"mmm-yyyy")&amp;Dashboard!$B404,Transactions!$D:$D))</f>
        <v/>
      </c>
      <c r="M404" s="32" t="str">
        <f>IF($B404="","",SUMIF(Transactions!$F:$F,TEXT(Dashboard!M$3,"mmm-yyyy")&amp;Dashboard!$B404,Transactions!$D:$D))</f>
        <v/>
      </c>
      <c r="N404" s="32" t="str">
        <f>IF($B404="","",SUMIF(Transactions!$F:$F,TEXT(Dashboard!N$3,"mmm-yyyy")&amp;Dashboard!$B404,Transactions!$D:$D))</f>
        <v/>
      </c>
      <c r="O404" s="32" t="str">
        <f>IF($B404="","",SUMIF(Transactions!$F:$F,TEXT(Dashboard!O$3,"mmm-yyyy")&amp;Dashboard!$B404,Transactions!$D:$D))</f>
        <v/>
      </c>
      <c r="P404" s="32" t="str">
        <f t="shared" si="13"/>
        <v/>
      </c>
    </row>
    <row r="405" spans="1:16">
      <c r="A405" s="30" t="str">
        <f t="shared" si="14"/>
        <v/>
      </c>
      <c r="B405" s="31"/>
      <c r="C405" s="32" t="str">
        <f>IF($B405="","",SUMIF(Transactions!$F:$F,TEXT(Dashboard!C$3,"mmm-yyyy")&amp;Dashboard!$B405,Transactions!$D:$D))</f>
        <v/>
      </c>
      <c r="D405" s="32" t="str">
        <f>IF($B405="","",SUMIF(Transactions!$F:$F,TEXT(Dashboard!D$3,"mmm-yyyy")&amp;Dashboard!$B405,Transactions!$D:$D))</f>
        <v/>
      </c>
      <c r="E405" s="32" t="str">
        <f>IF($B405="","",SUMIF(Transactions!$F:$F,TEXT(Dashboard!E$3,"mmm-yyyy")&amp;Dashboard!$B405,Transactions!$D:$D))</f>
        <v/>
      </c>
      <c r="F405" s="32" t="str">
        <f>IF($B405="","",SUMIF(Transactions!$F:$F,TEXT(Dashboard!F$3,"mmm-yyyy")&amp;Dashboard!$B405,Transactions!$D:$D))</f>
        <v/>
      </c>
      <c r="G405" s="32" t="str">
        <f>IF($B405="","",SUMIF(Transactions!$F:$F,TEXT(Dashboard!G$3,"mmm-yyyy")&amp;Dashboard!$B405,Transactions!$D:$D))</f>
        <v/>
      </c>
      <c r="H405" s="32" t="str">
        <f>IF($B405="","",SUMIF(Transactions!$F:$F,TEXT(Dashboard!H$3,"mmm-yyyy")&amp;Dashboard!$B405,Transactions!$D:$D))</f>
        <v/>
      </c>
      <c r="I405" s="32" t="str">
        <f>IF($B405="","",SUMIF(Transactions!$F:$F,TEXT(Dashboard!I$3,"mmm-yyyy")&amp;Dashboard!$B405,Transactions!$D:$D))</f>
        <v/>
      </c>
      <c r="J405" s="32" t="str">
        <f>IF($B405="","",SUMIF(Transactions!$F:$F,TEXT(Dashboard!J$3,"mmm-yyyy")&amp;Dashboard!$B405,Transactions!$D:$D))</f>
        <v/>
      </c>
      <c r="K405" s="32" t="str">
        <f>IF($B405="","",SUMIF(Transactions!$F:$F,TEXT(Dashboard!K$3,"mmm-yyyy")&amp;Dashboard!$B405,Transactions!$D:$D))</f>
        <v/>
      </c>
      <c r="L405" s="32" t="str">
        <f>IF($B405="","",SUMIF(Transactions!$F:$F,TEXT(Dashboard!L$3,"mmm-yyyy")&amp;Dashboard!$B405,Transactions!$D:$D))</f>
        <v/>
      </c>
      <c r="M405" s="32" t="str">
        <f>IF($B405="","",SUMIF(Transactions!$F:$F,TEXT(Dashboard!M$3,"mmm-yyyy")&amp;Dashboard!$B405,Transactions!$D:$D))</f>
        <v/>
      </c>
      <c r="N405" s="32" t="str">
        <f>IF($B405="","",SUMIF(Transactions!$F:$F,TEXT(Dashboard!N$3,"mmm-yyyy")&amp;Dashboard!$B405,Transactions!$D:$D))</f>
        <v/>
      </c>
      <c r="O405" s="32" t="str">
        <f>IF($B405="","",SUMIF(Transactions!$F:$F,TEXT(Dashboard!O$3,"mmm-yyyy")&amp;Dashboard!$B405,Transactions!$D:$D))</f>
        <v/>
      </c>
      <c r="P405" s="32" t="str">
        <f t="shared" si="13"/>
        <v/>
      </c>
    </row>
    <row r="406" spans="1:16">
      <c r="A406" s="30" t="str">
        <f t="shared" si="14"/>
        <v/>
      </c>
      <c r="B406" s="31"/>
      <c r="C406" s="32" t="str">
        <f>IF($B406="","",SUMIF(Transactions!$F:$F,TEXT(Dashboard!C$3,"mmm-yyyy")&amp;Dashboard!$B406,Transactions!$D:$D))</f>
        <v/>
      </c>
      <c r="D406" s="32" t="str">
        <f>IF($B406="","",SUMIF(Transactions!$F:$F,TEXT(Dashboard!D$3,"mmm-yyyy")&amp;Dashboard!$B406,Transactions!$D:$D))</f>
        <v/>
      </c>
      <c r="E406" s="32" t="str">
        <f>IF($B406="","",SUMIF(Transactions!$F:$F,TEXT(Dashboard!E$3,"mmm-yyyy")&amp;Dashboard!$B406,Transactions!$D:$D))</f>
        <v/>
      </c>
      <c r="F406" s="32" t="str">
        <f>IF($B406="","",SUMIF(Transactions!$F:$F,TEXT(Dashboard!F$3,"mmm-yyyy")&amp;Dashboard!$B406,Transactions!$D:$D))</f>
        <v/>
      </c>
      <c r="G406" s="32" t="str">
        <f>IF($B406="","",SUMIF(Transactions!$F:$F,TEXT(Dashboard!G$3,"mmm-yyyy")&amp;Dashboard!$B406,Transactions!$D:$D))</f>
        <v/>
      </c>
      <c r="H406" s="32" t="str">
        <f>IF($B406="","",SUMIF(Transactions!$F:$F,TEXT(Dashboard!H$3,"mmm-yyyy")&amp;Dashboard!$B406,Transactions!$D:$D))</f>
        <v/>
      </c>
      <c r="I406" s="32" t="str">
        <f>IF($B406="","",SUMIF(Transactions!$F:$F,TEXT(Dashboard!I$3,"mmm-yyyy")&amp;Dashboard!$B406,Transactions!$D:$D))</f>
        <v/>
      </c>
      <c r="J406" s="32" t="str">
        <f>IF($B406="","",SUMIF(Transactions!$F:$F,TEXT(Dashboard!J$3,"mmm-yyyy")&amp;Dashboard!$B406,Transactions!$D:$D))</f>
        <v/>
      </c>
      <c r="K406" s="32" t="str">
        <f>IF($B406="","",SUMIF(Transactions!$F:$F,TEXT(Dashboard!K$3,"mmm-yyyy")&amp;Dashboard!$B406,Transactions!$D:$D))</f>
        <v/>
      </c>
      <c r="L406" s="32" t="str">
        <f>IF($B406="","",SUMIF(Transactions!$F:$F,TEXT(Dashboard!L$3,"mmm-yyyy")&amp;Dashboard!$B406,Transactions!$D:$D))</f>
        <v/>
      </c>
      <c r="M406" s="32" t="str">
        <f>IF($B406="","",SUMIF(Transactions!$F:$F,TEXT(Dashboard!M$3,"mmm-yyyy")&amp;Dashboard!$B406,Transactions!$D:$D))</f>
        <v/>
      </c>
      <c r="N406" s="32" t="str">
        <f>IF($B406="","",SUMIF(Transactions!$F:$F,TEXT(Dashboard!N$3,"mmm-yyyy")&amp;Dashboard!$B406,Transactions!$D:$D))</f>
        <v/>
      </c>
      <c r="O406" s="32" t="str">
        <f>IF($B406="","",SUMIF(Transactions!$F:$F,TEXT(Dashboard!O$3,"mmm-yyyy")&amp;Dashboard!$B406,Transactions!$D:$D))</f>
        <v/>
      </c>
      <c r="P406" s="32" t="str">
        <f t="shared" si="13"/>
        <v/>
      </c>
    </row>
    <row r="407" spans="1:16">
      <c r="A407" s="30" t="str">
        <f t="shared" si="14"/>
        <v/>
      </c>
      <c r="B407" s="31"/>
      <c r="C407" s="32" t="str">
        <f>IF($B407="","",SUMIF(Transactions!$F:$F,TEXT(Dashboard!C$3,"mmm-yyyy")&amp;Dashboard!$B407,Transactions!$D:$D))</f>
        <v/>
      </c>
      <c r="D407" s="32" t="str">
        <f>IF($B407="","",SUMIF(Transactions!$F:$F,TEXT(Dashboard!D$3,"mmm-yyyy")&amp;Dashboard!$B407,Transactions!$D:$D))</f>
        <v/>
      </c>
      <c r="E407" s="32" t="str">
        <f>IF($B407="","",SUMIF(Transactions!$F:$F,TEXT(Dashboard!E$3,"mmm-yyyy")&amp;Dashboard!$B407,Transactions!$D:$D))</f>
        <v/>
      </c>
      <c r="F407" s="32" t="str">
        <f>IF($B407="","",SUMIF(Transactions!$F:$F,TEXT(Dashboard!F$3,"mmm-yyyy")&amp;Dashboard!$B407,Transactions!$D:$D))</f>
        <v/>
      </c>
      <c r="G407" s="32" t="str">
        <f>IF($B407="","",SUMIF(Transactions!$F:$F,TEXT(Dashboard!G$3,"mmm-yyyy")&amp;Dashboard!$B407,Transactions!$D:$D))</f>
        <v/>
      </c>
      <c r="H407" s="32" t="str">
        <f>IF($B407="","",SUMIF(Transactions!$F:$F,TEXT(Dashboard!H$3,"mmm-yyyy")&amp;Dashboard!$B407,Transactions!$D:$D))</f>
        <v/>
      </c>
      <c r="I407" s="32" t="str">
        <f>IF($B407="","",SUMIF(Transactions!$F:$F,TEXT(Dashboard!I$3,"mmm-yyyy")&amp;Dashboard!$B407,Transactions!$D:$D))</f>
        <v/>
      </c>
      <c r="J407" s="32" t="str">
        <f>IF($B407="","",SUMIF(Transactions!$F:$F,TEXT(Dashboard!J$3,"mmm-yyyy")&amp;Dashboard!$B407,Transactions!$D:$D))</f>
        <v/>
      </c>
      <c r="K407" s="32" t="str">
        <f>IF($B407="","",SUMIF(Transactions!$F:$F,TEXT(Dashboard!K$3,"mmm-yyyy")&amp;Dashboard!$B407,Transactions!$D:$D))</f>
        <v/>
      </c>
      <c r="L407" s="32" t="str">
        <f>IF($B407="","",SUMIF(Transactions!$F:$F,TEXT(Dashboard!L$3,"mmm-yyyy")&amp;Dashboard!$B407,Transactions!$D:$D))</f>
        <v/>
      </c>
      <c r="M407" s="32" t="str">
        <f>IF($B407="","",SUMIF(Transactions!$F:$F,TEXT(Dashboard!M$3,"mmm-yyyy")&amp;Dashboard!$B407,Transactions!$D:$D))</f>
        <v/>
      </c>
      <c r="N407" s="32" t="str">
        <f>IF($B407="","",SUMIF(Transactions!$F:$F,TEXT(Dashboard!N$3,"mmm-yyyy")&amp;Dashboard!$B407,Transactions!$D:$D))</f>
        <v/>
      </c>
      <c r="O407" s="32" t="str">
        <f>IF($B407="","",SUMIF(Transactions!$F:$F,TEXT(Dashboard!O$3,"mmm-yyyy")&amp;Dashboard!$B407,Transactions!$D:$D))</f>
        <v/>
      </c>
      <c r="P407" s="32" t="str">
        <f t="shared" si="13"/>
        <v/>
      </c>
    </row>
    <row r="408" spans="1:16">
      <c r="A408" s="30" t="str">
        <f t="shared" si="14"/>
        <v/>
      </c>
      <c r="B408" s="31"/>
      <c r="C408" s="32" t="str">
        <f>IF($B408="","",SUMIF(Transactions!$F:$F,TEXT(Dashboard!C$3,"mmm-yyyy")&amp;Dashboard!$B408,Transactions!$D:$D))</f>
        <v/>
      </c>
      <c r="D408" s="32" t="str">
        <f>IF($B408="","",SUMIF(Transactions!$F:$F,TEXT(Dashboard!D$3,"mmm-yyyy")&amp;Dashboard!$B408,Transactions!$D:$D))</f>
        <v/>
      </c>
      <c r="E408" s="32" t="str">
        <f>IF($B408="","",SUMIF(Transactions!$F:$F,TEXT(Dashboard!E$3,"mmm-yyyy")&amp;Dashboard!$B408,Transactions!$D:$D))</f>
        <v/>
      </c>
      <c r="F408" s="32" t="str">
        <f>IF($B408="","",SUMIF(Transactions!$F:$F,TEXT(Dashboard!F$3,"mmm-yyyy")&amp;Dashboard!$B408,Transactions!$D:$D))</f>
        <v/>
      </c>
      <c r="G408" s="32" t="str">
        <f>IF($B408="","",SUMIF(Transactions!$F:$F,TEXT(Dashboard!G$3,"mmm-yyyy")&amp;Dashboard!$B408,Transactions!$D:$D))</f>
        <v/>
      </c>
      <c r="H408" s="32" t="str">
        <f>IF($B408="","",SUMIF(Transactions!$F:$F,TEXT(Dashboard!H$3,"mmm-yyyy")&amp;Dashboard!$B408,Transactions!$D:$D))</f>
        <v/>
      </c>
      <c r="I408" s="32" t="str">
        <f>IF($B408="","",SUMIF(Transactions!$F:$F,TEXT(Dashboard!I$3,"mmm-yyyy")&amp;Dashboard!$B408,Transactions!$D:$D))</f>
        <v/>
      </c>
      <c r="J408" s="32" t="str">
        <f>IF($B408="","",SUMIF(Transactions!$F:$F,TEXT(Dashboard!J$3,"mmm-yyyy")&amp;Dashboard!$B408,Transactions!$D:$D))</f>
        <v/>
      </c>
      <c r="K408" s="32" t="str">
        <f>IF($B408="","",SUMIF(Transactions!$F:$F,TEXT(Dashboard!K$3,"mmm-yyyy")&amp;Dashboard!$B408,Transactions!$D:$D))</f>
        <v/>
      </c>
      <c r="L408" s="32" t="str">
        <f>IF($B408="","",SUMIF(Transactions!$F:$F,TEXT(Dashboard!L$3,"mmm-yyyy")&amp;Dashboard!$B408,Transactions!$D:$D))</f>
        <v/>
      </c>
      <c r="M408" s="32" t="str">
        <f>IF($B408="","",SUMIF(Transactions!$F:$F,TEXT(Dashboard!M$3,"mmm-yyyy")&amp;Dashboard!$B408,Transactions!$D:$D))</f>
        <v/>
      </c>
      <c r="N408" s="32" t="str">
        <f>IF($B408="","",SUMIF(Transactions!$F:$F,TEXT(Dashboard!N$3,"mmm-yyyy")&amp;Dashboard!$B408,Transactions!$D:$D))</f>
        <v/>
      </c>
      <c r="O408" s="32" t="str">
        <f>IF($B408="","",SUMIF(Transactions!$F:$F,TEXT(Dashboard!O$3,"mmm-yyyy")&amp;Dashboard!$B408,Transactions!$D:$D))</f>
        <v/>
      </c>
      <c r="P408" s="32" t="str">
        <f t="shared" si="13"/>
        <v/>
      </c>
    </row>
    <row r="409" spans="1:16">
      <c r="A409" s="30" t="str">
        <f t="shared" si="14"/>
        <v/>
      </c>
      <c r="B409" s="31"/>
      <c r="C409" s="32" t="str">
        <f>IF($B409="","",SUMIF(Transactions!$F:$F,TEXT(Dashboard!C$3,"mmm-yyyy")&amp;Dashboard!$B409,Transactions!$D:$D))</f>
        <v/>
      </c>
      <c r="D409" s="32" t="str">
        <f>IF($B409="","",SUMIF(Transactions!$F:$F,TEXT(Dashboard!D$3,"mmm-yyyy")&amp;Dashboard!$B409,Transactions!$D:$D))</f>
        <v/>
      </c>
      <c r="E409" s="32" t="str">
        <f>IF($B409="","",SUMIF(Transactions!$F:$F,TEXT(Dashboard!E$3,"mmm-yyyy")&amp;Dashboard!$B409,Transactions!$D:$D))</f>
        <v/>
      </c>
      <c r="F409" s="32" t="str">
        <f>IF($B409="","",SUMIF(Transactions!$F:$F,TEXT(Dashboard!F$3,"mmm-yyyy")&amp;Dashboard!$B409,Transactions!$D:$D))</f>
        <v/>
      </c>
      <c r="G409" s="32" t="str">
        <f>IF($B409="","",SUMIF(Transactions!$F:$F,TEXT(Dashboard!G$3,"mmm-yyyy")&amp;Dashboard!$B409,Transactions!$D:$D))</f>
        <v/>
      </c>
      <c r="H409" s="32" t="str">
        <f>IF($B409="","",SUMIF(Transactions!$F:$F,TEXT(Dashboard!H$3,"mmm-yyyy")&amp;Dashboard!$B409,Transactions!$D:$D))</f>
        <v/>
      </c>
      <c r="I409" s="32" t="str">
        <f>IF($B409="","",SUMIF(Transactions!$F:$F,TEXT(Dashboard!I$3,"mmm-yyyy")&amp;Dashboard!$B409,Transactions!$D:$D))</f>
        <v/>
      </c>
      <c r="J409" s="32" t="str">
        <f>IF($B409="","",SUMIF(Transactions!$F:$F,TEXT(Dashboard!J$3,"mmm-yyyy")&amp;Dashboard!$B409,Transactions!$D:$D))</f>
        <v/>
      </c>
      <c r="K409" s="32" t="str">
        <f>IF($B409="","",SUMIF(Transactions!$F:$F,TEXT(Dashboard!K$3,"mmm-yyyy")&amp;Dashboard!$B409,Transactions!$D:$D))</f>
        <v/>
      </c>
      <c r="L409" s="32" t="str">
        <f>IF($B409="","",SUMIF(Transactions!$F:$F,TEXT(Dashboard!L$3,"mmm-yyyy")&amp;Dashboard!$B409,Transactions!$D:$D))</f>
        <v/>
      </c>
      <c r="M409" s="32" t="str">
        <f>IF($B409="","",SUMIF(Transactions!$F:$F,TEXT(Dashboard!M$3,"mmm-yyyy")&amp;Dashboard!$B409,Transactions!$D:$D))</f>
        <v/>
      </c>
      <c r="N409" s="32" t="str">
        <f>IF($B409="","",SUMIF(Transactions!$F:$F,TEXT(Dashboard!N$3,"mmm-yyyy")&amp;Dashboard!$B409,Transactions!$D:$D))</f>
        <v/>
      </c>
      <c r="O409" s="32" t="str">
        <f>IF($B409="","",SUMIF(Transactions!$F:$F,TEXT(Dashboard!O$3,"mmm-yyyy")&amp;Dashboard!$B409,Transactions!$D:$D))</f>
        <v/>
      </c>
      <c r="P409" s="32" t="str">
        <f t="shared" si="13"/>
        <v/>
      </c>
    </row>
    <row r="410" spans="1:16">
      <c r="A410" s="30" t="str">
        <f t="shared" si="14"/>
        <v/>
      </c>
      <c r="B410" s="31"/>
      <c r="C410" s="32" t="str">
        <f>IF($B410="","",SUMIF(Transactions!$F:$F,TEXT(Dashboard!C$3,"mmm-yyyy")&amp;Dashboard!$B410,Transactions!$D:$D))</f>
        <v/>
      </c>
      <c r="D410" s="32" t="str">
        <f>IF($B410="","",SUMIF(Transactions!$F:$F,TEXT(Dashboard!D$3,"mmm-yyyy")&amp;Dashboard!$B410,Transactions!$D:$D))</f>
        <v/>
      </c>
      <c r="E410" s="32" t="str">
        <f>IF($B410="","",SUMIF(Transactions!$F:$F,TEXT(Dashboard!E$3,"mmm-yyyy")&amp;Dashboard!$B410,Transactions!$D:$D))</f>
        <v/>
      </c>
      <c r="F410" s="32" t="str">
        <f>IF($B410="","",SUMIF(Transactions!$F:$F,TEXT(Dashboard!F$3,"mmm-yyyy")&amp;Dashboard!$B410,Transactions!$D:$D))</f>
        <v/>
      </c>
      <c r="G410" s="32" t="str">
        <f>IF($B410="","",SUMIF(Transactions!$F:$F,TEXT(Dashboard!G$3,"mmm-yyyy")&amp;Dashboard!$B410,Transactions!$D:$D))</f>
        <v/>
      </c>
      <c r="H410" s="32" t="str">
        <f>IF($B410="","",SUMIF(Transactions!$F:$F,TEXT(Dashboard!H$3,"mmm-yyyy")&amp;Dashboard!$B410,Transactions!$D:$D))</f>
        <v/>
      </c>
      <c r="I410" s="32" t="str">
        <f>IF($B410="","",SUMIF(Transactions!$F:$F,TEXT(Dashboard!I$3,"mmm-yyyy")&amp;Dashboard!$B410,Transactions!$D:$D))</f>
        <v/>
      </c>
      <c r="J410" s="32" t="str">
        <f>IF($B410="","",SUMIF(Transactions!$F:$F,TEXT(Dashboard!J$3,"mmm-yyyy")&amp;Dashboard!$B410,Transactions!$D:$D))</f>
        <v/>
      </c>
      <c r="K410" s="32" t="str">
        <f>IF($B410="","",SUMIF(Transactions!$F:$F,TEXT(Dashboard!K$3,"mmm-yyyy")&amp;Dashboard!$B410,Transactions!$D:$D))</f>
        <v/>
      </c>
      <c r="L410" s="32" t="str">
        <f>IF($B410="","",SUMIF(Transactions!$F:$F,TEXT(Dashboard!L$3,"mmm-yyyy")&amp;Dashboard!$B410,Transactions!$D:$D))</f>
        <v/>
      </c>
      <c r="M410" s="32" t="str">
        <f>IF($B410="","",SUMIF(Transactions!$F:$F,TEXT(Dashboard!M$3,"mmm-yyyy")&amp;Dashboard!$B410,Transactions!$D:$D))</f>
        <v/>
      </c>
      <c r="N410" s="32" t="str">
        <f>IF($B410="","",SUMIF(Transactions!$F:$F,TEXT(Dashboard!N$3,"mmm-yyyy")&amp;Dashboard!$B410,Transactions!$D:$D))</f>
        <v/>
      </c>
      <c r="O410" s="32" t="str">
        <f>IF($B410="","",SUMIF(Transactions!$F:$F,TEXT(Dashboard!O$3,"mmm-yyyy")&amp;Dashboard!$B410,Transactions!$D:$D))</f>
        <v/>
      </c>
      <c r="P410" s="32" t="str">
        <f t="shared" si="13"/>
        <v/>
      </c>
    </row>
    <row r="411" spans="1:16">
      <c r="A411" s="30" t="str">
        <f t="shared" si="14"/>
        <v/>
      </c>
      <c r="B411" s="31"/>
      <c r="C411" s="32" t="str">
        <f>IF($B411="","",SUMIF(Transactions!$F:$F,TEXT(Dashboard!C$3,"mmm-yyyy")&amp;Dashboard!$B411,Transactions!$D:$D))</f>
        <v/>
      </c>
      <c r="D411" s="32" t="str">
        <f>IF($B411="","",SUMIF(Transactions!$F:$F,TEXT(Dashboard!D$3,"mmm-yyyy")&amp;Dashboard!$B411,Transactions!$D:$D))</f>
        <v/>
      </c>
      <c r="E411" s="32" t="str">
        <f>IF($B411="","",SUMIF(Transactions!$F:$F,TEXT(Dashboard!E$3,"mmm-yyyy")&amp;Dashboard!$B411,Transactions!$D:$D))</f>
        <v/>
      </c>
      <c r="F411" s="32" t="str">
        <f>IF($B411="","",SUMIF(Transactions!$F:$F,TEXT(Dashboard!F$3,"mmm-yyyy")&amp;Dashboard!$B411,Transactions!$D:$D))</f>
        <v/>
      </c>
      <c r="G411" s="32" t="str">
        <f>IF($B411="","",SUMIF(Transactions!$F:$F,TEXT(Dashboard!G$3,"mmm-yyyy")&amp;Dashboard!$B411,Transactions!$D:$D))</f>
        <v/>
      </c>
      <c r="H411" s="32" t="str">
        <f>IF($B411="","",SUMIF(Transactions!$F:$F,TEXT(Dashboard!H$3,"mmm-yyyy")&amp;Dashboard!$B411,Transactions!$D:$D))</f>
        <v/>
      </c>
      <c r="I411" s="32" t="str">
        <f>IF($B411="","",SUMIF(Transactions!$F:$F,TEXT(Dashboard!I$3,"mmm-yyyy")&amp;Dashboard!$B411,Transactions!$D:$D))</f>
        <v/>
      </c>
      <c r="J411" s="32" t="str">
        <f>IF($B411="","",SUMIF(Transactions!$F:$F,TEXT(Dashboard!J$3,"mmm-yyyy")&amp;Dashboard!$B411,Transactions!$D:$D))</f>
        <v/>
      </c>
      <c r="K411" s="32" t="str">
        <f>IF($B411="","",SUMIF(Transactions!$F:$F,TEXT(Dashboard!K$3,"mmm-yyyy")&amp;Dashboard!$B411,Transactions!$D:$D))</f>
        <v/>
      </c>
      <c r="L411" s="32" t="str">
        <f>IF($B411="","",SUMIF(Transactions!$F:$F,TEXT(Dashboard!L$3,"mmm-yyyy")&amp;Dashboard!$B411,Transactions!$D:$D))</f>
        <v/>
      </c>
      <c r="M411" s="32" t="str">
        <f>IF($B411="","",SUMIF(Transactions!$F:$F,TEXT(Dashboard!M$3,"mmm-yyyy")&amp;Dashboard!$B411,Transactions!$D:$D))</f>
        <v/>
      </c>
      <c r="N411" s="32" t="str">
        <f>IF($B411="","",SUMIF(Transactions!$F:$F,TEXT(Dashboard!N$3,"mmm-yyyy")&amp;Dashboard!$B411,Transactions!$D:$D))</f>
        <v/>
      </c>
      <c r="O411" s="32" t="str">
        <f>IF($B411="","",SUMIF(Transactions!$F:$F,TEXT(Dashboard!O$3,"mmm-yyyy")&amp;Dashboard!$B411,Transactions!$D:$D))</f>
        <v/>
      </c>
      <c r="P411" s="32" t="str">
        <f t="shared" si="13"/>
        <v/>
      </c>
    </row>
    <row r="412" spans="1:16">
      <c r="A412" s="30" t="str">
        <f t="shared" si="14"/>
        <v/>
      </c>
      <c r="B412" s="31"/>
      <c r="C412" s="32" t="str">
        <f>IF($B412="","",SUMIF(Transactions!$F:$F,TEXT(Dashboard!C$3,"mmm-yyyy")&amp;Dashboard!$B412,Transactions!$D:$D))</f>
        <v/>
      </c>
      <c r="D412" s="32" t="str">
        <f>IF($B412="","",SUMIF(Transactions!$F:$F,TEXT(Dashboard!D$3,"mmm-yyyy")&amp;Dashboard!$B412,Transactions!$D:$D))</f>
        <v/>
      </c>
      <c r="E412" s="32" t="str">
        <f>IF($B412="","",SUMIF(Transactions!$F:$F,TEXT(Dashboard!E$3,"mmm-yyyy")&amp;Dashboard!$B412,Transactions!$D:$D))</f>
        <v/>
      </c>
      <c r="F412" s="32" t="str">
        <f>IF($B412="","",SUMIF(Transactions!$F:$F,TEXT(Dashboard!F$3,"mmm-yyyy")&amp;Dashboard!$B412,Transactions!$D:$D))</f>
        <v/>
      </c>
      <c r="G412" s="32" t="str">
        <f>IF($B412="","",SUMIF(Transactions!$F:$F,TEXT(Dashboard!G$3,"mmm-yyyy")&amp;Dashboard!$B412,Transactions!$D:$D))</f>
        <v/>
      </c>
      <c r="H412" s="32" t="str">
        <f>IF($B412="","",SUMIF(Transactions!$F:$F,TEXT(Dashboard!H$3,"mmm-yyyy")&amp;Dashboard!$B412,Transactions!$D:$D))</f>
        <v/>
      </c>
      <c r="I412" s="32" t="str">
        <f>IF($B412="","",SUMIF(Transactions!$F:$F,TEXT(Dashboard!I$3,"mmm-yyyy")&amp;Dashboard!$B412,Transactions!$D:$D))</f>
        <v/>
      </c>
      <c r="J412" s="32" t="str">
        <f>IF($B412="","",SUMIF(Transactions!$F:$F,TEXT(Dashboard!J$3,"mmm-yyyy")&amp;Dashboard!$B412,Transactions!$D:$D))</f>
        <v/>
      </c>
      <c r="K412" s="32" t="str">
        <f>IF($B412="","",SUMIF(Transactions!$F:$F,TEXT(Dashboard!K$3,"mmm-yyyy")&amp;Dashboard!$B412,Transactions!$D:$D))</f>
        <v/>
      </c>
      <c r="L412" s="32" t="str">
        <f>IF($B412="","",SUMIF(Transactions!$F:$F,TEXT(Dashboard!L$3,"mmm-yyyy")&amp;Dashboard!$B412,Transactions!$D:$D))</f>
        <v/>
      </c>
      <c r="M412" s="32" t="str">
        <f>IF($B412="","",SUMIF(Transactions!$F:$F,TEXT(Dashboard!M$3,"mmm-yyyy")&amp;Dashboard!$B412,Transactions!$D:$D))</f>
        <v/>
      </c>
      <c r="N412" s="32" t="str">
        <f>IF($B412="","",SUMIF(Transactions!$F:$F,TEXT(Dashboard!N$3,"mmm-yyyy")&amp;Dashboard!$B412,Transactions!$D:$D))</f>
        <v/>
      </c>
      <c r="O412" s="32" t="str">
        <f>IF($B412="","",SUMIF(Transactions!$F:$F,TEXT(Dashboard!O$3,"mmm-yyyy")&amp;Dashboard!$B412,Transactions!$D:$D))</f>
        <v/>
      </c>
      <c r="P412" s="32" t="str">
        <f t="shared" si="13"/>
        <v/>
      </c>
    </row>
    <row r="413" spans="1:16">
      <c r="A413" s="30" t="str">
        <f t="shared" si="14"/>
        <v/>
      </c>
      <c r="B413" s="31"/>
      <c r="C413" s="32" t="str">
        <f>IF($B413="","",SUMIF(Transactions!$F:$F,TEXT(Dashboard!C$3,"mmm-yyyy")&amp;Dashboard!$B413,Transactions!$D:$D))</f>
        <v/>
      </c>
      <c r="D413" s="32" t="str">
        <f>IF($B413="","",SUMIF(Transactions!$F:$F,TEXT(Dashboard!D$3,"mmm-yyyy")&amp;Dashboard!$B413,Transactions!$D:$D))</f>
        <v/>
      </c>
      <c r="E413" s="32" t="str">
        <f>IF($B413="","",SUMIF(Transactions!$F:$F,TEXT(Dashboard!E$3,"mmm-yyyy")&amp;Dashboard!$B413,Transactions!$D:$D))</f>
        <v/>
      </c>
      <c r="F413" s="32" t="str">
        <f>IF($B413="","",SUMIF(Transactions!$F:$F,TEXT(Dashboard!F$3,"mmm-yyyy")&amp;Dashboard!$B413,Transactions!$D:$D))</f>
        <v/>
      </c>
      <c r="G413" s="32" t="str">
        <f>IF($B413="","",SUMIF(Transactions!$F:$F,TEXT(Dashboard!G$3,"mmm-yyyy")&amp;Dashboard!$B413,Transactions!$D:$D))</f>
        <v/>
      </c>
      <c r="H413" s="32" t="str">
        <f>IF($B413="","",SUMIF(Transactions!$F:$F,TEXT(Dashboard!H$3,"mmm-yyyy")&amp;Dashboard!$B413,Transactions!$D:$D))</f>
        <v/>
      </c>
      <c r="I413" s="32" t="str">
        <f>IF($B413="","",SUMIF(Transactions!$F:$F,TEXT(Dashboard!I$3,"mmm-yyyy")&amp;Dashboard!$B413,Transactions!$D:$D))</f>
        <v/>
      </c>
      <c r="J413" s="32" t="str">
        <f>IF($B413="","",SUMIF(Transactions!$F:$F,TEXT(Dashboard!J$3,"mmm-yyyy")&amp;Dashboard!$B413,Transactions!$D:$D))</f>
        <v/>
      </c>
      <c r="K413" s="32" t="str">
        <f>IF($B413="","",SUMIF(Transactions!$F:$F,TEXT(Dashboard!K$3,"mmm-yyyy")&amp;Dashboard!$B413,Transactions!$D:$D))</f>
        <v/>
      </c>
      <c r="L413" s="32" t="str">
        <f>IF($B413="","",SUMIF(Transactions!$F:$F,TEXT(Dashboard!L$3,"mmm-yyyy")&amp;Dashboard!$B413,Transactions!$D:$D))</f>
        <v/>
      </c>
      <c r="M413" s="32" t="str">
        <f>IF($B413="","",SUMIF(Transactions!$F:$F,TEXT(Dashboard!M$3,"mmm-yyyy")&amp;Dashboard!$B413,Transactions!$D:$D))</f>
        <v/>
      </c>
      <c r="N413" s="32" t="str">
        <f>IF($B413="","",SUMIF(Transactions!$F:$F,TEXT(Dashboard!N$3,"mmm-yyyy")&amp;Dashboard!$B413,Transactions!$D:$D))</f>
        <v/>
      </c>
      <c r="O413" s="32" t="str">
        <f>IF($B413="","",SUMIF(Transactions!$F:$F,TEXT(Dashboard!O$3,"mmm-yyyy")&amp;Dashboard!$B413,Transactions!$D:$D))</f>
        <v/>
      </c>
      <c r="P413" s="32" t="str">
        <f t="shared" si="13"/>
        <v/>
      </c>
    </row>
    <row r="414" spans="1:16">
      <c r="A414" s="30" t="str">
        <f t="shared" si="14"/>
        <v/>
      </c>
      <c r="B414" s="31"/>
      <c r="C414" s="32" t="str">
        <f>IF($B414="","",SUMIF(Transactions!$F:$F,TEXT(Dashboard!C$3,"mmm-yyyy")&amp;Dashboard!$B414,Transactions!$D:$D))</f>
        <v/>
      </c>
      <c r="D414" s="32" t="str">
        <f>IF($B414="","",SUMIF(Transactions!$F:$F,TEXT(Dashboard!D$3,"mmm-yyyy")&amp;Dashboard!$B414,Transactions!$D:$D))</f>
        <v/>
      </c>
      <c r="E414" s="32" t="str">
        <f>IF($B414="","",SUMIF(Transactions!$F:$F,TEXT(Dashboard!E$3,"mmm-yyyy")&amp;Dashboard!$B414,Transactions!$D:$D))</f>
        <v/>
      </c>
      <c r="F414" s="32" t="str">
        <f>IF($B414="","",SUMIF(Transactions!$F:$F,TEXT(Dashboard!F$3,"mmm-yyyy")&amp;Dashboard!$B414,Transactions!$D:$D))</f>
        <v/>
      </c>
      <c r="G414" s="32" t="str">
        <f>IF($B414="","",SUMIF(Transactions!$F:$F,TEXT(Dashboard!G$3,"mmm-yyyy")&amp;Dashboard!$B414,Transactions!$D:$D))</f>
        <v/>
      </c>
      <c r="H414" s="32" t="str">
        <f>IF($B414="","",SUMIF(Transactions!$F:$F,TEXT(Dashboard!H$3,"mmm-yyyy")&amp;Dashboard!$B414,Transactions!$D:$D))</f>
        <v/>
      </c>
      <c r="I414" s="32" t="str">
        <f>IF($B414="","",SUMIF(Transactions!$F:$F,TEXT(Dashboard!I$3,"mmm-yyyy")&amp;Dashboard!$B414,Transactions!$D:$D))</f>
        <v/>
      </c>
      <c r="J414" s="32" t="str">
        <f>IF($B414="","",SUMIF(Transactions!$F:$F,TEXT(Dashboard!J$3,"mmm-yyyy")&amp;Dashboard!$B414,Transactions!$D:$D))</f>
        <v/>
      </c>
      <c r="K414" s="32" t="str">
        <f>IF($B414="","",SUMIF(Transactions!$F:$F,TEXT(Dashboard!K$3,"mmm-yyyy")&amp;Dashboard!$B414,Transactions!$D:$D))</f>
        <v/>
      </c>
      <c r="L414" s="32" t="str">
        <f>IF($B414="","",SUMIF(Transactions!$F:$F,TEXT(Dashboard!L$3,"mmm-yyyy")&amp;Dashboard!$B414,Transactions!$D:$D))</f>
        <v/>
      </c>
      <c r="M414" s="32" t="str">
        <f>IF($B414="","",SUMIF(Transactions!$F:$F,TEXT(Dashboard!M$3,"mmm-yyyy")&amp;Dashboard!$B414,Transactions!$D:$D))</f>
        <v/>
      </c>
      <c r="N414" s="32" t="str">
        <f>IF($B414="","",SUMIF(Transactions!$F:$F,TEXT(Dashboard!N$3,"mmm-yyyy")&amp;Dashboard!$B414,Transactions!$D:$D))</f>
        <v/>
      </c>
      <c r="O414" s="32" t="str">
        <f>IF($B414="","",SUMIF(Transactions!$F:$F,TEXT(Dashboard!O$3,"mmm-yyyy")&amp;Dashboard!$B414,Transactions!$D:$D))</f>
        <v/>
      </c>
      <c r="P414" s="32" t="str">
        <f t="shared" si="13"/>
        <v/>
      </c>
    </row>
    <row r="415" spans="1:16">
      <c r="A415" s="30" t="str">
        <f t="shared" si="14"/>
        <v/>
      </c>
      <c r="B415" s="31"/>
      <c r="C415" s="32" t="str">
        <f>IF($B415="","",SUMIF(Transactions!$F:$F,TEXT(Dashboard!C$3,"mmm-yyyy")&amp;Dashboard!$B415,Transactions!$D:$D))</f>
        <v/>
      </c>
      <c r="D415" s="32" t="str">
        <f>IF($B415="","",SUMIF(Transactions!$F:$F,TEXT(Dashboard!D$3,"mmm-yyyy")&amp;Dashboard!$B415,Transactions!$D:$D))</f>
        <v/>
      </c>
      <c r="E415" s="32" t="str">
        <f>IF($B415="","",SUMIF(Transactions!$F:$F,TEXT(Dashboard!E$3,"mmm-yyyy")&amp;Dashboard!$B415,Transactions!$D:$D))</f>
        <v/>
      </c>
      <c r="F415" s="32" t="str">
        <f>IF($B415="","",SUMIF(Transactions!$F:$F,TEXT(Dashboard!F$3,"mmm-yyyy")&amp;Dashboard!$B415,Transactions!$D:$D))</f>
        <v/>
      </c>
      <c r="G415" s="32" t="str">
        <f>IF($B415="","",SUMIF(Transactions!$F:$F,TEXT(Dashboard!G$3,"mmm-yyyy")&amp;Dashboard!$B415,Transactions!$D:$D))</f>
        <v/>
      </c>
      <c r="H415" s="32" t="str">
        <f>IF($B415="","",SUMIF(Transactions!$F:$F,TEXT(Dashboard!H$3,"mmm-yyyy")&amp;Dashboard!$B415,Transactions!$D:$D))</f>
        <v/>
      </c>
      <c r="I415" s="32" t="str">
        <f>IF($B415="","",SUMIF(Transactions!$F:$F,TEXT(Dashboard!I$3,"mmm-yyyy")&amp;Dashboard!$B415,Transactions!$D:$D))</f>
        <v/>
      </c>
      <c r="J415" s="32" t="str">
        <f>IF($B415="","",SUMIF(Transactions!$F:$F,TEXT(Dashboard!J$3,"mmm-yyyy")&amp;Dashboard!$B415,Transactions!$D:$D))</f>
        <v/>
      </c>
      <c r="K415" s="32" t="str">
        <f>IF($B415="","",SUMIF(Transactions!$F:$F,TEXT(Dashboard!K$3,"mmm-yyyy")&amp;Dashboard!$B415,Transactions!$D:$D))</f>
        <v/>
      </c>
      <c r="L415" s="32" t="str">
        <f>IF($B415="","",SUMIF(Transactions!$F:$F,TEXT(Dashboard!L$3,"mmm-yyyy")&amp;Dashboard!$B415,Transactions!$D:$D))</f>
        <v/>
      </c>
      <c r="M415" s="32" t="str">
        <f>IF($B415="","",SUMIF(Transactions!$F:$F,TEXT(Dashboard!M$3,"mmm-yyyy")&amp;Dashboard!$B415,Transactions!$D:$D))</f>
        <v/>
      </c>
      <c r="N415" s="32" t="str">
        <f>IF($B415="","",SUMIF(Transactions!$F:$F,TEXT(Dashboard!N$3,"mmm-yyyy")&amp;Dashboard!$B415,Transactions!$D:$D))</f>
        <v/>
      </c>
      <c r="O415" s="32" t="str">
        <f>IF($B415="","",SUMIF(Transactions!$F:$F,TEXT(Dashboard!O$3,"mmm-yyyy")&amp;Dashboard!$B415,Transactions!$D:$D))</f>
        <v/>
      </c>
      <c r="P415" s="32" t="str">
        <f t="shared" si="13"/>
        <v/>
      </c>
    </row>
    <row r="416" spans="1:16">
      <c r="A416" s="30" t="str">
        <f t="shared" si="14"/>
        <v/>
      </c>
      <c r="B416" s="31"/>
      <c r="C416" s="32" t="str">
        <f>IF($B416="","",SUMIF(Transactions!$F:$F,TEXT(Dashboard!C$3,"mmm-yyyy")&amp;Dashboard!$B416,Transactions!$D:$D))</f>
        <v/>
      </c>
      <c r="D416" s="32" t="str">
        <f>IF($B416="","",SUMIF(Transactions!$F:$F,TEXT(Dashboard!D$3,"mmm-yyyy")&amp;Dashboard!$B416,Transactions!$D:$D))</f>
        <v/>
      </c>
      <c r="E416" s="32" t="str">
        <f>IF($B416="","",SUMIF(Transactions!$F:$F,TEXT(Dashboard!E$3,"mmm-yyyy")&amp;Dashboard!$B416,Transactions!$D:$D))</f>
        <v/>
      </c>
      <c r="F416" s="32" t="str">
        <f>IF($B416="","",SUMIF(Transactions!$F:$F,TEXT(Dashboard!F$3,"mmm-yyyy")&amp;Dashboard!$B416,Transactions!$D:$D))</f>
        <v/>
      </c>
      <c r="G416" s="32" t="str">
        <f>IF($B416="","",SUMIF(Transactions!$F:$F,TEXT(Dashboard!G$3,"mmm-yyyy")&amp;Dashboard!$B416,Transactions!$D:$D))</f>
        <v/>
      </c>
      <c r="H416" s="32" t="str">
        <f>IF($B416="","",SUMIF(Transactions!$F:$F,TEXT(Dashboard!H$3,"mmm-yyyy")&amp;Dashboard!$B416,Transactions!$D:$D))</f>
        <v/>
      </c>
      <c r="I416" s="32" t="str">
        <f>IF($B416="","",SUMIF(Transactions!$F:$F,TEXT(Dashboard!I$3,"mmm-yyyy")&amp;Dashboard!$B416,Transactions!$D:$D))</f>
        <v/>
      </c>
      <c r="J416" s="32" t="str">
        <f>IF($B416="","",SUMIF(Transactions!$F:$F,TEXT(Dashboard!J$3,"mmm-yyyy")&amp;Dashboard!$B416,Transactions!$D:$D))</f>
        <v/>
      </c>
      <c r="K416" s="32" t="str">
        <f>IF($B416="","",SUMIF(Transactions!$F:$F,TEXT(Dashboard!K$3,"mmm-yyyy")&amp;Dashboard!$B416,Transactions!$D:$D))</f>
        <v/>
      </c>
      <c r="L416" s="32" t="str">
        <f>IF($B416="","",SUMIF(Transactions!$F:$F,TEXT(Dashboard!L$3,"mmm-yyyy")&amp;Dashboard!$B416,Transactions!$D:$D))</f>
        <v/>
      </c>
      <c r="M416" s="32" t="str">
        <f>IF($B416="","",SUMIF(Transactions!$F:$F,TEXT(Dashboard!M$3,"mmm-yyyy")&amp;Dashboard!$B416,Transactions!$D:$D))</f>
        <v/>
      </c>
      <c r="N416" s="32" t="str">
        <f>IF($B416="","",SUMIF(Transactions!$F:$F,TEXT(Dashboard!N$3,"mmm-yyyy")&amp;Dashboard!$B416,Transactions!$D:$D))</f>
        <v/>
      </c>
      <c r="O416" s="32" t="str">
        <f>IF($B416="","",SUMIF(Transactions!$F:$F,TEXT(Dashboard!O$3,"mmm-yyyy")&amp;Dashboard!$B416,Transactions!$D:$D))</f>
        <v/>
      </c>
      <c r="P416" s="32" t="str">
        <f t="shared" si="13"/>
        <v/>
      </c>
    </row>
    <row r="417" spans="1:16">
      <c r="A417" s="30" t="str">
        <f t="shared" si="14"/>
        <v/>
      </c>
      <c r="B417" s="31"/>
      <c r="C417" s="32" t="str">
        <f>IF($B417="","",SUMIF(Transactions!$F:$F,TEXT(Dashboard!C$3,"mmm-yyyy")&amp;Dashboard!$B417,Transactions!$D:$D))</f>
        <v/>
      </c>
      <c r="D417" s="32" t="str">
        <f>IF($B417="","",SUMIF(Transactions!$F:$F,TEXT(Dashboard!D$3,"mmm-yyyy")&amp;Dashboard!$B417,Transactions!$D:$D))</f>
        <v/>
      </c>
      <c r="E417" s="32" t="str">
        <f>IF($B417="","",SUMIF(Transactions!$F:$F,TEXT(Dashboard!E$3,"mmm-yyyy")&amp;Dashboard!$B417,Transactions!$D:$D))</f>
        <v/>
      </c>
      <c r="F417" s="32" t="str">
        <f>IF($B417="","",SUMIF(Transactions!$F:$F,TEXT(Dashboard!F$3,"mmm-yyyy")&amp;Dashboard!$B417,Transactions!$D:$D))</f>
        <v/>
      </c>
      <c r="G417" s="32" t="str">
        <f>IF($B417="","",SUMIF(Transactions!$F:$F,TEXT(Dashboard!G$3,"mmm-yyyy")&amp;Dashboard!$B417,Transactions!$D:$D))</f>
        <v/>
      </c>
      <c r="H417" s="32" t="str">
        <f>IF($B417="","",SUMIF(Transactions!$F:$F,TEXT(Dashboard!H$3,"mmm-yyyy")&amp;Dashboard!$B417,Transactions!$D:$D))</f>
        <v/>
      </c>
      <c r="I417" s="32" t="str">
        <f>IF($B417="","",SUMIF(Transactions!$F:$F,TEXT(Dashboard!I$3,"mmm-yyyy")&amp;Dashboard!$B417,Transactions!$D:$D))</f>
        <v/>
      </c>
      <c r="J417" s="32" t="str">
        <f>IF($B417="","",SUMIF(Transactions!$F:$F,TEXT(Dashboard!J$3,"mmm-yyyy")&amp;Dashboard!$B417,Transactions!$D:$D))</f>
        <v/>
      </c>
      <c r="K417" s="32" t="str">
        <f>IF($B417="","",SUMIF(Transactions!$F:$F,TEXT(Dashboard!K$3,"mmm-yyyy")&amp;Dashboard!$B417,Transactions!$D:$D))</f>
        <v/>
      </c>
      <c r="L417" s="32" t="str">
        <f>IF($B417="","",SUMIF(Transactions!$F:$F,TEXT(Dashboard!L$3,"mmm-yyyy")&amp;Dashboard!$B417,Transactions!$D:$D))</f>
        <v/>
      </c>
      <c r="M417" s="32" t="str">
        <f>IF($B417="","",SUMIF(Transactions!$F:$F,TEXT(Dashboard!M$3,"mmm-yyyy")&amp;Dashboard!$B417,Transactions!$D:$D))</f>
        <v/>
      </c>
      <c r="N417" s="32" t="str">
        <f>IF($B417="","",SUMIF(Transactions!$F:$F,TEXT(Dashboard!N$3,"mmm-yyyy")&amp;Dashboard!$B417,Transactions!$D:$D))</f>
        <v/>
      </c>
      <c r="O417" s="32" t="str">
        <f>IF($B417="","",SUMIF(Transactions!$F:$F,TEXT(Dashboard!O$3,"mmm-yyyy")&amp;Dashboard!$B417,Transactions!$D:$D))</f>
        <v/>
      </c>
      <c r="P417" s="32" t="str">
        <f t="shared" si="13"/>
        <v/>
      </c>
    </row>
    <row r="418" spans="1:16">
      <c r="A418" s="30" t="str">
        <f t="shared" si="14"/>
        <v/>
      </c>
      <c r="B418" s="31"/>
      <c r="C418" s="32" t="str">
        <f>IF($B418="","",SUMIF(Transactions!$F:$F,TEXT(Dashboard!C$3,"mmm-yyyy")&amp;Dashboard!$B418,Transactions!$D:$D))</f>
        <v/>
      </c>
      <c r="D418" s="32" t="str">
        <f>IF($B418="","",SUMIF(Transactions!$F:$F,TEXT(Dashboard!D$3,"mmm-yyyy")&amp;Dashboard!$B418,Transactions!$D:$D))</f>
        <v/>
      </c>
      <c r="E418" s="32" t="str">
        <f>IF($B418="","",SUMIF(Transactions!$F:$F,TEXT(Dashboard!E$3,"mmm-yyyy")&amp;Dashboard!$B418,Transactions!$D:$D))</f>
        <v/>
      </c>
      <c r="F418" s="32" t="str">
        <f>IF($B418="","",SUMIF(Transactions!$F:$F,TEXT(Dashboard!F$3,"mmm-yyyy")&amp;Dashboard!$B418,Transactions!$D:$D))</f>
        <v/>
      </c>
      <c r="G418" s="32" t="str">
        <f>IF($B418="","",SUMIF(Transactions!$F:$F,TEXT(Dashboard!G$3,"mmm-yyyy")&amp;Dashboard!$B418,Transactions!$D:$D))</f>
        <v/>
      </c>
      <c r="H418" s="32" t="str">
        <f>IF($B418="","",SUMIF(Transactions!$F:$F,TEXT(Dashboard!H$3,"mmm-yyyy")&amp;Dashboard!$B418,Transactions!$D:$D))</f>
        <v/>
      </c>
      <c r="I418" s="32" t="str">
        <f>IF($B418="","",SUMIF(Transactions!$F:$F,TEXT(Dashboard!I$3,"mmm-yyyy")&amp;Dashboard!$B418,Transactions!$D:$D))</f>
        <v/>
      </c>
      <c r="J418" s="32" t="str">
        <f>IF($B418="","",SUMIF(Transactions!$F:$F,TEXT(Dashboard!J$3,"mmm-yyyy")&amp;Dashboard!$B418,Transactions!$D:$D))</f>
        <v/>
      </c>
      <c r="K418" s="32" t="str">
        <f>IF($B418="","",SUMIF(Transactions!$F:$F,TEXT(Dashboard!K$3,"mmm-yyyy")&amp;Dashboard!$B418,Transactions!$D:$D))</f>
        <v/>
      </c>
      <c r="L418" s="32" t="str">
        <f>IF($B418="","",SUMIF(Transactions!$F:$F,TEXT(Dashboard!L$3,"mmm-yyyy")&amp;Dashboard!$B418,Transactions!$D:$D))</f>
        <v/>
      </c>
      <c r="M418" s="32" t="str">
        <f>IF($B418="","",SUMIF(Transactions!$F:$F,TEXT(Dashboard!M$3,"mmm-yyyy")&amp;Dashboard!$B418,Transactions!$D:$D))</f>
        <v/>
      </c>
      <c r="N418" s="32" t="str">
        <f>IF($B418="","",SUMIF(Transactions!$F:$F,TEXT(Dashboard!N$3,"mmm-yyyy")&amp;Dashboard!$B418,Transactions!$D:$D))</f>
        <v/>
      </c>
      <c r="O418" s="32" t="str">
        <f>IF($B418="","",SUMIF(Transactions!$F:$F,TEXT(Dashboard!O$3,"mmm-yyyy")&amp;Dashboard!$B418,Transactions!$D:$D))</f>
        <v/>
      </c>
      <c r="P418" s="32" t="str">
        <f t="shared" si="13"/>
        <v/>
      </c>
    </row>
    <row r="419" spans="1:16">
      <c r="A419" s="30" t="str">
        <f t="shared" si="14"/>
        <v/>
      </c>
      <c r="B419" s="31"/>
      <c r="C419" s="32" t="str">
        <f>IF($B419="","",SUMIF(Transactions!$F:$F,TEXT(Dashboard!C$3,"mmm-yyyy")&amp;Dashboard!$B419,Transactions!$D:$D))</f>
        <v/>
      </c>
      <c r="D419" s="32" t="str">
        <f>IF($B419="","",SUMIF(Transactions!$F:$F,TEXT(Dashboard!D$3,"mmm-yyyy")&amp;Dashboard!$B419,Transactions!$D:$D))</f>
        <v/>
      </c>
      <c r="E419" s="32" t="str">
        <f>IF($B419="","",SUMIF(Transactions!$F:$F,TEXT(Dashboard!E$3,"mmm-yyyy")&amp;Dashboard!$B419,Transactions!$D:$D))</f>
        <v/>
      </c>
      <c r="F419" s="32" t="str">
        <f>IF($B419="","",SUMIF(Transactions!$F:$F,TEXT(Dashboard!F$3,"mmm-yyyy")&amp;Dashboard!$B419,Transactions!$D:$D))</f>
        <v/>
      </c>
      <c r="G419" s="32" t="str">
        <f>IF($B419="","",SUMIF(Transactions!$F:$F,TEXT(Dashboard!G$3,"mmm-yyyy")&amp;Dashboard!$B419,Transactions!$D:$D))</f>
        <v/>
      </c>
      <c r="H419" s="32" t="str">
        <f>IF($B419="","",SUMIF(Transactions!$F:$F,TEXT(Dashboard!H$3,"mmm-yyyy")&amp;Dashboard!$B419,Transactions!$D:$D))</f>
        <v/>
      </c>
      <c r="I419" s="32" t="str">
        <f>IF($B419="","",SUMIF(Transactions!$F:$F,TEXT(Dashboard!I$3,"mmm-yyyy")&amp;Dashboard!$B419,Transactions!$D:$D))</f>
        <v/>
      </c>
      <c r="J419" s="32" t="str">
        <f>IF($B419="","",SUMIF(Transactions!$F:$F,TEXT(Dashboard!J$3,"mmm-yyyy")&amp;Dashboard!$B419,Transactions!$D:$D))</f>
        <v/>
      </c>
      <c r="K419" s="32" t="str">
        <f>IF($B419="","",SUMIF(Transactions!$F:$F,TEXT(Dashboard!K$3,"mmm-yyyy")&amp;Dashboard!$B419,Transactions!$D:$D))</f>
        <v/>
      </c>
      <c r="L419" s="32" t="str">
        <f>IF($B419="","",SUMIF(Transactions!$F:$F,TEXT(Dashboard!L$3,"mmm-yyyy")&amp;Dashboard!$B419,Transactions!$D:$D))</f>
        <v/>
      </c>
      <c r="M419" s="32" t="str">
        <f>IF($B419="","",SUMIF(Transactions!$F:$F,TEXT(Dashboard!M$3,"mmm-yyyy")&amp;Dashboard!$B419,Transactions!$D:$D))</f>
        <v/>
      </c>
      <c r="N419" s="32" t="str">
        <f>IF($B419="","",SUMIF(Transactions!$F:$F,TEXT(Dashboard!N$3,"mmm-yyyy")&amp;Dashboard!$B419,Transactions!$D:$D))</f>
        <v/>
      </c>
      <c r="O419" s="32" t="str">
        <f>IF($B419="","",SUMIF(Transactions!$F:$F,TEXT(Dashboard!O$3,"mmm-yyyy")&amp;Dashboard!$B419,Transactions!$D:$D))</f>
        <v/>
      </c>
      <c r="P419" s="32" t="str">
        <f t="shared" si="13"/>
        <v/>
      </c>
    </row>
    <row r="420" spans="1:16">
      <c r="A420" s="30" t="str">
        <f t="shared" si="14"/>
        <v/>
      </c>
      <c r="B420" s="31"/>
      <c r="C420" s="32" t="str">
        <f>IF($B420="","",SUMIF(Transactions!$F:$F,TEXT(Dashboard!C$3,"mmm-yyyy")&amp;Dashboard!$B420,Transactions!$D:$D))</f>
        <v/>
      </c>
      <c r="D420" s="32" t="str">
        <f>IF($B420="","",SUMIF(Transactions!$F:$F,TEXT(Dashboard!D$3,"mmm-yyyy")&amp;Dashboard!$B420,Transactions!$D:$D))</f>
        <v/>
      </c>
      <c r="E420" s="32" t="str">
        <f>IF($B420="","",SUMIF(Transactions!$F:$F,TEXT(Dashboard!E$3,"mmm-yyyy")&amp;Dashboard!$B420,Transactions!$D:$D))</f>
        <v/>
      </c>
      <c r="F420" s="32" t="str">
        <f>IF($B420="","",SUMIF(Transactions!$F:$F,TEXT(Dashboard!F$3,"mmm-yyyy")&amp;Dashboard!$B420,Transactions!$D:$D))</f>
        <v/>
      </c>
      <c r="G420" s="32" t="str">
        <f>IF($B420="","",SUMIF(Transactions!$F:$F,TEXT(Dashboard!G$3,"mmm-yyyy")&amp;Dashboard!$B420,Transactions!$D:$D))</f>
        <v/>
      </c>
      <c r="H420" s="32" t="str">
        <f>IF($B420="","",SUMIF(Transactions!$F:$F,TEXT(Dashboard!H$3,"mmm-yyyy")&amp;Dashboard!$B420,Transactions!$D:$D))</f>
        <v/>
      </c>
      <c r="I420" s="32" t="str">
        <f>IF($B420="","",SUMIF(Transactions!$F:$F,TEXT(Dashboard!I$3,"mmm-yyyy")&amp;Dashboard!$B420,Transactions!$D:$D))</f>
        <v/>
      </c>
      <c r="J420" s="32" t="str">
        <f>IF($B420="","",SUMIF(Transactions!$F:$F,TEXT(Dashboard!J$3,"mmm-yyyy")&amp;Dashboard!$B420,Transactions!$D:$D))</f>
        <v/>
      </c>
      <c r="K420" s="32" t="str">
        <f>IF($B420="","",SUMIF(Transactions!$F:$F,TEXT(Dashboard!K$3,"mmm-yyyy")&amp;Dashboard!$B420,Transactions!$D:$D))</f>
        <v/>
      </c>
      <c r="L420" s="32" t="str">
        <f>IF($B420="","",SUMIF(Transactions!$F:$F,TEXT(Dashboard!L$3,"mmm-yyyy")&amp;Dashboard!$B420,Transactions!$D:$D))</f>
        <v/>
      </c>
      <c r="M420" s="32" t="str">
        <f>IF($B420="","",SUMIF(Transactions!$F:$F,TEXT(Dashboard!M$3,"mmm-yyyy")&amp;Dashboard!$B420,Transactions!$D:$D))</f>
        <v/>
      </c>
      <c r="N420" s="32" t="str">
        <f>IF($B420="","",SUMIF(Transactions!$F:$F,TEXT(Dashboard!N$3,"mmm-yyyy")&amp;Dashboard!$B420,Transactions!$D:$D))</f>
        <v/>
      </c>
      <c r="O420" s="32" t="str">
        <f>IF($B420="","",SUMIF(Transactions!$F:$F,TEXT(Dashboard!O$3,"mmm-yyyy")&amp;Dashboard!$B420,Transactions!$D:$D))</f>
        <v/>
      </c>
      <c r="P420" s="32" t="str">
        <f t="shared" si="13"/>
        <v/>
      </c>
    </row>
    <row r="421" spans="1:16">
      <c r="A421" s="30" t="str">
        <f t="shared" si="14"/>
        <v/>
      </c>
      <c r="B421" s="31"/>
      <c r="C421" s="32" t="str">
        <f>IF($B421="","",SUMIF(Transactions!$F:$F,TEXT(Dashboard!C$3,"mmm-yyyy")&amp;Dashboard!$B421,Transactions!$D:$D))</f>
        <v/>
      </c>
      <c r="D421" s="32" t="str">
        <f>IF($B421="","",SUMIF(Transactions!$F:$F,TEXT(Dashboard!D$3,"mmm-yyyy")&amp;Dashboard!$B421,Transactions!$D:$D))</f>
        <v/>
      </c>
      <c r="E421" s="32" t="str">
        <f>IF($B421="","",SUMIF(Transactions!$F:$F,TEXT(Dashboard!E$3,"mmm-yyyy")&amp;Dashboard!$B421,Transactions!$D:$D))</f>
        <v/>
      </c>
      <c r="F421" s="32" t="str">
        <f>IF($B421="","",SUMIF(Transactions!$F:$F,TEXT(Dashboard!F$3,"mmm-yyyy")&amp;Dashboard!$B421,Transactions!$D:$D))</f>
        <v/>
      </c>
      <c r="G421" s="32" t="str">
        <f>IF($B421="","",SUMIF(Transactions!$F:$F,TEXT(Dashboard!G$3,"mmm-yyyy")&amp;Dashboard!$B421,Transactions!$D:$D))</f>
        <v/>
      </c>
      <c r="H421" s="32" t="str">
        <f>IF($B421="","",SUMIF(Transactions!$F:$F,TEXT(Dashboard!H$3,"mmm-yyyy")&amp;Dashboard!$B421,Transactions!$D:$D))</f>
        <v/>
      </c>
      <c r="I421" s="32" t="str">
        <f>IF($B421="","",SUMIF(Transactions!$F:$F,TEXT(Dashboard!I$3,"mmm-yyyy")&amp;Dashboard!$B421,Transactions!$D:$D))</f>
        <v/>
      </c>
      <c r="J421" s="32" t="str">
        <f>IF($B421="","",SUMIF(Transactions!$F:$F,TEXT(Dashboard!J$3,"mmm-yyyy")&amp;Dashboard!$B421,Transactions!$D:$D))</f>
        <v/>
      </c>
      <c r="K421" s="32" t="str">
        <f>IF($B421="","",SUMIF(Transactions!$F:$F,TEXT(Dashboard!K$3,"mmm-yyyy")&amp;Dashboard!$B421,Transactions!$D:$D))</f>
        <v/>
      </c>
      <c r="L421" s="32" t="str">
        <f>IF($B421="","",SUMIF(Transactions!$F:$F,TEXT(Dashboard!L$3,"mmm-yyyy")&amp;Dashboard!$B421,Transactions!$D:$D))</f>
        <v/>
      </c>
      <c r="M421" s="32" t="str">
        <f>IF($B421="","",SUMIF(Transactions!$F:$F,TEXT(Dashboard!M$3,"mmm-yyyy")&amp;Dashboard!$B421,Transactions!$D:$D))</f>
        <v/>
      </c>
      <c r="N421" s="32" t="str">
        <f>IF($B421="","",SUMIF(Transactions!$F:$F,TEXT(Dashboard!N$3,"mmm-yyyy")&amp;Dashboard!$B421,Transactions!$D:$D))</f>
        <v/>
      </c>
      <c r="O421" s="32" t="str">
        <f>IF($B421="","",SUMIF(Transactions!$F:$F,TEXT(Dashboard!O$3,"mmm-yyyy")&amp;Dashboard!$B421,Transactions!$D:$D))</f>
        <v/>
      </c>
      <c r="P421" s="32" t="str">
        <f t="shared" si="13"/>
        <v/>
      </c>
    </row>
    <row r="422" spans="1:16">
      <c r="A422" s="30" t="str">
        <f t="shared" si="14"/>
        <v/>
      </c>
      <c r="B422" s="31"/>
      <c r="C422" s="32" t="str">
        <f>IF($B422="","",SUMIF(Transactions!$F:$F,TEXT(Dashboard!C$3,"mmm-yyyy")&amp;Dashboard!$B422,Transactions!$D:$D))</f>
        <v/>
      </c>
      <c r="D422" s="32" t="str">
        <f>IF($B422="","",SUMIF(Transactions!$F:$F,TEXT(Dashboard!D$3,"mmm-yyyy")&amp;Dashboard!$B422,Transactions!$D:$D))</f>
        <v/>
      </c>
      <c r="E422" s="32" t="str">
        <f>IF($B422="","",SUMIF(Transactions!$F:$F,TEXT(Dashboard!E$3,"mmm-yyyy")&amp;Dashboard!$B422,Transactions!$D:$D))</f>
        <v/>
      </c>
      <c r="F422" s="32" t="str">
        <f>IF($B422="","",SUMIF(Transactions!$F:$F,TEXT(Dashboard!F$3,"mmm-yyyy")&amp;Dashboard!$B422,Transactions!$D:$D))</f>
        <v/>
      </c>
      <c r="G422" s="32" t="str">
        <f>IF($B422="","",SUMIF(Transactions!$F:$F,TEXT(Dashboard!G$3,"mmm-yyyy")&amp;Dashboard!$B422,Transactions!$D:$D))</f>
        <v/>
      </c>
      <c r="H422" s="32" t="str">
        <f>IF($B422="","",SUMIF(Transactions!$F:$F,TEXT(Dashboard!H$3,"mmm-yyyy")&amp;Dashboard!$B422,Transactions!$D:$D))</f>
        <v/>
      </c>
      <c r="I422" s="32" t="str">
        <f>IF($B422="","",SUMIF(Transactions!$F:$F,TEXT(Dashboard!I$3,"mmm-yyyy")&amp;Dashboard!$B422,Transactions!$D:$D))</f>
        <v/>
      </c>
      <c r="J422" s="32" t="str">
        <f>IF($B422="","",SUMIF(Transactions!$F:$F,TEXT(Dashboard!J$3,"mmm-yyyy")&amp;Dashboard!$B422,Transactions!$D:$D))</f>
        <v/>
      </c>
      <c r="K422" s="32" t="str">
        <f>IF($B422="","",SUMIF(Transactions!$F:$F,TEXT(Dashboard!K$3,"mmm-yyyy")&amp;Dashboard!$B422,Transactions!$D:$D))</f>
        <v/>
      </c>
      <c r="L422" s="32" t="str">
        <f>IF($B422="","",SUMIF(Transactions!$F:$F,TEXT(Dashboard!L$3,"mmm-yyyy")&amp;Dashboard!$B422,Transactions!$D:$D))</f>
        <v/>
      </c>
      <c r="M422" s="32" t="str">
        <f>IF($B422="","",SUMIF(Transactions!$F:$F,TEXT(Dashboard!M$3,"mmm-yyyy")&amp;Dashboard!$B422,Transactions!$D:$D))</f>
        <v/>
      </c>
      <c r="N422" s="32" t="str">
        <f>IF($B422="","",SUMIF(Transactions!$F:$F,TEXT(Dashboard!N$3,"mmm-yyyy")&amp;Dashboard!$B422,Transactions!$D:$D))</f>
        <v/>
      </c>
      <c r="O422" s="32" t="str">
        <f>IF($B422="","",SUMIF(Transactions!$F:$F,TEXT(Dashboard!O$3,"mmm-yyyy")&amp;Dashboard!$B422,Transactions!$D:$D))</f>
        <v/>
      </c>
      <c r="P422" s="32" t="str">
        <f t="shared" si="13"/>
        <v/>
      </c>
    </row>
    <row r="423" spans="1:16">
      <c r="A423" s="30" t="str">
        <f t="shared" si="14"/>
        <v/>
      </c>
      <c r="B423" s="31"/>
      <c r="C423" s="32" t="str">
        <f>IF($B423="","",SUMIF(Transactions!$F:$F,TEXT(Dashboard!C$3,"mmm-yyyy")&amp;Dashboard!$B423,Transactions!$D:$D))</f>
        <v/>
      </c>
      <c r="D423" s="32" t="str">
        <f>IF($B423="","",SUMIF(Transactions!$F:$F,TEXT(Dashboard!D$3,"mmm-yyyy")&amp;Dashboard!$B423,Transactions!$D:$D))</f>
        <v/>
      </c>
      <c r="E423" s="32" t="str">
        <f>IF($B423="","",SUMIF(Transactions!$F:$F,TEXT(Dashboard!E$3,"mmm-yyyy")&amp;Dashboard!$B423,Transactions!$D:$D))</f>
        <v/>
      </c>
      <c r="F423" s="32" t="str">
        <f>IF($B423="","",SUMIF(Transactions!$F:$F,TEXT(Dashboard!F$3,"mmm-yyyy")&amp;Dashboard!$B423,Transactions!$D:$D))</f>
        <v/>
      </c>
      <c r="G423" s="32" t="str">
        <f>IF($B423="","",SUMIF(Transactions!$F:$F,TEXT(Dashboard!G$3,"mmm-yyyy")&amp;Dashboard!$B423,Transactions!$D:$D))</f>
        <v/>
      </c>
      <c r="H423" s="32" t="str">
        <f>IF($B423="","",SUMIF(Transactions!$F:$F,TEXT(Dashboard!H$3,"mmm-yyyy")&amp;Dashboard!$B423,Transactions!$D:$D))</f>
        <v/>
      </c>
      <c r="I423" s="32" t="str">
        <f>IF($B423="","",SUMIF(Transactions!$F:$F,TEXT(Dashboard!I$3,"mmm-yyyy")&amp;Dashboard!$B423,Transactions!$D:$D))</f>
        <v/>
      </c>
      <c r="J423" s="32" t="str">
        <f>IF($B423="","",SUMIF(Transactions!$F:$F,TEXT(Dashboard!J$3,"mmm-yyyy")&amp;Dashboard!$B423,Transactions!$D:$D))</f>
        <v/>
      </c>
      <c r="K423" s="32" t="str">
        <f>IF($B423="","",SUMIF(Transactions!$F:$F,TEXT(Dashboard!K$3,"mmm-yyyy")&amp;Dashboard!$B423,Transactions!$D:$D))</f>
        <v/>
      </c>
      <c r="L423" s="32" t="str">
        <f>IF($B423="","",SUMIF(Transactions!$F:$F,TEXT(Dashboard!L$3,"mmm-yyyy")&amp;Dashboard!$B423,Transactions!$D:$D))</f>
        <v/>
      </c>
      <c r="M423" s="32" t="str">
        <f>IF($B423="","",SUMIF(Transactions!$F:$F,TEXT(Dashboard!M$3,"mmm-yyyy")&amp;Dashboard!$B423,Transactions!$D:$D))</f>
        <v/>
      </c>
      <c r="N423" s="32" t="str">
        <f>IF($B423="","",SUMIF(Transactions!$F:$F,TEXT(Dashboard!N$3,"mmm-yyyy")&amp;Dashboard!$B423,Transactions!$D:$D))</f>
        <v/>
      </c>
      <c r="O423" s="32" t="str">
        <f>IF($B423="","",SUMIF(Transactions!$F:$F,TEXT(Dashboard!O$3,"mmm-yyyy")&amp;Dashboard!$B423,Transactions!$D:$D))</f>
        <v/>
      </c>
      <c r="P423" s="32" t="str">
        <f t="shared" si="13"/>
        <v/>
      </c>
    </row>
    <row r="424" spans="1:16">
      <c r="A424" s="30" t="str">
        <f t="shared" si="14"/>
        <v/>
      </c>
      <c r="B424" s="31"/>
      <c r="C424" s="32" t="str">
        <f>IF($B424="","",SUMIF(Transactions!$F:$F,TEXT(Dashboard!C$3,"mmm-yyyy")&amp;Dashboard!$B424,Transactions!$D:$D))</f>
        <v/>
      </c>
      <c r="D424" s="32" t="str">
        <f>IF($B424="","",SUMIF(Transactions!$F:$F,TEXT(Dashboard!D$3,"mmm-yyyy")&amp;Dashboard!$B424,Transactions!$D:$D))</f>
        <v/>
      </c>
      <c r="E424" s="32" t="str">
        <f>IF($B424="","",SUMIF(Transactions!$F:$F,TEXT(Dashboard!E$3,"mmm-yyyy")&amp;Dashboard!$B424,Transactions!$D:$D))</f>
        <v/>
      </c>
      <c r="F424" s="32" t="str">
        <f>IF($B424="","",SUMIF(Transactions!$F:$F,TEXT(Dashboard!F$3,"mmm-yyyy")&amp;Dashboard!$B424,Transactions!$D:$D))</f>
        <v/>
      </c>
      <c r="G424" s="32" t="str">
        <f>IF($B424="","",SUMIF(Transactions!$F:$F,TEXT(Dashboard!G$3,"mmm-yyyy")&amp;Dashboard!$B424,Transactions!$D:$D))</f>
        <v/>
      </c>
      <c r="H424" s="32" t="str">
        <f>IF($B424="","",SUMIF(Transactions!$F:$F,TEXT(Dashboard!H$3,"mmm-yyyy")&amp;Dashboard!$B424,Transactions!$D:$D))</f>
        <v/>
      </c>
      <c r="I424" s="32" t="str">
        <f>IF($B424="","",SUMIF(Transactions!$F:$F,TEXT(Dashboard!I$3,"mmm-yyyy")&amp;Dashboard!$B424,Transactions!$D:$D))</f>
        <v/>
      </c>
      <c r="J424" s="32" t="str">
        <f>IF($B424="","",SUMIF(Transactions!$F:$F,TEXT(Dashboard!J$3,"mmm-yyyy")&amp;Dashboard!$B424,Transactions!$D:$D))</f>
        <v/>
      </c>
      <c r="K424" s="32" t="str">
        <f>IF($B424="","",SUMIF(Transactions!$F:$F,TEXT(Dashboard!K$3,"mmm-yyyy")&amp;Dashboard!$B424,Transactions!$D:$D))</f>
        <v/>
      </c>
      <c r="L424" s="32" t="str">
        <f>IF($B424="","",SUMIF(Transactions!$F:$F,TEXT(Dashboard!L$3,"mmm-yyyy")&amp;Dashboard!$B424,Transactions!$D:$D))</f>
        <v/>
      </c>
      <c r="M424" s="32" t="str">
        <f>IF($B424="","",SUMIF(Transactions!$F:$F,TEXT(Dashboard!M$3,"mmm-yyyy")&amp;Dashboard!$B424,Transactions!$D:$D))</f>
        <v/>
      </c>
      <c r="N424" s="32" t="str">
        <f>IF($B424="","",SUMIF(Transactions!$F:$F,TEXT(Dashboard!N$3,"mmm-yyyy")&amp;Dashboard!$B424,Transactions!$D:$D))</f>
        <v/>
      </c>
      <c r="O424" s="32" t="str">
        <f>IF($B424="","",SUMIF(Transactions!$F:$F,TEXT(Dashboard!O$3,"mmm-yyyy")&amp;Dashboard!$B424,Transactions!$D:$D))</f>
        <v/>
      </c>
      <c r="P424" s="32" t="str">
        <f t="shared" si="13"/>
        <v/>
      </c>
    </row>
    <row r="425" spans="1:16">
      <c r="A425" s="30" t="str">
        <f t="shared" si="14"/>
        <v/>
      </c>
      <c r="B425" s="31"/>
      <c r="C425" s="32" t="str">
        <f>IF($B425="","",SUMIF(Transactions!$F:$F,TEXT(Dashboard!C$3,"mmm-yyyy")&amp;Dashboard!$B425,Transactions!$D:$D))</f>
        <v/>
      </c>
      <c r="D425" s="32" t="str">
        <f>IF($B425="","",SUMIF(Transactions!$F:$F,TEXT(Dashboard!D$3,"mmm-yyyy")&amp;Dashboard!$B425,Transactions!$D:$D))</f>
        <v/>
      </c>
      <c r="E425" s="32" t="str">
        <f>IF($B425="","",SUMIF(Transactions!$F:$F,TEXT(Dashboard!E$3,"mmm-yyyy")&amp;Dashboard!$B425,Transactions!$D:$D))</f>
        <v/>
      </c>
      <c r="F425" s="32" t="str">
        <f>IF($B425="","",SUMIF(Transactions!$F:$F,TEXT(Dashboard!F$3,"mmm-yyyy")&amp;Dashboard!$B425,Transactions!$D:$D))</f>
        <v/>
      </c>
      <c r="G425" s="32" t="str">
        <f>IF($B425="","",SUMIF(Transactions!$F:$F,TEXT(Dashboard!G$3,"mmm-yyyy")&amp;Dashboard!$B425,Transactions!$D:$D))</f>
        <v/>
      </c>
      <c r="H425" s="32" t="str">
        <f>IF($B425="","",SUMIF(Transactions!$F:$F,TEXT(Dashboard!H$3,"mmm-yyyy")&amp;Dashboard!$B425,Transactions!$D:$D))</f>
        <v/>
      </c>
      <c r="I425" s="32" t="str">
        <f>IF($B425="","",SUMIF(Transactions!$F:$F,TEXT(Dashboard!I$3,"mmm-yyyy")&amp;Dashboard!$B425,Transactions!$D:$D))</f>
        <v/>
      </c>
      <c r="J425" s="32" t="str">
        <f>IF($B425="","",SUMIF(Transactions!$F:$F,TEXT(Dashboard!J$3,"mmm-yyyy")&amp;Dashboard!$B425,Transactions!$D:$D))</f>
        <v/>
      </c>
      <c r="K425" s="32" t="str">
        <f>IF($B425="","",SUMIF(Transactions!$F:$F,TEXT(Dashboard!K$3,"mmm-yyyy")&amp;Dashboard!$B425,Transactions!$D:$D))</f>
        <v/>
      </c>
      <c r="L425" s="32" t="str">
        <f>IF($B425="","",SUMIF(Transactions!$F:$F,TEXT(Dashboard!L$3,"mmm-yyyy")&amp;Dashboard!$B425,Transactions!$D:$D))</f>
        <v/>
      </c>
      <c r="M425" s="32" t="str">
        <f>IF($B425="","",SUMIF(Transactions!$F:$F,TEXT(Dashboard!M$3,"mmm-yyyy")&amp;Dashboard!$B425,Transactions!$D:$D))</f>
        <v/>
      </c>
      <c r="N425" s="32" t="str">
        <f>IF($B425="","",SUMIF(Transactions!$F:$F,TEXT(Dashboard!N$3,"mmm-yyyy")&amp;Dashboard!$B425,Transactions!$D:$D))</f>
        <v/>
      </c>
      <c r="O425" s="32" t="str">
        <f>IF($B425="","",SUMIF(Transactions!$F:$F,TEXT(Dashboard!O$3,"mmm-yyyy")&amp;Dashboard!$B425,Transactions!$D:$D))</f>
        <v/>
      </c>
      <c r="P425" s="32" t="str">
        <f t="shared" si="13"/>
        <v/>
      </c>
    </row>
    <row r="426" spans="1:16">
      <c r="A426" s="30" t="str">
        <f t="shared" si="14"/>
        <v/>
      </c>
      <c r="B426" s="31"/>
      <c r="C426" s="32" t="str">
        <f>IF($B426="","",SUMIF(Transactions!$F:$F,TEXT(Dashboard!C$3,"mmm-yyyy")&amp;Dashboard!$B426,Transactions!$D:$D))</f>
        <v/>
      </c>
      <c r="D426" s="32" t="str">
        <f>IF($B426="","",SUMIF(Transactions!$F:$F,TEXT(Dashboard!D$3,"mmm-yyyy")&amp;Dashboard!$B426,Transactions!$D:$D))</f>
        <v/>
      </c>
      <c r="E426" s="32" t="str">
        <f>IF($B426="","",SUMIF(Transactions!$F:$F,TEXT(Dashboard!E$3,"mmm-yyyy")&amp;Dashboard!$B426,Transactions!$D:$D))</f>
        <v/>
      </c>
      <c r="F426" s="32" t="str">
        <f>IF($B426="","",SUMIF(Transactions!$F:$F,TEXT(Dashboard!F$3,"mmm-yyyy")&amp;Dashboard!$B426,Transactions!$D:$D))</f>
        <v/>
      </c>
      <c r="G426" s="32" t="str">
        <f>IF($B426="","",SUMIF(Transactions!$F:$F,TEXT(Dashboard!G$3,"mmm-yyyy")&amp;Dashboard!$B426,Transactions!$D:$D))</f>
        <v/>
      </c>
      <c r="H426" s="32" t="str">
        <f>IF($B426="","",SUMIF(Transactions!$F:$F,TEXT(Dashboard!H$3,"mmm-yyyy")&amp;Dashboard!$B426,Transactions!$D:$D))</f>
        <v/>
      </c>
      <c r="I426" s="32" t="str">
        <f>IF($B426="","",SUMIF(Transactions!$F:$F,TEXT(Dashboard!I$3,"mmm-yyyy")&amp;Dashboard!$B426,Transactions!$D:$D))</f>
        <v/>
      </c>
      <c r="J426" s="32" t="str">
        <f>IF($B426="","",SUMIF(Transactions!$F:$F,TEXT(Dashboard!J$3,"mmm-yyyy")&amp;Dashboard!$B426,Transactions!$D:$D))</f>
        <v/>
      </c>
      <c r="K426" s="32" t="str">
        <f>IF($B426="","",SUMIF(Transactions!$F:$F,TEXT(Dashboard!K$3,"mmm-yyyy")&amp;Dashboard!$B426,Transactions!$D:$D))</f>
        <v/>
      </c>
      <c r="L426" s="32" t="str">
        <f>IF($B426="","",SUMIF(Transactions!$F:$F,TEXT(Dashboard!L$3,"mmm-yyyy")&amp;Dashboard!$B426,Transactions!$D:$D))</f>
        <v/>
      </c>
      <c r="M426" s="32" t="str">
        <f>IF($B426="","",SUMIF(Transactions!$F:$F,TEXT(Dashboard!M$3,"mmm-yyyy")&amp;Dashboard!$B426,Transactions!$D:$D))</f>
        <v/>
      </c>
      <c r="N426" s="32" t="str">
        <f>IF($B426="","",SUMIF(Transactions!$F:$F,TEXT(Dashboard!N$3,"mmm-yyyy")&amp;Dashboard!$B426,Transactions!$D:$D))</f>
        <v/>
      </c>
      <c r="O426" s="32" t="str">
        <f>IF($B426="","",SUMIF(Transactions!$F:$F,TEXT(Dashboard!O$3,"mmm-yyyy")&amp;Dashboard!$B426,Transactions!$D:$D))</f>
        <v/>
      </c>
      <c r="P426" s="32" t="str">
        <f t="shared" si="13"/>
        <v/>
      </c>
    </row>
    <row r="427" spans="1:16">
      <c r="A427" s="30" t="str">
        <f t="shared" si="14"/>
        <v/>
      </c>
      <c r="B427" s="31"/>
      <c r="C427" s="32" t="str">
        <f>IF($B427="","",SUMIF(Transactions!$F:$F,TEXT(Dashboard!C$3,"mmm-yyyy")&amp;Dashboard!$B427,Transactions!$D:$D))</f>
        <v/>
      </c>
      <c r="D427" s="32" t="str">
        <f>IF($B427="","",SUMIF(Transactions!$F:$F,TEXT(Dashboard!D$3,"mmm-yyyy")&amp;Dashboard!$B427,Transactions!$D:$D))</f>
        <v/>
      </c>
      <c r="E427" s="32" t="str">
        <f>IF($B427="","",SUMIF(Transactions!$F:$F,TEXT(Dashboard!E$3,"mmm-yyyy")&amp;Dashboard!$B427,Transactions!$D:$D))</f>
        <v/>
      </c>
      <c r="F427" s="32" t="str">
        <f>IF($B427="","",SUMIF(Transactions!$F:$F,TEXT(Dashboard!F$3,"mmm-yyyy")&amp;Dashboard!$B427,Transactions!$D:$D))</f>
        <v/>
      </c>
      <c r="G427" s="32" t="str">
        <f>IF($B427="","",SUMIF(Transactions!$F:$F,TEXT(Dashboard!G$3,"mmm-yyyy")&amp;Dashboard!$B427,Transactions!$D:$D))</f>
        <v/>
      </c>
      <c r="H427" s="32" t="str">
        <f>IF($B427="","",SUMIF(Transactions!$F:$F,TEXT(Dashboard!H$3,"mmm-yyyy")&amp;Dashboard!$B427,Transactions!$D:$D))</f>
        <v/>
      </c>
      <c r="I427" s="32" t="str">
        <f>IF($B427="","",SUMIF(Transactions!$F:$F,TEXT(Dashboard!I$3,"mmm-yyyy")&amp;Dashboard!$B427,Transactions!$D:$D))</f>
        <v/>
      </c>
      <c r="J427" s="32" t="str">
        <f>IF($B427="","",SUMIF(Transactions!$F:$F,TEXT(Dashboard!J$3,"mmm-yyyy")&amp;Dashboard!$B427,Transactions!$D:$D))</f>
        <v/>
      </c>
      <c r="K427" s="32" t="str">
        <f>IF($B427="","",SUMIF(Transactions!$F:$F,TEXT(Dashboard!K$3,"mmm-yyyy")&amp;Dashboard!$B427,Transactions!$D:$D))</f>
        <v/>
      </c>
      <c r="L427" s="32" t="str">
        <f>IF($B427="","",SUMIF(Transactions!$F:$F,TEXT(Dashboard!L$3,"mmm-yyyy")&amp;Dashboard!$B427,Transactions!$D:$D))</f>
        <v/>
      </c>
      <c r="M427" s="32" t="str">
        <f>IF($B427="","",SUMIF(Transactions!$F:$F,TEXT(Dashboard!M$3,"mmm-yyyy")&amp;Dashboard!$B427,Transactions!$D:$D))</f>
        <v/>
      </c>
      <c r="N427" s="32" t="str">
        <f>IF($B427="","",SUMIF(Transactions!$F:$F,TEXT(Dashboard!N$3,"mmm-yyyy")&amp;Dashboard!$B427,Transactions!$D:$D))</f>
        <v/>
      </c>
      <c r="O427" s="32" t="str">
        <f>IF($B427="","",SUMIF(Transactions!$F:$F,TEXT(Dashboard!O$3,"mmm-yyyy")&amp;Dashboard!$B427,Transactions!$D:$D))</f>
        <v/>
      </c>
      <c r="P427" s="32" t="str">
        <f t="shared" si="13"/>
        <v/>
      </c>
    </row>
    <row r="428" spans="1:16">
      <c r="A428" s="30" t="str">
        <f t="shared" si="14"/>
        <v/>
      </c>
      <c r="B428" s="31"/>
      <c r="C428" s="32" t="str">
        <f>IF($B428="","",SUMIF(Transactions!$F:$F,TEXT(Dashboard!C$3,"mmm-yyyy")&amp;Dashboard!$B428,Transactions!$D:$D))</f>
        <v/>
      </c>
      <c r="D428" s="32" t="str">
        <f>IF($B428="","",SUMIF(Transactions!$F:$F,TEXT(Dashboard!D$3,"mmm-yyyy")&amp;Dashboard!$B428,Transactions!$D:$D))</f>
        <v/>
      </c>
      <c r="E428" s="32" t="str">
        <f>IF($B428="","",SUMIF(Transactions!$F:$F,TEXT(Dashboard!E$3,"mmm-yyyy")&amp;Dashboard!$B428,Transactions!$D:$D))</f>
        <v/>
      </c>
      <c r="F428" s="32" t="str">
        <f>IF($B428="","",SUMIF(Transactions!$F:$F,TEXT(Dashboard!F$3,"mmm-yyyy")&amp;Dashboard!$B428,Transactions!$D:$D))</f>
        <v/>
      </c>
      <c r="G428" s="32" t="str">
        <f>IF($B428="","",SUMIF(Transactions!$F:$F,TEXT(Dashboard!G$3,"mmm-yyyy")&amp;Dashboard!$B428,Transactions!$D:$D))</f>
        <v/>
      </c>
      <c r="H428" s="32" t="str">
        <f>IF($B428="","",SUMIF(Transactions!$F:$F,TEXT(Dashboard!H$3,"mmm-yyyy")&amp;Dashboard!$B428,Transactions!$D:$D))</f>
        <v/>
      </c>
      <c r="I428" s="32" t="str">
        <f>IF($B428="","",SUMIF(Transactions!$F:$F,TEXT(Dashboard!I$3,"mmm-yyyy")&amp;Dashboard!$B428,Transactions!$D:$D))</f>
        <v/>
      </c>
      <c r="J428" s="32" t="str">
        <f>IF($B428="","",SUMIF(Transactions!$F:$F,TEXT(Dashboard!J$3,"mmm-yyyy")&amp;Dashboard!$B428,Transactions!$D:$D))</f>
        <v/>
      </c>
      <c r="K428" s="32" t="str">
        <f>IF($B428="","",SUMIF(Transactions!$F:$F,TEXT(Dashboard!K$3,"mmm-yyyy")&amp;Dashboard!$B428,Transactions!$D:$D))</f>
        <v/>
      </c>
      <c r="L428" s="32" t="str">
        <f>IF($B428="","",SUMIF(Transactions!$F:$F,TEXT(Dashboard!L$3,"mmm-yyyy")&amp;Dashboard!$B428,Transactions!$D:$D))</f>
        <v/>
      </c>
      <c r="M428" s="32" t="str">
        <f>IF($B428="","",SUMIF(Transactions!$F:$F,TEXT(Dashboard!M$3,"mmm-yyyy")&amp;Dashboard!$B428,Transactions!$D:$D))</f>
        <v/>
      </c>
      <c r="N428" s="32" t="str">
        <f>IF($B428="","",SUMIF(Transactions!$F:$F,TEXT(Dashboard!N$3,"mmm-yyyy")&amp;Dashboard!$B428,Transactions!$D:$D))</f>
        <v/>
      </c>
      <c r="O428" s="32" t="str">
        <f>IF($B428="","",SUMIF(Transactions!$F:$F,TEXT(Dashboard!O$3,"mmm-yyyy")&amp;Dashboard!$B428,Transactions!$D:$D))</f>
        <v/>
      </c>
      <c r="P428" s="32" t="str">
        <f t="shared" si="13"/>
        <v/>
      </c>
    </row>
    <row r="429" spans="1:16">
      <c r="A429" s="30" t="str">
        <f t="shared" si="14"/>
        <v/>
      </c>
      <c r="B429" s="31"/>
      <c r="C429" s="32" t="str">
        <f>IF($B429="","",SUMIF(Transactions!$F:$F,TEXT(Dashboard!C$3,"mmm-yyyy")&amp;Dashboard!$B429,Transactions!$D:$D))</f>
        <v/>
      </c>
      <c r="D429" s="32" t="str">
        <f>IF($B429="","",SUMIF(Transactions!$F:$F,TEXT(Dashboard!D$3,"mmm-yyyy")&amp;Dashboard!$B429,Transactions!$D:$D))</f>
        <v/>
      </c>
      <c r="E429" s="32" t="str">
        <f>IF($B429="","",SUMIF(Transactions!$F:$F,TEXT(Dashboard!E$3,"mmm-yyyy")&amp;Dashboard!$B429,Transactions!$D:$D))</f>
        <v/>
      </c>
      <c r="F429" s="32" t="str">
        <f>IF($B429="","",SUMIF(Transactions!$F:$F,TEXT(Dashboard!F$3,"mmm-yyyy")&amp;Dashboard!$B429,Transactions!$D:$D))</f>
        <v/>
      </c>
      <c r="G429" s="32" t="str">
        <f>IF($B429="","",SUMIF(Transactions!$F:$F,TEXT(Dashboard!G$3,"mmm-yyyy")&amp;Dashboard!$B429,Transactions!$D:$D))</f>
        <v/>
      </c>
      <c r="H429" s="32" t="str">
        <f>IF($B429="","",SUMIF(Transactions!$F:$F,TEXT(Dashboard!H$3,"mmm-yyyy")&amp;Dashboard!$B429,Transactions!$D:$D))</f>
        <v/>
      </c>
      <c r="I429" s="32" t="str">
        <f>IF($B429="","",SUMIF(Transactions!$F:$F,TEXT(Dashboard!I$3,"mmm-yyyy")&amp;Dashboard!$B429,Transactions!$D:$D))</f>
        <v/>
      </c>
      <c r="J429" s="32" t="str">
        <f>IF($B429="","",SUMIF(Transactions!$F:$F,TEXT(Dashboard!J$3,"mmm-yyyy")&amp;Dashboard!$B429,Transactions!$D:$D))</f>
        <v/>
      </c>
      <c r="K429" s="32" t="str">
        <f>IF($B429="","",SUMIF(Transactions!$F:$F,TEXT(Dashboard!K$3,"mmm-yyyy")&amp;Dashboard!$B429,Transactions!$D:$D))</f>
        <v/>
      </c>
      <c r="L429" s="32" t="str">
        <f>IF($B429="","",SUMIF(Transactions!$F:$F,TEXT(Dashboard!L$3,"mmm-yyyy")&amp;Dashboard!$B429,Transactions!$D:$D))</f>
        <v/>
      </c>
      <c r="M429" s="32" t="str">
        <f>IF($B429="","",SUMIF(Transactions!$F:$F,TEXT(Dashboard!M$3,"mmm-yyyy")&amp;Dashboard!$B429,Transactions!$D:$D))</f>
        <v/>
      </c>
      <c r="N429" s="32" t="str">
        <f>IF($B429="","",SUMIF(Transactions!$F:$F,TEXT(Dashboard!N$3,"mmm-yyyy")&amp;Dashboard!$B429,Transactions!$D:$D))</f>
        <v/>
      </c>
      <c r="O429" s="32" t="str">
        <f>IF($B429="","",SUMIF(Transactions!$F:$F,TEXT(Dashboard!O$3,"mmm-yyyy")&amp;Dashboard!$B429,Transactions!$D:$D))</f>
        <v/>
      </c>
      <c r="P429" s="32" t="str">
        <f t="shared" si="13"/>
        <v/>
      </c>
    </row>
    <row r="430" spans="1:16">
      <c r="A430" s="30" t="str">
        <f t="shared" si="14"/>
        <v/>
      </c>
      <c r="B430" s="31"/>
      <c r="C430" s="32" t="str">
        <f>IF($B430="","",SUMIF(Transactions!$F:$F,TEXT(Dashboard!C$3,"mmm-yyyy")&amp;Dashboard!$B430,Transactions!$D:$D))</f>
        <v/>
      </c>
      <c r="D430" s="32" t="str">
        <f>IF($B430="","",SUMIF(Transactions!$F:$F,TEXT(Dashboard!D$3,"mmm-yyyy")&amp;Dashboard!$B430,Transactions!$D:$D))</f>
        <v/>
      </c>
      <c r="E430" s="32" t="str">
        <f>IF($B430="","",SUMIF(Transactions!$F:$F,TEXT(Dashboard!E$3,"mmm-yyyy")&amp;Dashboard!$B430,Transactions!$D:$D))</f>
        <v/>
      </c>
      <c r="F430" s="32" t="str">
        <f>IF($B430="","",SUMIF(Transactions!$F:$F,TEXT(Dashboard!F$3,"mmm-yyyy")&amp;Dashboard!$B430,Transactions!$D:$D))</f>
        <v/>
      </c>
      <c r="G430" s="32" t="str">
        <f>IF($B430="","",SUMIF(Transactions!$F:$F,TEXT(Dashboard!G$3,"mmm-yyyy")&amp;Dashboard!$B430,Transactions!$D:$D))</f>
        <v/>
      </c>
      <c r="H430" s="32" t="str">
        <f>IF($B430="","",SUMIF(Transactions!$F:$F,TEXT(Dashboard!H$3,"mmm-yyyy")&amp;Dashboard!$B430,Transactions!$D:$D))</f>
        <v/>
      </c>
      <c r="I430" s="32" t="str">
        <f>IF($B430="","",SUMIF(Transactions!$F:$F,TEXT(Dashboard!I$3,"mmm-yyyy")&amp;Dashboard!$B430,Transactions!$D:$D))</f>
        <v/>
      </c>
      <c r="J430" s="32" t="str">
        <f>IF($B430="","",SUMIF(Transactions!$F:$F,TEXT(Dashboard!J$3,"mmm-yyyy")&amp;Dashboard!$B430,Transactions!$D:$D))</f>
        <v/>
      </c>
      <c r="K430" s="32" t="str">
        <f>IF($B430="","",SUMIF(Transactions!$F:$F,TEXT(Dashboard!K$3,"mmm-yyyy")&amp;Dashboard!$B430,Transactions!$D:$D))</f>
        <v/>
      </c>
      <c r="L430" s="32" t="str">
        <f>IF($B430="","",SUMIF(Transactions!$F:$F,TEXT(Dashboard!L$3,"mmm-yyyy")&amp;Dashboard!$B430,Transactions!$D:$D))</f>
        <v/>
      </c>
      <c r="M430" s="32" t="str">
        <f>IF($B430="","",SUMIF(Transactions!$F:$F,TEXT(Dashboard!M$3,"mmm-yyyy")&amp;Dashboard!$B430,Transactions!$D:$D))</f>
        <v/>
      </c>
      <c r="N430" s="32" t="str">
        <f>IF($B430="","",SUMIF(Transactions!$F:$F,TEXT(Dashboard!N$3,"mmm-yyyy")&amp;Dashboard!$B430,Transactions!$D:$D))</f>
        <v/>
      </c>
      <c r="O430" s="32" t="str">
        <f>IF($B430="","",SUMIF(Transactions!$F:$F,TEXT(Dashboard!O$3,"mmm-yyyy")&amp;Dashboard!$B430,Transactions!$D:$D))</f>
        <v/>
      </c>
      <c r="P430" s="32" t="str">
        <f t="shared" si="13"/>
        <v/>
      </c>
    </row>
    <row r="431" spans="1:16">
      <c r="A431" s="30" t="str">
        <f t="shared" si="14"/>
        <v/>
      </c>
      <c r="B431" s="31"/>
      <c r="C431" s="32" t="str">
        <f>IF($B431="","",SUMIF(Transactions!$F:$F,TEXT(Dashboard!C$3,"mmm-yyyy")&amp;Dashboard!$B431,Transactions!$D:$D))</f>
        <v/>
      </c>
      <c r="D431" s="32" t="str">
        <f>IF($B431="","",SUMIF(Transactions!$F:$F,TEXT(Dashboard!D$3,"mmm-yyyy")&amp;Dashboard!$B431,Transactions!$D:$D))</f>
        <v/>
      </c>
      <c r="E431" s="32" t="str">
        <f>IF($B431="","",SUMIF(Transactions!$F:$F,TEXT(Dashboard!E$3,"mmm-yyyy")&amp;Dashboard!$B431,Transactions!$D:$D))</f>
        <v/>
      </c>
      <c r="F431" s="32" t="str">
        <f>IF($B431="","",SUMIF(Transactions!$F:$F,TEXT(Dashboard!F$3,"mmm-yyyy")&amp;Dashboard!$B431,Transactions!$D:$D))</f>
        <v/>
      </c>
      <c r="G431" s="32" t="str">
        <f>IF($B431="","",SUMIF(Transactions!$F:$F,TEXT(Dashboard!G$3,"mmm-yyyy")&amp;Dashboard!$B431,Transactions!$D:$D))</f>
        <v/>
      </c>
      <c r="H431" s="32" t="str">
        <f>IF($B431="","",SUMIF(Transactions!$F:$F,TEXT(Dashboard!H$3,"mmm-yyyy")&amp;Dashboard!$B431,Transactions!$D:$D))</f>
        <v/>
      </c>
      <c r="I431" s="32" t="str">
        <f>IF($B431="","",SUMIF(Transactions!$F:$F,TEXT(Dashboard!I$3,"mmm-yyyy")&amp;Dashboard!$B431,Transactions!$D:$D))</f>
        <v/>
      </c>
      <c r="J431" s="32" t="str">
        <f>IF($B431="","",SUMIF(Transactions!$F:$F,TEXT(Dashboard!J$3,"mmm-yyyy")&amp;Dashboard!$B431,Transactions!$D:$D))</f>
        <v/>
      </c>
      <c r="K431" s="32" t="str">
        <f>IF($B431="","",SUMIF(Transactions!$F:$F,TEXT(Dashboard!K$3,"mmm-yyyy")&amp;Dashboard!$B431,Transactions!$D:$D))</f>
        <v/>
      </c>
      <c r="L431" s="32" t="str">
        <f>IF($B431="","",SUMIF(Transactions!$F:$F,TEXT(Dashboard!L$3,"mmm-yyyy")&amp;Dashboard!$B431,Transactions!$D:$D))</f>
        <v/>
      </c>
      <c r="M431" s="32" t="str">
        <f>IF($B431="","",SUMIF(Transactions!$F:$F,TEXT(Dashboard!M$3,"mmm-yyyy")&amp;Dashboard!$B431,Transactions!$D:$D))</f>
        <v/>
      </c>
      <c r="N431" s="32" t="str">
        <f>IF($B431="","",SUMIF(Transactions!$F:$F,TEXT(Dashboard!N$3,"mmm-yyyy")&amp;Dashboard!$B431,Transactions!$D:$D))</f>
        <v/>
      </c>
      <c r="O431" s="32" t="str">
        <f>IF($B431="","",SUMIF(Transactions!$F:$F,TEXT(Dashboard!O$3,"mmm-yyyy")&amp;Dashboard!$B431,Transactions!$D:$D))</f>
        <v/>
      </c>
      <c r="P431" s="32" t="str">
        <f t="shared" si="13"/>
        <v/>
      </c>
    </row>
    <row r="432" spans="1:16">
      <c r="A432" s="30" t="str">
        <f t="shared" si="14"/>
        <v/>
      </c>
      <c r="B432" s="31"/>
      <c r="C432" s="32" t="str">
        <f>IF($B432="","",SUMIF(Transactions!$F:$F,TEXT(Dashboard!C$3,"mmm-yyyy")&amp;Dashboard!$B432,Transactions!$D:$D))</f>
        <v/>
      </c>
      <c r="D432" s="32" t="str">
        <f>IF($B432="","",SUMIF(Transactions!$F:$F,TEXT(Dashboard!D$3,"mmm-yyyy")&amp;Dashboard!$B432,Transactions!$D:$D))</f>
        <v/>
      </c>
      <c r="E432" s="32" t="str">
        <f>IF($B432="","",SUMIF(Transactions!$F:$F,TEXT(Dashboard!E$3,"mmm-yyyy")&amp;Dashboard!$B432,Transactions!$D:$D))</f>
        <v/>
      </c>
      <c r="F432" s="32" t="str">
        <f>IF($B432="","",SUMIF(Transactions!$F:$F,TEXT(Dashboard!F$3,"mmm-yyyy")&amp;Dashboard!$B432,Transactions!$D:$D))</f>
        <v/>
      </c>
      <c r="G432" s="32" t="str">
        <f>IF($B432="","",SUMIF(Transactions!$F:$F,TEXT(Dashboard!G$3,"mmm-yyyy")&amp;Dashboard!$B432,Transactions!$D:$D))</f>
        <v/>
      </c>
      <c r="H432" s="32" t="str">
        <f>IF($B432="","",SUMIF(Transactions!$F:$F,TEXT(Dashboard!H$3,"mmm-yyyy")&amp;Dashboard!$B432,Transactions!$D:$D))</f>
        <v/>
      </c>
      <c r="I432" s="32" t="str">
        <f>IF($B432="","",SUMIF(Transactions!$F:$F,TEXT(Dashboard!I$3,"mmm-yyyy")&amp;Dashboard!$B432,Transactions!$D:$D))</f>
        <v/>
      </c>
      <c r="J432" s="32" t="str">
        <f>IF($B432="","",SUMIF(Transactions!$F:$F,TEXT(Dashboard!J$3,"mmm-yyyy")&amp;Dashboard!$B432,Transactions!$D:$D))</f>
        <v/>
      </c>
      <c r="K432" s="32" t="str">
        <f>IF($B432="","",SUMIF(Transactions!$F:$F,TEXT(Dashboard!K$3,"mmm-yyyy")&amp;Dashboard!$B432,Transactions!$D:$D))</f>
        <v/>
      </c>
      <c r="L432" s="32" t="str">
        <f>IF($B432="","",SUMIF(Transactions!$F:$F,TEXT(Dashboard!L$3,"mmm-yyyy")&amp;Dashboard!$B432,Transactions!$D:$D))</f>
        <v/>
      </c>
      <c r="M432" s="32" t="str">
        <f>IF($B432="","",SUMIF(Transactions!$F:$F,TEXT(Dashboard!M$3,"mmm-yyyy")&amp;Dashboard!$B432,Transactions!$D:$D))</f>
        <v/>
      </c>
      <c r="N432" s="32" t="str">
        <f>IF($B432="","",SUMIF(Transactions!$F:$F,TEXT(Dashboard!N$3,"mmm-yyyy")&amp;Dashboard!$B432,Transactions!$D:$D))</f>
        <v/>
      </c>
      <c r="O432" s="32" t="str">
        <f>IF($B432="","",SUMIF(Transactions!$F:$F,TEXT(Dashboard!O$3,"mmm-yyyy")&amp;Dashboard!$B432,Transactions!$D:$D))</f>
        <v/>
      </c>
      <c r="P432" s="32" t="str">
        <f t="shared" si="13"/>
        <v/>
      </c>
    </row>
    <row r="433" spans="1:16">
      <c r="A433" s="30" t="str">
        <f t="shared" si="14"/>
        <v/>
      </c>
      <c r="B433" s="31"/>
      <c r="C433" s="32" t="str">
        <f>IF($B433="","",SUMIF(Transactions!$F:$F,TEXT(Dashboard!C$3,"mmm-yyyy")&amp;Dashboard!$B433,Transactions!$D:$D))</f>
        <v/>
      </c>
      <c r="D433" s="32" t="str">
        <f>IF($B433="","",SUMIF(Transactions!$F:$F,TEXT(Dashboard!D$3,"mmm-yyyy")&amp;Dashboard!$B433,Transactions!$D:$D))</f>
        <v/>
      </c>
      <c r="E433" s="32" t="str">
        <f>IF($B433="","",SUMIF(Transactions!$F:$F,TEXT(Dashboard!E$3,"mmm-yyyy")&amp;Dashboard!$B433,Transactions!$D:$D))</f>
        <v/>
      </c>
      <c r="F433" s="32" t="str">
        <f>IF($B433="","",SUMIF(Transactions!$F:$F,TEXT(Dashboard!F$3,"mmm-yyyy")&amp;Dashboard!$B433,Transactions!$D:$D))</f>
        <v/>
      </c>
      <c r="G433" s="32" t="str">
        <f>IF($B433="","",SUMIF(Transactions!$F:$F,TEXT(Dashboard!G$3,"mmm-yyyy")&amp;Dashboard!$B433,Transactions!$D:$D))</f>
        <v/>
      </c>
      <c r="H433" s="32" t="str">
        <f>IF($B433="","",SUMIF(Transactions!$F:$F,TEXT(Dashboard!H$3,"mmm-yyyy")&amp;Dashboard!$B433,Transactions!$D:$D))</f>
        <v/>
      </c>
      <c r="I433" s="32" t="str">
        <f>IF($B433="","",SUMIF(Transactions!$F:$F,TEXT(Dashboard!I$3,"mmm-yyyy")&amp;Dashboard!$B433,Transactions!$D:$D))</f>
        <v/>
      </c>
      <c r="J433" s="32" t="str">
        <f>IF($B433="","",SUMIF(Transactions!$F:$F,TEXT(Dashboard!J$3,"mmm-yyyy")&amp;Dashboard!$B433,Transactions!$D:$D))</f>
        <v/>
      </c>
      <c r="K433" s="32" t="str">
        <f>IF($B433="","",SUMIF(Transactions!$F:$F,TEXT(Dashboard!K$3,"mmm-yyyy")&amp;Dashboard!$B433,Transactions!$D:$D))</f>
        <v/>
      </c>
      <c r="L433" s="32" t="str">
        <f>IF($B433="","",SUMIF(Transactions!$F:$F,TEXT(Dashboard!L$3,"mmm-yyyy")&amp;Dashboard!$B433,Transactions!$D:$D))</f>
        <v/>
      </c>
      <c r="M433" s="32" t="str">
        <f>IF($B433="","",SUMIF(Transactions!$F:$F,TEXT(Dashboard!M$3,"mmm-yyyy")&amp;Dashboard!$B433,Transactions!$D:$D))</f>
        <v/>
      </c>
      <c r="N433" s="32" t="str">
        <f>IF($B433="","",SUMIF(Transactions!$F:$F,TEXT(Dashboard!N$3,"mmm-yyyy")&amp;Dashboard!$B433,Transactions!$D:$D))</f>
        <v/>
      </c>
      <c r="O433" s="32" t="str">
        <f>IF($B433="","",SUMIF(Transactions!$F:$F,TEXT(Dashboard!O$3,"mmm-yyyy")&amp;Dashboard!$B433,Transactions!$D:$D))</f>
        <v/>
      </c>
      <c r="P433" s="32" t="str">
        <f t="shared" si="13"/>
        <v/>
      </c>
    </row>
    <row r="434" spans="1:16">
      <c r="A434" s="30" t="str">
        <f t="shared" si="14"/>
        <v/>
      </c>
      <c r="B434" s="31"/>
      <c r="C434" s="32" t="str">
        <f>IF($B434="","",SUMIF(Transactions!$F:$F,TEXT(Dashboard!C$3,"mmm-yyyy")&amp;Dashboard!$B434,Transactions!$D:$D))</f>
        <v/>
      </c>
      <c r="D434" s="32" t="str">
        <f>IF($B434="","",SUMIF(Transactions!$F:$F,TEXT(Dashboard!D$3,"mmm-yyyy")&amp;Dashboard!$B434,Transactions!$D:$D))</f>
        <v/>
      </c>
      <c r="E434" s="32" t="str">
        <f>IF($B434="","",SUMIF(Transactions!$F:$F,TEXT(Dashboard!E$3,"mmm-yyyy")&amp;Dashboard!$B434,Transactions!$D:$D))</f>
        <v/>
      </c>
      <c r="F434" s="32" t="str">
        <f>IF($B434="","",SUMIF(Transactions!$F:$F,TEXT(Dashboard!F$3,"mmm-yyyy")&amp;Dashboard!$B434,Transactions!$D:$D))</f>
        <v/>
      </c>
      <c r="G434" s="32" t="str">
        <f>IF($B434="","",SUMIF(Transactions!$F:$F,TEXT(Dashboard!G$3,"mmm-yyyy")&amp;Dashboard!$B434,Transactions!$D:$D))</f>
        <v/>
      </c>
      <c r="H434" s="32" t="str">
        <f>IF($B434="","",SUMIF(Transactions!$F:$F,TEXT(Dashboard!H$3,"mmm-yyyy")&amp;Dashboard!$B434,Transactions!$D:$D))</f>
        <v/>
      </c>
      <c r="I434" s="32" t="str">
        <f>IF($B434="","",SUMIF(Transactions!$F:$F,TEXT(Dashboard!I$3,"mmm-yyyy")&amp;Dashboard!$B434,Transactions!$D:$D))</f>
        <v/>
      </c>
      <c r="J434" s="32" t="str">
        <f>IF($B434="","",SUMIF(Transactions!$F:$F,TEXT(Dashboard!J$3,"mmm-yyyy")&amp;Dashboard!$B434,Transactions!$D:$D))</f>
        <v/>
      </c>
      <c r="K434" s="32" t="str">
        <f>IF($B434="","",SUMIF(Transactions!$F:$F,TEXT(Dashboard!K$3,"mmm-yyyy")&amp;Dashboard!$B434,Transactions!$D:$D))</f>
        <v/>
      </c>
      <c r="L434" s="32" t="str">
        <f>IF($B434="","",SUMIF(Transactions!$F:$F,TEXT(Dashboard!L$3,"mmm-yyyy")&amp;Dashboard!$B434,Transactions!$D:$D))</f>
        <v/>
      </c>
      <c r="M434" s="32" t="str">
        <f>IF($B434="","",SUMIF(Transactions!$F:$F,TEXT(Dashboard!M$3,"mmm-yyyy")&amp;Dashboard!$B434,Transactions!$D:$D))</f>
        <v/>
      </c>
      <c r="N434" s="32" t="str">
        <f>IF($B434="","",SUMIF(Transactions!$F:$F,TEXT(Dashboard!N$3,"mmm-yyyy")&amp;Dashboard!$B434,Transactions!$D:$D))</f>
        <v/>
      </c>
      <c r="O434" s="32" t="str">
        <f>IF($B434="","",SUMIF(Transactions!$F:$F,TEXT(Dashboard!O$3,"mmm-yyyy")&amp;Dashboard!$B434,Transactions!$D:$D))</f>
        <v/>
      </c>
      <c r="P434" s="32" t="str">
        <f t="shared" si="13"/>
        <v/>
      </c>
    </row>
    <row r="435" spans="1:16">
      <c r="A435" s="30" t="str">
        <f t="shared" si="14"/>
        <v/>
      </c>
      <c r="B435" s="31"/>
      <c r="C435" s="32" t="str">
        <f>IF($B435="","",SUMIF(Transactions!$F:$F,TEXT(Dashboard!C$3,"mmm-yyyy")&amp;Dashboard!$B435,Transactions!$D:$D))</f>
        <v/>
      </c>
      <c r="D435" s="32" t="str">
        <f>IF($B435="","",SUMIF(Transactions!$F:$F,TEXT(Dashboard!D$3,"mmm-yyyy")&amp;Dashboard!$B435,Transactions!$D:$D))</f>
        <v/>
      </c>
      <c r="E435" s="32" t="str">
        <f>IF($B435="","",SUMIF(Transactions!$F:$F,TEXT(Dashboard!E$3,"mmm-yyyy")&amp;Dashboard!$B435,Transactions!$D:$D))</f>
        <v/>
      </c>
      <c r="F435" s="32" t="str">
        <f>IF($B435="","",SUMIF(Transactions!$F:$F,TEXT(Dashboard!F$3,"mmm-yyyy")&amp;Dashboard!$B435,Transactions!$D:$D))</f>
        <v/>
      </c>
      <c r="G435" s="32" t="str">
        <f>IF($B435="","",SUMIF(Transactions!$F:$F,TEXT(Dashboard!G$3,"mmm-yyyy")&amp;Dashboard!$B435,Transactions!$D:$D))</f>
        <v/>
      </c>
      <c r="H435" s="32" t="str">
        <f>IF($B435="","",SUMIF(Transactions!$F:$F,TEXT(Dashboard!H$3,"mmm-yyyy")&amp;Dashboard!$B435,Transactions!$D:$D))</f>
        <v/>
      </c>
      <c r="I435" s="32" t="str">
        <f>IF($B435="","",SUMIF(Transactions!$F:$F,TEXT(Dashboard!I$3,"mmm-yyyy")&amp;Dashboard!$B435,Transactions!$D:$D))</f>
        <v/>
      </c>
      <c r="J435" s="32" t="str">
        <f>IF($B435="","",SUMIF(Transactions!$F:$F,TEXT(Dashboard!J$3,"mmm-yyyy")&amp;Dashboard!$B435,Transactions!$D:$D))</f>
        <v/>
      </c>
      <c r="K435" s="32" t="str">
        <f>IF($B435="","",SUMIF(Transactions!$F:$F,TEXT(Dashboard!K$3,"mmm-yyyy")&amp;Dashboard!$B435,Transactions!$D:$D))</f>
        <v/>
      </c>
      <c r="L435" s="32" t="str">
        <f>IF($B435="","",SUMIF(Transactions!$F:$F,TEXT(Dashboard!L$3,"mmm-yyyy")&amp;Dashboard!$B435,Transactions!$D:$D))</f>
        <v/>
      </c>
      <c r="M435" s="32" t="str">
        <f>IF($B435="","",SUMIF(Transactions!$F:$F,TEXT(Dashboard!M$3,"mmm-yyyy")&amp;Dashboard!$B435,Transactions!$D:$D))</f>
        <v/>
      </c>
      <c r="N435" s="32" t="str">
        <f>IF($B435="","",SUMIF(Transactions!$F:$F,TEXT(Dashboard!N$3,"mmm-yyyy")&amp;Dashboard!$B435,Transactions!$D:$D))</f>
        <v/>
      </c>
      <c r="O435" s="32" t="str">
        <f>IF($B435="","",SUMIF(Transactions!$F:$F,TEXT(Dashboard!O$3,"mmm-yyyy")&amp;Dashboard!$B435,Transactions!$D:$D))</f>
        <v/>
      </c>
      <c r="P435" s="32" t="str">
        <f t="shared" si="13"/>
        <v/>
      </c>
    </row>
    <row r="436" spans="1:16">
      <c r="A436" s="30" t="str">
        <f t="shared" si="14"/>
        <v/>
      </c>
      <c r="B436" s="31"/>
      <c r="C436" s="32" t="str">
        <f>IF($B436="","",SUMIF(Transactions!$F:$F,TEXT(Dashboard!C$3,"mmm-yyyy")&amp;Dashboard!$B436,Transactions!$D:$D))</f>
        <v/>
      </c>
      <c r="D436" s="32" t="str">
        <f>IF($B436="","",SUMIF(Transactions!$F:$F,TEXT(Dashboard!D$3,"mmm-yyyy")&amp;Dashboard!$B436,Transactions!$D:$D))</f>
        <v/>
      </c>
      <c r="E436" s="32" t="str">
        <f>IF($B436="","",SUMIF(Transactions!$F:$F,TEXT(Dashboard!E$3,"mmm-yyyy")&amp;Dashboard!$B436,Transactions!$D:$D))</f>
        <v/>
      </c>
      <c r="F436" s="32" t="str">
        <f>IF($B436="","",SUMIF(Transactions!$F:$F,TEXT(Dashboard!F$3,"mmm-yyyy")&amp;Dashboard!$B436,Transactions!$D:$D))</f>
        <v/>
      </c>
      <c r="G436" s="32" t="str">
        <f>IF($B436="","",SUMIF(Transactions!$F:$F,TEXT(Dashboard!G$3,"mmm-yyyy")&amp;Dashboard!$B436,Transactions!$D:$D))</f>
        <v/>
      </c>
      <c r="H436" s="32" t="str">
        <f>IF($B436="","",SUMIF(Transactions!$F:$F,TEXT(Dashboard!H$3,"mmm-yyyy")&amp;Dashboard!$B436,Transactions!$D:$D))</f>
        <v/>
      </c>
      <c r="I436" s="32" t="str">
        <f>IF($B436="","",SUMIF(Transactions!$F:$F,TEXT(Dashboard!I$3,"mmm-yyyy")&amp;Dashboard!$B436,Transactions!$D:$D))</f>
        <v/>
      </c>
      <c r="J436" s="32" t="str">
        <f>IF($B436="","",SUMIF(Transactions!$F:$F,TEXT(Dashboard!J$3,"mmm-yyyy")&amp;Dashboard!$B436,Transactions!$D:$D))</f>
        <v/>
      </c>
      <c r="K436" s="32" t="str">
        <f>IF($B436="","",SUMIF(Transactions!$F:$F,TEXT(Dashboard!K$3,"mmm-yyyy")&amp;Dashboard!$B436,Transactions!$D:$D))</f>
        <v/>
      </c>
      <c r="L436" s="32" t="str">
        <f>IF($B436="","",SUMIF(Transactions!$F:$F,TEXT(Dashboard!L$3,"mmm-yyyy")&amp;Dashboard!$B436,Transactions!$D:$D))</f>
        <v/>
      </c>
      <c r="M436" s="32" t="str">
        <f>IF($B436="","",SUMIF(Transactions!$F:$F,TEXT(Dashboard!M$3,"mmm-yyyy")&amp;Dashboard!$B436,Transactions!$D:$D))</f>
        <v/>
      </c>
      <c r="N436" s="32" t="str">
        <f>IF($B436="","",SUMIF(Transactions!$F:$F,TEXT(Dashboard!N$3,"mmm-yyyy")&amp;Dashboard!$B436,Transactions!$D:$D))</f>
        <v/>
      </c>
      <c r="O436" s="32" t="str">
        <f>IF($B436="","",SUMIF(Transactions!$F:$F,TEXT(Dashboard!O$3,"mmm-yyyy")&amp;Dashboard!$B436,Transactions!$D:$D))</f>
        <v/>
      </c>
      <c r="P436" s="32" t="str">
        <f t="shared" si="13"/>
        <v/>
      </c>
    </row>
    <row r="437" spans="1:16">
      <c r="A437" s="30" t="str">
        <f t="shared" si="14"/>
        <v/>
      </c>
      <c r="B437" s="31"/>
      <c r="C437" s="32" t="str">
        <f>IF($B437="","",SUMIF(Transactions!$F:$F,TEXT(Dashboard!C$3,"mmm-yyyy")&amp;Dashboard!$B437,Transactions!$D:$D))</f>
        <v/>
      </c>
      <c r="D437" s="32" t="str">
        <f>IF($B437="","",SUMIF(Transactions!$F:$F,TEXT(Dashboard!D$3,"mmm-yyyy")&amp;Dashboard!$B437,Transactions!$D:$D))</f>
        <v/>
      </c>
      <c r="E437" s="32" t="str">
        <f>IF($B437="","",SUMIF(Transactions!$F:$F,TEXT(Dashboard!E$3,"mmm-yyyy")&amp;Dashboard!$B437,Transactions!$D:$D))</f>
        <v/>
      </c>
      <c r="F437" s="32" t="str">
        <f>IF($B437="","",SUMIF(Transactions!$F:$F,TEXT(Dashboard!F$3,"mmm-yyyy")&amp;Dashboard!$B437,Transactions!$D:$D))</f>
        <v/>
      </c>
      <c r="G437" s="32" t="str">
        <f>IF($B437="","",SUMIF(Transactions!$F:$F,TEXT(Dashboard!G$3,"mmm-yyyy")&amp;Dashboard!$B437,Transactions!$D:$D))</f>
        <v/>
      </c>
      <c r="H437" s="32" t="str">
        <f>IF($B437="","",SUMIF(Transactions!$F:$F,TEXT(Dashboard!H$3,"mmm-yyyy")&amp;Dashboard!$B437,Transactions!$D:$D))</f>
        <v/>
      </c>
      <c r="I437" s="32" t="str">
        <f>IF($B437="","",SUMIF(Transactions!$F:$F,TEXT(Dashboard!I$3,"mmm-yyyy")&amp;Dashboard!$B437,Transactions!$D:$D))</f>
        <v/>
      </c>
      <c r="J437" s="32" t="str">
        <f>IF($B437="","",SUMIF(Transactions!$F:$F,TEXT(Dashboard!J$3,"mmm-yyyy")&amp;Dashboard!$B437,Transactions!$D:$D))</f>
        <v/>
      </c>
      <c r="K437" s="32" t="str">
        <f>IF($B437="","",SUMIF(Transactions!$F:$F,TEXT(Dashboard!K$3,"mmm-yyyy")&amp;Dashboard!$B437,Transactions!$D:$D))</f>
        <v/>
      </c>
      <c r="L437" s="32" t="str">
        <f>IF($B437="","",SUMIF(Transactions!$F:$F,TEXT(Dashboard!L$3,"mmm-yyyy")&amp;Dashboard!$B437,Transactions!$D:$D))</f>
        <v/>
      </c>
      <c r="M437" s="32" t="str">
        <f>IF($B437="","",SUMIF(Transactions!$F:$F,TEXT(Dashboard!M$3,"mmm-yyyy")&amp;Dashboard!$B437,Transactions!$D:$D))</f>
        <v/>
      </c>
      <c r="N437" s="32" t="str">
        <f>IF($B437="","",SUMIF(Transactions!$F:$F,TEXT(Dashboard!N$3,"mmm-yyyy")&amp;Dashboard!$B437,Transactions!$D:$D))</f>
        <v/>
      </c>
      <c r="O437" s="32" t="str">
        <f>IF($B437="","",SUMIF(Transactions!$F:$F,TEXT(Dashboard!O$3,"mmm-yyyy")&amp;Dashboard!$B437,Transactions!$D:$D))</f>
        <v/>
      </c>
      <c r="P437" s="32" t="str">
        <f t="shared" si="13"/>
        <v/>
      </c>
    </row>
    <row r="438" spans="1:16">
      <c r="A438" s="30" t="str">
        <f t="shared" si="14"/>
        <v/>
      </c>
      <c r="B438" s="31"/>
      <c r="C438" s="32" t="str">
        <f>IF($B438="","",SUMIF(Transactions!$F:$F,TEXT(Dashboard!C$3,"mmm-yyyy")&amp;Dashboard!$B438,Transactions!$D:$D))</f>
        <v/>
      </c>
      <c r="D438" s="32" t="str">
        <f>IF($B438="","",SUMIF(Transactions!$F:$F,TEXT(Dashboard!D$3,"mmm-yyyy")&amp;Dashboard!$B438,Transactions!$D:$D))</f>
        <v/>
      </c>
      <c r="E438" s="32" t="str">
        <f>IF($B438="","",SUMIF(Transactions!$F:$F,TEXT(Dashboard!E$3,"mmm-yyyy")&amp;Dashboard!$B438,Transactions!$D:$D))</f>
        <v/>
      </c>
      <c r="F438" s="32" t="str">
        <f>IF($B438="","",SUMIF(Transactions!$F:$F,TEXT(Dashboard!F$3,"mmm-yyyy")&amp;Dashboard!$B438,Transactions!$D:$D))</f>
        <v/>
      </c>
      <c r="G438" s="32" t="str">
        <f>IF($B438="","",SUMIF(Transactions!$F:$F,TEXT(Dashboard!G$3,"mmm-yyyy")&amp;Dashboard!$B438,Transactions!$D:$D))</f>
        <v/>
      </c>
      <c r="H438" s="32" t="str">
        <f>IF($B438="","",SUMIF(Transactions!$F:$F,TEXT(Dashboard!H$3,"mmm-yyyy")&amp;Dashboard!$B438,Transactions!$D:$D))</f>
        <v/>
      </c>
      <c r="I438" s="32" t="str">
        <f>IF($B438="","",SUMIF(Transactions!$F:$F,TEXT(Dashboard!I$3,"mmm-yyyy")&amp;Dashboard!$B438,Transactions!$D:$D))</f>
        <v/>
      </c>
      <c r="J438" s="32" t="str">
        <f>IF($B438="","",SUMIF(Transactions!$F:$F,TEXT(Dashboard!J$3,"mmm-yyyy")&amp;Dashboard!$B438,Transactions!$D:$D))</f>
        <v/>
      </c>
      <c r="K438" s="32" t="str">
        <f>IF($B438="","",SUMIF(Transactions!$F:$F,TEXT(Dashboard!K$3,"mmm-yyyy")&amp;Dashboard!$B438,Transactions!$D:$D))</f>
        <v/>
      </c>
      <c r="L438" s="32" t="str">
        <f>IF($B438="","",SUMIF(Transactions!$F:$F,TEXT(Dashboard!L$3,"mmm-yyyy")&amp;Dashboard!$B438,Transactions!$D:$D))</f>
        <v/>
      </c>
      <c r="M438" s="32" t="str">
        <f>IF($B438="","",SUMIF(Transactions!$F:$F,TEXT(Dashboard!M$3,"mmm-yyyy")&amp;Dashboard!$B438,Transactions!$D:$D))</f>
        <v/>
      </c>
      <c r="N438" s="32" t="str">
        <f>IF($B438="","",SUMIF(Transactions!$F:$F,TEXT(Dashboard!N$3,"mmm-yyyy")&amp;Dashboard!$B438,Transactions!$D:$D))</f>
        <v/>
      </c>
      <c r="O438" s="32" t="str">
        <f>IF($B438="","",SUMIF(Transactions!$F:$F,TEXT(Dashboard!O$3,"mmm-yyyy")&amp;Dashboard!$B438,Transactions!$D:$D))</f>
        <v/>
      </c>
      <c r="P438" s="32" t="str">
        <f t="shared" si="13"/>
        <v/>
      </c>
    </row>
    <row r="439" spans="1:16">
      <c r="A439" s="30" t="str">
        <f t="shared" si="14"/>
        <v/>
      </c>
      <c r="B439" s="31"/>
      <c r="C439" s="32" t="str">
        <f>IF($B439="","",SUMIF(Transactions!$F:$F,TEXT(Dashboard!C$3,"mmm-yyyy")&amp;Dashboard!$B439,Transactions!$D:$D))</f>
        <v/>
      </c>
      <c r="D439" s="32" t="str">
        <f>IF($B439="","",SUMIF(Transactions!$F:$F,TEXT(Dashboard!D$3,"mmm-yyyy")&amp;Dashboard!$B439,Transactions!$D:$D))</f>
        <v/>
      </c>
      <c r="E439" s="32" t="str">
        <f>IF($B439="","",SUMIF(Transactions!$F:$F,TEXT(Dashboard!E$3,"mmm-yyyy")&amp;Dashboard!$B439,Transactions!$D:$D))</f>
        <v/>
      </c>
      <c r="F439" s="32" t="str">
        <f>IF($B439="","",SUMIF(Transactions!$F:$F,TEXT(Dashboard!F$3,"mmm-yyyy")&amp;Dashboard!$B439,Transactions!$D:$D))</f>
        <v/>
      </c>
      <c r="G439" s="32" t="str">
        <f>IF($B439="","",SUMIF(Transactions!$F:$F,TEXT(Dashboard!G$3,"mmm-yyyy")&amp;Dashboard!$B439,Transactions!$D:$D))</f>
        <v/>
      </c>
      <c r="H439" s="32" t="str">
        <f>IF($B439="","",SUMIF(Transactions!$F:$F,TEXT(Dashboard!H$3,"mmm-yyyy")&amp;Dashboard!$B439,Transactions!$D:$D))</f>
        <v/>
      </c>
      <c r="I439" s="32" t="str">
        <f>IF($B439="","",SUMIF(Transactions!$F:$F,TEXT(Dashboard!I$3,"mmm-yyyy")&amp;Dashboard!$B439,Transactions!$D:$D))</f>
        <v/>
      </c>
      <c r="J439" s="32" t="str">
        <f>IF($B439="","",SUMIF(Transactions!$F:$F,TEXT(Dashboard!J$3,"mmm-yyyy")&amp;Dashboard!$B439,Transactions!$D:$D))</f>
        <v/>
      </c>
      <c r="K439" s="32" t="str">
        <f>IF($B439="","",SUMIF(Transactions!$F:$F,TEXT(Dashboard!K$3,"mmm-yyyy")&amp;Dashboard!$B439,Transactions!$D:$D))</f>
        <v/>
      </c>
      <c r="L439" s="32" t="str">
        <f>IF($B439="","",SUMIF(Transactions!$F:$F,TEXT(Dashboard!L$3,"mmm-yyyy")&amp;Dashboard!$B439,Transactions!$D:$D))</f>
        <v/>
      </c>
      <c r="M439" s="32" t="str">
        <f>IF($B439="","",SUMIF(Transactions!$F:$F,TEXT(Dashboard!M$3,"mmm-yyyy")&amp;Dashboard!$B439,Transactions!$D:$D))</f>
        <v/>
      </c>
      <c r="N439" s="32" t="str">
        <f>IF($B439="","",SUMIF(Transactions!$F:$F,TEXT(Dashboard!N$3,"mmm-yyyy")&amp;Dashboard!$B439,Transactions!$D:$D))</f>
        <v/>
      </c>
      <c r="O439" s="32" t="str">
        <f>IF($B439="","",SUMIF(Transactions!$F:$F,TEXT(Dashboard!O$3,"mmm-yyyy")&amp;Dashboard!$B439,Transactions!$D:$D))</f>
        <v/>
      </c>
      <c r="P439" s="32" t="str">
        <f t="shared" si="13"/>
        <v/>
      </c>
    </row>
    <row r="440" spans="1:16">
      <c r="A440" s="30" t="str">
        <f t="shared" si="14"/>
        <v/>
      </c>
      <c r="B440" s="31"/>
      <c r="C440" s="32" t="str">
        <f>IF($B440="","",SUMIF(Transactions!$F:$F,TEXT(Dashboard!C$3,"mmm-yyyy")&amp;Dashboard!$B440,Transactions!$D:$D))</f>
        <v/>
      </c>
      <c r="D440" s="32" t="str">
        <f>IF($B440="","",SUMIF(Transactions!$F:$F,TEXT(Dashboard!D$3,"mmm-yyyy")&amp;Dashboard!$B440,Transactions!$D:$D))</f>
        <v/>
      </c>
      <c r="E440" s="32" t="str">
        <f>IF($B440="","",SUMIF(Transactions!$F:$F,TEXT(Dashboard!E$3,"mmm-yyyy")&amp;Dashboard!$B440,Transactions!$D:$D))</f>
        <v/>
      </c>
      <c r="F440" s="32" t="str">
        <f>IF($B440="","",SUMIF(Transactions!$F:$F,TEXT(Dashboard!F$3,"mmm-yyyy")&amp;Dashboard!$B440,Transactions!$D:$D))</f>
        <v/>
      </c>
      <c r="G440" s="32" t="str">
        <f>IF($B440="","",SUMIF(Transactions!$F:$F,TEXT(Dashboard!G$3,"mmm-yyyy")&amp;Dashboard!$B440,Transactions!$D:$D))</f>
        <v/>
      </c>
      <c r="H440" s="32" t="str">
        <f>IF($B440="","",SUMIF(Transactions!$F:$F,TEXT(Dashboard!H$3,"mmm-yyyy")&amp;Dashboard!$B440,Transactions!$D:$D))</f>
        <v/>
      </c>
      <c r="I440" s="32" t="str">
        <f>IF($B440="","",SUMIF(Transactions!$F:$F,TEXT(Dashboard!I$3,"mmm-yyyy")&amp;Dashboard!$B440,Transactions!$D:$D))</f>
        <v/>
      </c>
      <c r="J440" s="32" t="str">
        <f>IF($B440="","",SUMIF(Transactions!$F:$F,TEXT(Dashboard!J$3,"mmm-yyyy")&amp;Dashboard!$B440,Transactions!$D:$D))</f>
        <v/>
      </c>
      <c r="K440" s="32" t="str">
        <f>IF($B440="","",SUMIF(Transactions!$F:$F,TEXT(Dashboard!K$3,"mmm-yyyy")&amp;Dashboard!$B440,Transactions!$D:$D))</f>
        <v/>
      </c>
      <c r="L440" s="32" t="str">
        <f>IF($B440="","",SUMIF(Transactions!$F:$F,TEXT(Dashboard!L$3,"mmm-yyyy")&amp;Dashboard!$B440,Transactions!$D:$D))</f>
        <v/>
      </c>
      <c r="M440" s="32" t="str">
        <f>IF($B440="","",SUMIF(Transactions!$F:$F,TEXT(Dashboard!M$3,"mmm-yyyy")&amp;Dashboard!$B440,Transactions!$D:$D))</f>
        <v/>
      </c>
      <c r="N440" s="32" t="str">
        <f>IF($B440="","",SUMIF(Transactions!$F:$F,TEXT(Dashboard!N$3,"mmm-yyyy")&amp;Dashboard!$B440,Transactions!$D:$D))</f>
        <v/>
      </c>
      <c r="O440" s="32" t="str">
        <f>IF($B440="","",SUMIF(Transactions!$F:$F,TEXT(Dashboard!O$3,"mmm-yyyy")&amp;Dashboard!$B440,Transactions!$D:$D))</f>
        <v/>
      </c>
      <c r="P440" s="32" t="str">
        <f t="shared" si="13"/>
        <v/>
      </c>
    </row>
    <row r="441" spans="1:16">
      <c r="A441" s="30" t="str">
        <f t="shared" si="14"/>
        <v/>
      </c>
      <c r="B441" s="31"/>
      <c r="C441" s="32" t="str">
        <f>IF($B441="","",SUMIF(Transactions!$F:$F,TEXT(Dashboard!C$3,"mmm-yyyy")&amp;Dashboard!$B441,Transactions!$D:$D))</f>
        <v/>
      </c>
      <c r="D441" s="32" t="str">
        <f>IF($B441="","",SUMIF(Transactions!$F:$F,TEXT(Dashboard!D$3,"mmm-yyyy")&amp;Dashboard!$B441,Transactions!$D:$D))</f>
        <v/>
      </c>
      <c r="E441" s="32" t="str">
        <f>IF($B441="","",SUMIF(Transactions!$F:$F,TEXT(Dashboard!E$3,"mmm-yyyy")&amp;Dashboard!$B441,Transactions!$D:$D))</f>
        <v/>
      </c>
      <c r="F441" s="32" t="str">
        <f>IF($B441="","",SUMIF(Transactions!$F:$F,TEXT(Dashboard!F$3,"mmm-yyyy")&amp;Dashboard!$B441,Transactions!$D:$D))</f>
        <v/>
      </c>
      <c r="G441" s="32" t="str">
        <f>IF($B441="","",SUMIF(Transactions!$F:$F,TEXT(Dashboard!G$3,"mmm-yyyy")&amp;Dashboard!$B441,Transactions!$D:$D))</f>
        <v/>
      </c>
      <c r="H441" s="32" t="str">
        <f>IF($B441="","",SUMIF(Transactions!$F:$F,TEXT(Dashboard!H$3,"mmm-yyyy")&amp;Dashboard!$B441,Transactions!$D:$D))</f>
        <v/>
      </c>
      <c r="I441" s="32" t="str">
        <f>IF($B441="","",SUMIF(Transactions!$F:$F,TEXT(Dashboard!I$3,"mmm-yyyy")&amp;Dashboard!$B441,Transactions!$D:$D))</f>
        <v/>
      </c>
      <c r="J441" s="32" t="str">
        <f>IF($B441="","",SUMIF(Transactions!$F:$F,TEXT(Dashboard!J$3,"mmm-yyyy")&amp;Dashboard!$B441,Transactions!$D:$D))</f>
        <v/>
      </c>
      <c r="K441" s="32" t="str">
        <f>IF($B441="","",SUMIF(Transactions!$F:$F,TEXT(Dashboard!K$3,"mmm-yyyy")&amp;Dashboard!$B441,Transactions!$D:$D))</f>
        <v/>
      </c>
      <c r="L441" s="32" t="str">
        <f>IF($B441="","",SUMIF(Transactions!$F:$F,TEXT(Dashboard!L$3,"mmm-yyyy")&amp;Dashboard!$B441,Transactions!$D:$D))</f>
        <v/>
      </c>
      <c r="M441" s="32" t="str">
        <f>IF($B441="","",SUMIF(Transactions!$F:$F,TEXT(Dashboard!M$3,"mmm-yyyy")&amp;Dashboard!$B441,Transactions!$D:$D))</f>
        <v/>
      </c>
      <c r="N441" s="32" t="str">
        <f>IF($B441="","",SUMIF(Transactions!$F:$F,TEXT(Dashboard!N$3,"mmm-yyyy")&amp;Dashboard!$B441,Transactions!$D:$D))</f>
        <v/>
      </c>
      <c r="O441" s="32" t="str">
        <f>IF($B441="","",SUMIF(Transactions!$F:$F,TEXT(Dashboard!O$3,"mmm-yyyy")&amp;Dashboard!$B441,Transactions!$D:$D))</f>
        <v/>
      </c>
      <c r="P441" s="32" t="str">
        <f t="shared" si="13"/>
        <v/>
      </c>
    </row>
    <row r="442" spans="1:16">
      <c r="A442" s="30" t="str">
        <f t="shared" si="14"/>
        <v/>
      </c>
      <c r="B442" s="31"/>
      <c r="C442" s="32" t="str">
        <f>IF($B442="","",SUMIF(Transactions!$F:$F,TEXT(Dashboard!C$3,"mmm-yyyy")&amp;Dashboard!$B442,Transactions!$D:$D))</f>
        <v/>
      </c>
      <c r="D442" s="32" t="str">
        <f>IF($B442="","",SUMIF(Transactions!$F:$F,TEXT(Dashboard!D$3,"mmm-yyyy")&amp;Dashboard!$B442,Transactions!$D:$D))</f>
        <v/>
      </c>
      <c r="E442" s="32" t="str">
        <f>IF($B442="","",SUMIF(Transactions!$F:$F,TEXT(Dashboard!E$3,"mmm-yyyy")&amp;Dashboard!$B442,Transactions!$D:$D))</f>
        <v/>
      </c>
      <c r="F442" s="32" t="str">
        <f>IF($B442="","",SUMIF(Transactions!$F:$F,TEXT(Dashboard!F$3,"mmm-yyyy")&amp;Dashboard!$B442,Transactions!$D:$D))</f>
        <v/>
      </c>
      <c r="G442" s="32" t="str">
        <f>IF($B442="","",SUMIF(Transactions!$F:$F,TEXT(Dashboard!G$3,"mmm-yyyy")&amp;Dashboard!$B442,Transactions!$D:$D))</f>
        <v/>
      </c>
      <c r="H442" s="32" t="str">
        <f>IF($B442="","",SUMIF(Transactions!$F:$F,TEXT(Dashboard!H$3,"mmm-yyyy")&amp;Dashboard!$B442,Transactions!$D:$D))</f>
        <v/>
      </c>
      <c r="I442" s="32" t="str">
        <f>IF($B442="","",SUMIF(Transactions!$F:$F,TEXT(Dashboard!I$3,"mmm-yyyy")&amp;Dashboard!$B442,Transactions!$D:$D))</f>
        <v/>
      </c>
      <c r="J442" s="32" t="str">
        <f>IF($B442="","",SUMIF(Transactions!$F:$F,TEXT(Dashboard!J$3,"mmm-yyyy")&amp;Dashboard!$B442,Transactions!$D:$D))</f>
        <v/>
      </c>
      <c r="K442" s="32" t="str">
        <f>IF($B442="","",SUMIF(Transactions!$F:$F,TEXT(Dashboard!K$3,"mmm-yyyy")&amp;Dashboard!$B442,Transactions!$D:$D))</f>
        <v/>
      </c>
      <c r="L442" s="32" t="str">
        <f>IF($B442="","",SUMIF(Transactions!$F:$F,TEXT(Dashboard!L$3,"mmm-yyyy")&amp;Dashboard!$B442,Transactions!$D:$D))</f>
        <v/>
      </c>
      <c r="M442" s="32" t="str">
        <f>IF($B442="","",SUMIF(Transactions!$F:$F,TEXT(Dashboard!M$3,"mmm-yyyy")&amp;Dashboard!$B442,Transactions!$D:$D))</f>
        <v/>
      </c>
      <c r="N442" s="32" t="str">
        <f>IF($B442="","",SUMIF(Transactions!$F:$F,TEXT(Dashboard!N$3,"mmm-yyyy")&amp;Dashboard!$B442,Transactions!$D:$D))</f>
        <v/>
      </c>
      <c r="O442" s="32" t="str">
        <f>IF($B442="","",SUMIF(Transactions!$F:$F,TEXT(Dashboard!O$3,"mmm-yyyy")&amp;Dashboard!$B442,Transactions!$D:$D))</f>
        <v/>
      </c>
      <c r="P442" s="32" t="str">
        <f t="shared" si="13"/>
        <v/>
      </c>
    </row>
    <row r="443" spans="1:16">
      <c r="A443" s="30" t="str">
        <f t="shared" si="14"/>
        <v/>
      </c>
      <c r="B443" s="31"/>
      <c r="C443" s="32" t="str">
        <f>IF($B443="","",SUMIF(Transactions!$F:$F,TEXT(Dashboard!C$3,"mmm-yyyy")&amp;Dashboard!$B443,Transactions!$D:$D))</f>
        <v/>
      </c>
      <c r="D443" s="32" t="str">
        <f>IF($B443="","",SUMIF(Transactions!$F:$F,TEXT(Dashboard!D$3,"mmm-yyyy")&amp;Dashboard!$B443,Transactions!$D:$D))</f>
        <v/>
      </c>
      <c r="E443" s="32" t="str">
        <f>IF($B443="","",SUMIF(Transactions!$F:$F,TEXT(Dashboard!E$3,"mmm-yyyy")&amp;Dashboard!$B443,Transactions!$D:$D))</f>
        <v/>
      </c>
      <c r="F443" s="32" t="str">
        <f>IF($B443="","",SUMIF(Transactions!$F:$F,TEXT(Dashboard!F$3,"mmm-yyyy")&amp;Dashboard!$B443,Transactions!$D:$D))</f>
        <v/>
      </c>
      <c r="G443" s="32" t="str">
        <f>IF($B443="","",SUMIF(Transactions!$F:$F,TEXT(Dashboard!G$3,"mmm-yyyy")&amp;Dashboard!$B443,Transactions!$D:$D))</f>
        <v/>
      </c>
      <c r="H443" s="32" t="str">
        <f>IF($B443="","",SUMIF(Transactions!$F:$F,TEXT(Dashboard!H$3,"mmm-yyyy")&amp;Dashboard!$B443,Transactions!$D:$D))</f>
        <v/>
      </c>
      <c r="I443" s="32" t="str">
        <f>IF($B443="","",SUMIF(Transactions!$F:$F,TEXT(Dashboard!I$3,"mmm-yyyy")&amp;Dashboard!$B443,Transactions!$D:$D))</f>
        <v/>
      </c>
      <c r="J443" s="32" t="str">
        <f>IF($B443="","",SUMIF(Transactions!$F:$F,TEXT(Dashboard!J$3,"mmm-yyyy")&amp;Dashboard!$B443,Transactions!$D:$D))</f>
        <v/>
      </c>
      <c r="K443" s="32" t="str">
        <f>IF($B443="","",SUMIF(Transactions!$F:$F,TEXT(Dashboard!K$3,"mmm-yyyy")&amp;Dashboard!$B443,Transactions!$D:$D))</f>
        <v/>
      </c>
      <c r="L443" s="32" t="str">
        <f>IF($B443="","",SUMIF(Transactions!$F:$F,TEXT(Dashboard!L$3,"mmm-yyyy")&amp;Dashboard!$B443,Transactions!$D:$D))</f>
        <v/>
      </c>
      <c r="M443" s="32" t="str">
        <f>IF($B443="","",SUMIF(Transactions!$F:$F,TEXT(Dashboard!M$3,"mmm-yyyy")&amp;Dashboard!$B443,Transactions!$D:$D))</f>
        <v/>
      </c>
      <c r="N443" s="32" t="str">
        <f>IF($B443="","",SUMIF(Transactions!$F:$F,TEXT(Dashboard!N$3,"mmm-yyyy")&amp;Dashboard!$B443,Transactions!$D:$D))</f>
        <v/>
      </c>
      <c r="O443" s="32" t="str">
        <f>IF($B443="","",SUMIF(Transactions!$F:$F,TEXT(Dashboard!O$3,"mmm-yyyy")&amp;Dashboard!$B443,Transactions!$D:$D))</f>
        <v/>
      </c>
      <c r="P443" s="32" t="str">
        <f t="shared" si="13"/>
        <v/>
      </c>
    </row>
    <row r="444" spans="1:16">
      <c r="A444" s="30" t="str">
        <f t="shared" si="14"/>
        <v/>
      </c>
      <c r="B444" s="31"/>
      <c r="C444" s="32" t="str">
        <f>IF($B444="","",SUMIF(Transactions!$F:$F,TEXT(Dashboard!C$3,"mmm-yyyy")&amp;Dashboard!$B444,Transactions!$D:$D))</f>
        <v/>
      </c>
      <c r="D444" s="32" t="str">
        <f>IF($B444="","",SUMIF(Transactions!$F:$F,TEXT(Dashboard!D$3,"mmm-yyyy")&amp;Dashboard!$B444,Transactions!$D:$D))</f>
        <v/>
      </c>
      <c r="E444" s="32" t="str">
        <f>IF($B444="","",SUMIF(Transactions!$F:$F,TEXT(Dashboard!E$3,"mmm-yyyy")&amp;Dashboard!$B444,Transactions!$D:$D))</f>
        <v/>
      </c>
      <c r="F444" s="32" t="str">
        <f>IF($B444="","",SUMIF(Transactions!$F:$F,TEXT(Dashboard!F$3,"mmm-yyyy")&amp;Dashboard!$B444,Transactions!$D:$D))</f>
        <v/>
      </c>
      <c r="G444" s="32" t="str">
        <f>IF($B444="","",SUMIF(Transactions!$F:$F,TEXT(Dashboard!G$3,"mmm-yyyy")&amp;Dashboard!$B444,Transactions!$D:$D))</f>
        <v/>
      </c>
      <c r="H444" s="32" t="str">
        <f>IF($B444="","",SUMIF(Transactions!$F:$F,TEXT(Dashboard!H$3,"mmm-yyyy")&amp;Dashboard!$B444,Transactions!$D:$D))</f>
        <v/>
      </c>
      <c r="I444" s="32" t="str">
        <f>IF($B444="","",SUMIF(Transactions!$F:$F,TEXT(Dashboard!I$3,"mmm-yyyy")&amp;Dashboard!$B444,Transactions!$D:$D))</f>
        <v/>
      </c>
      <c r="J444" s="32" t="str">
        <f>IF($B444="","",SUMIF(Transactions!$F:$F,TEXT(Dashboard!J$3,"mmm-yyyy")&amp;Dashboard!$B444,Transactions!$D:$D))</f>
        <v/>
      </c>
      <c r="K444" s="32" t="str">
        <f>IF($B444="","",SUMIF(Transactions!$F:$F,TEXT(Dashboard!K$3,"mmm-yyyy")&amp;Dashboard!$B444,Transactions!$D:$D))</f>
        <v/>
      </c>
      <c r="L444" s="32" t="str">
        <f>IF($B444="","",SUMIF(Transactions!$F:$F,TEXT(Dashboard!L$3,"mmm-yyyy")&amp;Dashboard!$B444,Transactions!$D:$D))</f>
        <v/>
      </c>
      <c r="M444" s="32" t="str">
        <f>IF($B444="","",SUMIF(Transactions!$F:$F,TEXT(Dashboard!M$3,"mmm-yyyy")&amp;Dashboard!$B444,Transactions!$D:$D))</f>
        <v/>
      </c>
      <c r="N444" s="32" t="str">
        <f>IF($B444="","",SUMIF(Transactions!$F:$F,TEXT(Dashboard!N$3,"mmm-yyyy")&amp;Dashboard!$B444,Transactions!$D:$D))</f>
        <v/>
      </c>
      <c r="O444" s="32" t="str">
        <f>IF($B444="","",SUMIF(Transactions!$F:$F,TEXT(Dashboard!O$3,"mmm-yyyy")&amp;Dashboard!$B444,Transactions!$D:$D))</f>
        <v/>
      </c>
      <c r="P444" s="32" t="str">
        <f t="shared" si="13"/>
        <v/>
      </c>
    </row>
    <row r="445" spans="1:16">
      <c r="A445" s="30" t="str">
        <f t="shared" si="14"/>
        <v/>
      </c>
      <c r="B445" s="31"/>
      <c r="C445" s="32" t="str">
        <f>IF($B445="","",SUMIF(Transactions!$F:$F,TEXT(Dashboard!C$3,"mmm-yyyy")&amp;Dashboard!$B445,Transactions!$D:$D))</f>
        <v/>
      </c>
      <c r="D445" s="32" t="str">
        <f>IF($B445="","",SUMIF(Transactions!$F:$F,TEXT(Dashboard!D$3,"mmm-yyyy")&amp;Dashboard!$B445,Transactions!$D:$D))</f>
        <v/>
      </c>
      <c r="E445" s="32" t="str">
        <f>IF($B445="","",SUMIF(Transactions!$F:$F,TEXT(Dashboard!E$3,"mmm-yyyy")&amp;Dashboard!$B445,Transactions!$D:$D))</f>
        <v/>
      </c>
      <c r="F445" s="32" t="str">
        <f>IF($B445="","",SUMIF(Transactions!$F:$F,TEXT(Dashboard!F$3,"mmm-yyyy")&amp;Dashboard!$B445,Transactions!$D:$D))</f>
        <v/>
      </c>
      <c r="G445" s="32" t="str">
        <f>IF($B445="","",SUMIF(Transactions!$F:$F,TEXT(Dashboard!G$3,"mmm-yyyy")&amp;Dashboard!$B445,Transactions!$D:$D))</f>
        <v/>
      </c>
      <c r="H445" s="32" t="str">
        <f>IF($B445="","",SUMIF(Transactions!$F:$F,TEXT(Dashboard!H$3,"mmm-yyyy")&amp;Dashboard!$B445,Transactions!$D:$D))</f>
        <v/>
      </c>
      <c r="I445" s="32" t="str">
        <f>IF($B445="","",SUMIF(Transactions!$F:$F,TEXT(Dashboard!I$3,"mmm-yyyy")&amp;Dashboard!$B445,Transactions!$D:$D))</f>
        <v/>
      </c>
      <c r="J445" s="32" t="str">
        <f>IF($B445="","",SUMIF(Transactions!$F:$F,TEXT(Dashboard!J$3,"mmm-yyyy")&amp;Dashboard!$B445,Transactions!$D:$D))</f>
        <v/>
      </c>
      <c r="K445" s="32" t="str">
        <f>IF($B445="","",SUMIF(Transactions!$F:$F,TEXT(Dashboard!K$3,"mmm-yyyy")&amp;Dashboard!$B445,Transactions!$D:$D))</f>
        <v/>
      </c>
      <c r="L445" s="32" t="str">
        <f>IF($B445="","",SUMIF(Transactions!$F:$F,TEXT(Dashboard!L$3,"mmm-yyyy")&amp;Dashboard!$B445,Transactions!$D:$D))</f>
        <v/>
      </c>
      <c r="M445" s="32" t="str">
        <f>IF($B445="","",SUMIF(Transactions!$F:$F,TEXT(Dashboard!M$3,"mmm-yyyy")&amp;Dashboard!$B445,Transactions!$D:$D))</f>
        <v/>
      </c>
      <c r="N445" s="32" t="str">
        <f>IF($B445="","",SUMIF(Transactions!$F:$F,TEXT(Dashboard!N$3,"mmm-yyyy")&amp;Dashboard!$B445,Transactions!$D:$D))</f>
        <v/>
      </c>
      <c r="O445" s="32" t="str">
        <f>IF($B445="","",SUMIF(Transactions!$F:$F,TEXT(Dashboard!O$3,"mmm-yyyy")&amp;Dashboard!$B445,Transactions!$D:$D))</f>
        <v/>
      </c>
      <c r="P445" s="32" t="str">
        <f t="shared" si="13"/>
        <v/>
      </c>
    </row>
    <row r="446" spans="1:16">
      <c r="A446" s="30" t="str">
        <f t="shared" si="14"/>
        <v/>
      </c>
      <c r="B446" s="31"/>
      <c r="C446" s="32" t="str">
        <f>IF($B446="","",SUMIF(Transactions!$F:$F,TEXT(Dashboard!C$3,"mmm-yyyy")&amp;Dashboard!$B446,Transactions!$D:$D))</f>
        <v/>
      </c>
      <c r="D446" s="32" t="str">
        <f>IF($B446="","",SUMIF(Transactions!$F:$F,TEXT(Dashboard!D$3,"mmm-yyyy")&amp;Dashboard!$B446,Transactions!$D:$D))</f>
        <v/>
      </c>
      <c r="E446" s="32" t="str">
        <f>IF($B446="","",SUMIF(Transactions!$F:$F,TEXT(Dashboard!E$3,"mmm-yyyy")&amp;Dashboard!$B446,Transactions!$D:$D))</f>
        <v/>
      </c>
      <c r="F446" s="32" t="str">
        <f>IF($B446="","",SUMIF(Transactions!$F:$F,TEXT(Dashboard!F$3,"mmm-yyyy")&amp;Dashboard!$B446,Transactions!$D:$D))</f>
        <v/>
      </c>
      <c r="G446" s="32" t="str">
        <f>IF($B446="","",SUMIF(Transactions!$F:$F,TEXT(Dashboard!G$3,"mmm-yyyy")&amp;Dashboard!$B446,Transactions!$D:$D))</f>
        <v/>
      </c>
      <c r="H446" s="32" t="str">
        <f>IF($B446="","",SUMIF(Transactions!$F:$F,TEXT(Dashboard!H$3,"mmm-yyyy")&amp;Dashboard!$B446,Transactions!$D:$D))</f>
        <v/>
      </c>
      <c r="I446" s="32" t="str">
        <f>IF($B446="","",SUMIF(Transactions!$F:$F,TEXT(Dashboard!I$3,"mmm-yyyy")&amp;Dashboard!$B446,Transactions!$D:$D))</f>
        <v/>
      </c>
      <c r="J446" s="32" t="str">
        <f>IF($B446="","",SUMIF(Transactions!$F:$F,TEXT(Dashboard!J$3,"mmm-yyyy")&amp;Dashboard!$B446,Transactions!$D:$D))</f>
        <v/>
      </c>
      <c r="K446" s="32" t="str">
        <f>IF($B446="","",SUMIF(Transactions!$F:$F,TEXT(Dashboard!K$3,"mmm-yyyy")&amp;Dashboard!$B446,Transactions!$D:$D))</f>
        <v/>
      </c>
      <c r="L446" s="32" t="str">
        <f>IF($B446="","",SUMIF(Transactions!$F:$F,TEXT(Dashboard!L$3,"mmm-yyyy")&amp;Dashboard!$B446,Transactions!$D:$D))</f>
        <v/>
      </c>
      <c r="M446" s="32" t="str">
        <f>IF($B446="","",SUMIF(Transactions!$F:$F,TEXT(Dashboard!M$3,"mmm-yyyy")&amp;Dashboard!$B446,Transactions!$D:$D))</f>
        <v/>
      </c>
      <c r="N446" s="32" t="str">
        <f>IF($B446="","",SUMIF(Transactions!$F:$F,TEXT(Dashboard!N$3,"mmm-yyyy")&amp;Dashboard!$B446,Transactions!$D:$D))</f>
        <v/>
      </c>
      <c r="O446" s="32" t="str">
        <f>IF($B446="","",SUMIF(Transactions!$F:$F,TEXT(Dashboard!O$3,"mmm-yyyy")&amp;Dashboard!$B446,Transactions!$D:$D))</f>
        <v/>
      </c>
      <c r="P446" s="32" t="str">
        <f t="shared" si="13"/>
        <v/>
      </c>
    </row>
    <row r="447" spans="1:16">
      <c r="A447" s="30" t="str">
        <f t="shared" si="14"/>
        <v/>
      </c>
      <c r="B447" s="31"/>
      <c r="C447" s="32" t="str">
        <f>IF($B447="","",SUMIF(Transactions!$F:$F,TEXT(Dashboard!C$3,"mmm-yyyy")&amp;Dashboard!$B447,Transactions!$D:$D))</f>
        <v/>
      </c>
      <c r="D447" s="32" t="str">
        <f>IF($B447="","",SUMIF(Transactions!$F:$F,TEXT(Dashboard!D$3,"mmm-yyyy")&amp;Dashboard!$B447,Transactions!$D:$D))</f>
        <v/>
      </c>
      <c r="E447" s="32" t="str">
        <f>IF($B447="","",SUMIF(Transactions!$F:$F,TEXT(Dashboard!E$3,"mmm-yyyy")&amp;Dashboard!$B447,Transactions!$D:$D))</f>
        <v/>
      </c>
      <c r="F447" s="32" t="str">
        <f>IF($B447="","",SUMIF(Transactions!$F:$F,TEXT(Dashboard!F$3,"mmm-yyyy")&amp;Dashboard!$B447,Transactions!$D:$D))</f>
        <v/>
      </c>
      <c r="G447" s="32" t="str">
        <f>IF($B447="","",SUMIF(Transactions!$F:$F,TEXT(Dashboard!G$3,"mmm-yyyy")&amp;Dashboard!$B447,Transactions!$D:$D))</f>
        <v/>
      </c>
      <c r="H447" s="32" t="str">
        <f>IF($B447="","",SUMIF(Transactions!$F:$F,TEXT(Dashboard!H$3,"mmm-yyyy")&amp;Dashboard!$B447,Transactions!$D:$D))</f>
        <v/>
      </c>
      <c r="I447" s="32" t="str">
        <f>IF($B447="","",SUMIF(Transactions!$F:$F,TEXT(Dashboard!I$3,"mmm-yyyy")&amp;Dashboard!$B447,Transactions!$D:$D))</f>
        <v/>
      </c>
      <c r="J447" s="32" t="str">
        <f>IF($B447="","",SUMIF(Transactions!$F:$F,TEXT(Dashboard!J$3,"mmm-yyyy")&amp;Dashboard!$B447,Transactions!$D:$D))</f>
        <v/>
      </c>
      <c r="K447" s="32" t="str">
        <f>IF($B447="","",SUMIF(Transactions!$F:$F,TEXT(Dashboard!K$3,"mmm-yyyy")&amp;Dashboard!$B447,Transactions!$D:$D))</f>
        <v/>
      </c>
      <c r="L447" s="32" t="str">
        <f>IF($B447="","",SUMIF(Transactions!$F:$F,TEXT(Dashboard!L$3,"mmm-yyyy")&amp;Dashboard!$B447,Transactions!$D:$D))</f>
        <v/>
      </c>
      <c r="M447" s="32" t="str">
        <f>IF($B447="","",SUMIF(Transactions!$F:$F,TEXT(Dashboard!M$3,"mmm-yyyy")&amp;Dashboard!$B447,Transactions!$D:$D))</f>
        <v/>
      </c>
      <c r="N447" s="32" t="str">
        <f>IF($B447="","",SUMIF(Transactions!$F:$F,TEXT(Dashboard!N$3,"mmm-yyyy")&amp;Dashboard!$B447,Transactions!$D:$D))</f>
        <v/>
      </c>
      <c r="O447" s="32" t="str">
        <f>IF($B447="","",SUMIF(Transactions!$F:$F,TEXT(Dashboard!O$3,"mmm-yyyy")&amp;Dashboard!$B447,Transactions!$D:$D))</f>
        <v/>
      </c>
      <c r="P447" s="32" t="str">
        <f t="shared" si="13"/>
        <v/>
      </c>
    </row>
    <row r="448" spans="1:16">
      <c r="A448" s="30" t="str">
        <f t="shared" si="14"/>
        <v/>
      </c>
      <c r="B448" s="31"/>
      <c r="C448" s="32" t="str">
        <f>IF($B448="","",SUMIF(Transactions!$F:$F,TEXT(Dashboard!C$3,"mmm-yyyy")&amp;Dashboard!$B448,Transactions!$D:$D))</f>
        <v/>
      </c>
      <c r="D448" s="32" t="str">
        <f>IF($B448="","",SUMIF(Transactions!$F:$F,TEXT(Dashboard!D$3,"mmm-yyyy")&amp;Dashboard!$B448,Transactions!$D:$D))</f>
        <v/>
      </c>
      <c r="E448" s="32" t="str">
        <f>IF($B448="","",SUMIF(Transactions!$F:$F,TEXT(Dashboard!E$3,"mmm-yyyy")&amp;Dashboard!$B448,Transactions!$D:$D))</f>
        <v/>
      </c>
      <c r="F448" s="32" t="str">
        <f>IF($B448="","",SUMIF(Transactions!$F:$F,TEXT(Dashboard!F$3,"mmm-yyyy")&amp;Dashboard!$B448,Transactions!$D:$D))</f>
        <v/>
      </c>
      <c r="G448" s="32" t="str">
        <f>IF($B448="","",SUMIF(Transactions!$F:$F,TEXT(Dashboard!G$3,"mmm-yyyy")&amp;Dashboard!$B448,Transactions!$D:$D))</f>
        <v/>
      </c>
      <c r="H448" s="32" t="str">
        <f>IF($B448="","",SUMIF(Transactions!$F:$F,TEXT(Dashboard!H$3,"mmm-yyyy")&amp;Dashboard!$B448,Transactions!$D:$D))</f>
        <v/>
      </c>
      <c r="I448" s="32" t="str">
        <f>IF($B448="","",SUMIF(Transactions!$F:$F,TEXT(Dashboard!I$3,"mmm-yyyy")&amp;Dashboard!$B448,Transactions!$D:$D))</f>
        <v/>
      </c>
      <c r="J448" s="32" t="str">
        <f>IF($B448="","",SUMIF(Transactions!$F:$F,TEXT(Dashboard!J$3,"mmm-yyyy")&amp;Dashboard!$B448,Transactions!$D:$D))</f>
        <v/>
      </c>
      <c r="K448" s="32" t="str">
        <f>IF($B448="","",SUMIF(Transactions!$F:$F,TEXT(Dashboard!K$3,"mmm-yyyy")&amp;Dashboard!$B448,Transactions!$D:$D))</f>
        <v/>
      </c>
      <c r="L448" s="32" t="str">
        <f>IF($B448="","",SUMIF(Transactions!$F:$F,TEXT(Dashboard!L$3,"mmm-yyyy")&amp;Dashboard!$B448,Transactions!$D:$D))</f>
        <v/>
      </c>
      <c r="M448" s="32" t="str">
        <f>IF($B448="","",SUMIF(Transactions!$F:$F,TEXT(Dashboard!M$3,"mmm-yyyy")&amp;Dashboard!$B448,Transactions!$D:$D))</f>
        <v/>
      </c>
      <c r="N448" s="32" t="str">
        <f>IF($B448="","",SUMIF(Transactions!$F:$F,TEXT(Dashboard!N$3,"mmm-yyyy")&amp;Dashboard!$B448,Transactions!$D:$D))</f>
        <v/>
      </c>
      <c r="O448" s="32" t="str">
        <f>IF($B448="","",SUMIF(Transactions!$F:$F,TEXT(Dashboard!O$3,"mmm-yyyy")&amp;Dashboard!$B448,Transactions!$D:$D))</f>
        <v/>
      </c>
      <c r="P448" s="32" t="str">
        <f t="shared" si="13"/>
        <v/>
      </c>
    </row>
    <row r="449" spans="1:16">
      <c r="A449" s="30" t="str">
        <f t="shared" si="14"/>
        <v/>
      </c>
      <c r="B449" s="31"/>
      <c r="C449" s="32" t="str">
        <f>IF($B449="","",SUMIF(Transactions!$F:$F,TEXT(Dashboard!C$3,"mmm-yyyy")&amp;Dashboard!$B449,Transactions!$D:$D))</f>
        <v/>
      </c>
      <c r="D449" s="32" t="str">
        <f>IF($B449="","",SUMIF(Transactions!$F:$F,TEXT(Dashboard!D$3,"mmm-yyyy")&amp;Dashboard!$B449,Transactions!$D:$D))</f>
        <v/>
      </c>
      <c r="E449" s="32" t="str">
        <f>IF($B449="","",SUMIF(Transactions!$F:$F,TEXT(Dashboard!E$3,"mmm-yyyy")&amp;Dashboard!$B449,Transactions!$D:$D))</f>
        <v/>
      </c>
      <c r="F449" s="32" t="str">
        <f>IF($B449="","",SUMIF(Transactions!$F:$F,TEXT(Dashboard!F$3,"mmm-yyyy")&amp;Dashboard!$B449,Transactions!$D:$D))</f>
        <v/>
      </c>
      <c r="G449" s="32" t="str">
        <f>IF($B449="","",SUMIF(Transactions!$F:$F,TEXT(Dashboard!G$3,"mmm-yyyy")&amp;Dashboard!$B449,Transactions!$D:$D))</f>
        <v/>
      </c>
      <c r="H449" s="32" t="str">
        <f>IF($B449="","",SUMIF(Transactions!$F:$F,TEXT(Dashboard!H$3,"mmm-yyyy")&amp;Dashboard!$B449,Transactions!$D:$D))</f>
        <v/>
      </c>
      <c r="I449" s="32" t="str">
        <f>IF($B449="","",SUMIF(Transactions!$F:$F,TEXT(Dashboard!I$3,"mmm-yyyy")&amp;Dashboard!$B449,Transactions!$D:$D))</f>
        <v/>
      </c>
      <c r="J449" s="32" t="str">
        <f>IF($B449="","",SUMIF(Transactions!$F:$F,TEXT(Dashboard!J$3,"mmm-yyyy")&amp;Dashboard!$B449,Transactions!$D:$D))</f>
        <v/>
      </c>
      <c r="K449" s="32" t="str">
        <f>IF($B449="","",SUMIF(Transactions!$F:$F,TEXT(Dashboard!K$3,"mmm-yyyy")&amp;Dashboard!$B449,Transactions!$D:$D))</f>
        <v/>
      </c>
      <c r="L449" s="32" t="str">
        <f>IF($B449="","",SUMIF(Transactions!$F:$F,TEXT(Dashboard!L$3,"mmm-yyyy")&amp;Dashboard!$B449,Transactions!$D:$D))</f>
        <v/>
      </c>
      <c r="M449" s="32" t="str">
        <f>IF($B449="","",SUMIF(Transactions!$F:$F,TEXT(Dashboard!M$3,"mmm-yyyy")&amp;Dashboard!$B449,Transactions!$D:$D))</f>
        <v/>
      </c>
      <c r="N449" s="32" t="str">
        <f>IF($B449="","",SUMIF(Transactions!$F:$F,TEXT(Dashboard!N$3,"mmm-yyyy")&amp;Dashboard!$B449,Transactions!$D:$D))</f>
        <v/>
      </c>
      <c r="O449" s="32" t="str">
        <f>IF($B449="","",SUMIF(Transactions!$F:$F,TEXT(Dashboard!O$3,"mmm-yyyy")&amp;Dashboard!$B449,Transactions!$D:$D))</f>
        <v/>
      </c>
      <c r="P449" s="32" t="str">
        <f t="shared" si="13"/>
        <v/>
      </c>
    </row>
    <row r="450" spans="1:16">
      <c r="A450" s="30" t="str">
        <f t="shared" si="14"/>
        <v/>
      </c>
      <c r="B450" s="31"/>
      <c r="C450" s="32" t="str">
        <f>IF($B450="","",SUMIF(Transactions!$F:$F,TEXT(Dashboard!C$3,"mmm-yyyy")&amp;Dashboard!$B450,Transactions!$D:$D))</f>
        <v/>
      </c>
      <c r="D450" s="32" t="str">
        <f>IF($B450="","",SUMIF(Transactions!$F:$F,TEXT(Dashboard!D$3,"mmm-yyyy")&amp;Dashboard!$B450,Transactions!$D:$D))</f>
        <v/>
      </c>
      <c r="E450" s="32" t="str">
        <f>IF($B450="","",SUMIF(Transactions!$F:$F,TEXT(Dashboard!E$3,"mmm-yyyy")&amp;Dashboard!$B450,Transactions!$D:$D))</f>
        <v/>
      </c>
      <c r="F450" s="32" t="str">
        <f>IF($B450="","",SUMIF(Transactions!$F:$F,TEXT(Dashboard!F$3,"mmm-yyyy")&amp;Dashboard!$B450,Transactions!$D:$D))</f>
        <v/>
      </c>
      <c r="G450" s="32" t="str">
        <f>IF($B450="","",SUMIF(Transactions!$F:$F,TEXT(Dashboard!G$3,"mmm-yyyy")&amp;Dashboard!$B450,Transactions!$D:$D))</f>
        <v/>
      </c>
      <c r="H450" s="32" t="str">
        <f>IF($B450="","",SUMIF(Transactions!$F:$F,TEXT(Dashboard!H$3,"mmm-yyyy")&amp;Dashboard!$B450,Transactions!$D:$D))</f>
        <v/>
      </c>
      <c r="I450" s="32" t="str">
        <f>IF($B450="","",SUMIF(Transactions!$F:$F,TEXT(Dashboard!I$3,"mmm-yyyy")&amp;Dashboard!$B450,Transactions!$D:$D))</f>
        <v/>
      </c>
      <c r="J450" s="32" t="str">
        <f>IF($B450="","",SUMIF(Transactions!$F:$F,TEXT(Dashboard!J$3,"mmm-yyyy")&amp;Dashboard!$B450,Transactions!$D:$D))</f>
        <v/>
      </c>
      <c r="K450" s="32" t="str">
        <f>IF($B450="","",SUMIF(Transactions!$F:$F,TEXT(Dashboard!K$3,"mmm-yyyy")&amp;Dashboard!$B450,Transactions!$D:$D))</f>
        <v/>
      </c>
      <c r="L450" s="32" t="str">
        <f>IF($B450="","",SUMIF(Transactions!$F:$F,TEXT(Dashboard!L$3,"mmm-yyyy")&amp;Dashboard!$B450,Transactions!$D:$D))</f>
        <v/>
      </c>
      <c r="M450" s="32" t="str">
        <f>IF($B450="","",SUMIF(Transactions!$F:$F,TEXT(Dashboard!M$3,"mmm-yyyy")&amp;Dashboard!$B450,Transactions!$D:$D))</f>
        <v/>
      </c>
      <c r="N450" s="32" t="str">
        <f>IF($B450="","",SUMIF(Transactions!$F:$F,TEXT(Dashboard!N$3,"mmm-yyyy")&amp;Dashboard!$B450,Transactions!$D:$D))</f>
        <v/>
      </c>
      <c r="O450" s="32" t="str">
        <f>IF($B450="","",SUMIF(Transactions!$F:$F,TEXT(Dashboard!O$3,"mmm-yyyy")&amp;Dashboard!$B450,Transactions!$D:$D))</f>
        <v/>
      </c>
      <c r="P450" s="32" t="str">
        <f t="shared" si="13"/>
        <v/>
      </c>
    </row>
    <row r="451" spans="1:16">
      <c r="A451" s="30" t="str">
        <f t="shared" si="14"/>
        <v/>
      </c>
      <c r="B451" s="31"/>
      <c r="C451" s="32" t="str">
        <f>IF($B451="","",SUMIF(Transactions!$F:$F,TEXT(Dashboard!C$3,"mmm-yyyy")&amp;Dashboard!$B451,Transactions!$D:$D))</f>
        <v/>
      </c>
      <c r="D451" s="32" t="str">
        <f>IF($B451="","",SUMIF(Transactions!$F:$F,TEXT(Dashboard!D$3,"mmm-yyyy")&amp;Dashboard!$B451,Transactions!$D:$D))</f>
        <v/>
      </c>
      <c r="E451" s="32" t="str">
        <f>IF($B451="","",SUMIF(Transactions!$F:$F,TEXT(Dashboard!E$3,"mmm-yyyy")&amp;Dashboard!$B451,Transactions!$D:$D))</f>
        <v/>
      </c>
      <c r="F451" s="32" t="str">
        <f>IF($B451="","",SUMIF(Transactions!$F:$F,TEXT(Dashboard!F$3,"mmm-yyyy")&amp;Dashboard!$B451,Transactions!$D:$D))</f>
        <v/>
      </c>
      <c r="G451" s="32" t="str">
        <f>IF($B451="","",SUMIF(Transactions!$F:$F,TEXT(Dashboard!G$3,"mmm-yyyy")&amp;Dashboard!$B451,Transactions!$D:$D))</f>
        <v/>
      </c>
      <c r="H451" s="32" t="str">
        <f>IF($B451="","",SUMIF(Transactions!$F:$F,TEXT(Dashboard!H$3,"mmm-yyyy")&amp;Dashboard!$B451,Transactions!$D:$D))</f>
        <v/>
      </c>
      <c r="I451" s="32" t="str">
        <f>IF($B451="","",SUMIF(Transactions!$F:$F,TEXT(Dashboard!I$3,"mmm-yyyy")&amp;Dashboard!$B451,Transactions!$D:$D))</f>
        <v/>
      </c>
      <c r="J451" s="32" t="str">
        <f>IF($B451="","",SUMIF(Transactions!$F:$F,TEXT(Dashboard!J$3,"mmm-yyyy")&amp;Dashboard!$B451,Transactions!$D:$D))</f>
        <v/>
      </c>
      <c r="K451" s="32" t="str">
        <f>IF($B451="","",SUMIF(Transactions!$F:$F,TEXT(Dashboard!K$3,"mmm-yyyy")&amp;Dashboard!$B451,Transactions!$D:$D))</f>
        <v/>
      </c>
      <c r="L451" s="32" t="str">
        <f>IF($B451="","",SUMIF(Transactions!$F:$F,TEXT(Dashboard!L$3,"mmm-yyyy")&amp;Dashboard!$B451,Transactions!$D:$D))</f>
        <v/>
      </c>
      <c r="M451" s="32" t="str">
        <f>IF($B451="","",SUMIF(Transactions!$F:$F,TEXT(Dashboard!M$3,"mmm-yyyy")&amp;Dashboard!$B451,Transactions!$D:$D))</f>
        <v/>
      </c>
      <c r="N451" s="32" t="str">
        <f>IF($B451="","",SUMIF(Transactions!$F:$F,TEXT(Dashboard!N$3,"mmm-yyyy")&amp;Dashboard!$B451,Transactions!$D:$D))</f>
        <v/>
      </c>
      <c r="O451" s="32" t="str">
        <f>IF($B451="","",SUMIF(Transactions!$F:$F,TEXT(Dashboard!O$3,"mmm-yyyy")&amp;Dashboard!$B451,Transactions!$D:$D))</f>
        <v/>
      </c>
      <c r="P451" s="32" t="str">
        <f t="shared" si="13"/>
        <v/>
      </c>
    </row>
    <row r="452" spans="1:16">
      <c r="A452" s="30" t="str">
        <f t="shared" si="14"/>
        <v/>
      </c>
      <c r="B452" s="31"/>
      <c r="C452" s="32" t="str">
        <f>IF($B452="","",SUMIF(Transactions!$F:$F,TEXT(Dashboard!C$3,"mmm-yyyy")&amp;Dashboard!$B452,Transactions!$D:$D))</f>
        <v/>
      </c>
      <c r="D452" s="32" t="str">
        <f>IF($B452="","",SUMIF(Transactions!$F:$F,TEXT(Dashboard!D$3,"mmm-yyyy")&amp;Dashboard!$B452,Transactions!$D:$D))</f>
        <v/>
      </c>
      <c r="E452" s="32" t="str">
        <f>IF($B452="","",SUMIF(Transactions!$F:$F,TEXT(Dashboard!E$3,"mmm-yyyy")&amp;Dashboard!$B452,Transactions!$D:$D))</f>
        <v/>
      </c>
      <c r="F452" s="32" t="str">
        <f>IF($B452="","",SUMIF(Transactions!$F:$F,TEXT(Dashboard!F$3,"mmm-yyyy")&amp;Dashboard!$B452,Transactions!$D:$D))</f>
        <v/>
      </c>
      <c r="G452" s="32" t="str">
        <f>IF($B452="","",SUMIF(Transactions!$F:$F,TEXT(Dashboard!G$3,"mmm-yyyy")&amp;Dashboard!$B452,Transactions!$D:$D))</f>
        <v/>
      </c>
      <c r="H452" s="32" t="str">
        <f>IF($B452="","",SUMIF(Transactions!$F:$F,TEXT(Dashboard!H$3,"mmm-yyyy")&amp;Dashboard!$B452,Transactions!$D:$D))</f>
        <v/>
      </c>
      <c r="I452" s="32" t="str">
        <f>IF($B452="","",SUMIF(Transactions!$F:$F,TEXT(Dashboard!I$3,"mmm-yyyy")&amp;Dashboard!$B452,Transactions!$D:$D))</f>
        <v/>
      </c>
      <c r="J452" s="32" t="str">
        <f>IF($B452="","",SUMIF(Transactions!$F:$F,TEXT(Dashboard!J$3,"mmm-yyyy")&amp;Dashboard!$B452,Transactions!$D:$D))</f>
        <v/>
      </c>
      <c r="K452" s="32" t="str">
        <f>IF($B452="","",SUMIF(Transactions!$F:$F,TEXT(Dashboard!K$3,"mmm-yyyy")&amp;Dashboard!$B452,Transactions!$D:$D))</f>
        <v/>
      </c>
      <c r="L452" s="32" t="str">
        <f>IF($B452="","",SUMIF(Transactions!$F:$F,TEXT(Dashboard!L$3,"mmm-yyyy")&amp;Dashboard!$B452,Transactions!$D:$D))</f>
        <v/>
      </c>
      <c r="M452" s="32" t="str">
        <f>IF($B452="","",SUMIF(Transactions!$F:$F,TEXT(Dashboard!M$3,"mmm-yyyy")&amp;Dashboard!$B452,Transactions!$D:$D))</f>
        <v/>
      </c>
      <c r="N452" s="32" t="str">
        <f>IF($B452="","",SUMIF(Transactions!$F:$F,TEXT(Dashboard!N$3,"mmm-yyyy")&amp;Dashboard!$B452,Transactions!$D:$D))</f>
        <v/>
      </c>
      <c r="O452" s="32" t="str">
        <f>IF($B452="","",SUMIF(Transactions!$F:$F,TEXT(Dashboard!O$3,"mmm-yyyy")&amp;Dashboard!$B452,Transactions!$D:$D))</f>
        <v/>
      </c>
      <c r="P452" s="32" t="str">
        <f t="shared" si="13"/>
        <v/>
      </c>
    </row>
    <row r="453" spans="1:16">
      <c r="A453" s="30" t="str">
        <f t="shared" si="14"/>
        <v/>
      </c>
      <c r="B453" s="31"/>
      <c r="C453" s="32" t="str">
        <f>IF($B453="","",SUMIF(Transactions!$F:$F,TEXT(Dashboard!C$3,"mmm-yyyy")&amp;Dashboard!$B453,Transactions!$D:$D))</f>
        <v/>
      </c>
      <c r="D453" s="32" t="str">
        <f>IF($B453="","",SUMIF(Transactions!$F:$F,TEXT(Dashboard!D$3,"mmm-yyyy")&amp;Dashboard!$B453,Transactions!$D:$D))</f>
        <v/>
      </c>
      <c r="E453" s="32" t="str">
        <f>IF($B453="","",SUMIF(Transactions!$F:$F,TEXT(Dashboard!E$3,"mmm-yyyy")&amp;Dashboard!$B453,Transactions!$D:$D))</f>
        <v/>
      </c>
      <c r="F453" s="32" t="str">
        <f>IF($B453="","",SUMIF(Transactions!$F:$F,TEXT(Dashboard!F$3,"mmm-yyyy")&amp;Dashboard!$B453,Transactions!$D:$D))</f>
        <v/>
      </c>
      <c r="G453" s="32" t="str">
        <f>IF($B453="","",SUMIF(Transactions!$F:$F,TEXT(Dashboard!G$3,"mmm-yyyy")&amp;Dashboard!$B453,Transactions!$D:$D))</f>
        <v/>
      </c>
      <c r="H453" s="32" t="str">
        <f>IF($B453="","",SUMIF(Transactions!$F:$F,TEXT(Dashboard!H$3,"mmm-yyyy")&amp;Dashboard!$B453,Transactions!$D:$D))</f>
        <v/>
      </c>
      <c r="I453" s="32" t="str">
        <f>IF($B453="","",SUMIF(Transactions!$F:$F,TEXT(Dashboard!I$3,"mmm-yyyy")&amp;Dashboard!$B453,Transactions!$D:$D))</f>
        <v/>
      </c>
      <c r="J453" s="32" t="str">
        <f>IF($B453="","",SUMIF(Transactions!$F:$F,TEXT(Dashboard!J$3,"mmm-yyyy")&amp;Dashboard!$B453,Transactions!$D:$D))</f>
        <v/>
      </c>
      <c r="K453" s="32" t="str">
        <f>IF($B453="","",SUMIF(Transactions!$F:$F,TEXT(Dashboard!K$3,"mmm-yyyy")&amp;Dashboard!$B453,Transactions!$D:$D))</f>
        <v/>
      </c>
      <c r="L453" s="32" t="str">
        <f>IF($B453="","",SUMIF(Transactions!$F:$F,TEXT(Dashboard!L$3,"mmm-yyyy")&amp;Dashboard!$B453,Transactions!$D:$D))</f>
        <v/>
      </c>
      <c r="M453" s="32" t="str">
        <f>IF($B453="","",SUMIF(Transactions!$F:$F,TEXT(Dashboard!M$3,"mmm-yyyy")&amp;Dashboard!$B453,Transactions!$D:$D))</f>
        <v/>
      </c>
      <c r="N453" s="32" t="str">
        <f>IF($B453="","",SUMIF(Transactions!$F:$F,TEXT(Dashboard!N$3,"mmm-yyyy")&amp;Dashboard!$B453,Transactions!$D:$D))</f>
        <v/>
      </c>
      <c r="O453" s="32" t="str">
        <f>IF($B453="","",SUMIF(Transactions!$F:$F,TEXT(Dashboard!O$3,"mmm-yyyy")&amp;Dashboard!$B453,Transactions!$D:$D))</f>
        <v/>
      </c>
      <c r="P453" s="32" t="str">
        <f t="shared" ref="P453:P516" si="15">IF(B453="","",SUM(C453:O453))</f>
        <v/>
      </c>
    </row>
    <row r="454" spans="1:16">
      <c r="A454" s="30" t="str">
        <f t="shared" ref="A454:A517" si="16">IF(B454="","",A453+1)</f>
        <v/>
      </c>
      <c r="B454" s="31"/>
      <c r="C454" s="32" t="str">
        <f>IF($B454="","",SUMIF(Transactions!$F:$F,TEXT(Dashboard!C$3,"mmm-yyyy")&amp;Dashboard!$B454,Transactions!$D:$D))</f>
        <v/>
      </c>
      <c r="D454" s="32" t="str">
        <f>IF($B454="","",SUMIF(Transactions!$F:$F,TEXT(Dashboard!D$3,"mmm-yyyy")&amp;Dashboard!$B454,Transactions!$D:$D))</f>
        <v/>
      </c>
      <c r="E454" s="32" t="str">
        <f>IF($B454="","",SUMIF(Transactions!$F:$F,TEXT(Dashboard!E$3,"mmm-yyyy")&amp;Dashboard!$B454,Transactions!$D:$D))</f>
        <v/>
      </c>
      <c r="F454" s="32" t="str">
        <f>IF($B454="","",SUMIF(Transactions!$F:$F,TEXT(Dashboard!F$3,"mmm-yyyy")&amp;Dashboard!$B454,Transactions!$D:$D))</f>
        <v/>
      </c>
      <c r="G454" s="32" t="str">
        <f>IF($B454="","",SUMIF(Transactions!$F:$F,TEXT(Dashboard!G$3,"mmm-yyyy")&amp;Dashboard!$B454,Transactions!$D:$D))</f>
        <v/>
      </c>
      <c r="H454" s="32" t="str">
        <f>IF($B454="","",SUMIF(Transactions!$F:$F,TEXT(Dashboard!H$3,"mmm-yyyy")&amp;Dashboard!$B454,Transactions!$D:$D))</f>
        <v/>
      </c>
      <c r="I454" s="32" t="str">
        <f>IF($B454="","",SUMIF(Transactions!$F:$F,TEXT(Dashboard!I$3,"mmm-yyyy")&amp;Dashboard!$B454,Transactions!$D:$D))</f>
        <v/>
      </c>
      <c r="J454" s="32" t="str">
        <f>IF($B454="","",SUMIF(Transactions!$F:$F,TEXT(Dashboard!J$3,"mmm-yyyy")&amp;Dashboard!$B454,Transactions!$D:$D))</f>
        <v/>
      </c>
      <c r="K454" s="32" t="str">
        <f>IF($B454="","",SUMIF(Transactions!$F:$F,TEXT(Dashboard!K$3,"mmm-yyyy")&amp;Dashboard!$B454,Transactions!$D:$D))</f>
        <v/>
      </c>
      <c r="L454" s="32" t="str">
        <f>IF($B454="","",SUMIF(Transactions!$F:$F,TEXT(Dashboard!L$3,"mmm-yyyy")&amp;Dashboard!$B454,Transactions!$D:$D))</f>
        <v/>
      </c>
      <c r="M454" s="32" t="str">
        <f>IF($B454="","",SUMIF(Transactions!$F:$F,TEXT(Dashboard!M$3,"mmm-yyyy")&amp;Dashboard!$B454,Transactions!$D:$D))</f>
        <v/>
      </c>
      <c r="N454" s="32" t="str">
        <f>IF($B454="","",SUMIF(Transactions!$F:$F,TEXT(Dashboard!N$3,"mmm-yyyy")&amp;Dashboard!$B454,Transactions!$D:$D))</f>
        <v/>
      </c>
      <c r="O454" s="32" t="str">
        <f>IF($B454="","",SUMIF(Transactions!$F:$F,TEXT(Dashboard!O$3,"mmm-yyyy")&amp;Dashboard!$B454,Transactions!$D:$D))</f>
        <v/>
      </c>
      <c r="P454" s="32" t="str">
        <f t="shared" si="15"/>
        <v/>
      </c>
    </row>
    <row r="455" spans="1:16">
      <c r="A455" s="30" t="str">
        <f t="shared" si="16"/>
        <v/>
      </c>
      <c r="B455" s="31"/>
      <c r="C455" s="32" t="str">
        <f>IF($B455="","",SUMIF(Transactions!$F:$F,TEXT(Dashboard!C$3,"mmm-yyyy")&amp;Dashboard!$B455,Transactions!$D:$D))</f>
        <v/>
      </c>
      <c r="D455" s="32" t="str">
        <f>IF($B455="","",SUMIF(Transactions!$F:$F,TEXT(Dashboard!D$3,"mmm-yyyy")&amp;Dashboard!$B455,Transactions!$D:$D))</f>
        <v/>
      </c>
      <c r="E455" s="32" t="str">
        <f>IF($B455="","",SUMIF(Transactions!$F:$F,TEXT(Dashboard!E$3,"mmm-yyyy")&amp;Dashboard!$B455,Transactions!$D:$D))</f>
        <v/>
      </c>
      <c r="F455" s="32" t="str">
        <f>IF($B455="","",SUMIF(Transactions!$F:$F,TEXT(Dashboard!F$3,"mmm-yyyy")&amp;Dashboard!$B455,Transactions!$D:$D))</f>
        <v/>
      </c>
      <c r="G455" s="32" t="str">
        <f>IF($B455="","",SUMIF(Transactions!$F:$F,TEXT(Dashboard!G$3,"mmm-yyyy")&amp;Dashboard!$B455,Transactions!$D:$D))</f>
        <v/>
      </c>
      <c r="H455" s="32" t="str">
        <f>IF($B455="","",SUMIF(Transactions!$F:$F,TEXT(Dashboard!H$3,"mmm-yyyy")&amp;Dashboard!$B455,Transactions!$D:$D))</f>
        <v/>
      </c>
      <c r="I455" s="32" t="str">
        <f>IF($B455="","",SUMIF(Transactions!$F:$F,TEXT(Dashboard!I$3,"mmm-yyyy")&amp;Dashboard!$B455,Transactions!$D:$D))</f>
        <v/>
      </c>
      <c r="J455" s="32" t="str">
        <f>IF($B455="","",SUMIF(Transactions!$F:$F,TEXT(Dashboard!J$3,"mmm-yyyy")&amp;Dashboard!$B455,Transactions!$D:$D))</f>
        <v/>
      </c>
      <c r="K455" s="32" t="str">
        <f>IF($B455="","",SUMIF(Transactions!$F:$F,TEXT(Dashboard!K$3,"mmm-yyyy")&amp;Dashboard!$B455,Transactions!$D:$D))</f>
        <v/>
      </c>
      <c r="L455" s="32" t="str">
        <f>IF($B455="","",SUMIF(Transactions!$F:$F,TEXT(Dashboard!L$3,"mmm-yyyy")&amp;Dashboard!$B455,Transactions!$D:$D))</f>
        <v/>
      </c>
      <c r="M455" s="32" t="str">
        <f>IF($B455="","",SUMIF(Transactions!$F:$F,TEXT(Dashboard!M$3,"mmm-yyyy")&amp;Dashboard!$B455,Transactions!$D:$D))</f>
        <v/>
      </c>
      <c r="N455" s="32" t="str">
        <f>IF($B455="","",SUMIF(Transactions!$F:$F,TEXT(Dashboard!N$3,"mmm-yyyy")&amp;Dashboard!$B455,Transactions!$D:$D))</f>
        <v/>
      </c>
      <c r="O455" s="32" t="str">
        <f>IF($B455="","",SUMIF(Transactions!$F:$F,TEXT(Dashboard!O$3,"mmm-yyyy")&amp;Dashboard!$B455,Transactions!$D:$D))</f>
        <v/>
      </c>
      <c r="P455" s="32" t="str">
        <f t="shared" si="15"/>
        <v/>
      </c>
    </row>
    <row r="456" spans="1:16">
      <c r="A456" s="30" t="str">
        <f t="shared" si="16"/>
        <v/>
      </c>
      <c r="B456" s="31"/>
      <c r="C456" s="32" t="str">
        <f>IF($B456="","",SUMIF(Transactions!$F:$F,TEXT(Dashboard!C$3,"mmm-yyyy")&amp;Dashboard!$B456,Transactions!$D:$D))</f>
        <v/>
      </c>
      <c r="D456" s="32" t="str">
        <f>IF($B456="","",SUMIF(Transactions!$F:$F,TEXT(Dashboard!D$3,"mmm-yyyy")&amp;Dashboard!$B456,Transactions!$D:$D))</f>
        <v/>
      </c>
      <c r="E456" s="32" t="str">
        <f>IF($B456="","",SUMIF(Transactions!$F:$F,TEXT(Dashboard!E$3,"mmm-yyyy")&amp;Dashboard!$B456,Transactions!$D:$D))</f>
        <v/>
      </c>
      <c r="F456" s="32" t="str">
        <f>IF($B456="","",SUMIF(Transactions!$F:$F,TEXT(Dashboard!F$3,"mmm-yyyy")&amp;Dashboard!$B456,Transactions!$D:$D))</f>
        <v/>
      </c>
      <c r="G456" s="32" t="str">
        <f>IF($B456="","",SUMIF(Transactions!$F:$F,TEXT(Dashboard!G$3,"mmm-yyyy")&amp;Dashboard!$B456,Transactions!$D:$D))</f>
        <v/>
      </c>
      <c r="H456" s="32" t="str">
        <f>IF($B456="","",SUMIF(Transactions!$F:$F,TEXT(Dashboard!H$3,"mmm-yyyy")&amp;Dashboard!$B456,Transactions!$D:$D))</f>
        <v/>
      </c>
      <c r="I456" s="32" t="str">
        <f>IF($B456="","",SUMIF(Transactions!$F:$F,TEXT(Dashboard!I$3,"mmm-yyyy")&amp;Dashboard!$B456,Transactions!$D:$D))</f>
        <v/>
      </c>
      <c r="J456" s="32" t="str">
        <f>IF($B456="","",SUMIF(Transactions!$F:$F,TEXT(Dashboard!J$3,"mmm-yyyy")&amp;Dashboard!$B456,Transactions!$D:$D))</f>
        <v/>
      </c>
      <c r="K456" s="32" t="str">
        <f>IF($B456="","",SUMIF(Transactions!$F:$F,TEXT(Dashboard!K$3,"mmm-yyyy")&amp;Dashboard!$B456,Transactions!$D:$D))</f>
        <v/>
      </c>
      <c r="L456" s="32" t="str">
        <f>IF($B456="","",SUMIF(Transactions!$F:$F,TEXT(Dashboard!L$3,"mmm-yyyy")&amp;Dashboard!$B456,Transactions!$D:$D))</f>
        <v/>
      </c>
      <c r="M456" s="32" t="str">
        <f>IF($B456="","",SUMIF(Transactions!$F:$F,TEXT(Dashboard!M$3,"mmm-yyyy")&amp;Dashboard!$B456,Transactions!$D:$D))</f>
        <v/>
      </c>
      <c r="N456" s="32" t="str">
        <f>IF($B456="","",SUMIF(Transactions!$F:$F,TEXT(Dashboard!N$3,"mmm-yyyy")&amp;Dashboard!$B456,Transactions!$D:$D))</f>
        <v/>
      </c>
      <c r="O456" s="32" t="str">
        <f>IF($B456="","",SUMIF(Transactions!$F:$F,TEXT(Dashboard!O$3,"mmm-yyyy")&amp;Dashboard!$B456,Transactions!$D:$D))</f>
        <v/>
      </c>
      <c r="P456" s="32" t="str">
        <f t="shared" si="15"/>
        <v/>
      </c>
    </row>
    <row r="457" spans="1:16">
      <c r="A457" s="30" t="str">
        <f t="shared" si="16"/>
        <v/>
      </c>
      <c r="B457" s="31"/>
      <c r="C457" s="32" t="str">
        <f>IF($B457="","",SUMIF(Transactions!$F:$F,TEXT(Dashboard!C$3,"mmm-yyyy")&amp;Dashboard!$B457,Transactions!$D:$D))</f>
        <v/>
      </c>
      <c r="D457" s="32" t="str">
        <f>IF($B457="","",SUMIF(Transactions!$F:$F,TEXT(Dashboard!D$3,"mmm-yyyy")&amp;Dashboard!$B457,Transactions!$D:$D))</f>
        <v/>
      </c>
      <c r="E457" s="32" t="str">
        <f>IF($B457="","",SUMIF(Transactions!$F:$F,TEXT(Dashboard!E$3,"mmm-yyyy")&amp;Dashboard!$B457,Transactions!$D:$D))</f>
        <v/>
      </c>
      <c r="F457" s="32" t="str">
        <f>IF($B457="","",SUMIF(Transactions!$F:$F,TEXT(Dashboard!F$3,"mmm-yyyy")&amp;Dashboard!$B457,Transactions!$D:$D))</f>
        <v/>
      </c>
      <c r="G457" s="32" t="str">
        <f>IF($B457="","",SUMIF(Transactions!$F:$F,TEXT(Dashboard!G$3,"mmm-yyyy")&amp;Dashboard!$B457,Transactions!$D:$D))</f>
        <v/>
      </c>
      <c r="H457" s="32" t="str">
        <f>IF($B457="","",SUMIF(Transactions!$F:$F,TEXT(Dashboard!H$3,"mmm-yyyy")&amp;Dashboard!$B457,Transactions!$D:$D))</f>
        <v/>
      </c>
      <c r="I457" s="32" t="str">
        <f>IF($B457="","",SUMIF(Transactions!$F:$F,TEXT(Dashboard!I$3,"mmm-yyyy")&amp;Dashboard!$B457,Transactions!$D:$D))</f>
        <v/>
      </c>
      <c r="J457" s="32" t="str">
        <f>IF($B457="","",SUMIF(Transactions!$F:$F,TEXT(Dashboard!J$3,"mmm-yyyy")&amp;Dashboard!$B457,Transactions!$D:$D))</f>
        <v/>
      </c>
      <c r="K457" s="32" t="str">
        <f>IF($B457="","",SUMIF(Transactions!$F:$F,TEXT(Dashboard!K$3,"mmm-yyyy")&amp;Dashboard!$B457,Transactions!$D:$D))</f>
        <v/>
      </c>
      <c r="L457" s="32" t="str">
        <f>IF($B457="","",SUMIF(Transactions!$F:$F,TEXT(Dashboard!L$3,"mmm-yyyy")&amp;Dashboard!$B457,Transactions!$D:$D))</f>
        <v/>
      </c>
      <c r="M457" s="32" t="str">
        <f>IF($B457="","",SUMIF(Transactions!$F:$F,TEXT(Dashboard!M$3,"mmm-yyyy")&amp;Dashboard!$B457,Transactions!$D:$D))</f>
        <v/>
      </c>
      <c r="N457" s="32" t="str">
        <f>IF($B457="","",SUMIF(Transactions!$F:$F,TEXT(Dashboard!N$3,"mmm-yyyy")&amp;Dashboard!$B457,Transactions!$D:$D))</f>
        <v/>
      </c>
      <c r="O457" s="32" t="str">
        <f>IF($B457="","",SUMIF(Transactions!$F:$F,TEXT(Dashboard!O$3,"mmm-yyyy")&amp;Dashboard!$B457,Transactions!$D:$D))</f>
        <v/>
      </c>
      <c r="P457" s="32" t="str">
        <f t="shared" si="15"/>
        <v/>
      </c>
    </row>
    <row r="458" spans="1:16">
      <c r="A458" s="30" t="str">
        <f t="shared" si="16"/>
        <v/>
      </c>
      <c r="B458" s="31"/>
      <c r="C458" s="32" t="str">
        <f>IF($B458="","",SUMIF(Transactions!$F:$F,TEXT(Dashboard!C$3,"mmm-yyyy")&amp;Dashboard!$B458,Transactions!$D:$D))</f>
        <v/>
      </c>
      <c r="D458" s="32" t="str">
        <f>IF($B458="","",SUMIF(Transactions!$F:$F,TEXT(Dashboard!D$3,"mmm-yyyy")&amp;Dashboard!$B458,Transactions!$D:$D))</f>
        <v/>
      </c>
      <c r="E458" s="32" t="str">
        <f>IF($B458="","",SUMIF(Transactions!$F:$F,TEXT(Dashboard!E$3,"mmm-yyyy")&amp;Dashboard!$B458,Transactions!$D:$D))</f>
        <v/>
      </c>
      <c r="F458" s="32" t="str">
        <f>IF($B458="","",SUMIF(Transactions!$F:$F,TEXT(Dashboard!F$3,"mmm-yyyy")&amp;Dashboard!$B458,Transactions!$D:$D))</f>
        <v/>
      </c>
      <c r="G458" s="32" t="str">
        <f>IF($B458="","",SUMIF(Transactions!$F:$F,TEXT(Dashboard!G$3,"mmm-yyyy")&amp;Dashboard!$B458,Transactions!$D:$D))</f>
        <v/>
      </c>
      <c r="H458" s="32" t="str">
        <f>IF($B458="","",SUMIF(Transactions!$F:$F,TEXT(Dashboard!H$3,"mmm-yyyy")&amp;Dashboard!$B458,Transactions!$D:$D))</f>
        <v/>
      </c>
      <c r="I458" s="32" t="str">
        <f>IF($B458="","",SUMIF(Transactions!$F:$F,TEXT(Dashboard!I$3,"mmm-yyyy")&amp;Dashboard!$B458,Transactions!$D:$D))</f>
        <v/>
      </c>
      <c r="J458" s="32" t="str">
        <f>IF($B458="","",SUMIF(Transactions!$F:$F,TEXT(Dashboard!J$3,"mmm-yyyy")&amp;Dashboard!$B458,Transactions!$D:$D))</f>
        <v/>
      </c>
      <c r="K458" s="32" t="str">
        <f>IF($B458="","",SUMIF(Transactions!$F:$F,TEXT(Dashboard!K$3,"mmm-yyyy")&amp;Dashboard!$B458,Transactions!$D:$D))</f>
        <v/>
      </c>
      <c r="L458" s="32" t="str">
        <f>IF($B458="","",SUMIF(Transactions!$F:$F,TEXT(Dashboard!L$3,"mmm-yyyy")&amp;Dashboard!$B458,Transactions!$D:$D))</f>
        <v/>
      </c>
      <c r="M458" s="32" t="str">
        <f>IF($B458="","",SUMIF(Transactions!$F:$F,TEXT(Dashboard!M$3,"mmm-yyyy")&amp;Dashboard!$B458,Transactions!$D:$D))</f>
        <v/>
      </c>
      <c r="N458" s="32" t="str">
        <f>IF($B458="","",SUMIF(Transactions!$F:$F,TEXT(Dashboard!N$3,"mmm-yyyy")&amp;Dashboard!$B458,Transactions!$D:$D))</f>
        <v/>
      </c>
      <c r="O458" s="32" t="str">
        <f>IF($B458="","",SUMIF(Transactions!$F:$F,TEXT(Dashboard!O$3,"mmm-yyyy")&amp;Dashboard!$B458,Transactions!$D:$D))</f>
        <v/>
      </c>
      <c r="P458" s="32" t="str">
        <f t="shared" si="15"/>
        <v/>
      </c>
    </row>
    <row r="459" spans="1:16">
      <c r="A459" s="30" t="str">
        <f t="shared" si="16"/>
        <v/>
      </c>
      <c r="B459" s="31"/>
      <c r="C459" s="32" t="str">
        <f>IF($B459="","",SUMIF(Transactions!$F:$F,TEXT(Dashboard!C$3,"mmm-yyyy")&amp;Dashboard!$B459,Transactions!$D:$D))</f>
        <v/>
      </c>
      <c r="D459" s="32" t="str">
        <f>IF($B459="","",SUMIF(Transactions!$F:$F,TEXT(Dashboard!D$3,"mmm-yyyy")&amp;Dashboard!$B459,Transactions!$D:$D))</f>
        <v/>
      </c>
      <c r="E459" s="32" t="str">
        <f>IF($B459="","",SUMIF(Transactions!$F:$F,TEXT(Dashboard!E$3,"mmm-yyyy")&amp;Dashboard!$B459,Transactions!$D:$D))</f>
        <v/>
      </c>
      <c r="F459" s="32" t="str">
        <f>IF($B459="","",SUMIF(Transactions!$F:$F,TEXT(Dashboard!F$3,"mmm-yyyy")&amp;Dashboard!$B459,Transactions!$D:$D))</f>
        <v/>
      </c>
      <c r="G459" s="32" t="str">
        <f>IF($B459="","",SUMIF(Transactions!$F:$F,TEXT(Dashboard!G$3,"mmm-yyyy")&amp;Dashboard!$B459,Transactions!$D:$D))</f>
        <v/>
      </c>
      <c r="H459" s="32" t="str">
        <f>IF($B459="","",SUMIF(Transactions!$F:$F,TEXT(Dashboard!H$3,"mmm-yyyy")&amp;Dashboard!$B459,Transactions!$D:$D))</f>
        <v/>
      </c>
      <c r="I459" s="32" t="str">
        <f>IF($B459="","",SUMIF(Transactions!$F:$F,TEXT(Dashboard!I$3,"mmm-yyyy")&amp;Dashboard!$B459,Transactions!$D:$D))</f>
        <v/>
      </c>
      <c r="J459" s="32" t="str">
        <f>IF($B459="","",SUMIF(Transactions!$F:$F,TEXT(Dashboard!J$3,"mmm-yyyy")&amp;Dashboard!$B459,Transactions!$D:$D))</f>
        <v/>
      </c>
      <c r="K459" s="32" t="str">
        <f>IF($B459="","",SUMIF(Transactions!$F:$F,TEXT(Dashboard!K$3,"mmm-yyyy")&amp;Dashboard!$B459,Transactions!$D:$D))</f>
        <v/>
      </c>
      <c r="L459" s="32" t="str">
        <f>IF($B459="","",SUMIF(Transactions!$F:$F,TEXT(Dashboard!L$3,"mmm-yyyy")&amp;Dashboard!$B459,Transactions!$D:$D))</f>
        <v/>
      </c>
      <c r="M459" s="32" t="str">
        <f>IF($B459="","",SUMIF(Transactions!$F:$F,TEXT(Dashboard!M$3,"mmm-yyyy")&amp;Dashboard!$B459,Transactions!$D:$D))</f>
        <v/>
      </c>
      <c r="N459" s="32" t="str">
        <f>IF($B459="","",SUMIF(Transactions!$F:$F,TEXT(Dashboard!N$3,"mmm-yyyy")&amp;Dashboard!$B459,Transactions!$D:$D))</f>
        <v/>
      </c>
      <c r="O459" s="32" t="str">
        <f>IF($B459="","",SUMIF(Transactions!$F:$F,TEXT(Dashboard!O$3,"mmm-yyyy")&amp;Dashboard!$B459,Transactions!$D:$D))</f>
        <v/>
      </c>
      <c r="P459" s="32" t="str">
        <f t="shared" si="15"/>
        <v/>
      </c>
    </row>
    <row r="460" spans="1:16">
      <c r="A460" s="30" t="str">
        <f t="shared" si="16"/>
        <v/>
      </c>
      <c r="B460" s="31"/>
      <c r="C460" s="32" t="str">
        <f>IF($B460="","",SUMIF(Transactions!$F:$F,TEXT(Dashboard!C$3,"mmm-yyyy")&amp;Dashboard!$B460,Transactions!$D:$D))</f>
        <v/>
      </c>
      <c r="D460" s="32" t="str">
        <f>IF($B460="","",SUMIF(Transactions!$F:$F,TEXT(Dashboard!D$3,"mmm-yyyy")&amp;Dashboard!$B460,Transactions!$D:$D))</f>
        <v/>
      </c>
      <c r="E460" s="32" t="str">
        <f>IF($B460="","",SUMIF(Transactions!$F:$F,TEXT(Dashboard!E$3,"mmm-yyyy")&amp;Dashboard!$B460,Transactions!$D:$D))</f>
        <v/>
      </c>
      <c r="F460" s="32" t="str">
        <f>IF($B460="","",SUMIF(Transactions!$F:$F,TEXT(Dashboard!F$3,"mmm-yyyy")&amp;Dashboard!$B460,Transactions!$D:$D))</f>
        <v/>
      </c>
      <c r="G460" s="32" t="str">
        <f>IF($B460="","",SUMIF(Transactions!$F:$F,TEXT(Dashboard!G$3,"mmm-yyyy")&amp;Dashboard!$B460,Transactions!$D:$D))</f>
        <v/>
      </c>
      <c r="H460" s="32" t="str">
        <f>IF($B460="","",SUMIF(Transactions!$F:$F,TEXT(Dashboard!H$3,"mmm-yyyy")&amp;Dashboard!$B460,Transactions!$D:$D))</f>
        <v/>
      </c>
      <c r="I460" s="32" t="str">
        <f>IF($B460="","",SUMIF(Transactions!$F:$F,TEXT(Dashboard!I$3,"mmm-yyyy")&amp;Dashboard!$B460,Transactions!$D:$D))</f>
        <v/>
      </c>
      <c r="J460" s="32" t="str">
        <f>IF($B460="","",SUMIF(Transactions!$F:$F,TEXT(Dashboard!J$3,"mmm-yyyy")&amp;Dashboard!$B460,Transactions!$D:$D))</f>
        <v/>
      </c>
      <c r="K460" s="32" t="str">
        <f>IF($B460="","",SUMIF(Transactions!$F:$F,TEXT(Dashboard!K$3,"mmm-yyyy")&amp;Dashboard!$B460,Transactions!$D:$D))</f>
        <v/>
      </c>
      <c r="L460" s="32" t="str">
        <f>IF($B460="","",SUMIF(Transactions!$F:$F,TEXT(Dashboard!L$3,"mmm-yyyy")&amp;Dashboard!$B460,Transactions!$D:$D))</f>
        <v/>
      </c>
      <c r="M460" s="32" t="str">
        <f>IF($B460="","",SUMIF(Transactions!$F:$F,TEXT(Dashboard!M$3,"mmm-yyyy")&amp;Dashboard!$B460,Transactions!$D:$D))</f>
        <v/>
      </c>
      <c r="N460" s="32" t="str">
        <f>IF($B460="","",SUMIF(Transactions!$F:$F,TEXT(Dashboard!N$3,"mmm-yyyy")&amp;Dashboard!$B460,Transactions!$D:$D))</f>
        <v/>
      </c>
      <c r="O460" s="32" t="str">
        <f>IF($B460="","",SUMIF(Transactions!$F:$F,TEXT(Dashboard!O$3,"mmm-yyyy")&amp;Dashboard!$B460,Transactions!$D:$D))</f>
        <v/>
      </c>
      <c r="P460" s="32" t="str">
        <f t="shared" si="15"/>
        <v/>
      </c>
    </row>
    <row r="461" spans="1:16">
      <c r="A461" s="30" t="str">
        <f t="shared" si="16"/>
        <v/>
      </c>
      <c r="B461" s="31"/>
      <c r="C461" s="32" t="str">
        <f>IF($B461="","",SUMIF(Transactions!$F:$F,TEXT(Dashboard!C$3,"mmm-yyyy")&amp;Dashboard!$B461,Transactions!$D:$D))</f>
        <v/>
      </c>
      <c r="D461" s="32" t="str">
        <f>IF($B461="","",SUMIF(Transactions!$F:$F,TEXT(Dashboard!D$3,"mmm-yyyy")&amp;Dashboard!$B461,Transactions!$D:$D))</f>
        <v/>
      </c>
      <c r="E461" s="32" t="str">
        <f>IF($B461="","",SUMIF(Transactions!$F:$F,TEXT(Dashboard!E$3,"mmm-yyyy")&amp;Dashboard!$B461,Transactions!$D:$D))</f>
        <v/>
      </c>
      <c r="F461" s="32" t="str">
        <f>IF($B461="","",SUMIF(Transactions!$F:$F,TEXT(Dashboard!F$3,"mmm-yyyy")&amp;Dashboard!$B461,Transactions!$D:$D))</f>
        <v/>
      </c>
      <c r="G461" s="32" t="str">
        <f>IF($B461="","",SUMIF(Transactions!$F:$F,TEXT(Dashboard!G$3,"mmm-yyyy")&amp;Dashboard!$B461,Transactions!$D:$D))</f>
        <v/>
      </c>
      <c r="H461" s="32" t="str">
        <f>IF($B461="","",SUMIF(Transactions!$F:$F,TEXT(Dashboard!H$3,"mmm-yyyy")&amp;Dashboard!$B461,Transactions!$D:$D))</f>
        <v/>
      </c>
      <c r="I461" s="32" t="str">
        <f>IF($B461="","",SUMIF(Transactions!$F:$F,TEXT(Dashboard!I$3,"mmm-yyyy")&amp;Dashboard!$B461,Transactions!$D:$D))</f>
        <v/>
      </c>
      <c r="J461" s="32" t="str">
        <f>IF($B461="","",SUMIF(Transactions!$F:$F,TEXT(Dashboard!J$3,"mmm-yyyy")&amp;Dashboard!$B461,Transactions!$D:$D))</f>
        <v/>
      </c>
      <c r="K461" s="32" t="str">
        <f>IF($B461="","",SUMIF(Transactions!$F:$F,TEXT(Dashboard!K$3,"mmm-yyyy")&amp;Dashboard!$B461,Transactions!$D:$D))</f>
        <v/>
      </c>
      <c r="L461" s="32" t="str">
        <f>IF($B461="","",SUMIF(Transactions!$F:$F,TEXT(Dashboard!L$3,"mmm-yyyy")&amp;Dashboard!$B461,Transactions!$D:$D))</f>
        <v/>
      </c>
      <c r="M461" s="32" t="str">
        <f>IF($B461="","",SUMIF(Transactions!$F:$F,TEXT(Dashboard!M$3,"mmm-yyyy")&amp;Dashboard!$B461,Transactions!$D:$D))</f>
        <v/>
      </c>
      <c r="N461" s="32" t="str">
        <f>IF($B461="","",SUMIF(Transactions!$F:$F,TEXT(Dashboard!N$3,"mmm-yyyy")&amp;Dashboard!$B461,Transactions!$D:$D))</f>
        <v/>
      </c>
      <c r="O461" s="32" t="str">
        <f>IF($B461="","",SUMIF(Transactions!$F:$F,TEXT(Dashboard!O$3,"mmm-yyyy")&amp;Dashboard!$B461,Transactions!$D:$D))</f>
        <v/>
      </c>
      <c r="P461" s="32" t="str">
        <f t="shared" si="15"/>
        <v/>
      </c>
    </row>
    <row r="462" spans="1:16">
      <c r="A462" s="30" t="str">
        <f t="shared" si="16"/>
        <v/>
      </c>
      <c r="B462" s="31"/>
      <c r="C462" s="32" t="str">
        <f>IF($B462="","",SUMIF(Transactions!$F:$F,TEXT(Dashboard!C$3,"mmm-yyyy")&amp;Dashboard!$B462,Transactions!$D:$D))</f>
        <v/>
      </c>
      <c r="D462" s="32" t="str">
        <f>IF($B462="","",SUMIF(Transactions!$F:$F,TEXT(Dashboard!D$3,"mmm-yyyy")&amp;Dashboard!$B462,Transactions!$D:$D))</f>
        <v/>
      </c>
      <c r="E462" s="32" t="str">
        <f>IF($B462="","",SUMIF(Transactions!$F:$F,TEXT(Dashboard!E$3,"mmm-yyyy")&amp;Dashboard!$B462,Transactions!$D:$D))</f>
        <v/>
      </c>
      <c r="F462" s="32" t="str">
        <f>IF($B462="","",SUMIF(Transactions!$F:$F,TEXT(Dashboard!F$3,"mmm-yyyy")&amp;Dashboard!$B462,Transactions!$D:$D))</f>
        <v/>
      </c>
      <c r="G462" s="32" t="str">
        <f>IF($B462="","",SUMIF(Transactions!$F:$F,TEXT(Dashboard!G$3,"mmm-yyyy")&amp;Dashboard!$B462,Transactions!$D:$D))</f>
        <v/>
      </c>
      <c r="H462" s="32" t="str">
        <f>IF($B462="","",SUMIF(Transactions!$F:$F,TEXT(Dashboard!H$3,"mmm-yyyy")&amp;Dashboard!$B462,Transactions!$D:$D))</f>
        <v/>
      </c>
      <c r="I462" s="32" t="str">
        <f>IF($B462="","",SUMIF(Transactions!$F:$F,TEXT(Dashboard!I$3,"mmm-yyyy")&amp;Dashboard!$B462,Transactions!$D:$D))</f>
        <v/>
      </c>
      <c r="J462" s="32" t="str">
        <f>IF($B462="","",SUMIF(Transactions!$F:$F,TEXT(Dashboard!J$3,"mmm-yyyy")&amp;Dashboard!$B462,Transactions!$D:$D))</f>
        <v/>
      </c>
      <c r="K462" s="32" t="str">
        <f>IF($B462="","",SUMIF(Transactions!$F:$F,TEXT(Dashboard!K$3,"mmm-yyyy")&amp;Dashboard!$B462,Transactions!$D:$D))</f>
        <v/>
      </c>
      <c r="L462" s="32" t="str">
        <f>IF($B462="","",SUMIF(Transactions!$F:$F,TEXT(Dashboard!L$3,"mmm-yyyy")&amp;Dashboard!$B462,Transactions!$D:$D))</f>
        <v/>
      </c>
      <c r="M462" s="32" t="str">
        <f>IF($B462="","",SUMIF(Transactions!$F:$F,TEXT(Dashboard!M$3,"mmm-yyyy")&amp;Dashboard!$B462,Transactions!$D:$D))</f>
        <v/>
      </c>
      <c r="N462" s="32" t="str">
        <f>IF($B462="","",SUMIF(Transactions!$F:$F,TEXT(Dashboard!N$3,"mmm-yyyy")&amp;Dashboard!$B462,Transactions!$D:$D))</f>
        <v/>
      </c>
      <c r="O462" s="32" t="str">
        <f>IF($B462="","",SUMIF(Transactions!$F:$F,TEXT(Dashboard!O$3,"mmm-yyyy")&amp;Dashboard!$B462,Transactions!$D:$D))</f>
        <v/>
      </c>
      <c r="P462" s="32" t="str">
        <f t="shared" si="15"/>
        <v/>
      </c>
    </row>
    <row r="463" spans="1:16">
      <c r="A463" s="30" t="str">
        <f t="shared" si="16"/>
        <v/>
      </c>
      <c r="B463" s="31"/>
      <c r="C463" s="32" t="str">
        <f>IF($B463="","",SUMIF(Transactions!$F:$F,TEXT(Dashboard!C$3,"mmm-yyyy")&amp;Dashboard!$B463,Transactions!$D:$D))</f>
        <v/>
      </c>
      <c r="D463" s="32" t="str">
        <f>IF($B463="","",SUMIF(Transactions!$F:$F,TEXT(Dashboard!D$3,"mmm-yyyy")&amp;Dashboard!$B463,Transactions!$D:$D))</f>
        <v/>
      </c>
      <c r="E463" s="32" t="str">
        <f>IF($B463="","",SUMIF(Transactions!$F:$F,TEXT(Dashboard!E$3,"mmm-yyyy")&amp;Dashboard!$B463,Transactions!$D:$D))</f>
        <v/>
      </c>
      <c r="F463" s="32" t="str">
        <f>IF($B463="","",SUMIF(Transactions!$F:$F,TEXT(Dashboard!F$3,"mmm-yyyy")&amp;Dashboard!$B463,Transactions!$D:$D))</f>
        <v/>
      </c>
      <c r="G463" s="32" t="str">
        <f>IF($B463="","",SUMIF(Transactions!$F:$F,TEXT(Dashboard!G$3,"mmm-yyyy")&amp;Dashboard!$B463,Transactions!$D:$D))</f>
        <v/>
      </c>
      <c r="H463" s="32" t="str">
        <f>IF($B463="","",SUMIF(Transactions!$F:$F,TEXT(Dashboard!H$3,"mmm-yyyy")&amp;Dashboard!$B463,Transactions!$D:$D))</f>
        <v/>
      </c>
      <c r="I463" s="32" t="str">
        <f>IF($B463="","",SUMIF(Transactions!$F:$F,TEXT(Dashboard!I$3,"mmm-yyyy")&amp;Dashboard!$B463,Transactions!$D:$D))</f>
        <v/>
      </c>
      <c r="J463" s="32" t="str">
        <f>IF($B463="","",SUMIF(Transactions!$F:$F,TEXT(Dashboard!J$3,"mmm-yyyy")&amp;Dashboard!$B463,Transactions!$D:$D))</f>
        <v/>
      </c>
      <c r="K463" s="32" t="str">
        <f>IF($B463="","",SUMIF(Transactions!$F:$F,TEXT(Dashboard!K$3,"mmm-yyyy")&amp;Dashboard!$B463,Transactions!$D:$D))</f>
        <v/>
      </c>
      <c r="L463" s="32" t="str">
        <f>IF($B463="","",SUMIF(Transactions!$F:$F,TEXT(Dashboard!L$3,"mmm-yyyy")&amp;Dashboard!$B463,Transactions!$D:$D))</f>
        <v/>
      </c>
      <c r="M463" s="32" t="str">
        <f>IF($B463="","",SUMIF(Transactions!$F:$F,TEXT(Dashboard!M$3,"mmm-yyyy")&amp;Dashboard!$B463,Transactions!$D:$D))</f>
        <v/>
      </c>
      <c r="N463" s="32" t="str">
        <f>IF($B463="","",SUMIF(Transactions!$F:$F,TEXT(Dashboard!N$3,"mmm-yyyy")&amp;Dashboard!$B463,Transactions!$D:$D))</f>
        <v/>
      </c>
      <c r="O463" s="32" t="str">
        <f>IF($B463="","",SUMIF(Transactions!$F:$F,TEXT(Dashboard!O$3,"mmm-yyyy")&amp;Dashboard!$B463,Transactions!$D:$D))</f>
        <v/>
      </c>
      <c r="P463" s="32" t="str">
        <f t="shared" si="15"/>
        <v/>
      </c>
    </row>
    <row r="464" spans="1:16">
      <c r="A464" s="30" t="str">
        <f t="shared" si="16"/>
        <v/>
      </c>
      <c r="B464" s="31"/>
      <c r="C464" s="32" t="str">
        <f>IF($B464="","",SUMIF(Transactions!$F:$F,TEXT(Dashboard!C$3,"mmm-yyyy")&amp;Dashboard!$B464,Transactions!$D:$D))</f>
        <v/>
      </c>
      <c r="D464" s="32" t="str">
        <f>IF($B464="","",SUMIF(Transactions!$F:$F,TEXT(Dashboard!D$3,"mmm-yyyy")&amp;Dashboard!$B464,Transactions!$D:$D))</f>
        <v/>
      </c>
      <c r="E464" s="32" t="str">
        <f>IF($B464="","",SUMIF(Transactions!$F:$F,TEXT(Dashboard!E$3,"mmm-yyyy")&amp;Dashboard!$B464,Transactions!$D:$D))</f>
        <v/>
      </c>
      <c r="F464" s="32" t="str">
        <f>IF($B464="","",SUMIF(Transactions!$F:$F,TEXT(Dashboard!F$3,"mmm-yyyy")&amp;Dashboard!$B464,Transactions!$D:$D))</f>
        <v/>
      </c>
      <c r="G464" s="32" t="str">
        <f>IF($B464="","",SUMIF(Transactions!$F:$F,TEXT(Dashboard!G$3,"mmm-yyyy")&amp;Dashboard!$B464,Transactions!$D:$D))</f>
        <v/>
      </c>
      <c r="H464" s="32" t="str">
        <f>IF($B464="","",SUMIF(Transactions!$F:$F,TEXT(Dashboard!H$3,"mmm-yyyy")&amp;Dashboard!$B464,Transactions!$D:$D))</f>
        <v/>
      </c>
      <c r="I464" s="32" t="str">
        <f>IF($B464="","",SUMIF(Transactions!$F:$F,TEXT(Dashboard!I$3,"mmm-yyyy")&amp;Dashboard!$B464,Transactions!$D:$D))</f>
        <v/>
      </c>
      <c r="J464" s="32" t="str">
        <f>IF($B464="","",SUMIF(Transactions!$F:$F,TEXT(Dashboard!J$3,"mmm-yyyy")&amp;Dashboard!$B464,Transactions!$D:$D))</f>
        <v/>
      </c>
      <c r="K464" s="32" t="str">
        <f>IF($B464="","",SUMIF(Transactions!$F:$F,TEXT(Dashboard!K$3,"mmm-yyyy")&amp;Dashboard!$B464,Transactions!$D:$D))</f>
        <v/>
      </c>
      <c r="L464" s="32" t="str">
        <f>IF($B464="","",SUMIF(Transactions!$F:$F,TEXT(Dashboard!L$3,"mmm-yyyy")&amp;Dashboard!$B464,Transactions!$D:$D))</f>
        <v/>
      </c>
      <c r="M464" s="32" t="str">
        <f>IF($B464="","",SUMIF(Transactions!$F:$F,TEXT(Dashboard!M$3,"mmm-yyyy")&amp;Dashboard!$B464,Transactions!$D:$D))</f>
        <v/>
      </c>
      <c r="N464" s="32" t="str">
        <f>IF($B464="","",SUMIF(Transactions!$F:$F,TEXT(Dashboard!N$3,"mmm-yyyy")&amp;Dashboard!$B464,Transactions!$D:$D))</f>
        <v/>
      </c>
      <c r="O464" s="32" t="str">
        <f>IF($B464="","",SUMIF(Transactions!$F:$F,TEXT(Dashboard!O$3,"mmm-yyyy")&amp;Dashboard!$B464,Transactions!$D:$D))</f>
        <v/>
      </c>
      <c r="P464" s="32" t="str">
        <f t="shared" si="15"/>
        <v/>
      </c>
    </row>
    <row r="465" spans="1:16">
      <c r="A465" s="30" t="str">
        <f t="shared" si="16"/>
        <v/>
      </c>
      <c r="B465" s="31"/>
      <c r="C465" s="32" t="str">
        <f>IF($B465="","",SUMIF(Transactions!$F:$F,TEXT(Dashboard!C$3,"mmm-yyyy")&amp;Dashboard!$B465,Transactions!$D:$D))</f>
        <v/>
      </c>
      <c r="D465" s="32" t="str">
        <f>IF($B465="","",SUMIF(Transactions!$F:$F,TEXT(Dashboard!D$3,"mmm-yyyy")&amp;Dashboard!$B465,Transactions!$D:$D))</f>
        <v/>
      </c>
      <c r="E465" s="32" t="str">
        <f>IF($B465="","",SUMIF(Transactions!$F:$F,TEXT(Dashboard!E$3,"mmm-yyyy")&amp;Dashboard!$B465,Transactions!$D:$D))</f>
        <v/>
      </c>
      <c r="F465" s="32" t="str">
        <f>IF($B465="","",SUMIF(Transactions!$F:$F,TEXT(Dashboard!F$3,"mmm-yyyy")&amp;Dashboard!$B465,Transactions!$D:$D))</f>
        <v/>
      </c>
      <c r="G465" s="32" t="str">
        <f>IF($B465="","",SUMIF(Transactions!$F:$F,TEXT(Dashboard!G$3,"mmm-yyyy")&amp;Dashboard!$B465,Transactions!$D:$D))</f>
        <v/>
      </c>
      <c r="H465" s="32" t="str">
        <f>IF($B465="","",SUMIF(Transactions!$F:$F,TEXT(Dashboard!H$3,"mmm-yyyy")&amp;Dashboard!$B465,Transactions!$D:$D))</f>
        <v/>
      </c>
      <c r="I465" s="32" t="str">
        <f>IF($B465="","",SUMIF(Transactions!$F:$F,TEXT(Dashboard!I$3,"mmm-yyyy")&amp;Dashboard!$B465,Transactions!$D:$D))</f>
        <v/>
      </c>
      <c r="J465" s="32" t="str">
        <f>IF($B465="","",SUMIF(Transactions!$F:$F,TEXT(Dashboard!J$3,"mmm-yyyy")&amp;Dashboard!$B465,Transactions!$D:$D))</f>
        <v/>
      </c>
      <c r="K465" s="32" t="str">
        <f>IF($B465="","",SUMIF(Transactions!$F:$F,TEXT(Dashboard!K$3,"mmm-yyyy")&amp;Dashboard!$B465,Transactions!$D:$D))</f>
        <v/>
      </c>
      <c r="L465" s="32" t="str">
        <f>IF($B465="","",SUMIF(Transactions!$F:$F,TEXT(Dashboard!L$3,"mmm-yyyy")&amp;Dashboard!$B465,Transactions!$D:$D))</f>
        <v/>
      </c>
      <c r="M465" s="32" t="str">
        <f>IF($B465="","",SUMIF(Transactions!$F:$F,TEXT(Dashboard!M$3,"mmm-yyyy")&amp;Dashboard!$B465,Transactions!$D:$D))</f>
        <v/>
      </c>
      <c r="N465" s="32" t="str">
        <f>IF($B465="","",SUMIF(Transactions!$F:$F,TEXT(Dashboard!N$3,"mmm-yyyy")&amp;Dashboard!$B465,Transactions!$D:$D))</f>
        <v/>
      </c>
      <c r="O465" s="32" t="str">
        <f>IF($B465="","",SUMIF(Transactions!$F:$F,TEXT(Dashboard!O$3,"mmm-yyyy")&amp;Dashboard!$B465,Transactions!$D:$D))</f>
        <v/>
      </c>
      <c r="P465" s="32" t="str">
        <f t="shared" si="15"/>
        <v/>
      </c>
    </row>
    <row r="466" spans="1:16">
      <c r="A466" s="30" t="str">
        <f t="shared" si="16"/>
        <v/>
      </c>
      <c r="B466" s="31"/>
      <c r="C466" s="32" t="str">
        <f>IF($B466="","",SUMIF(Transactions!$F:$F,TEXT(Dashboard!C$3,"mmm-yyyy")&amp;Dashboard!$B466,Transactions!$D:$D))</f>
        <v/>
      </c>
      <c r="D466" s="32" t="str">
        <f>IF($B466="","",SUMIF(Transactions!$F:$F,TEXT(Dashboard!D$3,"mmm-yyyy")&amp;Dashboard!$B466,Transactions!$D:$D))</f>
        <v/>
      </c>
      <c r="E466" s="32" t="str">
        <f>IF($B466="","",SUMIF(Transactions!$F:$F,TEXT(Dashboard!E$3,"mmm-yyyy")&amp;Dashboard!$B466,Transactions!$D:$D))</f>
        <v/>
      </c>
      <c r="F466" s="32" t="str">
        <f>IF($B466="","",SUMIF(Transactions!$F:$F,TEXT(Dashboard!F$3,"mmm-yyyy")&amp;Dashboard!$B466,Transactions!$D:$D))</f>
        <v/>
      </c>
      <c r="G466" s="32" t="str">
        <f>IF($B466="","",SUMIF(Transactions!$F:$F,TEXT(Dashboard!G$3,"mmm-yyyy")&amp;Dashboard!$B466,Transactions!$D:$D))</f>
        <v/>
      </c>
      <c r="H466" s="32" t="str">
        <f>IF($B466="","",SUMIF(Transactions!$F:$F,TEXT(Dashboard!H$3,"mmm-yyyy")&amp;Dashboard!$B466,Transactions!$D:$D))</f>
        <v/>
      </c>
      <c r="I466" s="32" t="str">
        <f>IF($B466="","",SUMIF(Transactions!$F:$F,TEXT(Dashboard!I$3,"mmm-yyyy")&amp;Dashboard!$B466,Transactions!$D:$D))</f>
        <v/>
      </c>
      <c r="J466" s="32" t="str">
        <f>IF($B466="","",SUMIF(Transactions!$F:$F,TEXT(Dashboard!J$3,"mmm-yyyy")&amp;Dashboard!$B466,Transactions!$D:$D))</f>
        <v/>
      </c>
      <c r="K466" s="32" t="str">
        <f>IF($B466="","",SUMIF(Transactions!$F:$F,TEXT(Dashboard!K$3,"mmm-yyyy")&amp;Dashboard!$B466,Transactions!$D:$D))</f>
        <v/>
      </c>
      <c r="L466" s="32" t="str">
        <f>IF($B466="","",SUMIF(Transactions!$F:$F,TEXT(Dashboard!L$3,"mmm-yyyy")&amp;Dashboard!$B466,Transactions!$D:$D))</f>
        <v/>
      </c>
      <c r="M466" s="32" t="str">
        <f>IF($B466="","",SUMIF(Transactions!$F:$F,TEXT(Dashboard!M$3,"mmm-yyyy")&amp;Dashboard!$B466,Transactions!$D:$D))</f>
        <v/>
      </c>
      <c r="N466" s="32" t="str">
        <f>IF($B466="","",SUMIF(Transactions!$F:$F,TEXT(Dashboard!N$3,"mmm-yyyy")&amp;Dashboard!$B466,Transactions!$D:$D))</f>
        <v/>
      </c>
      <c r="O466" s="32" t="str">
        <f>IF($B466="","",SUMIF(Transactions!$F:$F,TEXT(Dashboard!O$3,"mmm-yyyy")&amp;Dashboard!$B466,Transactions!$D:$D))</f>
        <v/>
      </c>
      <c r="P466" s="32" t="str">
        <f t="shared" si="15"/>
        <v/>
      </c>
    </row>
    <row r="467" spans="1:16">
      <c r="A467" s="30" t="str">
        <f t="shared" si="16"/>
        <v/>
      </c>
      <c r="B467" s="31"/>
      <c r="C467" s="32" t="str">
        <f>IF($B467="","",SUMIF(Transactions!$F:$F,TEXT(Dashboard!C$3,"mmm-yyyy")&amp;Dashboard!$B467,Transactions!$D:$D))</f>
        <v/>
      </c>
      <c r="D467" s="32" t="str">
        <f>IF($B467="","",SUMIF(Transactions!$F:$F,TEXT(Dashboard!D$3,"mmm-yyyy")&amp;Dashboard!$B467,Transactions!$D:$D))</f>
        <v/>
      </c>
      <c r="E467" s="32" t="str">
        <f>IF($B467="","",SUMIF(Transactions!$F:$F,TEXT(Dashboard!E$3,"mmm-yyyy")&amp;Dashboard!$B467,Transactions!$D:$D))</f>
        <v/>
      </c>
      <c r="F467" s="32" t="str">
        <f>IF($B467="","",SUMIF(Transactions!$F:$F,TEXT(Dashboard!F$3,"mmm-yyyy")&amp;Dashboard!$B467,Transactions!$D:$D))</f>
        <v/>
      </c>
      <c r="G467" s="32" t="str">
        <f>IF($B467="","",SUMIF(Transactions!$F:$F,TEXT(Dashboard!G$3,"mmm-yyyy")&amp;Dashboard!$B467,Transactions!$D:$D))</f>
        <v/>
      </c>
      <c r="H467" s="32" t="str">
        <f>IF($B467="","",SUMIF(Transactions!$F:$F,TEXT(Dashboard!H$3,"mmm-yyyy")&amp;Dashboard!$B467,Transactions!$D:$D))</f>
        <v/>
      </c>
      <c r="I467" s="32" t="str">
        <f>IF($B467="","",SUMIF(Transactions!$F:$F,TEXT(Dashboard!I$3,"mmm-yyyy")&amp;Dashboard!$B467,Transactions!$D:$D))</f>
        <v/>
      </c>
      <c r="J467" s="32" t="str">
        <f>IF($B467="","",SUMIF(Transactions!$F:$F,TEXT(Dashboard!J$3,"mmm-yyyy")&amp;Dashboard!$B467,Transactions!$D:$D))</f>
        <v/>
      </c>
      <c r="K467" s="32" t="str">
        <f>IF($B467="","",SUMIF(Transactions!$F:$F,TEXT(Dashboard!K$3,"mmm-yyyy")&amp;Dashboard!$B467,Transactions!$D:$D))</f>
        <v/>
      </c>
      <c r="L467" s="32" t="str">
        <f>IF($B467="","",SUMIF(Transactions!$F:$F,TEXT(Dashboard!L$3,"mmm-yyyy")&amp;Dashboard!$B467,Transactions!$D:$D))</f>
        <v/>
      </c>
      <c r="M467" s="32" t="str">
        <f>IF($B467="","",SUMIF(Transactions!$F:$F,TEXT(Dashboard!M$3,"mmm-yyyy")&amp;Dashboard!$B467,Transactions!$D:$D))</f>
        <v/>
      </c>
      <c r="N467" s="32" t="str">
        <f>IF($B467="","",SUMIF(Transactions!$F:$F,TEXT(Dashboard!N$3,"mmm-yyyy")&amp;Dashboard!$B467,Transactions!$D:$D))</f>
        <v/>
      </c>
      <c r="O467" s="32" t="str">
        <f>IF($B467="","",SUMIF(Transactions!$F:$F,TEXT(Dashboard!O$3,"mmm-yyyy")&amp;Dashboard!$B467,Transactions!$D:$D))</f>
        <v/>
      </c>
      <c r="P467" s="32" t="str">
        <f t="shared" si="15"/>
        <v/>
      </c>
    </row>
    <row r="468" spans="1:16">
      <c r="A468" s="30" t="str">
        <f t="shared" si="16"/>
        <v/>
      </c>
      <c r="B468" s="31"/>
      <c r="C468" s="32" t="str">
        <f>IF($B468="","",SUMIF(Transactions!$F:$F,TEXT(Dashboard!C$3,"mmm-yyyy")&amp;Dashboard!$B468,Transactions!$D:$D))</f>
        <v/>
      </c>
      <c r="D468" s="32" t="str">
        <f>IF($B468="","",SUMIF(Transactions!$F:$F,TEXT(Dashboard!D$3,"mmm-yyyy")&amp;Dashboard!$B468,Transactions!$D:$D))</f>
        <v/>
      </c>
      <c r="E468" s="32" t="str">
        <f>IF($B468="","",SUMIF(Transactions!$F:$F,TEXT(Dashboard!E$3,"mmm-yyyy")&amp;Dashboard!$B468,Transactions!$D:$D))</f>
        <v/>
      </c>
      <c r="F468" s="32" t="str">
        <f>IF($B468="","",SUMIF(Transactions!$F:$F,TEXT(Dashboard!F$3,"mmm-yyyy")&amp;Dashboard!$B468,Transactions!$D:$D))</f>
        <v/>
      </c>
      <c r="G468" s="32" t="str">
        <f>IF($B468="","",SUMIF(Transactions!$F:$F,TEXT(Dashboard!G$3,"mmm-yyyy")&amp;Dashboard!$B468,Transactions!$D:$D))</f>
        <v/>
      </c>
      <c r="H468" s="32" t="str">
        <f>IF($B468="","",SUMIF(Transactions!$F:$F,TEXT(Dashboard!H$3,"mmm-yyyy")&amp;Dashboard!$B468,Transactions!$D:$D))</f>
        <v/>
      </c>
      <c r="I468" s="32" t="str">
        <f>IF($B468="","",SUMIF(Transactions!$F:$F,TEXT(Dashboard!I$3,"mmm-yyyy")&amp;Dashboard!$B468,Transactions!$D:$D))</f>
        <v/>
      </c>
      <c r="J468" s="32" t="str">
        <f>IF($B468="","",SUMIF(Transactions!$F:$F,TEXT(Dashboard!J$3,"mmm-yyyy")&amp;Dashboard!$B468,Transactions!$D:$D))</f>
        <v/>
      </c>
      <c r="K468" s="32" t="str">
        <f>IF($B468="","",SUMIF(Transactions!$F:$F,TEXT(Dashboard!K$3,"mmm-yyyy")&amp;Dashboard!$B468,Transactions!$D:$D))</f>
        <v/>
      </c>
      <c r="L468" s="32" t="str">
        <f>IF($B468="","",SUMIF(Transactions!$F:$F,TEXT(Dashboard!L$3,"mmm-yyyy")&amp;Dashboard!$B468,Transactions!$D:$D))</f>
        <v/>
      </c>
      <c r="M468" s="32" t="str">
        <f>IF($B468="","",SUMIF(Transactions!$F:$F,TEXT(Dashboard!M$3,"mmm-yyyy")&amp;Dashboard!$B468,Transactions!$D:$D))</f>
        <v/>
      </c>
      <c r="N468" s="32" t="str">
        <f>IF($B468="","",SUMIF(Transactions!$F:$F,TEXT(Dashboard!N$3,"mmm-yyyy")&amp;Dashboard!$B468,Transactions!$D:$D))</f>
        <v/>
      </c>
      <c r="O468" s="32" t="str">
        <f>IF($B468="","",SUMIF(Transactions!$F:$F,TEXT(Dashboard!O$3,"mmm-yyyy")&amp;Dashboard!$B468,Transactions!$D:$D))</f>
        <v/>
      </c>
      <c r="P468" s="32" t="str">
        <f t="shared" si="15"/>
        <v/>
      </c>
    </row>
    <row r="469" spans="1:16">
      <c r="A469" s="30" t="str">
        <f t="shared" si="16"/>
        <v/>
      </c>
      <c r="B469" s="31"/>
      <c r="C469" s="32" t="str">
        <f>IF($B469="","",SUMIF(Transactions!$F:$F,TEXT(Dashboard!C$3,"mmm-yyyy")&amp;Dashboard!$B469,Transactions!$D:$D))</f>
        <v/>
      </c>
      <c r="D469" s="32" t="str">
        <f>IF($B469="","",SUMIF(Transactions!$F:$F,TEXT(Dashboard!D$3,"mmm-yyyy")&amp;Dashboard!$B469,Transactions!$D:$D))</f>
        <v/>
      </c>
      <c r="E469" s="32" t="str">
        <f>IF($B469="","",SUMIF(Transactions!$F:$F,TEXT(Dashboard!E$3,"mmm-yyyy")&amp;Dashboard!$B469,Transactions!$D:$D))</f>
        <v/>
      </c>
      <c r="F469" s="32" t="str">
        <f>IF($B469="","",SUMIF(Transactions!$F:$F,TEXT(Dashboard!F$3,"mmm-yyyy")&amp;Dashboard!$B469,Transactions!$D:$D))</f>
        <v/>
      </c>
      <c r="G469" s="32" t="str">
        <f>IF($B469="","",SUMIF(Transactions!$F:$F,TEXT(Dashboard!G$3,"mmm-yyyy")&amp;Dashboard!$B469,Transactions!$D:$D))</f>
        <v/>
      </c>
      <c r="H469" s="32" t="str">
        <f>IF($B469="","",SUMIF(Transactions!$F:$F,TEXT(Dashboard!H$3,"mmm-yyyy")&amp;Dashboard!$B469,Transactions!$D:$D))</f>
        <v/>
      </c>
      <c r="I469" s="32" t="str">
        <f>IF($B469="","",SUMIF(Transactions!$F:$F,TEXT(Dashboard!I$3,"mmm-yyyy")&amp;Dashboard!$B469,Transactions!$D:$D))</f>
        <v/>
      </c>
      <c r="J469" s="32" t="str">
        <f>IF($B469="","",SUMIF(Transactions!$F:$F,TEXT(Dashboard!J$3,"mmm-yyyy")&amp;Dashboard!$B469,Transactions!$D:$D))</f>
        <v/>
      </c>
      <c r="K469" s="32" t="str">
        <f>IF($B469="","",SUMIF(Transactions!$F:$F,TEXT(Dashboard!K$3,"mmm-yyyy")&amp;Dashboard!$B469,Transactions!$D:$D))</f>
        <v/>
      </c>
      <c r="L469" s="32" t="str">
        <f>IF($B469="","",SUMIF(Transactions!$F:$F,TEXT(Dashboard!L$3,"mmm-yyyy")&amp;Dashboard!$B469,Transactions!$D:$D))</f>
        <v/>
      </c>
      <c r="M469" s="32" t="str">
        <f>IF($B469="","",SUMIF(Transactions!$F:$F,TEXT(Dashboard!M$3,"mmm-yyyy")&amp;Dashboard!$B469,Transactions!$D:$D))</f>
        <v/>
      </c>
      <c r="N469" s="32" t="str">
        <f>IF($B469="","",SUMIF(Transactions!$F:$F,TEXT(Dashboard!N$3,"mmm-yyyy")&amp;Dashboard!$B469,Transactions!$D:$D))</f>
        <v/>
      </c>
      <c r="O469" s="32" t="str">
        <f>IF($B469="","",SUMIF(Transactions!$F:$F,TEXT(Dashboard!O$3,"mmm-yyyy")&amp;Dashboard!$B469,Transactions!$D:$D))</f>
        <v/>
      </c>
      <c r="P469" s="32" t="str">
        <f t="shared" si="15"/>
        <v/>
      </c>
    </row>
    <row r="470" spans="1:16">
      <c r="A470" s="30" t="str">
        <f t="shared" si="16"/>
        <v/>
      </c>
      <c r="B470" s="31"/>
      <c r="C470" s="32" t="str">
        <f>IF($B470="","",SUMIF(Transactions!$F:$F,TEXT(Dashboard!C$3,"mmm-yyyy")&amp;Dashboard!$B470,Transactions!$D:$D))</f>
        <v/>
      </c>
      <c r="D470" s="32" t="str">
        <f>IF($B470="","",SUMIF(Transactions!$F:$F,TEXT(Dashboard!D$3,"mmm-yyyy")&amp;Dashboard!$B470,Transactions!$D:$D))</f>
        <v/>
      </c>
      <c r="E470" s="32" t="str">
        <f>IF($B470="","",SUMIF(Transactions!$F:$F,TEXT(Dashboard!E$3,"mmm-yyyy")&amp;Dashboard!$B470,Transactions!$D:$D))</f>
        <v/>
      </c>
      <c r="F470" s="32" t="str">
        <f>IF($B470="","",SUMIF(Transactions!$F:$F,TEXT(Dashboard!F$3,"mmm-yyyy")&amp;Dashboard!$B470,Transactions!$D:$D))</f>
        <v/>
      </c>
      <c r="G470" s="32" t="str">
        <f>IF($B470="","",SUMIF(Transactions!$F:$F,TEXT(Dashboard!G$3,"mmm-yyyy")&amp;Dashboard!$B470,Transactions!$D:$D))</f>
        <v/>
      </c>
      <c r="H470" s="32" t="str">
        <f>IF($B470="","",SUMIF(Transactions!$F:$F,TEXT(Dashboard!H$3,"mmm-yyyy")&amp;Dashboard!$B470,Transactions!$D:$D))</f>
        <v/>
      </c>
      <c r="I470" s="32" t="str">
        <f>IF($B470="","",SUMIF(Transactions!$F:$F,TEXT(Dashboard!I$3,"mmm-yyyy")&amp;Dashboard!$B470,Transactions!$D:$D))</f>
        <v/>
      </c>
      <c r="J470" s="32" t="str">
        <f>IF($B470="","",SUMIF(Transactions!$F:$F,TEXT(Dashboard!J$3,"mmm-yyyy")&amp;Dashboard!$B470,Transactions!$D:$D))</f>
        <v/>
      </c>
      <c r="K470" s="32" t="str">
        <f>IF($B470="","",SUMIF(Transactions!$F:$F,TEXT(Dashboard!K$3,"mmm-yyyy")&amp;Dashboard!$B470,Transactions!$D:$D))</f>
        <v/>
      </c>
      <c r="L470" s="32" t="str">
        <f>IF($B470="","",SUMIF(Transactions!$F:$F,TEXT(Dashboard!L$3,"mmm-yyyy")&amp;Dashboard!$B470,Transactions!$D:$D))</f>
        <v/>
      </c>
      <c r="M470" s="32" t="str">
        <f>IF($B470="","",SUMIF(Transactions!$F:$F,TEXT(Dashboard!M$3,"mmm-yyyy")&amp;Dashboard!$B470,Transactions!$D:$D))</f>
        <v/>
      </c>
      <c r="N470" s="32" t="str">
        <f>IF($B470="","",SUMIF(Transactions!$F:$F,TEXT(Dashboard!N$3,"mmm-yyyy")&amp;Dashboard!$B470,Transactions!$D:$D))</f>
        <v/>
      </c>
      <c r="O470" s="32" t="str">
        <f>IF($B470="","",SUMIF(Transactions!$F:$F,TEXT(Dashboard!O$3,"mmm-yyyy")&amp;Dashboard!$B470,Transactions!$D:$D))</f>
        <v/>
      </c>
      <c r="P470" s="32" t="str">
        <f t="shared" si="15"/>
        <v/>
      </c>
    </row>
    <row r="471" spans="1:16">
      <c r="A471" s="30" t="str">
        <f t="shared" si="16"/>
        <v/>
      </c>
      <c r="B471" s="31"/>
      <c r="C471" s="32" t="str">
        <f>IF($B471="","",SUMIF(Transactions!$F:$F,TEXT(Dashboard!C$3,"mmm-yyyy")&amp;Dashboard!$B471,Transactions!$D:$D))</f>
        <v/>
      </c>
      <c r="D471" s="32" t="str">
        <f>IF($B471="","",SUMIF(Transactions!$F:$F,TEXT(Dashboard!D$3,"mmm-yyyy")&amp;Dashboard!$B471,Transactions!$D:$D))</f>
        <v/>
      </c>
      <c r="E471" s="32" t="str">
        <f>IF($B471="","",SUMIF(Transactions!$F:$F,TEXT(Dashboard!E$3,"mmm-yyyy")&amp;Dashboard!$B471,Transactions!$D:$D))</f>
        <v/>
      </c>
      <c r="F471" s="32" t="str">
        <f>IF($B471="","",SUMIF(Transactions!$F:$F,TEXT(Dashboard!F$3,"mmm-yyyy")&amp;Dashboard!$B471,Transactions!$D:$D))</f>
        <v/>
      </c>
      <c r="G471" s="32" t="str">
        <f>IF($B471="","",SUMIF(Transactions!$F:$F,TEXT(Dashboard!G$3,"mmm-yyyy")&amp;Dashboard!$B471,Transactions!$D:$D))</f>
        <v/>
      </c>
      <c r="H471" s="32" t="str">
        <f>IF($B471="","",SUMIF(Transactions!$F:$F,TEXT(Dashboard!H$3,"mmm-yyyy")&amp;Dashboard!$B471,Transactions!$D:$D))</f>
        <v/>
      </c>
      <c r="I471" s="32" t="str">
        <f>IF($B471="","",SUMIF(Transactions!$F:$F,TEXT(Dashboard!I$3,"mmm-yyyy")&amp;Dashboard!$B471,Transactions!$D:$D))</f>
        <v/>
      </c>
      <c r="J471" s="32" t="str">
        <f>IF($B471="","",SUMIF(Transactions!$F:$F,TEXT(Dashboard!J$3,"mmm-yyyy")&amp;Dashboard!$B471,Transactions!$D:$D))</f>
        <v/>
      </c>
      <c r="K471" s="32" t="str">
        <f>IF($B471="","",SUMIF(Transactions!$F:$F,TEXT(Dashboard!K$3,"mmm-yyyy")&amp;Dashboard!$B471,Transactions!$D:$D))</f>
        <v/>
      </c>
      <c r="L471" s="32" t="str">
        <f>IF($B471="","",SUMIF(Transactions!$F:$F,TEXT(Dashboard!L$3,"mmm-yyyy")&amp;Dashboard!$B471,Transactions!$D:$D))</f>
        <v/>
      </c>
      <c r="M471" s="32" t="str">
        <f>IF($B471="","",SUMIF(Transactions!$F:$F,TEXT(Dashboard!M$3,"mmm-yyyy")&amp;Dashboard!$B471,Transactions!$D:$D))</f>
        <v/>
      </c>
      <c r="N471" s="32" t="str">
        <f>IF($B471="","",SUMIF(Transactions!$F:$F,TEXT(Dashboard!N$3,"mmm-yyyy")&amp;Dashboard!$B471,Transactions!$D:$D))</f>
        <v/>
      </c>
      <c r="O471" s="32" t="str">
        <f>IF($B471="","",SUMIF(Transactions!$F:$F,TEXT(Dashboard!O$3,"mmm-yyyy")&amp;Dashboard!$B471,Transactions!$D:$D))</f>
        <v/>
      </c>
      <c r="P471" s="32" t="str">
        <f t="shared" si="15"/>
        <v/>
      </c>
    </row>
    <row r="472" spans="1:16">
      <c r="A472" s="30" t="str">
        <f t="shared" si="16"/>
        <v/>
      </c>
      <c r="B472" s="31"/>
      <c r="C472" s="32" t="str">
        <f>IF($B472="","",SUMIF(Transactions!$F:$F,TEXT(Dashboard!C$3,"mmm-yyyy")&amp;Dashboard!$B472,Transactions!$D:$D))</f>
        <v/>
      </c>
      <c r="D472" s="32" t="str">
        <f>IF($B472="","",SUMIF(Transactions!$F:$F,TEXT(Dashboard!D$3,"mmm-yyyy")&amp;Dashboard!$B472,Transactions!$D:$D))</f>
        <v/>
      </c>
      <c r="E472" s="32" t="str">
        <f>IF($B472="","",SUMIF(Transactions!$F:$F,TEXT(Dashboard!E$3,"mmm-yyyy")&amp;Dashboard!$B472,Transactions!$D:$D))</f>
        <v/>
      </c>
      <c r="F472" s="32" t="str">
        <f>IF($B472="","",SUMIF(Transactions!$F:$F,TEXT(Dashboard!F$3,"mmm-yyyy")&amp;Dashboard!$B472,Transactions!$D:$D))</f>
        <v/>
      </c>
      <c r="G472" s="32" t="str">
        <f>IF($B472="","",SUMIF(Transactions!$F:$F,TEXT(Dashboard!G$3,"mmm-yyyy")&amp;Dashboard!$B472,Transactions!$D:$D))</f>
        <v/>
      </c>
      <c r="H472" s="32" t="str">
        <f>IF($B472="","",SUMIF(Transactions!$F:$F,TEXT(Dashboard!H$3,"mmm-yyyy")&amp;Dashboard!$B472,Transactions!$D:$D))</f>
        <v/>
      </c>
      <c r="I472" s="32" t="str">
        <f>IF($B472="","",SUMIF(Transactions!$F:$F,TEXT(Dashboard!I$3,"mmm-yyyy")&amp;Dashboard!$B472,Transactions!$D:$D))</f>
        <v/>
      </c>
      <c r="J472" s="32" t="str">
        <f>IF($B472="","",SUMIF(Transactions!$F:$F,TEXT(Dashboard!J$3,"mmm-yyyy")&amp;Dashboard!$B472,Transactions!$D:$D))</f>
        <v/>
      </c>
      <c r="K472" s="32" t="str">
        <f>IF($B472="","",SUMIF(Transactions!$F:$F,TEXT(Dashboard!K$3,"mmm-yyyy")&amp;Dashboard!$B472,Transactions!$D:$D))</f>
        <v/>
      </c>
      <c r="L472" s="32" t="str">
        <f>IF($B472="","",SUMIF(Transactions!$F:$F,TEXT(Dashboard!L$3,"mmm-yyyy")&amp;Dashboard!$B472,Transactions!$D:$D))</f>
        <v/>
      </c>
      <c r="M472" s="32" t="str">
        <f>IF($B472="","",SUMIF(Transactions!$F:$F,TEXT(Dashboard!M$3,"mmm-yyyy")&amp;Dashboard!$B472,Transactions!$D:$D))</f>
        <v/>
      </c>
      <c r="N472" s="32" t="str">
        <f>IF($B472="","",SUMIF(Transactions!$F:$F,TEXT(Dashboard!N$3,"mmm-yyyy")&amp;Dashboard!$B472,Transactions!$D:$D))</f>
        <v/>
      </c>
      <c r="O472" s="32" t="str">
        <f>IF($B472="","",SUMIF(Transactions!$F:$F,TEXT(Dashboard!O$3,"mmm-yyyy")&amp;Dashboard!$B472,Transactions!$D:$D))</f>
        <v/>
      </c>
      <c r="P472" s="32" t="str">
        <f t="shared" si="15"/>
        <v/>
      </c>
    </row>
    <row r="473" spans="1:16">
      <c r="A473" s="30" t="str">
        <f t="shared" si="16"/>
        <v/>
      </c>
      <c r="B473" s="31"/>
      <c r="C473" s="32" t="str">
        <f>IF($B473="","",SUMIF(Transactions!$F:$F,TEXT(Dashboard!C$3,"mmm-yyyy")&amp;Dashboard!$B473,Transactions!$D:$D))</f>
        <v/>
      </c>
      <c r="D473" s="32" t="str">
        <f>IF($B473="","",SUMIF(Transactions!$F:$F,TEXT(Dashboard!D$3,"mmm-yyyy")&amp;Dashboard!$B473,Transactions!$D:$D))</f>
        <v/>
      </c>
      <c r="E473" s="32" t="str">
        <f>IF($B473="","",SUMIF(Transactions!$F:$F,TEXT(Dashboard!E$3,"mmm-yyyy")&amp;Dashboard!$B473,Transactions!$D:$D))</f>
        <v/>
      </c>
      <c r="F473" s="32" t="str">
        <f>IF($B473="","",SUMIF(Transactions!$F:$F,TEXT(Dashboard!F$3,"mmm-yyyy")&amp;Dashboard!$B473,Transactions!$D:$D))</f>
        <v/>
      </c>
      <c r="G473" s="32" t="str">
        <f>IF($B473="","",SUMIF(Transactions!$F:$F,TEXT(Dashboard!G$3,"mmm-yyyy")&amp;Dashboard!$B473,Transactions!$D:$D))</f>
        <v/>
      </c>
      <c r="H473" s="32" t="str">
        <f>IF($B473="","",SUMIF(Transactions!$F:$F,TEXT(Dashboard!H$3,"mmm-yyyy")&amp;Dashboard!$B473,Transactions!$D:$D))</f>
        <v/>
      </c>
      <c r="I473" s="32" t="str">
        <f>IF($B473="","",SUMIF(Transactions!$F:$F,TEXT(Dashboard!I$3,"mmm-yyyy")&amp;Dashboard!$B473,Transactions!$D:$D))</f>
        <v/>
      </c>
      <c r="J473" s="32" t="str">
        <f>IF($B473="","",SUMIF(Transactions!$F:$F,TEXT(Dashboard!J$3,"mmm-yyyy")&amp;Dashboard!$B473,Transactions!$D:$D))</f>
        <v/>
      </c>
      <c r="K473" s="32" t="str">
        <f>IF($B473="","",SUMIF(Transactions!$F:$F,TEXT(Dashboard!K$3,"mmm-yyyy")&amp;Dashboard!$B473,Transactions!$D:$D))</f>
        <v/>
      </c>
      <c r="L473" s="32" t="str">
        <f>IF($B473="","",SUMIF(Transactions!$F:$F,TEXT(Dashboard!L$3,"mmm-yyyy")&amp;Dashboard!$B473,Transactions!$D:$D))</f>
        <v/>
      </c>
      <c r="M473" s="32" t="str">
        <f>IF($B473="","",SUMIF(Transactions!$F:$F,TEXT(Dashboard!M$3,"mmm-yyyy")&amp;Dashboard!$B473,Transactions!$D:$D))</f>
        <v/>
      </c>
      <c r="N473" s="32" t="str">
        <f>IF($B473="","",SUMIF(Transactions!$F:$F,TEXT(Dashboard!N$3,"mmm-yyyy")&amp;Dashboard!$B473,Transactions!$D:$D))</f>
        <v/>
      </c>
      <c r="O473" s="32" t="str">
        <f>IF($B473="","",SUMIF(Transactions!$F:$F,TEXT(Dashboard!O$3,"mmm-yyyy")&amp;Dashboard!$B473,Transactions!$D:$D))</f>
        <v/>
      </c>
      <c r="P473" s="32" t="str">
        <f t="shared" si="15"/>
        <v/>
      </c>
    </row>
    <row r="474" spans="1:16">
      <c r="A474" s="30" t="str">
        <f t="shared" si="16"/>
        <v/>
      </c>
      <c r="B474" s="31"/>
      <c r="C474" s="32" t="str">
        <f>IF($B474="","",SUMIF(Transactions!$F:$F,TEXT(Dashboard!C$3,"mmm-yyyy")&amp;Dashboard!$B474,Transactions!$D:$D))</f>
        <v/>
      </c>
      <c r="D474" s="32" t="str">
        <f>IF($B474="","",SUMIF(Transactions!$F:$F,TEXT(Dashboard!D$3,"mmm-yyyy")&amp;Dashboard!$B474,Transactions!$D:$D))</f>
        <v/>
      </c>
      <c r="E474" s="32" t="str">
        <f>IF($B474="","",SUMIF(Transactions!$F:$F,TEXT(Dashboard!E$3,"mmm-yyyy")&amp;Dashboard!$B474,Transactions!$D:$D))</f>
        <v/>
      </c>
      <c r="F474" s="32" t="str">
        <f>IF($B474="","",SUMIF(Transactions!$F:$F,TEXT(Dashboard!F$3,"mmm-yyyy")&amp;Dashboard!$B474,Transactions!$D:$D))</f>
        <v/>
      </c>
      <c r="G474" s="32" t="str">
        <f>IF($B474="","",SUMIF(Transactions!$F:$F,TEXT(Dashboard!G$3,"mmm-yyyy")&amp;Dashboard!$B474,Transactions!$D:$D))</f>
        <v/>
      </c>
      <c r="H474" s="32" t="str">
        <f>IF($B474="","",SUMIF(Transactions!$F:$F,TEXT(Dashboard!H$3,"mmm-yyyy")&amp;Dashboard!$B474,Transactions!$D:$D))</f>
        <v/>
      </c>
      <c r="I474" s="32" t="str">
        <f>IF($B474="","",SUMIF(Transactions!$F:$F,TEXT(Dashboard!I$3,"mmm-yyyy")&amp;Dashboard!$B474,Transactions!$D:$D))</f>
        <v/>
      </c>
      <c r="J474" s="32" t="str">
        <f>IF($B474="","",SUMIF(Transactions!$F:$F,TEXT(Dashboard!J$3,"mmm-yyyy")&amp;Dashboard!$B474,Transactions!$D:$D))</f>
        <v/>
      </c>
      <c r="K474" s="32" t="str">
        <f>IF($B474="","",SUMIF(Transactions!$F:$F,TEXT(Dashboard!K$3,"mmm-yyyy")&amp;Dashboard!$B474,Transactions!$D:$D))</f>
        <v/>
      </c>
      <c r="L474" s="32" t="str">
        <f>IF($B474="","",SUMIF(Transactions!$F:$F,TEXT(Dashboard!L$3,"mmm-yyyy")&amp;Dashboard!$B474,Transactions!$D:$D))</f>
        <v/>
      </c>
      <c r="M474" s="32" t="str">
        <f>IF($B474="","",SUMIF(Transactions!$F:$F,TEXT(Dashboard!M$3,"mmm-yyyy")&amp;Dashboard!$B474,Transactions!$D:$D))</f>
        <v/>
      </c>
      <c r="N474" s="32" t="str">
        <f>IF($B474="","",SUMIF(Transactions!$F:$F,TEXT(Dashboard!N$3,"mmm-yyyy")&amp;Dashboard!$B474,Transactions!$D:$D))</f>
        <v/>
      </c>
      <c r="O474" s="32" t="str">
        <f>IF($B474="","",SUMIF(Transactions!$F:$F,TEXT(Dashboard!O$3,"mmm-yyyy")&amp;Dashboard!$B474,Transactions!$D:$D))</f>
        <v/>
      </c>
      <c r="P474" s="32" t="str">
        <f t="shared" si="15"/>
        <v/>
      </c>
    </row>
    <row r="475" spans="1:16">
      <c r="A475" s="30" t="str">
        <f t="shared" si="16"/>
        <v/>
      </c>
      <c r="B475" s="31"/>
      <c r="C475" s="32" t="str">
        <f>IF($B475="","",SUMIF(Transactions!$F:$F,TEXT(Dashboard!C$3,"mmm-yyyy")&amp;Dashboard!$B475,Transactions!$D:$D))</f>
        <v/>
      </c>
      <c r="D475" s="32" t="str">
        <f>IF($B475="","",SUMIF(Transactions!$F:$F,TEXT(Dashboard!D$3,"mmm-yyyy")&amp;Dashboard!$B475,Transactions!$D:$D))</f>
        <v/>
      </c>
      <c r="E475" s="32" t="str">
        <f>IF($B475="","",SUMIF(Transactions!$F:$F,TEXT(Dashboard!E$3,"mmm-yyyy")&amp;Dashboard!$B475,Transactions!$D:$D))</f>
        <v/>
      </c>
      <c r="F475" s="32" t="str">
        <f>IF($B475="","",SUMIF(Transactions!$F:$F,TEXT(Dashboard!F$3,"mmm-yyyy")&amp;Dashboard!$B475,Transactions!$D:$D))</f>
        <v/>
      </c>
      <c r="G475" s="32" t="str">
        <f>IF($B475="","",SUMIF(Transactions!$F:$F,TEXT(Dashboard!G$3,"mmm-yyyy")&amp;Dashboard!$B475,Transactions!$D:$D))</f>
        <v/>
      </c>
      <c r="H475" s="32" t="str">
        <f>IF($B475="","",SUMIF(Transactions!$F:$F,TEXT(Dashboard!H$3,"mmm-yyyy")&amp;Dashboard!$B475,Transactions!$D:$D))</f>
        <v/>
      </c>
      <c r="I475" s="32" t="str">
        <f>IF($B475="","",SUMIF(Transactions!$F:$F,TEXT(Dashboard!I$3,"mmm-yyyy")&amp;Dashboard!$B475,Transactions!$D:$D))</f>
        <v/>
      </c>
      <c r="J475" s="32" t="str">
        <f>IF($B475="","",SUMIF(Transactions!$F:$F,TEXT(Dashboard!J$3,"mmm-yyyy")&amp;Dashboard!$B475,Transactions!$D:$D))</f>
        <v/>
      </c>
      <c r="K475" s="32" t="str">
        <f>IF($B475="","",SUMIF(Transactions!$F:$F,TEXT(Dashboard!K$3,"mmm-yyyy")&amp;Dashboard!$B475,Transactions!$D:$D))</f>
        <v/>
      </c>
      <c r="L475" s="32" t="str">
        <f>IF($B475="","",SUMIF(Transactions!$F:$F,TEXT(Dashboard!L$3,"mmm-yyyy")&amp;Dashboard!$B475,Transactions!$D:$D))</f>
        <v/>
      </c>
      <c r="M475" s="32" t="str">
        <f>IF($B475="","",SUMIF(Transactions!$F:$F,TEXT(Dashboard!M$3,"mmm-yyyy")&amp;Dashboard!$B475,Transactions!$D:$D))</f>
        <v/>
      </c>
      <c r="N475" s="32" t="str">
        <f>IF($B475="","",SUMIF(Transactions!$F:$F,TEXT(Dashboard!N$3,"mmm-yyyy")&amp;Dashboard!$B475,Transactions!$D:$D))</f>
        <v/>
      </c>
      <c r="O475" s="32" t="str">
        <f>IF($B475="","",SUMIF(Transactions!$F:$F,TEXT(Dashboard!O$3,"mmm-yyyy")&amp;Dashboard!$B475,Transactions!$D:$D))</f>
        <v/>
      </c>
      <c r="P475" s="32" t="str">
        <f t="shared" si="15"/>
        <v/>
      </c>
    </row>
    <row r="476" spans="1:16">
      <c r="A476" s="30" t="str">
        <f t="shared" si="16"/>
        <v/>
      </c>
      <c r="B476" s="31"/>
      <c r="C476" s="32" t="str">
        <f>IF($B476="","",SUMIF(Transactions!$F:$F,TEXT(Dashboard!C$3,"mmm-yyyy")&amp;Dashboard!$B476,Transactions!$D:$D))</f>
        <v/>
      </c>
      <c r="D476" s="32" t="str">
        <f>IF($B476="","",SUMIF(Transactions!$F:$F,TEXT(Dashboard!D$3,"mmm-yyyy")&amp;Dashboard!$B476,Transactions!$D:$D))</f>
        <v/>
      </c>
      <c r="E476" s="32" t="str">
        <f>IF($B476="","",SUMIF(Transactions!$F:$F,TEXT(Dashboard!E$3,"mmm-yyyy")&amp;Dashboard!$B476,Transactions!$D:$D))</f>
        <v/>
      </c>
      <c r="F476" s="32" t="str">
        <f>IF($B476="","",SUMIF(Transactions!$F:$F,TEXT(Dashboard!F$3,"mmm-yyyy")&amp;Dashboard!$B476,Transactions!$D:$D))</f>
        <v/>
      </c>
      <c r="G476" s="32" t="str">
        <f>IF($B476="","",SUMIF(Transactions!$F:$F,TEXT(Dashboard!G$3,"mmm-yyyy")&amp;Dashboard!$B476,Transactions!$D:$D))</f>
        <v/>
      </c>
      <c r="H476" s="32" t="str">
        <f>IF($B476="","",SUMIF(Transactions!$F:$F,TEXT(Dashboard!H$3,"mmm-yyyy")&amp;Dashboard!$B476,Transactions!$D:$D))</f>
        <v/>
      </c>
      <c r="I476" s="32" t="str">
        <f>IF($B476="","",SUMIF(Transactions!$F:$F,TEXT(Dashboard!I$3,"mmm-yyyy")&amp;Dashboard!$B476,Transactions!$D:$D))</f>
        <v/>
      </c>
      <c r="J476" s="32" t="str">
        <f>IF($B476="","",SUMIF(Transactions!$F:$F,TEXT(Dashboard!J$3,"mmm-yyyy")&amp;Dashboard!$B476,Transactions!$D:$D))</f>
        <v/>
      </c>
      <c r="K476" s="32" t="str">
        <f>IF($B476="","",SUMIF(Transactions!$F:$F,TEXT(Dashboard!K$3,"mmm-yyyy")&amp;Dashboard!$B476,Transactions!$D:$D))</f>
        <v/>
      </c>
      <c r="L476" s="32" t="str">
        <f>IF($B476="","",SUMIF(Transactions!$F:$F,TEXT(Dashboard!L$3,"mmm-yyyy")&amp;Dashboard!$B476,Transactions!$D:$D))</f>
        <v/>
      </c>
      <c r="M476" s="32" t="str">
        <f>IF($B476="","",SUMIF(Transactions!$F:$F,TEXT(Dashboard!M$3,"mmm-yyyy")&amp;Dashboard!$B476,Transactions!$D:$D))</f>
        <v/>
      </c>
      <c r="N476" s="32" t="str">
        <f>IF($B476="","",SUMIF(Transactions!$F:$F,TEXT(Dashboard!N$3,"mmm-yyyy")&amp;Dashboard!$B476,Transactions!$D:$D))</f>
        <v/>
      </c>
      <c r="O476" s="32" t="str">
        <f>IF($B476="","",SUMIF(Transactions!$F:$F,TEXT(Dashboard!O$3,"mmm-yyyy")&amp;Dashboard!$B476,Transactions!$D:$D))</f>
        <v/>
      </c>
      <c r="P476" s="32" t="str">
        <f t="shared" si="15"/>
        <v/>
      </c>
    </row>
    <row r="477" spans="1:16">
      <c r="A477" s="30" t="str">
        <f t="shared" si="16"/>
        <v/>
      </c>
      <c r="B477" s="31"/>
      <c r="C477" s="32" t="str">
        <f>IF($B477="","",SUMIF(Transactions!$F:$F,TEXT(Dashboard!C$3,"mmm-yyyy")&amp;Dashboard!$B477,Transactions!$D:$D))</f>
        <v/>
      </c>
      <c r="D477" s="32" t="str">
        <f>IF($B477="","",SUMIF(Transactions!$F:$F,TEXT(Dashboard!D$3,"mmm-yyyy")&amp;Dashboard!$B477,Transactions!$D:$D))</f>
        <v/>
      </c>
      <c r="E477" s="32" t="str">
        <f>IF($B477="","",SUMIF(Transactions!$F:$F,TEXT(Dashboard!E$3,"mmm-yyyy")&amp;Dashboard!$B477,Transactions!$D:$D))</f>
        <v/>
      </c>
      <c r="F477" s="32" t="str">
        <f>IF($B477="","",SUMIF(Transactions!$F:$F,TEXT(Dashboard!F$3,"mmm-yyyy")&amp;Dashboard!$B477,Transactions!$D:$D))</f>
        <v/>
      </c>
      <c r="G477" s="32" t="str">
        <f>IF($B477="","",SUMIF(Transactions!$F:$F,TEXT(Dashboard!G$3,"mmm-yyyy")&amp;Dashboard!$B477,Transactions!$D:$D))</f>
        <v/>
      </c>
      <c r="H477" s="32" t="str">
        <f>IF($B477="","",SUMIF(Transactions!$F:$F,TEXT(Dashboard!H$3,"mmm-yyyy")&amp;Dashboard!$B477,Transactions!$D:$D))</f>
        <v/>
      </c>
      <c r="I477" s="32" t="str">
        <f>IF($B477="","",SUMIF(Transactions!$F:$F,TEXT(Dashboard!I$3,"mmm-yyyy")&amp;Dashboard!$B477,Transactions!$D:$D))</f>
        <v/>
      </c>
      <c r="J477" s="32" t="str">
        <f>IF($B477="","",SUMIF(Transactions!$F:$F,TEXT(Dashboard!J$3,"mmm-yyyy")&amp;Dashboard!$B477,Transactions!$D:$D))</f>
        <v/>
      </c>
      <c r="K477" s="32" t="str">
        <f>IF($B477="","",SUMIF(Transactions!$F:$F,TEXT(Dashboard!K$3,"mmm-yyyy")&amp;Dashboard!$B477,Transactions!$D:$D))</f>
        <v/>
      </c>
      <c r="L477" s="32" t="str">
        <f>IF($B477="","",SUMIF(Transactions!$F:$F,TEXT(Dashboard!L$3,"mmm-yyyy")&amp;Dashboard!$B477,Transactions!$D:$D))</f>
        <v/>
      </c>
      <c r="M477" s="32" t="str">
        <f>IF($B477="","",SUMIF(Transactions!$F:$F,TEXT(Dashboard!M$3,"mmm-yyyy")&amp;Dashboard!$B477,Transactions!$D:$D))</f>
        <v/>
      </c>
      <c r="N477" s="32" t="str">
        <f>IF($B477="","",SUMIF(Transactions!$F:$F,TEXT(Dashboard!N$3,"mmm-yyyy")&amp;Dashboard!$B477,Transactions!$D:$D))</f>
        <v/>
      </c>
      <c r="O477" s="32" t="str">
        <f>IF($B477="","",SUMIF(Transactions!$F:$F,TEXT(Dashboard!O$3,"mmm-yyyy")&amp;Dashboard!$B477,Transactions!$D:$D))</f>
        <v/>
      </c>
      <c r="P477" s="32" t="str">
        <f t="shared" si="15"/>
        <v/>
      </c>
    </row>
    <row r="478" spans="1:16">
      <c r="A478" s="30" t="str">
        <f t="shared" si="16"/>
        <v/>
      </c>
      <c r="B478" s="31"/>
      <c r="C478" s="32" t="str">
        <f>IF($B478="","",SUMIF(Transactions!$F:$F,TEXT(Dashboard!C$3,"mmm-yyyy")&amp;Dashboard!$B478,Transactions!$D:$D))</f>
        <v/>
      </c>
      <c r="D478" s="32" t="str">
        <f>IF($B478="","",SUMIF(Transactions!$F:$F,TEXT(Dashboard!D$3,"mmm-yyyy")&amp;Dashboard!$B478,Transactions!$D:$D))</f>
        <v/>
      </c>
      <c r="E478" s="32" t="str">
        <f>IF($B478="","",SUMIF(Transactions!$F:$F,TEXT(Dashboard!E$3,"mmm-yyyy")&amp;Dashboard!$B478,Transactions!$D:$D))</f>
        <v/>
      </c>
      <c r="F478" s="32" t="str">
        <f>IF($B478="","",SUMIF(Transactions!$F:$F,TEXT(Dashboard!F$3,"mmm-yyyy")&amp;Dashboard!$B478,Transactions!$D:$D))</f>
        <v/>
      </c>
      <c r="G478" s="32" t="str">
        <f>IF($B478="","",SUMIF(Transactions!$F:$F,TEXT(Dashboard!G$3,"mmm-yyyy")&amp;Dashboard!$B478,Transactions!$D:$D))</f>
        <v/>
      </c>
      <c r="H478" s="32" t="str">
        <f>IF($B478="","",SUMIF(Transactions!$F:$F,TEXT(Dashboard!H$3,"mmm-yyyy")&amp;Dashboard!$B478,Transactions!$D:$D))</f>
        <v/>
      </c>
      <c r="I478" s="32" t="str">
        <f>IF($B478="","",SUMIF(Transactions!$F:$F,TEXT(Dashboard!I$3,"mmm-yyyy")&amp;Dashboard!$B478,Transactions!$D:$D))</f>
        <v/>
      </c>
      <c r="J478" s="32" t="str">
        <f>IF($B478="","",SUMIF(Transactions!$F:$F,TEXT(Dashboard!J$3,"mmm-yyyy")&amp;Dashboard!$B478,Transactions!$D:$D))</f>
        <v/>
      </c>
      <c r="K478" s="32" t="str">
        <f>IF($B478="","",SUMIF(Transactions!$F:$F,TEXT(Dashboard!K$3,"mmm-yyyy")&amp;Dashboard!$B478,Transactions!$D:$D))</f>
        <v/>
      </c>
      <c r="L478" s="32" t="str">
        <f>IF($B478="","",SUMIF(Transactions!$F:$F,TEXT(Dashboard!L$3,"mmm-yyyy")&amp;Dashboard!$B478,Transactions!$D:$D))</f>
        <v/>
      </c>
      <c r="M478" s="32" t="str">
        <f>IF($B478="","",SUMIF(Transactions!$F:$F,TEXT(Dashboard!M$3,"mmm-yyyy")&amp;Dashboard!$B478,Transactions!$D:$D))</f>
        <v/>
      </c>
      <c r="N478" s="32" t="str">
        <f>IF($B478="","",SUMIF(Transactions!$F:$F,TEXT(Dashboard!N$3,"mmm-yyyy")&amp;Dashboard!$B478,Transactions!$D:$D))</f>
        <v/>
      </c>
      <c r="O478" s="32" t="str">
        <f>IF($B478="","",SUMIF(Transactions!$F:$F,TEXT(Dashboard!O$3,"mmm-yyyy")&amp;Dashboard!$B478,Transactions!$D:$D))</f>
        <v/>
      </c>
      <c r="P478" s="32" t="str">
        <f t="shared" si="15"/>
        <v/>
      </c>
    </row>
    <row r="479" spans="1:16">
      <c r="A479" s="30" t="str">
        <f t="shared" si="16"/>
        <v/>
      </c>
      <c r="B479" s="31"/>
      <c r="C479" s="32" t="str">
        <f>IF($B479="","",SUMIF(Transactions!$F:$F,TEXT(Dashboard!C$3,"mmm-yyyy")&amp;Dashboard!$B479,Transactions!$D:$D))</f>
        <v/>
      </c>
      <c r="D479" s="32" t="str">
        <f>IF($B479="","",SUMIF(Transactions!$F:$F,TEXT(Dashboard!D$3,"mmm-yyyy")&amp;Dashboard!$B479,Transactions!$D:$D))</f>
        <v/>
      </c>
      <c r="E479" s="32" t="str">
        <f>IF($B479="","",SUMIF(Transactions!$F:$F,TEXT(Dashboard!E$3,"mmm-yyyy")&amp;Dashboard!$B479,Transactions!$D:$D))</f>
        <v/>
      </c>
      <c r="F479" s="32" t="str">
        <f>IF($B479="","",SUMIF(Transactions!$F:$F,TEXT(Dashboard!F$3,"mmm-yyyy")&amp;Dashboard!$B479,Transactions!$D:$D))</f>
        <v/>
      </c>
      <c r="G479" s="32" t="str">
        <f>IF($B479="","",SUMIF(Transactions!$F:$F,TEXT(Dashboard!G$3,"mmm-yyyy")&amp;Dashboard!$B479,Transactions!$D:$D))</f>
        <v/>
      </c>
      <c r="H479" s="32" t="str">
        <f>IF($B479="","",SUMIF(Transactions!$F:$F,TEXT(Dashboard!H$3,"mmm-yyyy")&amp;Dashboard!$B479,Transactions!$D:$D))</f>
        <v/>
      </c>
      <c r="I479" s="32" t="str">
        <f>IF($B479="","",SUMIF(Transactions!$F:$F,TEXT(Dashboard!I$3,"mmm-yyyy")&amp;Dashboard!$B479,Transactions!$D:$D))</f>
        <v/>
      </c>
      <c r="J479" s="32" t="str">
        <f>IF($B479="","",SUMIF(Transactions!$F:$F,TEXT(Dashboard!J$3,"mmm-yyyy")&amp;Dashboard!$B479,Transactions!$D:$D))</f>
        <v/>
      </c>
      <c r="K479" s="32" t="str">
        <f>IF($B479="","",SUMIF(Transactions!$F:$F,TEXT(Dashboard!K$3,"mmm-yyyy")&amp;Dashboard!$B479,Transactions!$D:$D))</f>
        <v/>
      </c>
      <c r="L479" s="32" t="str">
        <f>IF($B479="","",SUMIF(Transactions!$F:$F,TEXT(Dashboard!L$3,"mmm-yyyy")&amp;Dashboard!$B479,Transactions!$D:$D))</f>
        <v/>
      </c>
      <c r="M479" s="32" t="str">
        <f>IF($B479="","",SUMIF(Transactions!$F:$F,TEXT(Dashboard!M$3,"mmm-yyyy")&amp;Dashboard!$B479,Transactions!$D:$D))</f>
        <v/>
      </c>
      <c r="N479" s="32" t="str">
        <f>IF($B479="","",SUMIF(Transactions!$F:$F,TEXT(Dashboard!N$3,"mmm-yyyy")&amp;Dashboard!$B479,Transactions!$D:$D))</f>
        <v/>
      </c>
      <c r="O479" s="32" t="str">
        <f>IF($B479="","",SUMIF(Transactions!$F:$F,TEXT(Dashboard!O$3,"mmm-yyyy")&amp;Dashboard!$B479,Transactions!$D:$D))</f>
        <v/>
      </c>
      <c r="P479" s="32" t="str">
        <f t="shared" si="15"/>
        <v/>
      </c>
    </row>
    <row r="480" spans="1:16">
      <c r="A480" s="30" t="str">
        <f t="shared" si="16"/>
        <v/>
      </c>
      <c r="B480" s="31"/>
      <c r="C480" s="32" t="str">
        <f>IF($B480="","",SUMIF(Transactions!$F:$F,TEXT(Dashboard!C$3,"mmm-yyyy")&amp;Dashboard!$B480,Transactions!$D:$D))</f>
        <v/>
      </c>
      <c r="D480" s="32" t="str">
        <f>IF($B480="","",SUMIF(Transactions!$F:$F,TEXT(Dashboard!D$3,"mmm-yyyy")&amp;Dashboard!$B480,Transactions!$D:$D))</f>
        <v/>
      </c>
      <c r="E480" s="32" t="str">
        <f>IF($B480="","",SUMIF(Transactions!$F:$F,TEXT(Dashboard!E$3,"mmm-yyyy")&amp;Dashboard!$B480,Transactions!$D:$D))</f>
        <v/>
      </c>
      <c r="F480" s="32" t="str">
        <f>IF($B480="","",SUMIF(Transactions!$F:$F,TEXT(Dashboard!F$3,"mmm-yyyy")&amp;Dashboard!$B480,Transactions!$D:$D))</f>
        <v/>
      </c>
      <c r="G480" s="32" t="str">
        <f>IF($B480="","",SUMIF(Transactions!$F:$F,TEXT(Dashboard!G$3,"mmm-yyyy")&amp;Dashboard!$B480,Transactions!$D:$D))</f>
        <v/>
      </c>
      <c r="H480" s="32" t="str">
        <f>IF($B480="","",SUMIF(Transactions!$F:$F,TEXT(Dashboard!H$3,"mmm-yyyy")&amp;Dashboard!$B480,Transactions!$D:$D))</f>
        <v/>
      </c>
      <c r="I480" s="32" t="str">
        <f>IF($B480="","",SUMIF(Transactions!$F:$F,TEXT(Dashboard!I$3,"mmm-yyyy")&amp;Dashboard!$B480,Transactions!$D:$D))</f>
        <v/>
      </c>
      <c r="J480" s="32" t="str">
        <f>IF($B480="","",SUMIF(Transactions!$F:$F,TEXT(Dashboard!J$3,"mmm-yyyy")&amp;Dashboard!$B480,Transactions!$D:$D))</f>
        <v/>
      </c>
      <c r="K480" s="32" t="str">
        <f>IF($B480="","",SUMIF(Transactions!$F:$F,TEXT(Dashboard!K$3,"mmm-yyyy")&amp;Dashboard!$B480,Transactions!$D:$D))</f>
        <v/>
      </c>
      <c r="L480" s="32" t="str">
        <f>IF($B480="","",SUMIF(Transactions!$F:$F,TEXT(Dashboard!L$3,"mmm-yyyy")&amp;Dashboard!$B480,Transactions!$D:$D))</f>
        <v/>
      </c>
      <c r="M480" s="32" t="str">
        <f>IF($B480="","",SUMIF(Transactions!$F:$F,TEXT(Dashboard!M$3,"mmm-yyyy")&amp;Dashboard!$B480,Transactions!$D:$D))</f>
        <v/>
      </c>
      <c r="N480" s="32" t="str">
        <f>IF($B480="","",SUMIF(Transactions!$F:$F,TEXT(Dashboard!N$3,"mmm-yyyy")&amp;Dashboard!$B480,Transactions!$D:$D))</f>
        <v/>
      </c>
      <c r="O480" s="32" t="str">
        <f>IF($B480="","",SUMIF(Transactions!$F:$F,TEXT(Dashboard!O$3,"mmm-yyyy")&amp;Dashboard!$B480,Transactions!$D:$D))</f>
        <v/>
      </c>
      <c r="P480" s="32" t="str">
        <f t="shared" si="15"/>
        <v/>
      </c>
    </row>
    <row r="481" spans="1:16">
      <c r="A481" s="30" t="str">
        <f t="shared" si="16"/>
        <v/>
      </c>
      <c r="B481" s="31"/>
      <c r="C481" s="32" t="str">
        <f>IF($B481="","",SUMIF(Transactions!$F:$F,TEXT(Dashboard!C$3,"mmm-yyyy")&amp;Dashboard!$B481,Transactions!$D:$D))</f>
        <v/>
      </c>
      <c r="D481" s="32" t="str">
        <f>IF($B481="","",SUMIF(Transactions!$F:$F,TEXT(Dashboard!D$3,"mmm-yyyy")&amp;Dashboard!$B481,Transactions!$D:$D))</f>
        <v/>
      </c>
      <c r="E481" s="32" t="str">
        <f>IF($B481="","",SUMIF(Transactions!$F:$F,TEXT(Dashboard!E$3,"mmm-yyyy")&amp;Dashboard!$B481,Transactions!$D:$D))</f>
        <v/>
      </c>
      <c r="F481" s="32" t="str">
        <f>IF($B481="","",SUMIF(Transactions!$F:$F,TEXT(Dashboard!F$3,"mmm-yyyy")&amp;Dashboard!$B481,Transactions!$D:$D))</f>
        <v/>
      </c>
      <c r="G481" s="32" t="str">
        <f>IF($B481="","",SUMIF(Transactions!$F:$F,TEXT(Dashboard!G$3,"mmm-yyyy")&amp;Dashboard!$B481,Transactions!$D:$D))</f>
        <v/>
      </c>
      <c r="H481" s="32" t="str">
        <f>IF($B481="","",SUMIF(Transactions!$F:$F,TEXT(Dashboard!H$3,"mmm-yyyy")&amp;Dashboard!$B481,Transactions!$D:$D))</f>
        <v/>
      </c>
      <c r="I481" s="32" t="str">
        <f>IF($B481="","",SUMIF(Transactions!$F:$F,TEXT(Dashboard!I$3,"mmm-yyyy")&amp;Dashboard!$B481,Transactions!$D:$D))</f>
        <v/>
      </c>
      <c r="J481" s="32" t="str">
        <f>IF($B481="","",SUMIF(Transactions!$F:$F,TEXT(Dashboard!J$3,"mmm-yyyy")&amp;Dashboard!$B481,Transactions!$D:$D))</f>
        <v/>
      </c>
      <c r="K481" s="32" t="str">
        <f>IF($B481="","",SUMIF(Transactions!$F:$F,TEXT(Dashboard!K$3,"mmm-yyyy")&amp;Dashboard!$B481,Transactions!$D:$D))</f>
        <v/>
      </c>
      <c r="L481" s="32" t="str">
        <f>IF($B481="","",SUMIF(Transactions!$F:$F,TEXT(Dashboard!L$3,"mmm-yyyy")&amp;Dashboard!$B481,Transactions!$D:$D))</f>
        <v/>
      </c>
      <c r="M481" s="32" t="str">
        <f>IF($B481="","",SUMIF(Transactions!$F:$F,TEXT(Dashboard!M$3,"mmm-yyyy")&amp;Dashboard!$B481,Transactions!$D:$D))</f>
        <v/>
      </c>
      <c r="N481" s="32" t="str">
        <f>IF($B481="","",SUMIF(Transactions!$F:$F,TEXT(Dashboard!N$3,"mmm-yyyy")&amp;Dashboard!$B481,Transactions!$D:$D))</f>
        <v/>
      </c>
      <c r="O481" s="32" t="str">
        <f>IF($B481="","",SUMIF(Transactions!$F:$F,TEXT(Dashboard!O$3,"mmm-yyyy")&amp;Dashboard!$B481,Transactions!$D:$D))</f>
        <v/>
      </c>
      <c r="P481" s="32" t="str">
        <f t="shared" si="15"/>
        <v/>
      </c>
    </row>
    <row r="482" spans="1:16">
      <c r="A482" s="30" t="str">
        <f t="shared" si="16"/>
        <v/>
      </c>
      <c r="B482" s="31"/>
      <c r="C482" s="32" t="str">
        <f>IF($B482="","",SUMIF(Transactions!$F:$F,TEXT(Dashboard!C$3,"mmm-yyyy")&amp;Dashboard!$B482,Transactions!$D:$D))</f>
        <v/>
      </c>
      <c r="D482" s="32" t="str">
        <f>IF($B482="","",SUMIF(Transactions!$F:$F,TEXT(Dashboard!D$3,"mmm-yyyy")&amp;Dashboard!$B482,Transactions!$D:$D))</f>
        <v/>
      </c>
      <c r="E482" s="32" t="str">
        <f>IF($B482="","",SUMIF(Transactions!$F:$F,TEXT(Dashboard!E$3,"mmm-yyyy")&amp;Dashboard!$B482,Transactions!$D:$D))</f>
        <v/>
      </c>
      <c r="F482" s="32" t="str">
        <f>IF($B482="","",SUMIF(Transactions!$F:$F,TEXT(Dashboard!F$3,"mmm-yyyy")&amp;Dashboard!$B482,Transactions!$D:$D))</f>
        <v/>
      </c>
      <c r="G482" s="32" t="str">
        <f>IF($B482="","",SUMIF(Transactions!$F:$F,TEXT(Dashboard!G$3,"mmm-yyyy")&amp;Dashboard!$B482,Transactions!$D:$D))</f>
        <v/>
      </c>
      <c r="H482" s="32" t="str">
        <f>IF($B482="","",SUMIF(Transactions!$F:$F,TEXT(Dashboard!H$3,"mmm-yyyy")&amp;Dashboard!$B482,Transactions!$D:$D))</f>
        <v/>
      </c>
      <c r="I482" s="32" t="str">
        <f>IF($B482="","",SUMIF(Transactions!$F:$F,TEXT(Dashboard!I$3,"mmm-yyyy")&amp;Dashboard!$B482,Transactions!$D:$D))</f>
        <v/>
      </c>
      <c r="J482" s="32" t="str">
        <f>IF($B482="","",SUMIF(Transactions!$F:$F,TEXT(Dashboard!J$3,"mmm-yyyy")&amp;Dashboard!$B482,Transactions!$D:$D))</f>
        <v/>
      </c>
      <c r="K482" s="32" t="str">
        <f>IF($B482="","",SUMIF(Transactions!$F:$F,TEXT(Dashboard!K$3,"mmm-yyyy")&amp;Dashboard!$B482,Transactions!$D:$D))</f>
        <v/>
      </c>
      <c r="L482" s="32" t="str">
        <f>IF($B482="","",SUMIF(Transactions!$F:$F,TEXT(Dashboard!L$3,"mmm-yyyy")&amp;Dashboard!$B482,Transactions!$D:$D))</f>
        <v/>
      </c>
      <c r="M482" s="32" t="str">
        <f>IF($B482="","",SUMIF(Transactions!$F:$F,TEXT(Dashboard!M$3,"mmm-yyyy")&amp;Dashboard!$B482,Transactions!$D:$D))</f>
        <v/>
      </c>
      <c r="N482" s="32" t="str">
        <f>IF($B482="","",SUMIF(Transactions!$F:$F,TEXT(Dashboard!N$3,"mmm-yyyy")&amp;Dashboard!$B482,Transactions!$D:$D))</f>
        <v/>
      </c>
      <c r="O482" s="32" t="str">
        <f>IF($B482="","",SUMIF(Transactions!$F:$F,TEXT(Dashboard!O$3,"mmm-yyyy")&amp;Dashboard!$B482,Transactions!$D:$D))</f>
        <v/>
      </c>
      <c r="P482" s="32" t="str">
        <f t="shared" si="15"/>
        <v/>
      </c>
    </row>
    <row r="483" spans="1:16">
      <c r="A483" s="30" t="str">
        <f t="shared" si="16"/>
        <v/>
      </c>
      <c r="B483" s="31"/>
      <c r="C483" s="32" t="str">
        <f>IF($B483="","",SUMIF(Transactions!$F:$F,TEXT(Dashboard!C$3,"mmm-yyyy")&amp;Dashboard!$B483,Transactions!$D:$D))</f>
        <v/>
      </c>
      <c r="D483" s="32" t="str">
        <f>IF($B483="","",SUMIF(Transactions!$F:$F,TEXT(Dashboard!D$3,"mmm-yyyy")&amp;Dashboard!$B483,Transactions!$D:$D))</f>
        <v/>
      </c>
      <c r="E483" s="32" t="str">
        <f>IF($B483="","",SUMIF(Transactions!$F:$F,TEXT(Dashboard!E$3,"mmm-yyyy")&amp;Dashboard!$B483,Transactions!$D:$D))</f>
        <v/>
      </c>
      <c r="F483" s="32" t="str">
        <f>IF($B483="","",SUMIF(Transactions!$F:$F,TEXT(Dashboard!F$3,"mmm-yyyy")&amp;Dashboard!$B483,Transactions!$D:$D))</f>
        <v/>
      </c>
      <c r="G483" s="32" t="str">
        <f>IF($B483="","",SUMIF(Transactions!$F:$F,TEXT(Dashboard!G$3,"mmm-yyyy")&amp;Dashboard!$B483,Transactions!$D:$D))</f>
        <v/>
      </c>
      <c r="H483" s="32" t="str">
        <f>IF($B483="","",SUMIF(Transactions!$F:$F,TEXT(Dashboard!H$3,"mmm-yyyy")&amp;Dashboard!$B483,Transactions!$D:$D))</f>
        <v/>
      </c>
      <c r="I483" s="32" t="str">
        <f>IF($B483="","",SUMIF(Transactions!$F:$F,TEXT(Dashboard!I$3,"mmm-yyyy")&amp;Dashboard!$B483,Transactions!$D:$D))</f>
        <v/>
      </c>
      <c r="J483" s="32" t="str">
        <f>IF($B483="","",SUMIF(Transactions!$F:$F,TEXT(Dashboard!J$3,"mmm-yyyy")&amp;Dashboard!$B483,Transactions!$D:$D))</f>
        <v/>
      </c>
      <c r="K483" s="32" t="str">
        <f>IF($B483="","",SUMIF(Transactions!$F:$F,TEXT(Dashboard!K$3,"mmm-yyyy")&amp;Dashboard!$B483,Transactions!$D:$D))</f>
        <v/>
      </c>
      <c r="L483" s="32" t="str">
        <f>IF($B483="","",SUMIF(Transactions!$F:$F,TEXT(Dashboard!L$3,"mmm-yyyy")&amp;Dashboard!$B483,Transactions!$D:$D))</f>
        <v/>
      </c>
      <c r="M483" s="32" t="str">
        <f>IF($B483="","",SUMIF(Transactions!$F:$F,TEXT(Dashboard!M$3,"mmm-yyyy")&amp;Dashboard!$B483,Transactions!$D:$D))</f>
        <v/>
      </c>
      <c r="N483" s="32" t="str">
        <f>IF($B483="","",SUMIF(Transactions!$F:$F,TEXT(Dashboard!N$3,"mmm-yyyy")&amp;Dashboard!$B483,Transactions!$D:$D))</f>
        <v/>
      </c>
      <c r="O483" s="32" t="str">
        <f>IF($B483="","",SUMIF(Transactions!$F:$F,TEXT(Dashboard!O$3,"mmm-yyyy")&amp;Dashboard!$B483,Transactions!$D:$D))</f>
        <v/>
      </c>
      <c r="P483" s="32" t="str">
        <f t="shared" si="15"/>
        <v/>
      </c>
    </row>
    <row r="484" spans="1:16">
      <c r="A484" s="30" t="str">
        <f t="shared" si="16"/>
        <v/>
      </c>
      <c r="B484" s="31"/>
      <c r="C484" s="32" t="str">
        <f>IF($B484="","",SUMIF(Transactions!$F:$F,TEXT(Dashboard!C$3,"mmm-yyyy")&amp;Dashboard!$B484,Transactions!$D:$D))</f>
        <v/>
      </c>
      <c r="D484" s="32" t="str">
        <f>IF($B484="","",SUMIF(Transactions!$F:$F,TEXT(Dashboard!D$3,"mmm-yyyy")&amp;Dashboard!$B484,Transactions!$D:$D))</f>
        <v/>
      </c>
      <c r="E484" s="32" t="str">
        <f>IF($B484="","",SUMIF(Transactions!$F:$F,TEXT(Dashboard!E$3,"mmm-yyyy")&amp;Dashboard!$B484,Transactions!$D:$D))</f>
        <v/>
      </c>
      <c r="F484" s="32" t="str">
        <f>IF($B484="","",SUMIF(Transactions!$F:$F,TEXT(Dashboard!F$3,"mmm-yyyy")&amp;Dashboard!$B484,Transactions!$D:$D))</f>
        <v/>
      </c>
      <c r="G484" s="32" t="str">
        <f>IF($B484="","",SUMIF(Transactions!$F:$F,TEXT(Dashboard!G$3,"mmm-yyyy")&amp;Dashboard!$B484,Transactions!$D:$D))</f>
        <v/>
      </c>
      <c r="H484" s="32" t="str">
        <f>IF($B484="","",SUMIF(Transactions!$F:$F,TEXT(Dashboard!H$3,"mmm-yyyy")&amp;Dashboard!$B484,Transactions!$D:$D))</f>
        <v/>
      </c>
      <c r="I484" s="32" t="str">
        <f>IF($B484="","",SUMIF(Transactions!$F:$F,TEXT(Dashboard!I$3,"mmm-yyyy")&amp;Dashboard!$B484,Transactions!$D:$D))</f>
        <v/>
      </c>
      <c r="J484" s="32" t="str">
        <f>IF($B484="","",SUMIF(Transactions!$F:$F,TEXT(Dashboard!J$3,"mmm-yyyy")&amp;Dashboard!$B484,Transactions!$D:$D))</f>
        <v/>
      </c>
      <c r="K484" s="32" t="str">
        <f>IF($B484="","",SUMIF(Transactions!$F:$F,TEXT(Dashboard!K$3,"mmm-yyyy")&amp;Dashboard!$B484,Transactions!$D:$D))</f>
        <v/>
      </c>
      <c r="L484" s="32" t="str">
        <f>IF($B484="","",SUMIF(Transactions!$F:$F,TEXT(Dashboard!L$3,"mmm-yyyy")&amp;Dashboard!$B484,Transactions!$D:$D))</f>
        <v/>
      </c>
      <c r="M484" s="32" t="str">
        <f>IF($B484="","",SUMIF(Transactions!$F:$F,TEXT(Dashboard!M$3,"mmm-yyyy")&amp;Dashboard!$B484,Transactions!$D:$D))</f>
        <v/>
      </c>
      <c r="N484" s="32" t="str">
        <f>IF($B484="","",SUMIF(Transactions!$F:$F,TEXT(Dashboard!N$3,"mmm-yyyy")&amp;Dashboard!$B484,Transactions!$D:$D))</f>
        <v/>
      </c>
      <c r="O484" s="32" t="str">
        <f>IF($B484="","",SUMIF(Transactions!$F:$F,TEXT(Dashboard!O$3,"mmm-yyyy")&amp;Dashboard!$B484,Transactions!$D:$D))</f>
        <v/>
      </c>
      <c r="P484" s="32" t="str">
        <f t="shared" si="15"/>
        <v/>
      </c>
    </row>
    <row r="485" spans="1:16">
      <c r="A485" s="30" t="str">
        <f t="shared" si="16"/>
        <v/>
      </c>
      <c r="B485" s="31"/>
      <c r="C485" s="32" t="str">
        <f>IF($B485="","",SUMIF(Transactions!$F:$F,TEXT(Dashboard!C$3,"mmm-yyyy")&amp;Dashboard!$B485,Transactions!$D:$D))</f>
        <v/>
      </c>
      <c r="D485" s="32" t="str">
        <f>IF($B485="","",SUMIF(Transactions!$F:$F,TEXT(Dashboard!D$3,"mmm-yyyy")&amp;Dashboard!$B485,Transactions!$D:$D))</f>
        <v/>
      </c>
      <c r="E485" s="32" t="str">
        <f>IF($B485="","",SUMIF(Transactions!$F:$F,TEXT(Dashboard!E$3,"mmm-yyyy")&amp;Dashboard!$B485,Transactions!$D:$D))</f>
        <v/>
      </c>
      <c r="F485" s="32" t="str">
        <f>IF($B485="","",SUMIF(Transactions!$F:$F,TEXT(Dashboard!F$3,"mmm-yyyy")&amp;Dashboard!$B485,Transactions!$D:$D))</f>
        <v/>
      </c>
      <c r="G485" s="32" t="str">
        <f>IF($B485="","",SUMIF(Transactions!$F:$F,TEXT(Dashboard!G$3,"mmm-yyyy")&amp;Dashboard!$B485,Transactions!$D:$D))</f>
        <v/>
      </c>
      <c r="H485" s="32" t="str">
        <f>IF($B485="","",SUMIF(Transactions!$F:$F,TEXT(Dashboard!H$3,"mmm-yyyy")&amp;Dashboard!$B485,Transactions!$D:$D))</f>
        <v/>
      </c>
      <c r="I485" s="32" t="str">
        <f>IF($B485="","",SUMIF(Transactions!$F:$F,TEXT(Dashboard!I$3,"mmm-yyyy")&amp;Dashboard!$B485,Transactions!$D:$D))</f>
        <v/>
      </c>
      <c r="J485" s="32" t="str">
        <f>IF($B485="","",SUMIF(Transactions!$F:$F,TEXT(Dashboard!J$3,"mmm-yyyy")&amp;Dashboard!$B485,Transactions!$D:$D))</f>
        <v/>
      </c>
      <c r="K485" s="32" t="str">
        <f>IF($B485="","",SUMIF(Transactions!$F:$F,TEXT(Dashboard!K$3,"mmm-yyyy")&amp;Dashboard!$B485,Transactions!$D:$D))</f>
        <v/>
      </c>
      <c r="L485" s="32" t="str">
        <f>IF($B485="","",SUMIF(Transactions!$F:$F,TEXT(Dashboard!L$3,"mmm-yyyy")&amp;Dashboard!$B485,Transactions!$D:$D))</f>
        <v/>
      </c>
      <c r="M485" s="32" t="str">
        <f>IF($B485="","",SUMIF(Transactions!$F:$F,TEXT(Dashboard!M$3,"mmm-yyyy")&amp;Dashboard!$B485,Transactions!$D:$D))</f>
        <v/>
      </c>
      <c r="N485" s="32" t="str">
        <f>IF($B485="","",SUMIF(Transactions!$F:$F,TEXT(Dashboard!N$3,"mmm-yyyy")&amp;Dashboard!$B485,Transactions!$D:$D))</f>
        <v/>
      </c>
      <c r="O485" s="32" t="str">
        <f>IF($B485="","",SUMIF(Transactions!$F:$F,TEXT(Dashboard!O$3,"mmm-yyyy")&amp;Dashboard!$B485,Transactions!$D:$D))</f>
        <v/>
      </c>
      <c r="P485" s="32" t="str">
        <f t="shared" si="15"/>
        <v/>
      </c>
    </row>
    <row r="486" spans="1:16">
      <c r="A486" s="30" t="str">
        <f t="shared" si="16"/>
        <v/>
      </c>
      <c r="B486" s="31"/>
      <c r="C486" s="32" t="str">
        <f>IF($B486="","",SUMIF(Transactions!$F:$F,TEXT(Dashboard!C$3,"mmm-yyyy")&amp;Dashboard!$B486,Transactions!$D:$D))</f>
        <v/>
      </c>
      <c r="D486" s="32" t="str">
        <f>IF($B486="","",SUMIF(Transactions!$F:$F,TEXT(Dashboard!D$3,"mmm-yyyy")&amp;Dashboard!$B486,Transactions!$D:$D))</f>
        <v/>
      </c>
      <c r="E486" s="32" t="str">
        <f>IF($B486="","",SUMIF(Transactions!$F:$F,TEXT(Dashboard!E$3,"mmm-yyyy")&amp;Dashboard!$B486,Transactions!$D:$D))</f>
        <v/>
      </c>
      <c r="F486" s="32" t="str">
        <f>IF($B486="","",SUMIF(Transactions!$F:$F,TEXT(Dashboard!F$3,"mmm-yyyy")&amp;Dashboard!$B486,Transactions!$D:$D))</f>
        <v/>
      </c>
      <c r="G486" s="32" t="str">
        <f>IF($B486="","",SUMIF(Transactions!$F:$F,TEXT(Dashboard!G$3,"mmm-yyyy")&amp;Dashboard!$B486,Transactions!$D:$D))</f>
        <v/>
      </c>
      <c r="H486" s="32" t="str">
        <f>IF($B486="","",SUMIF(Transactions!$F:$F,TEXT(Dashboard!H$3,"mmm-yyyy")&amp;Dashboard!$B486,Transactions!$D:$D))</f>
        <v/>
      </c>
      <c r="I486" s="32" t="str">
        <f>IF($B486="","",SUMIF(Transactions!$F:$F,TEXT(Dashboard!I$3,"mmm-yyyy")&amp;Dashboard!$B486,Transactions!$D:$D))</f>
        <v/>
      </c>
      <c r="J486" s="32" t="str">
        <f>IF($B486="","",SUMIF(Transactions!$F:$F,TEXT(Dashboard!J$3,"mmm-yyyy")&amp;Dashboard!$B486,Transactions!$D:$D))</f>
        <v/>
      </c>
      <c r="K486" s="32" t="str">
        <f>IF($B486="","",SUMIF(Transactions!$F:$F,TEXT(Dashboard!K$3,"mmm-yyyy")&amp;Dashboard!$B486,Transactions!$D:$D))</f>
        <v/>
      </c>
      <c r="L486" s="32" t="str">
        <f>IF($B486="","",SUMIF(Transactions!$F:$F,TEXT(Dashboard!L$3,"mmm-yyyy")&amp;Dashboard!$B486,Transactions!$D:$D))</f>
        <v/>
      </c>
      <c r="M486" s="32" t="str">
        <f>IF($B486="","",SUMIF(Transactions!$F:$F,TEXT(Dashboard!M$3,"mmm-yyyy")&amp;Dashboard!$B486,Transactions!$D:$D))</f>
        <v/>
      </c>
      <c r="N486" s="32" t="str">
        <f>IF($B486="","",SUMIF(Transactions!$F:$F,TEXT(Dashboard!N$3,"mmm-yyyy")&amp;Dashboard!$B486,Transactions!$D:$D))</f>
        <v/>
      </c>
      <c r="O486" s="32" t="str">
        <f>IF($B486="","",SUMIF(Transactions!$F:$F,TEXT(Dashboard!O$3,"mmm-yyyy")&amp;Dashboard!$B486,Transactions!$D:$D))</f>
        <v/>
      </c>
      <c r="P486" s="32" t="str">
        <f t="shared" si="15"/>
        <v/>
      </c>
    </row>
    <row r="487" spans="1:16">
      <c r="A487" s="30" t="str">
        <f t="shared" si="16"/>
        <v/>
      </c>
      <c r="B487" s="31"/>
      <c r="C487" s="32" t="str">
        <f>IF($B487="","",SUMIF(Transactions!$F:$F,TEXT(Dashboard!C$3,"mmm-yyyy")&amp;Dashboard!$B487,Transactions!$D:$D))</f>
        <v/>
      </c>
      <c r="D487" s="32" t="str">
        <f>IF($B487="","",SUMIF(Transactions!$F:$F,TEXT(Dashboard!D$3,"mmm-yyyy")&amp;Dashboard!$B487,Transactions!$D:$D))</f>
        <v/>
      </c>
      <c r="E487" s="32" t="str">
        <f>IF($B487="","",SUMIF(Transactions!$F:$F,TEXT(Dashboard!E$3,"mmm-yyyy")&amp;Dashboard!$B487,Transactions!$D:$D))</f>
        <v/>
      </c>
      <c r="F487" s="32" t="str">
        <f>IF($B487="","",SUMIF(Transactions!$F:$F,TEXT(Dashboard!F$3,"mmm-yyyy")&amp;Dashboard!$B487,Transactions!$D:$D))</f>
        <v/>
      </c>
      <c r="G487" s="32" t="str">
        <f>IF($B487="","",SUMIF(Transactions!$F:$F,TEXT(Dashboard!G$3,"mmm-yyyy")&amp;Dashboard!$B487,Transactions!$D:$D))</f>
        <v/>
      </c>
      <c r="H487" s="32" t="str">
        <f>IF($B487="","",SUMIF(Transactions!$F:$F,TEXT(Dashboard!H$3,"mmm-yyyy")&amp;Dashboard!$B487,Transactions!$D:$D))</f>
        <v/>
      </c>
      <c r="I487" s="32" t="str">
        <f>IF($B487="","",SUMIF(Transactions!$F:$F,TEXT(Dashboard!I$3,"mmm-yyyy")&amp;Dashboard!$B487,Transactions!$D:$D))</f>
        <v/>
      </c>
      <c r="J487" s="32" t="str">
        <f>IF($B487="","",SUMIF(Transactions!$F:$F,TEXT(Dashboard!J$3,"mmm-yyyy")&amp;Dashboard!$B487,Transactions!$D:$D))</f>
        <v/>
      </c>
      <c r="K487" s="32" t="str">
        <f>IF($B487="","",SUMIF(Transactions!$F:$F,TEXT(Dashboard!K$3,"mmm-yyyy")&amp;Dashboard!$B487,Transactions!$D:$D))</f>
        <v/>
      </c>
      <c r="L487" s="32" t="str">
        <f>IF($B487="","",SUMIF(Transactions!$F:$F,TEXT(Dashboard!L$3,"mmm-yyyy")&amp;Dashboard!$B487,Transactions!$D:$D))</f>
        <v/>
      </c>
      <c r="M487" s="32" t="str">
        <f>IF($B487="","",SUMIF(Transactions!$F:$F,TEXT(Dashboard!M$3,"mmm-yyyy")&amp;Dashboard!$B487,Transactions!$D:$D))</f>
        <v/>
      </c>
      <c r="N487" s="32" t="str">
        <f>IF($B487="","",SUMIF(Transactions!$F:$F,TEXT(Dashboard!N$3,"mmm-yyyy")&amp;Dashboard!$B487,Transactions!$D:$D))</f>
        <v/>
      </c>
      <c r="O487" s="32" t="str">
        <f>IF($B487="","",SUMIF(Transactions!$F:$F,TEXT(Dashboard!O$3,"mmm-yyyy")&amp;Dashboard!$B487,Transactions!$D:$D))</f>
        <v/>
      </c>
      <c r="P487" s="32" t="str">
        <f t="shared" si="15"/>
        <v/>
      </c>
    </row>
    <row r="488" spans="1:16">
      <c r="A488" s="30" t="str">
        <f t="shared" si="16"/>
        <v/>
      </c>
      <c r="B488" s="31"/>
      <c r="C488" s="32" t="str">
        <f>IF($B488="","",SUMIF(Transactions!$F:$F,TEXT(Dashboard!C$3,"mmm-yyyy")&amp;Dashboard!$B488,Transactions!$D:$D))</f>
        <v/>
      </c>
      <c r="D488" s="32" t="str">
        <f>IF($B488="","",SUMIF(Transactions!$F:$F,TEXT(Dashboard!D$3,"mmm-yyyy")&amp;Dashboard!$B488,Transactions!$D:$D))</f>
        <v/>
      </c>
      <c r="E488" s="32" t="str">
        <f>IF($B488="","",SUMIF(Transactions!$F:$F,TEXT(Dashboard!E$3,"mmm-yyyy")&amp;Dashboard!$B488,Transactions!$D:$D))</f>
        <v/>
      </c>
      <c r="F488" s="32" t="str">
        <f>IF($B488="","",SUMIF(Transactions!$F:$F,TEXT(Dashboard!F$3,"mmm-yyyy")&amp;Dashboard!$B488,Transactions!$D:$D))</f>
        <v/>
      </c>
      <c r="G488" s="32" t="str">
        <f>IF($B488="","",SUMIF(Transactions!$F:$F,TEXT(Dashboard!G$3,"mmm-yyyy")&amp;Dashboard!$B488,Transactions!$D:$D))</f>
        <v/>
      </c>
      <c r="H488" s="32" t="str">
        <f>IF($B488="","",SUMIF(Transactions!$F:$F,TEXT(Dashboard!H$3,"mmm-yyyy")&amp;Dashboard!$B488,Transactions!$D:$D))</f>
        <v/>
      </c>
      <c r="I488" s="32" t="str">
        <f>IF($B488="","",SUMIF(Transactions!$F:$F,TEXT(Dashboard!I$3,"mmm-yyyy")&amp;Dashboard!$B488,Transactions!$D:$D))</f>
        <v/>
      </c>
      <c r="J488" s="32" t="str">
        <f>IF($B488="","",SUMIF(Transactions!$F:$F,TEXT(Dashboard!J$3,"mmm-yyyy")&amp;Dashboard!$B488,Transactions!$D:$D))</f>
        <v/>
      </c>
      <c r="K488" s="32" t="str">
        <f>IF($B488="","",SUMIF(Transactions!$F:$F,TEXT(Dashboard!K$3,"mmm-yyyy")&amp;Dashboard!$B488,Transactions!$D:$D))</f>
        <v/>
      </c>
      <c r="L488" s="32" t="str">
        <f>IF($B488="","",SUMIF(Transactions!$F:$F,TEXT(Dashboard!L$3,"mmm-yyyy")&amp;Dashboard!$B488,Transactions!$D:$D))</f>
        <v/>
      </c>
      <c r="M488" s="32" t="str">
        <f>IF($B488="","",SUMIF(Transactions!$F:$F,TEXT(Dashboard!M$3,"mmm-yyyy")&amp;Dashboard!$B488,Transactions!$D:$D))</f>
        <v/>
      </c>
      <c r="N488" s="32" t="str">
        <f>IF($B488="","",SUMIF(Transactions!$F:$F,TEXT(Dashboard!N$3,"mmm-yyyy")&amp;Dashboard!$B488,Transactions!$D:$D))</f>
        <v/>
      </c>
      <c r="O488" s="32" t="str">
        <f>IF($B488="","",SUMIF(Transactions!$F:$F,TEXT(Dashboard!O$3,"mmm-yyyy")&amp;Dashboard!$B488,Transactions!$D:$D))</f>
        <v/>
      </c>
      <c r="P488" s="32" t="str">
        <f t="shared" si="15"/>
        <v/>
      </c>
    </row>
    <row r="489" spans="1:16">
      <c r="A489" s="30" t="str">
        <f t="shared" si="16"/>
        <v/>
      </c>
      <c r="B489" s="31"/>
      <c r="C489" s="32" t="str">
        <f>IF($B489="","",SUMIF(Transactions!$F:$F,TEXT(Dashboard!C$3,"mmm-yyyy")&amp;Dashboard!$B489,Transactions!$D:$D))</f>
        <v/>
      </c>
      <c r="D489" s="32" t="str">
        <f>IF($B489="","",SUMIF(Transactions!$F:$F,TEXT(Dashboard!D$3,"mmm-yyyy")&amp;Dashboard!$B489,Transactions!$D:$D))</f>
        <v/>
      </c>
      <c r="E489" s="32" t="str">
        <f>IF($B489="","",SUMIF(Transactions!$F:$F,TEXT(Dashboard!E$3,"mmm-yyyy")&amp;Dashboard!$B489,Transactions!$D:$D))</f>
        <v/>
      </c>
      <c r="F489" s="32" t="str">
        <f>IF($B489="","",SUMIF(Transactions!$F:$F,TEXT(Dashboard!F$3,"mmm-yyyy")&amp;Dashboard!$B489,Transactions!$D:$D))</f>
        <v/>
      </c>
      <c r="G489" s="32" t="str">
        <f>IF($B489="","",SUMIF(Transactions!$F:$F,TEXT(Dashboard!G$3,"mmm-yyyy")&amp;Dashboard!$B489,Transactions!$D:$D))</f>
        <v/>
      </c>
      <c r="H489" s="32" t="str">
        <f>IF($B489="","",SUMIF(Transactions!$F:$F,TEXT(Dashboard!H$3,"mmm-yyyy")&amp;Dashboard!$B489,Transactions!$D:$D))</f>
        <v/>
      </c>
      <c r="I489" s="32" t="str">
        <f>IF($B489="","",SUMIF(Transactions!$F:$F,TEXT(Dashboard!I$3,"mmm-yyyy")&amp;Dashboard!$B489,Transactions!$D:$D))</f>
        <v/>
      </c>
      <c r="J489" s="32" t="str">
        <f>IF($B489="","",SUMIF(Transactions!$F:$F,TEXT(Dashboard!J$3,"mmm-yyyy")&amp;Dashboard!$B489,Transactions!$D:$D))</f>
        <v/>
      </c>
      <c r="K489" s="32" t="str">
        <f>IF($B489="","",SUMIF(Transactions!$F:$F,TEXT(Dashboard!K$3,"mmm-yyyy")&amp;Dashboard!$B489,Transactions!$D:$D))</f>
        <v/>
      </c>
      <c r="L489" s="32" t="str">
        <f>IF($B489="","",SUMIF(Transactions!$F:$F,TEXT(Dashboard!L$3,"mmm-yyyy")&amp;Dashboard!$B489,Transactions!$D:$D))</f>
        <v/>
      </c>
      <c r="M489" s="32" t="str">
        <f>IF($B489="","",SUMIF(Transactions!$F:$F,TEXT(Dashboard!M$3,"mmm-yyyy")&amp;Dashboard!$B489,Transactions!$D:$D))</f>
        <v/>
      </c>
      <c r="N489" s="32" t="str">
        <f>IF($B489="","",SUMIF(Transactions!$F:$F,TEXT(Dashboard!N$3,"mmm-yyyy")&amp;Dashboard!$B489,Transactions!$D:$D))</f>
        <v/>
      </c>
      <c r="O489" s="32" t="str">
        <f>IF($B489="","",SUMIF(Transactions!$F:$F,TEXT(Dashboard!O$3,"mmm-yyyy")&amp;Dashboard!$B489,Transactions!$D:$D))</f>
        <v/>
      </c>
      <c r="P489" s="32" t="str">
        <f t="shared" si="15"/>
        <v/>
      </c>
    </row>
    <row r="490" spans="1:16">
      <c r="A490" s="30" t="str">
        <f t="shared" si="16"/>
        <v/>
      </c>
      <c r="B490" s="31"/>
      <c r="C490" s="32" t="str">
        <f>IF($B490="","",SUMIF(Transactions!$F:$F,TEXT(Dashboard!C$3,"mmm-yyyy")&amp;Dashboard!$B490,Transactions!$D:$D))</f>
        <v/>
      </c>
      <c r="D490" s="32" t="str">
        <f>IF($B490="","",SUMIF(Transactions!$F:$F,TEXT(Dashboard!D$3,"mmm-yyyy")&amp;Dashboard!$B490,Transactions!$D:$D))</f>
        <v/>
      </c>
      <c r="E490" s="32" t="str">
        <f>IF($B490="","",SUMIF(Transactions!$F:$F,TEXT(Dashboard!E$3,"mmm-yyyy")&amp;Dashboard!$B490,Transactions!$D:$D))</f>
        <v/>
      </c>
      <c r="F490" s="32" t="str">
        <f>IF($B490="","",SUMIF(Transactions!$F:$F,TEXT(Dashboard!F$3,"mmm-yyyy")&amp;Dashboard!$B490,Transactions!$D:$D))</f>
        <v/>
      </c>
      <c r="G490" s="32" t="str">
        <f>IF($B490="","",SUMIF(Transactions!$F:$F,TEXT(Dashboard!G$3,"mmm-yyyy")&amp;Dashboard!$B490,Transactions!$D:$D))</f>
        <v/>
      </c>
      <c r="H490" s="32" t="str">
        <f>IF($B490="","",SUMIF(Transactions!$F:$F,TEXT(Dashboard!H$3,"mmm-yyyy")&amp;Dashboard!$B490,Transactions!$D:$D))</f>
        <v/>
      </c>
      <c r="I490" s="32" t="str">
        <f>IF($B490="","",SUMIF(Transactions!$F:$F,TEXT(Dashboard!I$3,"mmm-yyyy")&amp;Dashboard!$B490,Transactions!$D:$D))</f>
        <v/>
      </c>
      <c r="J490" s="32" t="str">
        <f>IF($B490="","",SUMIF(Transactions!$F:$F,TEXT(Dashboard!J$3,"mmm-yyyy")&amp;Dashboard!$B490,Transactions!$D:$D))</f>
        <v/>
      </c>
      <c r="K490" s="32" t="str">
        <f>IF($B490="","",SUMIF(Transactions!$F:$F,TEXT(Dashboard!K$3,"mmm-yyyy")&amp;Dashboard!$B490,Transactions!$D:$D))</f>
        <v/>
      </c>
      <c r="L490" s="32" t="str">
        <f>IF($B490="","",SUMIF(Transactions!$F:$F,TEXT(Dashboard!L$3,"mmm-yyyy")&amp;Dashboard!$B490,Transactions!$D:$D))</f>
        <v/>
      </c>
      <c r="M490" s="32" t="str">
        <f>IF($B490="","",SUMIF(Transactions!$F:$F,TEXT(Dashboard!M$3,"mmm-yyyy")&amp;Dashboard!$B490,Transactions!$D:$D))</f>
        <v/>
      </c>
      <c r="N490" s="32" t="str">
        <f>IF($B490="","",SUMIF(Transactions!$F:$F,TEXT(Dashboard!N$3,"mmm-yyyy")&amp;Dashboard!$B490,Transactions!$D:$D))</f>
        <v/>
      </c>
      <c r="O490" s="32" t="str">
        <f>IF($B490="","",SUMIF(Transactions!$F:$F,TEXT(Dashboard!O$3,"mmm-yyyy")&amp;Dashboard!$B490,Transactions!$D:$D))</f>
        <v/>
      </c>
      <c r="P490" s="32" t="str">
        <f t="shared" si="15"/>
        <v/>
      </c>
    </row>
    <row r="491" spans="1:16">
      <c r="A491" s="30" t="str">
        <f t="shared" si="16"/>
        <v/>
      </c>
      <c r="B491" s="31"/>
      <c r="C491" s="32" t="str">
        <f>IF($B491="","",SUMIF(Transactions!$F:$F,TEXT(Dashboard!C$3,"mmm-yyyy")&amp;Dashboard!$B491,Transactions!$D:$D))</f>
        <v/>
      </c>
      <c r="D491" s="32" t="str">
        <f>IF($B491="","",SUMIF(Transactions!$F:$F,TEXT(Dashboard!D$3,"mmm-yyyy")&amp;Dashboard!$B491,Transactions!$D:$D))</f>
        <v/>
      </c>
      <c r="E491" s="32" t="str">
        <f>IF($B491="","",SUMIF(Transactions!$F:$F,TEXT(Dashboard!E$3,"mmm-yyyy")&amp;Dashboard!$B491,Transactions!$D:$D))</f>
        <v/>
      </c>
      <c r="F491" s="32" t="str">
        <f>IF($B491="","",SUMIF(Transactions!$F:$F,TEXT(Dashboard!F$3,"mmm-yyyy")&amp;Dashboard!$B491,Transactions!$D:$D))</f>
        <v/>
      </c>
      <c r="G491" s="32" t="str">
        <f>IF($B491="","",SUMIF(Transactions!$F:$F,TEXT(Dashboard!G$3,"mmm-yyyy")&amp;Dashboard!$B491,Transactions!$D:$D))</f>
        <v/>
      </c>
      <c r="H491" s="32" t="str">
        <f>IF($B491="","",SUMIF(Transactions!$F:$F,TEXT(Dashboard!H$3,"mmm-yyyy")&amp;Dashboard!$B491,Transactions!$D:$D))</f>
        <v/>
      </c>
      <c r="I491" s="32" t="str">
        <f>IF($B491="","",SUMIF(Transactions!$F:$F,TEXT(Dashboard!I$3,"mmm-yyyy")&amp;Dashboard!$B491,Transactions!$D:$D))</f>
        <v/>
      </c>
      <c r="J491" s="32" t="str">
        <f>IF($B491="","",SUMIF(Transactions!$F:$F,TEXT(Dashboard!J$3,"mmm-yyyy")&amp;Dashboard!$B491,Transactions!$D:$D))</f>
        <v/>
      </c>
      <c r="K491" s="32" t="str">
        <f>IF($B491="","",SUMIF(Transactions!$F:$F,TEXT(Dashboard!K$3,"mmm-yyyy")&amp;Dashboard!$B491,Transactions!$D:$D))</f>
        <v/>
      </c>
      <c r="L491" s="32" t="str">
        <f>IF($B491="","",SUMIF(Transactions!$F:$F,TEXT(Dashboard!L$3,"mmm-yyyy")&amp;Dashboard!$B491,Transactions!$D:$D))</f>
        <v/>
      </c>
      <c r="M491" s="32" t="str">
        <f>IF($B491="","",SUMIF(Transactions!$F:$F,TEXT(Dashboard!M$3,"mmm-yyyy")&amp;Dashboard!$B491,Transactions!$D:$D))</f>
        <v/>
      </c>
      <c r="N491" s="32" t="str">
        <f>IF($B491="","",SUMIF(Transactions!$F:$F,TEXT(Dashboard!N$3,"mmm-yyyy")&amp;Dashboard!$B491,Transactions!$D:$D))</f>
        <v/>
      </c>
      <c r="O491" s="32" t="str">
        <f>IF($B491="","",SUMIF(Transactions!$F:$F,TEXT(Dashboard!O$3,"mmm-yyyy")&amp;Dashboard!$B491,Transactions!$D:$D))</f>
        <v/>
      </c>
      <c r="P491" s="32" t="str">
        <f t="shared" si="15"/>
        <v/>
      </c>
    </row>
    <row r="492" spans="1:16">
      <c r="A492" s="30" t="str">
        <f t="shared" si="16"/>
        <v/>
      </c>
      <c r="B492" s="31"/>
      <c r="C492" s="32" t="str">
        <f>IF($B492="","",SUMIF(Transactions!$F:$F,TEXT(Dashboard!C$3,"mmm-yyyy")&amp;Dashboard!$B492,Transactions!$D:$D))</f>
        <v/>
      </c>
      <c r="D492" s="32" t="str">
        <f>IF($B492="","",SUMIF(Transactions!$F:$F,TEXT(Dashboard!D$3,"mmm-yyyy")&amp;Dashboard!$B492,Transactions!$D:$D))</f>
        <v/>
      </c>
      <c r="E492" s="32" t="str">
        <f>IF($B492="","",SUMIF(Transactions!$F:$F,TEXT(Dashboard!E$3,"mmm-yyyy")&amp;Dashboard!$B492,Transactions!$D:$D))</f>
        <v/>
      </c>
      <c r="F492" s="32" t="str">
        <f>IF($B492="","",SUMIF(Transactions!$F:$F,TEXT(Dashboard!F$3,"mmm-yyyy")&amp;Dashboard!$B492,Transactions!$D:$D))</f>
        <v/>
      </c>
      <c r="G492" s="32" t="str">
        <f>IF($B492="","",SUMIF(Transactions!$F:$F,TEXT(Dashboard!G$3,"mmm-yyyy")&amp;Dashboard!$B492,Transactions!$D:$D))</f>
        <v/>
      </c>
      <c r="H492" s="32" t="str">
        <f>IF($B492="","",SUMIF(Transactions!$F:$F,TEXT(Dashboard!H$3,"mmm-yyyy")&amp;Dashboard!$B492,Transactions!$D:$D))</f>
        <v/>
      </c>
      <c r="I492" s="32" t="str">
        <f>IF($B492="","",SUMIF(Transactions!$F:$F,TEXT(Dashboard!I$3,"mmm-yyyy")&amp;Dashboard!$B492,Transactions!$D:$D))</f>
        <v/>
      </c>
      <c r="J492" s="32" t="str">
        <f>IF($B492="","",SUMIF(Transactions!$F:$F,TEXT(Dashboard!J$3,"mmm-yyyy")&amp;Dashboard!$B492,Transactions!$D:$D))</f>
        <v/>
      </c>
      <c r="K492" s="32" t="str">
        <f>IF($B492="","",SUMIF(Transactions!$F:$F,TEXT(Dashboard!K$3,"mmm-yyyy")&amp;Dashboard!$B492,Transactions!$D:$D))</f>
        <v/>
      </c>
      <c r="L492" s="32" t="str">
        <f>IF($B492="","",SUMIF(Transactions!$F:$F,TEXT(Dashboard!L$3,"mmm-yyyy")&amp;Dashboard!$B492,Transactions!$D:$D))</f>
        <v/>
      </c>
      <c r="M492" s="32" t="str">
        <f>IF($B492="","",SUMIF(Transactions!$F:$F,TEXT(Dashboard!M$3,"mmm-yyyy")&amp;Dashboard!$B492,Transactions!$D:$D))</f>
        <v/>
      </c>
      <c r="N492" s="32" t="str">
        <f>IF($B492="","",SUMIF(Transactions!$F:$F,TEXT(Dashboard!N$3,"mmm-yyyy")&amp;Dashboard!$B492,Transactions!$D:$D))</f>
        <v/>
      </c>
      <c r="O492" s="32" t="str">
        <f>IF($B492="","",SUMIF(Transactions!$F:$F,TEXT(Dashboard!O$3,"mmm-yyyy")&amp;Dashboard!$B492,Transactions!$D:$D))</f>
        <v/>
      </c>
      <c r="P492" s="32" t="str">
        <f t="shared" si="15"/>
        <v/>
      </c>
    </row>
    <row r="493" spans="1:16">
      <c r="A493" s="30" t="str">
        <f t="shared" si="16"/>
        <v/>
      </c>
      <c r="B493" s="31"/>
      <c r="C493" s="32" t="str">
        <f>IF($B493="","",SUMIF(Transactions!$F:$F,TEXT(Dashboard!C$3,"mmm-yyyy")&amp;Dashboard!$B493,Transactions!$D:$D))</f>
        <v/>
      </c>
      <c r="D493" s="32" t="str">
        <f>IF($B493="","",SUMIF(Transactions!$F:$F,TEXT(Dashboard!D$3,"mmm-yyyy")&amp;Dashboard!$B493,Transactions!$D:$D))</f>
        <v/>
      </c>
      <c r="E493" s="32" t="str">
        <f>IF($B493="","",SUMIF(Transactions!$F:$F,TEXT(Dashboard!E$3,"mmm-yyyy")&amp;Dashboard!$B493,Transactions!$D:$D))</f>
        <v/>
      </c>
      <c r="F493" s="32" t="str">
        <f>IF($B493="","",SUMIF(Transactions!$F:$F,TEXT(Dashboard!F$3,"mmm-yyyy")&amp;Dashboard!$B493,Transactions!$D:$D))</f>
        <v/>
      </c>
      <c r="G493" s="32" t="str">
        <f>IF($B493="","",SUMIF(Transactions!$F:$F,TEXT(Dashboard!G$3,"mmm-yyyy")&amp;Dashboard!$B493,Transactions!$D:$D))</f>
        <v/>
      </c>
      <c r="H493" s="32" t="str">
        <f>IF($B493="","",SUMIF(Transactions!$F:$F,TEXT(Dashboard!H$3,"mmm-yyyy")&amp;Dashboard!$B493,Transactions!$D:$D))</f>
        <v/>
      </c>
      <c r="I493" s="32" t="str">
        <f>IF($B493="","",SUMIF(Transactions!$F:$F,TEXT(Dashboard!I$3,"mmm-yyyy")&amp;Dashboard!$B493,Transactions!$D:$D))</f>
        <v/>
      </c>
      <c r="J493" s="32" t="str">
        <f>IF($B493="","",SUMIF(Transactions!$F:$F,TEXT(Dashboard!J$3,"mmm-yyyy")&amp;Dashboard!$B493,Transactions!$D:$D))</f>
        <v/>
      </c>
      <c r="K493" s="32" t="str">
        <f>IF($B493="","",SUMIF(Transactions!$F:$F,TEXT(Dashboard!K$3,"mmm-yyyy")&amp;Dashboard!$B493,Transactions!$D:$D))</f>
        <v/>
      </c>
      <c r="L493" s="32" t="str">
        <f>IF($B493="","",SUMIF(Transactions!$F:$F,TEXT(Dashboard!L$3,"mmm-yyyy")&amp;Dashboard!$B493,Transactions!$D:$D))</f>
        <v/>
      </c>
      <c r="M493" s="32" t="str">
        <f>IF($B493="","",SUMIF(Transactions!$F:$F,TEXT(Dashboard!M$3,"mmm-yyyy")&amp;Dashboard!$B493,Transactions!$D:$D))</f>
        <v/>
      </c>
      <c r="N493" s="32" t="str">
        <f>IF($B493="","",SUMIF(Transactions!$F:$F,TEXT(Dashboard!N$3,"mmm-yyyy")&amp;Dashboard!$B493,Transactions!$D:$D))</f>
        <v/>
      </c>
      <c r="O493" s="32" t="str">
        <f>IF($B493="","",SUMIF(Transactions!$F:$F,TEXT(Dashboard!O$3,"mmm-yyyy")&amp;Dashboard!$B493,Transactions!$D:$D))</f>
        <v/>
      </c>
      <c r="P493" s="32" t="str">
        <f t="shared" si="15"/>
        <v/>
      </c>
    </row>
    <row r="494" spans="1:16">
      <c r="A494" s="30" t="str">
        <f t="shared" si="16"/>
        <v/>
      </c>
      <c r="B494" s="31"/>
      <c r="C494" s="32" t="str">
        <f>IF($B494="","",SUMIF(Transactions!$F:$F,TEXT(Dashboard!C$3,"mmm-yyyy")&amp;Dashboard!$B494,Transactions!$D:$D))</f>
        <v/>
      </c>
      <c r="D494" s="32" t="str">
        <f>IF($B494="","",SUMIF(Transactions!$F:$F,TEXT(Dashboard!D$3,"mmm-yyyy")&amp;Dashboard!$B494,Transactions!$D:$D))</f>
        <v/>
      </c>
      <c r="E494" s="32" t="str">
        <f>IF($B494="","",SUMIF(Transactions!$F:$F,TEXT(Dashboard!E$3,"mmm-yyyy")&amp;Dashboard!$B494,Transactions!$D:$D))</f>
        <v/>
      </c>
      <c r="F494" s="32" t="str">
        <f>IF($B494="","",SUMIF(Transactions!$F:$F,TEXT(Dashboard!F$3,"mmm-yyyy")&amp;Dashboard!$B494,Transactions!$D:$D))</f>
        <v/>
      </c>
      <c r="G494" s="32" t="str">
        <f>IF($B494="","",SUMIF(Transactions!$F:$F,TEXT(Dashboard!G$3,"mmm-yyyy")&amp;Dashboard!$B494,Transactions!$D:$D))</f>
        <v/>
      </c>
      <c r="H494" s="32" t="str">
        <f>IF($B494="","",SUMIF(Transactions!$F:$F,TEXT(Dashboard!H$3,"mmm-yyyy")&amp;Dashboard!$B494,Transactions!$D:$D))</f>
        <v/>
      </c>
      <c r="I494" s="32" t="str">
        <f>IF($B494="","",SUMIF(Transactions!$F:$F,TEXT(Dashboard!I$3,"mmm-yyyy")&amp;Dashboard!$B494,Transactions!$D:$D))</f>
        <v/>
      </c>
      <c r="J494" s="32" t="str">
        <f>IF($B494="","",SUMIF(Transactions!$F:$F,TEXT(Dashboard!J$3,"mmm-yyyy")&amp;Dashboard!$B494,Transactions!$D:$D))</f>
        <v/>
      </c>
      <c r="K494" s="32" t="str">
        <f>IF($B494="","",SUMIF(Transactions!$F:$F,TEXT(Dashboard!K$3,"mmm-yyyy")&amp;Dashboard!$B494,Transactions!$D:$D))</f>
        <v/>
      </c>
      <c r="L494" s="32" t="str">
        <f>IF($B494="","",SUMIF(Transactions!$F:$F,TEXT(Dashboard!L$3,"mmm-yyyy")&amp;Dashboard!$B494,Transactions!$D:$D))</f>
        <v/>
      </c>
      <c r="M494" s="32" t="str">
        <f>IF($B494="","",SUMIF(Transactions!$F:$F,TEXT(Dashboard!M$3,"mmm-yyyy")&amp;Dashboard!$B494,Transactions!$D:$D))</f>
        <v/>
      </c>
      <c r="N494" s="32" t="str">
        <f>IF($B494="","",SUMIF(Transactions!$F:$F,TEXT(Dashboard!N$3,"mmm-yyyy")&amp;Dashboard!$B494,Transactions!$D:$D))</f>
        <v/>
      </c>
      <c r="O494" s="32" t="str">
        <f>IF($B494="","",SUMIF(Transactions!$F:$F,TEXT(Dashboard!O$3,"mmm-yyyy")&amp;Dashboard!$B494,Transactions!$D:$D))</f>
        <v/>
      </c>
      <c r="P494" s="32" t="str">
        <f t="shared" si="15"/>
        <v/>
      </c>
    </row>
    <row r="495" spans="1:16">
      <c r="A495" s="30" t="str">
        <f t="shared" si="16"/>
        <v/>
      </c>
      <c r="B495" s="31"/>
      <c r="C495" s="32" t="str">
        <f>IF($B495="","",SUMIF(Transactions!$F:$F,TEXT(Dashboard!C$3,"mmm-yyyy")&amp;Dashboard!$B495,Transactions!$D:$D))</f>
        <v/>
      </c>
      <c r="D495" s="32" t="str">
        <f>IF($B495="","",SUMIF(Transactions!$F:$F,TEXT(Dashboard!D$3,"mmm-yyyy")&amp;Dashboard!$B495,Transactions!$D:$D))</f>
        <v/>
      </c>
      <c r="E495" s="32" t="str">
        <f>IF($B495="","",SUMIF(Transactions!$F:$F,TEXT(Dashboard!E$3,"mmm-yyyy")&amp;Dashboard!$B495,Transactions!$D:$D))</f>
        <v/>
      </c>
      <c r="F495" s="32" t="str">
        <f>IF($B495="","",SUMIF(Transactions!$F:$F,TEXT(Dashboard!F$3,"mmm-yyyy")&amp;Dashboard!$B495,Transactions!$D:$D))</f>
        <v/>
      </c>
      <c r="G495" s="32" t="str">
        <f>IF($B495="","",SUMIF(Transactions!$F:$F,TEXT(Dashboard!G$3,"mmm-yyyy")&amp;Dashboard!$B495,Transactions!$D:$D))</f>
        <v/>
      </c>
      <c r="H495" s="32" t="str">
        <f>IF($B495="","",SUMIF(Transactions!$F:$F,TEXT(Dashboard!H$3,"mmm-yyyy")&amp;Dashboard!$B495,Transactions!$D:$D))</f>
        <v/>
      </c>
      <c r="I495" s="32" t="str">
        <f>IF($B495="","",SUMIF(Transactions!$F:$F,TEXT(Dashboard!I$3,"mmm-yyyy")&amp;Dashboard!$B495,Transactions!$D:$D))</f>
        <v/>
      </c>
      <c r="J495" s="32" t="str">
        <f>IF($B495="","",SUMIF(Transactions!$F:$F,TEXT(Dashboard!J$3,"mmm-yyyy")&amp;Dashboard!$B495,Transactions!$D:$D))</f>
        <v/>
      </c>
      <c r="K495" s="32" t="str">
        <f>IF($B495="","",SUMIF(Transactions!$F:$F,TEXT(Dashboard!K$3,"mmm-yyyy")&amp;Dashboard!$B495,Transactions!$D:$D))</f>
        <v/>
      </c>
      <c r="L495" s="32" t="str">
        <f>IF($B495="","",SUMIF(Transactions!$F:$F,TEXT(Dashboard!L$3,"mmm-yyyy")&amp;Dashboard!$B495,Transactions!$D:$D))</f>
        <v/>
      </c>
      <c r="M495" s="32" t="str">
        <f>IF($B495="","",SUMIF(Transactions!$F:$F,TEXT(Dashboard!M$3,"mmm-yyyy")&amp;Dashboard!$B495,Transactions!$D:$D))</f>
        <v/>
      </c>
      <c r="N495" s="32" t="str">
        <f>IF($B495="","",SUMIF(Transactions!$F:$F,TEXT(Dashboard!N$3,"mmm-yyyy")&amp;Dashboard!$B495,Transactions!$D:$D))</f>
        <v/>
      </c>
      <c r="O495" s="32" t="str">
        <f>IF($B495="","",SUMIF(Transactions!$F:$F,TEXT(Dashboard!O$3,"mmm-yyyy")&amp;Dashboard!$B495,Transactions!$D:$D))</f>
        <v/>
      </c>
      <c r="P495" s="32" t="str">
        <f t="shared" si="15"/>
        <v/>
      </c>
    </row>
    <row r="496" spans="1:16">
      <c r="A496" s="30" t="str">
        <f t="shared" si="16"/>
        <v/>
      </c>
      <c r="B496" s="31"/>
      <c r="C496" s="32" t="str">
        <f>IF($B496="","",SUMIF(Transactions!$F:$F,TEXT(Dashboard!C$3,"mmm-yyyy")&amp;Dashboard!$B496,Transactions!$D:$D))</f>
        <v/>
      </c>
      <c r="D496" s="32" t="str">
        <f>IF($B496="","",SUMIF(Transactions!$F:$F,TEXT(Dashboard!D$3,"mmm-yyyy")&amp;Dashboard!$B496,Transactions!$D:$D))</f>
        <v/>
      </c>
      <c r="E496" s="32" t="str">
        <f>IF($B496="","",SUMIF(Transactions!$F:$F,TEXT(Dashboard!E$3,"mmm-yyyy")&amp;Dashboard!$B496,Transactions!$D:$D))</f>
        <v/>
      </c>
      <c r="F496" s="32" t="str">
        <f>IF($B496="","",SUMIF(Transactions!$F:$F,TEXT(Dashboard!F$3,"mmm-yyyy")&amp;Dashboard!$B496,Transactions!$D:$D))</f>
        <v/>
      </c>
      <c r="G496" s="32" t="str">
        <f>IF($B496="","",SUMIF(Transactions!$F:$F,TEXT(Dashboard!G$3,"mmm-yyyy")&amp;Dashboard!$B496,Transactions!$D:$D))</f>
        <v/>
      </c>
      <c r="H496" s="32" t="str">
        <f>IF($B496="","",SUMIF(Transactions!$F:$F,TEXT(Dashboard!H$3,"mmm-yyyy")&amp;Dashboard!$B496,Transactions!$D:$D))</f>
        <v/>
      </c>
      <c r="I496" s="32" t="str">
        <f>IF($B496="","",SUMIF(Transactions!$F:$F,TEXT(Dashboard!I$3,"mmm-yyyy")&amp;Dashboard!$B496,Transactions!$D:$D))</f>
        <v/>
      </c>
      <c r="J496" s="32" t="str">
        <f>IF($B496="","",SUMIF(Transactions!$F:$F,TEXT(Dashboard!J$3,"mmm-yyyy")&amp;Dashboard!$B496,Transactions!$D:$D))</f>
        <v/>
      </c>
      <c r="K496" s="32" t="str">
        <f>IF($B496="","",SUMIF(Transactions!$F:$F,TEXT(Dashboard!K$3,"mmm-yyyy")&amp;Dashboard!$B496,Transactions!$D:$D))</f>
        <v/>
      </c>
      <c r="L496" s="32" t="str">
        <f>IF($B496="","",SUMIF(Transactions!$F:$F,TEXT(Dashboard!L$3,"mmm-yyyy")&amp;Dashboard!$B496,Transactions!$D:$D))</f>
        <v/>
      </c>
      <c r="M496" s="32" t="str">
        <f>IF($B496="","",SUMIF(Transactions!$F:$F,TEXT(Dashboard!M$3,"mmm-yyyy")&amp;Dashboard!$B496,Transactions!$D:$D))</f>
        <v/>
      </c>
      <c r="N496" s="32" t="str">
        <f>IF($B496="","",SUMIF(Transactions!$F:$F,TEXT(Dashboard!N$3,"mmm-yyyy")&amp;Dashboard!$B496,Transactions!$D:$D))</f>
        <v/>
      </c>
      <c r="O496" s="32" t="str">
        <f>IF($B496="","",SUMIF(Transactions!$F:$F,TEXT(Dashboard!O$3,"mmm-yyyy")&amp;Dashboard!$B496,Transactions!$D:$D))</f>
        <v/>
      </c>
      <c r="P496" s="32" t="str">
        <f t="shared" si="15"/>
        <v/>
      </c>
    </row>
    <row r="497" spans="1:16">
      <c r="A497" s="30" t="str">
        <f t="shared" si="16"/>
        <v/>
      </c>
      <c r="B497" s="31"/>
      <c r="C497" s="32" t="str">
        <f>IF($B497="","",SUMIF(Transactions!$F:$F,TEXT(Dashboard!C$3,"mmm-yyyy")&amp;Dashboard!$B497,Transactions!$D:$D))</f>
        <v/>
      </c>
      <c r="D497" s="32" t="str">
        <f>IF($B497="","",SUMIF(Transactions!$F:$F,TEXT(Dashboard!D$3,"mmm-yyyy")&amp;Dashboard!$B497,Transactions!$D:$D))</f>
        <v/>
      </c>
      <c r="E497" s="32" t="str">
        <f>IF($B497="","",SUMIF(Transactions!$F:$F,TEXT(Dashboard!E$3,"mmm-yyyy")&amp;Dashboard!$B497,Transactions!$D:$D))</f>
        <v/>
      </c>
      <c r="F497" s="32" t="str">
        <f>IF($B497="","",SUMIF(Transactions!$F:$F,TEXT(Dashboard!F$3,"mmm-yyyy")&amp;Dashboard!$B497,Transactions!$D:$D))</f>
        <v/>
      </c>
      <c r="G497" s="32" t="str">
        <f>IF($B497="","",SUMIF(Transactions!$F:$F,TEXT(Dashboard!G$3,"mmm-yyyy")&amp;Dashboard!$B497,Transactions!$D:$D))</f>
        <v/>
      </c>
      <c r="H497" s="32" t="str">
        <f>IF($B497="","",SUMIF(Transactions!$F:$F,TEXT(Dashboard!H$3,"mmm-yyyy")&amp;Dashboard!$B497,Transactions!$D:$D))</f>
        <v/>
      </c>
      <c r="I497" s="32" t="str">
        <f>IF($B497="","",SUMIF(Transactions!$F:$F,TEXT(Dashboard!I$3,"mmm-yyyy")&amp;Dashboard!$B497,Transactions!$D:$D))</f>
        <v/>
      </c>
      <c r="J497" s="32" t="str">
        <f>IF($B497="","",SUMIF(Transactions!$F:$F,TEXT(Dashboard!J$3,"mmm-yyyy")&amp;Dashboard!$B497,Transactions!$D:$D))</f>
        <v/>
      </c>
      <c r="K497" s="32" t="str">
        <f>IF($B497="","",SUMIF(Transactions!$F:$F,TEXT(Dashboard!K$3,"mmm-yyyy")&amp;Dashboard!$B497,Transactions!$D:$D))</f>
        <v/>
      </c>
      <c r="L497" s="32" t="str">
        <f>IF($B497="","",SUMIF(Transactions!$F:$F,TEXT(Dashboard!L$3,"mmm-yyyy")&amp;Dashboard!$B497,Transactions!$D:$D))</f>
        <v/>
      </c>
      <c r="M497" s="32" t="str">
        <f>IF($B497="","",SUMIF(Transactions!$F:$F,TEXT(Dashboard!M$3,"mmm-yyyy")&amp;Dashboard!$B497,Transactions!$D:$D))</f>
        <v/>
      </c>
      <c r="N497" s="32" t="str">
        <f>IF($B497="","",SUMIF(Transactions!$F:$F,TEXT(Dashboard!N$3,"mmm-yyyy")&amp;Dashboard!$B497,Transactions!$D:$D))</f>
        <v/>
      </c>
      <c r="O497" s="32" t="str">
        <f>IF($B497="","",SUMIF(Transactions!$F:$F,TEXT(Dashboard!O$3,"mmm-yyyy")&amp;Dashboard!$B497,Transactions!$D:$D))</f>
        <v/>
      </c>
      <c r="P497" s="32" t="str">
        <f t="shared" si="15"/>
        <v/>
      </c>
    </row>
    <row r="498" spans="1:16">
      <c r="A498" s="30" t="str">
        <f t="shared" si="16"/>
        <v/>
      </c>
      <c r="B498" s="31"/>
      <c r="C498" s="32" t="str">
        <f>IF($B498="","",SUMIF(Transactions!$F:$F,TEXT(Dashboard!C$3,"mmm-yyyy")&amp;Dashboard!$B498,Transactions!$D:$D))</f>
        <v/>
      </c>
      <c r="D498" s="32" t="str">
        <f>IF($B498="","",SUMIF(Transactions!$F:$F,TEXT(Dashboard!D$3,"mmm-yyyy")&amp;Dashboard!$B498,Transactions!$D:$D))</f>
        <v/>
      </c>
      <c r="E498" s="32" t="str">
        <f>IF($B498="","",SUMIF(Transactions!$F:$F,TEXT(Dashboard!E$3,"mmm-yyyy")&amp;Dashboard!$B498,Transactions!$D:$D))</f>
        <v/>
      </c>
      <c r="F498" s="32" t="str">
        <f>IF($B498="","",SUMIF(Transactions!$F:$F,TEXT(Dashboard!F$3,"mmm-yyyy")&amp;Dashboard!$B498,Transactions!$D:$D))</f>
        <v/>
      </c>
      <c r="G498" s="32" t="str">
        <f>IF($B498="","",SUMIF(Transactions!$F:$F,TEXT(Dashboard!G$3,"mmm-yyyy")&amp;Dashboard!$B498,Transactions!$D:$D))</f>
        <v/>
      </c>
      <c r="H498" s="32" t="str">
        <f>IF($B498="","",SUMIF(Transactions!$F:$F,TEXT(Dashboard!H$3,"mmm-yyyy")&amp;Dashboard!$B498,Transactions!$D:$D))</f>
        <v/>
      </c>
      <c r="I498" s="32" t="str">
        <f>IF($B498="","",SUMIF(Transactions!$F:$F,TEXT(Dashboard!I$3,"mmm-yyyy")&amp;Dashboard!$B498,Transactions!$D:$D))</f>
        <v/>
      </c>
      <c r="J498" s="32" t="str">
        <f>IF($B498="","",SUMIF(Transactions!$F:$F,TEXT(Dashboard!J$3,"mmm-yyyy")&amp;Dashboard!$B498,Transactions!$D:$D))</f>
        <v/>
      </c>
      <c r="K498" s="32" t="str">
        <f>IF($B498="","",SUMIF(Transactions!$F:$F,TEXT(Dashboard!K$3,"mmm-yyyy")&amp;Dashboard!$B498,Transactions!$D:$D))</f>
        <v/>
      </c>
      <c r="L498" s="32" t="str">
        <f>IF($B498="","",SUMIF(Transactions!$F:$F,TEXT(Dashboard!L$3,"mmm-yyyy")&amp;Dashboard!$B498,Transactions!$D:$D))</f>
        <v/>
      </c>
      <c r="M498" s="32" t="str">
        <f>IF($B498="","",SUMIF(Transactions!$F:$F,TEXT(Dashboard!M$3,"mmm-yyyy")&amp;Dashboard!$B498,Transactions!$D:$D))</f>
        <v/>
      </c>
      <c r="N498" s="32" t="str">
        <f>IF($B498="","",SUMIF(Transactions!$F:$F,TEXT(Dashboard!N$3,"mmm-yyyy")&amp;Dashboard!$B498,Transactions!$D:$D))</f>
        <v/>
      </c>
      <c r="O498" s="32" t="str">
        <f>IF($B498="","",SUMIF(Transactions!$F:$F,TEXT(Dashboard!O$3,"mmm-yyyy")&amp;Dashboard!$B498,Transactions!$D:$D))</f>
        <v/>
      </c>
      <c r="P498" s="32" t="str">
        <f t="shared" si="15"/>
        <v/>
      </c>
    </row>
    <row r="499" spans="1:16">
      <c r="A499" s="30" t="str">
        <f t="shared" si="16"/>
        <v/>
      </c>
      <c r="B499" s="31"/>
      <c r="C499" s="32" t="str">
        <f>IF($B499="","",SUMIF(Transactions!$F:$F,TEXT(Dashboard!C$3,"mmm-yyyy")&amp;Dashboard!$B499,Transactions!$D:$D))</f>
        <v/>
      </c>
      <c r="D499" s="32" t="str">
        <f>IF($B499="","",SUMIF(Transactions!$F:$F,TEXT(Dashboard!D$3,"mmm-yyyy")&amp;Dashboard!$B499,Transactions!$D:$D))</f>
        <v/>
      </c>
      <c r="E499" s="32" t="str">
        <f>IF($B499="","",SUMIF(Transactions!$F:$F,TEXT(Dashboard!E$3,"mmm-yyyy")&amp;Dashboard!$B499,Transactions!$D:$D))</f>
        <v/>
      </c>
      <c r="F499" s="32" t="str">
        <f>IF($B499="","",SUMIF(Transactions!$F:$F,TEXT(Dashboard!F$3,"mmm-yyyy")&amp;Dashboard!$B499,Transactions!$D:$D))</f>
        <v/>
      </c>
      <c r="G499" s="32" t="str">
        <f>IF($B499="","",SUMIF(Transactions!$F:$F,TEXT(Dashboard!G$3,"mmm-yyyy")&amp;Dashboard!$B499,Transactions!$D:$D))</f>
        <v/>
      </c>
      <c r="H499" s="32" t="str">
        <f>IF($B499="","",SUMIF(Transactions!$F:$F,TEXT(Dashboard!H$3,"mmm-yyyy")&amp;Dashboard!$B499,Transactions!$D:$D))</f>
        <v/>
      </c>
      <c r="I499" s="32" t="str">
        <f>IF($B499="","",SUMIF(Transactions!$F:$F,TEXT(Dashboard!I$3,"mmm-yyyy")&amp;Dashboard!$B499,Transactions!$D:$D))</f>
        <v/>
      </c>
      <c r="J499" s="32" t="str">
        <f>IF($B499="","",SUMIF(Transactions!$F:$F,TEXT(Dashboard!J$3,"mmm-yyyy")&amp;Dashboard!$B499,Transactions!$D:$D))</f>
        <v/>
      </c>
      <c r="K499" s="32" t="str">
        <f>IF($B499="","",SUMIF(Transactions!$F:$F,TEXT(Dashboard!K$3,"mmm-yyyy")&amp;Dashboard!$B499,Transactions!$D:$D))</f>
        <v/>
      </c>
      <c r="L499" s="32" t="str">
        <f>IF($B499="","",SUMIF(Transactions!$F:$F,TEXT(Dashboard!L$3,"mmm-yyyy")&amp;Dashboard!$B499,Transactions!$D:$D))</f>
        <v/>
      </c>
      <c r="M499" s="32" t="str">
        <f>IF($B499="","",SUMIF(Transactions!$F:$F,TEXT(Dashboard!M$3,"mmm-yyyy")&amp;Dashboard!$B499,Transactions!$D:$D))</f>
        <v/>
      </c>
      <c r="N499" s="32" t="str">
        <f>IF($B499="","",SUMIF(Transactions!$F:$F,TEXT(Dashboard!N$3,"mmm-yyyy")&amp;Dashboard!$B499,Transactions!$D:$D))</f>
        <v/>
      </c>
      <c r="O499" s="32" t="str">
        <f>IF($B499="","",SUMIF(Transactions!$F:$F,TEXT(Dashboard!O$3,"mmm-yyyy")&amp;Dashboard!$B499,Transactions!$D:$D))</f>
        <v/>
      </c>
      <c r="P499" s="32" t="str">
        <f t="shared" si="15"/>
        <v/>
      </c>
    </row>
    <row r="500" spans="1:16">
      <c r="A500" s="30" t="str">
        <f t="shared" si="16"/>
        <v/>
      </c>
      <c r="B500" s="31"/>
      <c r="C500" s="32" t="str">
        <f>IF($B500="","",SUMIF(Transactions!$F:$F,TEXT(Dashboard!C$3,"mmm-yyyy")&amp;Dashboard!$B500,Transactions!$D:$D))</f>
        <v/>
      </c>
      <c r="D500" s="32" t="str">
        <f>IF($B500="","",SUMIF(Transactions!$F:$F,TEXT(Dashboard!D$3,"mmm-yyyy")&amp;Dashboard!$B500,Transactions!$D:$D))</f>
        <v/>
      </c>
      <c r="E500" s="32" t="str">
        <f>IF($B500="","",SUMIF(Transactions!$F:$F,TEXT(Dashboard!E$3,"mmm-yyyy")&amp;Dashboard!$B500,Transactions!$D:$D))</f>
        <v/>
      </c>
      <c r="F500" s="32" t="str">
        <f>IF($B500="","",SUMIF(Transactions!$F:$F,TEXT(Dashboard!F$3,"mmm-yyyy")&amp;Dashboard!$B500,Transactions!$D:$D))</f>
        <v/>
      </c>
      <c r="G500" s="32" t="str">
        <f>IF($B500="","",SUMIF(Transactions!$F:$F,TEXT(Dashboard!G$3,"mmm-yyyy")&amp;Dashboard!$B500,Transactions!$D:$D))</f>
        <v/>
      </c>
      <c r="H500" s="32" t="str">
        <f>IF($B500="","",SUMIF(Transactions!$F:$F,TEXT(Dashboard!H$3,"mmm-yyyy")&amp;Dashboard!$B500,Transactions!$D:$D))</f>
        <v/>
      </c>
      <c r="I500" s="32" t="str">
        <f>IF($B500="","",SUMIF(Transactions!$F:$F,TEXT(Dashboard!I$3,"mmm-yyyy")&amp;Dashboard!$B500,Transactions!$D:$D))</f>
        <v/>
      </c>
      <c r="J500" s="32" t="str">
        <f>IF($B500="","",SUMIF(Transactions!$F:$F,TEXT(Dashboard!J$3,"mmm-yyyy")&amp;Dashboard!$B500,Transactions!$D:$D))</f>
        <v/>
      </c>
      <c r="K500" s="32" t="str">
        <f>IF($B500="","",SUMIF(Transactions!$F:$F,TEXT(Dashboard!K$3,"mmm-yyyy")&amp;Dashboard!$B500,Transactions!$D:$D))</f>
        <v/>
      </c>
      <c r="L500" s="32" t="str">
        <f>IF($B500="","",SUMIF(Transactions!$F:$F,TEXT(Dashboard!L$3,"mmm-yyyy")&amp;Dashboard!$B500,Transactions!$D:$D))</f>
        <v/>
      </c>
      <c r="M500" s="32" t="str">
        <f>IF($B500="","",SUMIF(Transactions!$F:$F,TEXT(Dashboard!M$3,"mmm-yyyy")&amp;Dashboard!$B500,Transactions!$D:$D))</f>
        <v/>
      </c>
      <c r="N500" s="32" t="str">
        <f>IF($B500="","",SUMIF(Transactions!$F:$F,TEXT(Dashboard!N$3,"mmm-yyyy")&amp;Dashboard!$B500,Transactions!$D:$D))</f>
        <v/>
      </c>
      <c r="O500" s="32" t="str">
        <f>IF($B500="","",SUMIF(Transactions!$F:$F,TEXT(Dashboard!O$3,"mmm-yyyy")&amp;Dashboard!$B500,Transactions!$D:$D))</f>
        <v/>
      </c>
      <c r="P500" s="32" t="str">
        <f t="shared" si="15"/>
        <v/>
      </c>
    </row>
    <row r="501" spans="1:16">
      <c r="A501" s="30" t="str">
        <f t="shared" si="16"/>
        <v/>
      </c>
      <c r="B501" s="31"/>
      <c r="C501" s="32" t="str">
        <f>IF($B501="","",SUMIF(Transactions!$F:$F,TEXT(Dashboard!C$3,"mmm-yyyy")&amp;Dashboard!$B501,Transactions!$D:$D))</f>
        <v/>
      </c>
      <c r="D501" s="32" t="str">
        <f>IF($B501="","",SUMIF(Transactions!$F:$F,TEXT(Dashboard!D$3,"mmm-yyyy")&amp;Dashboard!$B501,Transactions!$D:$D))</f>
        <v/>
      </c>
      <c r="E501" s="32" t="str">
        <f>IF($B501="","",SUMIF(Transactions!$F:$F,TEXT(Dashboard!E$3,"mmm-yyyy")&amp;Dashboard!$B501,Transactions!$D:$D))</f>
        <v/>
      </c>
      <c r="F501" s="32" t="str">
        <f>IF($B501="","",SUMIF(Transactions!$F:$F,TEXT(Dashboard!F$3,"mmm-yyyy")&amp;Dashboard!$B501,Transactions!$D:$D))</f>
        <v/>
      </c>
      <c r="G501" s="32" t="str">
        <f>IF($B501="","",SUMIF(Transactions!$F:$F,TEXT(Dashboard!G$3,"mmm-yyyy")&amp;Dashboard!$B501,Transactions!$D:$D))</f>
        <v/>
      </c>
      <c r="H501" s="32" t="str">
        <f>IF($B501="","",SUMIF(Transactions!$F:$F,TEXT(Dashboard!H$3,"mmm-yyyy")&amp;Dashboard!$B501,Transactions!$D:$D))</f>
        <v/>
      </c>
      <c r="I501" s="32" t="str">
        <f>IF($B501="","",SUMIF(Transactions!$F:$F,TEXT(Dashboard!I$3,"mmm-yyyy")&amp;Dashboard!$B501,Transactions!$D:$D))</f>
        <v/>
      </c>
      <c r="J501" s="32" t="str">
        <f>IF($B501="","",SUMIF(Transactions!$F:$F,TEXT(Dashboard!J$3,"mmm-yyyy")&amp;Dashboard!$B501,Transactions!$D:$D))</f>
        <v/>
      </c>
      <c r="K501" s="32" t="str">
        <f>IF($B501="","",SUMIF(Transactions!$F:$F,TEXT(Dashboard!K$3,"mmm-yyyy")&amp;Dashboard!$B501,Transactions!$D:$D))</f>
        <v/>
      </c>
      <c r="L501" s="32" t="str">
        <f>IF($B501="","",SUMIF(Transactions!$F:$F,TEXT(Dashboard!L$3,"mmm-yyyy")&amp;Dashboard!$B501,Transactions!$D:$D))</f>
        <v/>
      </c>
      <c r="M501" s="32" t="str">
        <f>IF($B501="","",SUMIF(Transactions!$F:$F,TEXT(Dashboard!M$3,"mmm-yyyy")&amp;Dashboard!$B501,Transactions!$D:$D))</f>
        <v/>
      </c>
      <c r="N501" s="32" t="str">
        <f>IF($B501="","",SUMIF(Transactions!$F:$F,TEXT(Dashboard!N$3,"mmm-yyyy")&amp;Dashboard!$B501,Transactions!$D:$D))</f>
        <v/>
      </c>
      <c r="O501" s="32" t="str">
        <f>IF($B501="","",SUMIF(Transactions!$F:$F,TEXT(Dashboard!O$3,"mmm-yyyy")&amp;Dashboard!$B501,Transactions!$D:$D))</f>
        <v/>
      </c>
      <c r="P501" s="32" t="str">
        <f t="shared" si="15"/>
        <v/>
      </c>
    </row>
    <row r="502" spans="1:16">
      <c r="A502" s="30" t="str">
        <f t="shared" si="16"/>
        <v/>
      </c>
      <c r="B502" s="31"/>
      <c r="C502" s="32" t="str">
        <f>IF($B502="","",SUMIF(Transactions!$F:$F,TEXT(Dashboard!C$3,"mmm-yyyy")&amp;Dashboard!$B502,Transactions!$D:$D))</f>
        <v/>
      </c>
      <c r="D502" s="32" t="str">
        <f>IF($B502="","",SUMIF(Transactions!$F:$F,TEXT(Dashboard!D$3,"mmm-yyyy")&amp;Dashboard!$B502,Transactions!$D:$D))</f>
        <v/>
      </c>
      <c r="E502" s="32" t="str">
        <f>IF($B502="","",SUMIF(Transactions!$F:$F,TEXT(Dashboard!E$3,"mmm-yyyy")&amp;Dashboard!$B502,Transactions!$D:$D))</f>
        <v/>
      </c>
      <c r="F502" s="32" t="str">
        <f>IF($B502="","",SUMIF(Transactions!$F:$F,TEXT(Dashboard!F$3,"mmm-yyyy")&amp;Dashboard!$B502,Transactions!$D:$D))</f>
        <v/>
      </c>
      <c r="G502" s="32" t="str">
        <f>IF($B502="","",SUMIF(Transactions!$F:$F,TEXT(Dashboard!G$3,"mmm-yyyy")&amp;Dashboard!$B502,Transactions!$D:$D))</f>
        <v/>
      </c>
      <c r="H502" s="32" t="str">
        <f>IF($B502="","",SUMIF(Transactions!$F:$F,TEXT(Dashboard!H$3,"mmm-yyyy")&amp;Dashboard!$B502,Transactions!$D:$D))</f>
        <v/>
      </c>
      <c r="I502" s="32" t="str">
        <f>IF($B502="","",SUMIF(Transactions!$F:$F,TEXT(Dashboard!I$3,"mmm-yyyy")&amp;Dashboard!$B502,Transactions!$D:$D))</f>
        <v/>
      </c>
      <c r="J502" s="32" t="str">
        <f>IF($B502="","",SUMIF(Transactions!$F:$F,TEXT(Dashboard!J$3,"mmm-yyyy")&amp;Dashboard!$B502,Transactions!$D:$D))</f>
        <v/>
      </c>
      <c r="K502" s="32" t="str">
        <f>IF($B502="","",SUMIF(Transactions!$F:$F,TEXT(Dashboard!K$3,"mmm-yyyy")&amp;Dashboard!$B502,Transactions!$D:$D))</f>
        <v/>
      </c>
      <c r="L502" s="32" t="str">
        <f>IF($B502="","",SUMIF(Transactions!$F:$F,TEXT(Dashboard!L$3,"mmm-yyyy")&amp;Dashboard!$B502,Transactions!$D:$D))</f>
        <v/>
      </c>
      <c r="M502" s="32" t="str">
        <f>IF($B502="","",SUMIF(Transactions!$F:$F,TEXT(Dashboard!M$3,"mmm-yyyy")&amp;Dashboard!$B502,Transactions!$D:$D))</f>
        <v/>
      </c>
      <c r="N502" s="32" t="str">
        <f>IF($B502="","",SUMIF(Transactions!$F:$F,TEXT(Dashboard!N$3,"mmm-yyyy")&amp;Dashboard!$B502,Transactions!$D:$D))</f>
        <v/>
      </c>
      <c r="O502" s="32" t="str">
        <f>IF($B502="","",SUMIF(Transactions!$F:$F,TEXT(Dashboard!O$3,"mmm-yyyy")&amp;Dashboard!$B502,Transactions!$D:$D))</f>
        <v/>
      </c>
      <c r="P502" s="32" t="str">
        <f t="shared" si="15"/>
        <v/>
      </c>
    </row>
    <row r="503" spans="1:16">
      <c r="A503" s="30" t="str">
        <f t="shared" si="16"/>
        <v/>
      </c>
      <c r="B503" s="31"/>
      <c r="C503" s="32" t="str">
        <f>IF($B503="","",SUMIF(Transactions!$F:$F,TEXT(Dashboard!C$3,"mmm-yyyy")&amp;Dashboard!$B503,Transactions!$D:$D))</f>
        <v/>
      </c>
      <c r="D503" s="32" t="str">
        <f>IF($B503="","",SUMIF(Transactions!$F:$F,TEXT(Dashboard!D$3,"mmm-yyyy")&amp;Dashboard!$B503,Transactions!$D:$D))</f>
        <v/>
      </c>
      <c r="E503" s="32" t="str">
        <f>IF($B503="","",SUMIF(Transactions!$F:$F,TEXT(Dashboard!E$3,"mmm-yyyy")&amp;Dashboard!$B503,Transactions!$D:$D))</f>
        <v/>
      </c>
      <c r="F503" s="32" t="str">
        <f>IF($B503="","",SUMIF(Transactions!$F:$F,TEXT(Dashboard!F$3,"mmm-yyyy")&amp;Dashboard!$B503,Transactions!$D:$D))</f>
        <v/>
      </c>
      <c r="G503" s="32" t="str">
        <f>IF($B503="","",SUMIF(Transactions!$F:$F,TEXT(Dashboard!G$3,"mmm-yyyy")&amp;Dashboard!$B503,Transactions!$D:$D))</f>
        <v/>
      </c>
      <c r="H503" s="32" t="str">
        <f>IF($B503="","",SUMIF(Transactions!$F:$F,TEXT(Dashboard!H$3,"mmm-yyyy")&amp;Dashboard!$B503,Transactions!$D:$D))</f>
        <v/>
      </c>
      <c r="I503" s="32" t="str">
        <f>IF($B503="","",SUMIF(Transactions!$F:$F,TEXT(Dashboard!I$3,"mmm-yyyy")&amp;Dashboard!$B503,Transactions!$D:$D))</f>
        <v/>
      </c>
      <c r="J503" s="32" t="str">
        <f>IF($B503="","",SUMIF(Transactions!$F:$F,TEXT(Dashboard!J$3,"mmm-yyyy")&amp;Dashboard!$B503,Transactions!$D:$D))</f>
        <v/>
      </c>
      <c r="K503" s="32" t="str">
        <f>IF($B503="","",SUMIF(Transactions!$F:$F,TEXT(Dashboard!K$3,"mmm-yyyy")&amp;Dashboard!$B503,Transactions!$D:$D))</f>
        <v/>
      </c>
      <c r="L503" s="32" t="str">
        <f>IF($B503="","",SUMIF(Transactions!$F:$F,TEXT(Dashboard!L$3,"mmm-yyyy")&amp;Dashboard!$B503,Transactions!$D:$D))</f>
        <v/>
      </c>
      <c r="M503" s="32" t="str">
        <f>IF($B503="","",SUMIF(Transactions!$F:$F,TEXT(Dashboard!M$3,"mmm-yyyy")&amp;Dashboard!$B503,Transactions!$D:$D))</f>
        <v/>
      </c>
      <c r="N503" s="32" t="str">
        <f>IF($B503="","",SUMIF(Transactions!$F:$F,TEXT(Dashboard!N$3,"mmm-yyyy")&amp;Dashboard!$B503,Transactions!$D:$D))</f>
        <v/>
      </c>
      <c r="O503" s="32" t="str">
        <f>IF($B503="","",SUMIF(Transactions!$F:$F,TEXT(Dashboard!O$3,"mmm-yyyy")&amp;Dashboard!$B503,Transactions!$D:$D))</f>
        <v/>
      </c>
      <c r="P503" s="32" t="str">
        <f t="shared" si="15"/>
        <v/>
      </c>
    </row>
    <row r="504" spans="1:16">
      <c r="A504" s="30" t="str">
        <f t="shared" si="16"/>
        <v/>
      </c>
      <c r="B504" s="31"/>
      <c r="C504" s="32" t="str">
        <f>IF($B504="","",SUMIF(Transactions!$F:$F,TEXT(Dashboard!C$3,"mmm-yyyy")&amp;Dashboard!$B504,Transactions!$D:$D))</f>
        <v/>
      </c>
      <c r="D504" s="32" t="str">
        <f>IF($B504="","",SUMIF(Transactions!$F:$F,TEXT(Dashboard!D$3,"mmm-yyyy")&amp;Dashboard!$B504,Transactions!$D:$D))</f>
        <v/>
      </c>
      <c r="E504" s="32" t="str">
        <f>IF($B504="","",SUMIF(Transactions!$F:$F,TEXT(Dashboard!E$3,"mmm-yyyy")&amp;Dashboard!$B504,Transactions!$D:$D))</f>
        <v/>
      </c>
      <c r="F504" s="32" t="str">
        <f>IF($B504="","",SUMIF(Transactions!$F:$F,TEXT(Dashboard!F$3,"mmm-yyyy")&amp;Dashboard!$B504,Transactions!$D:$D))</f>
        <v/>
      </c>
      <c r="G504" s="32" t="str">
        <f>IF($B504="","",SUMIF(Transactions!$F:$F,TEXT(Dashboard!G$3,"mmm-yyyy")&amp;Dashboard!$B504,Transactions!$D:$D))</f>
        <v/>
      </c>
      <c r="H504" s="32" t="str">
        <f>IF($B504="","",SUMIF(Transactions!$F:$F,TEXT(Dashboard!H$3,"mmm-yyyy")&amp;Dashboard!$B504,Transactions!$D:$D))</f>
        <v/>
      </c>
      <c r="I504" s="32" t="str">
        <f>IF($B504="","",SUMIF(Transactions!$F:$F,TEXT(Dashboard!I$3,"mmm-yyyy")&amp;Dashboard!$B504,Transactions!$D:$D))</f>
        <v/>
      </c>
      <c r="J504" s="32" t="str">
        <f>IF($B504="","",SUMIF(Transactions!$F:$F,TEXT(Dashboard!J$3,"mmm-yyyy")&amp;Dashboard!$B504,Transactions!$D:$D))</f>
        <v/>
      </c>
      <c r="K504" s="32" t="str">
        <f>IF($B504="","",SUMIF(Transactions!$F:$F,TEXT(Dashboard!K$3,"mmm-yyyy")&amp;Dashboard!$B504,Transactions!$D:$D))</f>
        <v/>
      </c>
      <c r="L504" s="32" t="str">
        <f>IF($B504="","",SUMIF(Transactions!$F:$F,TEXT(Dashboard!L$3,"mmm-yyyy")&amp;Dashboard!$B504,Transactions!$D:$D))</f>
        <v/>
      </c>
      <c r="M504" s="32" t="str">
        <f>IF($B504="","",SUMIF(Transactions!$F:$F,TEXT(Dashboard!M$3,"mmm-yyyy")&amp;Dashboard!$B504,Transactions!$D:$D))</f>
        <v/>
      </c>
      <c r="N504" s="32" t="str">
        <f>IF($B504="","",SUMIF(Transactions!$F:$F,TEXT(Dashboard!N$3,"mmm-yyyy")&amp;Dashboard!$B504,Transactions!$D:$D))</f>
        <v/>
      </c>
      <c r="O504" s="32" t="str">
        <f>IF($B504="","",SUMIF(Transactions!$F:$F,TEXT(Dashboard!O$3,"mmm-yyyy")&amp;Dashboard!$B504,Transactions!$D:$D))</f>
        <v/>
      </c>
      <c r="P504" s="32" t="str">
        <f t="shared" si="15"/>
        <v/>
      </c>
    </row>
    <row r="505" spans="1:16">
      <c r="A505" s="30" t="str">
        <f t="shared" si="16"/>
        <v/>
      </c>
      <c r="B505" s="31"/>
      <c r="C505" s="32" t="str">
        <f>IF($B505="","",SUMIF(Transactions!$F:$F,TEXT(Dashboard!C$3,"mmm-yyyy")&amp;Dashboard!$B505,Transactions!$D:$D))</f>
        <v/>
      </c>
      <c r="D505" s="32" t="str">
        <f>IF($B505="","",SUMIF(Transactions!$F:$F,TEXT(Dashboard!D$3,"mmm-yyyy")&amp;Dashboard!$B505,Transactions!$D:$D))</f>
        <v/>
      </c>
      <c r="E505" s="32" t="str">
        <f>IF($B505="","",SUMIF(Transactions!$F:$F,TEXT(Dashboard!E$3,"mmm-yyyy")&amp;Dashboard!$B505,Transactions!$D:$D))</f>
        <v/>
      </c>
      <c r="F505" s="32" t="str">
        <f>IF($B505="","",SUMIF(Transactions!$F:$F,TEXT(Dashboard!F$3,"mmm-yyyy")&amp;Dashboard!$B505,Transactions!$D:$D))</f>
        <v/>
      </c>
      <c r="G505" s="32" t="str">
        <f>IF($B505="","",SUMIF(Transactions!$F:$F,TEXT(Dashboard!G$3,"mmm-yyyy")&amp;Dashboard!$B505,Transactions!$D:$D))</f>
        <v/>
      </c>
      <c r="H505" s="32" t="str">
        <f>IF($B505="","",SUMIF(Transactions!$F:$F,TEXT(Dashboard!H$3,"mmm-yyyy")&amp;Dashboard!$B505,Transactions!$D:$D))</f>
        <v/>
      </c>
      <c r="I505" s="32" t="str">
        <f>IF($B505="","",SUMIF(Transactions!$F:$F,TEXT(Dashboard!I$3,"mmm-yyyy")&amp;Dashboard!$B505,Transactions!$D:$D))</f>
        <v/>
      </c>
      <c r="J505" s="32" t="str">
        <f>IF($B505="","",SUMIF(Transactions!$F:$F,TEXT(Dashboard!J$3,"mmm-yyyy")&amp;Dashboard!$B505,Transactions!$D:$D))</f>
        <v/>
      </c>
      <c r="K505" s="32" t="str">
        <f>IF($B505="","",SUMIF(Transactions!$F:$F,TEXT(Dashboard!K$3,"mmm-yyyy")&amp;Dashboard!$B505,Transactions!$D:$D))</f>
        <v/>
      </c>
      <c r="L505" s="32" t="str">
        <f>IF($B505="","",SUMIF(Transactions!$F:$F,TEXT(Dashboard!L$3,"mmm-yyyy")&amp;Dashboard!$B505,Transactions!$D:$D))</f>
        <v/>
      </c>
      <c r="M505" s="32" t="str">
        <f>IF($B505="","",SUMIF(Transactions!$F:$F,TEXT(Dashboard!M$3,"mmm-yyyy")&amp;Dashboard!$B505,Transactions!$D:$D))</f>
        <v/>
      </c>
      <c r="N505" s="32" t="str">
        <f>IF($B505="","",SUMIF(Transactions!$F:$F,TEXT(Dashboard!N$3,"mmm-yyyy")&amp;Dashboard!$B505,Transactions!$D:$D))</f>
        <v/>
      </c>
      <c r="O505" s="32" t="str">
        <f>IF($B505="","",SUMIF(Transactions!$F:$F,TEXT(Dashboard!O$3,"mmm-yyyy")&amp;Dashboard!$B505,Transactions!$D:$D))</f>
        <v/>
      </c>
      <c r="P505" s="32" t="str">
        <f t="shared" si="15"/>
        <v/>
      </c>
    </row>
    <row r="506" spans="1:16">
      <c r="A506" s="30" t="str">
        <f t="shared" si="16"/>
        <v/>
      </c>
      <c r="B506" s="31"/>
      <c r="C506" s="32" t="str">
        <f>IF($B506="","",SUMIF(Transactions!$F:$F,TEXT(Dashboard!C$3,"mmm-yyyy")&amp;Dashboard!$B506,Transactions!$D:$D))</f>
        <v/>
      </c>
      <c r="D506" s="32" t="str">
        <f>IF($B506="","",SUMIF(Transactions!$F:$F,TEXT(Dashboard!D$3,"mmm-yyyy")&amp;Dashboard!$B506,Transactions!$D:$D))</f>
        <v/>
      </c>
      <c r="E506" s="32" t="str">
        <f>IF($B506="","",SUMIF(Transactions!$F:$F,TEXT(Dashboard!E$3,"mmm-yyyy")&amp;Dashboard!$B506,Transactions!$D:$D))</f>
        <v/>
      </c>
      <c r="F506" s="32" t="str">
        <f>IF($B506="","",SUMIF(Transactions!$F:$F,TEXT(Dashboard!F$3,"mmm-yyyy")&amp;Dashboard!$B506,Transactions!$D:$D))</f>
        <v/>
      </c>
      <c r="G506" s="32" t="str">
        <f>IF($B506="","",SUMIF(Transactions!$F:$F,TEXT(Dashboard!G$3,"mmm-yyyy")&amp;Dashboard!$B506,Transactions!$D:$D))</f>
        <v/>
      </c>
      <c r="H506" s="32" t="str">
        <f>IF($B506="","",SUMIF(Transactions!$F:$F,TEXT(Dashboard!H$3,"mmm-yyyy")&amp;Dashboard!$B506,Transactions!$D:$D))</f>
        <v/>
      </c>
      <c r="I506" s="32" t="str">
        <f>IF($B506="","",SUMIF(Transactions!$F:$F,TEXT(Dashboard!I$3,"mmm-yyyy")&amp;Dashboard!$B506,Transactions!$D:$D))</f>
        <v/>
      </c>
      <c r="J506" s="32" t="str">
        <f>IF($B506="","",SUMIF(Transactions!$F:$F,TEXT(Dashboard!J$3,"mmm-yyyy")&amp;Dashboard!$B506,Transactions!$D:$D))</f>
        <v/>
      </c>
      <c r="K506" s="32" t="str">
        <f>IF($B506="","",SUMIF(Transactions!$F:$F,TEXT(Dashboard!K$3,"mmm-yyyy")&amp;Dashboard!$B506,Transactions!$D:$D))</f>
        <v/>
      </c>
      <c r="L506" s="32" t="str">
        <f>IF($B506="","",SUMIF(Transactions!$F:$F,TEXT(Dashboard!L$3,"mmm-yyyy")&amp;Dashboard!$B506,Transactions!$D:$D))</f>
        <v/>
      </c>
      <c r="M506" s="32" t="str">
        <f>IF($B506="","",SUMIF(Transactions!$F:$F,TEXT(Dashboard!M$3,"mmm-yyyy")&amp;Dashboard!$B506,Transactions!$D:$D))</f>
        <v/>
      </c>
      <c r="N506" s="32" t="str">
        <f>IF($B506="","",SUMIF(Transactions!$F:$F,TEXT(Dashboard!N$3,"mmm-yyyy")&amp;Dashboard!$B506,Transactions!$D:$D))</f>
        <v/>
      </c>
      <c r="O506" s="32" t="str">
        <f>IF($B506="","",SUMIF(Transactions!$F:$F,TEXT(Dashboard!O$3,"mmm-yyyy")&amp;Dashboard!$B506,Transactions!$D:$D))</f>
        <v/>
      </c>
      <c r="P506" s="32" t="str">
        <f t="shared" si="15"/>
        <v/>
      </c>
    </row>
    <row r="507" spans="1:16">
      <c r="A507" s="30" t="str">
        <f t="shared" si="16"/>
        <v/>
      </c>
      <c r="B507" s="31"/>
      <c r="C507" s="32" t="str">
        <f>IF($B507="","",SUMIF(Transactions!$F:$F,TEXT(Dashboard!C$3,"mmm-yyyy")&amp;Dashboard!$B507,Transactions!$D:$D))</f>
        <v/>
      </c>
      <c r="D507" s="32" t="str">
        <f>IF($B507="","",SUMIF(Transactions!$F:$F,TEXT(Dashboard!D$3,"mmm-yyyy")&amp;Dashboard!$B507,Transactions!$D:$D))</f>
        <v/>
      </c>
      <c r="E507" s="32" t="str">
        <f>IF($B507="","",SUMIF(Transactions!$F:$F,TEXT(Dashboard!E$3,"mmm-yyyy")&amp;Dashboard!$B507,Transactions!$D:$D))</f>
        <v/>
      </c>
      <c r="F507" s="32" t="str">
        <f>IF($B507="","",SUMIF(Transactions!$F:$F,TEXT(Dashboard!F$3,"mmm-yyyy")&amp;Dashboard!$B507,Transactions!$D:$D))</f>
        <v/>
      </c>
      <c r="G507" s="32" t="str">
        <f>IF($B507="","",SUMIF(Transactions!$F:$F,TEXT(Dashboard!G$3,"mmm-yyyy")&amp;Dashboard!$B507,Transactions!$D:$D))</f>
        <v/>
      </c>
      <c r="H507" s="32" t="str">
        <f>IF($B507="","",SUMIF(Transactions!$F:$F,TEXT(Dashboard!H$3,"mmm-yyyy")&amp;Dashboard!$B507,Transactions!$D:$D))</f>
        <v/>
      </c>
      <c r="I507" s="32" t="str">
        <f>IF($B507="","",SUMIF(Transactions!$F:$F,TEXT(Dashboard!I$3,"mmm-yyyy")&amp;Dashboard!$B507,Transactions!$D:$D))</f>
        <v/>
      </c>
      <c r="J507" s="32" t="str">
        <f>IF($B507="","",SUMIF(Transactions!$F:$F,TEXT(Dashboard!J$3,"mmm-yyyy")&amp;Dashboard!$B507,Transactions!$D:$D))</f>
        <v/>
      </c>
      <c r="K507" s="32" t="str">
        <f>IF($B507="","",SUMIF(Transactions!$F:$F,TEXT(Dashboard!K$3,"mmm-yyyy")&amp;Dashboard!$B507,Transactions!$D:$D))</f>
        <v/>
      </c>
      <c r="L507" s="32" t="str">
        <f>IF($B507="","",SUMIF(Transactions!$F:$F,TEXT(Dashboard!L$3,"mmm-yyyy")&amp;Dashboard!$B507,Transactions!$D:$D))</f>
        <v/>
      </c>
      <c r="M507" s="32" t="str">
        <f>IF($B507="","",SUMIF(Transactions!$F:$F,TEXT(Dashboard!M$3,"mmm-yyyy")&amp;Dashboard!$B507,Transactions!$D:$D))</f>
        <v/>
      </c>
      <c r="N507" s="32" t="str">
        <f>IF($B507="","",SUMIF(Transactions!$F:$F,TEXT(Dashboard!N$3,"mmm-yyyy")&amp;Dashboard!$B507,Transactions!$D:$D))</f>
        <v/>
      </c>
      <c r="O507" s="32" t="str">
        <f>IF($B507="","",SUMIF(Transactions!$F:$F,TEXT(Dashboard!O$3,"mmm-yyyy")&amp;Dashboard!$B507,Transactions!$D:$D))</f>
        <v/>
      </c>
      <c r="P507" s="32" t="str">
        <f t="shared" si="15"/>
        <v/>
      </c>
    </row>
    <row r="508" spans="1:16">
      <c r="A508" s="30" t="str">
        <f t="shared" si="16"/>
        <v/>
      </c>
      <c r="B508" s="31"/>
      <c r="C508" s="32" t="str">
        <f>IF($B508="","",SUMIF(Transactions!$F:$F,TEXT(Dashboard!C$3,"mmm-yyyy")&amp;Dashboard!$B508,Transactions!$D:$D))</f>
        <v/>
      </c>
      <c r="D508" s="32" t="str">
        <f>IF($B508="","",SUMIF(Transactions!$F:$F,TEXT(Dashboard!D$3,"mmm-yyyy")&amp;Dashboard!$B508,Transactions!$D:$D))</f>
        <v/>
      </c>
      <c r="E508" s="32" t="str">
        <f>IF($B508="","",SUMIF(Transactions!$F:$F,TEXT(Dashboard!E$3,"mmm-yyyy")&amp;Dashboard!$B508,Transactions!$D:$D))</f>
        <v/>
      </c>
      <c r="F508" s="32" t="str">
        <f>IF($B508="","",SUMIF(Transactions!$F:$F,TEXT(Dashboard!F$3,"mmm-yyyy")&amp;Dashboard!$B508,Transactions!$D:$D))</f>
        <v/>
      </c>
      <c r="G508" s="32" t="str">
        <f>IF($B508="","",SUMIF(Transactions!$F:$F,TEXT(Dashboard!G$3,"mmm-yyyy")&amp;Dashboard!$B508,Transactions!$D:$D))</f>
        <v/>
      </c>
      <c r="H508" s="32" t="str">
        <f>IF($B508="","",SUMIF(Transactions!$F:$F,TEXT(Dashboard!H$3,"mmm-yyyy")&amp;Dashboard!$B508,Transactions!$D:$D))</f>
        <v/>
      </c>
      <c r="I508" s="32" t="str">
        <f>IF($B508="","",SUMIF(Transactions!$F:$F,TEXT(Dashboard!I$3,"mmm-yyyy")&amp;Dashboard!$B508,Transactions!$D:$D))</f>
        <v/>
      </c>
      <c r="J508" s="32" t="str">
        <f>IF($B508="","",SUMIF(Transactions!$F:$F,TEXT(Dashboard!J$3,"mmm-yyyy")&amp;Dashboard!$B508,Transactions!$D:$D))</f>
        <v/>
      </c>
      <c r="K508" s="32" t="str">
        <f>IF($B508="","",SUMIF(Transactions!$F:$F,TEXT(Dashboard!K$3,"mmm-yyyy")&amp;Dashboard!$B508,Transactions!$D:$D))</f>
        <v/>
      </c>
      <c r="L508" s="32" t="str">
        <f>IF($B508="","",SUMIF(Transactions!$F:$F,TEXT(Dashboard!L$3,"mmm-yyyy")&amp;Dashboard!$B508,Transactions!$D:$D))</f>
        <v/>
      </c>
      <c r="M508" s="32" t="str">
        <f>IF($B508="","",SUMIF(Transactions!$F:$F,TEXT(Dashboard!M$3,"mmm-yyyy")&amp;Dashboard!$B508,Transactions!$D:$D))</f>
        <v/>
      </c>
      <c r="N508" s="32" t="str">
        <f>IF($B508="","",SUMIF(Transactions!$F:$F,TEXT(Dashboard!N$3,"mmm-yyyy")&amp;Dashboard!$B508,Transactions!$D:$D))</f>
        <v/>
      </c>
      <c r="O508" s="32" t="str">
        <f>IF($B508="","",SUMIF(Transactions!$F:$F,TEXT(Dashboard!O$3,"mmm-yyyy")&amp;Dashboard!$B508,Transactions!$D:$D))</f>
        <v/>
      </c>
      <c r="P508" s="32" t="str">
        <f t="shared" si="15"/>
        <v/>
      </c>
    </row>
    <row r="509" spans="1:16">
      <c r="A509" s="30" t="str">
        <f t="shared" si="16"/>
        <v/>
      </c>
      <c r="B509" s="31"/>
      <c r="C509" s="32" t="str">
        <f>IF($B509="","",SUMIF(Transactions!$F:$F,TEXT(Dashboard!C$3,"mmm-yyyy")&amp;Dashboard!$B509,Transactions!$D:$D))</f>
        <v/>
      </c>
      <c r="D509" s="32" t="str">
        <f>IF($B509="","",SUMIF(Transactions!$F:$F,TEXT(Dashboard!D$3,"mmm-yyyy")&amp;Dashboard!$B509,Transactions!$D:$D))</f>
        <v/>
      </c>
      <c r="E509" s="32" t="str">
        <f>IF($B509="","",SUMIF(Transactions!$F:$F,TEXT(Dashboard!E$3,"mmm-yyyy")&amp;Dashboard!$B509,Transactions!$D:$D))</f>
        <v/>
      </c>
      <c r="F509" s="32" t="str">
        <f>IF($B509="","",SUMIF(Transactions!$F:$F,TEXT(Dashboard!F$3,"mmm-yyyy")&amp;Dashboard!$B509,Transactions!$D:$D))</f>
        <v/>
      </c>
      <c r="G509" s="32" t="str">
        <f>IF($B509="","",SUMIF(Transactions!$F:$F,TEXT(Dashboard!G$3,"mmm-yyyy")&amp;Dashboard!$B509,Transactions!$D:$D))</f>
        <v/>
      </c>
      <c r="H509" s="32" t="str">
        <f>IF($B509="","",SUMIF(Transactions!$F:$F,TEXT(Dashboard!H$3,"mmm-yyyy")&amp;Dashboard!$B509,Transactions!$D:$D))</f>
        <v/>
      </c>
      <c r="I509" s="32" t="str">
        <f>IF($B509="","",SUMIF(Transactions!$F:$F,TEXT(Dashboard!I$3,"mmm-yyyy")&amp;Dashboard!$B509,Transactions!$D:$D))</f>
        <v/>
      </c>
      <c r="J509" s="32" t="str">
        <f>IF($B509="","",SUMIF(Transactions!$F:$F,TEXT(Dashboard!J$3,"mmm-yyyy")&amp;Dashboard!$B509,Transactions!$D:$D))</f>
        <v/>
      </c>
      <c r="K509" s="32" t="str">
        <f>IF($B509="","",SUMIF(Transactions!$F:$F,TEXT(Dashboard!K$3,"mmm-yyyy")&amp;Dashboard!$B509,Transactions!$D:$D))</f>
        <v/>
      </c>
      <c r="L509" s="32" t="str">
        <f>IF($B509="","",SUMIF(Transactions!$F:$F,TEXT(Dashboard!L$3,"mmm-yyyy")&amp;Dashboard!$B509,Transactions!$D:$D))</f>
        <v/>
      </c>
      <c r="M509" s="32" t="str">
        <f>IF($B509="","",SUMIF(Transactions!$F:$F,TEXT(Dashboard!M$3,"mmm-yyyy")&amp;Dashboard!$B509,Transactions!$D:$D))</f>
        <v/>
      </c>
      <c r="N509" s="32" t="str">
        <f>IF($B509="","",SUMIF(Transactions!$F:$F,TEXT(Dashboard!N$3,"mmm-yyyy")&amp;Dashboard!$B509,Transactions!$D:$D))</f>
        <v/>
      </c>
      <c r="O509" s="32" t="str">
        <f>IF($B509="","",SUMIF(Transactions!$F:$F,TEXT(Dashboard!O$3,"mmm-yyyy")&amp;Dashboard!$B509,Transactions!$D:$D))</f>
        <v/>
      </c>
      <c r="P509" s="32" t="str">
        <f t="shared" si="15"/>
        <v/>
      </c>
    </row>
    <row r="510" spans="1:16">
      <c r="A510" s="30" t="str">
        <f t="shared" si="16"/>
        <v/>
      </c>
      <c r="B510" s="31"/>
      <c r="C510" s="32" t="str">
        <f>IF($B510="","",SUMIF(Transactions!$F:$F,TEXT(Dashboard!C$3,"mmm-yyyy")&amp;Dashboard!$B510,Transactions!$D:$D))</f>
        <v/>
      </c>
      <c r="D510" s="32" t="str">
        <f>IF($B510="","",SUMIF(Transactions!$F:$F,TEXT(Dashboard!D$3,"mmm-yyyy")&amp;Dashboard!$B510,Transactions!$D:$D))</f>
        <v/>
      </c>
      <c r="E510" s="32" t="str">
        <f>IF($B510="","",SUMIF(Transactions!$F:$F,TEXT(Dashboard!E$3,"mmm-yyyy")&amp;Dashboard!$B510,Transactions!$D:$D))</f>
        <v/>
      </c>
      <c r="F510" s="32" t="str">
        <f>IF($B510="","",SUMIF(Transactions!$F:$F,TEXT(Dashboard!F$3,"mmm-yyyy")&amp;Dashboard!$B510,Transactions!$D:$D))</f>
        <v/>
      </c>
      <c r="G510" s="32" t="str">
        <f>IF($B510="","",SUMIF(Transactions!$F:$F,TEXT(Dashboard!G$3,"mmm-yyyy")&amp;Dashboard!$B510,Transactions!$D:$D))</f>
        <v/>
      </c>
      <c r="H510" s="32" t="str">
        <f>IF($B510="","",SUMIF(Transactions!$F:$F,TEXT(Dashboard!H$3,"mmm-yyyy")&amp;Dashboard!$B510,Transactions!$D:$D))</f>
        <v/>
      </c>
      <c r="I510" s="32" t="str">
        <f>IF($B510="","",SUMIF(Transactions!$F:$F,TEXT(Dashboard!I$3,"mmm-yyyy")&amp;Dashboard!$B510,Transactions!$D:$D))</f>
        <v/>
      </c>
      <c r="J510" s="32" t="str">
        <f>IF($B510="","",SUMIF(Transactions!$F:$F,TEXT(Dashboard!J$3,"mmm-yyyy")&amp;Dashboard!$B510,Transactions!$D:$D))</f>
        <v/>
      </c>
      <c r="K510" s="32" t="str">
        <f>IF($B510="","",SUMIF(Transactions!$F:$F,TEXT(Dashboard!K$3,"mmm-yyyy")&amp;Dashboard!$B510,Transactions!$D:$D))</f>
        <v/>
      </c>
      <c r="L510" s="32" t="str">
        <f>IF($B510="","",SUMIF(Transactions!$F:$F,TEXT(Dashboard!L$3,"mmm-yyyy")&amp;Dashboard!$B510,Transactions!$D:$D))</f>
        <v/>
      </c>
      <c r="M510" s="32" t="str">
        <f>IF($B510="","",SUMIF(Transactions!$F:$F,TEXT(Dashboard!M$3,"mmm-yyyy")&amp;Dashboard!$B510,Transactions!$D:$D))</f>
        <v/>
      </c>
      <c r="N510" s="32" t="str">
        <f>IF($B510="","",SUMIF(Transactions!$F:$F,TEXT(Dashboard!N$3,"mmm-yyyy")&amp;Dashboard!$B510,Transactions!$D:$D))</f>
        <v/>
      </c>
      <c r="O510" s="32" t="str">
        <f>IF($B510="","",SUMIF(Transactions!$F:$F,TEXT(Dashboard!O$3,"mmm-yyyy")&amp;Dashboard!$B510,Transactions!$D:$D))</f>
        <v/>
      </c>
      <c r="P510" s="32" t="str">
        <f t="shared" si="15"/>
        <v/>
      </c>
    </row>
    <row r="511" spans="1:16">
      <c r="A511" s="30" t="str">
        <f t="shared" si="16"/>
        <v/>
      </c>
      <c r="B511" s="31"/>
      <c r="C511" s="32" t="str">
        <f>IF($B511="","",SUMIF(Transactions!$F:$F,TEXT(Dashboard!C$3,"mmm-yyyy")&amp;Dashboard!$B511,Transactions!$D:$D))</f>
        <v/>
      </c>
      <c r="D511" s="32" t="str">
        <f>IF($B511="","",SUMIF(Transactions!$F:$F,TEXT(Dashboard!D$3,"mmm-yyyy")&amp;Dashboard!$B511,Transactions!$D:$D))</f>
        <v/>
      </c>
      <c r="E511" s="32" t="str">
        <f>IF($B511="","",SUMIF(Transactions!$F:$F,TEXT(Dashboard!E$3,"mmm-yyyy")&amp;Dashboard!$B511,Transactions!$D:$D))</f>
        <v/>
      </c>
      <c r="F511" s="32" t="str">
        <f>IF($B511="","",SUMIF(Transactions!$F:$F,TEXT(Dashboard!F$3,"mmm-yyyy")&amp;Dashboard!$B511,Transactions!$D:$D))</f>
        <v/>
      </c>
      <c r="G511" s="32" t="str">
        <f>IF($B511="","",SUMIF(Transactions!$F:$F,TEXT(Dashboard!G$3,"mmm-yyyy")&amp;Dashboard!$B511,Transactions!$D:$D))</f>
        <v/>
      </c>
      <c r="H511" s="32" t="str">
        <f>IF($B511="","",SUMIF(Transactions!$F:$F,TEXT(Dashboard!H$3,"mmm-yyyy")&amp;Dashboard!$B511,Transactions!$D:$D))</f>
        <v/>
      </c>
      <c r="I511" s="32" t="str">
        <f>IF($B511="","",SUMIF(Transactions!$F:$F,TEXT(Dashboard!I$3,"mmm-yyyy")&amp;Dashboard!$B511,Transactions!$D:$D))</f>
        <v/>
      </c>
      <c r="J511" s="32" t="str">
        <f>IF($B511="","",SUMIF(Transactions!$F:$F,TEXT(Dashboard!J$3,"mmm-yyyy")&amp;Dashboard!$B511,Transactions!$D:$D))</f>
        <v/>
      </c>
      <c r="K511" s="32" t="str">
        <f>IF($B511="","",SUMIF(Transactions!$F:$F,TEXT(Dashboard!K$3,"mmm-yyyy")&amp;Dashboard!$B511,Transactions!$D:$D))</f>
        <v/>
      </c>
      <c r="L511" s="32" t="str">
        <f>IF($B511="","",SUMIF(Transactions!$F:$F,TEXT(Dashboard!L$3,"mmm-yyyy")&amp;Dashboard!$B511,Transactions!$D:$D))</f>
        <v/>
      </c>
      <c r="M511" s="32" t="str">
        <f>IF($B511="","",SUMIF(Transactions!$F:$F,TEXT(Dashboard!M$3,"mmm-yyyy")&amp;Dashboard!$B511,Transactions!$D:$D))</f>
        <v/>
      </c>
      <c r="N511" s="32" t="str">
        <f>IF($B511="","",SUMIF(Transactions!$F:$F,TEXT(Dashboard!N$3,"mmm-yyyy")&amp;Dashboard!$B511,Transactions!$D:$D))</f>
        <v/>
      </c>
      <c r="O511" s="32" t="str">
        <f>IF($B511="","",SUMIF(Transactions!$F:$F,TEXT(Dashboard!O$3,"mmm-yyyy")&amp;Dashboard!$B511,Transactions!$D:$D))</f>
        <v/>
      </c>
      <c r="P511" s="32" t="str">
        <f t="shared" si="15"/>
        <v/>
      </c>
    </row>
    <row r="512" spans="1:16">
      <c r="A512" s="30" t="str">
        <f t="shared" si="16"/>
        <v/>
      </c>
      <c r="B512" s="31"/>
      <c r="C512" s="32" t="str">
        <f>IF($B512="","",SUMIF(Transactions!$F:$F,TEXT(Dashboard!C$3,"mmm-yyyy")&amp;Dashboard!$B512,Transactions!$D:$D))</f>
        <v/>
      </c>
      <c r="D512" s="32" t="str">
        <f>IF($B512="","",SUMIF(Transactions!$F:$F,TEXT(Dashboard!D$3,"mmm-yyyy")&amp;Dashboard!$B512,Transactions!$D:$D))</f>
        <v/>
      </c>
      <c r="E512" s="32" t="str">
        <f>IF($B512="","",SUMIF(Transactions!$F:$F,TEXT(Dashboard!E$3,"mmm-yyyy")&amp;Dashboard!$B512,Transactions!$D:$D))</f>
        <v/>
      </c>
      <c r="F512" s="32" t="str">
        <f>IF($B512="","",SUMIF(Transactions!$F:$F,TEXT(Dashboard!F$3,"mmm-yyyy")&amp;Dashboard!$B512,Transactions!$D:$D))</f>
        <v/>
      </c>
      <c r="G512" s="32" t="str">
        <f>IF($B512="","",SUMIF(Transactions!$F:$F,TEXT(Dashboard!G$3,"mmm-yyyy")&amp;Dashboard!$B512,Transactions!$D:$D))</f>
        <v/>
      </c>
      <c r="H512" s="32" t="str">
        <f>IF($B512="","",SUMIF(Transactions!$F:$F,TEXT(Dashboard!H$3,"mmm-yyyy")&amp;Dashboard!$B512,Transactions!$D:$D))</f>
        <v/>
      </c>
      <c r="I512" s="32" t="str">
        <f>IF($B512="","",SUMIF(Transactions!$F:$F,TEXT(Dashboard!I$3,"mmm-yyyy")&amp;Dashboard!$B512,Transactions!$D:$D))</f>
        <v/>
      </c>
      <c r="J512" s="32" t="str">
        <f>IF($B512="","",SUMIF(Transactions!$F:$F,TEXT(Dashboard!J$3,"mmm-yyyy")&amp;Dashboard!$B512,Transactions!$D:$D))</f>
        <v/>
      </c>
      <c r="K512" s="32" t="str">
        <f>IF($B512="","",SUMIF(Transactions!$F:$F,TEXT(Dashboard!K$3,"mmm-yyyy")&amp;Dashboard!$B512,Transactions!$D:$D))</f>
        <v/>
      </c>
      <c r="L512" s="32" t="str">
        <f>IF($B512="","",SUMIF(Transactions!$F:$F,TEXT(Dashboard!L$3,"mmm-yyyy")&amp;Dashboard!$B512,Transactions!$D:$D))</f>
        <v/>
      </c>
      <c r="M512" s="32" t="str">
        <f>IF($B512="","",SUMIF(Transactions!$F:$F,TEXT(Dashboard!M$3,"mmm-yyyy")&amp;Dashboard!$B512,Transactions!$D:$D))</f>
        <v/>
      </c>
      <c r="N512" s="32" t="str">
        <f>IF($B512="","",SUMIF(Transactions!$F:$F,TEXT(Dashboard!N$3,"mmm-yyyy")&amp;Dashboard!$B512,Transactions!$D:$D))</f>
        <v/>
      </c>
      <c r="O512" s="32" t="str">
        <f>IF($B512="","",SUMIF(Transactions!$F:$F,TEXT(Dashboard!O$3,"mmm-yyyy")&amp;Dashboard!$B512,Transactions!$D:$D))</f>
        <v/>
      </c>
      <c r="P512" s="32" t="str">
        <f t="shared" si="15"/>
        <v/>
      </c>
    </row>
    <row r="513" spans="1:16">
      <c r="A513" s="30" t="str">
        <f t="shared" si="16"/>
        <v/>
      </c>
      <c r="B513" s="31"/>
      <c r="C513" s="32" t="str">
        <f>IF($B513="","",SUMIF(Transactions!$F:$F,TEXT(Dashboard!C$3,"mmm-yyyy")&amp;Dashboard!$B513,Transactions!$D:$D))</f>
        <v/>
      </c>
      <c r="D513" s="32" t="str">
        <f>IF($B513="","",SUMIF(Transactions!$F:$F,TEXT(Dashboard!D$3,"mmm-yyyy")&amp;Dashboard!$B513,Transactions!$D:$D))</f>
        <v/>
      </c>
      <c r="E513" s="32" t="str">
        <f>IF($B513="","",SUMIF(Transactions!$F:$F,TEXT(Dashboard!E$3,"mmm-yyyy")&amp;Dashboard!$B513,Transactions!$D:$D))</f>
        <v/>
      </c>
      <c r="F513" s="32" t="str">
        <f>IF($B513="","",SUMIF(Transactions!$F:$F,TEXT(Dashboard!F$3,"mmm-yyyy")&amp;Dashboard!$B513,Transactions!$D:$D))</f>
        <v/>
      </c>
      <c r="G513" s="32" t="str">
        <f>IF($B513="","",SUMIF(Transactions!$F:$F,TEXT(Dashboard!G$3,"mmm-yyyy")&amp;Dashboard!$B513,Transactions!$D:$D))</f>
        <v/>
      </c>
      <c r="H513" s="32" t="str">
        <f>IF($B513="","",SUMIF(Transactions!$F:$F,TEXT(Dashboard!H$3,"mmm-yyyy")&amp;Dashboard!$B513,Transactions!$D:$D))</f>
        <v/>
      </c>
      <c r="I513" s="32" t="str">
        <f>IF($B513="","",SUMIF(Transactions!$F:$F,TEXT(Dashboard!I$3,"mmm-yyyy")&amp;Dashboard!$B513,Transactions!$D:$D))</f>
        <v/>
      </c>
      <c r="J513" s="32" t="str">
        <f>IF($B513="","",SUMIF(Transactions!$F:$F,TEXT(Dashboard!J$3,"mmm-yyyy")&amp;Dashboard!$B513,Transactions!$D:$D))</f>
        <v/>
      </c>
      <c r="K513" s="32" t="str">
        <f>IF($B513="","",SUMIF(Transactions!$F:$F,TEXT(Dashboard!K$3,"mmm-yyyy")&amp;Dashboard!$B513,Transactions!$D:$D))</f>
        <v/>
      </c>
      <c r="L513" s="32" t="str">
        <f>IF($B513="","",SUMIF(Transactions!$F:$F,TEXT(Dashboard!L$3,"mmm-yyyy")&amp;Dashboard!$B513,Transactions!$D:$D))</f>
        <v/>
      </c>
      <c r="M513" s="32" t="str">
        <f>IF($B513="","",SUMIF(Transactions!$F:$F,TEXT(Dashboard!M$3,"mmm-yyyy")&amp;Dashboard!$B513,Transactions!$D:$D))</f>
        <v/>
      </c>
      <c r="N513" s="32" t="str">
        <f>IF($B513="","",SUMIF(Transactions!$F:$F,TEXT(Dashboard!N$3,"mmm-yyyy")&amp;Dashboard!$B513,Transactions!$D:$D))</f>
        <v/>
      </c>
      <c r="O513" s="32" t="str">
        <f>IF($B513="","",SUMIF(Transactions!$F:$F,TEXT(Dashboard!O$3,"mmm-yyyy")&amp;Dashboard!$B513,Transactions!$D:$D))</f>
        <v/>
      </c>
      <c r="P513" s="32" t="str">
        <f t="shared" si="15"/>
        <v/>
      </c>
    </row>
    <row r="514" spans="1:16">
      <c r="A514" s="30" t="str">
        <f t="shared" si="16"/>
        <v/>
      </c>
      <c r="B514" s="31"/>
      <c r="C514" s="32" t="str">
        <f>IF($B514="","",SUMIF(Transactions!$F:$F,TEXT(Dashboard!C$3,"mmm-yyyy")&amp;Dashboard!$B514,Transactions!$D:$D))</f>
        <v/>
      </c>
      <c r="D514" s="32" t="str">
        <f>IF($B514="","",SUMIF(Transactions!$F:$F,TEXT(Dashboard!D$3,"mmm-yyyy")&amp;Dashboard!$B514,Transactions!$D:$D))</f>
        <v/>
      </c>
      <c r="E514" s="32" t="str">
        <f>IF($B514="","",SUMIF(Transactions!$F:$F,TEXT(Dashboard!E$3,"mmm-yyyy")&amp;Dashboard!$B514,Transactions!$D:$D))</f>
        <v/>
      </c>
      <c r="F514" s="32" t="str">
        <f>IF($B514="","",SUMIF(Transactions!$F:$F,TEXT(Dashboard!F$3,"mmm-yyyy")&amp;Dashboard!$B514,Transactions!$D:$D))</f>
        <v/>
      </c>
      <c r="G514" s="32" t="str">
        <f>IF($B514="","",SUMIF(Transactions!$F:$F,TEXT(Dashboard!G$3,"mmm-yyyy")&amp;Dashboard!$B514,Transactions!$D:$D))</f>
        <v/>
      </c>
      <c r="H514" s="32" t="str">
        <f>IF($B514="","",SUMIF(Transactions!$F:$F,TEXT(Dashboard!H$3,"mmm-yyyy")&amp;Dashboard!$B514,Transactions!$D:$D))</f>
        <v/>
      </c>
      <c r="I514" s="32" t="str">
        <f>IF($B514="","",SUMIF(Transactions!$F:$F,TEXT(Dashboard!I$3,"mmm-yyyy")&amp;Dashboard!$B514,Transactions!$D:$D))</f>
        <v/>
      </c>
      <c r="J514" s="32" t="str">
        <f>IF($B514="","",SUMIF(Transactions!$F:$F,TEXT(Dashboard!J$3,"mmm-yyyy")&amp;Dashboard!$B514,Transactions!$D:$D))</f>
        <v/>
      </c>
      <c r="K514" s="32" t="str">
        <f>IF($B514="","",SUMIF(Transactions!$F:$F,TEXT(Dashboard!K$3,"mmm-yyyy")&amp;Dashboard!$B514,Transactions!$D:$D))</f>
        <v/>
      </c>
      <c r="L514" s="32" t="str">
        <f>IF($B514="","",SUMIF(Transactions!$F:$F,TEXT(Dashboard!L$3,"mmm-yyyy")&amp;Dashboard!$B514,Transactions!$D:$D))</f>
        <v/>
      </c>
      <c r="M514" s="32" t="str">
        <f>IF($B514="","",SUMIF(Transactions!$F:$F,TEXT(Dashboard!M$3,"mmm-yyyy")&amp;Dashboard!$B514,Transactions!$D:$D))</f>
        <v/>
      </c>
      <c r="N514" s="32" t="str">
        <f>IF($B514="","",SUMIF(Transactions!$F:$F,TEXT(Dashboard!N$3,"mmm-yyyy")&amp;Dashboard!$B514,Transactions!$D:$D))</f>
        <v/>
      </c>
      <c r="O514" s="32" t="str">
        <f>IF($B514="","",SUMIF(Transactions!$F:$F,TEXT(Dashboard!O$3,"mmm-yyyy")&amp;Dashboard!$B514,Transactions!$D:$D))</f>
        <v/>
      </c>
      <c r="P514" s="32" t="str">
        <f t="shared" si="15"/>
        <v/>
      </c>
    </row>
    <row r="515" spans="1:16">
      <c r="A515" s="30" t="str">
        <f t="shared" si="16"/>
        <v/>
      </c>
      <c r="B515" s="31"/>
      <c r="C515" s="32" t="str">
        <f>IF($B515="","",SUMIF(Transactions!$F:$F,TEXT(Dashboard!C$3,"mmm-yyyy")&amp;Dashboard!$B515,Transactions!$D:$D))</f>
        <v/>
      </c>
      <c r="D515" s="32" t="str">
        <f>IF($B515="","",SUMIF(Transactions!$F:$F,TEXT(Dashboard!D$3,"mmm-yyyy")&amp;Dashboard!$B515,Transactions!$D:$D))</f>
        <v/>
      </c>
      <c r="E515" s="32" t="str">
        <f>IF($B515="","",SUMIF(Transactions!$F:$F,TEXT(Dashboard!E$3,"mmm-yyyy")&amp;Dashboard!$B515,Transactions!$D:$D))</f>
        <v/>
      </c>
      <c r="F515" s="32" t="str">
        <f>IF($B515="","",SUMIF(Transactions!$F:$F,TEXT(Dashboard!F$3,"mmm-yyyy")&amp;Dashboard!$B515,Transactions!$D:$D))</f>
        <v/>
      </c>
      <c r="G515" s="32" t="str">
        <f>IF($B515="","",SUMIF(Transactions!$F:$F,TEXT(Dashboard!G$3,"mmm-yyyy")&amp;Dashboard!$B515,Transactions!$D:$D))</f>
        <v/>
      </c>
      <c r="H515" s="32" t="str">
        <f>IF($B515="","",SUMIF(Transactions!$F:$F,TEXT(Dashboard!H$3,"mmm-yyyy")&amp;Dashboard!$B515,Transactions!$D:$D))</f>
        <v/>
      </c>
      <c r="I515" s="32" t="str">
        <f>IF($B515="","",SUMIF(Transactions!$F:$F,TEXT(Dashboard!I$3,"mmm-yyyy")&amp;Dashboard!$B515,Transactions!$D:$D))</f>
        <v/>
      </c>
      <c r="J515" s="32" t="str">
        <f>IF($B515="","",SUMIF(Transactions!$F:$F,TEXT(Dashboard!J$3,"mmm-yyyy")&amp;Dashboard!$B515,Transactions!$D:$D))</f>
        <v/>
      </c>
      <c r="K515" s="32" t="str">
        <f>IF($B515="","",SUMIF(Transactions!$F:$F,TEXT(Dashboard!K$3,"mmm-yyyy")&amp;Dashboard!$B515,Transactions!$D:$D))</f>
        <v/>
      </c>
      <c r="L515" s="32" t="str">
        <f>IF($B515="","",SUMIF(Transactions!$F:$F,TEXT(Dashboard!L$3,"mmm-yyyy")&amp;Dashboard!$B515,Transactions!$D:$D))</f>
        <v/>
      </c>
      <c r="M515" s="32" t="str">
        <f>IF($B515="","",SUMIF(Transactions!$F:$F,TEXT(Dashboard!M$3,"mmm-yyyy")&amp;Dashboard!$B515,Transactions!$D:$D))</f>
        <v/>
      </c>
      <c r="N515" s="32" t="str">
        <f>IF($B515="","",SUMIF(Transactions!$F:$F,TEXT(Dashboard!N$3,"mmm-yyyy")&amp;Dashboard!$B515,Transactions!$D:$D))</f>
        <v/>
      </c>
      <c r="O515" s="32" t="str">
        <f>IF($B515="","",SUMIF(Transactions!$F:$F,TEXT(Dashboard!O$3,"mmm-yyyy")&amp;Dashboard!$B515,Transactions!$D:$D))</f>
        <v/>
      </c>
      <c r="P515" s="32" t="str">
        <f t="shared" si="15"/>
        <v/>
      </c>
    </row>
    <row r="516" spans="1:16">
      <c r="A516" s="30" t="str">
        <f t="shared" si="16"/>
        <v/>
      </c>
      <c r="B516" s="31"/>
      <c r="C516" s="32" t="str">
        <f>IF($B516="","",SUMIF(Transactions!$F:$F,TEXT(Dashboard!C$3,"mmm-yyyy")&amp;Dashboard!$B516,Transactions!$D:$D))</f>
        <v/>
      </c>
      <c r="D516" s="32" t="str">
        <f>IF($B516="","",SUMIF(Transactions!$F:$F,TEXT(Dashboard!D$3,"mmm-yyyy")&amp;Dashboard!$B516,Transactions!$D:$D))</f>
        <v/>
      </c>
      <c r="E516" s="32" t="str">
        <f>IF($B516="","",SUMIF(Transactions!$F:$F,TEXT(Dashboard!E$3,"mmm-yyyy")&amp;Dashboard!$B516,Transactions!$D:$D))</f>
        <v/>
      </c>
      <c r="F516" s="32" t="str">
        <f>IF($B516="","",SUMIF(Transactions!$F:$F,TEXT(Dashboard!F$3,"mmm-yyyy")&amp;Dashboard!$B516,Transactions!$D:$D))</f>
        <v/>
      </c>
      <c r="G516" s="32" t="str">
        <f>IF($B516="","",SUMIF(Transactions!$F:$F,TEXT(Dashboard!G$3,"mmm-yyyy")&amp;Dashboard!$B516,Transactions!$D:$D))</f>
        <v/>
      </c>
      <c r="H516" s="32" t="str">
        <f>IF($B516="","",SUMIF(Transactions!$F:$F,TEXT(Dashboard!H$3,"mmm-yyyy")&amp;Dashboard!$B516,Transactions!$D:$D))</f>
        <v/>
      </c>
      <c r="I516" s="32" t="str">
        <f>IF($B516="","",SUMIF(Transactions!$F:$F,TEXT(Dashboard!I$3,"mmm-yyyy")&amp;Dashboard!$B516,Transactions!$D:$D))</f>
        <v/>
      </c>
      <c r="J516" s="32" t="str">
        <f>IF($B516="","",SUMIF(Transactions!$F:$F,TEXT(Dashboard!J$3,"mmm-yyyy")&amp;Dashboard!$B516,Transactions!$D:$D))</f>
        <v/>
      </c>
      <c r="K516" s="32" t="str">
        <f>IF($B516="","",SUMIF(Transactions!$F:$F,TEXT(Dashboard!K$3,"mmm-yyyy")&amp;Dashboard!$B516,Transactions!$D:$D))</f>
        <v/>
      </c>
      <c r="L516" s="32" t="str">
        <f>IF($B516="","",SUMIF(Transactions!$F:$F,TEXT(Dashboard!L$3,"mmm-yyyy")&amp;Dashboard!$B516,Transactions!$D:$D))</f>
        <v/>
      </c>
      <c r="M516" s="32" t="str">
        <f>IF($B516="","",SUMIF(Transactions!$F:$F,TEXT(Dashboard!M$3,"mmm-yyyy")&amp;Dashboard!$B516,Transactions!$D:$D))</f>
        <v/>
      </c>
      <c r="N516" s="32" t="str">
        <f>IF($B516="","",SUMIF(Transactions!$F:$F,TEXT(Dashboard!N$3,"mmm-yyyy")&amp;Dashboard!$B516,Transactions!$D:$D))</f>
        <v/>
      </c>
      <c r="O516" s="32" t="str">
        <f>IF($B516="","",SUMIF(Transactions!$F:$F,TEXT(Dashboard!O$3,"mmm-yyyy")&amp;Dashboard!$B516,Transactions!$D:$D))</f>
        <v/>
      </c>
      <c r="P516" s="32" t="str">
        <f t="shared" si="15"/>
        <v/>
      </c>
    </row>
    <row r="517" spans="1:16">
      <c r="A517" s="30" t="str">
        <f t="shared" si="16"/>
        <v/>
      </c>
      <c r="B517" s="31"/>
      <c r="C517" s="32" t="str">
        <f>IF($B517="","",SUMIF(Transactions!$F:$F,TEXT(Dashboard!C$3,"mmm-yyyy")&amp;Dashboard!$B517,Transactions!$D:$D))</f>
        <v/>
      </c>
      <c r="D517" s="32" t="str">
        <f>IF($B517="","",SUMIF(Transactions!$F:$F,TEXT(Dashboard!D$3,"mmm-yyyy")&amp;Dashboard!$B517,Transactions!$D:$D))</f>
        <v/>
      </c>
      <c r="E517" s="32" t="str">
        <f>IF($B517="","",SUMIF(Transactions!$F:$F,TEXT(Dashboard!E$3,"mmm-yyyy")&amp;Dashboard!$B517,Transactions!$D:$D))</f>
        <v/>
      </c>
      <c r="F517" s="32" t="str">
        <f>IF($B517="","",SUMIF(Transactions!$F:$F,TEXT(Dashboard!F$3,"mmm-yyyy")&amp;Dashboard!$B517,Transactions!$D:$D))</f>
        <v/>
      </c>
      <c r="G517" s="32" t="str">
        <f>IF($B517="","",SUMIF(Transactions!$F:$F,TEXT(Dashboard!G$3,"mmm-yyyy")&amp;Dashboard!$B517,Transactions!$D:$D))</f>
        <v/>
      </c>
      <c r="H517" s="32" t="str">
        <f>IF($B517="","",SUMIF(Transactions!$F:$F,TEXT(Dashboard!H$3,"mmm-yyyy")&amp;Dashboard!$B517,Transactions!$D:$D))</f>
        <v/>
      </c>
      <c r="I517" s="32" t="str">
        <f>IF($B517="","",SUMIF(Transactions!$F:$F,TEXT(Dashboard!I$3,"mmm-yyyy")&amp;Dashboard!$B517,Transactions!$D:$D))</f>
        <v/>
      </c>
      <c r="J517" s="32" t="str">
        <f>IF($B517="","",SUMIF(Transactions!$F:$F,TEXT(Dashboard!J$3,"mmm-yyyy")&amp;Dashboard!$B517,Transactions!$D:$D))</f>
        <v/>
      </c>
      <c r="K517" s="32" t="str">
        <f>IF($B517="","",SUMIF(Transactions!$F:$F,TEXT(Dashboard!K$3,"mmm-yyyy")&amp;Dashboard!$B517,Transactions!$D:$D))</f>
        <v/>
      </c>
      <c r="L517" s="32" t="str">
        <f>IF($B517="","",SUMIF(Transactions!$F:$F,TEXT(Dashboard!L$3,"mmm-yyyy")&amp;Dashboard!$B517,Transactions!$D:$D))</f>
        <v/>
      </c>
      <c r="M517" s="32" t="str">
        <f>IF($B517="","",SUMIF(Transactions!$F:$F,TEXT(Dashboard!M$3,"mmm-yyyy")&amp;Dashboard!$B517,Transactions!$D:$D))</f>
        <v/>
      </c>
      <c r="N517" s="32" t="str">
        <f>IF($B517="","",SUMIF(Transactions!$F:$F,TEXT(Dashboard!N$3,"mmm-yyyy")&amp;Dashboard!$B517,Transactions!$D:$D))</f>
        <v/>
      </c>
      <c r="O517" s="32" t="str">
        <f>IF($B517="","",SUMIF(Transactions!$F:$F,TEXT(Dashboard!O$3,"mmm-yyyy")&amp;Dashboard!$B517,Transactions!$D:$D))</f>
        <v/>
      </c>
      <c r="P517" s="32" t="str">
        <f t="shared" ref="P517:P580" si="17">IF(B517="","",SUM(C517:O517))</f>
        <v/>
      </c>
    </row>
    <row r="518" spans="1:16">
      <c r="A518" s="30" t="str">
        <f t="shared" ref="A518:A581" si="18">IF(B518="","",A517+1)</f>
        <v/>
      </c>
      <c r="B518" s="31"/>
      <c r="C518" s="32" t="str">
        <f>IF($B518="","",SUMIF(Transactions!$F:$F,TEXT(Dashboard!C$3,"mmm-yyyy")&amp;Dashboard!$B518,Transactions!$D:$D))</f>
        <v/>
      </c>
      <c r="D518" s="32" t="str">
        <f>IF($B518="","",SUMIF(Transactions!$F:$F,TEXT(Dashboard!D$3,"mmm-yyyy")&amp;Dashboard!$B518,Transactions!$D:$D))</f>
        <v/>
      </c>
      <c r="E518" s="32" t="str">
        <f>IF($B518="","",SUMIF(Transactions!$F:$F,TEXT(Dashboard!E$3,"mmm-yyyy")&amp;Dashboard!$B518,Transactions!$D:$D))</f>
        <v/>
      </c>
      <c r="F518" s="32" t="str">
        <f>IF($B518="","",SUMIF(Transactions!$F:$F,TEXT(Dashboard!F$3,"mmm-yyyy")&amp;Dashboard!$B518,Transactions!$D:$D))</f>
        <v/>
      </c>
      <c r="G518" s="32" t="str">
        <f>IF($B518="","",SUMIF(Transactions!$F:$F,TEXT(Dashboard!G$3,"mmm-yyyy")&amp;Dashboard!$B518,Transactions!$D:$D))</f>
        <v/>
      </c>
      <c r="H518" s="32" t="str">
        <f>IF($B518="","",SUMIF(Transactions!$F:$F,TEXT(Dashboard!H$3,"mmm-yyyy")&amp;Dashboard!$B518,Transactions!$D:$D))</f>
        <v/>
      </c>
      <c r="I518" s="32" t="str">
        <f>IF($B518="","",SUMIF(Transactions!$F:$F,TEXT(Dashboard!I$3,"mmm-yyyy")&amp;Dashboard!$B518,Transactions!$D:$D))</f>
        <v/>
      </c>
      <c r="J518" s="32" t="str">
        <f>IF($B518="","",SUMIF(Transactions!$F:$F,TEXT(Dashboard!J$3,"mmm-yyyy")&amp;Dashboard!$B518,Transactions!$D:$D))</f>
        <v/>
      </c>
      <c r="K518" s="32" t="str">
        <f>IF($B518="","",SUMIF(Transactions!$F:$F,TEXT(Dashboard!K$3,"mmm-yyyy")&amp;Dashboard!$B518,Transactions!$D:$D))</f>
        <v/>
      </c>
      <c r="L518" s="32" t="str">
        <f>IF($B518="","",SUMIF(Transactions!$F:$F,TEXT(Dashboard!L$3,"mmm-yyyy")&amp;Dashboard!$B518,Transactions!$D:$D))</f>
        <v/>
      </c>
      <c r="M518" s="32" t="str">
        <f>IF($B518="","",SUMIF(Transactions!$F:$F,TEXT(Dashboard!M$3,"mmm-yyyy")&amp;Dashboard!$B518,Transactions!$D:$D))</f>
        <v/>
      </c>
      <c r="N518" s="32" t="str">
        <f>IF($B518="","",SUMIF(Transactions!$F:$F,TEXT(Dashboard!N$3,"mmm-yyyy")&amp;Dashboard!$B518,Transactions!$D:$D))</f>
        <v/>
      </c>
      <c r="O518" s="32" t="str">
        <f>IF($B518="","",SUMIF(Transactions!$F:$F,TEXT(Dashboard!O$3,"mmm-yyyy")&amp;Dashboard!$B518,Transactions!$D:$D))</f>
        <v/>
      </c>
      <c r="P518" s="32" t="str">
        <f t="shared" si="17"/>
        <v/>
      </c>
    </row>
    <row r="519" spans="1:16">
      <c r="A519" s="30" t="str">
        <f t="shared" si="18"/>
        <v/>
      </c>
      <c r="B519" s="31"/>
      <c r="C519" s="32" t="str">
        <f>IF($B519="","",SUMIF(Transactions!$F:$F,TEXT(Dashboard!C$3,"mmm-yyyy")&amp;Dashboard!$B519,Transactions!$D:$D))</f>
        <v/>
      </c>
      <c r="D519" s="32" t="str">
        <f>IF($B519="","",SUMIF(Transactions!$F:$F,TEXT(Dashboard!D$3,"mmm-yyyy")&amp;Dashboard!$B519,Transactions!$D:$D))</f>
        <v/>
      </c>
      <c r="E519" s="32" t="str">
        <f>IF($B519="","",SUMIF(Transactions!$F:$F,TEXT(Dashboard!E$3,"mmm-yyyy")&amp;Dashboard!$B519,Transactions!$D:$D))</f>
        <v/>
      </c>
      <c r="F519" s="32" t="str">
        <f>IF($B519="","",SUMIF(Transactions!$F:$F,TEXT(Dashboard!F$3,"mmm-yyyy")&amp;Dashboard!$B519,Transactions!$D:$D))</f>
        <v/>
      </c>
      <c r="G519" s="32" t="str">
        <f>IF($B519="","",SUMIF(Transactions!$F:$F,TEXT(Dashboard!G$3,"mmm-yyyy")&amp;Dashboard!$B519,Transactions!$D:$D))</f>
        <v/>
      </c>
      <c r="H519" s="32" t="str">
        <f>IF($B519="","",SUMIF(Transactions!$F:$F,TEXT(Dashboard!H$3,"mmm-yyyy")&amp;Dashboard!$B519,Transactions!$D:$D))</f>
        <v/>
      </c>
      <c r="I519" s="32" t="str">
        <f>IF($B519="","",SUMIF(Transactions!$F:$F,TEXT(Dashboard!I$3,"mmm-yyyy")&amp;Dashboard!$B519,Transactions!$D:$D))</f>
        <v/>
      </c>
      <c r="J519" s="32" t="str">
        <f>IF($B519="","",SUMIF(Transactions!$F:$F,TEXT(Dashboard!J$3,"mmm-yyyy")&amp;Dashboard!$B519,Transactions!$D:$D))</f>
        <v/>
      </c>
      <c r="K519" s="32" t="str">
        <f>IF($B519="","",SUMIF(Transactions!$F:$F,TEXT(Dashboard!K$3,"mmm-yyyy")&amp;Dashboard!$B519,Transactions!$D:$D))</f>
        <v/>
      </c>
      <c r="L519" s="32" t="str">
        <f>IF($B519="","",SUMIF(Transactions!$F:$F,TEXT(Dashboard!L$3,"mmm-yyyy")&amp;Dashboard!$B519,Transactions!$D:$D))</f>
        <v/>
      </c>
      <c r="M519" s="32" t="str">
        <f>IF($B519="","",SUMIF(Transactions!$F:$F,TEXT(Dashboard!M$3,"mmm-yyyy")&amp;Dashboard!$B519,Transactions!$D:$D))</f>
        <v/>
      </c>
      <c r="N519" s="32" t="str">
        <f>IF($B519="","",SUMIF(Transactions!$F:$F,TEXT(Dashboard!N$3,"mmm-yyyy")&amp;Dashboard!$B519,Transactions!$D:$D))</f>
        <v/>
      </c>
      <c r="O519" s="32" t="str">
        <f>IF($B519="","",SUMIF(Transactions!$F:$F,TEXT(Dashboard!O$3,"mmm-yyyy")&amp;Dashboard!$B519,Transactions!$D:$D))</f>
        <v/>
      </c>
      <c r="P519" s="32" t="str">
        <f t="shared" si="17"/>
        <v/>
      </c>
    </row>
    <row r="520" spans="1:16">
      <c r="A520" s="30" t="str">
        <f t="shared" si="18"/>
        <v/>
      </c>
      <c r="B520" s="31"/>
      <c r="C520" s="32" t="str">
        <f>IF($B520="","",SUMIF(Transactions!$F:$F,TEXT(Dashboard!C$3,"mmm-yyyy")&amp;Dashboard!$B520,Transactions!$D:$D))</f>
        <v/>
      </c>
      <c r="D520" s="32" t="str">
        <f>IF($B520="","",SUMIF(Transactions!$F:$F,TEXT(Dashboard!D$3,"mmm-yyyy")&amp;Dashboard!$B520,Transactions!$D:$D))</f>
        <v/>
      </c>
      <c r="E520" s="32" t="str">
        <f>IF($B520="","",SUMIF(Transactions!$F:$F,TEXT(Dashboard!E$3,"mmm-yyyy")&amp;Dashboard!$B520,Transactions!$D:$D))</f>
        <v/>
      </c>
      <c r="F520" s="32" t="str">
        <f>IF($B520="","",SUMIF(Transactions!$F:$F,TEXT(Dashboard!F$3,"mmm-yyyy")&amp;Dashboard!$B520,Transactions!$D:$D))</f>
        <v/>
      </c>
      <c r="G520" s="32" t="str">
        <f>IF($B520="","",SUMIF(Transactions!$F:$F,TEXT(Dashboard!G$3,"mmm-yyyy")&amp;Dashboard!$B520,Transactions!$D:$D))</f>
        <v/>
      </c>
      <c r="H520" s="32" t="str">
        <f>IF($B520="","",SUMIF(Transactions!$F:$F,TEXT(Dashboard!H$3,"mmm-yyyy")&amp;Dashboard!$B520,Transactions!$D:$D))</f>
        <v/>
      </c>
      <c r="I520" s="32" t="str">
        <f>IF($B520="","",SUMIF(Transactions!$F:$F,TEXT(Dashboard!I$3,"mmm-yyyy")&amp;Dashboard!$B520,Transactions!$D:$D))</f>
        <v/>
      </c>
      <c r="J520" s="32" t="str">
        <f>IF($B520="","",SUMIF(Transactions!$F:$F,TEXT(Dashboard!J$3,"mmm-yyyy")&amp;Dashboard!$B520,Transactions!$D:$D))</f>
        <v/>
      </c>
      <c r="K520" s="32" t="str">
        <f>IF($B520="","",SUMIF(Transactions!$F:$F,TEXT(Dashboard!K$3,"mmm-yyyy")&amp;Dashboard!$B520,Transactions!$D:$D))</f>
        <v/>
      </c>
      <c r="L520" s="32" t="str">
        <f>IF($B520="","",SUMIF(Transactions!$F:$F,TEXT(Dashboard!L$3,"mmm-yyyy")&amp;Dashboard!$B520,Transactions!$D:$D))</f>
        <v/>
      </c>
      <c r="M520" s="32" t="str">
        <f>IF($B520="","",SUMIF(Transactions!$F:$F,TEXT(Dashboard!M$3,"mmm-yyyy")&amp;Dashboard!$B520,Transactions!$D:$D))</f>
        <v/>
      </c>
      <c r="N520" s="32" t="str">
        <f>IF($B520="","",SUMIF(Transactions!$F:$F,TEXT(Dashboard!N$3,"mmm-yyyy")&amp;Dashboard!$B520,Transactions!$D:$D))</f>
        <v/>
      </c>
      <c r="O520" s="32" t="str">
        <f>IF($B520="","",SUMIF(Transactions!$F:$F,TEXT(Dashboard!O$3,"mmm-yyyy")&amp;Dashboard!$B520,Transactions!$D:$D))</f>
        <v/>
      </c>
      <c r="P520" s="32" t="str">
        <f t="shared" si="17"/>
        <v/>
      </c>
    </row>
    <row r="521" spans="1:16">
      <c r="A521" s="30" t="str">
        <f t="shared" si="18"/>
        <v/>
      </c>
      <c r="B521" s="31"/>
      <c r="C521" s="32" t="str">
        <f>IF($B521="","",SUMIF(Transactions!$F:$F,TEXT(Dashboard!C$3,"mmm-yyyy")&amp;Dashboard!$B521,Transactions!$D:$D))</f>
        <v/>
      </c>
      <c r="D521" s="32" t="str">
        <f>IF($B521="","",SUMIF(Transactions!$F:$F,TEXT(Dashboard!D$3,"mmm-yyyy")&amp;Dashboard!$B521,Transactions!$D:$D))</f>
        <v/>
      </c>
      <c r="E521" s="32" t="str">
        <f>IF($B521="","",SUMIF(Transactions!$F:$F,TEXT(Dashboard!E$3,"mmm-yyyy")&amp;Dashboard!$B521,Transactions!$D:$D))</f>
        <v/>
      </c>
      <c r="F521" s="32" t="str">
        <f>IF($B521="","",SUMIF(Transactions!$F:$F,TEXT(Dashboard!F$3,"mmm-yyyy")&amp;Dashboard!$B521,Transactions!$D:$D))</f>
        <v/>
      </c>
      <c r="G521" s="32" t="str">
        <f>IF($B521="","",SUMIF(Transactions!$F:$F,TEXT(Dashboard!G$3,"mmm-yyyy")&amp;Dashboard!$B521,Transactions!$D:$D))</f>
        <v/>
      </c>
      <c r="H521" s="32" t="str">
        <f>IF($B521="","",SUMIF(Transactions!$F:$F,TEXT(Dashboard!H$3,"mmm-yyyy")&amp;Dashboard!$B521,Transactions!$D:$D))</f>
        <v/>
      </c>
      <c r="I521" s="32" t="str">
        <f>IF($B521="","",SUMIF(Transactions!$F:$F,TEXT(Dashboard!I$3,"mmm-yyyy")&amp;Dashboard!$B521,Transactions!$D:$D))</f>
        <v/>
      </c>
      <c r="J521" s="32" t="str">
        <f>IF($B521="","",SUMIF(Transactions!$F:$F,TEXT(Dashboard!J$3,"mmm-yyyy")&amp;Dashboard!$B521,Transactions!$D:$D))</f>
        <v/>
      </c>
      <c r="K521" s="32" t="str">
        <f>IF($B521="","",SUMIF(Transactions!$F:$F,TEXT(Dashboard!K$3,"mmm-yyyy")&amp;Dashboard!$B521,Transactions!$D:$D))</f>
        <v/>
      </c>
      <c r="L521" s="32" t="str">
        <f>IF($B521="","",SUMIF(Transactions!$F:$F,TEXT(Dashboard!L$3,"mmm-yyyy")&amp;Dashboard!$B521,Transactions!$D:$D))</f>
        <v/>
      </c>
      <c r="M521" s="32" t="str">
        <f>IF($B521="","",SUMIF(Transactions!$F:$F,TEXT(Dashboard!M$3,"mmm-yyyy")&amp;Dashboard!$B521,Transactions!$D:$D))</f>
        <v/>
      </c>
      <c r="N521" s="32" t="str">
        <f>IF($B521="","",SUMIF(Transactions!$F:$F,TEXT(Dashboard!N$3,"mmm-yyyy")&amp;Dashboard!$B521,Transactions!$D:$D))</f>
        <v/>
      </c>
      <c r="O521" s="32" t="str">
        <f>IF($B521="","",SUMIF(Transactions!$F:$F,TEXT(Dashboard!O$3,"mmm-yyyy")&amp;Dashboard!$B521,Transactions!$D:$D))</f>
        <v/>
      </c>
      <c r="P521" s="32" t="str">
        <f t="shared" si="17"/>
        <v/>
      </c>
    </row>
    <row r="522" spans="1:16">
      <c r="A522" s="30" t="str">
        <f t="shared" si="18"/>
        <v/>
      </c>
      <c r="B522" s="31"/>
      <c r="C522" s="32" t="str">
        <f>IF($B522="","",SUMIF(Transactions!$F:$F,TEXT(Dashboard!C$3,"mmm-yyyy")&amp;Dashboard!$B522,Transactions!$D:$D))</f>
        <v/>
      </c>
      <c r="D522" s="32" t="str">
        <f>IF($B522="","",SUMIF(Transactions!$F:$F,TEXT(Dashboard!D$3,"mmm-yyyy")&amp;Dashboard!$B522,Transactions!$D:$D))</f>
        <v/>
      </c>
      <c r="E522" s="32" t="str">
        <f>IF($B522="","",SUMIF(Transactions!$F:$F,TEXT(Dashboard!E$3,"mmm-yyyy")&amp;Dashboard!$B522,Transactions!$D:$D))</f>
        <v/>
      </c>
      <c r="F522" s="32" t="str">
        <f>IF($B522="","",SUMIF(Transactions!$F:$F,TEXT(Dashboard!F$3,"mmm-yyyy")&amp;Dashboard!$B522,Transactions!$D:$D))</f>
        <v/>
      </c>
      <c r="G522" s="32" t="str">
        <f>IF($B522="","",SUMIF(Transactions!$F:$F,TEXT(Dashboard!G$3,"mmm-yyyy")&amp;Dashboard!$B522,Transactions!$D:$D))</f>
        <v/>
      </c>
      <c r="H522" s="32" t="str">
        <f>IF($B522="","",SUMIF(Transactions!$F:$F,TEXT(Dashboard!H$3,"mmm-yyyy")&amp;Dashboard!$B522,Transactions!$D:$D))</f>
        <v/>
      </c>
      <c r="I522" s="32" t="str">
        <f>IF($B522="","",SUMIF(Transactions!$F:$F,TEXT(Dashboard!I$3,"mmm-yyyy")&amp;Dashboard!$B522,Transactions!$D:$D))</f>
        <v/>
      </c>
      <c r="J522" s="32" t="str">
        <f>IF($B522="","",SUMIF(Transactions!$F:$F,TEXT(Dashboard!J$3,"mmm-yyyy")&amp;Dashboard!$B522,Transactions!$D:$D))</f>
        <v/>
      </c>
      <c r="K522" s="32" t="str">
        <f>IF($B522="","",SUMIF(Transactions!$F:$F,TEXT(Dashboard!K$3,"mmm-yyyy")&amp;Dashboard!$B522,Transactions!$D:$D))</f>
        <v/>
      </c>
      <c r="L522" s="32" t="str">
        <f>IF($B522="","",SUMIF(Transactions!$F:$F,TEXT(Dashboard!L$3,"mmm-yyyy")&amp;Dashboard!$B522,Transactions!$D:$D))</f>
        <v/>
      </c>
      <c r="M522" s="32" t="str">
        <f>IF($B522="","",SUMIF(Transactions!$F:$F,TEXT(Dashboard!M$3,"mmm-yyyy")&amp;Dashboard!$B522,Transactions!$D:$D))</f>
        <v/>
      </c>
      <c r="N522" s="32" t="str">
        <f>IF($B522="","",SUMIF(Transactions!$F:$F,TEXT(Dashboard!N$3,"mmm-yyyy")&amp;Dashboard!$B522,Transactions!$D:$D))</f>
        <v/>
      </c>
      <c r="O522" s="32" t="str">
        <f>IF($B522="","",SUMIF(Transactions!$F:$F,TEXT(Dashboard!O$3,"mmm-yyyy")&amp;Dashboard!$B522,Transactions!$D:$D))</f>
        <v/>
      </c>
      <c r="P522" s="32" t="str">
        <f t="shared" si="17"/>
        <v/>
      </c>
    </row>
    <row r="523" spans="1:16">
      <c r="A523" s="30" t="str">
        <f t="shared" si="18"/>
        <v/>
      </c>
      <c r="B523" s="31"/>
      <c r="C523" s="32" t="str">
        <f>IF($B523="","",SUMIF(Transactions!$F:$F,TEXT(Dashboard!C$3,"mmm-yyyy")&amp;Dashboard!$B523,Transactions!$D:$D))</f>
        <v/>
      </c>
      <c r="D523" s="32" t="str">
        <f>IF($B523="","",SUMIF(Transactions!$F:$F,TEXT(Dashboard!D$3,"mmm-yyyy")&amp;Dashboard!$B523,Transactions!$D:$D))</f>
        <v/>
      </c>
      <c r="E523" s="32" t="str">
        <f>IF($B523="","",SUMIF(Transactions!$F:$F,TEXT(Dashboard!E$3,"mmm-yyyy")&amp;Dashboard!$B523,Transactions!$D:$D))</f>
        <v/>
      </c>
      <c r="F523" s="32" t="str">
        <f>IF($B523="","",SUMIF(Transactions!$F:$F,TEXT(Dashboard!F$3,"mmm-yyyy")&amp;Dashboard!$B523,Transactions!$D:$D))</f>
        <v/>
      </c>
      <c r="G523" s="32" t="str">
        <f>IF($B523="","",SUMIF(Transactions!$F:$F,TEXT(Dashboard!G$3,"mmm-yyyy")&amp;Dashboard!$B523,Transactions!$D:$D))</f>
        <v/>
      </c>
      <c r="H523" s="32" t="str">
        <f>IF($B523="","",SUMIF(Transactions!$F:$F,TEXT(Dashboard!H$3,"mmm-yyyy")&amp;Dashboard!$B523,Transactions!$D:$D))</f>
        <v/>
      </c>
      <c r="I523" s="32" t="str">
        <f>IF($B523="","",SUMIF(Transactions!$F:$F,TEXT(Dashboard!I$3,"mmm-yyyy")&amp;Dashboard!$B523,Transactions!$D:$D))</f>
        <v/>
      </c>
      <c r="J523" s="32" t="str">
        <f>IF($B523="","",SUMIF(Transactions!$F:$F,TEXT(Dashboard!J$3,"mmm-yyyy")&amp;Dashboard!$B523,Transactions!$D:$D))</f>
        <v/>
      </c>
      <c r="K523" s="32" t="str">
        <f>IF($B523="","",SUMIF(Transactions!$F:$F,TEXT(Dashboard!K$3,"mmm-yyyy")&amp;Dashboard!$B523,Transactions!$D:$D))</f>
        <v/>
      </c>
      <c r="L523" s="32" t="str">
        <f>IF($B523="","",SUMIF(Transactions!$F:$F,TEXT(Dashboard!L$3,"mmm-yyyy")&amp;Dashboard!$B523,Transactions!$D:$D))</f>
        <v/>
      </c>
      <c r="M523" s="32" t="str">
        <f>IF($B523="","",SUMIF(Transactions!$F:$F,TEXT(Dashboard!M$3,"mmm-yyyy")&amp;Dashboard!$B523,Transactions!$D:$D))</f>
        <v/>
      </c>
      <c r="N523" s="32" t="str">
        <f>IF($B523="","",SUMIF(Transactions!$F:$F,TEXT(Dashboard!N$3,"mmm-yyyy")&amp;Dashboard!$B523,Transactions!$D:$D))</f>
        <v/>
      </c>
      <c r="O523" s="32" t="str">
        <f>IF($B523="","",SUMIF(Transactions!$F:$F,TEXT(Dashboard!O$3,"mmm-yyyy")&amp;Dashboard!$B523,Transactions!$D:$D))</f>
        <v/>
      </c>
      <c r="P523" s="32" t="str">
        <f t="shared" si="17"/>
        <v/>
      </c>
    </row>
    <row r="524" spans="1:16">
      <c r="A524" s="30" t="str">
        <f t="shared" si="18"/>
        <v/>
      </c>
      <c r="B524" s="31"/>
      <c r="C524" s="32" t="str">
        <f>IF($B524="","",SUMIF(Transactions!$F:$F,TEXT(Dashboard!C$3,"mmm-yyyy")&amp;Dashboard!$B524,Transactions!$D:$D))</f>
        <v/>
      </c>
      <c r="D524" s="32" t="str">
        <f>IF($B524="","",SUMIF(Transactions!$F:$F,TEXT(Dashboard!D$3,"mmm-yyyy")&amp;Dashboard!$B524,Transactions!$D:$D))</f>
        <v/>
      </c>
      <c r="E524" s="32" t="str">
        <f>IF($B524="","",SUMIF(Transactions!$F:$F,TEXT(Dashboard!E$3,"mmm-yyyy")&amp;Dashboard!$B524,Transactions!$D:$D))</f>
        <v/>
      </c>
      <c r="F524" s="32" t="str">
        <f>IF($B524="","",SUMIF(Transactions!$F:$F,TEXT(Dashboard!F$3,"mmm-yyyy")&amp;Dashboard!$B524,Transactions!$D:$D))</f>
        <v/>
      </c>
      <c r="G524" s="32" t="str">
        <f>IF($B524="","",SUMIF(Transactions!$F:$F,TEXT(Dashboard!G$3,"mmm-yyyy")&amp;Dashboard!$B524,Transactions!$D:$D))</f>
        <v/>
      </c>
      <c r="H524" s="32" t="str">
        <f>IF($B524="","",SUMIF(Transactions!$F:$F,TEXT(Dashboard!H$3,"mmm-yyyy")&amp;Dashboard!$B524,Transactions!$D:$D))</f>
        <v/>
      </c>
      <c r="I524" s="32" t="str">
        <f>IF($B524="","",SUMIF(Transactions!$F:$F,TEXT(Dashboard!I$3,"mmm-yyyy")&amp;Dashboard!$B524,Transactions!$D:$D))</f>
        <v/>
      </c>
      <c r="J524" s="32" t="str">
        <f>IF($B524="","",SUMIF(Transactions!$F:$F,TEXT(Dashboard!J$3,"mmm-yyyy")&amp;Dashboard!$B524,Transactions!$D:$D))</f>
        <v/>
      </c>
      <c r="K524" s="32" t="str">
        <f>IF($B524="","",SUMIF(Transactions!$F:$F,TEXT(Dashboard!K$3,"mmm-yyyy")&amp;Dashboard!$B524,Transactions!$D:$D))</f>
        <v/>
      </c>
      <c r="L524" s="32" t="str">
        <f>IF($B524="","",SUMIF(Transactions!$F:$F,TEXT(Dashboard!L$3,"mmm-yyyy")&amp;Dashboard!$B524,Transactions!$D:$D))</f>
        <v/>
      </c>
      <c r="M524" s="32" t="str">
        <f>IF($B524="","",SUMIF(Transactions!$F:$F,TEXT(Dashboard!M$3,"mmm-yyyy")&amp;Dashboard!$B524,Transactions!$D:$D))</f>
        <v/>
      </c>
      <c r="N524" s="32" t="str">
        <f>IF($B524="","",SUMIF(Transactions!$F:$F,TEXT(Dashboard!N$3,"mmm-yyyy")&amp;Dashboard!$B524,Transactions!$D:$D))</f>
        <v/>
      </c>
      <c r="O524" s="32" t="str">
        <f>IF($B524="","",SUMIF(Transactions!$F:$F,TEXT(Dashboard!O$3,"mmm-yyyy")&amp;Dashboard!$B524,Transactions!$D:$D))</f>
        <v/>
      </c>
      <c r="P524" s="32" t="str">
        <f t="shared" si="17"/>
        <v/>
      </c>
    </row>
    <row r="525" spans="1:16">
      <c r="A525" s="30" t="str">
        <f t="shared" si="18"/>
        <v/>
      </c>
      <c r="B525" s="31"/>
      <c r="C525" s="32" t="str">
        <f>IF($B525="","",SUMIF(Transactions!$F:$F,TEXT(Dashboard!C$3,"mmm-yyyy")&amp;Dashboard!$B525,Transactions!$D:$D))</f>
        <v/>
      </c>
      <c r="D525" s="32" t="str">
        <f>IF($B525="","",SUMIF(Transactions!$F:$F,TEXT(Dashboard!D$3,"mmm-yyyy")&amp;Dashboard!$B525,Transactions!$D:$D))</f>
        <v/>
      </c>
      <c r="E525" s="32" t="str">
        <f>IF($B525="","",SUMIF(Transactions!$F:$F,TEXT(Dashboard!E$3,"mmm-yyyy")&amp;Dashboard!$B525,Transactions!$D:$D))</f>
        <v/>
      </c>
      <c r="F525" s="32" t="str">
        <f>IF($B525="","",SUMIF(Transactions!$F:$F,TEXT(Dashboard!F$3,"mmm-yyyy")&amp;Dashboard!$B525,Transactions!$D:$D))</f>
        <v/>
      </c>
      <c r="G525" s="32" t="str">
        <f>IF($B525="","",SUMIF(Transactions!$F:$F,TEXT(Dashboard!G$3,"mmm-yyyy")&amp;Dashboard!$B525,Transactions!$D:$D))</f>
        <v/>
      </c>
      <c r="H525" s="32" t="str">
        <f>IF($B525="","",SUMIF(Transactions!$F:$F,TEXT(Dashboard!H$3,"mmm-yyyy")&amp;Dashboard!$B525,Transactions!$D:$D))</f>
        <v/>
      </c>
      <c r="I525" s="32" t="str">
        <f>IF($B525="","",SUMIF(Transactions!$F:$F,TEXT(Dashboard!I$3,"mmm-yyyy")&amp;Dashboard!$B525,Transactions!$D:$D))</f>
        <v/>
      </c>
      <c r="J525" s="32" t="str">
        <f>IF($B525="","",SUMIF(Transactions!$F:$F,TEXT(Dashboard!J$3,"mmm-yyyy")&amp;Dashboard!$B525,Transactions!$D:$D))</f>
        <v/>
      </c>
      <c r="K525" s="32" t="str">
        <f>IF($B525="","",SUMIF(Transactions!$F:$F,TEXT(Dashboard!K$3,"mmm-yyyy")&amp;Dashboard!$B525,Transactions!$D:$D))</f>
        <v/>
      </c>
      <c r="L525" s="32" t="str">
        <f>IF($B525="","",SUMIF(Transactions!$F:$F,TEXT(Dashboard!L$3,"mmm-yyyy")&amp;Dashboard!$B525,Transactions!$D:$D))</f>
        <v/>
      </c>
      <c r="M525" s="32" t="str">
        <f>IF($B525="","",SUMIF(Transactions!$F:$F,TEXT(Dashboard!M$3,"mmm-yyyy")&amp;Dashboard!$B525,Transactions!$D:$D))</f>
        <v/>
      </c>
      <c r="N525" s="32" t="str">
        <f>IF($B525="","",SUMIF(Transactions!$F:$F,TEXT(Dashboard!N$3,"mmm-yyyy")&amp;Dashboard!$B525,Transactions!$D:$D))</f>
        <v/>
      </c>
      <c r="O525" s="32" t="str">
        <f>IF($B525="","",SUMIF(Transactions!$F:$F,TEXT(Dashboard!O$3,"mmm-yyyy")&amp;Dashboard!$B525,Transactions!$D:$D))</f>
        <v/>
      </c>
      <c r="P525" s="32" t="str">
        <f t="shared" si="17"/>
        <v/>
      </c>
    </row>
    <row r="526" spans="1:16">
      <c r="A526" s="30" t="str">
        <f t="shared" si="18"/>
        <v/>
      </c>
      <c r="B526" s="31"/>
      <c r="C526" s="32" t="str">
        <f>IF($B526="","",SUMIF(Transactions!$F:$F,TEXT(Dashboard!C$3,"mmm-yyyy")&amp;Dashboard!$B526,Transactions!$D:$D))</f>
        <v/>
      </c>
      <c r="D526" s="32" t="str">
        <f>IF($B526="","",SUMIF(Transactions!$F:$F,TEXT(Dashboard!D$3,"mmm-yyyy")&amp;Dashboard!$B526,Transactions!$D:$D))</f>
        <v/>
      </c>
      <c r="E526" s="32" t="str">
        <f>IF($B526="","",SUMIF(Transactions!$F:$F,TEXT(Dashboard!E$3,"mmm-yyyy")&amp;Dashboard!$B526,Transactions!$D:$D))</f>
        <v/>
      </c>
      <c r="F526" s="32" t="str">
        <f>IF($B526="","",SUMIF(Transactions!$F:$F,TEXT(Dashboard!F$3,"mmm-yyyy")&amp;Dashboard!$B526,Transactions!$D:$D))</f>
        <v/>
      </c>
      <c r="G526" s="32" t="str">
        <f>IF($B526="","",SUMIF(Transactions!$F:$F,TEXT(Dashboard!G$3,"mmm-yyyy")&amp;Dashboard!$B526,Transactions!$D:$D))</f>
        <v/>
      </c>
      <c r="H526" s="32" t="str">
        <f>IF($B526="","",SUMIF(Transactions!$F:$F,TEXT(Dashboard!H$3,"mmm-yyyy")&amp;Dashboard!$B526,Transactions!$D:$D))</f>
        <v/>
      </c>
      <c r="I526" s="32" t="str">
        <f>IF($B526="","",SUMIF(Transactions!$F:$F,TEXT(Dashboard!I$3,"mmm-yyyy")&amp;Dashboard!$B526,Transactions!$D:$D))</f>
        <v/>
      </c>
      <c r="J526" s="32" t="str">
        <f>IF($B526="","",SUMIF(Transactions!$F:$F,TEXT(Dashboard!J$3,"mmm-yyyy")&amp;Dashboard!$B526,Transactions!$D:$D))</f>
        <v/>
      </c>
      <c r="K526" s="32" t="str">
        <f>IF($B526="","",SUMIF(Transactions!$F:$F,TEXT(Dashboard!K$3,"mmm-yyyy")&amp;Dashboard!$B526,Transactions!$D:$D))</f>
        <v/>
      </c>
      <c r="L526" s="32" t="str">
        <f>IF($B526="","",SUMIF(Transactions!$F:$F,TEXT(Dashboard!L$3,"mmm-yyyy")&amp;Dashboard!$B526,Transactions!$D:$D))</f>
        <v/>
      </c>
      <c r="M526" s="32" t="str">
        <f>IF($B526="","",SUMIF(Transactions!$F:$F,TEXT(Dashboard!M$3,"mmm-yyyy")&amp;Dashboard!$B526,Transactions!$D:$D))</f>
        <v/>
      </c>
      <c r="N526" s="32" t="str">
        <f>IF($B526="","",SUMIF(Transactions!$F:$F,TEXT(Dashboard!N$3,"mmm-yyyy")&amp;Dashboard!$B526,Transactions!$D:$D))</f>
        <v/>
      </c>
      <c r="O526" s="32" t="str">
        <f>IF($B526="","",SUMIF(Transactions!$F:$F,TEXT(Dashboard!O$3,"mmm-yyyy")&amp;Dashboard!$B526,Transactions!$D:$D))</f>
        <v/>
      </c>
      <c r="P526" s="32" t="str">
        <f t="shared" si="17"/>
        <v/>
      </c>
    </row>
    <row r="527" spans="1:16">
      <c r="A527" s="30" t="str">
        <f t="shared" si="18"/>
        <v/>
      </c>
      <c r="B527" s="31"/>
      <c r="C527" s="32" t="str">
        <f>IF($B527="","",SUMIF(Transactions!$F:$F,TEXT(Dashboard!C$3,"mmm-yyyy")&amp;Dashboard!$B527,Transactions!$D:$D))</f>
        <v/>
      </c>
      <c r="D527" s="32" t="str">
        <f>IF($B527="","",SUMIF(Transactions!$F:$F,TEXT(Dashboard!D$3,"mmm-yyyy")&amp;Dashboard!$B527,Transactions!$D:$D))</f>
        <v/>
      </c>
      <c r="E527" s="32" t="str">
        <f>IF($B527="","",SUMIF(Transactions!$F:$F,TEXT(Dashboard!E$3,"mmm-yyyy")&amp;Dashboard!$B527,Transactions!$D:$D))</f>
        <v/>
      </c>
      <c r="F527" s="32" t="str">
        <f>IF($B527="","",SUMIF(Transactions!$F:$F,TEXT(Dashboard!F$3,"mmm-yyyy")&amp;Dashboard!$B527,Transactions!$D:$D))</f>
        <v/>
      </c>
      <c r="G527" s="32" t="str">
        <f>IF($B527="","",SUMIF(Transactions!$F:$F,TEXT(Dashboard!G$3,"mmm-yyyy")&amp;Dashboard!$B527,Transactions!$D:$D))</f>
        <v/>
      </c>
      <c r="H527" s="32" t="str">
        <f>IF($B527="","",SUMIF(Transactions!$F:$F,TEXT(Dashboard!H$3,"mmm-yyyy")&amp;Dashboard!$B527,Transactions!$D:$D))</f>
        <v/>
      </c>
      <c r="I527" s="32" t="str">
        <f>IF($B527="","",SUMIF(Transactions!$F:$F,TEXT(Dashboard!I$3,"mmm-yyyy")&amp;Dashboard!$B527,Transactions!$D:$D))</f>
        <v/>
      </c>
      <c r="J527" s="32" t="str">
        <f>IF($B527="","",SUMIF(Transactions!$F:$F,TEXT(Dashboard!J$3,"mmm-yyyy")&amp;Dashboard!$B527,Transactions!$D:$D))</f>
        <v/>
      </c>
      <c r="K527" s="32" t="str">
        <f>IF($B527="","",SUMIF(Transactions!$F:$F,TEXT(Dashboard!K$3,"mmm-yyyy")&amp;Dashboard!$B527,Transactions!$D:$D))</f>
        <v/>
      </c>
      <c r="L527" s="32" t="str">
        <f>IF($B527="","",SUMIF(Transactions!$F:$F,TEXT(Dashboard!L$3,"mmm-yyyy")&amp;Dashboard!$B527,Transactions!$D:$D))</f>
        <v/>
      </c>
      <c r="M527" s="32" t="str">
        <f>IF($B527="","",SUMIF(Transactions!$F:$F,TEXT(Dashboard!M$3,"mmm-yyyy")&amp;Dashboard!$B527,Transactions!$D:$D))</f>
        <v/>
      </c>
      <c r="N527" s="32" t="str">
        <f>IF($B527="","",SUMIF(Transactions!$F:$F,TEXT(Dashboard!N$3,"mmm-yyyy")&amp;Dashboard!$B527,Transactions!$D:$D))</f>
        <v/>
      </c>
      <c r="O527" s="32" t="str">
        <f>IF($B527="","",SUMIF(Transactions!$F:$F,TEXT(Dashboard!O$3,"mmm-yyyy")&amp;Dashboard!$B527,Transactions!$D:$D))</f>
        <v/>
      </c>
      <c r="P527" s="32" t="str">
        <f t="shared" si="17"/>
        <v/>
      </c>
    </row>
    <row r="528" spans="1:16">
      <c r="A528" s="30" t="str">
        <f t="shared" si="18"/>
        <v/>
      </c>
      <c r="B528" s="31"/>
      <c r="C528" s="32" t="str">
        <f>IF($B528="","",SUMIF(Transactions!$F:$F,TEXT(Dashboard!C$3,"mmm-yyyy")&amp;Dashboard!$B528,Transactions!$D:$D))</f>
        <v/>
      </c>
      <c r="D528" s="32" t="str">
        <f>IF($B528="","",SUMIF(Transactions!$F:$F,TEXT(Dashboard!D$3,"mmm-yyyy")&amp;Dashboard!$B528,Transactions!$D:$D))</f>
        <v/>
      </c>
      <c r="E528" s="32" t="str">
        <f>IF($B528="","",SUMIF(Transactions!$F:$F,TEXT(Dashboard!E$3,"mmm-yyyy")&amp;Dashboard!$B528,Transactions!$D:$D))</f>
        <v/>
      </c>
      <c r="F528" s="32" t="str">
        <f>IF($B528="","",SUMIF(Transactions!$F:$F,TEXT(Dashboard!F$3,"mmm-yyyy")&amp;Dashboard!$B528,Transactions!$D:$D))</f>
        <v/>
      </c>
      <c r="G528" s="32" t="str">
        <f>IF($B528="","",SUMIF(Transactions!$F:$F,TEXT(Dashboard!G$3,"mmm-yyyy")&amp;Dashboard!$B528,Transactions!$D:$D))</f>
        <v/>
      </c>
      <c r="H528" s="32" t="str">
        <f>IF($B528="","",SUMIF(Transactions!$F:$F,TEXT(Dashboard!H$3,"mmm-yyyy")&amp;Dashboard!$B528,Transactions!$D:$D))</f>
        <v/>
      </c>
      <c r="I528" s="32" t="str">
        <f>IF($B528="","",SUMIF(Transactions!$F:$F,TEXT(Dashboard!I$3,"mmm-yyyy")&amp;Dashboard!$B528,Transactions!$D:$D))</f>
        <v/>
      </c>
      <c r="J528" s="32" t="str">
        <f>IF($B528="","",SUMIF(Transactions!$F:$F,TEXT(Dashboard!J$3,"mmm-yyyy")&amp;Dashboard!$B528,Transactions!$D:$D))</f>
        <v/>
      </c>
      <c r="K528" s="32" t="str">
        <f>IF($B528="","",SUMIF(Transactions!$F:$F,TEXT(Dashboard!K$3,"mmm-yyyy")&amp;Dashboard!$B528,Transactions!$D:$D))</f>
        <v/>
      </c>
      <c r="L528" s="32" t="str">
        <f>IF($B528="","",SUMIF(Transactions!$F:$F,TEXT(Dashboard!L$3,"mmm-yyyy")&amp;Dashboard!$B528,Transactions!$D:$D))</f>
        <v/>
      </c>
      <c r="M528" s="32" t="str">
        <f>IF($B528="","",SUMIF(Transactions!$F:$F,TEXT(Dashboard!M$3,"mmm-yyyy")&amp;Dashboard!$B528,Transactions!$D:$D))</f>
        <v/>
      </c>
      <c r="N528" s="32" t="str">
        <f>IF($B528="","",SUMIF(Transactions!$F:$F,TEXT(Dashboard!N$3,"mmm-yyyy")&amp;Dashboard!$B528,Transactions!$D:$D))</f>
        <v/>
      </c>
      <c r="O528" s="32" t="str">
        <f>IF($B528="","",SUMIF(Transactions!$F:$F,TEXT(Dashboard!O$3,"mmm-yyyy")&amp;Dashboard!$B528,Transactions!$D:$D))</f>
        <v/>
      </c>
      <c r="P528" s="32" t="str">
        <f t="shared" si="17"/>
        <v/>
      </c>
    </row>
    <row r="529" spans="1:16">
      <c r="A529" s="30" t="str">
        <f t="shared" si="18"/>
        <v/>
      </c>
      <c r="B529" s="31"/>
      <c r="C529" s="32" t="str">
        <f>IF($B529="","",SUMIF(Transactions!$F:$F,TEXT(Dashboard!C$3,"mmm-yyyy")&amp;Dashboard!$B529,Transactions!$D:$D))</f>
        <v/>
      </c>
      <c r="D529" s="32" t="str">
        <f>IF($B529="","",SUMIF(Transactions!$F:$F,TEXT(Dashboard!D$3,"mmm-yyyy")&amp;Dashboard!$B529,Transactions!$D:$D))</f>
        <v/>
      </c>
      <c r="E529" s="32" t="str">
        <f>IF($B529="","",SUMIF(Transactions!$F:$F,TEXT(Dashboard!E$3,"mmm-yyyy")&amp;Dashboard!$B529,Transactions!$D:$D))</f>
        <v/>
      </c>
      <c r="F529" s="32" t="str">
        <f>IF($B529="","",SUMIF(Transactions!$F:$F,TEXT(Dashboard!F$3,"mmm-yyyy")&amp;Dashboard!$B529,Transactions!$D:$D))</f>
        <v/>
      </c>
      <c r="G529" s="32" t="str">
        <f>IF($B529="","",SUMIF(Transactions!$F:$F,TEXT(Dashboard!G$3,"mmm-yyyy")&amp;Dashboard!$B529,Transactions!$D:$D))</f>
        <v/>
      </c>
      <c r="H529" s="32" t="str">
        <f>IF($B529="","",SUMIF(Transactions!$F:$F,TEXT(Dashboard!H$3,"mmm-yyyy")&amp;Dashboard!$B529,Transactions!$D:$D))</f>
        <v/>
      </c>
      <c r="I529" s="32" t="str">
        <f>IF($B529="","",SUMIF(Transactions!$F:$F,TEXT(Dashboard!I$3,"mmm-yyyy")&amp;Dashboard!$B529,Transactions!$D:$D))</f>
        <v/>
      </c>
      <c r="J529" s="32" t="str">
        <f>IF($B529="","",SUMIF(Transactions!$F:$F,TEXT(Dashboard!J$3,"mmm-yyyy")&amp;Dashboard!$B529,Transactions!$D:$D))</f>
        <v/>
      </c>
      <c r="K529" s="32" t="str">
        <f>IF($B529="","",SUMIF(Transactions!$F:$F,TEXT(Dashboard!K$3,"mmm-yyyy")&amp;Dashboard!$B529,Transactions!$D:$D))</f>
        <v/>
      </c>
      <c r="L529" s="32" t="str">
        <f>IF($B529="","",SUMIF(Transactions!$F:$F,TEXT(Dashboard!L$3,"mmm-yyyy")&amp;Dashboard!$B529,Transactions!$D:$D))</f>
        <v/>
      </c>
      <c r="M529" s="32" t="str">
        <f>IF($B529="","",SUMIF(Transactions!$F:$F,TEXT(Dashboard!M$3,"mmm-yyyy")&amp;Dashboard!$B529,Transactions!$D:$D))</f>
        <v/>
      </c>
      <c r="N529" s="32" t="str">
        <f>IF($B529="","",SUMIF(Transactions!$F:$F,TEXT(Dashboard!N$3,"mmm-yyyy")&amp;Dashboard!$B529,Transactions!$D:$D))</f>
        <v/>
      </c>
      <c r="O529" s="32" t="str">
        <f>IF($B529="","",SUMIF(Transactions!$F:$F,TEXT(Dashboard!O$3,"mmm-yyyy")&amp;Dashboard!$B529,Transactions!$D:$D))</f>
        <v/>
      </c>
      <c r="P529" s="32" t="str">
        <f t="shared" si="17"/>
        <v/>
      </c>
    </row>
    <row r="530" spans="1:16">
      <c r="A530" s="30" t="str">
        <f t="shared" si="18"/>
        <v/>
      </c>
      <c r="B530" s="31"/>
      <c r="C530" s="32" t="str">
        <f>IF($B530="","",SUMIF(Transactions!$F:$F,TEXT(Dashboard!C$3,"mmm-yyyy")&amp;Dashboard!$B530,Transactions!$D:$D))</f>
        <v/>
      </c>
      <c r="D530" s="32" t="str">
        <f>IF($B530="","",SUMIF(Transactions!$F:$F,TEXT(Dashboard!D$3,"mmm-yyyy")&amp;Dashboard!$B530,Transactions!$D:$D))</f>
        <v/>
      </c>
      <c r="E530" s="32" t="str">
        <f>IF($B530="","",SUMIF(Transactions!$F:$F,TEXT(Dashboard!E$3,"mmm-yyyy")&amp;Dashboard!$B530,Transactions!$D:$D))</f>
        <v/>
      </c>
      <c r="F530" s="32" t="str">
        <f>IF($B530="","",SUMIF(Transactions!$F:$F,TEXT(Dashboard!F$3,"mmm-yyyy")&amp;Dashboard!$B530,Transactions!$D:$D))</f>
        <v/>
      </c>
      <c r="G530" s="32" t="str">
        <f>IF($B530="","",SUMIF(Transactions!$F:$F,TEXT(Dashboard!G$3,"mmm-yyyy")&amp;Dashboard!$B530,Transactions!$D:$D))</f>
        <v/>
      </c>
      <c r="H530" s="32" t="str">
        <f>IF($B530="","",SUMIF(Transactions!$F:$F,TEXT(Dashboard!H$3,"mmm-yyyy")&amp;Dashboard!$B530,Transactions!$D:$D))</f>
        <v/>
      </c>
      <c r="I530" s="32" t="str">
        <f>IF($B530="","",SUMIF(Transactions!$F:$F,TEXT(Dashboard!I$3,"mmm-yyyy")&amp;Dashboard!$B530,Transactions!$D:$D))</f>
        <v/>
      </c>
      <c r="J530" s="32" t="str">
        <f>IF($B530="","",SUMIF(Transactions!$F:$F,TEXT(Dashboard!J$3,"mmm-yyyy")&amp;Dashboard!$B530,Transactions!$D:$D))</f>
        <v/>
      </c>
      <c r="K530" s="32" t="str">
        <f>IF($B530="","",SUMIF(Transactions!$F:$F,TEXT(Dashboard!K$3,"mmm-yyyy")&amp;Dashboard!$B530,Transactions!$D:$D))</f>
        <v/>
      </c>
      <c r="L530" s="32" t="str">
        <f>IF($B530="","",SUMIF(Transactions!$F:$F,TEXT(Dashboard!L$3,"mmm-yyyy")&amp;Dashboard!$B530,Transactions!$D:$D))</f>
        <v/>
      </c>
      <c r="M530" s="32" t="str">
        <f>IF($B530="","",SUMIF(Transactions!$F:$F,TEXT(Dashboard!M$3,"mmm-yyyy")&amp;Dashboard!$B530,Transactions!$D:$D))</f>
        <v/>
      </c>
      <c r="N530" s="32" t="str">
        <f>IF($B530="","",SUMIF(Transactions!$F:$F,TEXT(Dashboard!N$3,"mmm-yyyy")&amp;Dashboard!$B530,Transactions!$D:$D))</f>
        <v/>
      </c>
      <c r="O530" s="32" t="str">
        <f>IF($B530="","",SUMIF(Transactions!$F:$F,TEXT(Dashboard!O$3,"mmm-yyyy")&amp;Dashboard!$B530,Transactions!$D:$D))</f>
        <v/>
      </c>
      <c r="P530" s="32" t="str">
        <f t="shared" si="17"/>
        <v/>
      </c>
    </row>
    <row r="531" spans="1:16">
      <c r="A531" s="30" t="str">
        <f t="shared" si="18"/>
        <v/>
      </c>
      <c r="B531" s="31"/>
      <c r="C531" s="32" t="str">
        <f>IF($B531="","",SUMIF(Transactions!$F:$F,TEXT(Dashboard!C$3,"mmm-yyyy")&amp;Dashboard!$B531,Transactions!$D:$D))</f>
        <v/>
      </c>
      <c r="D531" s="32" t="str">
        <f>IF($B531="","",SUMIF(Transactions!$F:$F,TEXT(Dashboard!D$3,"mmm-yyyy")&amp;Dashboard!$B531,Transactions!$D:$D))</f>
        <v/>
      </c>
      <c r="E531" s="32" t="str">
        <f>IF($B531="","",SUMIF(Transactions!$F:$F,TEXT(Dashboard!E$3,"mmm-yyyy")&amp;Dashboard!$B531,Transactions!$D:$D))</f>
        <v/>
      </c>
      <c r="F531" s="32" t="str">
        <f>IF($B531="","",SUMIF(Transactions!$F:$F,TEXT(Dashboard!F$3,"mmm-yyyy")&amp;Dashboard!$B531,Transactions!$D:$D))</f>
        <v/>
      </c>
      <c r="G531" s="32" t="str">
        <f>IF($B531="","",SUMIF(Transactions!$F:$F,TEXT(Dashboard!G$3,"mmm-yyyy")&amp;Dashboard!$B531,Transactions!$D:$D))</f>
        <v/>
      </c>
      <c r="H531" s="32" t="str">
        <f>IF($B531="","",SUMIF(Transactions!$F:$F,TEXT(Dashboard!H$3,"mmm-yyyy")&amp;Dashboard!$B531,Transactions!$D:$D))</f>
        <v/>
      </c>
      <c r="I531" s="32" t="str">
        <f>IF($B531="","",SUMIF(Transactions!$F:$F,TEXT(Dashboard!I$3,"mmm-yyyy")&amp;Dashboard!$B531,Transactions!$D:$D))</f>
        <v/>
      </c>
      <c r="J531" s="32" t="str">
        <f>IF($B531="","",SUMIF(Transactions!$F:$F,TEXT(Dashboard!J$3,"mmm-yyyy")&amp;Dashboard!$B531,Transactions!$D:$D))</f>
        <v/>
      </c>
      <c r="K531" s="32" t="str">
        <f>IF($B531="","",SUMIF(Transactions!$F:$F,TEXT(Dashboard!K$3,"mmm-yyyy")&amp;Dashboard!$B531,Transactions!$D:$D))</f>
        <v/>
      </c>
      <c r="L531" s="32" t="str">
        <f>IF($B531="","",SUMIF(Transactions!$F:$F,TEXT(Dashboard!L$3,"mmm-yyyy")&amp;Dashboard!$B531,Transactions!$D:$D))</f>
        <v/>
      </c>
      <c r="M531" s="32" t="str">
        <f>IF($B531="","",SUMIF(Transactions!$F:$F,TEXT(Dashboard!M$3,"mmm-yyyy")&amp;Dashboard!$B531,Transactions!$D:$D))</f>
        <v/>
      </c>
      <c r="N531" s="32" t="str">
        <f>IF($B531="","",SUMIF(Transactions!$F:$F,TEXT(Dashboard!N$3,"mmm-yyyy")&amp;Dashboard!$B531,Transactions!$D:$D))</f>
        <v/>
      </c>
      <c r="O531" s="32" t="str">
        <f>IF($B531="","",SUMIF(Transactions!$F:$F,TEXT(Dashboard!O$3,"mmm-yyyy")&amp;Dashboard!$B531,Transactions!$D:$D))</f>
        <v/>
      </c>
      <c r="P531" s="32" t="str">
        <f t="shared" si="17"/>
        <v/>
      </c>
    </row>
    <row r="532" spans="1:16">
      <c r="A532" s="30" t="str">
        <f t="shared" si="18"/>
        <v/>
      </c>
      <c r="B532" s="31"/>
      <c r="C532" s="32" t="str">
        <f>IF($B532="","",SUMIF(Transactions!$F:$F,TEXT(Dashboard!C$3,"mmm-yyyy")&amp;Dashboard!$B532,Transactions!$D:$D))</f>
        <v/>
      </c>
      <c r="D532" s="32" t="str">
        <f>IF($B532="","",SUMIF(Transactions!$F:$F,TEXT(Dashboard!D$3,"mmm-yyyy")&amp;Dashboard!$B532,Transactions!$D:$D))</f>
        <v/>
      </c>
      <c r="E532" s="32" t="str">
        <f>IF($B532="","",SUMIF(Transactions!$F:$F,TEXT(Dashboard!E$3,"mmm-yyyy")&amp;Dashboard!$B532,Transactions!$D:$D))</f>
        <v/>
      </c>
      <c r="F532" s="32" t="str">
        <f>IF($B532="","",SUMIF(Transactions!$F:$F,TEXT(Dashboard!F$3,"mmm-yyyy")&amp;Dashboard!$B532,Transactions!$D:$D))</f>
        <v/>
      </c>
      <c r="G532" s="32" t="str">
        <f>IF($B532="","",SUMIF(Transactions!$F:$F,TEXT(Dashboard!G$3,"mmm-yyyy")&amp;Dashboard!$B532,Transactions!$D:$D))</f>
        <v/>
      </c>
      <c r="H532" s="32" t="str">
        <f>IF($B532="","",SUMIF(Transactions!$F:$F,TEXT(Dashboard!H$3,"mmm-yyyy")&amp;Dashboard!$B532,Transactions!$D:$D))</f>
        <v/>
      </c>
      <c r="I532" s="32" t="str">
        <f>IF($B532="","",SUMIF(Transactions!$F:$F,TEXT(Dashboard!I$3,"mmm-yyyy")&amp;Dashboard!$B532,Transactions!$D:$D))</f>
        <v/>
      </c>
      <c r="J532" s="32" t="str">
        <f>IF($B532="","",SUMIF(Transactions!$F:$F,TEXT(Dashboard!J$3,"mmm-yyyy")&amp;Dashboard!$B532,Transactions!$D:$D))</f>
        <v/>
      </c>
      <c r="K532" s="32" t="str">
        <f>IF($B532="","",SUMIF(Transactions!$F:$F,TEXT(Dashboard!K$3,"mmm-yyyy")&amp;Dashboard!$B532,Transactions!$D:$D))</f>
        <v/>
      </c>
      <c r="L532" s="32" t="str">
        <f>IF($B532="","",SUMIF(Transactions!$F:$F,TEXT(Dashboard!L$3,"mmm-yyyy")&amp;Dashboard!$B532,Transactions!$D:$D))</f>
        <v/>
      </c>
      <c r="M532" s="32" t="str">
        <f>IF($B532="","",SUMIF(Transactions!$F:$F,TEXT(Dashboard!M$3,"mmm-yyyy")&amp;Dashboard!$B532,Transactions!$D:$D))</f>
        <v/>
      </c>
      <c r="N532" s="32" t="str">
        <f>IF($B532="","",SUMIF(Transactions!$F:$F,TEXT(Dashboard!N$3,"mmm-yyyy")&amp;Dashboard!$B532,Transactions!$D:$D))</f>
        <v/>
      </c>
      <c r="O532" s="32" t="str">
        <f>IF($B532="","",SUMIF(Transactions!$F:$F,TEXT(Dashboard!O$3,"mmm-yyyy")&amp;Dashboard!$B532,Transactions!$D:$D))</f>
        <v/>
      </c>
      <c r="P532" s="32" t="str">
        <f t="shared" si="17"/>
        <v/>
      </c>
    </row>
    <row r="533" spans="1:16">
      <c r="A533" s="30" t="str">
        <f t="shared" si="18"/>
        <v/>
      </c>
      <c r="B533" s="31"/>
      <c r="C533" s="32" t="str">
        <f>IF($B533="","",SUMIF(Transactions!$F:$F,TEXT(Dashboard!C$3,"mmm-yyyy")&amp;Dashboard!$B533,Transactions!$D:$D))</f>
        <v/>
      </c>
      <c r="D533" s="32" t="str">
        <f>IF($B533="","",SUMIF(Transactions!$F:$F,TEXT(Dashboard!D$3,"mmm-yyyy")&amp;Dashboard!$B533,Transactions!$D:$D))</f>
        <v/>
      </c>
      <c r="E533" s="32" t="str">
        <f>IF($B533="","",SUMIF(Transactions!$F:$F,TEXT(Dashboard!E$3,"mmm-yyyy")&amp;Dashboard!$B533,Transactions!$D:$D))</f>
        <v/>
      </c>
      <c r="F533" s="32" t="str">
        <f>IF($B533="","",SUMIF(Transactions!$F:$F,TEXT(Dashboard!F$3,"mmm-yyyy")&amp;Dashboard!$B533,Transactions!$D:$D))</f>
        <v/>
      </c>
      <c r="G533" s="32" t="str">
        <f>IF($B533="","",SUMIF(Transactions!$F:$F,TEXT(Dashboard!G$3,"mmm-yyyy")&amp;Dashboard!$B533,Transactions!$D:$D))</f>
        <v/>
      </c>
      <c r="H533" s="32" t="str">
        <f>IF($B533="","",SUMIF(Transactions!$F:$F,TEXT(Dashboard!H$3,"mmm-yyyy")&amp;Dashboard!$B533,Transactions!$D:$D))</f>
        <v/>
      </c>
      <c r="I533" s="32" t="str">
        <f>IF($B533="","",SUMIF(Transactions!$F:$F,TEXT(Dashboard!I$3,"mmm-yyyy")&amp;Dashboard!$B533,Transactions!$D:$D))</f>
        <v/>
      </c>
      <c r="J533" s="32" t="str">
        <f>IF($B533="","",SUMIF(Transactions!$F:$F,TEXT(Dashboard!J$3,"mmm-yyyy")&amp;Dashboard!$B533,Transactions!$D:$D))</f>
        <v/>
      </c>
      <c r="K533" s="32" t="str">
        <f>IF($B533="","",SUMIF(Transactions!$F:$F,TEXT(Dashboard!K$3,"mmm-yyyy")&amp;Dashboard!$B533,Transactions!$D:$D))</f>
        <v/>
      </c>
      <c r="L533" s="32" t="str">
        <f>IF($B533="","",SUMIF(Transactions!$F:$F,TEXT(Dashboard!L$3,"mmm-yyyy")&amp;Dashboard!$B533,Transactions!$D:$D))</f>
        <v/>
      </c>
      <c r="M533" s="32" t="str">
        <f>IF($B533="","",SUMIF(Transactions!$F:$F,TEXT(Dashboard!M$3,"mmm-yyyy")&amp;Dashboard!$B533,Transactions!$D:$D))</f>
        <v/>
      </c>
      <c r="N533" s="32" t="str">
        <f>IF($B533="","",SUMIF(Transactions!$F:$F,TEXT(Dashboard!N$3,"mmm-yyyy")&amp;Dashboard!$B533,Transactions!$D:$D))</f>
        <v/>
      </c>
      <c r="O533" s="32" t="str">
        <f>IF($B533="","",SUMIF(Transactions!$F:$F,TEXT(Dashboard!O$3,"mmm-yyyy")&amp;Dashboard!$B533,Transactions!$D:$D))</f>
        <v/>
      </c>
      <c r="P533" s="32" t="str">
        <f t="shared" si="17"/>
        <v/>
      </c>
    </row>
    <row r="534" spans="1:16">
      <c r="A534" s="30" t="str">
        <f t="shared" si="18"/>
        <v/>
      </c>
      <c r="B534" s="31"/>
      <c r="C534" s="32" t="str">
        <f>IF($B534="","",SUMIF(Transactions!$F:$F,TEXT(Dashboard!C$3,"mmm-yyyy")&amp;Dashboard!$B534,Transactions!$D:$D))</f>
        <v/>
      </c>
      <c r="D534" s="32" t="str">
        <f>IF($B534="","",SUMIF(Transactions!$F:$F,TEXT(Dashboard!D$3,"mmm-yyyy")&amp;Dashboard!$B534,Transactions!$D:$D))</f>
        <v/>
      </c>
      <c r="E534" s="32" t="str">
        <f>IF($B534="","",SUMIF(Transactions!$F:$F,TEXT(Dashboard!E$3,"mmm-yyyy")&amp;Dashboard!$B534,Transactions!$D:$D))</f>
        <v/>
      </c>
      <c r="F534" s="32" t="str">
        <f>IF($B534="","",SUMIF(Transactions!$F:$F,TEXT(Dashboard!F$3,"mmm-yyyy")&amp;Dashboard!$B534,Transactions!$D:$D))</f>
        <v/>
      </c>
      <c r="G534" s="32" t="str">
        <f>IF($B534="","",SUMIF(Transactions!$F:$F,TEXT(Dashboard!G$3,"mmm-yyyy")&amp;Dashboard!$B534,Transactions!$D:$D))</f>
        <v/>
      </c>
      <c r="H534" s="32" t="str">
        <f>IF($B534="","",SUMIF(Transactions!$F:$F,TEXT(Dashboard!H$3,"mmm-yyyy")&amp;Dashboard!$B534,Transactions!$D:$D))</f>
        <v/>
      </c>
      <c r="I534" s="32" t="str">
        <f>IF($B534="","",SUMIF(Transactions!$F:$F,TEXT(Dashboard!I$3,"mmm-yyyy")&amp;Dashboard!$B534,Transactions!$D:$D))</f>
        <v/>
      </c>
      <c r="J534" s="32" t="str">
        <f>IF($B534="","",SUMIF(Transactions!$F:$F,TEXT(Dashboard!J$3,"mmm-yyyy")&amp;Dashboard!$B534,Transactions!$D:$D))</f>
        <v/>
      </c>
      <c r="K534" s="32" t="str">
        <f>IF($B534="","",SUMIF(Transactions!$F:$F,TEXT(Dashboard!K$3,"mmm-yyyy")&amp;Dashboard!$B534,Transactions!$D:$D))</f>
        <v/>
      </c>
      <c r="L534" s="32" t="str">
        <f>IF($B534="","",SUMIF(Transactions!$F:$F,TEXT(Dashboard!L$3,"mmm-yyyy")&amp;Dashboard!$B534,Transactions!$D:$D))</f>
        <v/>
      </c>
      <c r="M534" s="32" t="str">
        <f>IF($B534="","",SUMIF(Transactions!$F:$F,TEXT(Dashboard!M$3,"mmm-yyyy")&amp;Dashboard!$B534,Transactions!$D:$D))</f>
        <v/>
      </c>
      <c r="N534" s="32" t="str">
        <f>IF($B534="","",SUMIF(Transactions!$F:$F,TEXT(Dashboard!N$3,"mmm-yyyy")&amp;Dashboard!$B534,Transactions!$D:$D))</f>
        <v/>
      </c>
      <c r="O534" s="32" t="str">
        <f>IF($B534="","",SUMIF(Transactions!$F:$F,TEXT(Dashboard!O$3,"mmm-yyyy")&amp;Dashboard!$B534,Transactions!$D:$D))</f>
        <v/>
      </c>
      <c r="P534" s="32" t="str">
        <f t="shared" si="17"/>
        <v/>
      </c>
    </row>
    <row r="535" spans="1:16">
      <c r="A535" s="30" t="str">
        <f t="shared" si="18"/>
        <v/>
      </c>
      <c r="B535" s="31"/>
      <c r="C535" s="32" t="str">
        <f>IF($B535="","",SUMIF(Transactions!$F:$F,TEXT(Dashboard!C$3,"mmm-yyyy")&amp;Dashboard!$B535,Transactions!$D:$D))</f>
        <v/>
      </c>
      <c r="D535" s="32" t="str">
        <f>IF($B535="","",SUMIF(Transactions!$F:$F,TEXT(Dashboard!D$3,"mmm-yyyy")&amp;Dashboard!$B535,Transactions!$D:$D))</f>
        <v/>
      </c>
      <c r="E535" s="32" t="str">
        <f>IF($B535="","",SUMIF(Transactions!$F:$F,TEXT(Dashboard!E$3,"mmm-yyyy")&amp;Dashboard!$B535,Transactions!$D:$D))</f>
        <v/>
      </c>
      <c r="F535" s="32" t="str">
        <f>IF($B535="","",SUMIF(Transactions!$F:$F,TEXT(Dashboard!F$3,"mmm-yyyy")&amp;Dashboard!$B535,Transactions!$D:$D))</f>
        <v/>
      </c>
      <c r="G535" s="32" t="str">
        <f>IF($B535="","",SUMIF(Transactions!$F:$F,TEXT(Dashboard!G$3,"mmm-yyyy")&amp;Dashboard!$B535,Transactions!$D:$D))</f>
        <v/>
      </c>
      <c r="H535" s="32" t="str">
        <f>IF($B535="","",SUMIF(Transactions!$F:$F,TEXT(Dashboard!H$3,"mmm-yyyy")&amp;Dashboard!$B535,Transactions!$D:$D))</f>
        <v/>
      </c>
      <c r="I535" s="32" t="str">
        <f>IF($B535="","",SUMIF(Transactions!$F:$F,TEXT(Dashboard!I$3,"mmm-yyyy")&amp;Dashboard!$B535,Transactions!$D:$D))</f>
        <v/>
      </c>
      <c r="J535" s="32" t="str">
        <f>IF($B535="","",SUMIF(Transactions!$F:$F,TEXT(Dashboard!J$3,"mmm-yyyy")&amp;Dashboard!$B535,Transactions!$D:$D))</f>
        <v/>
      </c>
      <c r="K535" s="32" t="str">
        <f>IF($B535="","",SUMIF(Transactions!$F:$F,TEXT(Dashboard!K$3,"mmm-yyyy")&amp;Dashboard!$B535,Transactions!$D:$D))</f>
        <v/>
      </c>
      <c r="L535" s="32" t="str">
        <f>IF($B535="","",SUMIF(Transactions!$F:$F,TEXT(Dashboard!L$3,"mmm-yyyy")&amp;Dashboard!$B535,Transactions!$D:$D))</f>
        <v/>
      </c>
      <c r="M535" s="32" t="str">
        <f>IF($B535="","",SUMIF(Transactions!$F:$F,TEXT(Dashboard!M$3,"mmm-yyyy")&amp;Dashboard!$B535,Transactions!$D:$D))</f>
        <v/>
      </c>
      <c r="N535" s="32" t="str">
        <f>IF($B535="","",SUMIF(Transactions!$F:$F,TEXT(Dashboard!N$3,"mmm-yyyy")&amp;Dashboard!$B535,Transactions!$D:$D))</f>
        <v/>
      </c>
      <c r="O535" s="32" t="str">
        <f>IF($B535="","",SUMIF(Transactions!$F:$F,TEXT(Dashboard!O$3,"mmm-yyyy")&amp;Dashboard!$B535,Transactions!$D:$D))</f>
        <v/>
      </c>
      <c r="P535" s="32" t="str">
        <f t="shared" si="17"/>
        <v/>
      </c>
    </row>
    <row r="536" spans="1:16">
      <c r="A536" s="30" t="str">
        <f t="shared" si="18"/>
        <v/>
      </c>
      <c r="B536" s="31"/>
      <c r="C536" s="32" t="str">
        <f>IF($B536="","",SUMIF(Transactions!$F:$F,TEXT(Dashboard!C$3,"mmm-yyyy")&amp;Dashboard!$B536,Transactions!$D:$D))</f>
        <v/>
      </c>
      <c r="D536" s="32" t="str">
        <f>IF($B536="","",SUMIF(Transactions!$F:$F,TEXT(Dashboard!D$3,"mmm-yyyy")&amp;Dashboard!$B536,Transactions!$D:$D))</f>
        <v/>
      </c>
      <c r="E536" s="32" t="str">
        <f>IF($B536="","",SUMIF(Transactions!$F:$F,TEXT(Dashboard!E$3,"mmm-yyyy")&amp;Dashboard!$B536,Transactions!$D:$D))</f>
        <v/>
      </c>
      <c r="F536" s="32" t="str">
        <f>IF($B536="","",SUMIF(Transactions!$F:$F,TEXT(Dashboard!F$3,"mmm-yyyy")&amp;Dashboard!$B536,Transactions!$D:$D))</f>
        <v/>
      </c>
      <c r="G536" s="32" t="str">
        <f>IF($B536="","",SUMIF(Transactions!$F:$F,TEXT(Dashboard!G$3,"mmm-yyyy")&amp;Dashboard!$B536,Transactions!$D:$D))</f>
        <v/>
      </c>
      <c r="H536" s="32" t="str">
        <f>IF($B536="","",SUMIF(Transactions!$F:$F,TEXT(Dashboard!H$3,"mmm-yyyy")&amp;Dashboard!$B536,Transactions!$D:$D))</f>
        <v/>
      </c>
      <c r="I536" s="32" t="str">
        <f>IF($B536="","",SUMIF(Transactions!$F:$F,TEXT(Dashboard!I$3,"mmm-yyyy")&amp;Dashboard!$B536,Transactions!$D:$D))</f>
        <v/>
      </c>
      <c r="J536" s="32" t="str">
        <f>IF($B536="","",SUMIF(Transactions!$F:$F,TEXT(Dashboard!J$3,"mmm-yyyy")&amp;Dashboard!$B536,Transactions!$D:$D))</f>
        <v/>
      </c>
      <c r="K536" s="32" t="str">
        <f>IF($B536="","",SUMIF(Transactions!$F:$F,TEXT(Dashboard!K$3,"mmm-yyyy")&amp;Dashboard!$B536,Transactions!$D:$D))</f>
        <v/>
      </c>
      <c r="L536" s="32" t="str">
        <f>IF($B536="","",SUMIF(Transactions!$F:$F,TEXT(Dashboard!L$3,"mmm-yyyy")&amp;Dashboard!$B536,Transactions!$D:$D))</f>
        <v/>
      </c>
      <c r="M536" s="32" t="str">
        <f>IF($B536="","",SUMIF(Transactions!$F:$F,TEXT(Dashboard!M$3,"mmm-yyyy")&amp;Dashboard!$B536,Transactions!$D:$D))</f>
        <v/>
      </c>
      <c r="N536" s="32" t="str">
        <f>IF($B536="","",SUMIF(Transactions!$F:$F,TEXT(Dashboard!N$3,"mmm-yyyy")&amp;Dashboard!$B536,Transactions!$D:$D))</f>
        <v/>
      </c>
      <c r="O536" s="32" t="str">
        <f>IF($B536="","",SUMIF(Transactions!$F:$F,TEXT(Dashboard!O$3,"mmm-yyyy")&amp;Dashboard!$B536,Transactions!$D:$D))</f>
        <v/>
      </c>
      <c r="P536" s="32" t="str">
        <f t="shared" si="17"/>
        <v/>
      </c>
    </row>
    <row r="537" spans="1:16">
      <c r="A537" s="30" t="str">
        <f t="shared" si="18"/>
        <v/>
      </c>
      <c r="B537" s="31"/>
      <c r="C537" s="32" t="str">
        <f>IF($B537="","",SUMIF(Transactions!$F:$F,TEXT(Dashboard!C$3,"mmm-yyyy")&amp;Dashboard!$B537,Transactions!$D:$D))</f>
        <v/>
      </c>
      <c r="D537" s="32" t="str">
        <f>IF($B537="","",SUMIF(Transactions!$F:$F,TEXT(Dashboard!D$3,"mmm-yyyy")&amp;Dashboard!$B537,Transactions!$D:$D))</f>
        <v/>
      </c>
      <c r="E537" s="32" t="str">
        <f>IF($B537="","",SUMIF(Transactions!$F:$F,TEXT(Dashboard!E$3,"mmm-yyyy")&amp;Dashboard!$B537,Transactions!$D:$D))</f>
        <v/>
      </c>
      <c r="F537" s="32" t="str">
        <f>IF($B537="","",SUMIF(Transactions!$F:$F,TEXT(Dashboard!F$3,"mmm-yyyy")&amp;Dashboard!$B537,Transactions!$D:$D))</f>
        <v/>
      </c>
      <c r="G537" s="32" t="str">
        <f>IF($B537="","",SUMIF(Transactions!$F:$F,TEXT(Dashboard!G$3,"mmm-yyyy")&amp;Dashboard!$B537,Transactions!$D:$D))</f>
        <v/>
      </c>
      <c r="H537" s="32" t="str">
        <f>IF($B537="","",SUMIF(Transactions!$F:$F,TEXT(Dashboard!H$3,"mmm-yyyy")&amp;Dashboard!$B537,Transactions!$D:$D))</f>
        <v/>
      </c>
      <c r="I537" s="32" t="str">
        <f>IF($B537="","",SUMIF(Transactions!$F:$F,TEXT(Dashboard!I$3,"mmm-yyyy")&amp;Dashboard!$B537,Transactions!$D:$D))</f>
        <v/>
      </c>
      <c r="J537" s="32" t="str">
        <f>IF($B537="","",SUMIF(Transactions!$F:$F,TEXT(Dashboard!J$3,"mmm-yyyy")&amp;Dashboard!$B537,Transactions!$D:$D))</f>
        <v/>
      </c>
      <c r="K537" s="32" t="str">
        <f>IF($B537="","",SUMIF(Transactions!$F:$F,TEXT(Dashboard!K$3,"mmm-yyyy")&amp;Dashboard!$B537,Transactions!$D:$D))</f>
        <v/>
      </c>
      <c r="L537" s="32" t="str">
        <f>IF($B537="","",SUMIF(Transactions!$F:$F,TEXT(Dashboard!L$3,"mmm-yyyy")&amp;Dashboard!$B537,Transactions!$D:$D))</f>
        <v/>
      </c>
      <c r="M537" s="32" t="str">
        <f>IF($B537="","",SUMIF(Transactions!$F:$F,TEXT(Dashboard!M$3,"mmm-yyyy")&amp;Dashboard!$B537,Transactions!$D:$D))</f>
        <v/>
      </c>
      <c r="N537" s="32" t="str">
        <f>IF($B537="","",SUMIF(Transactions!$F:$F,TEXT(Dashboard!N$3,"mmm-yyyy")&amp;Dashboard!$B537,Transactions!$D:$D))</f>
        <v/>
      </c>
      <c r="O537" s="32" t="str">
        <f>IF($B537="","",SUMIF(Transactions!$F:$F,TEXT(Dashboard!O$3,"mmm-yyyy")&amp;Dashboard!$B537,Transactions!$D:$D))</f>
        <v/>
      </c>
      <c r="P537" s="32" t="str">
        <f t="shared" si="17"/>
        <v/>
      </c>
    </row>
    <row r="538" spans="1:16">
      <c r="A538" s="30" t="str">
        <f t="shared" si="18"/>
        <v/>
      </c>
      <c r="B538" s="31"/>
      <c r="C538" s="32" t="str">
        <f>IF($B538="","",SUMIF(Transactions!$F:$F,TEXT(Dashboard!C$3,"mmm-yyyy")&amp;Dashboard!$B538,Transactions!$D:$D))</f>
        <v/>
      </c>
      <c r="D538" s="32" t="str">
        <f>IF($B538="","",SUMIF(Transactions!$F:$F,TEXT(Dashboard!D$3,"mmm-yyyy")&amp;Dashboard!$B538,Transactions!$D:$D))</f>
        <v/>
      </c>
      <c r="E538" s="32" t="str">
        <f>IF($B538="","",SUMIF(Transactions!$F:$F,TEXT(Dashboard!E$3,"mmm-yyyy")&amp;Dashboard!$B538,Transactions!$D:$D))</f>
        <v/>
      </c>
      <c r="F538" s="32" t="str">
        <f>IF($B538="","",SUMIF(Transactions!$F:$F,TEXT(Dashboard!F$3,"mmm-yyyy")&amp;Dashboard!$B538,Transactions!$D:$D))</f>
        <v/>
      </c>
      <c r="G538" s="32" t="str">
        <f>IF($B538="","",SUMIF(Transactions!$F:$F,TEXT(Dashboard!G$3,"mmm-yyyy")&amp;Dashboard!$B538,Transactions!$D:$D))</f>
        <v/>
      </c>
      <c r="H538" s="32" t="str">
        <f>IF($B538="","",SUMIF(Transactions!$F:$F,TEXT(Dashboard!H$3,"mmm-yyyy")&amp;Dashboard!$B538,Transactions!$D:$D))</f>
        <v/>
      </c>
      <c r="I538" s="32" t="str">
        <f>IF($B538="","",SUMIF(Transactions!$F:$F,TEXT(Dashboard!I$3,"mmm-yyyy")&amp;Dashboard!$B538,Transactions!$D:$D))</f>
        <v/>
      </c>
      <c r="J538" s="32" t="str">
        <f>IF($B538="","",SUMIF(Transactions!$F:$F,TEXT(Dashboard!J$3,"mmm-yyyy")&amp;Dashboard!$B538,Transactions!$D:$D))</f>
        <v/>
      </c>
      <c r="K538" s="32" t="str">
        <f>IF($B538="","",SUMIF(Transactions!$F:$F,TEXT(Dashboard!K$3,"mmm-yyyy")&amp;Dashboard!$B538,Transactions!$D:$D))</f>
        <v/>
      </c>
      <c r="L538" s="32" t="str">
        <f>IF($B538="","",SUMIF(Transactions!$F:$F,TEXT(Dashboard!L$3,"mmm-yyyy")&amp;Dashboard!$B538,Transactions!$D:$D))</f>
        <v/>
      </c>
      <c r="M538" s="32" t="str">
        <f>IF($B538="","",SUMIF(Transactions!$F:$F,TEXT(Dashboard!M$3,"mmm-yyyy")&amp;Dashboard!$B538,Transactions!$D:$D))</f>
        <v/>
      </c>
      <c r="N538" s="32" t="str">
        <f>IF($B538="","",SUMIF(Transactions!$F:$F,TEXT(Dashboard!N$3,"mmm-yyyy")&amp;Dashboard!$B538,Transactions!$D:$D))</f>
        <v/>
      </c>
      <c r="O538" s="32" t="str">
        <f>IF($B538="","",SUMIF(Transactions!$F:$F,TEXT(Dashboard!O$3,"mmm-yyyy")&amp;Dashboard!$B538,Transactions!$D:$D))</f>
        <v/>
      </c>
      <c r="P538" s="32" t="str">
        <f t="shared" si="17"/>
        <v/>
      </c>
    </row>
    <row r="539" spans="1:16">
      <c r="A539" s="30" t="str">
        <f t="shared" si="18"/>
        <v/>
      </c>
      <c r="B539" s="31"/>
      <c r="C539" s="32" t="str">
        <f>IF($B539="","",SUMIF(Transactions!$F:$F,TEXT(Dashboard!C$3,"mmm-yyyy")&amp;Dashboard!$B539,Transactions!$D:$D))</f>
        <v/>
      </c>
      <c r="D539" s="32" t="str">
        <f>IF($B539="","",SUMIF(Transactions!$F:$F,TEXT(Dashboard!D$3,"mmm-yyyy")&amp;Dashboard!$B539,Transactions!$D:$D))</f>
        <v/>
      </c>
      <c r="E539" s="32" t="str">
        <f>IF($B539="","",SUMIF(Transactions!$F:$F,TEXT(Dashboard!E$3,"mmm-yyyy")&amp;Dashboard!$B539,Transactions!$D:$D))</f>
        <v/>
      </c>
      <c r="F539" s="32" t="str">
        <f>IF($B539="","",SUMIF(Transactions!$F:$F,TEXT(Dashboard!F$3,"mmm-yyyy")&amp;Dashboard!$B539,Transactions!$D:$D))</f>
        <v/>
      </c>
      <c r="G539" s="32" t="str">
        <f>IF($B539="","",SUMIF(Transactions!$F:$F,TEXT(Dashboard!G$3,"mmm-yyyy")&amp;Dashboard!$B539,Transactions!$D:$D))</f>
        <v/>
      </c>
      <c r="H539" s="32" t="str">
        <f>IF($B539="","",SUMIF(Transactions!$F:$F,TEXT(Dashboard!H$3,"mmm-yyyy")&amp;Dashboard!$B539,Transactions!$D:$D))</f>
        <v/>
      </c>
      <c r="I539" s="32" t="str">
        <f>IF($B539="","",SUMIF(Transactions!$F:$F,TEXT(Dashboard!I$3,"mmm-yyyy")&amp;Dashboard!$B539,Transactions!$D:$D))</f>
        <v/>
      </c>
      <c r="J539" s="32" t="str">
        <f>IF($B539="","",SUMIF(Transactions!$F:$F,TEXT(Dashboard!J$3,"mmm-yyyy")&amp;Dashboard!$B539,Transactions!$D:$D))</f>
        <v/>
      </c>
      <c r="K539" s="32" t="str">
        <f>IF($B539="","",SUMIF(Transactions!$F:$F,TEXT(Dashboard!K$3,"mmm-yyyy")&amp;Dashboard!$B539,Transactions!$D:$D))</f>
        <v/>
      </c>
      <c r="L539" s="32" t="str">
        <f>IF($B539="","",SUMIF(Transactions!$F:$F,TEXT(Dashboard!L$3,"mmm-yyyy")&amp;Dashboard!$B539,Transactions!$D:$D))</f>
        <v/>
      </c>
      <c r="M539" s="32" t="str">
        <f>IF($B539="","",SUMIF(Transactions!$F:$F,TEXT(Dashboard!M$3,"mmm-yyyy")&amp;Dashboard!$B539,Transactions!$D:$D))</f>
        <v/>
      </c>
      <c r="N539" s="32" t="str">
        <f>IF($B539="","",SUMIF(Transactions!$F:$F,TEXT(Dashboard!N$3,"mmm-yyyy")&amp;Dashboard!$B539,Transactions!$D:$D))</f>
        <v/>
      </c>
      <c r="O539" s="32" t="str">
        <f>IF($B539="","",SUMIF(Transactions!$F:$F,TEXT(Dashboard!O$3,"mmm-yyyy")&amp;Dashboard!$B539,Transactions!$D:$D))</f>
        <v/>
      </c>
      <c r="P539" s="32" t="str">
        <f t="shared" si="17"/>
        <v/>
      </c>
    </row>
    <row r="540" spans="1:16">
      <c r="A540" s="30" t="str">
        <f t="shared" si="18"/>
        <v/>
      </c>
      <c r="B540" s="31"/>
      <c r="C540" s="32" t="str">
        <f>IF($B540="","",SUMIF(Transactions!$F:$F,TEXT(Dashboard!C$3,"mmm-yyyy")&amp;Dashboard!$B540,Transactions!$D:$D))</f>
        <v/>
      </c>
      <c r="D540" s="32" t="str">
        <f>IF($B540="","",SUMIF(Transactions!$F:$F,TEXT(Dashboard!D$3,"mmm-yyyy")&amp;Dashboard!$B540,Transactions!$D:$D))</f>
        <v/>
      </c>
      <c r="E540" s="32" t="str">
        <f>IF($B540="","",SUMIF(Transactions!$F:$F,TEXT(Dashboard!E$3,"mmm-yyyy")&amp;Dashboard!$B540,Transactions!$D:$D))</f>
        <v/>
      </c>
      <c r="F540" s="32" t="str">
        <f>IF($B540="","",SUMIF(Transactions!$F:$F,TEXT(Dashboard!F$3,"mmm-yyyy")&amp;Dashboard!$B540,Transactions!$D:$D))</f>
        <v/>
      </c>
      <c r="G540" s="32" t="str">
        <f>IF($B540="","",SUMIF(Transactions!$F:$F,TEXT(Dashboard!G$3,"mmm-yyyy")&amp;Dashboard!$B540,Transactions!$D:$D))</f>
        <v/>
      </c>
      <c r="H540" s="32" t="str">
        <f>IF($B540="","",SUMIF(Transactions!$F:$F,TEXT(Dashboard!H$3,"mmm-yyyy")&amp;Dashboard!$B540,Transactions!$D:$D))</f>
        <v/>
      </c>
      <c r="I540" s="32" t="str">
        <f>IF($B540="","",SUMIF(Transactions!$F:$F,TEXT(Dashboard!I$3,"mmm-yyyy")&amp;Dashboard!$B540,Transactions!$D:$D))</f>
        <v/>
      </c>
      <c r="J540" s="32" t="str">
        <f>IF($B540="","",SUMIF(Transactions!$F:$F,TEXT(Dashboard!J$3,"mmm-yyyy")&amp;Dashboard!$B540,Transactions!$D:$D))</f>
        <v/>
      </c>
      <c r="K540" s="32" t="str">
        <f>IF($B540="","",SUMIF(Transactions!$F:$F,TEXT(Dashboard!K$3,"mmm-yyyy")&amp;Dashboard!$B540,Transactions!$D:$D))</f>
        <v/>
      </c>
      <c r="L540" s="32" t="str">
        <f>IF($B540="","",SUMIF(Transactions!$F:$F,TEXT(Dashboard!L$3,"mmm-yyyy")&amp;Dashboard!$B540,Transactions!$D:$D))</f>
        <v/>
      </c>
      <c r="M540" s="32" t="str">
        <f>IF($B540="","",SUMIF(Transactions!$F:$F,TEXT(Dashboard!M$3,"mmm-yyyy")&amp;Dashboard!$B540,Transactions!$D:$D))</f>
        <v/>
      </c>
      <c r="N540" s="32" t="str">
        <f>IF($B540="","",SUMIF(Transactions!$F:$F,TEXT(Dashboard!N$3,"mmm-yyyy")&amp;Dashboard!$B540,Transactions!$D:$D))</f>
        <v/>
      </c>
      <c r="O540" s="32" t="str">
        <f>IF($B540="","",SUMIF(Transactions!$F:$F,TEXT(Dashboard!O$3,"mmm-yyyy")&amp;Dashboard!$B540,Transactions!$D:$D))</f>
        <v/>
      </c>
      <c r="P540" s="32" t="str">
        <f t="shared" si="17"/>
        <v/>
      </c>
    </row>
    <row r="541" spans="1:16">
      <c r="A541" s="30" t="str">
        <f t="shared" si="18"/>
        <v/>
      </c>
      <c r="B541" s="31"/>
      <c r="C541" s="32" t="str">
        <f>IF($B541="","",SUMIF(Transactions!$F:$F,TEXT(Dashboard!C$3,"mmm-yyyy")&amp;Dashboard!$B541,Transactions!$D:$D))</f>
        <v/>
      </c>
      <c r="D541" s="32" t="str">
        <f>IF($B541="","",SUMIF(Transactions!$F:$F,TEXT(Dashboard!D$3,"mmm-yyyy")&amp;Dashboard!$B541,Transactions!$D:$D))</f>
        <v/>
      </c>
      <c r="E541" s="32" t="str">
        <f>IF($B541="","",SUMIF(Transactions!$F:$F,TEXT(Dashboard!E$3,"mmm-yyyy")&amp;Dashboard!$B541,Transactions!$D:$D))</f>
        <v/>
      </c>
      <c r="F541" s="32" t="str">
        <f>IF($B541="","",SUMIF(Transactions!$F:$F,TEXT(Dashboard!F$3,"mmm-yyyy")&amp;Dashboard!$B541,Transactions!$D:$D))</f>
        <v/>
      </c>
      <c r="G541" s="32" t="str">
        <f>IF($B541="","",SUMIF(Transactions!$F:$F,TEXT(Dashboard!G$3,"mmm-yyyy")&amp;Dashboard!$B541,Transactions!$D:$D))</f>
        <v/>
      </c>
      <c r="H541" s="32" t="str">
        <f>IF($B541="","",SUMIF(Transactions!$F:$F,TEXT(Dashboard!H$3,"mmm-yyyy")&amp;Dashboard!$B541,Transactions!$D:$D))</f>
        <v/>
      </c>
      <c r="I541" s="32" t="str">
        <f>IF($B541="","",SUMIF(Transactions!$F:$F,TEXT(Dashboard!I$3,"mmm-yyyy")&amp;Dashboard!$B541,Transactions!$D:$D))</f>
        <v/>
      </c>
      <c r="J541" s="32" t="str">
        <f>IF($B541="","",SUMIF(Transactions!$F:$F,TEXT(Dashboard!J$3,"mmm-yyyy")&amp;Dashboard!$B541,Transactions!$D:$D))</f>
        <v/>
      </c>
      <c r="K541" s="32" t="str">
        <f>IF($B541="","",SUMIF(Transactions!$F:$F,TEXT(Dashboard!K$3,"mmm-yyyy")&amp;Dashboard!$B541,Transactions!$D:$D))</f>
        <v/>
      </c>
      <c r="L541" s="32" t="str">
        <f>IF($B541="","",SUMIF(Transactions!$F:$F,TEXT(Dashboard!L$3,"mmm-yyyy")&amp;Dashboard!$B541,Transactions!$D:$D))</f>
        <v/>
      </c>
      <c r="M541" s="32" t="str">
        <f>IF($B541="","",SUMIF(Transactions!$F:$F,TEXT(Dashboard!M$3,"mmm-yyyy")&amp;Dashboard!$B541,Transactions!$D:$D))</f>
        <v/>
      </c>
      <c r="N541" s="32" t="str">
        <f>IF($B541="","",SUMIF(Transactions!$F:$F,TEXT(Dashboard!N$3,"mmm-yyyy")&amp;Dashboard!$B541,Transactions!$D:$D))</f>
        <v/>
      </c>
      <c r="O541" s="32" t="str">
        <f>IF($B541="","",SUMIF(Transactions!$F:$F,TEXT(Dashboard!O$3,"mmm-yyyy")&amp;Dashboard!$B541,Transactions!$D:$D))</f>
        <v/>
      </c>
      <c r="P541" s="32" t="str">
        <f t="shared" si="17"/>
        <v/>
      </c>
    </row>
    <row r="542" spans="1:16">
      <c r="A542" s="30" t="str">
        <f t="shared" si="18"/>
        <v/>
      </c>
      <c r="B542" s="31"/>
      <c r="C542" s="32" t="str">
        <f>IF($B542="","",SUMIF(Transactions!$F:$F,TEXT(Dashboard!C$3,"mmm-yyyy")&amp;Dashboard!$B542,Transactions!$D:$D))</f>
        <v/>
      </c>
      <c r="D542" s="32" t="str">
        <f>IF($B542="","",SUMIF(Transactions!$F:$F,TEXT(Dashboard!D$3,"mmm-yyyy")&amp;Dashboard!$B542,Transactions!$D:$D))</f>
        <v/>
      </c>
      <c r="E542" s="32" t="str">
        <f>IF($B542="","",SUMIF(Transactions!$F:$F,TEXT(Dashboard!E$3,"mmm-yyyy")&amp;Dashboard!$B542,Transactions!$D:$D))</f>
        <v/>
      </c>
      <c r="F542" s="32" t="str">
        <f>IF($B542="","",SUMIF(Transactions!$F:$F,TEXT(Dashboard!F$3,"mmm-yyyy")&amp;Dashboard!$B542,Transactions!$D:$D))</f>
        <v/>
      </c>
      <c r="G542" s="32" t="str">
        <f>IF($B542="","",SUMIF(Transactions!$F:$F,TEXT(Dashboard!G$3,"mmm-yyyy")&amp;Dashboard!$B542,Transactions!$D:$D))</f>
        <v/>
      </c>
      <c r="H542" s="32" t="str">
        <f>IF($B542="","",SUMIF(Transactions!$F:$F,TEXT(Dashboard!H$3,"mmm-yyyy")&amp;Dashboard!$B542,Transactions!$D:$D))</f>
        <v/>
      </c>
      <c r="I542" s="32" t="str">
        <f>IF($B542="","",SUMIF(Transactions!$F:$F,TEXT(Dashboard!I$3,"mmm-yyyy")&amp;Dashboard!$B542,Transactions!$D:$D))</f>
        <v/>
      </c>
      <c r="J542" s="32" t="str">
        <f>IF($B542="","",SUMIF(Transactions!$F:$F,TEXT(Dashboard!J$3,"mmm-yyyy")&amp;Dashboard!$B542,Transactions!$D:$D))</f>
        <v/>
      </c>
      <c r="K542" s="32" t="str">
        <f>IF($B542="","",SUMIF(Transactions!$F:$F,TEXT(Dashboard!K$3,"mmm-yyyy")&amp;Dashboard!$B542,Transactions!$D:$D))</f>
        <v/>
      </c>
      <c r="L542" s="32" t="str">
        <f>IF($B542="","",SUMIF(Transactions!$F:$F,TEXT(Dashboard!L$3,"mmm-yyyy")&amp;Dashboard!$B542,Transactions!$D:$D))</f>
        <v/>
      </c>
      <c r="M542" s="32" t="str">
        <f>IF($B542="","",SUMIF(Transactions!$F:$F,TEXT(Dashboard!M$3,"mmm-yyyy")&amp;Dashboard!$B542,Transactions!$D:$D))</f>
        <v/>
      </c>
      <c r="N542" s="32" t="str">
        <f>IF($B542="","",SUMIF(Transactions!$F:$F,TEXT(Dashboard!N$3,"mmm-yyyy")&amp;Dashboard!$B542,Transactions!$D:$D))</f>
        <v/>
      </c>
      <c r="O542" s="32" t="str">
        <f>IF($B542="","",SUMIF(Transactions!$F:$F,TEXT(Dashboard!O$3,"mmm-yyyy")&amp;Dashboard!$B542,Transactions!$D:$D))</f>
        <v/>
      </c>
      <c r="P542" s="32" t="str">
        <f t="shared" si="17"/>
        <v/>
      </c>
    </row>
    <row r="543" spans="1:16">
      <c r="A543" s="30" t="str">
        <f t="shared" si="18"/>
        <v/>
      </c>
      <c r="B543" s="31"/>
      <c r="C543" s="32" t="str">
        <f>IF($B543="","",SUMIF(Transactions!$F:$F,TEXT(Dashboard!C$3,"mmm-yyyy")&amp;Dashboard!$B543,Transactions!$D:$D))</f>
        <v/>
      </c>
      <c r="D543" s="32" t="str">
        <f>IF($B543="","",SUMIF(Transactions!$F:$F,TEXT(Dashboard!D$3,"mmm-yyyy")&amp;Dashboard!$B543,Transactions!$D:$D))</f>
        <v/>
      </c>
      <c r="E543" s="32" t="str">
        <f>IF($B543="","",SUMIF(Transactions!$F:$F,TEXT(Dashboard!E$3,"mmm-yyyy")&amp;Dashboard!$B543,Transactions!$D:$D))</f>
        <v/>
      </c>
      <c r="F543" s="32" t="str">
        <f>IF($B543="","",SUMIF(Transactions!$F:$F,TEXT(Dashboard!F$3,"mmm-yyyy")&amp;Dashboard!$B543,Transactions!$D:$D))</f>
        <v/>
      </c>
      <c r="G543" s="32" t="str">
        <f>IF($B543="","",SUMIF(Transactions!$F:$F,TEXT(Dashboard!G$3,"mmm-yyyy")&amp;Dashboard!$B543,Transactions!$D:$D))</f>
        <v/>
      </c>
      <c r="H543" s="32" t="str">
        <f>IF($B543="","",SUMIF(Transactions!$F:$F,TEXT(Dashboard!H$3,"mmm-yyyy")&amp;Dashboard!$B543,Transactions!$D:$D))</f>
        <v/>
      </c>
      <c r="I543" s="32" t="str">
        <f>IF($B543="","",SUMIF(Transactions!$F:$F,TEXT(Dashboard!I$3,"mmm-yyyy")&amp;Dashboard!$B543,Transactions!$D:$D))</f>
        <v/>
      </c>
      <c r="J543" s="32" t="str">
        <f>IF($B543="","",SUMIF(Transactions!$F:$F,TEXT(Dashboard!J$3,"mmm-yyyy")&amp;Dashboard!$B543,Transactions!$D:$D))</f>
        <v/>
      </c>
      <c r="K543" s="32" t="str">
        <f>IF($B543="","",SUMIF(Transactions!$F:$F,TEXT(Dashboard!K$3,"mmm-yyyy")&amp;Dashboard!$B543,Transactions!$D:$D))</f>
        <v/>
      </c>
      <c r="L543" s="32" t="str">
        <f>IF($B543="","",SUMIF(Transactions!$F:$F,TEXT(Dashboard!L$3,"mmm-yyyy")&amp;Dashboard!$B543,Transactions!$D:$D))</f>
        <v/>
      </c>
      <c r="M543" s="32" t="str">
        <f>IF($B543="","",SUMIF(Transactions!$F:$F,TEXT(Dashboard!M$3,"mmm-yyyy")&amp;Dashboard!$B543,Transactions!$D:$D))</f>
        <v/>
      </c>
      <c r="N543" s="32" t="str">
        <f>IF($B543="","",SUMIF(Transactions!$F:$F,TEXT(Dashboard!N$3,"mmm-yyyy")&amp;Dashboard!$B543,Transactions!$D:$D))</f>
        <v/>
      </c>
      <c r="O543" s="32" t="str">
        <f>IF($B543="","",SUMIF(Transactions!$F:$F,TEXT(Dashboard!O$3,"mmm-yyyy")&amp;Dashboard!$B543,Transactions!$D:$D))</f>
        <v/>
      </c>
      <c r="P543" s="32" t="str">
        <f t="shared" si="17"/>
        <v/>
      </c>
    </row>
    <row r="544" spans="1:16">
      <c r="A544" s="30" t="str">
        <f t="shared" si="18"/>
        <v/>
      </c>
      <c r="B544" s="31"/>
      <c r="C544" s="32" t="str">
        <f>IF($B544="","",SUMIF(Transactions!$F:$F,TEXT(Dashboard!C$3,"mmm-yyyy")&amp;Dashboard!$B544,Transactions!$D:$D))</f>
        <v/>
      </c>
      <c r="D544" s="32" t="str">
        <f>IF($B544="","",SUMIF(Transactions!$F:$F,TEXT(Dashboard!D$3,"mmm-yyyy")&amp;Dashboard!$B544,Transactions!$D:$D))</f>
        <v/>
      </c>
      <c r="E544" s="32" t="str">
        <f>IF($B544="","",SUMIF(Transactions!$F:$F,TEXT(Dashboard!E$3,"mmm-yyyy")&amp;Dashboard!$B544,Transactions!$D:$D))</f>
        <v/>
      </c>
      <c r="F544" s="32" t="str">
        <f>IF($B544="","",SUMIF(Transactions!$F:$F,TEXT(Dashboard!F$3,"mmm-yyyy")&amp;Dashboard!$B544,Transactions!$D:$D))</f>
        <v/>
      </c>
      <c r="G544" s="32" t="str">
        <f>IF($B544="","",SUMIF(Transactions!$F:$F,TEXT(Dashboard!G$3,"mmm-yyyy")&amp;Dashboard!$B544,Transactions!$D:$D))</f>
        <v/>
      </c>
      <c r="H544" s="32" t="str">
        <f>IF($B544="","",SUMIF(Transactions!$F:$F,TEXT(Dashboard!H$3,"mmm-yyyy")&amp;Dashboard!$B544,Transactions!$D:$D))</f>
        <v/>
      </c>
      <c r="I544" s="32" t="str">
        <f>IF($B544="","",SUMIF(Transactions!$F:$F,TEXT(Dashboard!I$3,"mmm-yyyy")&amp;Dashboard!$B544,Transactions!$D:$D))</f>
        <v/>
      </c>
      <c r="J544" s="32" t="str">
        <f>IF($B544="","",SUMIF(Transactions!$F:$F,TEXT(Dashboard!J$3,"mmm-yyyy")&amp;Dashboard!$B544,Transactions!$D:$D))</f>
        <v/>
      </c>
      <c r="K544" s="32" t="str">
        <f>IF($B544="","",SUMIF(Transactions!$F:$F,TEXT(Dashboard!K$3,"mmm-yyyy")&amp;Dashboard!$B544,Transactions!$D:$D))</f>
        <v/>
      </c>
      <c r="L544" s="32" t="str">
        <f>IF($B544="","",SUMIF(Transactions!$F:$F,TEXT(Dashboard!L$3,"mmm-yyyy")&amp;Dashboard!$B544,Transactions!$D:$D))</f>
        <v/>
      </c>
      <c r="M544" s="32" t="str">
        <f>IF($B544="","",SUMIF(Transactions!$F:$F,TEXT(Dashboard!M$3,"mmm-yyyy")&amp;Dashboard!$B544,Transactions!$D:$D))</f>
        <v/>
      </c>
      <c r="N544" s="32" t="str">
        <f>IF($B544="","",SUMIF(Transactions!$F:$F,TEXT(Dashboard!N$3,"mmm-yyyy")&amp;Dashboard!$B544,Transactions!$D:$D))</f>
        <v/>
      </c>
      <c r="O544" s="32" t="str">
        <f>IF($B544="","",SUMIF(Transactions!$F:$F,TEXT(Dashboard!O$3,"mmm-yyyy")&amp;Dashboard!$B544,Transactions!$D:$D))</f>
        <v/>
      </c>
      <c r="P544" s="32" t="str">
        <f t="shared" si="17"/>
        <v/>
      </c>
    </row>
    <row r="545" spans="1:16">
      <c r="A545" s="30" t="str">
        <f t="shared" si="18"/>
        <v/>
      </c>
      <c r="B545" s="31"/>
      <c r="C545" s="32" t="str">
        <f>IF($B545="","",SUMIF(Transactions!$F:$F,TEXT(Dashboard!C$3,"mmm-yyyy")&amp;Dashboard!$B545,Transactions!$D:$D))</f>
        <v/>
      </c>
      <c r="D545" s="32" t="str">
        <f>IF($B545="","",SUMIF(Transactions!$F:$F,TEXT(Dashboard!D$3,"mmm-yyyy")&amp;Dashboard!$B545,Transactions!$D:$D))</f>
        <v/>
      </c>
      <c r="E545" s="32" t="str">
        <f>IF($B545="","",SUMIF(Transactions!$F:$F,TEXT(Dashboard!E$3,"mmm-yyyy")&amp;Dashboard!$B545,Transactions!$D:$D))</f>
        <v/>
      </c>
      <c r="F545" s="32" t="str">
        <f>IF($B545="","",SUMIF(Transactions!$F:$F,TEXT(Dashboard!F$3,"mmm-yyyy")&amp;Dashboard!$B545,Transactions!$D:$D))</f>
        <v/>
      </c>
      <c r="G545" s="32" t="str">
        <f>IF($B545="","",SUMIF(Transactions!$F:$F,TEXT(Dashboard!G$3,"mmm-yyyy")&amp;Dashboard!$B545,Transactions!$D:$D))</f>
        <v/>
      </c>
      <c r="H545" s="32" t="str">
        <f>IF($B545="","",SUMIF(Transactions!$F:$F,TEXT(Dashboard!H$3,"mmm-yyyy")&amp;Dashboard!$B545,Transactions!$D:$D))</f>
        <v/>
      </c>
      <c r="I545" s="32" t="str">
        <f>IF($B545="","",SUMIF(Transactions!$F:$F,TEXT(Dashboard!I$3,"mmm-yyyy")&amp;Dashboard!$B545,Transactions!$D:$D))</f>
        <v/>
      </c>
      <c r="J545" s="32" t="str">
        <f>IF($B545="","",SUMIF(Transactions!$F:$F,TEXT(Dashboard!J$3,"mmm-yyyy")&amp;Dashboard!$B545,Transactions!$D:$D))</f>
        <v/>
      </c>
      <c r="K545" s="32" t="str">
        <f>IF($B545="","",SUMIF(Transactions!$F:$F,TEXT(Dashboard!K$3,"mmm-yyyy")&amp;Dashboard!$B545,Transactions!$D:$D))</f>
        <v/>
      </c>
      <c r="L545" s="32" t="str">
        <f>IF($B545="","",SUMIF(Transactions!$F:$F,TEXT(Dashboard!L$3,"mmm-yyyy")&amp;Dashboard!$B545,Transactions!$D:$D))</f>
        <v/>
      </c>
      <c r="M545" s="32" t="str">
        <f>IF($B545="","",SUMIF(Transactions!$F:$F,TEXT(Dashboard!M$3,"mmm-yyyy")&amp;Dashboard!$B545,Transactions!$D:$D))</f>
        <v/>
      </c>
      <c r="N545" s="32" t="str">
        <f>IF($B545="","",SUMIF(Transactions!$F:$F,TEXT(Dashboard!N$3,"mmm-yyyy")&amp;Dashboard!$B545,Transactions!$D:$D))</f>
        <v/>
      </c>
      <c r="O545" s="32" t="str">
        <f>IF($B545="","",SUMIF(Transactions!$F:$F,TEXT(Dashboard!O$3,"mmm-yyyy")&amp;Dashboard!$B545,Transactions!$D:$D))</f>
        <v/>
      </c>
      <c r="P545" s="32" t="str">
        <f t="shared" si="17"/>
        <v/>
      </c>
    </row>
    <row r="546" spans="1:16">
      <c r="A546" s="30" t="str">
        <f t="shared" si="18"/>
        <v/>
      </c>
      <c r="B546" s="31"/>
      <c r="C546" s="32" t="str">
        <f>IF($B546="","",SUMIF(Transactions!$F:$F,TEXT(Dashboard!C$3,"mmm-yyyy")&amp;Dashboard!$B546,Transactions!$D:$D))</f>
        <v/>
      </c>
      <c r="D546" s="32" t="str">
        <f>IF($B546="","",SUMIF(Transactions!$F:$F,TEXT(Dashboard!D$3,"mmm-yyyy")&amp;Dashboard!$B546,Transactions!$D:$D))</f>
        <v/>
      </c>
      <c r="E546" s="32" t="str">
        <f>IF($B546="","",SUMIF(Transactions!$F:$F,TEXT(Dashboard!E$3,"mmm-yyyy")&amp;Dashboard!$B546,Transactions!$D:$D))</f>
        <v/>
      </c>
      <c r="F546" s="32" t="str">
        <f>IF($B546="","",SUMIF(Transactions!$F:$F,TEXT(Dashboard!F$3,"mmm-yyyy")&amp;Dashboard!$B546,Transactions!$D:$D))</f>
        <v/>
      </c>
      <c r="G546" s="32" t="str">
        <f>IF($B546="","",SUMIF(Transactions!$F:$F,TEXT(Dashboard!G$3,"mmm-yyyy")&amp;Dashboard!$B546,Transactions!$D:$D))</f>
        <v/>
      </c>
      <c r="H546" s="32" t="str">
        <f>IF($B546="","",SUMIF(Transactions!$F:$F,TEXT(Dashboard!H$3,"mmm-yyyy")&amp;Dashboard!$B546,Transactions!$D:$D))</f>
        <v/>
      </c>
      <c r="I546" s="32" t="str">
        <f>IF($B546="","",SUMIF(Transactions!$F:$F,TEXT(Dashboard!I$3,"mmm-yyyy")&amp;Dashboard!$B546,Transactions!$D:$D))</f>
        <v/>
      </c>
      <c r="J546" s="32" t="str">
        <f>IF($B546="","",SUMIF(Transactions!$F:$F,TEXT(Dashboard!J$3,"mmm-yyyy")&amp;Dashboard!$B546,Transactions!$D:$D))</f>
        <v/>
      </c>
      <c r="K546" s="32" t="str">
        <f>IF($B546="","",SUMIF(Transactions!$F:$F,TEXT(Dashboard!K$3,"mmm-yyyy")&amp;Dashboard!$B546,Transactions!$D:$D))</f>
        <v/>
      </c>
      <c r="L546" s="32" t="str">
        <f>IF($B546="","",SUMIF(Transactions!$F:$F,TEXT(Dashboard!L$3,"mmm-yyyy")&amp;Dashboard!$B546,Transactions!$D:$D))</f>
        <v/>
      </c>
      <c r="M546" s="32" t="str">
        <f>IF($B546="","",SUMIF(Transactions!$F:$F,TEXT(Dashboard!M$3,"mmm-yyyy")&amp;Dashboard!$B546,Transactions!$D:$D))</f>
        <v/>
      </c>
      <c r="N546" s="32" t="str">
        <f>IF($B546="","",SUMIF(Transactions!$F:$F,TEXT(Dashboard!N$3,"mmm-yyyy")&amp;Dashboard!$B546,Transactions!$D:$D))</f>
        <v/>
      </c>
      <c r="O546" s="32" t="str">
        <f>IF($B546="","",SUMIF(Transactions!$F:$F,TEXT(Dashboard!O$3,"mmm-yyyy")&amp;Dashboard!$B546,Transactions!$D:$D))</f>
        <v/>
      </c>
      <c r="P546" s="32" t="str">
        <f t="shared" si="17"/>
        <v/>
      </c>
    </row>
    <row r="547" spans="1:16">
      <c r="A547" s="30" t="str">
        <f t="shared" si="18"/>
        <v/>
      </c>
      <c r="B547" s="31"/>
      <c r="C547" s="32" t="str">
        <f>IF($B547="","",SUMIF(Transactions!$F:$F,TEXT(Dashboard!C$3,"mmm-yyyy")&amp;Dashboard!$B547,Transactions!$D:$D))</f>
        <v/>
      </c>
      <c r="D547" s="32" t="str">
        <f>IF($B547="","",SUMIF(Transactions!$F:$F,TEXT(Dashboard!D$3,"mmm-yyyy")&amp;Dashboard!$B547,Transactions!$D:$D))</f>
        <v/>
      </c>
      <c r="E547" s="32" t="str">
        <f>IF($B547="","",SUMIF(Transactions!$F:$F,TEXT(Dashboard!E$3,"mmm-yyyy")&amp;Dashboard!$B547,Transactions!$D:$D))</f>
        <v/>
      </c>
      <c r="F547" s="32" t="str">
        <f>IF($B547="","",SUMIF(Transactions!$F:$F,TEXT(Dashboard!F$3,"mmm-yyyy")&amp;Dashboard!$B547,Transactions!$D:$D))</f>
        <v/>
      </c>
      <c r="G547" s="32" t="str">
        <f>IF($B547="","",SUMIF(Transactions!$F:$F,TEXT(Dashboard!G$3,"mmm-yyyy")&amp;Dashboard!$B547,Transactions!$D:$D))</f>
        <v/>
      </c>
      <c r="H547" s="32" t="str">
        <f>IF($B547="","",SUMIF(Transactions!$F:$F,TEXT(Dashboard!H$3,"mmm-yyyy")&amp;Dashboard!$B547,Transactions!$D:$D))</f>
        <v/>
      </c>
      <c r="I547" s="32" t="str">
        <f>IF($B547="","",SUMIF(Transactions!$F:$F,TEXT(Dashboard!I$3,"mmm-yyyy")&amp;Dashboard!$B547,Transactions!$D:$D))</f>
        <v/>
      </c>
      <c r="J547" s="32" t="str">
        <f>IF($B547="","",SUMIF(Transactions!$F:$F,TEXT(Dashboard!J$3,"mmm-yyyy")&amp;Dashboard!$B547,Transactions!$D:$D))</f>
        <v/>
      </c>
      <c r="K547" s="32" t="str">
        <f>IF($B547="","",SUMIF(Transactions!$F:$F,TEXT(Dashboard!K$3,"mmm-yyyy")&amp;Dashboard!$B547,Transactions!$D:$D))</f>
        <v/>
      </c>
      <c r="L547" s="32" t="str">
        <f>IF($B547="","",SUMIF(Transactions!$F:$F,TEXT(Dashboard!L$3,"mmm-yyyy")&amp;Dashboard!$B547,Transactions!$D:$D))</f>
        <v/>
      </c>
      <c r="M547" s="32" t="str">
        <f>IF($B547="","",SUMIF(Transactions!$F:$F,TEXT(Dashboard!M$3,"mmm-yyyy")&amp;Dashboard!$B547,Transactions!$D:$D))</f>
        <v/>
      </c>
      <c r="N547" s="32" t="str">
        <f>IF($B547="","",SUMIF(Transactions!$F:$F,TEXT(Dashboard!N$3,"mmm-yyyy")&amp;Dashboard!$B547,Transactions!$D:$D))</f>
        <v/>
      </c>
      <c r="O547" s="32" t="str">
        <f>IF($B547="","",SUMIF(Transactions!$F:$F,TEXT(Dashboard!O$3,"mmm-yyyy")&amp;Dashboard!$B547,Transactions!$D:$D))</f>
        <v/>
      </c>
      <c r="P547" s="32" t="str">
        <f t="shared" si="17"/>
        <v/>
      </c>
    </row>
    <row r="548" spans="1:16">
      <c r="A548" s="30" t="str">
        <f t="shared" si="18"/>
        <v/>
      </c>
      <c r="B548" s="31"/>
      <c r="C548" s="32" t="str">
        <f>IF($B548="","",SUMIF(Transactions!$F:$F,TEXT(Dashboard!C$3,"mmm-yyyy")&amp;Dashboard!$B548,Transactions!$D:$D))</f>
        <v/>
      </c>
      <c r="D548" s="32" t="str">
        <f>IF($B548="","",SUMIF(Transactions!$F:$F,TEXT(Dashboard!D$3,"mmm-yyyy")&amp;Dashboard!$B548,Transactions!$D:$D))</f>
        <v/>
      </c>
      <c r="E548" s="32" t="str">
        <f>IF($B548="","",SUMIF(Transactions!$F:$F,TEXT(Dashboard!E$3,"mmm-yyyy")&amp;Dashboard!$B548,Transactions!$D:$D))</f>
        <v/>
      </c>
      <c r="F548" s="32" t="str">
        <f>IF($B548="","",SUMIF(Transactions!$F:$F,TEXT(Dashboard!F$3,"mmm-yyyy")&amp;Dashboard!$B548,Transactions!$D:$D))</f>
        <v/>
      </c>
      <c r="G548" s="32" t="str">
        <f>IF($B548="","",SUMIF(Transactions!$F:$F,TEXT(Dashboard!G$3,"mmm-yyyy")&amp;Dashboard!$B548,Transactions!$D:$D))</f>
        <v/>
      </c>
      <c r="H548" s="32" t="str">
        <f>IF($B548="","",SUMIF(Transactions!$F:$F,TEXT(Dashboard!H$3,"mmm-yyyy")&amp;Dashboard!$B548,Transactions!$D:$D))</f>
        <v/>
      </c>
      <c r="I548" s="32" t="str">
        <f>IF($B548="","",SUMIF(Transactions!$F:$F,TEXT(Dashboard!I$3,"mmm-yyyy")&amp;Dashboard!$B548,Transactions!$D:$D))</f>
        <v/>
      </c>
      <c r="J548" s="32" t="str">
        <f>IF($B548="","",SUMIF(Transactions!$F:$F,TEXT(Dashboard!J$3,"mmm-yyyy")&amp;Dashboard!$B548,Transactions!$D:$D))</f>
        <v/>
      </c>
      <c r="K548" s="32" t="str">
        <f>IF($B548="","",SUMIF(Transactions!$F:$F,TEXT(Dashboard!K$3,"mmm-yyyy")&amp;Dashboard!$B548,Transactions!$D:$D))</f>
        <v/>
      </c>
      <c r="L548" s="32" t="str">
        <f>IF($B548="","",SUMIF(Transactions!$F:$F,TEXT(Dashboard!L$3,"mmm-yyyy")&amp;Dashboard!$B548,Transactions!$D:$D))</f>
        <v/>
      </c>
      <c r="M548" s="32" t="str">
        <f>IF($B548="","",SUMIF(Transactions!$F:$F,TEXT(Dashboard!M$3,"mmm-yyyy")&amp;Dashboard!$B548,Transactions!$D:$D))</f>
        <v/>
      </c>
      <c r="N548" s="32" t="str">
        <f>IF($B548="","",SUMIF(Transactions!$F:$F,TEXT(Dashboard!N$3,"mmm-yyyy")&amp;Dashboard!$B548,Transactions!$D:$D))</f>
        <v/>
      </c>
      <c r="O548" s="32" t="str">
        <f>IF($B548="","",SUMIF(Transactions!$F:$F,TEXT(Dashboard!O$3,"mmm-yyyy")&amp;Dashboard!$B548,Transactions!$D:$D))</f>
        <v/>
      </c>
      <c r="P548" s="32" t="str">
        <f t="shared" si="17"/>
        <v/>
      </c>
    </row>
    <row r="549" spans="1:16">
      <c r="A549" s="30" t="str">
        <f t="shared" si="18"/>
        <v/>
      </c>
      <c r="B549" s="31"/>
      <c r="C549" s="32" t="str">
        <f>IF($B549="","",SUMIF(Transactions!$F:$F,TEXT(Dashboard!C$3,"mmm-yyyy")&amp;Dashboard!$B549,Transactions!$D:$D))</f>
        <v/>
      </c>
      <c r="D549" s="32" t="str">
        <f>IF($B549="","",SUMIF(Transactions!$F:$F,TEXT(Dashboard!D$3,"mmm-yyyy")&amp;Dashboard!$B549,Transactions!$D:$D))</f>
        <v/>
      </c>
      <c r="E549" s="32" t="str">
        <f>IF($B549="","",SUMIF(Transactions!$F:$F,TEXT(Dashboard!E$3,"mmm-yyyy")&amp;Dashboard!$B549,Transactions!$D:$D))</f>
        <v/>
      </c>
      <c r="F549" s="32" t="str">
        <f>IF($B549="","",SUMIF(Transactions!$F:$F,TEXT(Dashboard!F$3,"mmm-yyyy")&amp;Dashboard!$B549,Transactions!$D:$D))</f>
        <v/>
      </c>
      <c r="G549" s="32" t="str">
        <f>IF($B549="","",SUMIF(Transactions!$F:$F,TEXT(Dashboard!G$3,"mmm-yyyy")&amp;Dashboard!$B549,Transactions!$D:$D))</f>
        <v/>
      </c>
      <c r="H549" s="32" t="str">
        <f>IF($B549="","",SUMIF(Transactions!$F:$F,TEXT(Dashboard!H$3,"mmm-yyyy")&amp;Dashboard!$B549,Transactions!$D:$D))</f>
        <v/>
      </c>
      <c r="I549" s="32" t="str">
        <f>IF($B549="","",SUMIF(Transactions!$F:$F,TEXT(Dashboard!I$3,"mmm-yyyy")&amp;Dashboard!$B549,Transactions!$D:$D))</f>
        <v/>
      </c>
      <c r="J549" s="32" t="str">
        <f>IF($B549="","",SUMIF(Transactions!$F:$F,TEXT(Dashboard!J$3,"mmm-yyyy")&amp;Dashboard!$B549,Transactions!$D:$D))</f>
        <v/>
      </c>
      <c r="K549" s="32" t="str">
        <f>IF($B549="","",SUMIF(Transactions!$F:$F,TEXT(Dashboard!K$3,"mmm-yyyy")&amp;Dashboard!$B549,Transactions!$D:$D))</f>
        <v/>
      </c>
      <c r="L549" s="32" t="str">
        <f>IF($B549="","",SUMIF(Transactions!$F:$F,TEXT(Dashboard!L$3,"mmm-yyyy")&amp;Dashboard!$B549,Transactions!$D:$D))</f>
        <v/>
      </c>
      <c r="M549" s="32" t="str">
        <f>IF($B549="","",SUMIF(Transactions!$F:$F,TEXT(Dashboard!M$3,"mmm-yyyy")&amp;Dashboard!$B549,Transactions!$D:$D))</f>
        <v/>
      </c>
      <c r="N549" s="32" t="str">
        <f>IF($B549="","",SUMIF(Transactions!$F:$F,TEXT(Dashboard!N$3,"mmm-yyyy")&amp;Dashboard!$B549,Transactions!$D:$D))</f>
        <v/>
      </c>
      <c r="O549" s="32" t="str">
        <f>IF($B549="","",SUMIF(Transactions!$F:$F,TEXT(Dashboard!O$3,"mmm-yyyy")&amp;Dashboard!$B549,Transactions!$D:$D))</f>
        <v/>
      </c>
      <c r="P549" s="32" t="str">
        <f t="shared" si="17"/>
        <v/>
      </c>
    </row>
    <row r="550" spans="1:16">
      <c r="A550" s="30" t="str">
        <f t="shared" si="18"/>
        <v/>
      </c>
      <c r="B550" s="31"/>
      <c r="C550" s="32" t="str">
        <f>IF($B550="","",SUMIF(Transactions!$F:$F,TEXT(Dashboard!C$3,"mmm-yyyy")&amp;Dashboard!$B550,Transactions!$D:$D))</f>
        <v/>
      </c>
      <c r="D550" s="32" t="str">
        <f>IF($B550="","",SUMIF(Transactions!$F:$F,TEXT(Dashboard!D$3,"mmm-yyyy")&amp;Dashboard!$B550,Transactions!$D:$D))</f>
        <v/>
      </c>
      <c r="E550" s="32" t="str">
        <f>IF($B550="","",SUMIF(Transactions!$F:$F,TEXT(Dashboard!E$3,"mmm-yyyy")&amp;Dashboard!$B550,Transactions!$D:$D))</f>
        <v/>
      </c>
      <c r="F550" s="32" t="str">
        <f>IF($B550="","",SUMIF(Transactions!$F:$F,TEXT(Dashboard!F$3,"mmm-yyyy")&amp;Dashboard!$B550,Transactions!$D:$D))</f>
        <v/>
      </c>
      <c r="G550" s="32" t="str">
        <f>IF($B550="","",SUMIF(Transactions!$F:$F,TEXT(Dashboard!G$3,"mmm-yyyy")&amp;Dashboard!$B550,Transactions!$D:$D))</f>
        <v/>
      </c>
      <c r="H550" s="32" t="str">
        <f>IF($B550="","",SUMIF(Transactions!$F:$F,TEXT(Dashboard!H$3,"mmm-yyyy")&amp;Dashboard!$B550,Transactions!$D:$D))</f>
        <v/>
      </c>
      <c r="I550" s="32" t="str">
        <f>IF($B550="","",SUMIF(Transactions!$F:$F,TEXT(Dashboard!I$3,"mmm-yyyy")&amp;Dashboard!$B550,Transactions!$D:$D))</f>
        <v/>
      </c>
      <c r="J550" s="32" t="str">
        <f>IF($B550="","",SUMIF(Transactions!$F:$F,TEXT(Dashboard!J$3,"mmm-yyyy")&amp;Dashboard!$B550,Transactions!$D:$D))</f>
        <v/>
      </c>
      <c r="K550" s="32" t="str">
        <f>IF($B550="","",SUMIF(Transactions!$F:$F,TEXT(Dashboard!K$3,"mmm-yyyy")&amp;Dashboard!$B550,Transactions!$D:$D))</f>
        <v/>
      </c>
      <c r="L550" s="32" t="str">
        <f>IF($B550="","",SUMIF(Transactions!$F:$F,TEXT(Dashboard!L$3,"mmm-yyyy")&amp;Dashboard!$B550,Transactions!$D:$D))</f>
        <v/>
      </c>
      <c r="M550" s="32" t="str">
        <f>IF($B550="","",SUMIF(Transactions!$F:$F,TEXT(Dashboard!M$3,"mmm-yyyy")&amp;Dashboard!$B550,Transactions!$D:$D))</f>
        <v/>
      </c>
      <c r="N550" s="32" t="str">
        <f>IF($B550="","",SUMIF(Transactions!$F:$F,TEXT(Dashboard!N$3,"mmm-yyyy")&amp;Dashboard!$B550,Transactions!$D:$D))</f>
        <v/>
      </c>
      <c r="O550" s="32" t="str">
        <f>IF($B550="","",SUMIF(Transactions!$F:$F,TEXT(Dashboard!O$3,"mmm-yyyy")&amp;Dashboard!$B550,Transactions!$D:$D))</f>
        <v/>
      </c>
      <c r="P550" s="32" t="str">
        <f t="shared" si="17"/>
        <v/>
      </c>
    </row>
    <row r="551" spans="1:16">
      <c r="A551" s="30" t="str">
        <f t="shared" si="18"/>
        <v/>
      </c>
      <c r="B551" s="31"/>
      <c r="C551" s="32" t="str">
        <f>IF($B551="","",SUMIF(Transactions!$F:$F,TEXT(Dashboard!C$3,"mmm-yyyy")&amp;Dashboard!$B551,Transactions!$D:$D))</f>
        <v/>
      </c>
      <c r="D551" s="32" t="str">
        <f>IF($B551="","",SUMIF(Transactions!$F:$F,TEXT(Dashboard!D$3,"mmm-yyyy")&amp;Dashboard!$B551,Transactions!$D:$D))</f>
        <v/>
      </c>
      <c r="E551" s="32" t="str">
        <f>IF($B551="","",SUMIF(Transactions!$F:$F,TEXT(Dashboard!E$3,"mmm-yyyy")&amp;Dashboard!$B551,Transactions!$D:$D))</f>
        <v/>
      </c>
      <c r="F551" s="32" t="str">
        <f>IF($B551="","",SUMIF(Transactions!$F:$F,TEXT(Dashboard!F$3,"mmm-yyyy")&amp;Dashboard!$B551,Transactions!$D:$D))</f>
        <v/>
      </c>
      <c r="G551" s="32" t="str">
        <f>IF($B551="","",SUMIF(Transactions!$F:$F,TEXT(Dashboard!G$3,"mmm-yyyy")&amp;Dashboard!$B551,Transactions!$D:$D))</f>
        <v/>
      </c>
      <c r="H551" s="32" t="str">
        <f>IF($B551="","",SUMIF(Transactions!$F:$F,TEXT(Dashboard!H$3,"mmm-yyyy")&amp;Dashboard!$B551,Transactions!$D:$D))</f>
        <v/>
      </c>
      <c r="I551" s="32" t="str">
        <f>IF($B551="","",SUMIF(Transactions!$F:$F,TEXT(Dashboard!I$3,"mmm-yyyy")&amp;Dashboard!$B551,Transactions!$D:$D))</f>
        <v/>
      </c>
      <c r="J551" s="32" t="str">
        <f>IF($B551="","",SUMIF(Transactions!$F:$F,TEXT(Dashboard!J$3,"mmm-yyyy")&amp;Dashboard!$B551,Transactions!$D:$D))</f>
        <v/>
      </c>
      <c r="K551" s="32" t="str">
        <f>IF($B551="","",SUMIF(Transactions!$F:$F,TEXT(Dashboard!K$3,"mmm-yyyy")&amp;Dashboard!$B551,Transactions!$D:$D))</f>
        <v/>
      </c>
      <c r="L551" s="32" t="str">
        <f>IF($B551="","",SUMIF(Transactions!$F:$F,TEXT(Dashboard!L$3,"mmm-yyyy")&amp;Dashboard!$B551,Transactions!$D:$D))</f>
        <v/>
      </c>
      <c r="M551" s="32" t="str">
        <f>IF($B551="","",SUMIF(Transactions!$F:$F,TEXT(Dashboard!M$3,"mmm-yyyy")&amp;Dashboard!$B551,Transactions!$D:$D))</f>
        <v/>
      </c>
      <c r="N551" s="32" t="str">
        <f>IF($B551="","",SUMIF(Transactions!$F:$F,TEXT(Dashboard!N$3,"mmm-yyyy")&amp;Dashboard!$B551,Transactions!$D:$D))</f>
        <v/>
      </c>
      <c r="O551" s="32" t="str">
        <f>IF($B551="","",SUMIF(Transactions!$F:$F,TEXT(Dashboard!O$3,"mmm-yyyy")&amp;Dashboard!$B551,Transactions!$D:$D))</f>
        <v/>
      </c>
      <c r="P551" s="32" t="str">
        <f t="shared" si="17"/>
        <v/>
      </c>
    </row>
    <row r="552" spans="1:16">
      <c r="A552" s="30" t="str">
        <f t="shared" si="18"/>
        <v/>
      </c>
      <c r="B552" s="31"/>
      <c r="C552" s="32" t="str">
        <f>IF($B552="","",SUMIF(Transactions!$F:$F,TEXT(Dashboard!C$3,"mmm-yyyy")&amp;Dashboard!$B552,Transactions!$D:$D))</f>
        <v/>
      </c>
      <c r="D552" s="32" t="str">
        <f>IF($B552="","",SUMIF(Transactions!$F:$F,TEXT(Dashboard!D$3,"mmm-yyyy")&amp;Dashboard!$B552,Transactions!$D:$D))</f>
        <v/>
      </c>
      <c r="E552" s="32" t="str">
        <f>IF($B552="","",SUMIF(Transactions!$F:$F,TEXT(Dashboard!E$3,"mmm-yyyy")&amp;Dashboard!$B552,Transactions!$D:$D))</f>
        <v/>
      </c>
      <c r="F552" s="32" t="str">
        <f>IF($B552="","",SUMIF(Transactions!$F:$F,TEXT(Dashboard!F$3,"mmm-yyyy")&amp;Dashboard!$B552,Transactions!$D:$D))</f>
        <v/>
      </c>
      <c r="G552" s="32" t="str">
        <f>IF($B552="","",SUMIF(Transactions!$F:$F,TEXT(Dashboard!G$3,"mmm-yyyy")&amp;Dashboard!$B552,Transactions!$D:$D))</f>
        <v/>
      </c>
      <c r="H552" s="32" t="str">
        <f>IF($B552="","",SUMIF(Transactions!$F:$F,TEXT(Dashboard!H$3,"mmm-yyyy")&amp;Dashboard!$B552,Transactions!$D:$D))</f>
        <v/>
      </c>
      <c r="I552" s="32" t="str">
        <f>IF($B552="","",SUMIF(Transactions!$F:$F,TEXT(Dashboard!I$3,"mmm-yyyy")&amp;Dashboard!$B552,Transactions!$D:$D))</f>
        <v/>
      </c>
      <c r="J552" s="32" t="str">
        <f>IF($B552="","",SUMIF(Transactions!$F:$F,TEXT(Dashboard!J$3,"mmm-yyyy")&amp;Dashboard!$B552,Transactions!$D:$D))</f>
        <v/>
      </c>
      <c r="K552" s="32" t="str">
        <f>IF($B552="","",SUMIF(Transactions!$F:$F,TEXT(Dashboard!K$3,"mmm-yyyy")&amp;Dashboard!$B552,Transactions!$D:$D))</f>
        <v/>
      </c>
      <c r="L552" s="32" t="str">
        <f>IF($B552="","",SUMIF(Transactions!$F:$F,TEXT(Dashboard!L$3,"mmm-yyyy")&amp;Dashboard!$B552,Transactions!$D:$D))</f>
        <v/>
      </c>
      <c r="M552" s="32" t="str">
        <f>IF($B552="","",SUMIF(Transactions!$F:$F,TEXT(Dashboard!M$3,"mmm-yyyy")&amp;Dashboard!$B552,Transactions!$D:$D))</f>
        <v/>
      </c>
      <c r="N552" s="32" t="str">
        <f>IF($B552="","",SUMIF(Transactions!$F:$F,TEXT(Dashboard!N$3,"mmm-yyyy")&amp;Dashboard!$B552,Transactions!$D:$D))</f>
        <v/>
      </c>
      <c r="O552" s="32" t="str">
        <f>IF($B552="","",SUMIF(Transactions!$F:$F,TEXT(Dashboard!O$3,"mmm-yyyy")&amp;Dashboard!$B552,Transactions!$D:$D))</f>
        <v/>
      </c>
      <c r="P552" s="32" t="str">
        <f t="shared" si="17"/>
        <v/>
      </c>
    </row>
    <row r="553" spans="1:16">
      <c r="A553" s="30" t="str">
        <f t="shared" si="18"/>
        <v/>
      </c>
      <c r="B553" s="31"/>
      <c r="C553" s="32" t="str">
        <f>IF($B553="","",SUMIF(Transactions!$F:$F,TEXT(Dashboard!C$3,"mmm-yyyy")&amp;Dashboard!$B553,Transactions!$D:$D))</f>
        <v/>
      </c>
      <c r="D553" s="32" t="str">
        <f>IF($B553="","",SUMIF(Transactions!$F:$F,TEXT(Dashboard!D$3,"mmm-yyyy")&amp;Dashboard!$B553,Transactions!$D:$D))</f>
        <v/>
      </c>
      <c r="E553" s="32" t="str">
        <f>IF($B553="","",SUMIF(Transactions!$F:$F,TEXT(Dashboard!E$3,"mmm-yyyy")&amp;Dashboard!$B553,Transactions!$D:$D))</f>
        <v/>
      </c>
      <c r="F553" s="32" t="str">
        <f>IF($B553="","",SUMIF(Transactions!$F:$F,TEXT(Dashboard!F$3,"mmm-yyyy")&amp;Dashboard!$B553,Transactions!$D:$D))</f>
        <v/>
      </c>
      <c r="G553" s="32" t="str">
        <f>IF($B553="","",SUMIF(Transactions!$F:$F,TEXT(Dashboard!G$3,"mmm-yyyy")&amp;Dashboard!$B553,Transactions!$D:$D))</f>
        <v/>
      </c>
      <c r="H553" s="32" t="str">
        <f>IF($B553="","",SUMIF(Transactions!$F:$F,TEXT(Dashboard!H$3,"mmm-yyyy")&amp;Dashboard!$B553,Transactions!$D:$D))</f>
        <v/>
      </c>
      <c r="I553" s="32" t="str">
        <f>IF($B553="","",SUMIF(Transactions!$F:$F,TEXT(Dashboard!I$3,"mmm-yyyy")&amp;Dashboard!$B553,Transactions!$D:$D))</f>
        <v/>
      </c>
      <c r="J553" s="32" t="str">
        <f>IF($B553="","",SUMIF(Transactions!$F:$F,TEXT(Dashboard!J$3,"mmm-yyyy")&amp;Dashboard!$B553,Transactions!$D:$D))</f>
        <v/>
      </c>
      <c r="K553" s="32" t="str">
        <f>IF($B553="","",SUMIF(Transactions!$F:$F,TEXT(Dashboard!K$3,"mmm-yyyy")&amp;Dashboard!$B553,Transactions!$D:$D))</f>
        <v/>
      </c>
      <c r="L553" s="32" t="str">
        <f>IF($B553="","",SUMIF(Transactions!$F:$F,TEXT(Dashboard!L$3,"mmm-yyyy")&amp;Dashboard!$B553,Transactions!$D:$D))</f>
        <v/>
      </c>
      <c r="M553" s="32" t="str">
        <f>IF($B553="","",SUMIF(Transactions!$F:$F,TEXT(Dashboard!M$3,"mmm-yyyy")&amp;Dashboard!$B553,Transactions!$D:$D))</f>
        <v/>
      </c>
      <c r="N553" s="32" t="str">
        <f>IF($B553="","",SUMIF(Transactions!$F:$F,TEXT(Dashboard!N$3,"mmm-yyyy")&amp;Dashboard!$B553,Transactions!$D:$D))</f>
        <v/>
      </c>
      <c r="O553" s="32" t="str">
        <f>IF($B553="","",SUMIF(Transactions!$F:$F,TEXT(Dashboard!O$3,"mmm-yyyy")&amp;Dashboard!$B553,Transactions!$D:$D))</f>
        <v/>
      </c>
      <c r="P553" s="32" t="str">
        <f t="shared" si="17"/>
        <v/>
      </c>
    </row>
    <row r="554" spans="1:16">
      <c r="A554" s="30" t="str">
        <f t="shared" si="18"/>
        <v/>
      </c>
      <c r="B554" s="31"/>
      <c r="C554" s="32" t="str">
        <f>IF($B554="","",SUMIF(Transactions!$F:$F,TEXT(Dashboard!C$3,"mmm-yyyy")&amp;Dashboard!$B554,Transactions!$D:$D))</f>
        <v/>
      </c>
      <c r="D554" s="32" t="str">
        <f>IF($B554="","",SUMIF(Transactions!$F:$F,TEXT(Dashboard!D$3,"mmm-yyyy")&amp;Dashboard!$B554,Transactions!$D:$D))</f>
        <v/>
      </c>
      <c r="E554" s="32" t="str">
        <f>IF($B554="","",SUMIF(Transactions!$F:$F,TEXT(Dashboard!E$3,"mmm-yyyy")&amp;Dashboard!$B554,Transactions!$D:$D))</f>
        <v/>
      </c>
      <c r="F554" s="32" t="str">
        <f>IF($B554="","",SUMIF(Transactions!$F:$F,TEXT(Dashboard!F$3,"mmm-yyyy")&amp;Dashboard!$B554,Transactions!$D:$D))</f>
        <v/>
      </c>
      <c r="G554" s="32" t="str">
        <f>IF($B554="","",SUMIF(Transactions!$F:$F,TEXT(Dashboard!G$3,"mmm-yyyy")&amp;Dashboard!$B554,Transactions!$D:$D))</f>
        <v/>
      </c>
      <c r="H554" s="32" t="str">
        <f>IF($B554="","",SUMIF(Transactions!$F:$F,TEXT(Dashboard!H$3,"mmm-yyyy")&amp;Dashboard!$B554,Transactions!$D:$D))</f>
        <v/>
      </c>
      <c r="I554" s="32" t="str">
        <f>IF($B554="","",SUMIF(Transactions!$F:$F,TEXT(Dashboard!I$3,"mmm-yyyy")&amp;Dashboard!$B554,Transactions!$D:$D))</f>
        <v/>
      </c>
      <c r="J554" s="32" t="str">
        <f>IF($B554="","",SUMIF(Transactions!$F:$F,TEXT(Dashboard!J$3,"mmm-yyyy")&amp;Dashboard!$B554,Transactions!$D:$D))</f>
        <v/>
      </c>
      <c r="K554" s="32" t="str">
        <f>IF($B554="","",SUMIF(Transactions!$F:$F,TEXT(Dashboard!K$3,"mmm-yyyy")&amp;Dashboard!$B554,Transactions!$D:$D))</f>
        <v/>
      </c>
      <c r="L554" s="32" t="str">
        <f>IF($B554="","",SUMIF(Transactions!$F:$F,TEXT(Dashboard!L$3,"mmm-yyyy")&amp;Dashboard!$B554,Transactions!$D:$D))</f>
        <v/>
      </c>
      <c r="M554" s="32" t="str">
        <f>IF($B554="","",SUMIF(Transactions!$F:$F,TEXT(Dashboard!M$3,"mmm-yyyy")&amp;Dashboard!$B554,Transactions!$D:$D))</f>
        <v/>
      </c>
      <c r="N554" s="32" t="str">
        <f>IF($B554="","",SUMIF(Transactions!$F:$F,TEXT(Dashboard!N$3,"mmm-yyyy")&amp;Dashboard!$B554,Transactions!$D:$D))</f>
        <v/>
      </c>
      <c r="O554" s="32" t="str">
        <f>IF($B554="","",SUMIF(Transactions!$F:$F,TEXT(Dashboard!O$3,"mmm-yyyy")&amp;Dashboard!$B554,Transactions!$D:$D))</f>
        <v/>
      </c>
      <c r="P554" s="32" t="str">
        <f t="shared" si="17"/>
        <v/>
      </c>
    </row>
    <row r="555" spans="1:16">
      <c r="A555" s="30" t="str">
        <f t="shared" si="18"/>
        <v/>
      </c>
      <c r="B555" s="31"/>
      <c r="C555" s="32" t="str">
        <f>IF($B555="","",SUMIF(Transactions!$F:$F,TEXT(Dashboard!C$3,"mmm-yyyy")&amp;Dashboard!$B555,Transactions!$D:$D))</f>
        <v/>
      </c>
      <c r="D555" s="32" t="str">
        <f>IF($B555="","",SUMIF(Transactions!$F:$F,TEXT(Dashboard!D$3,"mmm-yyyy")&amp;Dashboard!$B555,Transactions!$D:$D))</f>
        <v/>
      </c>
      <c r="E555" s="32" t="str">
        <f>IF($B555="","",SUMIF(Transactions!$F:$F,TEXT(Dashboard!E$3,"mmm-yyyy")&amp;Dashboard!$B555,Transactions!$D:$D))</f>
        <v/>
      </c>
      <c r="F555" s="32" t="str">
        <f>IF($B555="","",SUMIF(Transactions!$F:$F,TEXT(Dashboard!F$3,"mmm-yyyy")&amp;Dashboard!$B555,Transactions!$D:$D))</f>
        <v/>
      </c>
      <c r="G555" s="32" t="str">
        <f>IF($B555="","",SUMIF(Transactions!$F:$F,TEXT(Dashboard!G$3,"mmm-yyyy")&amp;Dashboard!$B555,Transactions!$D:$D))</f>
        <v/>
      </c>
      <c r="H555" s="32" t="str">
        <f>IF($B555="","",SUMIF(Transactions!$F:$F,TEXT(Dashboard!H$3,"mmm-yyyy")&amp;Dashboard!$B555,Transactions!$D:$D))</f>
        <v/>
      </c>
      <c r="I555" s="32" t="str">
        <f>IF($B555="","",SUMIF(Transactions!$F:$F,TEXT(Dashboard!I$3,"mmm-yyyy")&amp;Dashboard!$B555,Transactions!$D:$D))</f>
        <v/>
      </c>
      <c r="J555" s="32" t="str">
        <f>IF($B555="","",SUMIF(Transactions!$F:$F,TEXT(Dashboard!J$3,"mmm-yyyy")&amp;Dashboard!$B555,Transactions!$D:$D))</f>
        <v/>
      </c>
      <c r="K555" s="32" t="str">
        <f>IF($B555="","",SUMIF(Transactions!$F:$F,TEXT(Dashboard!K$3,"mmm-yyyy")&amp;Dashboard!$B555,Transactions!$D:$D))</f>
        <v/>
      </c>
      <c r="L555" s="32" t="str">
        <f>IF($B555="","",SUMIF(Transactions!$F:$F,TEXT(Dashboard!L$3,"mmm-yyyy")&amp;Dashboard!$B555,Transactions!$D:$D))</f>
        <v/>
      </c>
      <c r="M555" s="32" t="str">
        <f>IF($B555="","",SUMIF(Transactions!$F:$F,TEXT(Dashboard!M$3,"mmm-yyyy")&amp;Dashboard!$B555,Transactions!$D:$D))</f>
        <v/>
      </c>
      <c r="N555" s="32" t="str">
        <f>IF($B555="","",SUMIF(Transactions!$F:$F,TEXT(Dashboard!N$3,"mmm-yyyy")&amp;Dashboard!$B555,Transactions!$D:$D))</f>
        <v/>
      </c>
      <c r="O555" s="32" t="str">
        <f>IF($B555="","",SUMIF(Transactions!$F:$F,TEXT(Dashboard!O$3,"mmm-yyyy")&amp;Dashboard!$B555,Transactions!$D:$D))</f>
        <v/>
      </c>
      <c r="P555" s="32" t="str">
        <f t="shared" si="17"/>
        <v/>
      </c>
    </row>
    <row r="556" spans="1:16">
      <c r="A556" s="30" t="str">
        <f t="shared" si="18"/>
        <v/>
      </c>
      <c r="B556" s="31"/>
      <c r="C556" s="32" t="str">
        <f>IF($B556="","",SUMIF(Transactions!$F:$F,TEXT(Dashboard!C$3,"mmm-yyyy")&amp;Dashboard!$B556,Transactions!$D:$D))</f>
        <v/>
      </c>
      <c r="D556" s="32" t="str">
        <f>IF($B556="","",SUMIF(Transactions!$F:$F,TEXT(Dashboard!D$3,"mmm-yyyy")&amp;Dashboard!$B556,Transactions!$D:$D))</f>
        <v/>
      </c>
      <c r="E556" s="32" t="str">
        <f>IF($B556="","",SUMIF(Transactions!$F:$F,TEXT(Dashboard!E$3,"mmm-yyyy")&amp;Dashboard!$B556,Transactions!$D:$D))</f>
        <v/>
      </c>
      <c r="F556" s="32" t="str">
        <f>IF($B556="","",SUMIF(Transactions!$F:$F,TEXT(Dashboard!F$3,"mmm-yyyy")&amp;Dashboard!$B556,Transactions!$D:$D))</f>
        <v/>
      </c>
      <c r="G556" s="32" t="str">
        <f>IF($B556="","",SUMIF(Transactions!$F:$F,TEXT(Dashboard!G$3,"mmm-yyyy")&amp;Dashboard!$B556,Transactions!$D:$D))</f>
        <v/>
      </c>
      <c r="H556" s="32" t="str">
        <f>IF($B556="","",SUMIF(Transactions!$F:$F,TEXT(Dashboard!H$3,"mmm-yyyy")&amp;Dashboard!$B556,Transactions!$D:$D))</f>
        <v/>
      </c>
      <c r="I556" s="32" t="str">
        <f>IF($B556="","",SUMIF(Transactions!$F:$F,TEXT(Dashboard!I$3,"mmm-yyyy")&amp;Dashboard!$B556,Transactions!$D:$D))</f>
        <v/>
      </c>
      <c r="J556" s="32" t="str">
        <f>IF($B556="","",SUMIF(Transactions!$F:$F,TEXT(Dashboard!J$3,"mmm-yyyy")&amp;Dashboard!$B556,Transactions!$D:$D))</f>
        <v/>
      </c>
      <c r="K556" s="32" t="str">
        <f>IF($B556="","",SUMIF(Transactions!$F:$F,TEXT(Dashboard!K$3,"mmm-yyyy")&amp;Dashboard!$B556,Transactions!$D:$D))</f>
        <v/>
      </c>
      <c r="L556" s="32" t="str">
        <f>IF($B556="","",SUMIF(Transactions!$F:$F,TEXT(Dashboard!L$3,"mmm-yyyy")&amp;Dashboard!$B556,Transactions!$D:$D))</f>
        <v/>
      </c>
      <c r="M556" s="32" t="str">
        <f>IF($B556="","",SUMIF(Transactions!$F:$F,TEXT(Dashboard!M$3,"mmm-yyyy")&amp;Dashboard!$B556,Transactions!$D:$D))</f>
        <v/>
      </c>
      <c r="N556" s="32" t="str">
        <f>IF($B556="","",SUMIF(Transactions!$F:$F,TEXT(Dashboard!N$3,"mmm-yyyy")&amp;Dashboard!$B556,Transactions!$D:$D))</f>
        <v/>
      </c>
      <c r="O556" s="32" t="str">
        <f>IF($B556="","",SUMIF(Transactions!$F:$F,TEXT(Dashboard!O$3,"mmm-yyyy")&amp;Dashboard!$B556,Transactions!$D:$D))</f>
        <v/>
      </c>
      <c r="P556" s="32" t="str">
        <f t="shared" si="17"/>
        <v/>
      </c>
    </row>
    <row r="557" spans="1:16">
      <c r="A557" s="30" t="str">
        <f t="shared" si="18"/>
        <v/>
      </c>
      <c r="B557" s="31"/>
      <c r="C557" s="32" t="str">
        <f>IF($B557="","",SUMIF(Transactions!$F:$F,TEXT(Dashboard!C$3,"mmm-yyyy")&amp;Dashboard!$B557,Transactions!$D:$D))</f>
        <v/>
      </c>
      <c r="D557" s="32" t="str">
        <f>IF($B557="","",SUMIF(Transactions!$F:$F,TEXT(Dashboard!D$3,"mmm-yyyy")&amp;Dashboard!$B557,Transactions!$D:$D))</f>
        <v/>
      </c>
      <c r="E557" s="32" t="str">
        <f>IF($B557="","",SUMIF(Transactions!$F:$F,TEXT(Dashboard!E$3,"mmm-yyyy")&amp;Dashboard!$B557,Transactions!$D:$D))</f>
        <v/>
      </c>
      <c r="F557" s="32" t="str">
        <f>IF($B557="","",SUMIF(Transactions!$F:$F,TEXT(Dashboard!F$3,"mmm-yyyy")&amp;Dashboard!$B557,Transactions!$D:$D))</f>
        <v/>
      </c>
      <c r="G557" s="32" t="str">
        <f>IF($B557="","",SUMIF(Transactions!$F:$F,TEXT(Dashboard!G$3,"mmm-yyyy")&amp;Dashboard!$B557,Transactions!$D:$D))</f>
        <v/>
      </c>
      <c r="H557" s="32" t="str">
        <f>IF($B557="","",SUMIF(Transactions!$F:$F,TEXT(Dashboard!H$3,"mmm-yyyy")&amp;Dashboard!$B557,Transactions!$D:$D))</f>
        <v/>
      </c>
      <c r="I557" s="32" t="str">
        <f>IF($B557="","",SUMIF(Transactions!$F:$F,TEXT(Dashboard!I$3,"mmm-yyyy")&amp;Dashboard!$B557,Transactions!$D:$D))</f>
        <v/>
      </c>
      <c r="J557" s="32" t="str">
        <f>IF($B557="","",SUMIF(Transactions!$F:$F,TEXT(Dashboard!J$3,"mmm-yyyy")&amp;Dashboard!$B557,Transactions!$D:$D))</f>
        <v/>
      </c>
      <c r="K557" s="32" t="str">
        <f>IF($B557="","",SUMIF(Transactions!$F:$F,TEXT(Dashboard!K$3,"mmm-yyyy")&amp;Dashboard!$B557,Transactions!$D:$D))</f>
        <v/>
      </c>
      <c r="L557" s="32" t="str">
        <f>IF($B557="","",SUMIF(Transactions!$F:$F,TEXT(Dashboard!L$3,"mmm-yyyy")&amp;Dashboard!$B557,Transactions!$D:$D))</f>
        <v/>
      </c>
      <c r="M557" s="32" t="str">
        <f>IF($B557="","",SUMIF(Transactions!$F:$F,TEXT(Dashboard!M$3,"mmm-yyyy")&amp;Dashboard!$B557,Transactions!$D:$D))</f>
        <v/>
      </c>
      <c r="N557" s="32" t="str">
        <f>IF($B557="","",SUMIF(Transactions!$F:$F,TEXT(Dashboard!N$3,"mmm-yyyy")&amp;Dashboard!$B557,Transactions!$D:$D))</f>
        <v/>
      </c>
      <c r="O557" s="32" t="str">
        <f>IF($B557="","",SUMIF(Transactions!$F:$F,TEXT(Dashboard!O$3,"mmm-yyyy")&amp;Dashboard!$B557,Transactions!$D:$D))</f>
        <v/>
      </c>
      <c r="P557" s="32" t="str">
        <f t="shared" si="17"/>
        <v/>
      </c>
    </row>
    <row r="558" spans="1:16">
      <c r="A558" s="30" t="str">
        <f t="shared" si="18"/>
        <v/>
      </c>
      <c r="B558" s="31"/>
      <c r="C558" s="32" t="str">
        <f>IF($B558="","",SUMIF(Transactions!$F:$F,TEXT(Dashboard!C$3,"mmm-yyyy")&amp;Dashboard!$B558,Transactions!$D:$D))</f>
        <v/>
      </c>
      <c r="D558" s="32" t="str">
        <f>IF($B558="","",SUMIF(Transactions!$F:$F,TEXT(Dashboard!D$3,"mmm-yyyy")&amp;Dashboard!$B558,Transactions!$D:$D))</f>
        <v/>
      </c>
      <c r="E558" s="32" t="str">
        <f>IF($B558="","",SUMIF(Transactions!$F:$F,TEXT(Dashboard!E$3,"mmm-yyyy")&amp;Dashboard!$B558,Transactions!$D:$D))</f>
        <v/>
      </c>
      <c r="F558" s="32" t="str">
        <f>IF($B558="","",SUMIF(Transactions!$F:$F,TEXT(Dashboard!F$3,"mmm-yyyy")&amp;Dashboard!$B558,Transactions!$D:$D))</f>
        <v/>
      </c>
      <c r="G558" s="32" t="str">
        <f>IF($B558="","",SUMIF(Transactions!$F:$F,TEXT(Dashboard!G$3,"mmm-yyyy")&amp;Dashboard!$B558,Transactions!$D:$D))</f>
        <v/>
      </c>
      <c r="H558" s="32" t="str">
        <f>IF($B558="","",SUMIF(Transactions!$F:$F,TEXT(Dashboard!H$3,"mmm-yyyy")&amp;Dashboard!$B558,Transactions!$D:$D))</f>
        <v/>
      </c>
      <c r="I558" s="32" t="str">
        <f>IF($B558="","",SUMIF(Transactions!$F:$F,TEXT(Dashboard!I$3,"mmm-yyyy")&amp;Dashboard!$B558,Transactions!$D:$D))</f>
        <v/>
      </c>
      <c r="J558" s="32" t="str">
        <f>IF($B558="","",SUMIF(Transactions!$F:$F,TEXT(Dashboard!J$3,"mmm-yyyy")&amp;Dashboard!$B558,Transactions!$D:$D))</f>
        <v/>
      </c>
      <c r="K558" s="32" t="str">
        <f>IF($B558="","",SUMIF(Transactions!$F:$F,TEXT(Dashboard!K$3,"mmm-yyyy")&amp;Dashboard!$B558,Transactions!$D:$D))</f>
        <v/>
      </c>
      <c r="L558" s="32" t="str">
        <f>IF($B558="","",SUMIF(Transactions!$F:$F,TEXT(Dashboard!L$3,"mmm-yyyy")&amp;Dashboard!$B558,Transactions!$D:$D))</f>
        <v/>
      </c>
      <c r="M558" s="32" t="str">
        <f>IF($B558="","",SUMIF(Transactions!$F:$F,TEXT(Dashboard!M$3,"mmm-yyyy")&amp;Dashboard!$B558,Transactions!$D:$D))</f>
        <v/>
      </c>
      <c r="N558" s="32" t="str">
        <f>IF($B558="","",SUMIF(Transactions!$F:$F,TEXT(Dashboard!N$3,"mmm-yyyy")&amp;Dashboard!$B558,Transactions!$D:$D))</f>
        <v/>
      </c>
      <c r="O558" s="32" t="str">
        <f>IF($B558="","",SUMIF(Transactions!$F:$F,TEXT(Dashboard!O$3,"mmm-yyyy")&amp;Dashboard!$B558,Transactions!$D:$D))</f>
        <v/>
      </c>
      <c r="P558" s="32" t="str">
        <f t="shared" si="17"/>
        <v/>
      </c>
    </row>
    <row r="559" spans="1:16">
      <c r="A559" s="30" t="str">
        <f t="shared" si="18"/>
        <v/>
      </c>
      <c r="B559" s="31"/>
      <c r="C559" s="32" t="str">
        <f>IF($B559="","",SUMIF(Transactions!$F:$F,TEXT(Dashboard!C$3,"mmm-yyyy")&amp;Dashboard!$B559,Transactions!$D:$D))</f>
        <v/>
      </c>
      <c r="D559" s="32" t="str">
        <f>IF($B559="","",SUMIF(Transactions!$F:$F,TEXT(Dashboard!D$3,"mmm-yyyy")&amp;Dashboard!$B559,Transactions!$D:$D))</f>
        <v/>
      </c>
      <c r="E559" s="32" t="str">
        <f>IF($B559="","",SUMIF(Transactions!$F:$F,TEXT(Dashboard!E$3,"mmm-yyyy")&amp;Dashboard!$B559,Transactions!$D:$D))</f>
        <v/>
      </c>
      <c r="F559" s="32" t="str">
        <f>IF($B559="","",SUMIF(Transactions!$F:$F,TEXT(Dashboard!F$3,"mmm-yyyy")&amp;Dashboard!$B559,Transactions!$D:$D))</f>
        <v/>
      </c>
      <c r="G559" s="32" t="str">
        <f>IF($B559="","",SUMIF(Transactions!$F:$F,TEXT(Dashboard!G$3,"mmm-yyyy")&amp;Dashboard!$B559,Transactions!$D:$D))</f>
        <v/>
      </c>
      <c r="H559" s="32" t="str">
        <f>IF($B559="","",SUMIF(Transactions!$F:$F,TEXT(Dashboard!H$3,"mmm-yyyy")&amp;Dashboard!$B559,Transactions!$D:$D))</f>
        <v/>
      </c>
      <c r="I559" s="32" t="str">
        <f>IF($B559="","",SUMIF(Transactions!$F:$F,TEXT(Dashboard!I$3,"mmm-yyyy")&amp;Dashboard!$B559,Transactions!$D:$D))</f>
        <v/>
      </c>
      <c r="J559" s="32" t="str">
        <f>IF($B559="","",SUMIF(Transactions!$F:$F,TEXT(Dashboard!J$3,"mmm-yyyy")&amp;Dashboard!$B559,Transactions!$D:$D))</f>
        <v/>
      </c>
      <c r="K559" s="32" t="str">
        <f>IF($B559="","",SUMIF(Transactions!$F:$F,TEXT(Dashboard!K$3,"mmm-yyyy")&amp;Dashboard!$B559,Transactions!$D:$D))</f>
        <v/>
      </c>
      <c r="L559" s="32" t="str">
        <f>IF($B559="","",SUMIF(Transactions!$F:$F,TEXT(Dashboard!L$3,"mmm-yyyy")&amp;Dashboard!$B559,Transactions!$D:$D))</f>
        <v/>
      </c>
      <c r="M559" s="32" t="str">
        <f>IF($B559="","",SUMIF(Transactions!$F:$F,TEXT(Dashboard!M$3,"mmm-yyyy")&amp;Dashboard!$B559,Transactions!$D:$D))</f>
        <v/>
      </c>
      <c r="N559" s="32" t="str">
        <f>IF($B559="","",SUMIF(Transactions!$F:$F,TEXT(Dashboard!N$3,"mmm-yyyy")&amp;Dashboard!$B559,Transactions!$D:$D))</f>
        <v/>
      </c>
      <c r="O559" s="32" t="str">
        <f>IF($B559="","",SUMIF(Transactions!$F:$F,TEXT(Dashboard!O$3,"mmm-yyyy")&amp;Dashboard!$B559,Transactions!$D:$D))</f>
        <v/>
      </c>
      <c r="P559" s="32" t="str">
        <f t="shared" si="17"/>
        <v/>
      </c>
    </row>
    <row r="560" spans="1:16">
      <c r="A560" s="30" t="str">
        <f t="shared" si="18"/>
        <v/>
      </c>
      <c r="B560" s="31"/>
      <c r="C560" s="32" t="str">
        <f>IF($B560="","",SUMIF(Transactions!$F:$F,TEXT(Dashboard!C$3,"mmm-yyyy")&amp;Dashboard!$B560,Transactions!$D:$D))</f>
        <v/>
      </c>
      <c r="D560" s="32" t="str">
        <f>IF($B560="","",SUMIF(Transactions!$F:$F,TEXT(Dashboard!D$3,"mmm-yyyy")&amp;Dashboard!$B560,Transactions!$D:$D))</f>
        <v/>
      </c>
      <c r="E560" s="32" t="str">
        <f>IF($B560="","",SUMIF(Transactions!$F:$F,TEXT(Dashboard!E$3,"mmm-yyyy")&amp;Dashboard!$B560,Transactions!$D:$D))</f>
        <v/>
      </c>
      <c r="F560" s="32" t="str">
        <f>IF($B560="","",SUMIF(Transactions!$F:$F,TEXT(Dashboard!F$3,"mmm-yyyy")&amp;Dashboard!$B560,Transactions!$D:$D))</f>
        <v/>
      </c>
      <c r="G560" s="32" t="str">
        <f>IF($B560="","",SUMIF(Transactions!$F:$F,TEXT(Dashboard!G$3,"mmm-yyyy")&amp;Dashboard!$B560,Transactions!$D:$D))</f>
        <v/>
      </c>
      <c r="H560" s="32" t="str">
        <f>IF($B560="","",SUMIF(Transactions!$F:$F,TEXT(Dashboard!H$3,"mmm-yyyy")&amp;Dashboard!$B560,Transactions!$D:$D))</f>
        <v/>
      </c>
      <c r="I560" s="32" t="str">
        <f>IF($B560="","",SUMIF(Transactions!$F:$F,TEXT(Dashboard!I$3,"mmm-yyyy")&amp;Dashboard!$B560,Transactions!$D:$D))</f>
        <v/>
      </c>
      <c r="J560" s="32" t="str">
        <f>IF($B560="","",SUMIF(Transactions!$F:$F,TEXT(Dashboard!J$3,"mmm-yyyy")&amp;Dashboard!$B560,Transactions!$D:$D))</f>
        <v/>
      </c>
      <c r="K560" s="32" t="str">
        <f>IF($B560="","",SUMIF(Transactions!$F:$F,TEXT(Dashboard!K$3,"mmm-yyyy")&amp;Dashboard!$B560,Transactions!$D:$D))</f>
        <v/>
      </c>
      <c r="L560" s="32" t="str">
        <f>IF($B560="","",SUMIF(Transactions!$F:$F,TEXT(Dashboard!L$3,"mmm-yyyy")&amp;Dashboard!$B560,Transactions!$D:$D))</f>
        <v/>
      </c>
      <c r="M560" s="32" t="str">
        <f>IF($B560="","",SUMIF(Transactions!$F:$F,TEXT(Dashboard!M$3,"mmm-yyyy")&amp;Dashboard!$B560,Transactions!$D:$D))</f>
        <v/>
      </c>
      <c r="N560" s="32" t="str">
        <f>IF($B560="","",SUMIF(Transactions!$F:$F,TEXT(Dashboard!N$3,"mmm-yyyy")&amp;Dashboard!$B560,Transactions!$D:$D))</f>
        <v/>
      </c>
      <c r="O560" s="32" t="str">
        <f>IF($B560="","",SUMIF(Transactions!$F:$F,TEXT(Dashboard!O$3,"mmm-yyyy")&amp;Dashboard!$B560,Transactions!$D:$D))</f>
        <v/>
      </c>
      <c r="P560" s="32" t="str">
        <f t="shared" si="17"/>
        <v/>
      </c>
    </row>
    <row r="561" spans="1:16">
      <c r="A561" s="30" t="str">
        <f t="shared" si="18"/>
        <v/>
      </c>
      <c r="B561" s="31"/>
      <c r="C561" s="32" t="str">
        <f>IF($B561="","",SUMIF(Transactions!$F:$F,TEXT(Dashboard!C$3,"mmm-yyyy")&amp;Dashboard!$B561,Transactions!$D:$D))</f>
        <v/>
      </c>
      <c r="D561" s="32" t="str">
        <f>IF($B561="","",SUMIF(Transactions!$F:$F,TEXT(Dashboard!D$3,"mmm-yyyy")&amp;Dashboard!$B561,Transactions!$D:$D))</f>
        <v/>
      </c>
      <c r="E561" s="32" t="str">
        <f>IF($B561="","",SUMIF(Transactions!$F:$F,TEXT(Dashboard!E$3,"mmm-yyyy")&amp;Dashboard!$B561,Transactions!$D:$D))</f>
        <v/>
      </c>
      <c r="F561" s="32" t="str">
        <f>IF($B561="","",SUMIF(Transactions!$F:$F,TEXT(Dashboard!F$3,"mmm-yyyy")&amp;Dashboard!$B561,Transactions!$D:$D))</f>
        <v/>
      </c>
      <c r="G561" s="32" t="str">
        <f>IF($B561="","",SUMIF(Transactions!$F:$F,TEXT(Dashboard!G$3,"mmm-yyyy")&amp;Dashboard!$B561,Transactions!$D:$D))</f>
        <v/>
      </c>
      <c r="H561" s="32" t="str">
        <f>IF($B561="","",SUMIF(Transactions!$F:$F,TEXT(Dashboard!H$3,"mmm-yyyy")&amp;Dashboard!$B561,Transactions!$D:$D))</f>
        <v/>
      </c>
      <c r="I561" s="32" t="str">
        <f>IF($B561="","",SUMIF(Transactions!$F:$F,TEXT(Dashboard!I$3,"mmm-yyyy")&amp;Dashboard!$B561,Transactions!$D:$D))</f>
        <v/>
      </c>
      <c r="J561" s="32" t="str">
        <f>IF($B561="","",SUMIF(Transactions!$F:$F,TEXT(Dashboard!J$3,"mmm-yyyy")&amp;Dashboard!$B561,Transactions!$D:$D))</f>
        <v/>
      </c>
      <c r="K561" s="32" t="str">
        <f>IF($B561="","",SUMIF(Transactions!$F:$F,TEXT(Dashboard!K$3,"mmm-yyyy")&amp;Dashboard!$B561,Transactions!$D:$D))</f>
        <v/>
      </c>
      <c r="L561" s="32" t="str">
        <f>IF($B561="","",SUMIF(Transactions!$F:$F,TEXT(Dashboard!L$3,"mmm-yyyy")&amp;Dashboard!$B561,Transactions!$D:$D))</f>
        <v/>
      </c>
      <c r="M561" s="32" t="str">
        <f>IF($B561="","",SUMIF(Transactions!$F:$F,TEXT(Dashboard!M$3,"mmm-yyyy")&amp;Dashboard!$B561,Transactions!$D:$D))</f>
        <v/>
      </c>
      <c r="N561" s="32" t="str">
        <f>IF($B561="","",SUMIF(Transactions!$F:$F,TEXT(Dashboard!N$3,"mmm-yyyy")&amp;Dashboard!$B561,Transactions!$D:$D))</f>
        <v/>
      </c>
      <c r="O561" s="32" t="str">
        <f>IF($B561="","",SUMIF(Transactions!$F:$F,TEXT(Dashboard!O$3,"mmm-yyyy")&amp;Dashboard!$B561,Transactions!$D:$D))</f>
        <v/>
      </c>
      <c r="P561" s="32" t="str">
        <f t="shared" si="17"/>
        <v/>
      </c>
    </row>
    <row r="562" spans="1:16">
      <c r="A562" s="30" t="str">
        <f t="shared" si="18"/>
        <v/>
      </c>
      <c r="B562" s="31"/>
      <c r="C562" s="32" t="str">
        <f>IF($B562="","",SUMIF(Transactions!$F:$F,TEXT(Dashboard!C$3,"mmm-yyyy")&amp;Dashboard!$B562,Transactions!$D:$D))</f>
        <v/>
      </c>
      <c r="D562" s="32" t="str">
        <f>IF($B562="","",SUMIF(Transactions!$F:$F,TEXT(Dashboard!D$3,"mmm-yyyy")&amp;Dashboard!$B562,Transactions!$D:$D))</f>
        <v/>
      </c>
      <c r="E562" s="32" t="str">
        <f>IF($B562="","",SUMIF(Transactions!$F:$F,TEXT(Dashboard!E$3,"mmm-yyyy")&amp;Dashboard!$B562,Transactions!$D:$D))</f>
        <v/>
      </c>
      <c r="F562" s="32" t="str">
        <f>IF($B562="","",SUMIF(Transactions!$F:$F,TEXT(Dashboard!F$3,"mmm-yyyy")&amp;Dashboard!$B562,Transactions!$D:$D))</f>
        <v/>
      </c>
      <c r="G562" s="32" t="str">
        <f>IF($B562="","",SUMIF(Transactions!$F:$F,TEXT(Dashboard!G$3,"mmm-yyyy")&amp;Dashboard!$B562,Transactions!$D:$D))</f>
        <v/>
      </c>
      <c r="H562" s="32" t="str">
        <f>IF($B562="","",SUMIF(Transactions!$F:$F,TEXT(Dashboard!H$3,"mmm-yyyy")&amp;Dashboard!$B562,Transactions!$D:$D))</f>
        <v/>
      </c>
      <c r="I562" s="32" t="str">
        <f>IF($B562="","",SUMIF(Transactions!$F:$F,TEXT(Dashboard!I$3,"mmm-yyyy")&amp;Dashboard!$B562,Transactions!$D:$D))</f>
        <v/>
      </c>
      <c r="J562" s="32" t="str">
        <f>IF($B562="","",SUMIF(Transactions!$F:$F,TEXT(Dashboard!J$3,"mmm-yyyy")&amp;Dashboard!$B562,Transactions!$D:$D))</f>
        <v/>
      </c>
      <c r="K562" s="32" t="str">
        <f>IF($B562="","",SUMIF(Transactions!$F:$F,TEXT(Dashboard!K$3,"mmm-yyyy")&amp;Dashboard!$B562,Transactions!$D:$D))</f>
        <v/>
      </c>
      <c r="L562" s="32" t="str">
        <f>IF($B562="","",SUMIF(Transactions!$F:$F,TEXT(Dashboard!L$3,"mmm-yyyy")&amp;Dashboard!$B562,Transactions!$D:$D))</f>
        <v/>
      </c>
      <c r="M562" s="32" t="str">
        <f>IF($B562="","",SUMIF(Transactions!$F:$F,TEXT(Dashboard!M$3,"mmm-yyyy")&amp;Dashboard!$B562,Transactions!$D:$D))</f>
        <v/>
      </c>
      <c r="N562" s="32" t="str">
        <f>IF($B562="","",SUMIF(Transactions!$F:$F,TEXT(Dashboard!N$3,"mmm-yyyy")&amp;Dashboard!$B562,Transactions!$D:$D))</f>
        <v/>
      </c>
      <c r="O562" s="32" t="str">
        <f>IF($B562="","",SUMIF(Transactions!$F:$F,TEXT(Dashboard!O$3,"mmm-yyyy")&amp;Dashboard!$B562,Transactions!$D:$D))</f>
        <v/>
      </c>
      <c r="P562" s="32" t="str">
        <f t="shared" si="17"/>
        <v/>
      </c>
    </row>
    <row r="563" spans="1:16">
      <c r="A563" s="30" t="str">
        <f t="shared" si="18"/>
        <v/>
      </c>
      <c r="B563" s="31"/>
      <c r="C563" s="32" t="str">
        <f>IF($B563="","",SUMIF(Transactions!$F:$F,TEXT(Dashboard!C$3,"mmm-yyyy")&amp;Dashboard!$B563,Transactions!$D:$D))</f>
        <v/>
      </c>
      <c r="D563" s="32" t="str">
        <f>IF($B563="","",SUMIF(Transactions!$F:$F,TEXT(Dashboard!D$3,"mmm-yyyy")&amp;Dashboard!$B563,Transactions!$D:$D))</f>
        <v/>
      </c>
      <c r="E563" s="32" t="str">
        <f>IF($B563="","",SUMIF(Transactions!$F:$F,TEXT(Dashboard!E$3,"mmm-yyyy")&amp;Dashboard!$B563,Transactions!$D:$D))</f>
        <v/>
      </c>
      <c r="F563" s="32" t="str">
        <f>IF($B563="","",SUMIF(Transactions!$F:$F,TEXT(Dashboard!F$3,"mmm-yyyy")&amp;Dashboard!$B563,Transactions!$D:$D))</f>
        <v/>
      </c>
      <c r="G563" s="32" t="str">
        <f>IF($B563="","",SUMIF(Transactions!$F:$F,TEXT(Dashboard!G$3,"mmm-yyyy")&amp;Dashboard!$B563,Transactions!$D:$D))</f>
        <v/>
      </c>
      <c r="H563" s="32" t="str">
        <f>IF($B563="","",SUMIF(Transactions!$F:$F,TEXT(Dashboard!H$3,"mmm-yyyy")&amp;Dashboard!$B563,Transactions!$D:$D))</f>
        <v/>
      </c>
      <c r="I563" s="32" t="str">
        <f>IF($B563="","",SUMIF(Transactions!$F:$F,TEXT(Dashboard!I$3,"mmm-yyyy")&amp;Dashboard!$B563,Transactions!$D:$D))</f>
        <v/>
      </c>
      <c r="J563" s="32" t="str">
        <f>IF($B563="","",SUMIF(Transactions!$F:$F,TEXT(Dashboard!J$3,"mmm-yyyy")&amp;Dashboard!$B563,Transactions!$D:$D))</f>
        <v/>
      </c>
      <c r="K563" s="32" t="str">
        <f>IF($B563="","",SUMIF(Transactions!$F:$F,TEXT(Dashboard!K$3,"mmm-yyyy")&amp;Dashboard!$B563,Transactions!$D:$D))</f>
        <v/>
      </c>
      <c r="L563" s="32" t="str">
        <f>IF($B563="","",SUMIF(Transactions!$F:$F,TEXT(Dashboard!L$3,"mmm-yyyy")&amp;Dashboard!$B563,Transactions!$D:$D))</f>
        <v/>
      </c>
      <c r="M563" s="32" t="str">
        <f>IF($B563="","",SUMIF(Transactions!$F:$F,TEXT(Dashboard!M$3,"mmm-yyyy")&amp;Dashboard!$B563,Transactions!$D:$D))</f>
        <v/>
      </c>
      <c r="N563" s="32" t="str">
        <f>IF($B563="","",SUMIF(Transactions!$F:$F,TEXT(Dashboard!N$3,"mmm-yyyy")&amp;Dashboard!$B563,Transactions!$D:$D))</f>
        <v/>
      </c>
      <c r="O563" s="32" t="str">
        <f>IF($B563="","",SUMIF(Transactions!$F:$F,TEXT(Dashboard!O$3,"mmm-yyyy")&amp;Dashboard!$B563,Transactions!$D:$D))</f>
        <v/>
      </c>
      <c r="P563" s="32" t="str">
        <f t="shared" si="17"/>
        <v/>
      </c>
    </row>
    <row r="564" spans="1:16">
      <c r="A564" s="30" t="str">
        <f t="shared" si="18"/>
        <v/>
      </c>
      <c r="B564" s="31"/>
      <c r="C564" s="32" t="str">
        <f>IF($B564="","",SUMIF(Transactions!$F:$F,TEXT(Dashboard!C$3,"mmm-yyyy")&amp;Dashboard!$B564,Transactions!$D:$D))</f>
        <v/>
      </c>
      <c r="D564" s="32" t="str">
        <f>IF($B564="","",SUMIF(Transactions!$F:$F,TEXT(Dashboard!D$3,"mmm-yyyy")&amp;Dashboard!$B564,Transactions!$D:$D))</f>
        <v/>
      </c>
      <c r="E564" s="32" t="str">
        <f>IF($B564="","",SUMIF(Transactions!$F:$F,TEXT(Dashboard!E$3,"mmm-yyyy")&amp;Dashboard!$B564,Transactions!$D:$D))</f>
        <v/>
      </c>
      <c r="F564" s="32" t="str">
        <f>IF($B564="","",SUMIF(Transactions!$F:$F,TEXT(Dashboard!F$3,"mmm-yyyy")&amp;Dashboard!$B564,Transactions!$D:$D))</f>
        <v/>
      </c>
      <c r="G564" s="32" t="str">
        <f>IF($B564="","",SUMIF(Transactions!$F:$F,TEXT(Dashboard!G$3,"mmm-yyyy")&amp;Dashboard!$B564,Transactions!$D:$D))</f>
        <v/>
      </c>
      <c r="H564" s="32" t="str">
        <f>IF($B564="","",SUMIF(Transactions!$F:$F,TEXT(Dashboard!H$3,"mmm-yyyy")&amp;Dashboard!$B564,Transactions!$D:$D))</f>
        <v/>
      </c>
      <c r="I564" s="32" t="str">
        <f>IF($B564="","",SUMIF(Transactions!$F:$F,TEXT(Dashboard!I$3,"mmm-yyyy")&amp;Dashboard!$B564,Transactions!$D:$D))</f>
        <v/>
      </c>
      <c r="J564" s="32" t="str">
        <f>IF($B564="","",SUMIF(Transactions!$F:$F,TEXT(Dashboard!J$3,"mmm-yyyy")&amp;Dashboard!$B564,Transactions!$D:$D))</f>
        <v/>
      </c>
      <c r="K564" s="32" t="str">
        <f>IF($B564="","",SUMIF(Transactions!$F:$F,TEXT(Dashboard!K$3,"mmm-yyyy")&amp;Dashboard!$B564,Transactions!$D:$D))</f>
        <v/>
      </c>
      <c r="L564" s="32" t="str">
        <f>IF($B564="","",SUMIF(Transactions!$F:$F,TEXT(Dashboard!L$3,"mmm-yyyy")&amp;Dashboard!$B564,Transactions!$D:$D))</f>
        <v/>
      </c>
      <c r="M564" s="32" t="str">
        <f>IF($B564="","",SUMIF(Transactions!$F:$F,TEXT(Dashboard!M$3,"mmm-yyyy")&amp;Dashboard!$B564,Transactions!$D:$D))</f>
        <v/>
      </c>
      <c r="N564" s="32" t="str">
        <f>IF($B564="","",SUMIF(Transactions!$F:$F,TEXT(Dashboard!N$3,"mmm-yyyy")&amp;Dashboard!$B564,Transactions!$D:$D))</f>
        <v/>
      </c>
      <c r="O564" s="32" t="str">
        <f>IF($B564="","",SUMIF(Transactions!$F:$F,TEXT(Dashboard!O$3,"mmm-yyyy")&amp;Dashboard!$B564,Transactions!$D:$D))</f>
        <v/>
      </c>
      <c r="P564" s="32" t="str">
        <f t="shared" si="17"/>
        <v/>
      </c>
    </row>
    <row r="565" spans="1:16">
      <c r="A565" s="30" t="str">
        <f t="shared" si="18"/>
        <v/>
      </c>
      <c r="B565" s="31"/>
      <c r="C565" s="32" t="str">
        <f>IF($B565="","",SUMIF(Transactions!$F:$F,TEXT(Dashboard!C$3,"mmm-yyyy")&amp;Dashboard!$B565,Transactions!$D:$D))</f>
        <v/>
      </c>
      <c r="D565" s="32" t="str">
        <f>IF($B565="","",SUMIF(Transactions!$F:$F,TEXT(Dashboard!D$3,"mmm-yyyy")&amp;Dashboard!$B565,Transactions!$D:$D))</f>
        <v/>
      </c>
      <c r="E565" s="32" t="str">
        <f>IF($B565="","",SUMIF(Transactions!$F:$F,TEXT(Dashboard!E$3,"mmm-yyyy")&amp;Dashboard!$B565,Transactions!$D:$D))</f>
        <v/>
      </c>
      <c r="F565" s="32" t="str">
        <f>IF($B565="","",SUMIF(Transactions!$F:$F,TEXT(Dashboard!F$3,"mmm-yyyy")&amp;Dashboard!$B565,Transactions!$D:$D))</f>
        <v/>
      </c>
      <c r="G565" s="32" t="str">
        <f>IF($B565="","",SUMIF(Transactions!$F:$F,TEXT(Dashboard!G$3,"mmm-yyyy")&amp;Dashboard!$B565,Transactions!$D:$D))</f>
        <v/>
      </c>
      <c r="H565" s="32" t="str">
        <f>IF($B565="","",SUMIF(Transactions!$F:$F,TEXT(Dashboard!H$3,"mmm-yyyy")&amp;Dashboard!$B565,Transactions!$D:$D))</f>
        <v/>
      </c>
      <c r="I565" s="32" t="str">
        <f>IF($B565="","",SUMIF(Transactions!$F:$F,TEXT(Dashboard!I$3,"mmm-yyyy")&amp;Dashboard!$B565,Transactions!$D:$D))</f>
        <v/>
      </c>
      <c r="J565" s="32" t="str">
        <f>IF($B565="","",SUMIF(Transactions!$F:$F,TEXT(Dashboard!J$3,"mmm-yyyy")&amp;Dashboard!$B565,Transactions!$D:$D))</f>
        <v/>
      </c>
      <c r="K565" s="32" t="str">
        <f>IF($B565="","",SUMIF(Transactions!$F:$F,TEXT(Dashboard!K$3,"mmm-yyyy")&amp;Dashboard!$B565,Transactions!$D:$D))</f>
        <v/>
      </c>
      <c r="L565" s="32" t="str">
        <f>IF($B565="","",SUMIF(Transactions!$F:$F,TEXT(Dashboard!L$3,"mmm-yyyy")&amp;Dashboard!$B565,Transactions!$D:$D))</f>
        <v/>
      </c>
      <c r="M565" s="32" t="str">
        <f>IF($B565="","",SUMIF(Transactions!$F:$F,TEXT(Dashboard!M$3,"mmm-yyyy")&amp;Dashboard!$B565,Transactions!$D:$D))</f>
        <v/>
      </c>
      <c r="N565" s="32" t="str">
        <f>IF($B565="","",SUMIF(Transactions!$F:$F,TEXT(Dashboard!N$3,"mmm-yyyy")&amp;Dashboard!$B565,Transactions!$D:$D))</f>
        <v/>
      </c>
      <c r="O565" s="32" t="str">
        <f>IF($B565="","",SUMIF(Transactions!$F:$F,TEXT(Dashboard!O$3,"mmm-yyyy")&amp;Dashboard!$B565,Transactions!$D:$D))</f>
        <v/>
      </c>
      <c r="P565" s="32" t="str">
        <f t="shared" si="17"/>
        <v/>
      </c>
    </row>
    <row r="566" spans="1:16">
      <c r="A566" s="30" t="str">
        <f t="shared" si="18"/>
        <v/>
      </c>
      <c r="B566" s="31"/>
      <c r="C566" s="32" t="str">
        <f>IF($B566="","",SUMIF(Transactions!$F:$F,TEXT(Dashboard!C$3,"mmm-yyyy")&amp;Dashboard!$B566,Transactions!$D:$D))</f>
        <v/>
      </c>
      <c r="D566" s="32" t="str">
        <f>IF($B566="","",SUMIF(Transactions!$F:$F,TEXT(Dashboard!D$3,"mmm-yyyy")&amp;Dashboard!$B566,Transactions!$D:$D))</f>
        <v/>
      </c>
      <c r="E566" s="32" t="str">
        <f>IF($B566="","",SUMIF(Transactions!$F:$F,TEXT(Dashboard!E$3,"mmm-yyyy")&amp;Dashboard!$B566,Transactions!$D:$D))</f>
        <v/>
      </c>
      <c r="F566" s="32" t="str">
        <f>IF($B566="","",SUMIF(Transactions!$F:$F,TEXT(Dashboard!F$3,"mmm-yyyy")&amp;Dashboard!$B566,Transactions!$D:$D))</f>
        <v/>
      </c>
      <c r="G566" s="32" t="str">
        <f>IF($B566="","",SUMIF(Transactions!$F:$F,TEXT(Dashboard!G$3,"mmm-yyyy")&amp;Dashboard!$B566,Transactions!$D:$D))</f>
        <v/>
      </c>
      <c r="H566" s="32" t="str">
        <f>IF($B566="","",SUMIF(Transactions!$F:$F,TEXT(Dashboard!H$3,"mmm-yyyy")&amp;Dashboard!$B566,Transactions!$D:$D))</f>
        <v/>
      </c>
      <c r="I566" s="32" t="str">
        <f>IF($B566="","",SUMIF(Transactions!$F:$F,TEXT(Dashboard!I$3,"mmm-yyyy")&amp;Dashboard!$B566,Transactions!$D:$D))</f>
        <v/>
      </c>
      <c r="J566" s="32" t="str">
        <f>IF($B566="","",SUMIF(Transactions!$F:$F,TEXT(Dashboard!J$3,"mmm-yyyy")&amp;Dashboard!$B566,Transactions!$D:$D))</f>
        <v/>
      </c>
      <c r="K566" s="32" t="str">
        <f>IF($B566="","",SUMIF(Transactions!$F:$F,TEXT(Dashboard!K$3,"mmm-yyyy")&amp;Dashboard!$B566,Transactions!$D:$D))</f>
        <v/>
      </c>
      <c r="L566" s="32" t="str">
        <f>IF($B566="","",SUMIF(Transactions!$F:$F,TEXT(Dashboard!L$3,"mmm-yyyy")&amp;Dashboard!$B566,Transactions!$D:$D))</f>
        <v/>
      </c>
      <c r="M566" s="32" t="str">
        <f>IF($B566="","",SUMIF(Transactions!$F:$F,TEXT(Dashboard!M$3,"mmm-yyyy")&amp;Dashboard!$B566,Transactions!$D:$D))</f>
        <v/>
      </c>
      <c r="N566" s="32" t="str">
        <f>IF($B566="","",SUMIF(Transactions!$F:$F,TEXT(Dashboard!N$3,"mmm-yyyy")&amp;Dashboard!$B566,Transactions!$D:$D))</f>
        <v/>
      </c>
      <c r="O566" s="32" t="str">
        <f>IF($B566="","",SUMIF(Transactions!$F:$F,TEXT(Dashboard!O$3,"mmm-yyyy")&amp;Dashboard!$B566,Transactions!$D:$D))</f>
        <v/>
      </c>
      <c r="P566" s="32" t="str">
        <f t="shared" si="17"/>
        <v/>
      </c>
    </row>
    <row r="567" spans="1:16">
      <c r="A567" s="30" t="str">
        <f t="shared" si="18"/>
        <v/>
      </c>
      <c r="B567" s="31"/>
      <c r="C567" s="32" t="str">
        <f>IF($B567="","",SUMIF(Transactions!$F:$F,TEXT(Dashboard!C$3,"mmm-yyyy")&amp;Dashboard!$B567,Transactions!$D:$D))</f>
        <v/>
      </c>
      <c r="D567" s="32" t="str">
        <f>IF($B567="","",SUMIF(Transactions!$F:$F,TEXT(Dashboard!D$3,"mmm-yyyy")&amp;Dashboard!$B567,Transactions!$D:$D))</f>
        <v/>
      </c>
      <c r="E567" s="32" t="str">
        <f>IF($B567="","",SUMIF(Transactions!$F:$F,TEXT(Dashboard!E$3,"mmm-yyyy")&amp;Dashboard!$B567,Transactions!$D:$D))</f>
        <v/>
      </c>
      <c r="F567" s="32" t="str">
        <f>IF($B567="","",SUMIF(Transactions!$F:$F,TEXT(Dashboard!F$3,"mmm-yyyy")&amp;Dashboard!$B567,Transactions!$D:$D))</f>
        <v/>
      </c>
      <c r="G567" s="32" t="str">
        <f>IF($B567="","",SUMIF(Transactions!$F:$F,TEXT(Dashboard!G$3,"mmm-yyyy")&amp;Dashboard!$B567,Transactions!$D:$D))</f>
        <v/>
      </c>
      <c r="H567" s="32" t="str">
        <f>IF($B567="","",SUMIF(Transactions!$F:$F,TEXT(Dashboard!H$3,"mmm-yyyy")&amp;Dashboard!$B567,Transactions!$D:$D))</f>
        <v/>
      </c>
      <c r="I567" s="32" t="str">
        <f>IF($B567="","",SUMIF(Transactions!$F:$F,TEXT(Dashboard!I$3,"mmm-yyyy")&amp;Dashboard!$B567,Transactions!$D:$D))</f>
        <v/>
      </c>
      <c r="J567" s="32" t="str">
        <f>IF($B567="","",SUMIF(Transactions!$F:$F,TEXT(Dashboard!J$3,"mmm-yyyy")&amp;Dashboard!$B567,Transactions!$D:$D))</f>
        <v/>
      </c>
      <c r="K567" s="32" t="str">
        <f>IF($B567="","",SUMIF(Transactions!$F:$F,TEXT(Dashboard!K$3,"mmm-yyyy")&amp;Dashboard!$B567,Transactions!$D:$D))</f>
        <v/>
      </c>
      <c r="L567" s="32" t="str">
        <f>IF($B567="","",SUMIF(Transactions!$F:$F,TEXT(Dashboard!L$3,"mmm-yyyy")&amp;Dashboard!$B567,Transactions!$D:$D))</f>
        <v/>
      </c>
      <c r="M567" s="32" t="str">
        <f>IF($B567="","",SUMIF(Transactions!$F:$F,TEXT(Dashboard!M$3,"mmm-yyyy")&amp;Dashboard!$B567,Transactions!$D:$D))</f>
        <v/>
      </c>
      <c r="N567" s="32" t="str">
        <f>IF($B567="","",SUMIF(Transactions!$F:$F,TEXT(Dashboard!N$3,"mmm-yyyy")&amp;Dashboard!$B567,Transactions!$D:$D))</f>
        <v/>
      </c>
      <c r="O567" s="32" t="str">
        <f>IF($B567="","",SUMIF(Transactions!$F:$F,TEXT(Dashboard!O$3,"mmm-yyyy")&amp;Dashboard!$B567,Transactions!$D:$D))</f>
        <v/>
      </c>
      <c r="P567" s="32" t="str">
        <f t="shared" si="17"/>
        <v/>
      </c>
    </row>
    <row r="568" spans="1:16">
      <c r="A568" s="30" t="str">
        <f t="shared" si="18"/>
        <v/>
      </c>
      <c r="B568" s="31"/>
      <c r="C568" s="32" t="str">
        <f>IF($B568="","",SUMIF(Transactions!$F:$F,TEXT(Dashboard!C$3,"mmm-yyyy")&amp;Dashboard!$B568,Transactions!$D:$D))</f>
        <v/>
      </c>
      <c r="D568" s="32" t="str">
        <f>IF($B568="","",SUMIF(Transactions!$F:$F,TEXT(Dashboard!D$3,"mmm-yyyy")&amp;Dashboard!$B568,Transactions!$D:$D))</f>
        <v/>
      </c>
      <c r="E568" s="32" t="str">
        <f>IF($B568="","",SUMIF(Transactions!$F:$F,TEXT(Dashboard!E$3,"mmm-yyyy")&amp;Dashboard!$B568,Transactions!$D:$D))</f>
        <v/>
      </c>
      <c r="F568" s="32" t="str">
        <f>IF($B568="","",SUMIF(Transactions!$F:$F,TEXT(Dashboard!F$3,"mmm-yyyy")&amp;Dashboard!$B568,Transactions!$D:$D))</f>
        <v/>
      </c>
      <c r="G568" s="32" t="str">
        <f>IF($B568="","",SUMIF(Transactions!$F:$F,TEXT(Dashboard!G$3,"mmm-yyyy")&amp;Dashboard!$B568,Transactions!$D:$D))</f>
        <v/>
      </c>
      <c r="H568" s="32" t="str">
        <f>IF($B568="","",SUMIF(Transactions!$F:$F,TEXT(Dashboard!H$3,"mmm-yyyy")&amp;Dashboard!$B568,Transactions!$D:$D))</f>
        <v/>
      </c>
      <c r="I568" s="32" t="str">
        <f>IF($B568="","",SUMIF(Transactions!$F:$F,TEXT(Dashboard!I$3,"mmm-yyyy")&amp;Dashboard!$B568,Transactions!$D:$D))</f>
        <v/>
      </c>
      <c r="J568" s="32" t="str">
        <f>IF($B568="","",SUMIF(Transactions!$F:$F,TEXT(Dashboard!J$3,"mmm-yyyy")&amp;Dashboard!$B568,Transactions!$D:$D))</f>
        <v/>
      </c>
      <c r="K568" s="32" t="str">
        <f>IF($B568="","",SUMIF(Transactions!$F:$F,TEXT(Dashboard!K$3,"mmm-yyyy")&amp;Dashboard!$B568,Transactions!$D:$D))</f>
        <v/>
      </c>
      <c r="L568" s="32" t="str">
        <f>IF($B568="","",SUMIF(Transactions!$F:$F,TEXT(Dashboard!L$3,"mmm-yyyy")&amp;Dashboard!$B568,Transactions!$D:$D))</f>
        <v/>
      </c>
      <c r="M568" s="32" t="str">
        <f>IF($B568="","",SUMIF(Transactions!$F:$F,TEXT(Dashboard!M$3,"mmm-yyyy")&amp;Dashboard!$B568,Transactions!$D:$D))</f>
        <v/>
      </c>
      <c r="N568" s="32" t="str">
        <f>IF($B568="","",SUMIF(Transactions!$F:$F,TEXT(Dashboard!N$3,"mmm-yyyy")&amp;Dashboard!$B568,Transactions!$D:$D))</f>
        <v/>
      </c>
      <c r="O568" s="32" t="str">
        <f>IF($B568="","",SUMIF(Transactions!$F:$F,TEXT(Dashboard!O$3,"mmm-yyyy")&amp;Dashboard!$B568,Transactions!$D:$D))</f>
        <v/>
      </c>
      <c r="P568" s="32" t="str">
        <f t="shared" si="17"/>
        <v/>
      </c>
    </row>
    <row r="569" spans="1:16">
      <c r="A569" s="30" t="str">
        <f t="shared" si="18"/>
        <v/>
      </c>
      <c r="B569" s="31"/>
      <c r="C569" s="32" t="str">
        <f>IF($B569="","",SUMIF(Transactions!$F:$F,TEXT(Dashboard!C$3,"mmm-yyyy")&amp;Dashboard!$B569,Transactions!$D:$D))</f>
        <v/>
      </c>
      <c r="D569" s="32" t="str">
        <f>IF($B569="","",SUMIF(Transactions!$F:$F,TEXT(Dashboard!D$3,"mmm-yyyy")&amp;Dashboard!$B569,Transactions!$D:$D))</f>
        <v/>
      </c>
      <c r="E569" s="32" t="str">
        <f>IF($B569="","",SUMIF(Transactions!$F:$F,TEXT(Dashboard!E$3,"mmm-yyyy")&amp;Dashboard!$B569,Transactions!$D:$D))</f>
        <v/>
      </c>
      <c r="F569" s="32" t="str">
        <f>IF($B569="","",SUMIF(Transactions!$F:$F,TEXT(Dashboard!F$3,"mmm-yyyy")&amp;Dashboard!$B569,Transactions!$D:$D))</f>
        <v/>
      </c>
      <c r="G569" s="32" t="str">
        <f>IF($B569="","",SUMIF(Transactions!$F:$F,TEXT(Dashboard!G$3,"mmm-yyyy")&amp;Dashboard!$B569,Transactions!$D:$D))</f>
        <v/>
      </c>
      <c r="H569" s="32" t="str">
        <f>IF($B569="","",SUMIF(Transactions!$F:$F,TEXT(Dashboard!H$3,"mmm-yyyy")&amp;Dashboard!$B569,Transactions!$D:$D))</f>
        <v/>
      </c>
      <c r="I569" s="32" t="str">
        <f>IF($B569="","",SUMIF(Transactions!$F:$F,TEXT(Dashboard!I$3,"mmm-yyyy")&amp;Dashboard!$B569,Transactions!$D:$D))</f>
        <v/>
      </c>
      <c r="J569" s="32" t="str">
        <f>IF($B569="","",SUMIF(Transactions!$F:$F,TEXT(Dashboard!J$3,"mmm-yyyy")&amp;Dashboard!$B569,Transactions!$D:$D))</f>
        <v/>
      </c>
      <c r="K569" s="32" t="str">
        <f>IF($B569="","",SUMIF(Transactions!$F:$F,TEXT(Dashboard!K$3,"mmm-yyyy")&amp;Dashboard!$B569,Transactions!$D:$D))</f>
        <v/>
      </c>
      <c r="L569" s="32" t="str">
        <f>IF($B569="","",SUMIF(Transactions!$F:$F,TEXT(Dashboard!L$3,"mmm-yyyy")&amp;Dashboard!$B569,Transactions!$D:$D))</f>
        <v/>
      </c>
      <c r="M569" s="32" t="str">
        <f>IF($B569="","",SUMIF(Transactions!$F:$F,TEXT(Dashboard!M$3,"mmm-yyyy")&amp;Dashboard!$B569,Transactions!$D:$D))</f>
        <v/>
      </c>
      <c r="N569" s="32" t="str">
        <f>IF($B569="","",SUMIF(Transactions!$F:$F,TEXT(Dashboard!N$3,"mmm-yyyy")&amp;Dashboard!$B569,Transactions!$D:$D))</f>
        <v/>
      </c>
      <c r="O569" s="32" t="str">
        <f>IF($B569="","",SUMIF(Transactions!$F:$F,TEXT(Dashboard!O$3,"mmm-yyyy")&amp;Dashboard!$B569,Transactions!$D:$D))</f>
        <v/>
      </c>
      <c r="P569" s="32" t="str">
        <f t="shared" si="17"/>
        <v/>
      </c>
    </row>
    <row r="570" spans="1:16">
      <c r="A570" s="30" t="str">
        <f t="shared" si="18"/>
        <v/>
      </c>
      <c r="B570" s="31"/>
      <c r="C570" s="32" t="str">
        <f>IF($B570="","",SUMIF(Transactions!$F:$F,TEXT(Dashboard!C$3,"mmm-yyyy")&amp;Dashboard!$B570,Transactions!$D:$D))</f>
        <v/>
      </c>
      <c r="D570" s="32" t="str">
        <f>IF($B570="","",SUMIF(Transactions!$F:$F,TEXT(Dashboard!D$3,"mmm-yyyy")&amp;Dashboard!$B570,Transactions!$D:$D))</f>
        <v/>
      </c>
      <c r="E570" s="32" t="str">
        <f>IF($B570="","",SUMIF(Transactions!$F:$F,TEXT(Dashboard!E$3,"mmm-yyyy")&amp;Dashboard!$B570,Transactions!$D:$D))</f>
        <v/>
      </c>
      <c r="F570" s="32" t="str">
        <f>IF($B570="","",SUMIF(Transactions!$F:$F,TEXT(Dashboard!F$3,"mmm-yyyy")&amp;Dashboard!$B570,Transactions!$D:$D))</f>
        <v/>
      </c>
      <c r="G570" s="32" t="str">
        <f>IF($B570="","",SUMIF(Transactions!$F:$F,TEXT(Dashboard!G$3,"mmm-yyyy")&amp;Dashboard!$B570,Transactions!$D:$D))</f>
        <v/>
      </c>
      <c r="H570" s="32" t="str">
        <f>IF($B570="","",SUMIF(Transactions!$F:$F,TEXT(Dashboard!H$3,"mmm-yyyy")&amp;Dashboard!$B570,Transactions!$D:$D))</f>
        <v/>
      </c>
      <c r="I570" s="32" t="str">
        <f>IF($B570="","",SUMIF(Transactions!$F:$F,TEXT(Dashboard!I$3,"mmm-yyyy")&amp;Dashboard!$B570,Transactions!$D:$D))</f>
        <v/>
      </c>
      <c r="J570" s="32" t="str">
        <f>IF($B570="","",SUMIF(Transactions!$F:$F,TEXT(Dashboard!J$3,"mmm-yyyy")&amp;Dashboard!$B570,Transactions!$D:$D))</f>
        <v/>
      </c>
      <c r="K570" s="32" t="str">
        <f>IF($B570="","",SUMIF(Transactions!$F:$F,TEXT(Dashboard!K$3,"mmm-yyyy")&amp;Dashboard!$B570,Transactions!$D:$D))</f>
        <v/>
      </c>
      <c r="L570" s="32" t="str">
        <f>IF($B570="","",SUMIF(Transactions!$F:$F,TEXT(Dashboard!L$3,"mmm-yyyy")&amp;Dashboard!$B570,Transactions!$D:$D))</f>
        <v/>
      </c>
      <c r="M570" s="32" t="str">
        <f>IF($B570="","",SUMIF(Transactions!$F:$F,TEXT(Dashboard!M$3,"mmm-yyyy")&amp;Dashboard!$B570,Transactions!$D:$D))</f>
        <v/>
      </c>
      <c r="N570" s="32" t="str">
        <f>IF($B570="","",SUMIF(Transactions!$F:$F,TEXT(Dashboard!N$3,"mmm-yyyy")&amp;Dashboard!$B570,Transactions!$D:$D))</f>
        <v/>
      </c>
      <c r="O570" s="32" t="str">
        <f>IF($B570="","",SUMIF(Transactions!$F:$F,TEXT(Dashboard!O$3,"mmm-yyyy")&amp;Dashboard!$B570,Transactions!$D:$D))</f>
        <v/>
      </c>
      <c r="P570" s="32" t="str">
        <f t="shared" si="17"/>
        <v/>
      </c>
    </row>
    <row r="571" spans="1:16">
      <c r="A571" s="30" t="str">
        <f t="shared" si="18"/>
        <v/>
      </c>
      <c r="B571" s="31"/>
      <c r="C571" s="32" t="str">
        <f>IF($B571="","",SUMIF(Transactions!$F:$F,TEXT(Dashboard!C$3,"mmm-yyyy")&amp;Dashboard!$B571,Transactions!$D:$D))</f>
        <v/>
      </c>
      <c r="D571" s="32" t="str">
        <f>IF($B571="","",SUMIF(Transactions!$F:$F,TEXT(Dashboard!D$3,"mmm-yyyy")&amp;Dashboard!$B571,Transactions!$D:$D))</f>
        <v/>
      </c>
      <c r="E571" s="32" t="str">
        <f>IF($B571="","",SUMIF(Transactions!$F:$F,TEXT(Dashboard!E$3,"mmm-yyyy")&amp;Dashboard!$B571,Transactions!$D:$D))</f>
        <v/>
      </c>
      <c r="F571" s="32" t="str">
        <f>IF($B571="","",SUMIF(Transactions!$F:$F,TEXT(Dashboard!F$3,"mmm-yyyy")&amp;Dashboard!$B571,Transactions!$D:$D))</f>
        <v/>
      </c>
      <c r="G571" s="32" t="str">
        <f>IF($B571="","",SUMIF(Transactions!$F:$F,TEXT(Dashboard!G$3,"mmm-yyyy")&amp;Dashboard!$B571,Transactions!$D:$D))</f>
        <v/>
      </c>
      <c r="H571" s="32" t="str">
        <f>IF($B571="","",SUMIF(Transactions!$F:$F,TEXT(Dashboard!H$3,"mmm-yyyy")&amp;Dashboard!$B571,Transactions!$D:$D))</f>
        <v/>
      </c>
      <c r="I571" s="32" t="str">
        <f>IF($B571="","",SUMIF(Transactions!$F:$F,TEXT(Dashboard!I$3,"mmm-yyyy")&amp;Dashboard!$B571,Transactions!$D:$D))</f>
        <v/>
      </c>
      <c r="J571" s="32" t="str">
        <f>IF($B571="","",SUMIF(Transactions!$F:$F,TEXT(Dashboard!J$3,"mmm-yyyy")&amp;Dashboard!$B571,Transactions!$D:$D))</f>
        <v/>
      </c>
      <c r="K571" s="32" t="str">
        <f>IF($B571="","",SUMIF(Transactions!$F:$F,TEXT(Dashboard!K$3,"mmm-yyyy")&amp;Dashboard!$B571,Transactions!$D:$D))</f>
        <v/>
      </c>
      <c r="L571" s="32" t="str">
        <f>IF($B571="","",SUMIF(Transactions!$F:$F,TEXT(Dashboard!L$3,"mmm-yyyy")&amp;Dashboard!$B571,Transactions!$D:$D))</f>
        <v/>
      </c>
      <c r="M571" s="32" t="str">
        <f>IF($B571="","",SUMIF(Transactions!$F:$F,TEXT(Dashboard!M$3,"mmm-yyyy")&amp;Dashboard!$B571,Transactions!$D:$D))</f>
        <v/>
      </c>
      <c r="N571" s="32" t="str">
        <f>IF($B571="","",SUMIF(Transactions!$F:$F,TEXT(Dashboard!N$3,"mmm-yyyy")&amp;Dashboard!$B571,Transactions!$D:$D))</f>
        <v/>
      </c>
      <c r="O571" s="32" t="str">
        <f>IF($B571="","",SUMIF(Transactions!$F:$F,TEXT(Dashboard!O$3,"mmm-yyyy")&amp;Dashboard!$B571,Transactions!$D:$D))</f>
        <v/>
      </c>
      <c r="P571" s="32" t="str">
        <f t="shared" si="17"/>
        <v/>
      </c>
    </row>
    <row r="572" spans="1:16">
      <c r="A572" s="30" t="str">
        <f t="shared" si="18"/>
        <v/>
      </c>
      <c r="B572" s="31"/>
      <c r="C572" s="32" t="str">
        <f>IF($B572="","",SUMIF(Transactions!$F:$F,TEXT(Dashboard!C$3,"mmm-yyyy")&amp;Dashboard!$B572,Transactions!$D:$D))</f>
        <v/>
      </c>
      <c r="D572" s="32" t="str">
        <f>IF($B572="","",SUMIF(Transactions!$F:$F,TEXT(Dashboard!D$3,"mmm-yyyy")&amp;Dashboard!$B572,Transactions!$D:$D))</f>
        <v/>
      </c>
      <c r="E572" s="32" t="str">
        <f>IF($B572="","",SUMIF(Transactions!$F:$F,TEXT(Dashboard!E$3,"mmm-yyyy")&amp;Dashboard!$B572,Transactions!$D:$D))</f>
        <v/>
      </c>
      <c r="F572" s="32" t="str">
        <f>IF($B572="","",SUMIF(Transactions!$F:$F,TEXT(Dashboard!F$3,"mmm-yyyy")&amp;Dashboard!$B572,Transactions!$D:$D))</f>
        <v/>
      </c>
      <c r="G572" s="32" t="str">
        <f>IF($B572="","",SUMIF(Transactions!$F:$F,TEXT(Dashboard!G$3,"mmm-yyyy")&amp;Dashboard!$B572,Transactions!$D:$D))</f>
        <v/>
      </c>
      <c r="H572" s="32" t="str">
        <f>IF($B572="","",SUMIF(Transactions!$F:$F,TEXT(Dashboard!H$3,"mmm-yyyy")&amp;Dashboard!$B572,Transactions!$D:$D))</f>
        <v/>
      </c>
      <c r="I572" s="32" t="str">
        <f>IF($B572="","",SUMIF(Transactions!$F:$F,TEXT(Dashboard!I$3,"mmm-yyyy")&amp;Dashboard!$B572,Transactions!$D:$D))</f>
        <v/>
      </c>
      <c r="J572" s="32" t="str">
        <f>IF($B572="","",SUMIF(Transactions!$F:$F,TEXT(Dashboard!J$3,"mmm-yyyy")&amp;Dashboard!$B572,Transactions!$D:$D))</f>
        <v/>
      </c>
      <c r="K572" s="32" t="str">
        <f>IF($B572="","",SUMIF(Transactions!$F:$F,TEXT(Dashboard!K$3,"mmm-yyyy")&amp;Dashboard!$B572,Transactions!$D:$D))</f>
        <v/>
      </c>
      <c r="L572" s="32" t="str">
        <f>IF($B572="","",SUMIF(Transactions!$F:$F,TEXT(Dashboard!L$3,"mmm-yyyy")&amp;Dashboard!$B572,Transactions!$D:$D))</f>
        <v/>
      </c>
      <c r="M572" s="32" t="str">
        <f>IF($B572="","",SUMIF(Transactions!$F:$F,TEXT(Dashboard!M$3,"mmm-yyyy")&amp;Dashboard!$B572,Transactions!$D:$D))</f>
        <v/>
      </c>
      <c r="N572" s="32" t="str">
        <f>IF($B572="","",SUMIF(Transactions!$F:$F,TEXT(Dashboard!N$3,"mmm-yyyy")&amp;Dashboard!$B572,Transactions!$D:$D))</f>
        <v/>
      </c>
      <c r="O572" s="32" t="str">
        <f>IF($B572="","",SUMIF(Transactions!$F:$F,TEXT(Dashboard!O$3,"mmm-yyyy")&amp;Dashboard!$B572,Transactions!$D:$D))</f>
        <v/>
      </c>
      <c r="P572" s="32" t="str">
        <f t="shared" si="17"/>
        <v/>
      </c>
    </row>
    <row r="573" spans="1:16">
      <c r="A573" s="30" t="str">
        <f t="shared" si="18"/>
        <v/>
      </c>
      <c r="B573" s="31"/>
      <c r="C573" s="32" t="str">
        <f>IF($B573="","",SUMIF(Transactions!$F:$F,TEXT(Dashboard!C$3,"mmm-yyyy")&amp;Dashboard!$B573,Transactions!$D:$D))</f>
        <v/>
      </c>
      <c r="D573" s="32" t="str">
        <f>IF($B573="","",SUMIF(Transactions!$F:$F,TEXT(Dashboard!D$3,"mmm-yyyy")&amp;Dashboard!$B573,Transactions!$D:$D))</f>
        <v/>
      </c>
      <c r="E573" s="32" t="str">
        <f>IF($B573="","",SUMIF(Transactions!$F:$F,TEXT(Dashboard!E$3,"mmm-yyyy")&amp;Dashboard!$B573,Transactions!$D:$D))</f>
        <v/>
      </c>
      <c r="F573" s="32" t="str">
        <f>IF($B573="","",SUMIF(Transactions!$F:$F,TEXT(Dashboard!F$3,"mmm-yyyy")&amp;Dashboard!$B573,Transactions!$D:$D))</f>
        <v/>
      </c>
      <c r="G573" s="32" t="str">
        <f>IF($B573="","",SUMIF(Transactions!$F:$F,TEXT(Dashboard!G$3,"mmm-yyyy")&amp;Dashboard!$B573,Transactions!$D:$D))</f>
        <v/>
      </c>
      <c r="H573" s="32" t="str">
        <f>IF($B573="","",SUMIF(Transactions!$F:$F,TEXT(Dashboard!H$3,"mmm-yyyy")&amp;Dashboard!$B573,Transactions!$D:$D))</f>
        <v/>
      </c>
      <c r="I573" s="32" t="str">
        <f>IF($B573="","",SUMIF(Transactions!$F:$F,TEXT(Dashboard!I$3,"mmm-yyyy")&amp;Dashboard!$B573,Transactions!$D:$D))</f>
        <v/>
      </c>
      <c r="J573" s="32" t="str">
        <f>IF($B573="","",SUMIF(Transactions!$F:$F,TEXT(Dashboard!J$3,"mmm-yyyy")&amp;Dashboard!$B573,Transactions!$D:$D))</f>
        <v/>
      </c>
      <c r="K573" s="32" t="str">
        <f>IF($B573="","",SUMIF(Transactions!$F:$F,TEXT(Dashboard!K$3,"mmm-yyyy")&amp;Dashboard!$B573,Transactions!$D:$D))</f>
        <v/>
      </c>
      <c r="L573" s="32" t="str">
        <f>IF($B573="","",SUMIF(Transactions!$F:$F,TEXT(Dashboard!L$3,"mmm-yyyy")&amp;Dashboard!$B573,Transactions!$D:$D))</f>
        <v/>
      </c>
      <c r="M573" s="32" t="str">
        <f>IF($B573="","",SUMIF(Transactions!$F:$F,TEXT(Dashboard!M$3,"mmm-yyyy")&amp;Dashboard!$B573,Transactions!$D:$D))</f>
        <v/>
      </c>
      <c r="N573" s="32" t="str">
        <f>IF($B573="","",SUMIF(Transactions!$F:$F,TEXT(Dashboard!N$3,"mmm-yyyy")&amp;Dashboard!$B573,Transactions!$D:$D))</f>
        <v/>
      </c>
      <c r="O573" s="32" t="str">
        <f>IF($B573="","",SUMIF(Transactions!$F:$F,TEXT(Dashboard!O$3,"mmm-yyyy")&amp;Dashboard!$B573,Transactions!$D:$D))</f>
        <v/>
      </c>
      <c r="P573" s="32" t="str">
        <f t="shared" si="17"/>
        <v/>
      </c>
    </row>
    <row r="574" spans="1:16">
      <c r="A574" s="30" t="str">
        <f t="shared" si="18"/>
        <v/>
      </c>
      <c r="B574" s="31"/>
      <c r="C574" s="32" t="str">
        <f>IF($B574="","",SUMIF(Transactions!$F:$F,TEXT(Dashboard!C$3,"mmm-yyyy")&amp;Dashboard!$B574,Transactions!$D:$D))</f>
        <v/>
      </c>
      <c r="D574" s="32" t="str">
        <f>IF($B574="","",SUMIF(Transactions!$F:$F,TEXT(Dashboard!D$3,"mmm-yyyy")&amp;Dashboard!$B574,Transactions!$D:$D))</f>
        <v/>
      </c>
      <c r="E574" s="32" t="str">
        <f>IF($B574="","",SUMIF(Transactions!$F:$F,TEXT(Dashboard!E$3,"mmm-yyyy")&amp;Dashboard!$B574,Transactions!$D:$D))</f>
        <v/>
      </c>
      <c r="F574" s="32" t="str">
        <f>IF($B574="","",SUMIF(Transactions!$F:$F,TEXT(Dashboard!F$3,"mmm-yyyy")&amp;Dashboard!$B574,Transactions!$D:$D))</f>
        <v/>
      </c>
      <c r="G574" s="32" t="str">
        <f>IF($B574="","",SUMIF(Transactions!$F:$F,TEXT(Dashboard!G$3,"mmm-yyyy")&amp;Dashboard!$B574,Transactions!$D:$D))</f>
        <v/>
      </c>
      <c r="H574" s="32" t="str">
        <f>IF($B574="","",SUMIF(Transactions!$F:$F,TEXT(Dashboard!H$3,"mmm-yyyy")&amp;Dashboard!$B574,Transactions!$D:$D))</f>
        <v/>
      </c>
      <c r="I574" s="32" t="str">
        <f>IF($B574="","",SUMIF(Transactions!$F:$F,TEXT(Dashboard!I$3,"mmm-yyyy")&amp;Dashboard!$B574,Transactions!$D:$D))</f>
        <v/>
      </c>
      <c r="J574" s="32" t="str">
        <f>IF($B574="","",SUMIF(Transactions!$F:$F,TEXT(Dashboard!J$3,"mmm-yyyy")&amp;Dashboard!$B574,Transactions!$D:$D))</f>
        <v/>
      </c>
      <c r="K574" s="32" t="str">
        <f>IF($B574="","",SUMIF(Transactions!$F:$F,TEXT(Dashboard!K$3,"mmm-yyyy")&amp;Dashboard!$B574,Transactions!$D:$D))</f>
        <v/>
      </c>
      <c r="L574" s="32" t="str">
        <f>IF($B574="","",SUMIF(Transactions!$F:$F,TEXT(Dashboard!L$3,"mmm-yyyy")&amp;Dashboard!$B574,Transactions!$D:$D))</f>
        <v/>
      </c>
      <c r="M574" s="32" t="str">
        <f>IF($B574="","",SUMIF(Transactions!$F:$F,TEXT(Dashboard!M$3,"mmm-yyyy")&amp;Dashboard!$B574,Transactions!$D:$D))</f>
        <v/>
      </c>
      <c r="N574" s="32" t="str">
        <f>IF($B574="","",SUMIF(Transactions!$F:$F,TEXT(Dashboard!N$3,"mmm-yyyy")&amp;Dashboard!$B574,Transactions!$D:$D))</f>
        <v/>
      </c>
      <c r="O574" s="32" t="str">
        <f>IF($B574="","",SUMIF(Transactions!$F:$F,TEXT(Dashboard!O$3,"mmm-yyyy")&amp;Dashboard!$B574,Transactions!$D:$D))</f>
        <v/>
      </c>
      <c r="P574" s="32" t="str">
        <f t="shared" si="17"/>
        <v/>
      </c>
    </row>
    <row r="575" spans="1:16">
      <c r="A575" s="30" t="str">
        <f t="shared" si="18"/>
        <v/>
      </c>
      <c r="B575" s="31"/>
      <c r="C575" s="32" t="str">
        <f>IF($B575="","",SUMIF(Transactions!$F:$F,TEXT(Dashboard!C$3,"mmm-yyyy")&amp;Dashboard!$B575,Transactions!$D:$D))</f>
        <v/>
      </c>
      <c r="D575" s="32" t="str">
        <f>IF($B575="","",SUMIF(Transactions!$F:$F,TEXT(Dashboard!D$3,"mmm-yyyy")&amp;Dashboard!$B575,Transactions!$D:$D))</f>
        <v/>
      </c>
      <c r="E575" s="32" t="str">
        <f>IF($B575="","",SUMIF(Transactions!$F:$F,TEXT(Dashboard!E$3,"mmm-yyyy")&amp;Dashboard!$B575,Transactions!$D:$D))</f>
        <v/>
      </c>
      <c r="F575" s="32" t="str">
        <f>IF($B575="","",SUMIF(Transactions!$F:$F,TEXT(Dashboard!F$3,"mmm-yyyy")&amp;Dashboard!$B575,Transactions!$D:$D))</f>
        <v/>
      </c>
      <c r="G575" s="32" t="str">
        <f>IF($B575="","",SUMIF(Transactions!$F:$F,TEXT(Dashboard!G$3,"mmm-yyyy")&amp;Dashboard!$B575,Transactions!$D:$D))</f>
        <v/>
      </c>
      <c r="H575" s="32" t="str">
        <f>IF($B575="","",SUMIF(Transactions!$F:$F,TEXT(Dashboard!H$3,"mmm-yyyy")&amp;Dashboard!$B575,Transactions!$D:$D))</f>
        <v/>
      </c>
      <c r="I575" s="32" t="str">
        <f>IF($B575="","",SUMIF(Transactions!$F:$F,TEXT(Dashboard!I$3,"mmm-yyyy")&amp;Dashboard!$B575,Transactions!$D:$D))</f>
        <v/>
      </c>
      <c r="J575" s="32" t="str">
        <f>IF($B575="","",SUMIF(Transactions!$F:$F,TEXT(Dashboard!J$3,"mmm-yyyy")&amp;Dashboard!$B575,Transactions!$D:$D))</f>
        <v/>
      </c>
      <c r="K575" s="32" t="str">
        <f>IF($B575="","",SUMIF(Transactions!$F:$F,TEXT(Dashboard!K$3,"mmm-yyyy")&amp;Dashboard!$B575,Transactions!$D:$D))</f>
        <v/>
      </c>
      <c r="L575" s="32" t="str">
        <f>IF($B575="","",SUMIF(Transactions!$F:$F,TEXT(Dashboard!L$3,"mmm-yyyy")&amp;Dashboard!$B575,Transactions!$D:$D))</f>
        <v/>
      </c>
      <c r="M575" s="32" t="str">
        <f>IF($B575="","",SUMIF(Transactions!$F:$F,TEXT(Dashboard!M$3,"mmm-yyyy")&amp;Dashboard!$B575,Transactions!$D:$D))</f>
        <v/>
      </c>
      <c r="N575" s="32" t="str">
        <f>IF($B575="","",SUMIF(Transactions!$F:$F,TEXT(Dashboard!N$3,"mmm-yyyy")&amp;Dashboard!$B575,Transactions!$D:$D))</f>
        <v/>
      </c>
      <c r="O575" s="32" t="str">
        <f>IF($B575="","",SUMIF(Transactions!$F:$F,TEXT(Dashboard!O$3,"mmm-yyyy")&amp;Dashboard!$B575,Transactions!$D:$D))</f>
        <v/>
      </c>
      <c r="P575" s="32" t="str">
        <f t="shared" si="17"/>
        <v/>
      </c>
    </row>
    <row r="576" spans="1:16">
      <c r="A576" s="30" t="str">
        <f t="shared" si="18"/>
        <v/>
      </c>
      <c r="B576" s="31"/>
      <c r="C576" s="32" t="str">
        <f>IF($B576="","",SUMIF(Transactions!$F:$F,TEXT(Dashboard!C$3,"mmm-yyyy")&amp;Dashboard!$B576,Transactions!$D:$D))</f>
        <v/>
      </c>
      <c r="D576" s="32" t="str">
        <f>IF($B576="","",SUMIF(Transactions!$F:$F,TEXT(Dashboard!D$3,"mmm-yyyy")&amp;Dashboard!$B576,Transactions!$D:$D))</f>
        <v/>
      </c>
      <c r="E576" s="32" t="str">
        <f>IF($B576="","",SUMIF(Transactions!$F:$F,TEXT(Dashboard!E$3,"mmm-yyyy")&amp;Dashboard!$B576,Transactions!$D:$D))</f>
        <v/>
      </c>
      <c r="F576" s="32" t="str">
        <f>IF($B576="","",SUMIF(Transactions!$F:$F,TEXT(Dashboard!F$3,"mmm-yyyy")&amp;Dashboard!$B576,Transactions!$D:$D))</f>
        <v/>
      </c>
      <c r="G576" s="32" t="str">
        <f>IF($B576="","",SUMIF(Transactions!$F:$F,TEXT(Dashboard!G$3,"mmm-yyyy")&amp;Dashboard!$B576,Transactions!$D:$D))</f>
        <v/>
      </c>
      <c r="H576" s="32" t="str">
        <f>IF($B576="","",SUMIF(Transactions!$F:$F,TEXT(Dashboard!H$3,"mmm-yyyy")&amp;Dashboard!$B576,Transactions!$D:$D))</f>
        <v/>
      </c>
      <c r="I576" s="32" t="str">
        <f>IF($B576="","",SUMIF(Transactions!$F:$F,TEXT(Dashboard!I$3,"mmm-yyyy")&amp;Dashboard!$B576,Transactions!$D:$D))</f>
        <v/>
      </c>
      <c r="J576" s="32" t="str">
        <f>IF($B576="","",SUMIF(Transactions!$F:$F,TEXT(Dashboard!J$3,"mmm-yyyy")&amp;Dashboard!$B576,Transactions!$D:$D))</f>
        <v/>
      </c>
      <c r="K576" s="32" t="str">
        <f>IF($B576="","",SUMIF(Transactions!$F:$F,TEXT(Dashboard!K$3,"mmm-yyyy")&amp;Dashboard!$B576,Transactions!$D:$D))</f>
        <v/>
      </c>
      <c r="L576" s="32" t="str">
        <f>IF($B576="","",SUMIF(Transactions!$F:$F,TEXT(Dashboard!L$3,"mmm-yyyy")&amp;Dashboard!$B576,Transactions!$D:$D))</f>
        <v/>
      </c>
      <c r="M576" s="32" t="str">
        <f>IF($B576="","",SUMIF(Transactions!$F:$F,TEXT(Dashboard!M$3,"mmm-yyyy")&amp;Dashboard!$B576,Transactions!$D:$D))</f>
        <v/>
      </c>
      <c r="N576" s="32" t="str">
        <f>IF($B576="","",SUMIF(Transactions!$F:$F,TEXT(Dashboard!N$3,"mmm-yyyy")&amp;Dashboard!$B576,Transactions!$D:$D))</f>
        <v/>
      </c>
      <c r="O576" s="32" t="str">
        <f>IF($B576="","",SUMIF(Transactions!$F:$F,TEXT(Dashboard!O$3,"mmm-yyyy")&amp;Dashboard!$B576,Transactions!$D:$D))</f>
        <v/>
      </c>
      <c r="P576" s="32" t="str">
        <f t="shared" si="17"/>
        <v/>
      </c>
    </row>
    <row r="577" spans="1:16">
      <c r="A577" s="30" t="str">
        <f t="shared" si="18"/>
        <v/>
      </c>
      <c r="B577" s="31"/>
      <c r="C577" s="32" t="str">
        <f>IF($B577="","",SUMIF(Transactions!$F:$F,TEXT(Dashboard!C$3,"mmm-yyyy")&amp;Dashboard!$B577,Transactions!$D:$D))</f>
        <v/>
      </c>
      <c r="D577" s="32" t="str">
        <f>IF($B577="","",SUMIF(Transactions!$F:$F,TEXT(Dashboard!D$3,"mmm-yyyy")&amp;Dashboard!$B577,Transactions!$D:$D))</f>
        <v/>
      </c>
      <c r="E577" s="32" t="str">
        <f>IF($B577="","",SUMIF(Transactions!$F:$F,TEXT(Dashboard!E$3,"mmm-yyyy")&amp;Dashboard!$B577,Transactions!$D:$D))</f>
        <v/>
      </c>
      <c r="F577" s="32" t="str">
        <f>IF($B577="","",SUMIF(Transactions!$F:$F,TEXT(Dashboard!F$3,"mmm-yyyy")&amp;Dashboard!$B577,Transactions!$D:$D))</f>
        <v/>
      </c>
      <c r="G577" s="32" t="str">
        <f>IF($B577="","",SUMIF(Transactions!$F:$F,TEXT(Dashboard!G$3,"mmm-yyyy")&amp;Dashboard!$B577,Transactions!$D:$D))</f>
        <v/>
      </c>
      <c r="H577" s="32" t="str">
        <f>IF($B577="","",SUMIF(Transactions!$F:$F,TEXT(Dashboard!H$3,"mmm-yyyy")&amp;Dashboard!$B577,Transactions!$D:$D))</f>
        <v/>
      </c>
      <c r="I577" s="32" t="str">
        <f>IF($B577="","",SUMIF(Transactions!$F:$F,TEXT(Dashboard!I$3,"mmm-yyyy")&amp;Dashboard!$B577,Transactions!$D:$D))</f>
        <v/>
      </c>
      <c r="J577" s="32" t="str">
        <f>IF($B577="","",SUMIF(Transactions!$F:$F,TEXT(Dashboard!J$3,"mmm-yyyy")&amp;Dashboard!$B577,Transactions!$D:$D))</f>
        <v/>
      </c>
      <c r="K577" s="32" t="str">
        <f>IF($B577="","",SUMIF(Transactions!$F:$F,TEXT(Dashboard!K$3,"mmm-yyyy")&amp;Dashboard!$B577,Transactions!$D:$D))</f>
        <v/>
      </c>
      <c r="L577" s="32" t="str">
        <f>IF($B577="","",SUMIF(Transactions!$F:$F,TEXT(Dashboard!L$3,"mmm-yyyy")&amp;Dashboard!$B577,Transactions!$D:$D))</f>
        <v/>
      </c>
      <c r="M577" s="32" t="str">
        <f>IF($B577="","",SUMIF(Transactions!$F:$F,TEXT(Dashboard!M$3,"mmm-yyyy")&amp;Dashboard!$B577,Transactions!$D:$D))</f>
        <v/>
      </c>
      <c r="N577" s="32" t="str">
        <f>IF($B577="","",SUMIF(Transactions!$F:$F,TEXT(Dashboard!N$3,"mmm-yyyy")&amp;Dashboard!$B577,Transactions!$D:$D))</f>
        <v/>
      </c>
      <c r="O577" s="32" t="str">
        <f>IF($B577="","",SUMIF(Transactions!$F:$F,TEXT(Dashboard!O$3,"mmm-yyyy")&amp;Dashboard!$B577,Transactions!$D:$D))</f>
        <v/>
      </c>
      <c r="P577" s="32" t="str">
        <f t="shared" si="17"/>
        <v/>
      </c>
    </row>
    <row r="578" spans="1:16">
      <c r="A578" s="30" t="str">
        <f t="shared" si="18"/>
        <v/>
      </c>
      <c r="B578" s="31"/>
      <c r="C578" s="32" t="str">
        <f>IF($B578="","",SUMIF(Transactions!$F:$F,TEXT(Dashboard!C$3,"mmm-yyyy")&amp;Dashboard!$B578,Transactions!$D:$D))</f>
        <v/>
      </c>
      <c r="D578" s="32" t="str">
        <f>IF($B578="","",SUMIF(Transactions!$F:$F,TEXT(Dashboard!D$3,"mmm-yyyy")&amp;Dashboard!$B578,Transactions!$D:$D))</f>
        <v/>
      </c>
      <c r="E578" s="32" t="str">
        <f>IF($B578="","",SUMIF(Transactions!$F:$F,TEXT(Dashboard!E$3,"mmm-yyyy")&amp;Dashboard!$B578,Transactions!$D:$D))</f>
        <v/>
      </c>
      <c r="F578" s="32" t="str">
        <f>IF($B578="","",SUMIF(Transactions!$F:$F,TEXT(Dashboard!F$3,"mmm-yyyy")&amp;Dashboard!$B578,Transactions!$D:$D))</f>
        <v/>
      </c>
      <c r="G578" s="32" t="str">
        <f>IF($B578="","",SUMIF(Transactions!$F:$F,TEXT(Dashboard!G$3,"mmm-yyyy")&amp;Dashboard!$B578,Transactions!$D:$D))</f>
        <v/>
      </c>
      <c r="H578" s="32" t="str">
        <f>IF($B578="","",SUMIF(Transactions!$F:$F,TEXT(Dashboard!H$3,"mmm-yyyy")&amp;Dashboard!$B578,Transactions!$D:$D))</f>
        <v/>
      </c>
      <c r="I578" s="32" t="str">
        <f>IF($B578="","",SUMIF(Transactions!$F:$F,TEXT(Dashboard!I$3,"mmm-yyyy")&amp;Dashboard!$B578,Transactions!$D:$D))</f>
        <v/>
      </c>
      <c r="J578" s="32" t="str">
        <f>IF($B578="","",SUMIF(Transactions!$F:$F,TEXT(Dashboard!J$3,"mmm-yyyy")&amp;Dashboard!$B578,Transactions!$D:$D))</f>
        <v/>
      </c>
      <c r="K578" s="32" t="str">
        <f>IF($B578="","",SUMIF(Transactions!$F:$F,TEXT(Dashboard!K$3,"mmm-yyyy")&amp;Dashboard!$B578,Transactions!$D:$D))</f>
        <v/>
      </c>
      <c r="L578" s="32" t="str">
        <f>IF($B578="","",SUMIF(Transactions!$F:$F,TEXT(Dashboard!L$3,"mmm-yyyy")&amp;Dashboard!$B578,Transactions!$D:$D))</f>
        <v/>
      </c>
      <c r="M578" s="32" t="str">
        <f>IF($B578="","",SUMIF(Transactions!$F:$F,TEXT(Dashboard!M$3,"mmm-yyyy")&amp;Dashboard!$B578,Transactions!$D:$D))</f>
        <v/>
      </c>
      <c r="N578" s="32" t="str">
        <f>IF($B578="","",SUMIF(Transactions!$F:$F,TEXT(Dashboard!N$3,"mmm-yyyy")&amp;Dashboard!$B578,Transactions!$D:$D))</f>
        <v/>
      </c>
      <c r="O578" s="32" t="str">
        <f>IF($B578="","",SUMIF(Transactions!$F:$F,TEXT(Dashboard!O$3,"mmm-yyyy")&amp;Dashboard!$B578,Transactions!$D:$D))</f>
        <v/>
      </c>
      <c r="P578" s="32" t="str">
        <f t="shared" si="17"/>
        <v/>
      </c>
    </row>
    <row r="579" spans="1:16">
      <c r="A579" s="30" t="str">
        <f t="shared" si="18"/>
        <v/>
      </c>
      <c r="B579" s="31"/>
      <c r="C579" s="32" t="str">
        <f>IF($B579="","",SUMIF(Transactions!$F:$F,TEXT(Dashboard!C$3,"mmm-yyyy")&amp;Dashboard!$B579,Transactions!$D:$D))</f>
        <v/>
      </c>
      <c r="D579" s="32" t="str">
        <f>IF($B579="","",SUMIF(Transactions!$F:$F,TEXT(Dashboard!D$3,"mmm-yyyy")&amp;Dashboard!$B579,Transactions!$D:$D))</f>
        <v/>
      </c>
      <c r="E579" s="32" t="str">
        <f>IF($B579="","",SUMIF(Transactions!$F:$F,TEXT(Dashboard!E$3,"mmm-yyyy")&amp;Dashboard!$B579,Transactions!$D:$D))</f>
        <v/>
      </c>
      <c r="F579" s="32" t="str">
        <f>IF($B579="","",SUMIF(Transactions!$F:$F,TEXT(Dashboard!F$3,"mmm-yyyy")&amp;Dashboard!$B579,Transactions!$D:$D))</f>
        <v/>
      </c>
      <c r="G579" s="32" t="str">
        <f>IF($B579="","",SUMIF(Transactions!$F:$F,TEXT(Dashboard!G$3,"mmm-yyyy")&amp;Dashboard!$B579,Transactions!$D:$D))</f>
        <v/>
      </c>
      <c r="H579" s="32" t="str">
        <f>IF($B579="","",SUMIF(Transactions!$F:$F,TEXT(Dashboard!H$3,"mmm-yyyy")&amp;Dashboard!$B579,Transactions!$D:$D))</f>
        <v/>
      </c>
      <c r="I579" s="32" t="str">
        <f>IF($B579="","",SUMIF(Transactions!$F:$F,TEXT(Dashboard!I$3,"mmm-yyyy")&amp;Dashboard!$B579,Transactions!$D:$D))</f>
        <v/>
      </c>
      <c r="J579" s="32" t="str">
        <f>IF($B579="","",SUMIF(Transactions!$F:$F,TEXT(Dashboard!J$3,"mmm-yyyy")&amp;Dashboard!$B579,Transactions!$D:$D))</f>
        <v/>
      </c>
      <c r="K579" s="32" t="str">
        <f>IF($B579="","",SUMIF(Transactions!$F:$F,TEXT(Dashboard!K$3,"mmm-yyyy")&amp;Dashboard!$B579,Transactions!$D:$D))</f>
        <v/>
      </c>
      <c r="L579" s="32" t="str">
        <f>IF($B579="","",SUMIF(Transactions!$F:$F,TEXT(Dashboard!L$3,"mmm-yyyy")&amp;Dashboard!$B579,Transactions!$D:$D))</f>
        <v/>
      </c>
      <c r="M579" s="32" t="str">
        <f>IF($B579="","",SUMIF(Transactions!$F:$F,TEXT(Dashboard!M$3,"mmm-yyyy")&amp;Dashboard!$B579,Transactions!$D:$D))</f>
        <v/>
      </c>
      <c r="N579" s="32" t="str">
        <f>IF($B579="","",SUMIF(Transactions!$F:$F,TEXT(Dashboard!N$3,"mmm-yyyy")&amp;Dashboard!$B579,Transactions!$D:$D))</f>
        <v/>
      </c>
      <c r="O579" s="32" t="str">
        <f>IF($B579="","",SUMIF(Transactions!$F:$F,TEXT(Dashboard!O$3,"mmm-yyyy")&amp;Dashboard!$B579,Transactions!$D:$D))</f>
        <v/>
      </c>
      <c r="P579" s="32" t="str">
        <f t="shared" si="17"/>
        <v/>
      </c>
    </row>
    <row r="580" spans="1:16">
      <c r="A580" s="30" t="str">
        <f t="shared" si="18"/>
        <v/>
      </c>
      <c r="B580" s="31"/>
      <c r="C580" s="32" t="str">
        <f>IF($B580="","",SUMIF(Transactions!$F:$F,TEXT(Dashboard!C$3,"mmm-yyyy")&amp;Dashboard!$B580,Transactions!$D:$D))</f>
        <v/>
      </c>
      <c r="D580" s="32" t="str">
        <f>IF($B580="","",SUMIF(Transactions!$F:$F,TEXT(Dashboard!D$3,"mmm-yyyy")&amp;Dashboard!$B580,Transactions!$D:$D))</f>
        <v/>
      </c>
      <c r="E580" s="32" t="str">
        <f>IF($B580="","",SUMIF(Transactions!$F:$F,TEXT(Dashboard!E$3,"mmm-yyyy")&amp;Dashboard!$B580,Transactions!$D:$D))</f>
        <v/>
      </c>
      <c r="F580" s="32" t="str">
        <f>IF($B580="","",SUMIF(Transactions!$F:$F,TEXT(Dashboard!F$3,"mmm-yyyy")&amp;Dashboard!$B580,Transactions!$D:$D))</f>
        <v/>
      </c>
      <c r="G580" s="32" t="str">
        <f>IF($B580="","",SUMIF(Transactions!$F:$F,TEXT(Dashboard!G$3,"mmm-yyyy")&amp;Dashboard!$B580,Transactions!$D:$D))</f>
        <v/>
      </c>
      <c r="H580" s="32" t="str">
        <f>IF($B580="","",SUMIF(Transactions!$F:$F,TEXT(Dashboard!H$3,"mmm-yyyy")&amp;Dashboard!$B580,Transactions!$D:$D))</f>
        <v/>
      </c>
      <c r="I580" s="32" t="str">
        <f>IF($B580="","",SUMIF(Transactions!$F:$F,TEXT(Dashboard!I$3,"mmm-yyyy")&amp;Dashboard!$B580,Transactions!$D:$D))</f>
        <v/>
      </c>
      <c r="J580" s="32" t="str">
        <f>IF($B580="","",SUMIF(Transactions!$F:$F,TEXT(Dashboard!J$3,"mmm-yyyy")&amp;Dashboard!$B580,Transactions!$D:$D))</f>
        <v/>
      </c>
      <c r="K580" s="32" t="str">
        <f>IF($B580="","",SUMIF(Transactions!$F:$F,TEXT(Dashboard!K$3,"mmm-yyyy")&amp;Dashboard!$B580,Transactions!$D:$D))</f>
        <v/>
      </c>
      <c r="L580" s="32" t="str">
        <f>IF($B580="","",SUMIF(Transactions!$F:$F,TEXT(Dashboard!L$3,"mmm-yyyy")&amp;Dashboard!$B580,Transactions!$D:$D))</f>
        <v/>
      </c>
      <c r="M580" s="32" t="str">
        <f>IF($B580="","",SUMIF(Transactions!$F:$F,TEXT(Dashboard!M$3,"mmm-yyyy")&amp;Dashboard!$B580,Transactions!$D:$D))</f>
        <v/>
      </c>
      <c r="N580" s="32" t="str">
        <f>IF($B580="","",SUMIF(Transactions!$F:$F,TEXT(Dashboard!N$3,"mmm-yyyy")&amp;Dashboard!$B580,Transactions!$D:$D))</f>
        <v/>
      </c>
      <c r="O580" s="32" t="str">
        <f>IF($B580="","",SUMIF(Transactions!$F:$F,TEXT(Dashboard!O$3,"mmm-yyyy")&amp;Dashboard!$B580,Transactions!$D:$D))</f>
        <v/>
      </c>
      <c r="P580" s="32" t="str">
        <f t="shared" si="17"/>
        <v/>
      </c>
    </row>
    <row r="581" spans="1:16">
      <c r="A581" s="30" t="str">
        <f t="shared" si="18"/>
        <v/>
      </c>
      <c r="B581" s="31"/>
      <c r="C581" s="32" t="str">
        <f>IF($B581="","",SUMIF(Transactions!$F:$F,TEXT(Dashboard!C$3,"mmm-yyyy")&amp;Dashboard!$B581,Transactions!$D:$D))</f>
        <v/>
      </c>
      <c r="D581" s="32" t="str">
        <f>IF($B581="","",SUMIF(Transactions!$F:$F,TEXT(Dashboard!D$3,"mmm-yyyy")&amp;Dashboard!$B581,Transactions!$D:$D))</f>
        <v/>
      </c>
      <c r="E581" s="32" t="str">
        <f>IF($B581="","",SUMIF(Transactions!$F:$F,TEXT(Dashboard!E$3,"mmm-yyyy")&amp;Dashboard!$B581,Transactions!$D:$D))</f>
        <v/>
      </c>
      <c r="F581" s="32" t="str">
        <f>IF($B581="","",SUMIF(Transactions!$F:$F,TEXT(Dashboard!F$3,"mmm-yyyy")&amp;Dashboard!$B581,Transactions!$D:$D))</f>
        <v/>
      </c>
      <c r="G581" s="32" t="str">
        <f>IF($B581="","",SUMIF(Transactions!$F:$F,TEXT(Dashboard!G$3,"mmm-yyyy")&amp;Dashboard!$B581,Transactions!$D:$D))</f>
        <v/>
      </c>
      <c r="H581" s="32" t="str">
        <f>IF($B581="","",SUMIF(Transactions!$F:$F,TEXT(Dashboard!H$3,"mmm-yyyy")&amp;Dashboard!$B581,Transactions!$D:$D))</f>
        <v/>
      </c>
      <c r="I581" s="32" t="str">
        <f>IF($B581="","",SUMIF(Transactions!$F:$F,TEXT(Dashboard!I$3,"mmm-yyyy")&amp;Dashboard!$B581,Transactions!$D:$D))</f>
        <v/>
      </c>
      <c r="J581" s="32" t="str">
        <f>IF($B581="","",SUMIF(Transactions!$F:$F,TEXT(Dashboard!J$3,"mmm-yyyy")&amp;Dashboard!$B581,Transactions!$D:$D))</f>
        <v/>
      </c>
      <c r="K581" s="32" t="str">
        <f>IF($B581="","",SUMIF(Transactions!$F:$F,TEXT(Dashboard!K$3,"mmm-yyyy")&amp;Dashboard!$B581,Transactions!$D:$D))</f>
        <v/>
      </c>
      <c r="L581" s="32" t="str">
        <f>IF($B581="","",SUMIF(Transactions!$F:$F,TEXT(Dashboard!L$3,"mmm-yyyy")&amp;Dashboard!$B581,Transactions!$D:$D))</f>
        <v/>
      </c>
      <c r="M581" s="32" t="str">
        <f>IF($B581="","",SUMIF(Transactions!$F:$F,TEXT(Dashboard!M$3,"mmm-yyyy")&amp;Dashboard!$B581,Transactions!$D:$D))</f>
        <v/>
      </c>
      <c r="N581" s="32" t="str">
        <f>IF($B581="","",SUMIF(Transactions!$F:$F,TEXT(Dashboard!N$3,"mmm-yyyy")&amp;Dashboard!$B581,Transactions!$D:$D))</f>
        <v/>
      </c>
      <c r="O581" s="32" t="str">
        <f>IF($B581="","",SUMIF(Transactions!$F:$F,TEXT(Dashboard!O$3,"mmm-yyyy")&amp;Dashboard!$B581,Transactions!$D:$D))</f>
        <v/>
      </c>
      <c r="P581" s="32" t="str">
        <f t="shared" ref="P581:P644" si="19">IF(B581="","",SUM(C581:O581))</f>
        <v/>
      </c>
    </row>
    <row r="582" spans="1:16">
      <c r="A582" s="30" t="str">
        <f t="shared" ref="A582:A645" si="20">IF(B582="","",A581+1)</f>
        <v/>
      </c>
      <c r="B582" s="31"/>
      <c r="C582" s="32" t="str">
        <f>IF($B582="","",SUMIF(Transactions!$F:$F,TEXT(Dashboard!C$3,"mmm-yyyy")&amp;Dashboard!$B582,Transactions!$D:$D))</f>
        <v/>
      </c>
      <c r="D582" s="32" t="str">
        <f>IF($B582="","",SUMIF(Transactions!$F:$F,TEXT(Dashboard!D$3,"mmm-yyyy")&amp;Dashboard!$B582,Transactions!$D:$D))</f>
        <v/>
      </c>
      <c r="E582" s="32" t="str">
        <f>IF($B582="","",SUMIF(Transactions!$F:$F,TEXT(Dashboard!E$3,"mmm-yyyy")&amp;Dashboard!$B582,Transactions!$D:$D))</f>
        <v/>
      </c>
      <c r="F582" s="32" t="str">
        <f>IF($B582="","",SUMIF(Transactions!$F:$F,TEXT(Dashboard!F$3,"mmm-yyyy")&amp;Dashboard!$B582,Transactions!$D:$D))</f>
        <v/>
      </c>
      <c r="G582" s="32" t="str">
        <f>IF($B582="","",SUMIF(Transactions!$F:$F,TEXT(Dashboard!G$3,"mmm-yyyy")&amp;Dashboard!$B582,Transactions!$D:$D))</f>
        <v/>
      </c>
      <c r="H582" s="32" t="str">
        <f>IF($B582="","",SUMIF(Transactions!$F:$F,TEXT(Dashboard!H$3,"mmm-yyyy")&amp;Dashboard!$B582,Transactions!$D:$D))</f>
        <v/>
      </c>
      <c r="I582" s="32" t="str">
        <f>IF($B582="","",SUMIF(Transactions!$F:$F,TEXT(Dashboard!I$3,"mmm-yyyy")&amp;Dashboard!$B582,Transactions!$D:$D))</f>
        <v/>
      </c>
      <c r="J582" s="32" t="str">
        <f>IF($B582="","",SUMIF(Transactions!$F:$F,TEXT(Dashboard!J$3,"mmm-yyyy")&amp;Dashboard!$B582,Transactions!$D:$D))</f>
        <v/>
      </c>
      <c r="K582" s="32" t="str">
        <f>IF($B582="","",SUMIF(Transactions!$F:$F,TEXT(Dashboard!K$3,"mmm-yyyy")&amp;Dashboard!$B582,Transactions!$D:$D))</f>
        <v/>
      </c>
      <c r="L582" s="32" t="str">
        <f>IF($B582="","",SUMIF(Transactions!$F:$F,TEXT(Dashboard!L$3,"mmm-yyyy")&amp;Dashboard!$B582,Transactions!$D:$D))</f>
        <v/>
      </c>
      <c r="M582" s="32" t="str">
        <f>IF($B582="","",SUMIF(Transactions!$F:$F,TEXT(Dashboard!M$3,"mmm-yyyy")&amp;Dashboard!$B582,Transactions!$D:$D))</f>
        <v/>
      </c>
      <c r="N582" s="32" t="str">
        <f>IF($B582="","",SUMIF(Transactions!$F:$F,TEXT(Dashboard!N$3,"mmm-yyyy")&amp;Dashboard!$B582,Transactions!$D:$D))</f>
        <v/>
      </c>
      <c r="O582" s="32" t="str">
        <f>IF($B582="","",SUMIF(Transactions!$F:$F,TEXT(Dashboard!O$3,"mmm-yyyy")&amp;Dashboard!$B582,Transactions!$D:$D))</f>
        <v/>
      </c>
      <c r="P582" s="32" t="str">
        <f t="shared" si="19"/>
        <v/>
      </c>
    </row>
    <row r="583" spans="1:16">
      <c r="A583" s="30" t="str">
        <f t="shared" si="20"/>
        <v/>
      </c>
      <c r="B583" s="31"/>
      <c r="C583" s="32" t="str">
        <f>IF($B583="","",SUMIF(Transactions!$F:$F,TEXT(Dashboard!C$3,"mmm-yyyy")&amp;Dashboard!$B583,Transactions!$D:$D))</f>
        <v/>
      </c>
      <c r="D583" s="32" t="str">
        <f>IF($B583="","",SUMIF(Transactions!$F:$F,TEXT(Dashboard!D$3,"mmm-yyyy")&amp;Dashboard!$B583,Transactions!$D:$D))</f>
        <v/>
      </c>
      <c r="E583" s="32" t="str">
        <f>IF($B583="","",SUMIF(Transactions!$F:$F,TEXT(Dashboard!E$3,"mmm-yyyy")&amp;Dashboard!$B583,Transactions!$D:$D))</f>
        <v/>
      </c>
      <c r="F583" s="32" t="str">
        <f>IF($B583="","",SUMIF(Transactions!$F:$F,TEXT(Dashboard!F$3,"mmm-yyyy")&amp;Dashboard!$B583,Transactions!$D:$D))</f>
        <v/>
      </c>
      <c r="G583" s="32" t="str">
        <f>IF($B583="","",SUMIF(Transactions!$F:$F,TEXT(Dashboard!G$3,"mmm-yyyy")&amp;Dashboard!$B583,Transactions!$D:$D))</f>
        <v/>
      </c>
      <c r="H583" s="32" t="str">
        <f>IF($B583="","",SUMIF(Transactions!$F:$F,TEXT(Dashboard!H$3,"mmm-yyyy")&amp;Dashboard!$B583,Transactions!$D:$D))</f>
        <v/>
      </c>
      <c r="I583" s="32" t="str">
        <f>IF($B583="","",SUMIF(Transactions!$F:$F,TEXT(Dashboard!I$3,"mmm-yyyy")&amp;Dashboard!$B583,Transactions!$D:$D))</f>
        <v/>
      </c>
      <c r="J583" s="32" t="str">
        <f>IF($B583="","",SUMIF(Transactions!$F:$F,TEXT(Dashboard!J$3,"mmm-yyyy")&amp;Dashboard!$B583,Transactions!$D:$D))</f>
        <v/>
      </c>
      <c r="K583" s="32" t="str">
        <f>IF($B583="","",SUMIF(Transactions!$F:$F,TEXT(Dashboard!K$3,"mmm-yyyy")&amp;Dashboard!$B583,Transactions!$D:$D))</f>
        <v/>
      </c>
      <c r="L583" s="32" t="str">
        <f>IF($B583="","",SUMIF(Transactions!$F:$F,TEXT(Dashboard!L$3,"mmm-yyyy")&amp;Dashboard!$B583,Transactions!$D:$D))</f>
        <v/>
      </c>
      <c r="M583" s="32" t="str">
        <f>IF($B583="","",SUMIF(Transactions!$F:$F,TEXT(Dashboard!M$3,"mmm-yyyy")&amp;Dashboard!$B583,Transactions!$D:$D))</f>
        <v/>
      </c>
      <c r="N583" s="32" t="str">
        <f>IF($B583="","",SUMIF(Transactions!$F:$F,TEXT(Dashboard!N$3,"mmm-yyyy")&amp;Dashboard!$B583,Transactions!$D:$D))</f>
        <v/>
      </c>
      <c r="O583" s="32" t="str">
        <f>IF($B583="","",SUMIF(Transactions!$F:$F,TEXT(Dashboard!O$3,"mmm-yyyy")&amp;Dashboard!$B583,Transactions!$D:$D))</f>
        <v/>
      </c>
      <c r="P583" s="32" t="str">
        <f t="shared" si="19"/>
        <v/>
      </c>
    </row>
    <row r="584" spans="1:16">
      <c r="A584" s="30" t="str">
        <f t="shared" si="20"/>
        <v/>
      </c>
      <c r="B584" s="31"/>
      <c r="C584" s="32" t="str">
        <f>IF($B584="","",SUMIF(Transactions!$F:$F,TEXT(Dashboard!C$3,"mmm-yyyy")&amp;Dashboard!$B584,Transactions!$D:$D))</f>
        <v/>
      </c>
      <c r="D584" s="32" t="str">
        <f>IF($B584="","",SUMIF(Transactions!$F:$F,TEXT(Dashboard!D$3,"mmm-yyyy")&amp;Dashboard!$B584,Transactions!$D:$D))</f>
        <v/>
      </c>
      <c r="E584" s="32" t="str">
        <f>IF($B584="","",SUMIF(Transactions!$F:$F,TEXT(Dashboard!E$3,"mmm-yyyy")&amp;Dashboard!$B584,Transactions!$D:$D))</f>
        <v/>
      </c>
      <c r="F584" s="32" t="str">
        <f>IF($B584="","",SUMIF(Transactions!$F:$F,TEXT(Dashboard!F$3,"mmm-yyyy")&amp;Dashboard!$B584,Transactions!$D:$D))</f>
        <v/>
      </c>
      <c r="G584" s="32" t="str">
        <f>IF($B584="","",SUMIF(Transactions!$F:$F,TEXT(Dashboard!G$3,"mmm-yyyy")&amp;Dashboard!$B584,Transactions!$D:$D))</f>
        <v/>
      </c>
      <c r="H584" s="32" t="str">
        <f>IF($B584="","",SUMIF(Transactions!$F:$F,TEXT(Dashboard!H$3,"mmm-yyyy")&amp;Dashboard!$B584,Transactions!$D:$D))</f>
        <v/>
      </c>
      <c r="I584" s="32" t="str">
        <f>IF($B584="","",SUMIF(Transactions!$F:$F,TEXT(Dashboard!I$3,"mmm-yyyy")&amp;Dashboard!$B584,Transactions!$D:$D))</f>
        <v/>
      </c>
      <c r="J584" s="32" t="str">
        <f>IF($B584="","",SUMIF(Transactions!$F:$F,TEXT(Dashboard!J$3,"mmm-yyyy")&amp;Dashboard!$B584,Transactions!$D:$D))</f>
        <v/>
      </c>
      <c r="K584" s="32" t="str">
        <f>IF($B584="","",SUMIF(Transactions!$F:$F,TEXT(Dashboard!K$3,"mmm-yyyy")&amp;Dashboard!$B584,Transactions!$D:$D))</f>
        <v/>
      </c>
      <c r="L584" s="32" t="str">
        <f>IF($B584="","",SUMIF(Transactions!$F:$F,TEXT(Dashboard!L$3,"mmm-yyyy")&amp;Dashboard!$B584,Transactions!$D:$D))</f>
        <v/>
      </c>
      <c r="M584" s="32" t="str">
        <f>IF($B584="","",SUMIF(Transactions!$F:$F,TEXT(Dashboard!M$3,"mmm-yyyy")&amp;Dashboard!$B584,Transactions!$D:$D))</f>
        <v/>
      </c>
      <c r="N584" s="32" t="str">
        <f>IF($B584="","",SUMIF(Transactions!$F:$F,TEXT(Dashboard!N$3,"mmm-yyyy")&amp;Dashboard!$B584,Transactions!$D:$D))</f>
        <v/>
      </c>
      <c r="O584" s="32" t="str">
        <f>IF($B584="","",SUMIF(Transactions!$F:$F,TEXT(Dashboard!O$3,"mmm-yyyy")&amp;Dashboard!$B584,Transactions!$D:$D))</f>
        <v/>
      </c>
      <c r="P584" s="32" t="str">
        <f t="shared" si="19"/>
        <v/>
      </c>
    </row>
    <row r="585" spans="1:16">
      <c r="A585" s="30" t="str">
        <f t="shared" si="20"/>
        <v/>
      </c>
      <c r="B585" s="31"/>
      <c r="C585" s="32" t="str">
        <f>IF($B585="","",SUMIF(Transactions!$F:$F,TEXT(Dashboard!C$3,"mmm-yyyy")&amp;Dashboard!$B585,Transactions!$D:$D))</f>
        <v/>
      </c>
      <c r="D585" s="32" t="str">
        <f>IF($B585="","",SUMIF(Transactions!$F:$F,TEXT(Dashboard!D$3,"mmm-yyyy")&amp;Dashboard!$B585,Transactions!$D:$D))</f>
        <v/>
      </c>
      <c r="E585" s="32" t="str">
        <f>IF($B585="","",SUMIF(Transactions!$F:$F,TEXT(Dashboard!E$3,"mmm-yyyy")&amp;Dashboard!$B585,Transactions!$D:$D))</f>
        <v/>
      </c>
      <c r="F585" s="32" t="str">
        <f>IF($B585="","",SUMIF(Transactions!$F:$F,TEXT(Dashboard!F$3,"mmm-yyyy")&amp;Dashboard!$B585,Transactions!$D:$D))</f>
        <v/>
      </c>
      <c r="G585" s="32" t="str">
        <f>IF($B585="","",SUMIF(Transactions!$F:$F,TEXT(Dashboard!G$3,"mmm-yyyy")&amp;Dashboard!$B585,Transactions!$D:$D))</f>
        <v/>
      </c>
      <c r="H585" s="32" t="str">
        <f>IF($B585="","",SUMIF(Transactions!$F:$F,TEXT(Dashboard!H$3,"mmm-yyyy")&amp;Dashboard!$B585,Transactions!$D:$D))</f>
        <v/>
      </c>
      <c r="I585" s="32" t="str">
        <f>IF($B585="","",SUMIF(Transactions!$F:$F,TEXT(Dashboard!I$3,"mmm-yyyy")&amp;Dashboard!$B585,Transactions!$D:$D))</f>
        <v/>
      </c>
      <c r="J585" s="32" t="str">
        <f>IF($B585="","",SUMIF(Transactions!$F:$F,TEXT(Dashboard!J$3,"mmm-yyyy")&amp;Dashboard!$B585,Transactions!$D:$D))</f>
        <v/>
      </c>
      <c r="K585" s="32" t="str">
        <f>IF($B585="","",SUMIF(Transactions!$F:$F,TEXT(Dashboard!K$3,"mmm-yyyy")&amp;Dashboard!$B585,Transactions!$D:$D))</f>
        <v/>
      </c>
      <c r="L585" s="32" t="str">
        <f>IF($B585="","",SUMIF(Transactions!$F:$F,TEXT(Dashboard!L$3,"mmm-yyyy")&amp;Dashboard!$B585,Transactions!$D:$D))</f>
        <v/>
      </c>
      <c r="M585" s="32" t="str">
        <f>IF($B585="","",SUMIF(Transactions!$F:$F,TEXT(Dashboard!M$3,"mmm-yyyy")&amp;Dashboard!$B585,Transactions!$D:$D))</f>
        <v/>
      </c>
      <c r="N585" s="32" t="str">
        <f>IF($B585="","",SUMIF(Transactions!$F:$F,TEXT(Dashboard!N$3,"mmm-yyyy")&amp;Dashboard!$B585,Transactions!$D:$D))</f>
        <v/>
      </c>
      <c r="O585" s="32" t="str">
        <f>IF($B585="","",SUMIF(Transactions!$F:$F,TEXT(Dashboard!O$3,"mmm-yyyy")&amp;Dashboard!$B585,Transactions!$D:$D))</f>
        <v/>
      </c>
      <c r="P585" s="32" t="str">
        <f t="shared" si="19"/>
        <v/>
      </c>
    </row>
    <row r="586" spans="1:16">
      <c r="A586" s="30" t="str">
        <f t="shared" si="20"/>
        <v/>
      </c>
      <c r="B586" s="31"/>
      <c r="C586" s="32" t="str">
        <f>IF($B586="","",SUMIF(Transactions!$F:$F,TEXT(Dashboard!C$3,"mmm-yyyy")&amp;Dashboard!$B586,Transactions!$D:$D))</f>
        <v/>
      </c>
      <c r="D586" s="32" t="str">
        <f>IF($B586="","",SUMIF(Transactions!$F:$F,TEXT(Dashboard!D$3,"mmm-yyyy")&amp;Dashboard!$B586,Transactions!$D:$D))</f>
        <v/>
      </c>
      <c r="E586" s="32" t="str">
        <f>IF($B586="","",SUMIF(Transactions!$F:$F,TEXT(Dashboard!E$3,"mmm-yyyy")&amp;Dashboard!$B586,Transactions!$D:$D))</f>
        <v/>
      </c>
      <c r="F586" s="32" t="str">
        <f>IF($B586="","",SUMIF(Transactions!$F:$F,TEXT(Dashboard!F$3,"mmm-yyyy")&amp;Dashboard!$B586,Transactions!$D:$D))</f>
        <v/>
      </c>
      <c r="G586" s="32" t="str">
        <f>IF($B586="","",SUMIF(Transactions!$F:$F,TEXT(Dashboard!G$3,"mmm-yyyy")&amp;Dashboard!$B586,Transactions!$D:$D))</f>
        <v/>
      </c>
      <c r="H586" s="32" t="str">
        <f>IF($B586="","",SUMIF(Transactions!$F:$F,TEXT(Dashboard!H$3,"mmm-yyyy")&amp;Dashboard!$B586,Transactions!$D:$D))</f>
        <v/>
      </c>
      <c r="I586" s="32" t="str">
        <f>IF($B586="","",SUMIF(Transactions!$F:$F,TEXT(Dashboard!I$3,"mmm-yyyy")&amp;Dashboard!$B586,Transactions!$D:$D))</f>
        <v/>
      </c>
      <c r="J586" s="32" t="str">
        <f>IF($B586="","",SUMIF(Transactions!$F:$F,TEXT(Dashboard!J$3,"mmm-yyyy")&amp;Dashboard!$B586,Transactions!$D:$D))</f>
        <v/>
      </c>
      <c r="K586" s="32" t="str">
        <f>IF($B586="","",SUMIF(Transactions!$F:$F,TEXT(Dashboard!K$3,"mmm-yyyy")&amp;Dashboard!$B586,Transactions!$D:$D))</f>
        <v/>
      </c>
      <c r="L586" s="32" t="str">
        <f>IF($B586="","",SUMIF(Transactions!$F:$F,TEXT(Dashboard!L$3,"mmm-yyyy")&amp;Dashboard!$B586,Transactions!$D:$D))</f>
        <v/>
      </c>
      <c r="M586" s="32" t="str">
        <f>IF($B586="","",SUMIF(Transactions!$F:$F,TEXT(Dashboard!M$3,"mmm-yyyy")&amp;Dashboard!$B586,Transactions!$D:$D))</f>
        <v/>
      </c>
      <c r="N586" s="32" t="str">
        <f>IF($B586="","",SUMIF(Transactions!$F:$F,TEXT(Dashboard!N$3,"mmm-yyyy")&amp;Dashboard!$B586,Transactions!$D:$D))</f>
        <v/>
      </c>
      <c r="O586" s="32" t="str">
        <f>IF($B586="","",SUMIF(Transactions!$F:$F,TEXT(Dashboard!O$3,"mmm-yyyy")&amp;Dashboard!$B586,Transactions!$D:$D))</f>
        <v/>
      </c>
      <c r="P586" s="32" t="str">
        <f t="shared" si="19"/>
        <v/>
      </c>
    </row>
    <row r="587" spans="1:16">
      <c r="A587" s="30" t="str">
        <f t="shared" si="20"/>
        <v/>
      </c>
      <c r="B587" s="31"/>
      <c r="C587" s="32" t="str">
        <f>IF($B587="","",SUMIF(Transactions!$F:$F,TEXT(Dashboard!C$3,"mmm-yyyy")&amp;Dashboard!$B587,Transactions!$D:$D))</f>
        <v/>
      </c>
      <c r="D587" s="32" t="str">
        <f>IF($B587="","",SUMIF(Transactions!$F:$F,TEXT(Dashboard!D$3,"mmm-yyyy")&amp;Dashboard!$B587,Transactions!$D:$D))</f>
        <v/>
      </c>
      <c r="E587" s="32" t="str">
        <f>IF($B587="","",SUMIF(Transactions!$F:$F,TEXT(Dashboard!E$3,"mmm-yyyy")&amp;Dashboard!$B587,Transactions!$D:$D))</f>
        <v/>
      </c>
      <c r="F587" s="32" t="str">
        <f>IF($B587="","",SUMIF(Transactions!$F:$F,TEXT(Dashboard!F$3,"mmm-yyyy")&amp;Dashboard!$B587,Transactions!$D:$D))</f>
        <v/>
      </c>
      <c r="G587" s="32" t="str">
        <f>IF($B587="","",SUMIF(Transactions!$F:$F,TEXT(Dashboard!G$3,"mmm-yyyy")&amp;Dashboard!$B587,Transactions!$D:$D))</f>
        <v/>
      </c>
      <c r="H587" s="32" t="str">
        <f>IF($B587="","",SUMIF(Transactions!$F:$F,TEXT(Dashboard!H$3,"mmm-yyyy")&amp;Dashboard!$B587,Transactions!$D:$D))</f>
        <v/>
      </c>
      <c r="I587" s="32" t="str">
        <f>IF($B587="","",SUMIF(Transactions!$F:$F,TEXT(Dashboard!I$3,"mmm-yyyy")&amp;Dashboard!$B587,Transactions!$D:$D))</f>
        <v/>
      </c>
      <c r="J587" s="32" t="str">
        <f>IF($B587="","",SUMIF(Transactions!$F:$F,TEXT(Dashboard!J$3,"mmm-yyyy")&amp;Dashboard!$B587,Transactions!$D:$D))</f>
        <v/>
      </c>
      <c r="K587" s="32" t="str">
        <f>IF($B587="","",SUMIF(Transactions!$F:$F,TEXT(Dashboard!K$3,"mmm-yyyy")&amp;Dashboard!$B587,Transactions!$D:$D))</f>
        <v/>
      </c>
      <c r="L587" s="32" t="str">
        <f>IF($B587="","",SUMIF(Transactions!$F:$F,TEXT(Dashboard!L$3,"mmm-yyyy")&amp;Dashboard!$B587,Transactions!$D:$D))</f>
        <v/>
      </c>
      <c r="M587" s="32" t="str">
        <f>IF($B587="","",SUMIF(Transactions!$F:$F,TEXT(Dashboard!M$3,"mmm-yyyy")&amp;Dashboard!$B587,Transactions!$D:$D))</f>
        <v/>
      </c>
      <c r="N587" s="32" t="str">
        <f>IF($B587="","",SUMIF(Transactions!$F:$F,TEXT(Dashboard!N$3,"mmm-yyyy")&amp;Dashboard!$B587,Transactions!$D:$D))</f>
        <v/>
      </c>
      <c r="O587" s="32" t="str">
        <f>IF($B587="","",SUMIF(Transactions!$F:$F,TEXT(Dashboard!O$3,"mmm-yyyy")&amp;Dashboard!$B587,Transactions!$D:$D))</f>
        <v/>
      </c>
      <c r="P587" s="32" t="str">
        <f t="shared" si="19"/>
        <v/>
      </c>
    </row>
    <row r="588" spans="1:16">
      <c r="A588" s="30" t="str">
        <f t="shared" si="20"/>
        <v/>
      </c>
      <c r="B588" s="31"/>
      <c r="C588" s="32" t="str">
        <f>IF($B588="","",SUMIF(Transactions!$F:$F,TEXT(Dashboard!C$3,"mmm-yyyy")&amp;Dashboard!$B588,Transactions!$D:$D))</f>
        <v/>
      </c>
      <c r="D588" s="32" t="str">
        <f>IF($B588="","",SUMIF(Transactions!$F:$F,TEXT(Dashboard!D$3,"mmm-yyyy")&amp;Dashboard!$B588,Transactions!$D:$D))</f>
        <v/>
      </c>
      <c r="E588" s="32" t="str">
        <f>IF($B588="","",SUMIF(Transactions!$F:$F,TEXT(Dashboard!E$3,"mmm-yyyy")&amp;Dashboard!$B588,Transactions!$D:$D))</f>
        <v/>
      </c>
      <c r="F588" s="32" t="str">
        <f>IF($B588="","",SUMIF(Transactions!$F:$F,TEXT(Dashboard!F$3,"mmm-yyyy")&amp;Dashboard!$B588,Transactions!$D:$D))</f>
        <v/>
      </c>
      <c r="G588" s="32" t="str">
        <f>IF($B588="","",SUMIF(Transactions!$F:$F,TEXT(Dashboard!G$3,"mmm-yyyy")&amp;Dashboard!$B588,Transactions!$D:$D))</f>
        <v/>
      </c>
      <c r="H588" s="32" t="str">
        <f>IF($B588="","",SUMIF(Transactions!$F:$F,TEXT(Dashboard!H$3,"mmm-yyyy")&amp;Dashboard!$B588,Transactions!$D:$D))</f>
        <v/>
      </c>
      <c r="I588" s="32" t="str">
        <f>IF($B588="","",SUMIF(Transactions!$F:$F,TEXT(Dashboard!I$3,"mmm-yyyy")&amp;Dashboard!$B588,Transactions!$D:$D))</f>
        <v/>
      </c>
      <c r="J588" s="32" t="str">
        <f>IF($B588="","",SUMIF(Transactions!$F:$F,TEXT(Dashboard!J$3,"mmm-yyyy")&amp;Dashboard!$B588,Transactions!$D:$D))</f>
        <v/>
      </c>
      <c r="K588" s="32" t="str">
        <f>IF($B588="","",SUMIF(Transactions!$F:$F,TEXT(Dashboard!K$3,"mmm-yyyy")&amp;Dashboard!$B588,Transactions!$D:$D))</f>
        <v/>
      </c>
      <c r="L588" s="32" t="str">
        <f>IF($B588="","",SUMIF(Transactions!$F:$F,TEXT(Dashboard!L$3,"mmm-yyyy")&amp;Dashboard!$B588,Transactions!$D:$D))</f>
        <v/>
      </c>
      <c r="M588" s="32" t="str">
        <f>IF($B588="","",SUMIF(Transactions!$F:$F,TEXT(Dashboard!M$3,"mmm-yyyy")&amp;Dashboard!$B588,Transactions!$D:$D))</f>
        <v/>
      </c>
      <c r="N588" s="32" t="str">
        <f>IF($B588="","",SUMIF(Transactions!$F:$F,TEXT(Dashboard!N$3,"mmm-yyyy")&amp;Dashboard!$B588,Transactions!$D:$D))</f>
        <v/>
      </c>
      <c r="O588" s="32" t="str">
        <f>IF($B588="","",SUMIF(Transactions!$F:$F,TEXT(Dashboard!O$3,"mmm-yyyy")&amp;Dashboard!$B588,Transactions!$D:$D))</f>
        <v/>
      </c>
      <c r="P588" s="32" t="str">
        <f t="shared" si="19"/>
        <v/>
      </c>
    </row>
    <row r="589" spans="1:16">
      <c r="A589" s="30" t="str">
        <f t="shared" si="20"/>
        <v/>
      </c>
      <c r="B589" s="31"/>
      <c r="C589" s="32" t="str">
        <f>IF($B589="","",SUMIF(Transactions!$F:$F,TEXT(Dashboard!C$3,"mmm-yyyy")&amp;Dashboard!$B589,Transactions!$D:$D))</f>
        <v/>
      </c>
      <c r="D589" s="32" t="str">
        <f>IF($B589="","",SUMIF(Transactions!$F:$F,TEXT(Dashboard!D$3,"mmm-yyyy")&amp;Dashboard!$B589,Transactions!$D:$D))</f>
        <v/>
      </c>
      <c r="E589" s="32" t="str">
        <f>IF($B589="","",SUMIF(Transactions!$F:$F,TEXT(Dashboard!E$3,"mmm-yyyy")&amp;Dashboard!$B589,Transactions!$D:$D))</f>
        <v/>
      </c>
      <c r="F589" s="32" t="str">
        <f>IF($B589="","",SUMIF(Transactions!$F:$F,TEXT(Dashboard!F$3,"mmm-yyyy")&amp;Dashboard!$B589,Transactions!$D:$D))</f>
        <v/>
      </c>
      <c r="G589" s="32" t="str">
        <f>IF($B589="","",SUMIF(Transactions!$F:$F,TEXT(Dashboard!G$3,"mmm-yyyy")&amp;Dashboard!$B589,Transactions!$D:$D))</f>
        <v/>
      </c>
      <c r="H589" s="32" t="str">
        <f>IF($B589="","",SUMIF(Transactions!$F:$F,TEXT(Dashboard!H$3,"mmm-yyyy")&amp;Dashboard!$B589,Transactions!$D:$D))</f>
        <v/>
      </c>
      <c r="I589" s="32" t="str">
        <f>IF($B589="","",SUMIF(Transactions!$F:$F,TEXT(Dashboard!I$3,"mmm-yyyy")&amp;Dashboard!$B589,Transactions!$D:$D))</f>
        <v/>
      </c>
      <c r="J589" s="32" t="str">
        <f>IF($B589="","",SUMIF(Transactions!$F:$F,TEXT(Dashboard!J$3,"mmm-yyyy")&amp;Dashboard!$B589,Transactions!$D:$D))</f>
        <v/>
      </c>
      <c r="K589" s="32" t="str">
        <f>IF($B589="","",SUMIF(Transactions!$F:$F,TEXT(Dashboard!K$3,"mmm-yyyy")&amp;Dashboard!$B589,Transactions!$D:$D))</f>
        <v/>
      </c>
      <c r="L589" s="32" t="str">
        <f>IF($B589="","",SUMIF(Transactions!$F:$F,TEXT(Dashboard!L$3,"mmm-yyyy")&amp;Dashboard!$B589,Transactions!$D:$D))</f>
        <v/>
      </c>
      <c r="M589" s="32" t="str">
        <f>IF($B589="","",SUMIF(Transactions!$F:$F,TEXT(Dashboard!M$3,"mmm-yyyy")&amp;Dashboard!$B589,Transactions!$D:$D))</f>
        <v/>
      </c>
      <c r="N589" s="32" t="str">
        <f>IF($B589="","",SUMIF(Transactions!$F:$F,TEXT(Dashboard!N$3,"mmm-yyyy")&amp;Dashboard!$B589,Transactions!$D:$D))</f>
        <v/>
      </c>
      <c r="O589" s="32" t="str">
        <f>IF($B589="","",SUMIF(Transactions!$F:$F,TEXT(Dashboard!O$3,"mmm-yyyy")&amp;Dashboard!$B589,Transactions!$D:$D))</f>
        <v/>
      </c>
      <c r="P589" s="32" t="str">
        <f t="shared" si="19"/>
        <v/>
      </c>
    </row>
    <row r="590" spans="1:16">
      <c r="A590" s="30" t="str">
        <f t="shared" si="20"/>
        <v/>
      </c>
      <c r="B590" s="31"/>
      <c r="C590" s="32" t="str">
        <f>IF($B590="","",SUMIF(Transactions!$F:$F,TEXT(Dashboard!C$3,"mmm-yyyy")&amp;Dashboard!$B590,Transactions!$D:$D))</f>
        <v/>
      </c>
      <c r="D590" s="32" t="str">
        <f>IF($B590="","",SUMIF(Transactions!$F:$F,TEXT(Dashboard!D$3,"mmm-yyyy")&amp;Dashboard!$B590,Transactions!$D:$D))</f>
        <v/>
      </c>
      <c r="E590" s="32" t="str">
        <f>IF($B590="","",SUMIF(Transactions!$F:$F,TEXT(Dashboard!E$3,"mmm-yyyy")&amp;Dashboard!$B590,Transactions!$D:$D))</f>
        <v/>
      </c>
      <c r="F590" s="32" t="str">
        <f>IF($B590="","",SUMIF(Transactions!$F:$F,TEXT(Dashboard!F$3,"mmm-yyyy")&amp;Dashboard!$B590,Transactions!$D:$D))</f>
        <v/>
      </c>
      <c r="G590" s="32" t="str">
        <f>IF($B590="","",SUMIF(Transactions!$F:$F,TEXT(Dashboard!G$3,"mmm-yyyy")&amp;Dashboard!$B590,Transactions!$D:$D))</f>
        <v/>
      </c>
      <c r="H590" s="32" t="str">
        <f>IF($B590="","",SUMIF(Transactions!$F:$F,TEXT(Dashboard!H$3,"mmm-yyyy")&amp;Dashboard!$B590,Transactions!$D:$D))</f>
        <v/>
      </c>
      <c r="I590" s="32" t="str">
        <f>IF($B590="","",SUMIF(Transactions!$F:$F,TEXT(Dashboard!I$3,"mmm-yyyy")&amp;Dashboard!$B590,Transactions!$D:$D))</f>
        <v/>
      </c>
      <c r="J590" s="32" t="str">
        <f>IF($B590="","",SUMIF(Transactions!$F:$F,TEXT(Dashboard!J$3,"mmm-yyyy")&amp;Dashboard!$B590,Transactions!$D:$D))</f>
        <v/>
      </c>
      <c r="K590" s="32" t="str">
        <f>IF($B590="","",SUMIF(Transactions!$F:$F,TEXT(Dashboard!K$3,"mmm-yyyy")&amp;Dashboard!$B590,Transactions!$D:$D))</f>
        <v/>
      </c>
      <c r="L590" s="32" t="str">
        <f>IF($B590="","",SUMIF(Transactions!$F:$F,TEXT(Dashboard!L$3,"mmm-yyyy")&amp;Dashboard!$B590,Transactions!$D:$D))</f>
        <v/>
      </c>
      <c r="M590" s="32" t="str">
        <f>IF($B590="","",SUMIF(Transactions!$F:$F,TEXT(Dashboard!M$3,"mmm-yyyy")&amp;Dashboard!$B590,Transactions!$D:$D))</f>
        <v/>
      </c>
      <c r="N590" s="32" t="str">
        <f>IF($B590="","",SUMIF(Transactions!$F:$F,TEXT(Dashboard!N$3,"mmm-yyyy")&amp;Dashboard!$B590,Transactions!$D:$D))</f>
        <v/>
      </c>
      <c r="O590" s="32" t="str">
        <f>IF($B590="","",SUMIF(Transactions!$F:$F,TEXT(Dashboard!O$3,"mmm-yyyy")&amp;Dashboard!$B590,Transactions!$D:$D))</f>
        <v/>
      </c>
      <c r="P590" s="32" t="str">
        <f t="shared" si="19"/>
        <v/>
      </c>
    </row>
    <row r="591" spans="1:16">
      <c r="A591" s="30" t="str">
        <f t="shared" si="20"/>
        <v/>
      </c>
      <c r="B591" s="31"/>
      <c r="C591" s="32" t="str">
        <f>IF($B591="","",SUMIF(Transactions!$F:$F,TEXT(Dashboard!C$3,"mmm-yyyy")&amp;Dashboard!$B591,Transactions!$D:$D))</f>
        <v/>
      </c>
      <c r="D591" s="32" t="str">
        <f>IF($B591="","",SUMIF(Transactions!$F:$F,TEXT(Dashboard!D$3,"mmm-yyyy")&amp;Dashboard!$B591,Transactions!$D:$D))</f>
        <v/>
      </c>
      <c r="E591" s="32" t="str">
        <f>IF($B591="","",SUMIF(Transactions!$F:$F,TEXT(Dashboard!E$3,"mmm-yyyy")&amp;Dashboard!$B591,Transactions!$D:$D))</f>
        <v/>
      </c>
      <c r="F591" s="32" t="str">
        <f>IF($B591="","",SUMIF(Transactions!$F:$F,TEXT(Dashboard!F$3,"mmm-yyyy")&amp;Dashboard!$B591,Transactions!$D:$D))</f>
        <v/>
      </c>
      <c r="G591" s="32" t="str">
        <f>IF($B591="","",SUMIF(Transactions!$F:$F,TEXT(Dashboard!G$3,"mmm-yyyy")&amp;Dashboard!$B591,Transactions!$D:$D))</f>
        <v/>
      </c>
      <c r="H591" s="32" t="str">
        <f>IF($B591="","",SUMIF(Transactions!$F:$F,TEXT(Dashboard!H$3,"mmm-yyyy")&amp;Dashboard!$B591,Transactions!$D:$D))</f>
        <v/>
      </c>
      <c r="I591" s="32" t="str">
        <f>IF($B591="","",SUMIF(Transactions!$F:$F,TEXT(Dashboard!I$3,"mmm-yyyy")&amp;Dashboard!$B591,Transactions!$D:$D))</f>
        <v/>
      </c>
      <c r="J591" s="32" t="str">
        <f>IF($B591="","",SUMIF(Transactions!$F:$F,TEXT(Dashboard!J$3,"mmm-yyyy")&amp;Dashboard!$B591,Transactions!$D:$D))</f>
        <v/>
      </c>
      <c r="K591" s="32" t="str">
        <f>IF($B591="","",SUMIF(Transactions!$F:$F,TEXT(Dashboard!K$3,"mmm-yyyy")&amp;Dashboard!$B591,Transactions!$D:$D))</f>
        <v/>
      </c>
      <c r="L591" s="32" t="str">
        <f>IF($B591="","",SUMIF(Transactions!$F:$F,TEXT(Dashboard!L$3,"mmm-yyyy")&amp;Dashboard!$B591,Transactions!$D:$D))</f>
        <v/>
      </c>
      <c r="M591" s="32" t="str">
        <f>IF($B591="","",SUMIF(Transactions!$F:$F,TEXT(Dashboard!M$3,"mmm-yyyy")&amp;Dashboard!$B591,Transactions!$D:$D))</f>
        <v/>
      </c>
      <c r="N591" s="32" t="str">
        <f>IF($B591="","",SUMIF(Transactions!$F:$F,TEXT(Dashboard!N$3,"mmm-yyyy")&amp;Dashboard!$B591,Transactions!$D:$D))</f>
        <v/>
      </c>
      <c r="O591" s="32" t="str">
        <f>IF($B591="","",SUMIF(Transactions!$F:$F,TEXT(Dashboard!O$3,"mmm-yyyy")&amp;Dashboard!$B591,Transactions!$D:$D))</f>
        <v/>
      </c>
      <c r="P591" s="32" t="str">
        <f t="shared" si="19"/>
        <v/>
      </c>
    </row>
    <row r="592" spans="1:16">
      <c r="A592" s="30" t="str">
        <f t="shared" si="20"/>
        <v/>
      </c>
      <c r="B592" s="31"/>
      <c r="C592" s="32" t="str">
        <f>IF($B592="","",SUMIF(Transactions!$F:$F,TEXT(Dashboard!C$3,"mmm-yyyy")&amp;Dashboard!$B592,Transactions!$D:$D))</f>
        <v/>
      </c>
      <c r="D592" s="32" t="str">
        <f>IF($B592="","",SUMIF(Transactions!$F:$F,TEXT(Dashboard!D$3,"mmm-yyyy")&amp;Dashboard!$B592,Transactions!$D:$D))</f>
        <v/>
      </c>
      <c r="E592" s="32" t="str">
        <f>IF($B592="","",SUMIF(Transactions!$F:$F,TEXT(Dashboard!E$3,"mmm-yyyy")&amp;Dashboard!$B592,Transactions!$D:$D))</f>
        <v/>
      </c>
      <c r="F592" s="32" t="str">
        <f>IF($B592="","",SUMIF(Transactions!$F:$F,TEXT(Dashboard!F$3,"mmm-yyyy")&amp;Dashboard!$B592,Transactions!$D:$D))</f>
        <v/>
      </c>
      <c r="G592" s="32" t="str">
        <f>IF($B592="","",SUMIF(Transactions!$F:$F,TEXT(Dashboard!G$3,"mmm-yyyy")&amp;Dashboard!$B592,Transactions!$D:$D))</f>
        <v/>
      </c>
      <c r="H592" s="32" t="str">
        <f>IF($B592="","",SUMIF(Transactions!$F:$F,TEXT(Dashboard!H$3,"mmm-yyyy")&amp;Dashboard!$B592,Transactions!$D:$D))</f>
        <v/>
      </c>
      <c r="I592" s="32" t="str">
        <f>IF($B592="","",SUMIF(Transactions!$F:$F,TEXT(Dashboard!I$3,"mmm-yyyy")&amp;Dashboard!$B592,Transactions!$D:$D))</f>
        <v/>
      </c>
      <c r="J592" s="32" t="str">
        <f>IF($B592="","",SUMIF(Transactions!$F:$F,TEXT(Dashboard!J$3,"mmm-yyyy")&amp;Dashboard!$B592,Transactions!$D:$D))</f>
        <v/>
      </c>
      <c r="K592" s="32" t="str">
        <f>IF($B592="","",SUMIF(Transactions!$F:$F,TEXT(Dashboard!K$3,"mmm-yyyy")&amp;Dashboard!$B592,Transactions!$D:$D))</f>
        <v/>
      </c>
      <c r="L592" s="32" t="str">
        <f>IF($B592="","",SUMIF(Transactions!$F:$F,TEXT(Dashboard!L$3,"mmm-yyyy")&amp;Dashboard!$B592,Transactions!$D:$D))</f>
        <v/>
      </c>
      <c r="M592" s="32" t="str">
        <f>IF($B592="","",SUMIF(Transactions!$F:$F,TEXT(Dashboard!M$3,"mmm-yyyy")&amp;Dashboard!$B592,Transactions!$D:$D))</f>
        <v/>
      </c>
      <c r="N592" s="32" t="str">
        <f>IF($B592="","",SUMIF(Transactions!$F:$F,TEXT(Dashboard!N$3,"mmm-yyyy")&amp;Dashboard!$B592,Transactions!$D:$D))</f>
        <v/>
      </c>
      <c r="O592" s="32" t="str">
        <f>IF($B592="","",SUMIF(Transactions!$F:$F,TEXT(Dashboard!O$3,"mmm-yyyy")&amp;Dashboard!$B592,Transactions!$D:$D))</f>
        <v/>
      </c>
      <c r="P592" s="32" t="str">
        <f t="shared" si="19"/>
        <v/>
      </c>
    </row>
    <row r="593" spans="1:16">
      <c r="A593" s="30" t="str">
        <f t="shared" si="20"/>
        <v/>
      </c>
      <c r="B593" s="31"/>
      <c r="C593" s="32" t="str">
        <f>IF($B593="","",SUMIF(Transactions!$F:$F,TEXT(Dashboard!C$3,"mmm-yyyy")&amp;Dashboard!$B593,Transactions!$D:$D))</f>
        <v/>
      </c>
      <c r="D593" s="32" t="str">
        <f>IF($B593="","",SUMIF(Transactions!$F:$F,TEXT(Dashboard!D$3,"mmm-yyyy")&amp;Dashboard!$B593,Transactions!$D:$D))</f>
        <v/>
      </c>
      <c r="E593" s="32" t="str">
        <f>IF($B593="","",SUMIF(Transactions!$F:$F,TEXT(Dashboard!E$3,"mmm-yyyy")&amp;Dashboard!$B593,Transactions!$D:$D))</f>
        <v/>
      </c>
      <c r="F593" s="32" t="str">
        <f>IF($B593="","",SUMIF(Transactions!$F:$F,TEXT(Dashboard!F$3,"mmm-yyyy")&amp;Dashboard!$B593,Transactions!$D:$D))</f>
        <v/>
      </c>
      <c r="G593" s="32" t="str">
        <f>IF($B593="","",SUMIF(Transactions!$F:$F,TEXT(Dashboard!G$3,"mmm-yyyy")&amp;Dashboard!$B593,Transactions!$D:$D))</f>
        <v/>
      </c>
      <c r="H593" s="32" t="str">
        <f>IF($B593="","",SUMIF(Transactions!$F:$F,TEXT(Dashboard!H$3,"mmm-yyyy")&amp;Dashboard!$B593,Transactions!$D:$D))</f>
        <v/>
      </c>
      <c r="I593" s="32" t="str">
        <f>IF($B593="","",SUMIF(Transactions!$F:$F,TEXT(Dashboard!I$3,"mmm-yyyy")&amp;Dashboard!$B593,Transactions!$D:$D))</f>
        <v/>
      </c>
      <c r="J593" s="32" t="str">
        <f>IF($B593="","",SUMIF(Transactions!$F:$F,TEXT(Dashboard!J$3,"mmm-yyyy")&amp;Dashboard!$B593,Transactions!$D:$D))</f>
        <v/>
      </c>
      <c r="K593" s="32" t="str">
        <f>IF($B593="","",SUMIF(Transactions!$F:$F,TEXT(Dashboard!K$3,"mmm-yyyy")&amp;Dashboard!$B593,Transactions!$D:$D))</f>
        <v/>
      </c>
      <c r="L593" s="32" t="str">
        <f>IF($B593="","",SUMIF(Transactions!$F:$F,TEXT(Dashboard!L$3,"mmm-yyyy")&amp;Dashboard!$B593,Transactions!$D:$D))</f>
        <v/>
      </c>
      <c r="M593" s="32" t="str">
        <f>IF($B593="","",SUMIF(Transactions!$F:$F,TEXT(Dashboard!M$3,"mmm-yyyy")&amp;Dashboard!$B593,Transactions!$D:$D))</f>
        <v/>
      </c>
      <c r="N593" s="32" t="str">
        <f>IF($B593="","",SUMIF(Transactions!$F:$F,TEXT(Dashboard!N$3,"mmm-yyyy")&amp;Dashboard!$B593,Transactions!$D:$D))</f>
        <v/>
      </c>
      <c r="O593" s="32" t="str">
        <f>IF($B593="","",SUMIF(Transactions!$F:$F,TEXT(Dashboard!O$3,"mmm-yyyy")&amp;Dashboard!$B593,Transactions!$D:$D))</f>
        <v/>
      </c>
      <c r="P593" s="32" t="str">
        <f t="shared" si="19"/>
        <v/>
      </c>
    </row>
    <row r="594" spans="1:16">
      <c r="A594" s="30" t="str">
        <f t="shared" si="20"/>
        <v/>
      </c>
      <c r="B594" s="31"/>
      <c r="C594" s="32" t="str">
        <f>IF($B594="","",SUMIF(Transactions!$F:$F,TEXT(Dashboard!C$3,"mmm-yyyy")&amp;Dashboard!$B594,Transactions!$D:$D))</f>
        <v/>
      </c>
      <c r="D594" s="32" t="str">
        <f>IF($B594="","",SUMIF(Transactions!$F:$F,TEXT(Dashboard!D$3,"mmm-yyyy")&amp;Dashboard!$B594,Transactions!$D:$D))</f>
        <v/>
      </c>
      <c r="E594" s="32" t="str">
        <f>IF($B594="","",SUMIF(Transactions!$F:$F,TEXT(Dashboard!E$3,"mmm-yyyy")&amp;Dashboard!$B594,Transactions!$D:$D))</f>
        <v/>
      </c>
      <c r="F594" s="32" t="str">
        <f>IF($B594="","",SUMIF(Transactions!$F:$F,TEXT(Dashboard!F$3,"mmm-yyyy")&amp;Dashboard!$B594,Transactions!$D:$D))</f>
        <v/>
      </c>
      <c r="G594" s="32" t="str">
        <f>IF($B594="","",SUMIF(Transactions!$F:$F,TEXT(Dashboard!G$3,"mmm-yyyy")&amp;Dashboard!$B594,Transactions!$D:$D))</f>
        <v/>
      </c>
      <c r="H594" s="32" t="str">
        <f>IF($B594="","",SUMIF(Transactions!$F:$F,TEXT(Dashboard!H$3,"mmm-yyyy")&amp;Dashboard!$B594,Transactions!$D:$D))</f>
        <v/>
      </c>
      <c r="I594" s="32" t="str">
        <f>IF($B594="","",SUMIF(Transactions!$F:$F,TEXT(Dashboard!I$3,"mmm-yyyy")&amp;Dashboard!$B594,Transactions!$D:$D))</f>
        <v/>
      </c>
      <c r="J594" s="32" t="str">
        <f>IF($B594="","",SUMIF(Transactions!$F:$F,TEXT(Dashboard!J$3,"mmm-yyyy")&amp;Dashboard!$B594,Transactions!$D:$D))</f>
        <v/>
      </c>
      <c r="K594" s="32" t="str">
        <f>IF($B594="","",SUMIF(Transactions!$F:$F,TEXT(Dashboard!K$3,"mmm-yyyy")&amp;Dashboard!$B594,Transactions!$D:$D))</f>
        <v/>
      </c>
      <c r="L594" s="32" t="str">
        <f>IF($B594="","",SUMIF(Transactions!$F:$F,TEXT(Dashboard!L$3,"mmm-yyyy")&amp;Dashboard!$B594,Transactions!$D:$D))</f>
        <v/>
      </c>
      <c r="M594" s="32" t="str">
        <f>IF($B594="","",SUMIF(Transactions!$F:$F,TEXT(Dashboard!M$3,"mmm-yyyy")&amp;Dashboard!$B594,Transactions!$D:$D))</f>
        <v/>
      </c>
      <c r="N594" s="32" t="str">
        <f>IF($B594="","",SUMIF(Transactions!$F:$F,TEXT(Dashboard!N$3,"mmm-yyyy")&amp;Dashboard!$B594,Transactions!$D:$D))</f>
        <v/>
      </c>
      <c r="O594" s="32" t="str">
        <f>IF($B594="","",SUMIF(Transactions!$F:$F,TEXT(Dashboard!O$3,"mmm-yyyy")&amp;Dashboard!$B594,Transactions!$D:$D))</f>
        <v/>
      </c>
      <c r="P594" s="32" t="str">
        <f t="shared" si="19"/>
        <v/>
      </c>
    </row>
    <row r="595" spans="1:16">
      <c r="A595" s="30" t="str">
        <f t="shared" si="20"/>
        <v/>
      </c>
      <c r="B595" s="31"/>
      <c r="C595" s="32" t="str">
        <f>IF($B595="","",SUMIF(Transactions!$F:$F,TEXT(Dashboard!C$3,"mmm-yyyy")&amp;Dashboard!$B595,Transactions!$D:$D))</f>
        <v/>
      </c>
      <c r="D595" s="32" t="str">
        <f>IF($B595="","",SUMIF(Transactions!$F:$F,TEXT(Dashboard!D$3,"mmm-yyyy")&amp;Dashboard!$B595,Transactions!$D:$D))</f>
        <v/>
      </c>
      <c r="E595" s="32" t="str">
        <f>IF($B595="","",SUMIF(Transactions!$F:$F,TEXT(Dashboard!E$3,"mmm-yyyy")&amp;Dashboard!$B595,Transactions!$D:$D))</f>
        <v/>
      </c>
      <c r="F595" s="32" t="str">
        <f>IF($B595="","",SUMIF(Transactions!$F:$F,TEXT(Dashboard!F$3,"mmm-yyyy")&amp;Dashboard!$B595,Transactions!$D:$D))</f>
        <v/>
      </c>
      <c r="G595" s="32" t="str">
        <f>IF($B595="","",SUMIF(Transactions!$F:$F,TEXT(Dashboard!G$3,"mmm-yyyy")&amp;Dashboard!$B595,Transactions!$D:$D))</f>
        <v/>
      </c>
      <c r="H595" s="32" t="str">
        <f>IF($B595="","",SUMIF(Transactions!$F:$F,TEXT(Dashboard!H$3,"mmm-yyyy")&amp;Dashboard!$B595,Transactions!$D:$D))</f>
        <v/>
      </c>
      <c r="I595" s="32" t="str">
        <f>IF($B595="","",SUMIF(Transactions!$F:$F,TEXT(Dashboard!I$3,"mmm-yyyy")&amp;Dashboard!$B595,Transactions!$D:$D))</f>
        <v/>
      </c>
      <c r="J595" s="32" t="str">
        <f>IF($B595="","",SUMIF(Transactions!$F:$F,TEXT(Dashboard!J$3,"mmm-yyyy")&amp;Dashboard!$B595,Transactions!$D:$D))</f>
        <v/>
      </c>
      <c r="K595" s="32" t="str">
        <f>IF($B595="","",SUMIF(Transactions!$F:$F,TEXT(Dashboard!K$3,"mmm-yyyy")&amp;Dashboard!$B595,Transactions!$D:$D))</f>
        <v/>
      </c>
      <c r="L595" s="32" t="str">
        <f>IF($B595="","",SUMIF(Transactions!$F:$F,TEXT(Dashboard!L$3,"mmm-yyyy")&amp;Dashboard!$B595,Transactions!$D:$D))</f>
        <v/>
      </c>
      <c r="M595" s="32" t="str">
        <f>IF($B595="","",SUMIF(Transactions!$F:$F,TEXT(Dashboard!M$3,"mmm-yyyy")&amp;Dashboard!$B595,Transactions!$D:$D))</f>
        <v/>
      </c>
      <c r="N595" s="32" t="str">
        <f>IF($B595="","",SUMIF(Transactions!$F:$F,TEXT(Dashboard!N$3,"mmm-yyyy")&amp;Dashboard!$B595,Transactions!$D:$D))</f>
        <v/>
      </c>
      <c r="O595" s="32" t="str">
        <f>IF($B595="","",SUMIF(Transactions!$F:$F,TEXT(Dashboard!O$3,"mmm-yyyy")&amp;Dashboard!$B595,Transactions!$D:$D))</f>
        <v/>
      </c>
      <c r="P595" s="32" t="str">
        <f t="shared" si="19"/>
        <v/>
      </c>
    </row>
    <row r="596" spans="1:16">
      <c r="A596" s="30" t="str">
        <f t="shared" si="20"/>
        <v/>
      </c>
      <c r="B596" s="31"/>
      <c r="C596" s="32" t="str">
        <f>IF($B596="","",SUMIF(Transactions!$F:$F,TEXT(Dashboard!C$3,"mmm-yyyy")&amp;Dashboard!$B596,Transactions!$D:$D))</f>
        <v/>
      </c>
      <c r="D596" s="32" t="str">
        <f>IF($B596="","",SUMIF(Transactions!$F:$F,TEXT(Dashboard!D$3,"mmm-yyyy")&amp;Dashboard!$B596,Transactions!$D:$D))</f>
        <v/>
      </c>
      <c r="E596" s="32" t="str">
        <f>IF($B596="","",SUMIF(Transactions!$F:$F,TEXT(Dashboard!E$3,"mmm-yyyy")&amp;Dashboard!$B596,Transactions!$D:$D))</f>
        <v/>
      </c>
      <c r="F596" s="32" t="str">
        <f>IF($B596="","",SUMIF(Transactions!$F:$F,TEXT(Dashboard!F$3,"mmm-yyyy")&amp;Dashboard!$B596,Transactions!$D:$D))</f>
        <v/>
      </c>
      <c r="G596" s="32" t="str">
        <f>IF($B596="","",SUMIF(Transactions!$F:$F,TEXT(Dashboard!G$3,"mmm-yyyy")&amp;Dashboard!$B596,Transactions!$D:$D))</f>
        <v/>
      </c>
      <c r="H596" s="32" t="str">
        <f>IF($B596="","",SUMIF(Transactions!$F:$F,TEXT(Dashboard!H$3,"mmm-yyyy")&amp;Dashboard!$B596,Transactions!$D:$D))</f>
        <v/>
      </c>
      <c r="I596" s="32" t="str">
        <f>IF($B596="","",SUMIF(Transactions!$F:$F,TEXT(Dashboard!I$3,"mmm-yyyy")&amp;Dashboard!$B596,Transactions!$D:$D))</f>
        <v/>
      </c>
      <c r="J596" s="32" t="str">
        <f>IF($B596="","",SUMIF(Transactions!$F:$F,TEXT(Dashboard!J$3,"mmm-yyyy")&amp;Dashboard!$B596,Transactions!$D:$D))</f>
        <v/>
      </c>
      <c r="K596" s="32" t="str">
        <f>IF($B596="","",SUMIF(Transactions!$F:$F,TEXT(Dashboard!K$3,"mmm-yyyy")&amp;Dashboard!$B596,Transactions!$D:$D))</f>
        <v/>
      </c>
      <c r="L596" s="32" t="str">
        <f>IF($B596="","",SUMIF(Transactions!$F:$F,TEXT(Dashboard!L$3,"mmm-yyyy")&amp;Dashboard!$B596,Transactions!$D:$D))</f>
        <v/>
      </c>
      <c r="M596" s="32" t="str">
        <f>IF($B596="","",SUMIF(Transactions!$F:$F,TEXT(Dashboard!M$3,"mmm-yyyy")&amp;Dashboard!$B596,Transactions!$D:$D))</f>
        <v/>
      </c>
      <c r="N596" s="32" t="str">
        <f>IF($B596="","",SUMIF(Transactions!$F:$F,TEXT(Dashboard!N$3,"mmm-yyyy")&amp;Dashboard!$B596,Transactions!$D:$D))</f>
        <v/>
      </c>
      <c r="O596" s="32" t="str">
        <f>IF($B596="","",SUMIF(Transactions!$F:$F,TEXT(Dashboard!O$3,"mmm-yyyy")&amp;Dashboard!$B596,Transactions!$D:$D))</f>
        <v/>
      </c>
      <c r="P596" s="32" t="str">
        <f t="shared" si="19"/>
        <v/>
      </c>
    </row>
    <row r="597" spans="1:16">
      <c r="A597" s="30" t="str">
        <f t="shared" si="20"/>
        <v/>
      </c>
      <c r="B597" s="31"/>
      <c r="C597" s="32" t="str">
        <f>IF($B597="","",SUMIF(Transactions!$F:$F,TEXT(Dashboard!C$3,"mmm-yyyy")&amp;Dashboard!$B597,Transactions!$D:$D))</f>
        <v/>
      </c>
      <c r="D597" s="32" t="str">
        <f>IF($B597="","",SUMIF(Transactions!$F:$F,TEXT(Dashboard!D$3,"mmm-yyyy")&amp;Dashboard!$B597,Transactions!$D:$D))</f>
        <v/>
      </c>
      <c r="E597" s="32" t="str">
        <f>IF($B597="","",SUMIF(Transactions!$F:$F,TEXT(Dashboard!E$3,"mmm-yyyy")&amp;Dashboard!$B597,Transactions!$D:$D))</f>
        <v/>
      </c>
      <c r="F597" s="32" t="str">
        <f>IF($B597="","",SUMIF(Transactions!$F:$F,TEXT(Dashboard!F$3,"mmm-yyyy")&amp;Dashboard!$B597,Transactions!$D:$D))</f>
        <v/>
      </c>
      <c r="G597" s="32" t="str">
        <f>IF($B597="","",SUMIF(Transactions!$F:$F,TEXT(Dashboard!G$3,"mmm-yyyy")&amp;Dashboard!$B597,Transactions!$D:$D))</f>
        <v/>
      </c>
      <c r="H597" s="32" t="str">
        <f>IF($B597="","",SUMIF(Transactions!$F:$F,TEXT(Dashboard!H$3,"mmm-yyyy")&amp;Dashboard!$B597,Transactions!$D:$D))</f>
        <v/>
      </c>
      <c r="I597" s="32" t="str">
        <f>IF($B597="","",SUMIF(Transactions!$F:$F,TEXT(Dashboard!I$3,"mmm-yyyy")&amp;Dashboard!$B597,Transactions!$D:$D))</f>
        <v/>
      </c>
      <c r="J597" s="32" t="str">
        <f>IF($B597="","",SUMIF(Transactions!$F:$F,TEXT(Dashboard!J$3,"mmm-yyyy")&amp;Dashboard!$B597,Transactions!$D:$D))</f>
        <v/>
      </c>
      <c r="K597" s="32" t="str">
        <f>IF($B597="","",SUMIF(Transactions!$F:$F,TEXT(Dashboard!K$3,"mmm-yyyy")&amp;Dashboard!$B597,Transactions!$D:$D))</f>
        <v/>
      </c>
      <c r="L597" s="32" t="str">
        <f>IF($B597="","",SUMIF(Transactions!$F:$F,TEXT(Dashboard!L$3,"mmm-yyyy")&amp;Dashboard!$B597,Transactions!$D:$D))</f>
        <v/>
      </c>
      <c r="M597" s="32" t="str">
        <f>IF($B597="","",SUMIF(Transactions!$F:$F,TEXT(Dashboard!M$3,"mmm-yyyy")&amp;Dashboard!$B597,Transactions!$D:$D))</f>
        <v/>
      </c>
      <c r="N597" s="32" t="str">
        <f>IF($B597="","",SUMIF(Transactions!$F:$F,TEXT(Dashboard!N$3,"mmm-yyyy")&amp;Dashboard!$B597,Transactions!$D:$D))</f>
        <v/>
      </c>
      <c r="O597" s="32" t="str">
        <f>IF($B597="","",SUMIF(Transactions!$F:$F,TEXT(Dashboard!O$3,"mmm-yyyy")&amp;Dashboard!$B597,Transactions!$D:$D))</f>
        <v/>
      </c>
      <c r="P597" s="32" t="str">
        <f t="shared" si="19"/>
        <v/>
      </c>
    </row>
    <row r="598" spans="1:16">
      <c r="A598" s="30" t="str">
        <f t="shared" si="20"/>
        <v/>
      </c>
      <c r="B598" s="31"/>
      <c r="C598" s="32" t="str">
        <f>IF($B598="","",SUMIF(Transactions!$F:$F,TEXT(Dashboard!C$3,"mmm-yyyy")&amp;Dashboard!$B598,Transactions!$D:$D))</f>
        <v/>
      </c>
      <c r="D598" s="32" t="str">
        <f>IF($B598="","",SUMIF(Transactions!$F:$F,TEXT(Dashboard!D$3,"mmm-yyyy")&amp;Dashboard!$B598,Transactions!$D:$D))</f>
        <v/>
      </c>
      <c r="E598" s="32" t="str">
        <f>IF($B598="","",SUMIF(Transactions!$F:$F,TEXT(Dashboard!E$3,"mmm-yyyy")&amp;Dashboard!$B598,Transactions!$D:$D))</f>
        <v/>
      </c>
      <c r="F598" s="32" t="str">
        <f>IF($B598="","",SUMIF(Transactions!$F:$F,TEXT(Dashboard!F$3,"mmm-yyyy")&amp;Dashboard!$B598,Transactions!$D:$D))</f>
        <v/>
      </c>
      <c r="G598" s="32" t="str">
        <f>IF($B598="","",SUMIF(Transactions!$F:$F,TEXT(Dashboard!G$3,"mmm-yyyy")&amp;Dashboard!$B598,Transactions!$D:$D))</f>
        <v/>
      </c>
      <c r="H598" s="32" t="str">
        <f>IF($B598="","",SUMIF(Transactions!$F:$F,TEXT(Dashboard!H$3,"mmm-yyyy")&amp;Dashboard!$B598,Transactions!$D:$D))</f>
        <v/>
      </c>
      <c r="I598" s="32" t="str">
        <f>IF($B598="","",SUMIF(Transactions!$F:$F,TEXT(Dashboard!I$3,"mmm-yyyy")&amp;Dashboard!$B598,Transactions!$D:$D))</f>
        <v/>
      </c>
      <c r="J598" s="32" t="str">
        <f>IF($B598="","",SUMIF(Transactions!$F:$F,TEXT(Dashboard!J$3,"mmm-yyyy")&amp;Dashboard!$B598,Transactions!$D:$D))</f>
        <v/>
      </c>
      <c r="K598" s="32" t="str">
        <f>IF($B598="","",SUMIF(Transactions!$F:$F,TEXT(Dashboard!K$3,"mmm-yyyy")&amp;Dashboard!$B598,Transactions!$D:$D))</f>
        <v/>
      </c>
      <c r="L598" s="32" t="str">
        <f>IF($B598="","",SUMIF(Transactions!$F:$F,TEXT(Dashboard!L$3,"mmm-yyyy")&amp;Dashboard!$B598,Transactions!$D:$D))</f>
        <v/>
      </c>
      <c r="M598" s="32" t="str">
        <f>IF($B598="","",SUMIF(Transactions!$F:$F,TEXT(Dashboard!M$3,"mmm-yyyy")&amp;Dashboard!$B598,Transactions!$D:$D))</f>
        <v/>
      </c>
      <c r="N598" s="32" t="str">
        <f>IF($B598="","",SUMIF(Transactions!$F:$F,TEXT(Dashboard!N$3,"mmm-yyyy")&amp;Dashboard!$B598,Transactions!$D:$D))</f>
        <v/>
      </c>
      <c r="O598" s="32" t="str">
        <f>IF($B598="","",SUMIF(Transactions!$F:$F,TEXT(Dashboard!O$3,"mmm-yyyy")&amp;Dashboard!$B598,Transactions!$D:$D))</f>
        <v/>
      </c>
      <c r="P598" s="32" t="str">
        <f t="shared" si="19"/>
        <v/>
      </c>
    </row>
    <row r="599" spans="1:16">
      <c r="A599" s="30" t="str">
        <f t="shared" si="20"/>
        <v/>
      </c>
      <c r="B599" s="31"/>
      <c r="C599" s="32" t="str">
        <f>IF($B599="","",SUMIF(Transactions!$F:$F,TEXT(Dashboard!C$3,"mmm-yyyy")&amp;Dashboard!$B599,Transactions!$D:$D))</f>
        <v/>
      </c>
      <c r="D599" s="32" t="str">
        <f>IF($B599="","",SUMIF(Transactions!$F:$F,TEXT(Dashboard!D$3,"mmm-yyyy")&amp;Dashboard!$B599,Transactions!$D:$D))</f>
        <v/>
      </c>
      <c r="E599" s="32" t="str">
        <f>IF($B599="","",SUMIF(Transactions!$F:$F,TEXT(Dashboard!E$3,"mmm-yyyy")&amp;Dashboard!$B599,Transactions!$D:$D))</f>
        <v/>
      </c>
      <c r="F599" s="32" t="str">
        <f>IF($B599="","",SUMIF(Transactions!$F:$F,TEXT(Dashboard!F$3,"mmm-yyyy")&amp;Dashboard!$B599,Transactions!$D:$D))</f>
        <v/>
      </c>
      <c r="G599" s="32" t="str">
        <f>IF($B599="","",SUMIF(Transactions!$F:$F,TEXT(Dashboard!G$3,"mmm-yyyy")&amp;Dashboard!$B599,Transactions!$D:$D))</f>
        <v/>
      </c>
      <c r="H599" s="32" t="str">
        <f>IF($B599="","",SUMIF(Transactions!$F:$F,TEXT(Dashboard!H$3,"mmm-yyyy")&amp;Dashboard!$B599,Transactions!$D:$D))</f>
        <v/>
      </c>
      <c r="I599" s="32" t="str">
        <f>IF($B599="","",SUMIF(Transactions!$F:$F,TEXT(Dashboard!I$3,"mmm-yyyy")&amp;Dashboard!$B599,Transactions!$D:$D))</f>
        <v/>
      </c>
      <c r="J599" s="32" t="str">
        <f>IF($B599="","",SUMIF(Transactions!$F:$F,TEXT(Dashboard!J$3,"mmm-yyyy")&amp;Dashboard!$B599,Transactions!$D:$D))</f>
        <v/>
      </c>
      <c r="K599" s="32" t="str">
        <f>IF($B599="","",SUMIF(Transactions!$F:$F,TEXT(Dashboard!K$3,"mmm-yyyy")&amp;Dashboard!$B599,Transactions!$D:$D))</f>
        <v/>
      </c>
      <c r="L599" s="32" t="str">
        <f>IF($B599="","",SUMIF(Transactions!$F:$F,TEXT(Dashboard!L$3,"mmm-yyyy")&amp;Dashboard!$B599,Transactions!$D:$D))</f>
        <v/>
      </c>
      <c r="M599" s="32" t="str">
        <f>IF($B599="","",SUMIF(Transactions!$F:$F,TEXT(Dashboard!M$3,"mmm-yyyy")&amp;Dashboard!$B599,Transactions!$D:$D))</f>
        <v/>
      </c>
      <c r="N599" s="32" t="str">
        <f>IF($B599="","",SUMIF(Transactions!$F:$F,TEXT(Dashboard!N$3,"mmm-yyyy")&amp;Dashboard!$B599,Transactions!$D:$D))</f>
        <v/>
      </c>
      <c r="O599" s="32" t="str">
        <f>IF($B599="","",SUMIF(Transactions!$F:$F,TEXT(Dashboard!O$3,"mmm-yyyy")&amp;Dashboard!$B599,Transactions!$D:$D))</f>
        <v/>
      </c>
      <c r="P599" s="32" t="str">
        <f t="shared" si="19"/>
        <v/>
      </c>
    </row>
    <row r="600" spans="1:16">
      <c r="A600" s="30" t="str">
        <f t="shared" si="20"/>
        <v/>
      </c>
      <c r="B600" s="31"/>
      <c r="C600" s="32" t="str">
        <f>IF($B600="","",SUMIF(Transactions!$F:$F,TEXT(Dashboard!C$3,"mmm-yyyy")&amp;Dashboard!$B600,Transactions!$D:$D))</f>
        <v/>
      </c>
      <c r="D600" s="32" t="str">
        <f>IF($B600="","",SUMIF(Transactions!$F:$F,TEXT(Dashboard!D$3,"mmm-yyyy")&amp;Dashboard!$B600,Transactions!$D:$D))</f>
        <v/>
      </c>
      <c r="E600" s="32" t="str">
        <f>IF($B600="","",SUMIF(Transactions!$F:$F,TEXT(Dashboard!E$3,"mmm-yyyy")&amp;Dashboard!$B600,Transactions!$D:$D))</f>
        <v/>
      </c>
      <c r="F600" s="32" t="str">
        <f>IF($B600="","",SUMIF(Transactions!$F:$F,TEXT(Dashboard!F$3,"mmm-yyyy")&amp;Dashboard!$B600,Transactions!$D:$D))</f>
        <v/>
      </c>
      <c r="G600" s="32" t="str">
        <f>IF($B600="","",SUMIF(Transactions!$F:$F,TEXT(Dashboard!G$3,"mmm-yyyy")&amp;Dashboard!$B600,Transactions!$D:$D))</f>
        <v/>
      </c>
      <c r="H600" s="32" t="str">
        <f>IF($B600="","",SUMIF(Transactions!$F:$F,TEXT(Dashboard!H$3,"mmm-yyyy")&amp;Dashboard!$B600,Transactions!$D:$D))</f>
        <v/>
      </c>
      <c r="I600" s="32" t="str">
        <f>IF($B600="","",SUMIF(Transactions!$F:$F,TEXT(Dashboard!I$3,"mmm-yyyy")&amp;Dashboard!$B600,Transactions!$D:$D))</f>
        <v/>
      </c>
      <c r="J600" s="32" t="str">
        <f>IF($B600="","",SUMIF(Transactions!$F:$F,TEXT(Dashboard!J$3,"mmm-yyyy")&amp;Dashboard!$B600,Transactions!$D:$D))</f>
        <v/>
      </c>
      <c r="K600" s="32" t="str">
        <f>IF($B600="","",SUMIF(Transactions!$F:$F,TEXT(Dashboard!K$3,"mmm-yyyy")&amp;Dashboard!$B600,Transactions!$D:$D))</f>
        <v/>
      </c>
      <c r="L600" s="32" t="str">
        <f>IF($B600="","",SUMIF(Transactions!$F:$F,TEXT(Dashboard!L$3,"mmm-yyyy")&amp;Dashboard!$B600,Transactions!$D:$D))</f>
        <v/>
      </c>
      <c r="M600" s="32" t="str">
        <f>IF($B600="","",SUMIF(Transactions!$F:$F,TEXT(Dashboard!M$3,"mmm-yyyy")&amp;Dashboard!$B600,Transactions!$D:$D))</f>
        <v/>
      </c>
      <c r="N600" s="32" t="str">
        <f>IF($B600="","",SUMIF(Transactions!$F:$F,TEXT(Dashboard!N$3,"mmm-yyyy")&amp;Dashboard!$B600,Transactions!$D:$D))</f>
        <v/>
      </c>
      <c r="O600" s="32" t="str">
        <f>IF($B600="","",SUMIF(Transactions!$F:$F,TEXT(Dashboard!O$3,"mmm-yyyy")&amp;Dashboard!$B600,Transactions!$D:$D))</f>
        <v/>
      </c>
      <c r="P600" s="32" t="str">
        <f t="shared" si="19"/>
        <v/>
      </c>
    </row>
    <row r="601" spans="1:16">
      <c r="A601" s="30" t="str">
        <f t="shared" si="20"/>
        <v/>
      </c>
      <c r="B601" s="31"/>
      <c r="C601" s="32" t="str">
        <f>IF($B601="","",SUMIF(Transactions!$F:$F,TEXT(Dashboard!C$3,"mmm-yyyy")&amp;Dashboard!$B601,Transactions!$D:$D))</f>
        <v/>
      </c>
      <c r="D601" s="32" t="str">
        <f>IF($B601="","",SUMIF(Transactions!$F:$F,TEXT(Dashboard!D$3,"mmm-yyyy")&amp;Dashboard!$B601,Transactions!$D:$D))</f>
        <v/>
      </c>
      <c r="E601" s="32" t="str">
        <f>IF($B601="","",SUMIF(Transactions!$F:$F,TEXT(Dashboard!E$3,"mmm-yyyy")&amp;Dashboard!$B601,Transactions!$D:$D))</f>
        <v/>
      </c>
      <c r="F601" s="32" t="str">
        <f>IF($B601="","",SUMIF(Transactions!$F:$F,TEXT(Dashboard!F$3,"mmm-yyyy")&amp;Dashboard!$B601,Transactions!$D:$D))</f>
        <v/>
      </c>
      <c r="G601" s="32" t="str">
        <f>IF($B601="","",SUMIF(Transactions!$F:$F,TEXT(Dashboard!G$3,"mmm-yyyy")&amp;Dashboard!$B601,Transactions!$D:$D))</f>
        <v/>
      </c>
      <c r="H601" s="32" t="str">
        <f>IF($B601="","",SUMIF(Transactions!$F:$F,TEXT(Dashboard!H$3,"mmm-yyyy")&amp;Dashboard!$B601,Transactions!$D:$D))</f>
        <v/>
      </c>
      <c r="I601" s="32" t="str">
        <f>IF($B601="","",SUMIF(Transactions!$F:$F,TEXT(Dashboard!I$3,"mmm-yyyy")&amp;Dashboard!$B601,Transactions!$D:$D))</f>
        <v/>
      </c>
      <c r="J601" s="32" t="str">
        <f>IF($B601="","",SUMIF(Transactions!$F:$F,TEXT(Dashboard!J$3,"mmm-yyyy")&amp;Dashboard!$B601,Transactions!$D:$D))</f>
        <v/>
      </c>
      <c r="K601" s="32" t="str">
        <f>IF($B601="","",SUMIF(Transactions!$F:$F,TEXT(Dashboard!K$3,"mmm-yyyy")&amp;Dashboard!$B601,Transactions!$D:$D))</f>
        <v/>
      </c>
      <c r="L601" s="32" t="str">
        <f>IF($B601="","",SUMIF(Transactions!$F:$F,TEXT(Dashboard!L$3,"mmm-yyyy")&amp;Dashboard!$B601,Transactions!$D:$D))</f>
        <v/>
      </c>
      <c r="M601" s="32" t="str">
        <f>IF($B601="","",SUMIF(Transactions!$F:$F,TEXT(Dashboard!M$3,"mmm-yyyy")&amp;Dashboard!$B601,Transactions!$D:$D))</f>
        <v/>
      </c>
      <c r="N601" s="32" t="str">
        <f>IF($B601="","",SUMIF(Transactions!$F:$F,TEXT(Dashboard!N$3,"mmm-yyyy")&amp;Dashboard!$B601,Transactions!$D:$D))</f>
        <v/>
      </c>
      <c r="O601" s="32" t="str">
        <f>IF($B601="","",SUMIF(Transactions!$F:$F,TEXT(Dashboard!O$3,"mmm-yyyy")&amp;Dashboard!$B601,Transactions!$D:$D))</f>
        <v/>
      </c>
      <c r="P601" s="32" t="str">
        <f t="shared" si="19"/>
        <v/>
      </c>
    </row>
    <row r="602" spans="1:16">
      <c r="A602" s="30" t="str">
        <f t="shared" si="20"/>
        <v/>
      </c>
      <c r="B602" s="31"/>
      <c r="C602" s="32" t="str">
        <f>IF($B602="","",SUMIF(Transactions!$F:$F,TEXT(Dashboard!C$3,"mmm-yyyy")&amp;Dashboard!$B602,Transactions!$D:$D))</f>
        <v/>
      </c>
      <c r="D602" s="32" t="str">
        <f>IF($B602="","",SUMIF(Transactions!$F:$F,TEXT(Dashboard!D$3,"mmm-yyyy")&amp;Dashboard!$B602,Transactions!$D:$D))</f>
        <v/>
      </c>
      <c r="E602" s="32" t="str">
        <f>IF($B602="","",SUMIF(Transactions!$F:$F,TEXT(Dashboard!E$3,"mmm-yyyy")&amp;Dashboard!$B602,Transactions!$D:$D))</f>
        <v/>
      </c>
      <c r="F602" s="32" t="str">
        <f>IF($B602="","",SUMIF(Transactions!$F:$F,TEXT(Dashboard!F$3,"mmm-yyyy")&amp;Dashboard!$B602,Transactions!$D:$D))</f>
        <v/>
      </c>
      <c r="G602" s="32" t="str">
        <f>IF($B602="","",SUMIF(Transactions!$F:$F,TEXT(Dashboard!G$3,"mmm-yyyy")&amp;Dashboard!$B602,Transactions!$D:$D))</f>
        <v/>
      </c>
      <c r="H602" s="32" t="str">
        <f>IF($B602="","",SUMIF(Transactions!$F:$F,TEXT(Dashboard!H$3,"mmm-yyyy")&amp;Dashboard!$B602,Transactions!$D:$D))</f>
        <v/>
      </c>
      <c r="I602" s="32" t="str">
        <f>IF($B602="","",SUMIF(Transactions!$F:$F,TEXT(Dashboard!I$3,"mmm-yyyy")&amp;Dashboard!$B602,Transactions!$D:$D))</f>
        <v/>
      </c>
      <c r="J602" s="32" t="str">
        <f>IF($B602="","",SUMIF(Transactions!$F:$F,TEXT(Dashboard!J$3,"mmm-yyyy")&amp;Dashboard!$B602,Transactions!$D:$D))</f>
        <v/>
      </c>
      <c r="K602" s="32" t="str">
        <f>IF($B602="","",SUMIF(Transactions!$F:$F,TEXT(Dashboard!K$3,"mmm-yyyy")&amp;Dashboard!$B602,Transactions!$D:$D))</f>
        <v/>
      </c>
      <c r="L602" s="32" t="str">
        <f>IF($B602="","",SUMIF(Transactions!$F:$F,TEXT(Dashboard!L$3,"mmm-yyyy")&amp;Dashboard!$B602,Transactions!$D:$D))</f>
        <v/>
      </c>
      <c r="M602" s="32" t="str">
        <f>IF($B602="","",SUMIF(Transactions!$F:$F,TEXT(Dashboard!M$3,"mmm-yyyy")&amp;Dashboard!$B602,Transactions!$D:$D))</f>
        <v/>
      </c>
      <c r="N602" s="32" t="str">
        <f>IF($B602="","",SUMIF(Transactions!$F:$F,TEXT(Dashboard!N$3,"mmm-yyyy")&amp;Dashboard!$B602,Transactions!$D:$D))</f>
        <v/>
      </c>
      <c r="O602" s="32" t="str">
        <f>IF($B602="","",SUMIF(Transactions!$F:$F,TEXT(Dashboard!O$3,"mmm-yyyy")&amp;Dashboard!$B602,Transactions!$D:$D))</f>
        <v/>
      </c>
      <c r="P602" s="32" t="str">
        <f t="shared" si="19"/>
        <v/>
      </c>
    </row>
    <row r="603" spans="1:16">
      <c r="A603" s="30" t="str">
        <f t="shared" si="20"/>
        <v/>
      </c>
      <c r="B603" s="31"/>
      <c r="C603" s="32" t="str">
        <f>IF($B603="","",SUMIF(Transactions!$F:$F,TEXT(Dashboard!C$3,"mmm-yyyy")&amp;Dashboard!$B603,Transactions!$D:$D))</f>
        <v/>
      </c>
      <c r="D603" s="32" t="str">
        <f>IF($B603="","",SUMIF(Transactions!$F:$F,TEXT(Dashboard!D$3,"mmm-yyyy")&amp;Dashboard!$B603,Transactions!$D:$D))</f>
        <v/>
      </c>
      <c r="E603" s="32" t="str">
        <f>IF($B603="","",SUMIF(Transactions!$F:$F,TEXT(Dashboard!E$3,"mmm-yyyy")&amp;Dashboard!$B603,Transactions!$D:$D))</f>
        <v/>
      </c>
      <c r="F603" s="32" t="str">
        <f>IF($B603="","",SUMIF(Transactions!$F:$F,TEXT(Dashboard!F$3,"mmm-yyyy")&amp;Dashboard!$B603,Transactions!$D:$D))</f>
        <v/>
      </c>
      <c r="G603" s="32" t="str">
        <f>IF($B603="","",SUMIF(Transactions!$F:$F,TEXT(Dashboard!G$3,"mmm-yyyy")&amp;Dashboard!$B603,Transactions!$D:$D))</f>
        <v/>
      </c>
      <c r="H603" s="32" t="str">
        <f>IF($B603="","",SUMIF(Transactions!$F:$F,TEXT(Dashboard!H$3,"mmm-yyyy")&amp;Dashboard!$B603,Transactions!$D:$D))</f>
        <v/>
      </c>
      <c r="I603" s="32" t="str">
        <f>IF($B603="","",SUMIF(Transactions!$F:$F,TEXT(Dashboard!I$3,"mmm-yyyy")&amp;Dashboard!$B603,Transactions!$D:$D))</f>
        <v/>
      </c>
      <c r="J603" s="32" t="str">
        <f>IF($B603="","",SUMIF(Transactions!$F:$F,TEXT(Dashboard!J$3,"mmm-yyyy")&amp;Dashboard!$B603,Transactions!$D:$D))</f>
        <v/>
      </c>
      <c r="K603" s="32" t="str">
        <f>IF($B603="","",SUMIF(Transactions!$F:$F,TEXT(Dashboard!K$3,"mmm-yyyy")&amp;Dashboard!$B603,Transactions!$D:$D))</f>
        <v/>
      </c>
      <c r="L603" s="32" t="str">
        <f>IF($B603="","",SUMIF(Transactions!$F:$F,TEXT(Dashboard!L$3,"mmm-yyyy")&amp;Dashboard!$B603,Transactions!$D:$D))</f>
        <v/>
      </c>
      <c r="M603" s="32" t="str">
        <f>IF($B603="","",SUMIF(Transactions!$F:$F,TEXT(Dashboard!M$3,"mmm-yyyy")&amp;Dashboard!$B603,Transactions!$D:$D))</f>
        <v/>
      </c>
      <c r="N603" s="32" t="str">
        <f>IF($B603="","",SUMIF(Transactions!$F:$F,TEXT(Dashboard!N$3,"mmm-yyyy")&amp;Dashboard!$B603,Transactions!$D:$D))</f>
        <v/>
      </c>
      <c r="O603" s="32" t="str">
        <f>IF($B603="","",SUMIF(Transactions!$F:$F,TEXT(Dashboard!O$3,"mmm-yyyy")&amp;Dashboard!$B603,Transactions!$D:$D))</f>
        <v/>
      </c>
      <c r="P603" s="32" t="str">
        <f t="shared" si="19"/>
        <v/>
      </c>
    </row>
    <row r="604" spans="1:16">
      <c r="A604" s="30" t="str">
        <f t="shared" si="20"/>
        <v/>
      </c>
      <c r="B604" s="31"/>
      <c r="C604" s="32" t="str">
        <f>IF($B604="","",SUMIF(Transactions!$F:$F,TEXT(Dashboard!C$3,"mmm-yyyy")&amp;Dashboard!$B604,Transactions!$D:$D))</f>
        <v/>
      </c>
      <c r="D604" s="32" t="str">
        <f>IF($B604="","",SUMIF(Transactions!$F:$F,TEXT(Dashboard!D$3,"mmm-yyyy")&amp;Dashboard!$B604,Transactions!$D:$D))</f>
        <v/>
      </c>
      <c r="E604" s="32" t="str">
        <f>IF($B604="","",SUMIF(Transactions!$F:$F,TEXT(Dashboard!E$3,"mmm-yyyy")&amp;Dashboard!$B604,Transactions!$D:$D))</f>
        <v/>
      </c>
      <c r="F604" s="32" t="str">
        <f>IF($B604="","",SUMIF(Transactions!$F:$F,TEXT(Dashboard!F$3,"mmm-yyyy")&amp;Dashboard!$B604,Transactions!$D:$D))</f>
        <v/>
      </c>
      <c r="G604" s="32" t="str">
        <f>IF($B604="","",SUMIF(Transactions!$F:$F,TEXT(Dashboard!G$3,"mmm-yyyy")&amp;Dashboard!$B604,Transactions!$D:$D))</f>
        <v/>
      </c>
      <c r="H604" s="32" t="str">
        <f>IF($B604="","",SUMIF(Transactions!$F:$F,TEXT(Dashboard!H$3,"mmm-yyyy")&amp;Dashboard!$B604,Transactions!$D:$D))</f>
        <v/>
      </c>
      <c r="I604" s="32" t="str">
        <f>IF($B604="","",SUMIF(Transactions!$F:$F,TEXT(Dashboard!I$3,"mmm-yyyy")&amp;Dashboard!$B604,Transactions!$D:$D))</f>
        <v/>
      </c>
      <c r="J604" s="32" t="str">
        <f>IF($B604="","",SUMIF(Transactions!$F:$F,TEXT(Dashboard!J$3,"mmm-yyyy")&amp;Dashboard!$B604,Transactions!$D:$D))</f>
        <v/>
      </c>
      <c r="K604" s="32" t="str">
        <f>IF($B604="","",SUMIF(Transactions!$F:$F,TEXT(Dashboard!K$3,"mmm-yyyy")&amp;Dashboard!$B604,Transactions!$D:$D))</f>
        <v/>
      </c>
      <c r="L604" s="32" t="str">
        <f>IF($B604="","",SUMIF(Transactions!$F:$F,TEXT(Dashboard!L$3,"mmm-yyyy")&amp;Dashboard!$B604,Transactions!$D:$D))</f>
        <v/>
      </c>
      <c r="M604" s="32" t="str">
        <f>IF($B604="","",SUMIF(Transactions!$F:$F,TEXT(Dashboard!M$3,"mmm-yyyy")&amp;Dashboard!$B604,Transactions!$D:$D))</f>
        <v/>
      </c>
      <c r="N604" s="32" t="str">
        <f>IF($B604="","",SUMIF(Transactions!$F:$F,TEXT(Dashboard!N$3,"mmm-yyyy")&amp;Dashboard!$B604,Transactions!$D:$D))</f>
        <v/>
      </c>
      <c r="O604" s="32" t="str">
        <f>IF($B604="","",SUMIF(Transactions!$F:$F,TEXT(Dashboard!O$3,"mmm-yyyy")&amp;Dashboard!$B604,Transactions!$D:$D))</f>
        <v/>
      </c>
      <c r="P604" s="32" t="str">
        <f t="shared" si="19"/>
        <v/>
      </c>
    </row>
    <row r="605" spans="1:16">
      <c r="A605" s="30" t="str">
        <f t="shared" si="20"/>
        <v/>
      </c>
      <c r="B605" s="31"/>
      <c r="C605" s="32" t="str">
        <f>IF($B605="","",SUMIF(Transactions!$F:$F,TEXT(Dashboard!C$3,"mmm-yyyy")&amp;Dashboard!$B605,Transactions!$D:$D))</f>
        <v/>
      </c>
      <c r="D605" s="32" t="str">
        <f>IF($B605="","",SUMIF(Transactions!$F:$F,TEXT(Dashboard!D$3,"mmm-yyyy")&amp;Dashboard!$B605,Transactions!$D:$D))</f>
        <v/>
      </c>
      <c r="E605" s="32" t="str">
        <f>IF($B605="","",SUMIF(Transactions!$F:$F,TEXT(Dashboard!E$3,"mmm-yyyy")&amp;Dashboard!$B605,Transactions!$D:$D))</f>
        <v/>
      </c>
      <c r="F605" s="32" t="str">
        <f>IF($B605="","",SUMIF(Transactions!$F:$F,TEXT(Dashboard!F$3,"mmm-yyyy")&amp;Dashboard!$B605,Transactions!$D:$D))</f>
        <v/>
      </c>
      <c r="G605" s="32" t="str">
        <f>IF($B605="","",SUMIF(Transactions!$F:$F,TEXT(Dashboard!G$3,"mmm-yyyy")&amp;Dashboard!$B605,Transactions!$D:$D))</f>
        <v/>
      </c>
      <c r="H605" s="32" t="str">
        <f>IF($B605="","",SUMIF(Transactions!$F:$F,TEXT(Dashboard!H$3,"mmm-yyyy")&amp;Dashboard!$B605,Transactions!$D:$D))</f>
        <v/>
      </c>
      <c r="I605" s="32" t="str">
        <f>IF($B605="","",SUMIF(Transactions!$F:$F,TEXT(Dashboard!I$3,"mmm-yyyy")&amp;Dashboard!$B605,Transactions!$D:$D))</f>
        <v/>
      </c>
      <c r="J605" s="32" t="str">
        <f>IF($B605="","",SUMIF(Transactions!$F:$F,TEXT(Dashboard!J$3,"mmm-yyyy")&amp;Dashboard!$B605,Transactions!$D:$D))</f>
        <v/>
      </c>
      <c r="K605" s="32" t="str">
        <f>IF($B605="","",SUMIF(Transactions!$F:$F,TEXT(Dashboard!K$3,"mmm-yyyy")&amp;Dashboard!$B605,Transactions!$D:$D))</f>
        <v/>
      </c>
      <c r="L605" s="32" t="str">
        <f>IF($B605="","",SUMIF(Transactions!$F:$F,TEXT(Dashboard!L$3,"mmm-yyyy")&amp;Dashboard!$B605,Transactions!$D:$D))</f>
        <v/>
      </c>
      <c r="M605" s="32" t="str">
        <f>IF($B605="","",SUMIF(Transactions!$F:$F,TEXT(Dashboard!M$3,"mmm-yyyy")&amp;Dashboard!$B605,Transactions!$D:$D))</f>
        <v/>
      </c>
      <c r="N605" s="32" t="str">
        <f>IF($B605="","",SUMIF(Transactions!$F:$F,TEXT(Dashboard!N$3,"mmm-yyyy")&amp;Dashboard!$B605,Transactions!$D:$D))</f>
        <v/>
      </c>
      <c r="O605" s="32" t="str">
        <f>IF($B605="","",SUMIF(Transactions!$F:$F,TEXT(Dashboard!O$3,"mmm-yyyy")&amp;Dashboard!$B605,Transactions!$D:$D))</f>
        <v/>
      </c>
      <c r="P605" s="32" t="str">
        <f t="shared" si="19"/>
        <v/>
      </c>
    </row>
    <row r="606" spans="1:16">
      <c r="A606" s="30" t="str">
        <f t="shared" si="20"/>
        <v/>
      </c>
      <c r="B606" s="31"/>
      <c r="C606" s="32" t="str">
        <f>IF($B606="","",SUMIF(Transactions!$F:$F,TEXT(Dashboard!C$3,"mmm-yyyy")&amp;Dashboard!$B606,Transactions!$D:$D))</f>
        <v/>
      </c>
      <c r="D606" s="32" t="str">
        <f>IF($B606="","",SUMIF(Transactions!$F:$F,TEXT(Dashboard!D$3,"mmm-yyyy")&amp;Dashboard!$B606,Transactions!$D:$D))</f>
        <v/>
      </c>
      <c r="E606" s="32" t="str">
        <f>IF($B606="","",SUMIF(Transactions!$F:$F,TEXT(Dashboard!E$3,"mmm-yyyy")&amp;Dashboard!$B606,Transactions!$D:$D))</f>
        <v/>
      </c>
      <c r="F606" s="32" t="str">
        <f>IF($B606="","",SUMIF(Transactions!$F:$F,TEXT(Dashboard!F$3,"mmm-yyyy")&amp;Dashboard!$B606,Transactions!$D:$D))</f>
        <v/>
      </c>
      <c r="G606" s="32" t="str">
        <f>IF($B606="","",SUMIF(Transactions!$F:$F,TEXT(Dashboard!G$3,"mmm-yyyy")&amp;Dashboard!$B606,Transactions!$D:$D))</f>
        <v/>
      </c>
      <c r="H606" s="32" t="str">
        <f>IF($B606="","",SUMIF(Transactions!$F:$F,TEXT(Dashboard!H$3,"mmm-yyyy")&amp;Dashboard!$B606,Transactions!$D:$D))</f>
        <v/>
      </c>
      <c r="I606" s="32" t="str">
        <f>IF($B606="","",SUMIF(Transactions!$F:$F,TEXT(Dashboard!I$3,"mmm-yyyy")&amp;Dashboard!$B606,Transactions!$D:$D))</f>
        <v/>
      </c>
      <c r="J606" s="32" t="str">
        <f>IF($B606="","",SUMIF(Transactions!$F:$F,TEXT(Dashboard!J$3,"mmm-yyyy")&amp;Dashboard!$B606,Transactions!$D:$D))</f>
        <v/>
      </c>
      <c r="K606" s="32" t="str">
        <f>IF($B606="","",SUMIF(Transactions!$F:$F,TEXT(Dashboard!K$3,"mmm-yyyy")&amp;Dashboard!$B606,Transactions!$D:$D))</f>
        <v/>
      </c>
      <c r="L606" s="32" t="str">
        <f>IF($B606="","",SUMIF(Transactions!$F:$F,TEXT(Dashboard!L$3,"mmm-yyyy")&amp;Dashboard!$B606,Transactions!$D:$D))</f>
        <v/>
      </c>
      <c r="M606" s="32" t="str">
        <f>IF($B606="","",SUMIF(Transactions!$F:$F,TEXT(Dashboard!M$3,"mmm-yyyy")&amp;Dashboard!$B606,Transactions!$D:$D))</f>
        <v/>
      </c>
      <c r="N606" s="32" t="str">
        <f>IF($B606="","",SUMIF(Transactions!$F:$F,TEXT(Dashboard!N$3,"mmm-yyyy")&amp;Dashboard!$B606,Transactions!$D:$D))</f>
        <v/>
      </c>
      <c r="O606" s="32" t="str">
        <f>IF($B606="","",SUMIF(Transactions!$F:$F,TEXT(Dashboard!O$3,"mmm-yyyy")&amp;Dashboard!$B606,Transactions!$D:$D))</f>
        <v/>
      </c>
      <c r="P606" s="32" t="str">
        <f t="shared" si="19"/>
        <v/>
      </c>
    </row>
    <row r="607" spans="1:16">
      <c r="A607" s="30" t="str">
        <f t="shared" si="20"/>
        <v/>
      </c>
      <c r="B607" s="31"/>
      <c r="C607" s="32" t="str">
        <f>IF($B607="","",SUMIF(Transactions!$F:$F,TEXT(Dashboard!C$3,"mmm-yyyy")&amp;Dashboard!$B607,Transactions!$D:$D))</f>
        <v/>
      </c>
      <c r="D607" s="32" t="str">
        <f>IF($B607="","",SUMIF(Transactions!$F:$F,TEXT(Dashboard!D$3,"mmm-yyyy")&amp;Dashboard!$B607,Transactions!$D:$D))</f>
        <v/>
      </c>
      <c r="E607" s="32" t="str">
        <f>IF($B607="","",SUMIF(Transactions!$F:$F,TEXT(Dashboard!E$3,"mmm-yyyy")&amp;Dashboard!$B607,Transactions!$D:$D))</f>
        <v/>
      </c>
      <c r="F607" s="32" t="str">
        <f>IF($B607="","",SUMIF(Transactions!$F:$F,TEXT(Dashboard!F$3,"mmm-yyyy")&amp;Dashboard!$B607,Transactions!$D:$D))</f>
        <v/>
      </c>
      <c r="G607" s="32" t="str">
        <f>IF($B607="","",SUMIF(Transactions!$F:$F,TEXT(Dashboard!G$3,"mmm-yyyy")&amp;Dashboard!$B607,Transactions!$D:$D))</f>
        <v/>
      </c>
      <c r="H607" s="32" t="str">
        <f>IF($B607="","",SUMIF(Transactions!$F:$F,TEXT(Dashboard!H$3,"mmm-yyyy")&amp;Dashboard!$B607,Transactions!$D:$D))</f>
        <v/>
      </c>
      <c r="I607" s="32" t="str">
        <f>IF($B607="","",SUMIF(Transactions!$F:$F,TEXT(Dashboard!I$3,"mmm-yyyy")&amp;Dashboard!$B607,Transactions!$D:$D))</f>
        <v/>
      </c>
      <c r="J607" s="32" t="str">
        <f>IF($B607="","",SUMIF(Transactions!$F:$F,TEXT(Dashboard!J$3,"mmm-yyyy")&amp;Dashboard!$B607,Transactions!$D:$D))</f>
        <v/>
      </c>
      <c r="K607" s="32" t="str">
        <f>IF($B607="","",SUMIF(Transactions!$F:$F,TEXT(Dashboard!K$3,"mmm-yyyy")&amp;Dashboard!$B607,Transactions!$D:$D))</f>
        <v/>
      </c>
      <c r="L607" s="32" t="str">
        <f>IF($B607="","",SUMIF(Transactions!$F:$F,TEXT(Dashboard!L$3,"mmm-yyyy")&amp;Dashboard!$B607,Transactions!$D:$D))</f>
        <v/>
      </c>
      <c r="M607" s="32" t="str">
        <f>IF($B607="","",SUMIF(Transactions!$F:$F,TEXT(Dashboard!M$3,"mmm-yyyy")&amp;Dashboard!$B607,Transactions!$D:$D))</f>
        <v/>
      </c>
      <c r="N607" s="32" t="str">
        <f>IF($B607="","",SUMIF(Transactions!$F:$F,TEXT(Dashboard!N$3,"mmm-yyyy")&amp;Dashboard!$B607,Transactions!$D:$D))</f>
        <v/>
      </c>
      <c r="O607" s="32" t="str">
        <f>IF($B607="","",SUMIF(Transactions!$F:$F,TEXT(Dashboard!O$3,"mmm-yyyy")&amp;Dashboard!$B607,Transactions!$D:$D))</f>
        <v/>
      </c>
      <c r="P607" s="32" t="str">
        <f t="shared" si="19"/>
        <v/>
      </c>
    </row>
    <row r="608" spans="1:16">
      <c r="A608" s="30" t="str">
        <f t="shared" si="20"/>
        <v/>
      </c>
      <c r="B608" s="31"/>
      <c r="C608" s="32" t="str">
        <f>IF($B608="","",SUMIF(Transactions!$F:$F,TEXT(Dashboard!C$3,"mmm-yyyy")&amp;Dashboard!$B608,Transactions!$D:$D))</f>
        <v/>
      </c>
      <c r="D608" s="32" t="str">
        <f>IF($B608="","",SUMIF(Transactions!$F:$F,TEXT(Dashboard!D$3,"mmm-yyyy")&amp;Dashboard!$B608,Transactions!$D:$D))</f>
        <v/>
      </c>
      <c r="E608" s="32" t="str">
        <f>IF($B608="","",SUMIF(Transactions!$F:$F,TEXT(Dashboard!E$3,"mmm-yyyy")&amp;Dashboard!$B608,Transactions!$D:$D))</f>
        <v/>
      </c>
      <c r="F608" s="32" t="str">
        <f>IF($B608="","",SUMIF(Transactions!$F:$F,TEXT(Dashboard!F$3,"mmm-yyyy")&amp;Dashboard!$B608,Transactions!$D:$D))</f>
        <v/>
      </c>
      <c r="G608" s="32" t="str">
        <f>IF($B608="","",SUMIF(Transactions!$F:$F,TEXT(Dashboard!G$3,"mmm-yyyy")&amp;Dashboard!$B608,Transactions!$D:$D))</f>
        <v/>
      </c>
      <c r="H608" s="32" t="str">
        <f>IF($B608="","",SUMIF(Transactions!$F:$F,TEXT(Dashboard!H$3,"mmm-yyyy")&amp;Dashboard!$B608,Transactions!$D:$D))</f>
        <v/>
      </c>
      <c r="I608" s="32" t="str">
        <f>IF($B608="","",SUMIF(Transactions!$F:$F,TEXT(Dashboard!I$3,"mmm-yyyy")&amp;Dashboard!$B608,Transactions!$D:$D))</f>
        <v/>
      </c>
      <c r="J608" s="32" t="str">
        <f>IF($B608="","",SUMIF(Transactions!$F:$F,TEXT(Dashboard!J$3,"mmm-yyyy")&amp;Dashboard!$B608,Transactions!$D:$D))</f>
        <v/>
      </c>
      <c r="K608" s="32" t="str">
        <f>IF($B608="","",SUMIF(Transactions!$F:$F,TEXT(Dashboard!K$3,"mmm-yyyy")&amp;Dashboard!$B608,Transactions!$D:$D))</f>
        <v/>
      </c>
      <c r="L608" s="32" t="str">
        <f>IF($B608="","",SUMIF(Transactions!$F:$F,TEXT(Dashboard!L$3,"mmm-yyyy")&amp;Dashboard!$B608,Transactions!$D:$D))</f>
        <v/>
      </c>
      <c r="M608" s="32" t="str">
        <f>IF($B608="","",SUMIF(Transactions!$F:$F,TEXT(Dashboard!M$3,"mmm-yyyy")&amp;Dashboard!$B608,Transactions!$D:$D))</f>
        <v/>
      </c>
      <c r="N608" s="32" t="str">
        <f>IF($B608="","",SUMIF(Transactions!$F:$F,TEXT(Dashboard!N$3,"mmm-yyyy")&amp;Dashboard!$B608,Transactions!$D:$D))</f>
        <v/>
      </c>
      <c r="O608" s="32" t="str">
        <f>IF($B608="","",SUMIF(Transactions!$F:$F,TEXT(Dashboard!O$3,"mmm-yyyy")&amp;Dashboard!$B608,Transactions!$D:$D))</f>
        <v/>
      </c>
      <c r="P608" s="32" t="str">
        <f t="shared" si="19"/>
        <v/>
      </c>
    </row>
    <row r="609" spans="1:16">
      <c r="A609" s="30" t="str">
        <f t="shared" si="20"/>
        <v/>
      </c>
      <c r="B609" s="31"/>
      <c r="C609" s="32" t="str">
        <f>IF($B609="","",SUMIF(Transactions!$F:$F,TEXT(Dashboard!C$3,"mmm-yyyy")&amp;Dashboard!$B609,Transactions!$D:$D))</f>
        <v/>
      </c>
      <c r="D609" s="32" t="str">
        <f>IF($B609="","",SUMIF(Transactions!$F:$F,TEXT(Dashboard!D$3,"mmm-yyyy")&amp;Dashboard!$B609,Transactions!$D:$D))</f>
        <v/>
      </c>
      <c r="E609" s="32" t="str">
        <f>IF($B609="","",SUMIF(Transactions!$F:$F,TEXT(Dashboard!E$3,"mmm-yyyy")&amp;Dashboard!$B609,Transactions!$D:$D))</f>
        <v/>
      </c>
      <c r="F609" s="32" t="str">
        <f>IF($B609="","",SUMIF(Transactions!$F:$F,TEXT(Dashboard!F$3,"mmm-yyyy")&amp;Dashboard!$B609,Transactions!$D:$D))</f>
        <v/>
      </c>
      <c r="G609" s="32" t="str">
        <f>IF($B609="","",SUMIF(Transactions!$F:$F,TEXT(Dashboard!G$3,"mmm-yyyy")&amp;Dashboard!$B609,Transactions!$D:$D))</f>
        <v/>
      </c>
      <c r="H609" s="32" t="str">
        <f>IF($B609="","",SUMIF(Transactions!$F:$F,TEXT(Dashboard!H$3,"mmm-yyyy")&amp;Dashboard!$B609,Transactions!$D:$D))</f>
        <v/>
      </c>
      <c r="I609" s="32" t="str">
        <f>IF($B609="","",SUMIF(Transactions!$F:$F,TEXT(Dashboard!I$3,"mmm-yyyy")&amp;Dashboard!$B609,Transactions!$D:$D))</f>
        <v/>
      </c>
      <c r="J609" s="32" t="str">
        <f>IF($B609="","",SUMIF(Transactions!$F:$F,TEXT(Dashboard!J$3,"mmm-yyyy")&amp;Dashboard!$B609,Transactions!$D:$D))</f>
        <v/>
      </c>
      <c r="K609" s="32" t="str">
        <f>IF($B609="","",SUMIF(Transactions!$F:$F,TEXT(Dashboard!K$3,"mmm-yyyy")&amp;Dashboard!$B609,Transactions!$D:$D))</f>
        <v/>
      </c>
      <c r="L609" s="32" t="str">
        <f>IF($B609="","",SUMIF(Transactions!$F:$F,TEXT(Dashboard!L$3,"mmm-yyyy")&amp;Dashboard!$B609,Transactions!$D:$D))</f>
        <v/>
      </c>
      <c r="M609" s="32" t="str">
        <f>IF($B609="","",SUMIF(Transactions!$F:$F,TEXT(Dashboard!M$3,"mmm-yyyy")&amp;Dashboard!$B609,Transactions!$D:$D))</f>
        <v/>
      </c>
      <c r="N609" s="32" t="str">
        <f>IF($B609="","",SUMIF(Transactions!$F:$F,TEXT(Dashboard!N$3,"mmm-yyyy")&amp;Dashboard!$B609,Transactions!$D:$D))</f>
        <v/>
      </c>
      <c r="O609" s="32" t="str">
        <f>IF($B609="","",SUMIF(Transactions!$F:$F,TEXT(Dashboard!O$3,"mmm-yyyy")&amp;Dashboard!$B609,Transactions!$D:$D))</f>
        <v/>
      </c>
      <c r="P609" s="32" t="str">
        <f t="shared" si="19"/>
        <v/>
      </c>
    </row>
    <row r="610" spans="1:16">
      <c r="A610" s="30" t="str">
        <f t="shared" si="20"/>
        <v/>
      </c>
      <c r="B610" s="31"/>
      <c r="C610" s="32" t="str">
        <f>IF($B610="","",SUMIF(Transactions!$F:$F,TEXT(Dashboard!C$3,"mmm-yyyy")&amp;Dashboard!$B610,Transactions!$D:$D))</f>
        <v/>
      </c>
      <c r="D610" s="32" t="str">
        <f>IF($B610="","",SUMIF(Transactions!$F:$F,TEXT(Dashboard!D$3,"mmm-yyyy")&amp;Dashboard!$B610,Transactions!$D:$D))</f>
        <v/>
      </c>
      <c r="E610" s="32" t="str">
        <f>IF($B610="","",SUMIF(Transactions!$F:$F,TEXT(Dashboard!E$3,"mmm-yyyy")&amp;Dashboard!$B610,Transactions!$D:$D))</f>
        <v/>
      </c>
      <c r="F610" s="32" t="str">
        <f>IF($B610="","",SUMIF(Transactions!$F:$F,TEXT(Dashboard!F$3,"mmm-yyyy")&amp;Dashboard!$B610,Transactions!$D:$D))</f>
        <v/>
      </c>
      <c r="G610" s="32" t="str">
        <f>IF($B610="","",SUMIF(Transactions!$F:$F,TEXT(Dashboard!G$3,"mmm-yyyy")&amp;Dashboard!$B610,Transactions!$D:$D))</f>
        <v/>
      </c>
      <c r="H610" s="32" t="str">
        <f>IF($B610="","",SUMIF(Transactions!$F:$F,TEXT(Dashboard!H$3,"mmm-yyyy")&amp;Dashboard!$B610,Transactions!$D:$D))</f>
        <v/>
      </c>
      <c r="I610" s="32" t="str">
        <f>IF($B610="","",SUMIF(Transactions!$F:$F,TEXT(Dashboard!I$3,"mmm-yyyy")&amp;Dashboard!$B610,Transactions!$D:$D))</f>
        <v/>
      </c>
      <c r="J610" s="32" t="str">
        <f>IF($B610="","",SUMIF(Transactions!$F:$F,TEXT(Dashboard!J$3,"mmm-yyyy")&amp;Dashboard!$B610,Transactions!$D:$D))</f>
        <v/>
      </c>
      <c r="K610" s="32" t="str">
        <f>IF($B610="","",SUMIF(Transactions!$F:$F,TEXT(Dashboard!K$3,"mmm-yyyy")&amp;Dashboard!$B610,Transactions!$D:$D))</f>
        <v/>
      </c>
      <c r="L610" s="32" t="str">
        <f>IF($B610="","",SUMIF(Transactions!$F:$F,TEXT(Dashboard!L$3,"mmm-yyyy")&amp;Dashboard!$B610,Transactions!$D:$D))</f>
        <v/>
      </c>
      <c r="M610" s="32" t="str">
        <f>IF($B610="","",SUMIF(Transactions!$F:$F,TEXT(Dashboard!M$3,"mmm-yyyy")&amp;Dashboard!$B610,Transactions!$D:$D))</f>
        <v/>
      </c>
      <c r="N610" s="32" t="str">
        <f>IF($B610="","",SUMIF(Transactions!$F:$F,TEXT(Dashboard!N$3,"mmm-yyyy")&amp;Dashboard!$B610,Transactions!$D:$D))</f>
        <v/>
      </c>
      <c r="O610" s="32" t="str">
        <f>IF($B610="","",SUMIF(Transactions!$F:$F,TEXT(Dashboard!O$3,"mmm-yyyy")&amp;Dashboard!$B610,Transactions!$D:$D))</f>
        <v/>
      </c>
      <c r="P610" s="32" t="str">
        <f t="shared" si="19"/>
        <v/>
      </c>
    </row>
    <row r="611" spans="1:16">
      <c r="A611" s="30" t="str">
        <f t="shared" si="20"/>
        <v/>
      </c>
      <c r="B611" s="31"/>
      <c r="C611" s="32" t="str">
        <f>IF($B611="","",SUMIF(Transactions!$F:$F,TEXT(Dashboard!C$3,"mmm-yyyy")&amp;Dashboard!$B611,Transactions!$D:$D))</f>
        <v/>
      </c>
      <c r="D611" s="32" t="str">
        <f>IF($B611="","",SUMIF(Transactions!$F:$F,TEXT(Dashboard!D$3,"mmm-yyyy")&amp;Dashboard!$B611,Transactions!$D:$D))</f>
        <v/>
      </c>
      <c r="E611" s="32" t="str">
        <f>IF($B611="","",SUMIF(Transactions!$F:$F,TEXT(Dashboard!E$3,"mmm-yyyy")&amp;Dashboard!$B611,Transactions!$D:$D))</f>
        <v/>
      </c>
      <c r="F611" s="32" t="str">
        <f>IF($B611="","",SUMIF(Transactions!$F:$F,TEXT(Dashboard!F$3,"mmm-yyyy")&amp;Dashboard!$B611,Transactions!$D:$D))</f>
        <v/>
      </c>
      <c r="G611" s="32" t="str">
        <f>IF($B611="","",SUMIF(Transactions!$F:$F,TEXT(Dashboard!G$3,"mmm-yyyy")&amp;Dashboard!$B611,Transactions!$D:$D))</f>
        <v/>
      </c>
      <c r="H611" s="32" t="str">
        <f>IF($B611="","",SUMIF(Transactions!$F:$F,TEXT(Dashboard!H$3,"mmm-yyyy")&amp;Dashboard!$B611,Transactions!$D:$D))</f>
        <v/>
      </c>
      <c r="I611" s="32" t="str">
        <f>IF($B611="","",SUMIF(Transactions!$F:$F,TEXT(Dashboard!I$3,"mmm-yyyy")&amp;Dashboard!$B611,Transactions!$D:$D))</f>
        <v/>
      </c>
      <c r="J611" s="32" t="str">
        <f>IF($B611="","",SUMIF(Transactions!$F:$F,TEXT(Dashboard!J$3,"mmm-yyyy")&amp;Dashboard!$B611,Transactions!$D:$D))</f>
        <v/>
      </c>
      <c r="K611" s="32" t="str">
        <f>IF($B611="","",SUMIF(Transactions!$F:$F,TEXT(Dashboard!K$3,"mmm-yyyy")&amp;Dashboard!$B611,Transactions!$D:$D))</f>
        <v/>
      </c>
      <c r="L611" s="32" t="str">
        <f>IF($B611="","",SUMIF(Transactions!$F:$F,TEXT(Dashboard!L$3,"mmm-yyyy")&amp;Dashboard!$B611,Transactions!$D:$D))</f>
        <v/>
      </c>
      <c r="M611" s="32" t="str">
        <f>IF($B611="","",SUMIF(Transactions!$F:$F,TEXT(Dashboard!M$3,"mmm-yyyy")&amp;Dashboard!$B611,Transactions!$D:$D))</f>
        <v/>
      </c>
      <c r="N611" s="32" t="str">
        <f>IF($B611="","",SUMIF(Transactions!$F:$F,TEXT(Dashboard!N$3,"mmm-yyyy")&amp;Dashboard!$B611,Transactions!$D:$D))</f>
        <v/>
      </c>
      <c r="O611" s="32" t="str">
        <f>IF($B611="","",SUMIF(Transactions!$F:$F,TEXT(Dashboard!O$3,"mmm-yyyy")&amp;Dashboard!$B611,Transactions!$D:$D))</f>
        <v/>
      </c>
      <c r="P611" s="32" t="str">
        <f t="shared" si="19"/>
        <v/>
      </c>
    </row>
    <row r="612" spans="1:16">
      <c r="A612" s="30" t="str">
        <f t="shared" si="20"/>
        <v/>
      </c>
      <c r="B612" s="31"/>
      <c r="C612" s="32" t="str">
        <f>IF($B612="","",SUMIF(Transactions!$F:$F,TEXT(Dashboard!C$3,"mmm-yyyy")&amp;Dashboard!$B612,Transactions!$D:$D))</f>
        <v/>
      </c>
      <c r="D612" s="32" t="str">
        <f>IF($B612="","",SUMIF(Transactions!$F:$F,TEXT(Dashboard!D$3,"mmm-yyyy")&amp;Dashboard!$B612,Transactions!$D:$D))</f>
        <v/>
      </c>
      <c r="E612" s="32" t="str">
        <f>IF($B612="","",SUMIF(Transactions!$F:$F,TEXT(Dashboard!E$3,"mmm-yyyy")&amp;Dashboard!$B612,Transactions!$D:$D))</f>
        <v/>
      </c>
      <c r="F612" s="32" t="str">
        <f>IF($B612="","",SUMIF(Transactions!$F:$F,TEXT(Dashboard!F$3,"mmm-yyyy")&amp;Dashboard!$B612,Transactions!$D:$D))</f>
        <v/>
      </c>
      <c r="G612" s="32" t="str">
        <f>IF($B612="","",SUMIF(Transactions!$F:$F,TEXT(Dashboard!G$3,"mmm-yyyy")&amp;Dashboard!$B612,Transactions!$D:$D))</f>
        <v/>
      </c>
      <c r="H612" s="32" t="str">
        <f>IF($B612="","",SUMIF(Transactions!$F:$F,TEXT(Dashboard!H$3,"mmm-yyyy")&amp;Dashboard!$B612,Transactions!$D:$D))</f>
        <v/>
      </c>
      <c r="I612" s="32" t="str">
        <f>IF($B612="","",SUMIF(Transactions!$F:$F,TEXT(Dashboard!I$3,"mmm-yyyy")&amp;Dashboard!$B612,Transactions!$D:$D))</f>
        <v/>
      </c>
      <c r="J612" s="32" t="str">
        <f>IF($B612="","",SUMIF(Transactions!$F:$F,TEXT(Dashboard!J$3,"mmm-yyyy")&amp;Dashboard!$B612,Transactions!$D:$D))</f>
        <v/>
      </c>
      <c r="K612" s="32" t="str">
        <f>IF($B612="","",SUMIF(Transactions!$F:$F,TEXT(Dashboard!K$3,"mmm-yyyy")&amp;Dashboard!$B612,Transactions!$D:$D))</f>
        <v/>
      </c>
      <c r="L612" s="32" t="str">
        <f>IF($B612="","",SUMIF(Transactions!$F:$F,TEXT(Dashboard!L$3,"mmm-yyyy")&amp;Dashboard!$B612,Transactions!$D:$D))</f>
        <v/>
      </c>
      <c r="M612" s="32" t="str">
        <f>IF($B612="","",SUMIF(Transactions!$F:$F,TEXT(Dashboard!M$3,"mmm-yyyy")&amp;Dashboard!$B612,Transactions!$D:$D))</f>
        <v/>
      </c>
      <c r="N612" s="32" t="str">
        <f>IF($B612="","",SUMIF(Transactions!$F:$F,TEXT(Dashboard!N$3,"mmm-yyyy")&amp;Dashboard!$B612,Transactions!$D:$D))</f>
        <v/>
      </c>
      <c r="O612" s="32" t="str">
        <f>IF($B612="","",SUMIF(Transactions!$F:$F,TEXT(Dashboard!O$3,"mmm-yyyy")&amp;Dashboard!$B612,Transactions!$D:$D))</f>
        <v/>
      </c>
      <c r="P612" s="32" t="str">
        <f t="shared" si="19"/>
        <v/>
      </c>
    </row>
    <row r="613" spans="1:16">
      <c r="A613" s="30" t="str">
        <f t="shared" si="20"/>
        <v/>
      </c>
      <c r="B613" s="31"/>
      <c r="C613" s="32" t="str">
        <f>IF($B613="","",SUMIF(Transactions!$F:$F,TEXT(Dashboard!C$3,"mmm-yyyy")&amp;Dashboard!$B613,Transactions!$D:$D))</f>
        <v/>
      </c>
      <c r="D613" s="32" t="str">
        <f>IF($B613="","",SUMIF(Transactions!$F:$F,TEXT(Dashboard!D$3,"mmm-yyyy")&amp;Dashboard!$B613,Transactions!$D:$D))</f>
        <v/>
      </c>
      <c r="E613" s="32" t="str">
        <f>IF($B613="","",SUMIF(Transactions!$F:$F,TEXT(Dashboard!E$3,"mmm-yyyy")&amp;Dashboard!$B613,Transactions!$D:$D))</f>
        <v/>
      </c>
      <c r="F613" s="32" t="str">
        <f>IF($B613="","",SUMIF(Transactions!$F:$F,TEXT(Dashboard!F$3,"mmm-yyyy")&amp;Dashboard!$B613,Transactions!$D:$D))</f>
        <v/>
      </c>
      <c r="G613" s="32" t="str">
        <f>IF($B613="","",SUMIF(Transactions!$F:$F,TEXT(Dashboard!G$3,"mmm-yyyy")&amp;Dashboard!$B613,Transactions!$D:$D))</f>
        <v/>
      </c>
      <c r="H613" s="32" t="str">
        <f>IF($B613="","",SUMIF(Transactions!$F:$F,TEXT(Dashboard!H$3,"mmm-yyyy")&amp;Dashboard!$B613,Transactions!$D:$D))</f>
        <v/>
      </c>
      <c r="I613" s="32" t="str">
        <f>IF($B613="","",SUMIF(Transactions!$F:$F,TEXT(Dashboard!I$3,"mmm-yyyy")&amp;Dashboard!$B613,Transactions!$D:$D))</f>
        <v/>
      </c>
      <c r="J613" s="32" t="str">
        <f>IF($B613="","",SUMIF(Transactions!$F:$F,TEXT(Dashboard!J$3,"mmm-yyyy")&amp;Dashboard!$B613,Transactions!$D:$D))</f>
        <v/>
      </c>
      <c r="K613" s="32" t="str">
        <f>IF($B613="","",SUMIF(Transactions!$F:$F,TEXT(Dashboard!K$3,"mmm-yyyy")&amp;Dashboard!$B613,Transactions!$D:$D))</f>
        <v/>
      </c>
      <c r="L613" s="32" t="str">
        <f>IF($B613="","",SUMIF(Transactions!$F:$F,TEXT(Dashboard!L$3,"mmm-yyyy")&amp;Dashboard!$B613,Transactions!$D:$D))</f>
        <v/>
      </c>
      <c r="M613" s="32" t="str">
        <f>IF($B613="","",SUMIF(Transactions!$F:$F,TEXT(Dashboard!M$3,"mmm-yyyy")&amp;Dashboard!$B613,Transactions!$D:$D))</f>
        <v/>
      </c>
      <c r="N613" s="32" t="str">
        <f>IF($B613="","",SUMIF(Transactions!$F:$F,TEXT(Dashboard!N$3,"mmm-yyyy")&amp;Dashboard!$B613,Transactions!$D:$D))</f>
        <v/>
      </c>
      <c r="O613" s="32" t="str">
        <f>IF($B613="","",SUMIF(Transactions!$F:$F,TEXT(Dashboard!O$3,"mmm-yyyy")&amp;Dashboard!$B613,Transactions!$D:$D))</f>
        <v/>
      </c>
      <c r="P613" s="32" t="str">
        <f t="shared" si="19"/>
        <v/>
      </c>
    </row>
    <row r="614" spans="1:16">
      <c r="A614" s="30" t="str">
        <f t="shared" si="20"/>
        <v/>
      </c>
      <c r="B614" s="31"/>
      <c r="C614" s="32" t="str">
        <f>IF($B614="","",SUMIF(Transactions!$F:$F,TEXT(Dashboard!C$3,"mmm-yyyy")&amp;Dashboard!$B614,Transactions!$D:$D))</f>
        <v/>
      </c>
      <c r="D614" s="32" t="str">
        <f>IF($B614="","",SUMIF(Transactions!$F:$F,TEXT(Dashboard!D$3,"mmm-yyyy")&amp;Dashboard!$B614,Transactions!$D:$D))</f>
        <v/>
      </c>
      <c r="E614" s="32" t="str">
        <f>IF($B614="","",SUMIF(Transactions!$F:$F,TEXT(Dashboard!E$3,"mmm-yyyy")&amp;Dashboard!$B614,Transactions!$D:$D))</f>
        <v/>
      </c>
      <c r="F614" s="32" t="str">
        <f>IF($B614="","",SUMIF(Transactions!$F:$F,TEXT(Dashboard!F$3,"mmm-yyyy")&amp;Dashboard!$B614,Transactions!$D:$D))</f>
        <v/>
      </c>
      <c r="G614" s="32" t="str">
        <f>IF($B614="","",SUMIF(Transactions!$F:$F,TEXT(Dashboard!G$3,"mmm-yyyy")&amp;Dashboard!$B614,Transactions!$D:$D))</f>
        <v/>
      </c>
      <c r="H614" s="32" t="str">
        <f>IF($B614="","",SUMIF(Transactions!$F:$F,TEXT(Dashboard!H$3,"mmm-yyyy")&amp;Dashboard!$B614,Transactions!$D:$D))</f>
        <v/>
      </c>
      <c r="I614" s="32" t="str">
        <f>IF($B614="","",SUMIF(Transactions!$F:$F,TEXT(Dashboard!I$3,"mmm-yyyy")&amp;Dashboard!$B614,Transactions!$D:$D))</f>
        <v/>
      </c>
      <c r="J614" s="32" t="str">
        <f>IF($B614="","",SUMIF(Transactions!$F:$F,TEXT(Dashboard!J$3,"mmm-yyyy")&amp;Dashboard!$B614,Transactions!$D:$D))</f>
        <v/>
      </c>
      <c r="K614" s="32" t="str">
        <f>IF($B614="","",SUMIF(Transactions!$F:$F,TEXT(Dashboard!K$3,"mmm-yyyy")&amp;Dashboard!$B614,Transactions!$D:$D))</f>
        <v/>
      </c>
      <c r="L614" s="32" t="str">
        <f>IF($B614="","",SUMIF(Transactions!$F:$F,TEXT(Dashboard!L$3,"mmm-yyyy")&amp;Dashboard!$B614,Transactions!$D:$D))</f>
        <v/>
      </c>
      <c r="M614" s="32" t="str">
        <f>IF($B614="","",SUMIF(Transactions!$F:$F,TEXT(Dashboard!M$3,"mmm-yyyy")&amp;Dashboard!$B614,Transactions!$D:$D))</f>
        <v/>
      </c>
      <c r="N614" s="32" t="str">
        <f>IF($B614="","",SUMIF(Transactions!$F:$F,TEXT(Dashboard!N$3,"mmm-yyyy")&amp;Dashboard!$B614,Transactions!$D:$D))</f>
        <v/>
      </c>
      <c r="O614" s="32" t="str">
        <f>IF($B614="","",SUMIF(Transactions!$F:$F,TEXT(Dashboard!O$3,"mmm-yyyy")&amp;Dashboard!$B614,Transactions!$D:$D))</f>
        <v/>
      </c>
      <c r="P614" s="32" t="str">
        <f t="shared" si="19"/>
        <v/>
      </c>
    </row>
    <row r="615" spans="1:16">
      <c r="A615" s="30" t="str">
        <f t="shared" si="20"/>
        <v/>
      </c>
      <c r="B615" s="31"/>
      <c r="C615" s="32" t="str">
        <f>IF($B615="","",SUMIF(Transactions!$F:$F,TEXT(Dashboard!C$3,"mmm-yyyy")&amp;Dashboard!$B615,Transactions!$D:$D))</f>
        <v/>
      </c>
      <c r="D615" s="32" t="str">
        <f>IF($B615="","",SUMIF(Transactions!$F:$F,TEXT(Dashboard!D$3,"mmm-yyyy")&amp;Dashboard!$B615,Transactions!$D:$D))</f>
        <v/>
      </c>
      <c r="E615" s="32" t="str">
        <f>IF($B615="","",SUMIF(Transactions!$F:$F,TEXT(Dashboard!E$3,"mmm-yyyy")&amp;Dashboard!$B615,Transactions!$D:$D))</f>
        <v/>
      </c>
      <c r="F615" s="32" t="str">
        <f>IF($B615="","",SUMIF(Transactions!$F:$F,TEXT(Dashboard!F$3,"mmm-yyyy")&amp;Dashboard!$B615,Transactions!$D:$D))</f>
        <v/>
      </c>
      <c r="G615" s="32" t="str">
        <f>IF($B615="","",SUMIF(Transactions!$F:$F,TEXT(Dashboard!G$3,"mmm-yyyy")&amp;Dashboard!$B615,Transactions!$D:$D))</f>
        <v/>
      </c>
      <c r="H615" s="32" t="str">
        <f>IF($B615="","",SUMIF(Transactions!$F:$F,TEXT(Dashboard!H$3,"mmm-yyyy")&amp;Dashboard!$B615,Transactions!$D:$D))</f>
        <v/>
      </c>
      <c r="I615" s="32" t="str">
        <f>IF($B615="","",SUMIF(Transactions!$F:$F,TEXT(Dashboard!I$3,"mmm-yyyy")&amp;Dashboard!$B615,Transactions!$D:$D))</f>
        <v/>
      </c>
      <c r="J615" s="32" t="str">
        <f>IF($B615="","",SUMIF(Transactions!$F:$F,TEXT(Dashboard!J$3,"mmm-yyyy")&amp;Dashboard!$B615,Transactions!$D:$D))</f>
        <v/>
      </c>
      <c r="K615" s="32" t="str">
        <f>IF($B615="","",SUMIF(Transactions!$F:$F,TEXT(Dashboard!K$3,"mmm-yyyy")&amp;Dashboard!$B615,Transactions!$D:$D))</f>
        <v/>
      </c>
      <c r="L615" s="32" t="str">
        <f>IF($B615="","",SUMIF(Transactions!$F:$F,TEXT(Dashboard!L$3,"mmm-yyyy")&amp;Dashboard!$B615,Transactions!$D:$D))</f>
        <v/>
      </c>
      <c r="M615" s="32" t="str">
        <f>IF($B615="","",SUMIF(Transactions!$F:$F,TEXT(Dashboard!M$3,"mmm-yyyy")&amp;Dashboard!$B615,Transactions!$D:$D))</f>
        <v/>
      </c>
      <c r="N615" s="32" t="str">
        <f>IF($B615="","",SUMIF(Transactions!$F:$F,TEXT(Dashboard!N$3,"mmm-yyyy")&amp;Dashboard!$B615,Transactions!$D:$D))</f>
        <v/>
      </c>
      <c r="O615" s="32" t="str">
        <f>IF($B615="","",SUMIF(Transactions!$F:$F,TEXT(Dashboard!O$3,"mmm-yyyy")&amp;Dashboard!$B615,Transactions!$D:$D))</f>
        <v/>
      </c>
      <c r="P615" s="32" t="str">
        <f t="shared" si="19"/>
        <v/>
      </c>
    </row>
    <row r="616" spans="1:16">
      <c r="A616" s="30" t="str">
        <f t="shared" si="20"/>
        <v/>
      </c>
      <c r="B616" s="31"/>
      <c r="C616" s="32" t="str">
        <f>IF($B616="","",SUMIF(Transactions!$F:$F,TEXT(Dashboard!C$3,"mmm-yyyy")&amp;Dashboard!$B616,Transactions!$D:$D))</f>
        <v/>
      </c>
      <c r="D616" s="32" t="str">
        <f>IF($B616="","",SUMIF(Transactions!$F:$F,TEXT(Dashboard!D$3,"mmm-yyyy")&amp;Dashboard!$B616,Transactions!$D:$D))</f>
        <v/>
      </c>
      <c r="E616" s="32" t="str">
        <f>IF($B616="","",SUMIF(Transactions!$F:$F,TEXT(Dashboard!E$3,"mmm-yyyy")&amp;Dashboard!$B616,Transactions!$D:$D))</f>
        <v/>
      </c>
      <c r="F616" s="32" t="str">
        <f>IF($B616="","",SUMIF(Transactions!$F:$F,TEXT(Dashboard!F$3,"mmm-yyyy")&amp;Dashboard!$B616,Transactions!$D:$D))</f>
        <v/>
      </c>
      <c r="G616" s="32" t="str">
        <f>IF($B616="","",SUMIF(Transactions!$F:$F,TEXT(Dashboard!G$3,"mmm-yyyy")&amp;Dashboard!$B616,Transactions!$D:$D))</f>
        <v/>
      </c>
      <c r="H616" s="32" t="str">
        <f>IF($B616="","",SUMIF(Transactions!$F:$F,TEXT(Dashboard!H$3,"mmm-yyyy")&amp;Dashboard!$B616,Transactions!$D:$D))</f>
        <v/>
      </c>
      <c r="I616" s="32" t="str">
        <f>IF($B616="","",SUMIF(Transactions!$F:$F,TEXT(Dashboard!I$3,"mmm-yyyy")&amp;Dashboard!$B616,Transactions!$D:$D))</f>
        <v/>
      </c>
      <c r="J616" s="32" t="str">
        <f>IF($B616="","",SUMIF(Transactions!$F:$F,TEXT(Dashboard!J$3,"mmm-yyyy")&amp;Dashboard!$B616,Transactions!$D:$D))</f>
        <v/>
      </c>
      <c r="K616" s="32" t="str">
        <f>IF($B616="","",SUMIF(Transactions!$F:$F,TEXT(Dashboard!K$3,"mmm-yyyy")&amp;Dashboard!$B616,Transactions!$D:$D))</f>
        <v/>
      </c>
      <c r="L616" s="32" t="str">
        <f>IF($B616="","",SUMIF(Transactions!$F:$F,TEXT(Dashboard!L$3,"mmm-yyyy")&amp;Dashboard!$B616,Transactions!$D:$D))</f>
        <v/>
      </c>
      <c r="M616" s="32" t="str">
        <f>IF($B616="","",SUMIF(Transactions!$F:$F,TEXT(Dashboard!M$3,"mmm-yyyy")&amp;Dashboard!$B616,Transactions!$D:$D))</f>
        <v/>
      </c>
      <c r="N616" s="32" t="str">
        <f>IF($B616="","",SUMIF(Transactions!$F:$F,TEXT(Dashboard!N$3,"mmm-yyyy")&amp;Dashboard!$B616,Transactions!$D:$D))</f>
        <v/>
      </c>
      <c r="O616" s="32" t="str">
        <f>IF($B616="","",SUMIF(Transactions!$F:$F,TEXT(Dashboard!O$3,"mmm-yyyy")&amp;Dashboard!$B616,Transactions!$D:$D))</f>
        <v/>
      </c>
      <c r="P616" s="32" t="str">
        <f t="shared" si="19"/>
        <v/>
      </c>
    </row>
    <row r="617" spans="1:16">
      <c r="A617" s="30" t="str">
        <f t="shared" si="20"/>
        <v/>
      </c>
      <c r="B617" s="31"/>
      <c r="C617" s="32" t="str">
        <f>IF($B617="","",SUMIF(Transactions!$F:$F,TEXT(Dashboard!C$3,"mmm-yyyy")&amp;Dashboard!$B617,Transactions!$D:$D))</f>
        <v/>
      </c>
      <c r="D617" s="32" t="str">
        <f>IF($B617="","",SUMIF(Transactions!$F:$F,TEXT(Dashboard!D$3,"mmm-yyyy")&amp;Dashboard!$B617,Transactions!$D:$D))</f>
        <v/>
      </c>
      <c r="E617" s="32" t="str">
        <f>IF($B617="","",SUMIF(Transactions!$F:$F,TEXT(Dashboard!E$3,"mmm-yyyy")&amp;Dashboard!$B617,Transactions!$D:$D))</f>
        <v/>
      </c>
      <c r="F617" s="32" t="str">
        <f>IF($B617="","",SUMIF(Transactions!$F:$F,TEXT(Dashboard!F$3,"mmm-yyyy")&amp;Dashboard!$B617,Transactions!$D:$D))</f>
        <v/>
      </c>
      <c r="G617" s="32" t="str">
        <f>IF($B617="","",SUMIF(Transactions!$F:$F,TEXT(Dashboard!G$3,"mmm-yyyy")&amp;Dashboard!$B617,Transactions!$D:$D))</f>
        <v/>
      </c>
      <c r="H617" s="32" t="str">
        <f>IF($B617="","",SUMIF(Transactions!$F:$F,TEXT(Dashboard!H$3,"mmm-yyyy")&amp;Dashboard!$B617,Transactions!$D:$D))</f>
        <v/>
      </c>
      <c r="I617" s="32" t="str">
        <f>IF($B617="","",SUMIF(Transactions!$F:$F,TEXT(Dashboard!I$3,"mmm-yyyy")&amp;Dashboard!$B617,Transactions!$D:$D))</f>
        <v/>
      </c>
      <c r="J617" s="32" t="str">
        <f>IF($B617="","",SUMIF(Transactions!$F:$F,TEXT(Dashboard!J$3,"mmm-yyyy")&amp;Dashboard!$B617,Transactions!$D:$D))</f>
        <v/>
      </c>
      <c r="K617" s="32" t="str">
        <f>IF($B617="","",SUMIF(Transactions!$F:$F,TEXT(Dashboard!K$3,"mmm-yyyy")&amp;Dashboard!$B617,Transactions!$D:$D))</f>
        <v/>
      </c>
      <c r="L617" s="32" t="str">
        <f>IF($B617="","",SUMIF(Transactions!$F:$F,TEXT(Dashboard!L$3,"mmm-yyyy")&amp;Dashboard!$B617,Transactions!$D:$D))</f>
        <v/>
      </c>
      <c r="M617" s="32" t="str">
        <f>IF($B617="","",SUMIF(Transactions!$F:$F,TEXT(Dashboard!M$3,"mmm-yyyy")&amp;Dashboard!$B617,Transactions!$D:$D))</f>
        <v/>
      </c>
      <c r="N617" s="32" t="str">
        <f>IF($B617="","",SUMIF(Transactions!$F:$F,TEXT(Dashboard!N$3,"mmm-yyyy")&amp;Dashboard!$B617,Transactions!$D:$D))</f>
        <v/>
      </c>
      <c r="O617" s="32" t="str">
        <f>IF($B617="","",SUMIF(Transactions!$F:$F,TEXT(Dashboard!O$3,"mmm-yyyy")&amp;Dashboard!$B617,Transactions!$D:$D))</f>
        <v/>
      </c>
      <c r="P617" s="32" t="str">
        <f t="shared" si="19"/>
        <v/>
      </c>
    </row>
    <row r="618" spans="1:16">
      <c r="A618" s="30" t="str">
        <f t="shared" si="20"/>
        <v/>
      </c>
      <c r="B618" s="31"/>
      <c r="C618" s="32" t="str">
        <f>IF($B618="","",SUMIF(Transactions!$F:$F,TEXT(Dashboard!C$3,"mmm-yyyy")&amp;Dashboard!$B618,Transactions!$D:$D))</f>
        <v/>
      </c>
      <c r="D618" s="32" t="str">
        <f>IF($B618="","",SUMIF(Transactions!$F:$F,TEXT(Dashboard!D$3,"mmm-yyyy")&amp;Dashboard!$B618,Transactions!$D:$D))</f>
        <v/>
      </c>
      <c r="E618" s="32" t="str">
        <f>IF($B618="","",SUMIF(Transactions!$F:$F,TEXT(Dashboard!E$3,"mmm-yyyy")&amp;Dashboard!$B618,Transactions!$D:$D))</f>
        <v/>
      </c>
      <c r="F618" s="32" t="str">
        <f>IF($B618="","",SUMIF(Transactions!$F:$F,TEXT(Dashboard!F$3,"mmm-yyyy")&amp;Dashboard!$B618,Transactions!$D:$D))</f>
        <v/>
      </c>
      <c r="G618" s="32" t="str">
        <f>IF($B618="","",SUMIF(Transactions!$F:$F,TEXT(Dashboard!G$3,"mmm-yyyy")&amp;Dashboard!$B618,Transactions!$D:$D))</f>
        <v/>
      </c>
      <c r="H618" s="32" t="str">
        <f>IF($B618="","",SUMIF(Transactions!$F:$F,TEXT(Dashboard!H$3,"mmm-yyyy")&amp;Dashboard!$B618,Transactions!$D:$D))</f>
        <v/>
      </c>
      <c r="I618" s="32" t="str">
        <f>IF($B618="","",SUMIF(Transactions!$F:$F,TEXT(Dashboard!I$3,"mmm-yyyy")&amp;Dashboard!$B618,Transactions!$D:$D))</f>
        <v/>
      </c>
      <c r="J618" s="32" t="str">
        <f>IF($B618="","",SUMIF(Transactions!$F:$F,TEXT(Dashboard!J$3,"mmm-yyyy")&amp;Dashboard!$B618,Transactions!$D:$D))</f>
        <v/>
      </c>
      <c r="K618" s="32" t="str">
        <f>IF($B618="","",SUMIF(Transactions!$F:$F,TEXT(Dashboard!K$3,"mmm-yyyy")&amp;Dashboard!$B618,Transactions!$D:$D))</f>
        <v/>
      </c>
      <c r="L618" s="32" t="str">
        <f>IF($B618="","",SUMIF(Transactions!$F:$F,TEXT(Dashboard!L$3,"mmm-yyyy")&amp;Dashboard!$B618,Transactions!$D:$D))</f>
        <v/>
      </c>
      <c r="M618" s="32" t="str">
        <f>IF($B618="","",SUMIF(Transactions!$F:$F,TEXT(Dashboard!M$3,"mmm-yyyy")&amp;Dashboard!$B618,Transactions!$D:$D))</f>
        <v/>
      </c>
      <c r="N618" s="32" t="str">
        <f>IF($B618="","",SUMIF(Transactions!$F:$F,TEXT(Dashboard!N$3,"mmm-yyyy")&amp;Dashboard!$B618,Transactions!$D:$D))</f>
        <v/>
      </c>
      <c r="O618" s="32" t="str">
        <f>IF($B618="","",SUMIF(Transactions!$F:$F,TEXT(Dashboard!O$3,"mmm-yyyy")&amp;Dashboard!$B618,Transactions!$D:$D))</f>
        <v/>
      </c>
      <c r="P618" s="32" t="str">
        <f t="shared" si="19"/>
        <v/>
      </c>
    </row>
    <row r="619" spans="1:16">
      <c r="A619" s="30" t="str">
        <f t="shared" si="20"/>
        <v/>
      </c>
      <c r="B619" s="31"/>
      <c r="C619" s="32" t="str">
        <f>IF($B619="","",SUMIF(Transactions!$F:$F,TEXT(Dashboard!C$3,"mmm-yyyy")&amp;Dashboard!$B619,Transactions!$D:$D))</f>
        <v/>
      </c>
      <c r="D619" s="32" t="str">
        <f>IF($B619="","",SUMIF(Transactions!$F:$F,TEXT(Dashboard!D$3,"mmm-yyyy")&amp;Dashboard!$B619,Transactions!$D:$D))</f>
        <v/>
      </c>
      <c r="E619" s="32" t="str">
        <f>IF($B619="","",SUMIF(Transactions!$F:$F,TEXT(Dashboard!E$3,"mmm-yyyy")&amp;Dashboard!$B619,Transactions!$D:$D))</f>
        <v/>
      </c>
      <c r="F619" s="32" t="str">
        <f>IF($B619="","",SUMIF(Transactions!$F:$F,TEXT(Dashboard!F$3,"mmm-yyyy")&amp;Dashboard!$B619,Transactions!$D:$D))</f>
        <v/>
      </c>
      <c r="G619" s="32" t="str">
        <f>IF($B619="","",SUMIF(Transactions!$F:$F,TEXT(Dashboard!G$3,"mmm-yyyy")&amp;Dashboard!$B619,Transactions!$D:$D))</f>
        <v/>
      </c>
      <c r="H619" s="32" t="str">
        <f>IF($B619="","",SUMIF(Transactions!$F:$F,TEXT(Dashboard!H$3,"mmm-yyyy")&amp;Dashboard!$B619,Transactions!$D:$D))</f>
        <v/>
      </c>
      <c r="I619" s="32" t="str">
        <f>IF($B619="","",SUMIF(Transactions!$F:$F,TEXT(Dashboard!I$3,"mmm-yyyy")&amp;Dashboard!$B619,Transactions!$D:$D))</f>
        <v/>
      </c>
      <c r="J619" s="32" t="str">
        <f>IF($B619="","",SUMIF(Transactions!$F:$F,TEXT(Dashboard!J$3,"mmm-yyyy")&amp;Dashboard!$B619,Transactions!$D:$D))</f>
        <v/>
      </c>
      <c r="K619" s="32" t="str">
        <f>IF($B619="","",SUMIF(Transactions!$F:$F,TEXT(Dashboard!K$3,"mmm-yyyy")&amp;Dashboard!$B619,Transactions!$D:$D))</f>
        <v/>
      </c>
      <c r="L619" s="32" t="str">
        <f>IF($B619="","",SUMIF(Transactions!$F:$F,TEXT(Dashboard!L$3,"mmm-yyyy")&amp;Dashboard!$B619,Transactions!$D:$D))</f>
        <v/>
      </c>
      <c r="M619" s="32" t="str">
        <f>IF($B619="","",SUMIF(Transactions!$F:$F,TEXT(Dashboard!M$3,"mmm-yyyy")&amp;Dashboard!$B619,Transactions!$D:$D))</f>
        <v/>
      </c>
      <c r="N619" s="32" t="str">
        <f>IF($B619="","",SUMIF(Transactions!$F:$F,TEXT(Dashboard!N$3,"mmm-yyyy")&amp;Dashboard!$B619,Transactions!$D:$D))</f>
        <v/>
      </c>
      <c r="O619" s="32" t="str">
        <f>IF($B619="","",SUMIF(Transactions!$F:$F,TEXT(Dashboard!O$3,"mmm-yyyy")&amp;Dashboard!$B619,Transactions!$D:$D))</f>
        <v/>
      </c>
      <c r="P619" s="32" t="str">
        <f t="shared" si="19"/>
        <v/>
      </c>
    </row>
    <row r="620" spans="1:16">
      <c r="A620" s="30" t="str">
        <f t="shared" si="20"/>
        <v/>
      </c>
      <c r="B620" s="31"/>
      <c r="C620" s="32" t="str">
        <f>IF($B620="","",SUMIF(Transactions!$F:$F,TEXT(Dashboard!C$3,"mmm-yyyy")&amp;Dashboard!$B620,Transactions!$D:$D))</f>
        <v/>
      </c>
      <c r="D620" s="32" t="str">
        <f>IF($B620="","",SUMIF(Transactions!$F:$F,TEXT(Dashboard!D$3,"mmm-yyyy")&amp;Dashboard!$B620,Transactions!$D:$D))</f>
        <v/>
      </c>
      <c r="E620" s="32" t="str">
        <f>IF($B620="","",SUMIF(Transactions!$F:$F,TEXT(Dashboard!E$3,"mmm-yyyy")&amp;Dashboard!$B620,Transactions!$D:$D))</f>
        <v/>
      </c>
      <c r="F620" s="32" t="str">
        <f>IF($B620="","",SUMIF(Transactions!$F:$F,TEXT(Dashboard!F$3,"mmm-yyyy")&amp;Dashboard!$B620,Transactions!$D:$D))</f>
        <v/>
      </c>
      <c r="G620" s="32" t="str">
        <f>IF($B620="","",SUMIF(Transactions!$F:$F,TEXT(Dashboard!G$3,"mmm-yyyy")&amp;Dashboard!$B620,Transactions!$D:$D))</f>
        <v/>
      </c>
      <c r="H620" s="32" t="str">
        <f>IF($B620="","",SUMIF(Transactions!$F:$F,TEXT(Dashboard!H$3,"mmm-yyyy")&amp;Dashboard!$B620,Transactions!$D:$D))</f>
        <v/>
      </c>
      <c r="I620" s="32" t="str">
        <f>IF($B620="","",SUMIF(Transactions!$F:$F,TEXT(Dashboard!I$3,"mmm-yyyy")&amp;Dashboard!$B620,Transactions!$D:$D))</f>
        <v/>
      </c>
      <c r="J620" s="32" t="str">
        <f>IF($B620="","",SUMIF(Transactions!$F:$F,TEXT(Dashboard!J$3,"mmm-yyyy")&amp;Dashboard!$B620,Transactions!$D:$D))</f>
        <v/>
      </c>
      <c r="K620" s="32" t="str">
        <f>IF($B620="","",SUMIF(Transactions!$F:$F,TEXT(Dashboard!K$3,"mmm-yyyy")&amp;Dashboard!$B620,Transactions!$D:$D))</f>
        <v/>
      </c>
      <c r="L620" s="32" t="str">
        <f>IF($B620="","",SUMIF(Transactions!$F:$F,TEXT(Dashboard!L$3,"mmm-yyyy")&amp;Dashboard!$B620,Transactions!$D:$D))</f>
        <v/>
      </c>
      <c r="M620" s="32" t="str">
        <f>IF($B620="","",SUMIF(Transactions!$F:$F,TEXT(Dashboard!M$3,"mmm-yyyy")&amp;Dashboard!$B620,Transactions!$D:$D))</f>
        <v/>
      </c>
      <c r="N620" s="32" t="str">
        <f>IF($B620="","",SUMIF(Transactions!$F:$F,TEXT(Dashboard!N$3,"mmm-yyyy")&amp;Dashboard!$B620,Transactions!$D:$D))</f>
        <v/>
      </c>
      <c r="O620" s="32" t="str">
        <f>IF($B620="","",SUMIF(Transactions!$F:$F,TEXT(Dashboard!O$3,"mmm-yyyy")&amp;Dashboard!$B620,Transactions!$D:$D))</f>
        <v/>
      </c>
      <c r="P620" s="32" t="str">
        <f t="shared" si="19"/>
        <v/>
      </c>
    </row>
    <row r="621" spans="1:16">
      <c r="A621" s="30" t="str">
        <f t="shared" si="20"/>
        <v/>
      </c>
      <c r="B621" s="31"/>
      <c r="C621" s="32" t="str">
        <f>IF($B621="","",SUMIF(Transactions!$F:$F,TEXT(Dashboard!C$3,"mmm-yyyy")&amp;Dashboard!$B621,Transactions!$D:$D))</f>
        <v/>
      </c>
      <c r="D621" s="32" t="str">
        <f>IF($B621="","",SUMIF(Transactions!$F:$F,TEXT(Dashboard!D$3,"mmm-yyyy")&amp;Dashboard!$B621,Transactions!$D:$D))</f>
        <v/>
      </c>
      <c r="E621" s="32" t="str">
        <f>IF($B621="","",SUMIF(Transactions!$F:$F,TEXT(Dashboard!E$3,"mmm-yyyy")&amp;Dashboard!$B621,Transactions!$D:$D))</f>
        <v/>
      </c>
      <c r="F621" s="32" t="str">
        <f>IF($B621="","",SUMIF(Transactions!$F:$F,TEXT(Dashboard!F$3,"mmm-yyyy")&amp;Dashboard!$B621,Transactions!$D:$D))</f>
        <v/>
      </c>
      <c r="G621" s="32" t="str">
        <f>IF($B621="","",SUMIF(Transactions!$F:$F,TEXT(Dashboard!G$3,"mmm-yyyy")&amp;Dashboard!$B621,Transactions!$D:$D))</f>
        <v/>
      </c>
      <c r="H621" s="32" t="str">
        <f>IF($B621="","",SUMIF(Transactions!$F:$F,TEXT(Dashboard!H$3,"mmm-yyyy")&amp;Dashboard!$B621,Transactions!$D:$D))</f>
        <v/>
      </c>
      <c r="I621" s="32" t="str">
        <f>IF($B621="","",SUMIF(Transactions!$F:$F,TEXT(Dashboard!I$3,"mmm-yyyy")&amp;Dashboard!$B621,Transactions!$D:$D))</f>
        <v/>
      </c>
      <c r="J621" s="32" t="str">
        <f>IF($B621="","",SUMIF(Transactions!$F:$F,TEXT(Dashboard!J$3,"mmm-yyyy")&amp;Dashboard!$B621,Transactions!$D:$D))</f>
        <v/>
      </c>
      <c r="K621" s="32" t="str">
        <f>IF($B621="","",SUMIF(Transactions!$F:$F,TEXT(Dashboard!K$3,"mmm-yyyy")&amp;Dashboard!$B621,Transactions!$D:$D))</f>
        <v/>
      </c>
      <c r="L621" s="32" t="str">
        <f>IF($B621="","",SUMIF(Transactions!$F:$F,TEXT(Dashboard!L$3,"mmm-yyyy")&amp;Dashboard!$B621,Transactions!$D:$D))</f>
        <v/>
      </c>
      <c r="M621" s="32" t="str">
        <f>IF($B621="","",SUMIF(Transactions!$F:$F,TEXT(Dashboard!M$3,"mmm-yyyy")&amp;Dashboard!$B621,Transactions!$D:$D))</f>
        <v/>
      </c>
      <c r="N621" s="32" t="str">
        <f>IF($B621="","",SUMIF(Transactions!$F:$F,TEXT(Dashboard!N$3,"mmm-yyyy")&amp;Dashboard!$B621,Transactions!$D:$D))</f>
        <v/>
      </c>
      <c r="O621" s="32" t="str">
        <f>IF($B621="","",SUMIF(Transactions!$F:$F,TEXT(Dashboard!O$3,"mmm-yyyy")&amp;Dashboard!$B621,Transactions!$D:$D))</f>
        <v/>
      </c>
      <c r="P621" s="32" t="str">
        <f t="shared" si="19"/>
        <v/>
      </c>
    </row>
    <row r="622" spans="1:16">
      <c r="A622" s="30" t="str">
        <f t="shared" si="20"/>
        <v/>
      </c>
      <c r="B622" s="31"/>
      <c r="C622" s="32" t="str">
        <f>IF($B622="","",SUMIF(Transactions!$F:$F,TEXT(Dashboard!C$3,"mmm-yyyy")&amp;Dashboard!$B622,Transactions!$D:$D))</f>
        <v/>
      </c>
      <c r="D622" s="32" t="str">
        <f>IF($B622="","",SUMIF(Transactions!$F:$F,TEXT(Dashboard!D$3,"mmm-yyyy")&amp;Dashboard!$B622,Transactions!$D:$D))</f>
        <v/>
      </c>
      <c r="E622" s="32" t="str">
        <f>IF($B622="","",SUMIF(Transactions!$F:$F,TEXT(Dashboard!E$3,"mmm-yyyy")&amp;Dashboard!$B622,Transactions!$D:$D))</f>
        <v/>
      </c>
      <c r="F622" s="32" t="str">
        <f>IF($B622="","",SUMIF(Transactions!$F:$F,TEXT(Dashboard!F$3,"mmm-yyyy")&amp;Dashboard!$B622,Transactions!$D:$D))</f>
        <v/>
      </c>
      <c r="G622" s="32" t="str">
        <f>IF($B622="","",SUMIF(Transactions!$F:$F,TEXT(Dashboard!G$3,"mmm-yyyy")&amp;Dashboard!$B622,Transactions!$D:$D))</f>
        <v/>
      </c>
      <c r="H622" s="32" t="str">
        <f>IF($B622="","",SUMIF(Transactions!$F:$F,TEXT(Dashboard!H$3,"mmm-yyyy")&amp;Dashboard!$B622,Transactions!$D:$D))</f>
        <v/>
      </c>
      <c r="I622" s="32" t="str">
        <f>IF($B622="","",SUMIF(Transactions!$F:$F,TEXT(Dashboard!I$3,"mmm-yyyy")&amp;Dashboard!$B622,Transactions!$D:$D))</f>
        <v/>
      </c>
      <c r="J622" s="32" t="str">
        <f>IF($B622="","",SUMIF(Transactions!$F:$F,TEXT(Dashboard!J$3,"mmm-yyyy")&amp;Dashboard!$B622,Transactions!$D:$D))</f>
        <v/>
      </c>
      <c r="K622" s="32" t="str">
        <f>IF($B622="","",SUMIF(Transactions!$F:$F,TEXT(Dashboard!K$3,"mmm-yyyy")&amp;Dashboard!$B622,Transactions!$D:$D))</f>
        <v/>
      </c>
      <c r="L622" s="32" t="str">
        <f>IF($B622="","",SUMIF(Transactions!$F:$F,TEXT(Dashboard!L$3,"mmm-yyyy")&amp;Dashboard!$B622,Transactions!$D:$D))</f>
        <v/>
      </c>
      <c r="M622" s="32" t="str">
        <f>IF($B622="","",SUMIF(Transactions!$F:$F,TEXT(Dashboard!M$3,"mmm-yyyy")&amp;Dashboard!$B622,Transactions!$D:$D))</f>
        <v/>
      </c>
      <c r="N622" s="32" t="str">
        <f>IF($B622="","",SUMIF(Transactions!$F:$F,TEXT(Dashboard!N$3,"mmm-yyyy")&amp;Dashboard!$B622,Transactions!$D:$D))</f>
        <v/>
      </c>
      <c r="O622" s="32" t="str">
        <f>IF($B622="","",SUMIF(Transactions!$F:$F,TEXT(Dashboard!O$3,"mmm-yyyy")&amp;Dashboard!$B622,Transactions!$D:$D))</f>
        <v/>
      </c>
      <c r="P622" s="32" t="str">
        <f t="shared" si="19"/>
        <v/>
      </c>
    </row>
    <row r="623" spans="1:16">
      <c r="A623" s="30" t="str">
        <f t="shared" si="20"/>
        <v/>
      </c>
      <c r="B623" s="31"/>
      <c r="C623" s="32" t="str">
        <f>IF($B623="","",SUMIF(Transactions!$F:$F,TEXT(Dashboard!C$3,"mmm-yyyy")&amp;Dashboard!$B623,Transactions!$D:$D))</f>
        <v/>
      </c>
      <c r="D623" s="32" t="str">
        <f>IF($B623="","",SUMIF(Transactions!$F:$F,TEXT(Dashboard!D$3,"mmm-yyyy")&amp;Dashboard!$B623,Transactions!$D:$D))</f>
        <v/>
      </c>
      <c r="E623" s="32" t="str">
        <f>IF($B623="","",SUMIF(Transactions!$F:$F,TEXT(Dashboard!E$3,"mmm-yyyy")&amp;Dashboard!$B623,Transactions!$D:$D))</f>
        <v/>
      </c>
      <c r="F623" s="32" t="str">
        <f>IF($B623="","",SUMIF(Transactions!$F:$F,TEXT(Dashboard!F$3,"mmm-yyyy")&amp;Dashboard!$B623,Transactions!$D:$D))</f>
        <v/>
      </c>
      <c r="G623" s="32" t="str">
        <f>IF($B623="","",SUMIF(Transactions!$F:$F,TEXT(Dashboard!G$3,"mmm-yyyy")&amp;Dashboard!$B623,Transactions!$D:$D))</f>
        <v/>
      </c>
      <c r="H623" s="32" t="str">
        <f>IF($B623="","",SUMIF(Transactions!$F:$F,TEXT(Dashboard!H$3,"mmm-yyyy")&amp;Dashboard!$B623,Transactions!$D:$D))</f>
        <v/>
      </c>
      <c r="I623" s="32" t="str">
        <f>IF($B623="","",SUMIF(Transactions!$F:$F,TEXT(Dashboard!I$3,"mmm-yyyy")&amp;Dashboard!$B623,Transactions!$D:$D))</f>
        <v/>
      </c>
      <c r="J623" s="32" t="str">
        <f>IF($B623="","",SUMIF(Transactions!$F:$F,TEXT(Dashboard!J$3,"mmm-yyyy")&amp;Dashboard!$B623,Transactions!$D:$D))</f>
        <v/>
      </c>
      <c r="K623" s="32" t="str">
        <f>IF($B623="","",SUMIF(Transactions!$F:$F,TEXT(Dashboard!K$3,"mmm-yyyy")&amp;Dashboard!$B623,Transactions!$D:$D))</f>
        <v/>
      </c>
      <c r="L623" s="32" t="str">
        <f>IF($B623="","",SUMIF(Transactions!$F:$F,TEXT(Dashboard!L$3,"mmm-yyyy")&amp;Dashboard!$B623,Transactions!$D:$D))</f>
        <v/>
      </c>
      <c r="M623" s="32" t="str">
        <f>IF($B623="","",SUMIF(Transactions!$F:$F,TEXT(Dashboard!M$3,"mmm-yyyy")&amp;Dashboard!$B623,Transactions!$D:$D))</f>
        <v/>
      </c>
      <c r="N623" s="32" t="str">
        <f>IF($B623="","",SUMIF(Transactions!$F:$F,TEXT(Dashboard!N$3,"mmm-yyyy")&amp;Dashboard!$B623,Transactions!$D:$D))</f>
        <v/>
      </c>
      <c r="O623" s="32" t="str">
        <f>IF($B623="","",SUMIF(Transactions!$F:$F,TEXT(Dashboard!O$3,"mmm-yyyy")&amp;Dashboard!$B623,Transactions!$D:$D))</f>
        <v/>
      </c>
      <c r="P623" s="32" t="str">
        <f t="shared" si="19"/>
        <v/>
      </c>
    </row>
    <row r="624" spans="1:16">
      <c r="A624" s="30" t="str">
        <f t="shared" si="20"/>
        <v/>
      </c>
      <c r="B624" s="31"/>
      <c r="C624" s="32" t="str">
        <f>IF($B624="","",SUMIF(Transactions!$F:$F,TEXT(Dashboard!C$3,"mmm-yyyy")&amp;Dashboard!$B624,Transactions!$D:$D))</f>
        <v/>
      </c>
      <c r="D624" s="32" t="str">
        <f>IF($B624="","",SUMIF(Transactions!$F:$F,TEXT(Dashboard!D$3,"mmm-yyyy")&amp;Dashboard!$B624,Transactions!$D:$D))</f>
        <v/>
      </c>
      <c r="E624" s="32" t="str">
        <f>IF($B624="","",SUMIF(Transactions!$F:$F,TEXT(Dashboard!E$3,"mmm-yyyy")&amp;Dashboard!$B624,Transactions!$D:$D))</f>
        <v/>
      </c>
      <c r="F624" s="32" t="str">
        <f>IF($B624="","",SUMIF(Transactions!$F:$F,TEXT(Dashboard!F$3,"mmm-yyyy")&amp;Dashboard!$B624,Transactions!$D:$D))</f>
        <v/>
      </c>
      <c r="G624" s="32" t="str">
        <f>IF($B624="","",SUMIF(Transactions!$F:$F,TEXT(Dashboard!G$3,"mmm-yyyy")&amp;Dashboard!$B624,Transactions!$D:$D))</f>
        <v/>
      </c>
      <c r="H624" s="32" t="str">
        <f>IF($B624="","",SUMIF(Transactions!$F:$F,TEXT(Dashboard!H$3,"mmm-yyyy")&amp;Dashboard!$B624,Transactions!$D:$D))</f>
        <v/>
      </c>
      <c r="I624" s="32" t="str">
        <f>IF($B624="","",SUMIF(Transactions!$F:$F,TEXT(Dashboard!I$3,"mmm-yyyy")&amp;Dashboard!$B624,Transactions!$D:$D))</f>
        <v/>
      </c>
      <c r="J624" s="32" t="str">
        <f>IF($B624="","",SUMIF(Transactions!$F:$F,TEXT(Dashboard!J$3,"mmm-yyyy")&amp;Dashboard!$B624,Transactions!$D:$D))</f>
        <v/>
      </c>
      <c r="K624" s="32" t="str">
        <f>IF($B624="","",SUMIF(Transactions!$F:$F,TEXT(Dashboard!K$3,"mmm-yyyy")&amp;Dashboard!$B624,Transactions!$D:$D))</f>
        <v/>
      </c>
      <c r="L624" s="32" t="str">
        <f>IF($B624="","",SUMIF(Transactions!$F:$F,TEXT(Dashboard!L$3,"mmm-yyyy")&amp;Dashboard!$B624,Transactions!$D:$D))</f>
        <v/>
      </c>
      <c r="M624" s="32" t="str">
        <f>IF($B624="","",SUMIF(Transactions!$F:$F,TEXT(Dashboard!M$3,"mmm-yyyy")&amp;Dashboard!$B624,Transactions!$D:$D))</f>
        <v/>
      </c>
      <c r="N624" s="32" t="str">
        <f>IF($B624="","",SUMIF(Transactions!$F:$F,TEXT(Dashboard!N$3,"mmm-yyyy")&amp;Dashboard!$B624,Transactions!$D:$D))</f>
        <v/>
      </c>
      <c r="O624" s="32" t="str">
        <f>IF($B624="","",SUMIF(Transactions!$F:$F,TEXT(Dashboard!O$3,"mmm-yyyy")&amp;Dashboard!$B624,Transactions!$D:$D))</f>
        <v/>
      </c>
      <c r="P624" s="32" t="str">
        <f t="shared" si="19"/>
        <v/>
      </c>
    </row>
    <row r="625" spans="1:16">
      <c r="A625" s="30" t="str">
        <f t="shared" si="20"/>
        <v/>
      </c>
      <c r="B625" s="31"/>
      <c r="C625" s="32" t="str">
        <f>IF($B625="","",SUMIF(Transactions!$F:$F,TEXT(Dashboard!C$3,"mmm-yyyy")&amp;Dashboard!$B625,Transactions!$D:$D))</f>
        <v/>
      </c>
      <c r="D625" s="32" t="str">
        <f>IF($B625="","",SUMIF(Transactions!$F:$F,TEXT(Dashboard!D$3,"mmm-yyyy")&amp;Dashboard!$B625,Transactions!$D:$D))</f>
        <v/>
      </c>
      <c r="E625" s="32" t="str">
        <f>IF($B625="","",SUMIF(Transactions!$F:$F,TEXT(Dashboard!E$3,"mmm-yyyy")&amp;Dashboard!$B625,Transactions!$D:$D))</f>
        <v/>
      </c>
      <c r="F625" s="32" t="str">
        <f>IF($B625="","",SUMIF(Transactions!$F:$F,TEXT(Dashboard!F$3,"mmm-yyyy")&amp;Dashboard!$B625,Transactions!$D:$D))</f>
        <v/>
      </c>
      <c r="G625" s="32" t="str">
        <f>IF($B625="","",SUMIF(Transactions!$F:$F,TEXT(Dashboard!G$3,"mmm-yyyy")&amp;Dashboard!$B625,Transactions!$D:$D))</f>
        <v/>
      </c>
      <c r="H625" s="32" t="str">
        <f>IF($B625="","",SUMIF(Transactions!$F:$F,TEXT(Dashboard!H$3,"mmm-yyyy")&amp;Dashboard!$B625,Transactions!$D:$D))</f>
        <v/>
      </c>
      <c r="I625" s="32" t="str">
        <f>IF($B625="","",SUMIF(Transactions!$F:$F,TEXT(Dashboard!I$3,"mmm-yyyy")&amp;Dashboard!$B625,Transactions!$D:$D))</f>
        <v/>
      </c>
      <c r="J625" s="32" t="str">
        <f>IF($B625="","",SUMIF(Transactions!$F:$F,TEXT(Dashboard!J$3,"mmm-yyyy")&amp;Dashboard!$B625,Transactions!$D:$D))</f>
        <v/>
      </c>
      <c r="K625" s="32" t="str">
        <f>IF($B625="","",SUMIF(Transactions!$F:$F,TEXT(Dashboard!K$3,"mmm-yyyy")&amp;Dashboard!$B625,Transactions!$D:$D))</f>
        <v/>
      </c>
      <c r="L625" s="32" t="str">
        <f>IF($B625="","",SUMIF(Transactions!$F:$F,TEXT(Dashboard!L$3,"mmm-yyyy")&amp;Dashboard!$B625,Transactions!$D:$D))</f>
        <v/>
      </c>
      <c r="M625" s="32" t="str">
        <f>IF($B625="","",SUMIF(Transactions!$F:$F,TEXT(Dashboard!M$3,"mmm-yyyy")&amp;Dashboard!$B625,Transactions!$D:$D))</f>
        <v/>
      </c>
      <c r="N625" s="32" t="str">
        <f>IF($B625="","",SUMIF(Transactions!$F:$F,TEXT(Dashboard!N$3,"mmm-yyyy")&amp;Dashboard!$B625,Transactions!$D:$D))</f>
        <v/>
      </c>
      <c r="O625" s="32" t="str">
        <f>IF($B625="","",SUMIF(Transactions!$F:$F,TEXT(Dashboard!O$3,"mmm-yyyy")&amp;Dashboard!$B625,Transactions!$D:$D))</f>
        <v/>
      </c>
      <c r="P625" s="32" t="str">
        <f t="shared" si="19"/>
        <v/>
      </c>
    </row>
    <row r="626" spans="1:16">
      <c r="A626" s="30" t="str">
        <f t="shared" si="20"/>
        <v/>
      </c>
      <c r="B626" s="31"/>
      <c r="C626" s="32" t="str">
        <f>IF($B626="","",SUMIF(Transactions!$F:$F,TEXT(Dashboard!C$3,"mmm-yyyy")&amp;Dashboard!$B626,Transactions!$D:$D))</f>
        <v/>
      </c>
      <c r="D626" s="32" t="str">
        <f>IF($B626="","",SUMIF(Transactions!$F:$F,TEXT(Dashboard!D$3,"mmm-yyyy")&amp;Dashboard!$B626,Transactions!$D:$D))</f>
        <v/>
      </c>
      <c r="E626" s="32" t="str">
        <f>IF($B626="","",SUMIF(Transactions!$F:$F,TEXT(Dashboard!E$3,"mmm-yyyy")&amp;Dashboard!$B626,Transactions!$D:$D))</f>
        <v/>
      </c>
      <c r="F626" s="32" t="str">
        <f>IF($B626="","",SUMIF(Transactions!$F:$F,TEXT(Dashboard!F$3,"mmm-yyyy")&amp;Dashboard!$B626,Transactions!$D:$D))</f>
        <v/>
      </c>
      <c r="G626" s="32" t="str">
        <f>IF($B626="","",SUMIF(Transactions!$F:$F,TEXT(Dashboard!G$3,"mmm-yyyy")&amp;Dashboard!$B626,Transactions!$D:$D))</f>
        <v/>
      </c>
      <c r="H626" s="32" t="str">
        <f>IF($B626="","",SUMIF(Transactions!$F:$F,TEXT(Dashboard!H$3,"mmm-yyyy")&amp;Dashboard!$B626,Transactions!$D:$D))</f>
        <v/>
      </c>
      <c r="I626" s="32" t="str">
        <f>IF($B626="","",SUMIF(Transactions!$F:$F,TEXT(Dashboard!I$3,"mmm-yyyy")&amp;Dashboard!$B626,Transactions!$D:$D))</f>
        <v/>
      </c>
      <c r="J626" s="32" t="str">
        <f>IF($B626="","",SUMIF(Transactions!$F:$F,TEXT(Dashboard!J$3,"mmm-yyyy")&amp;Dashboard!$B626,Transactions!$D:$D))</f>
        <v/>
      </c>
      <c r="K626" s="32" t="str">
        <f>IF($B626="","",SUMIF(Transactions!$F:$F,TEXT(Dashboard!K$3,"mmm-yyyy")&amp;Dashboard!$B626,Transactions!$D:$D))</f>
        <v/>
      </c>
      <c r="L626" s="32" t="str">
        <f>IF($B626="","",SUMIF(Transactions!$F:$F,TEXT(Dashboard!L$3,"mmm-yyyy")&amp;Dashboard!$B626,Transactions!$D:$D))</f>
        <v/>
      </c>
      <c r="M626" s="32" t="str">
        <f>IF($B626="","",SUMIF(Transactions!$F:$F,TEXT(Dashboard!M$3,"mmm-yyyy")&amp;Dashboard!$B626,Transactions!$D:$D))</f>
        <v/>
      </c>
      <c r="N626" s="32" t="str">
        <f>IF($B626="","",SUMIF(Transactions!$F:$F,TEXT(Dashboard!N$3,"mmm-yyyy")&amp;Dashboard!$B626,Transactions!$D:$D))</f>
        <v/>
      </c>
      <c r="O626" s="32" t="str">
        <f>IF($B626="","",SUMIF(Transactions!$F:$F,TEXT(Dashboard!O$3,"mmm-yyyy")&amp;Dashboard!$B626,Transactions!$D:$D))</f>
        <v/>
      </c>
      <c r="P626" s="32" t="str">
        <f t="shared" si="19"/>
        <v/>
      </c>
    </row>
    <row r="627" spans="1:16">
      <c r="A627" s="30" t="str">
        <f t="shared" si="20"/>
        <v/>
      </c>
      <c r="B627" s="31"/>
      <c r="C627" s="32" t="str">
        <f>IF($B627="","",SUMIF(Transactions!$F:$F,TEXT(Dashboard!C$3,"mmm-yyyy")&amp;Dashboard!$B627,Transactions!$D:$D))</f>
        <v/>
      </c>
      <c r="D627" s="32" t="str">
        <f>IF($B627="","",SUMIF(Transactions!$F:$F,TEXT(Dashboard!D$3,"mmm-yyyy")&amp;Dashboard!$B627,Transactions!$D:$D))</f>
        <v/>
      </c>
      <c r="E627" s="32" t="str">
        <f>IF($B627="","",SUMIF(Transactions!$F:$F,TEXT(Dashboard!E$3,"mmm-yyyy")&amp;Dashboard!$B627,Transactions!$D:$D))</f>
        <v/>
      </c>
      <c r="F627" s="32" t="str">
        <f>IF($B627="","",SUMIF(Transactions!$F:$F,TEXT(Dashboard!F$3,"mmm-yyyy")&amp;Dashboard!$B627,Transactions!$D:$D))</f>
        <v/>
      </c>
      <c r="G627" s="32" t="str">
        <f>IF($B627="","",SUMIF(Transactions!$F:$F,TEXT(Dashboard!G$3,"mmm-yyyy")&amp;Dashboard!$B627,Transactions!$D:$D))</f>
        <v/>
      </c>
      <c r="H627" s="32" t="str">
        <f>IF($B627="","",SUMIF(Transactions!$F:$F,TEXT(Dashboard!H$3,"mmm-yyyy")&amp;Dashboard!$B627,Transactions!$D:$D))</f>
        <v/>
      </c>
      <c r="I627" s="32" t="str">
        <f>IF($B627="","",SUMIF(Transactions!$F:$F,TEXT(Dashboard!I$3,"mmm-yyyy")&amp;Dashboard!$B627,Transactions!$D:$D))</f>
        <v/>
      </c>
      <c r="J627" s="32" t="str">
        <f>IF($B627="","",SUMIF(Transactions!$F:$F,TEXT(Dashboard!J$3,"mmm-yyyy")&amp;Dashboard!$B627,Transactions!$D:$D))</f>
        <v/>
      </c>
      <c r="K627" s="32" t="str">
        <f>IF($B627="","",SUMIF(Transactions!$F:$F,TEXT(Dashboard!K$3,"mmm-yyyy")&amp;Dashboard!$B627,Transactions!$D:$D))</f>
        <v/>
      </c>
      <c r="L627" s="32" t="str">
        <f>IF($B627="","",SUMIF(Transactions!$F:$F,TEXT(Dashboard!L$3,"mmm-yyyy")&amp;Dashboard!$B627,Transactions!$D:$D))</f>
        <v/>
      </c>
      <c r="M627" s="32" t="str">
        <f>IF($B627="","",SUMIF(Transactions!$F:$F,TEXT(Dashboard!M$3,"mmm-yyyy")&amp;Dashboard!$B627,Transactions!$D:$D))</f>
        <v/>
      </c>
      <c r="N627" s="32" t="str">
        <f>IF($B627="","",SUMIF(Transactions!$F:$F,TEXT(Dashboard!N$3,"mmm-yyyy")&amp;Dashboard!$B627,Transactions!$D:$D))</f>
        <v/>
      </c>
      <c r="O627" s="32" t="str">
        <f>IF($B627="","",SUMIF(Transactions!$F:$F,TEXT(Dashboard!O$3,"mmm-yyyy")&amp;Dashboard!$B627,Transactions!$D:$D))</f>
        <v/>
      </c>
      <c r="P627" s="32" t="str">
        <f t="shared" si="19"/>
        <v/>
      </c>
    </row>
    <row r="628" spans="1:16">
      <c r="A628" s="30" t="str">
        <f t="shared" si="20"/>
        <v/>
      </c>
      <c r="B628" s="31"/>
      <c r="C628" s="32" t="str">
        <f>IF($B628="","",SUMIF(Transactions!$F:$F,TEXT(Dashboard!C$3,"mmm-yyyy")&amp;Dashboard!$B628,Transactions!$D:$D))</f>
        <v/>
      </c>
      <c r="D628" s="32" t="str">
        <f>IF($B628="","",SUMIF(Transactions!$F:$F,TEXT(Dashboard!D$3,"mmm-yyyy")&amp;Dashboard!$B628,Transactions!$D:$D))</f>
        <v/>
      </c>
      <c r="E628" s="32" t="str">
        <f>IF($B628="","",SUMIF(Transactions!$F:$F,TEXT(Dashboard!E$3,"mmm-yyyy")&amp;Dashboard!$B628,Transactions!$D:$D))</f>
        <v/>
      </c>
      <c r="F628" s="32" t="str">
        <f>IF($B628="","",SUMIF(Transactions!$F:$F,TEXT(Dashboard!F$3,"mmm-yyyy")&amp;Dashboard!$B628,Transactions!$D:$D))</f>
        <v/>
      </c>
      <c r="G628" s="32" t="str">
        <f>IF($B628="","",SUMIF(Transactions!$F:$F,TEXT(Dashboard!G$3,"mmm-yyyy")&amp;Dashboard!$B628,Transactions!$D:$D))</f>
        <v/>
      </c>
      <c r="H628" s="32" t="str">
        <f>IF($B628="","",SUMIF(Transactions!$F:$F,TEXT(Dashboard!H$3,"mmm-yyyy")&amp;Dashboard!$B628,Transactions!$D:$D))</f>
        <v/>
      </c>
      <c r="I628" s="32" t="str">
        <f>IF($B628="","",SUMIF(Transactions!$F:$F,TEXT(Dashboard!I$3,"mmm-yyyy")&amp;Dashboard!$B628,Transactions!$D:$D))</f>
        <v/>
      </c>
      <c r="J628" s="32" t="str">
        <f>IF($B628="","",SUMIF(Transactions!$F:$F,TEXT(Dashboard!J$3,"mmm-yyyy")&amp;Dashboard!$B628,Transactions!$D:$D))</f>
        <v/>
      </c>
      <c r="K628" s="32" t="str">
        <f>IF($B628="","",SUMIF(Transactions!$F:$F,TEXT(Dashboard!K$3,"mmm-yyyy")&amp;Dashboard!$B628,Transactions!$D:$D))</f>
        <v/>
      </c>
      <c r="L628" s="32" t="str">
        <f>IF($B628="","",SUMIF(Transactions!$F:$F,TEXT(Dashboard!L$3,"mmm-yyyy")&amp;Dashboard!$B628,Transactions!$D:$D))</f>
        <v/>
      </c>
      <c r="M628" s="32" t="str">
        <f>IF($B628="","",SUMIF(Transactions!$F:$F,TEXT(Dashboard!M$3,"mmm-yyyy")&amp;Dashboard!$B628,Transactions!$D:$D))</f>
        <v/>
      </c>
      <c r="N628" s="32" t="str">
        <f>IF($B628="","",SUMIF(Transactions!$F:$F,TEXT(Dashboard!N$3,"mmm-yyyy")&amp;Dashboard!$B628,Transactions!$D:$D))</f>
        <v/>
      </c>
      <c r="O628" s="32" t="str">
        <f>IF($B628="","",SUMIF(Transactions!$F:$F,TEXT(Dashboard!O$3,"mmm-yyyy")&amp;Dashboard!$B628,Transactions!$D:$D))</f>
        <v/>
      </c>
      <c r="P628" s="32" t="str">
        <f t="shared" si="19"/>
        <v/>
      </c>
    </row>
    <row r="629" spans="1:16">
      <c r="A629" s="30" t="str">
        <f t="shared" si="20"/>
        <v/>
      </c>
      <c r="B629" s="31"/>
      <c r="C629" s="32" t="str">
        <f>IF($B629="","",SUMIF(Transactions!$F:$F,TEXT(Dashboard!C$3,"mmm-yyyy")&amp;Dashboard!$B629,Transactions!$D:$D))</f>
        <v/>
      </c>
      <c r="D629" s="32" t="str">
        <f>IF($B629="","",SUMIF(Transactions!$F:$F,TEXT(Dashboard!D$3,"mmm-yyyy")&amp;Dashboard!$B629,Transactions!$D:$D))</f>
        <v/>
      </c>
      <c r="E629" s="32" t="str">
        <f>IF($B629="","",SUMIF(Transactions!$F:$F,TEXT(Dashboard!E$3,"mmm-yyyy")&amp;Dashboard!$B629,Transactions!$D:$D))</f>
        <v/>
      </c>
      <c r="F629" s="32" t="str">
        <f>IF($B629="","",SUMIF(Transactions!$F:$F,TEXT(Dashboard!F$3,"mmm-yyyy")&amp;Dashboard!$B629,Transactions!$D:$D))</f>
        <v/>
      </c>
      <c r="G629" s="32" t="str">
        <f>IF($B629="","",SUMIF(Transactions!$F:$F,TEXT(Dashboard!G$3,"mmm-yyyy")&amp;Dashboard!$B629,Transactions!$D:$D))</f>
        <v/>
      </c>
      <c r="H629" s="32" t="str">
        <f>IF($B629="","",SUMIF(Transactions!$F:$F,TEXT(Dashboard!H$3,"mmm-yyyy")&amp;Dashboard!$B629,Transactions!$D:$D))</f>
        <v/>
      </c>
      <c r="I629" s="32" t="str">
        <f>IF($B629="","",SUMIF(Transactions!$F:$F,TEXT(Dashboard!I$3,"mmm-yyyy")&amp;Dashboard!$B629,Transactions!$D:$D))</f>
        <v/>
      </c>
      <c r="J629" s="32" t="str">
        <f>IF($B629="","",SUMIF(Transactions!$F:$F,TEXT(Dashboard!J$3,"mmm-yyyy")&amp;Dashboard!$B629,Transactions!$D:$D))</f>
        <v/>
      </c>
      <c r="K629" s="32" t="str">
        <f>IF($B629="","",SUMIF(Transactions!$F:$F,TEXT(Dashboard!K$3,"mmm-yyyy")&amp;Dashboard!$B629,Transactions!$D:$D))</f>
        <v/>
      </c>
      <c r="L629" s="32" t="str">
        <f>IF($B629="","",SUMIF(Transactions!$F:$F,TEXT(Dashboard!L$3,"mmm-yyyy")&amp;Dashboard!$B629,Transactions!$D:$D))</f>
        <v/>
      </c>
      <c r="M629" s="32" t="str">
        <f>IF($B629="","",SUMIF(Transactions!$F:$F,TEXT(Dashboard!M$3,"mmm-yyyy")&amp;Dashboard!$B629,Transactions!$D:$D))</f>
        <v/>
      </c>
      <c r="N629" s="32" t="str">
        <f>IF($B629="","",SUMIF(Transactions!$F:$F,TEXT(Dashboard!N$3,"mmm-yyyy")&amp;Dashboard!$B629,Transactions!$D:$D))</f>
        <v/>
      </c>
      <c r="O629" s="32" t="str">
        <f>IF($B629="","",SUMIF(Transactions!$F:$F,TEXT(Dashboard!O$3,"mmm-yyyy")&amp;Dashboard!$B629,Transactions!$D:$D))</f>
        <v/>
      </c>
      <c r="P629" s="32" t="str">
        <f t="shared" si="19"/>
        <v/>
      </c>
    </row>
    <row r="630" spans="1:16">
      <c r="A630" s="30" t="str">
        <f t="shared" si="20"/>
        <v/>
      </c>
      <c r="B630" s="31"/>
      <c r="C630" s="32" t="str">
        <f>IF($B630="","",SUMIF(Transactions!$F:$F,TEXT(Dashboard!C$3,"mmm-yyyy")&amp;Dashboard!$B630,Transactions!$D:$D))</f>
        <v/>
      </c>
      <c r="D630" s="32" t="str">
        <f>IF($B630="","",SUMIF(Transactions!$F:$F,TEXT(Dashboard!D$3,"mmm-yyyy")&amp;Dashboard!$B630,Transactions!$D:$D))</f>
        <v/>
      </c>
      <c r="E630" s="32" t="str">
        <f>IF($B630="","",SUMIF(Transactions!$F:$F,TEXT(Dashboard!E$3,"mmm-yyyy")&amp;Dashboard!$B630,Transactions!$D:$D))</f>
        <v/>
      </c>
      <c r="F630" s="32" t="str">
        <f>IF($B630="","",SUMIF(Transactions!$F:$F,TEXT(Dashboard!F$3,"mmm-yyyy")&amp;Dashboard!$B630,Transactions!$D:$D))</f>
        <v/>
      </c>
      <c r="G630" s="32" t="str">
        <f>IF($B630="","",SUMIF(Transactions!$F:$F,TEXT(Dashboard!G$3,"mmm-yyyy")&amp;Dashboard!$B630,Transactions!$D:$D))</f>
        <v/>
      </c>
      <c r="H630" s="32" t="str">
        <f>IF($B630="","",SUMIF(Transactions!$F:$F,TEXT(Dashboard!H$3,"mmm-yyyy")&amp;Dashboard!$B630,Transactions!$D:$D))</f>
        <v/>
      </c>
      <c r="I630" s="32" t="str">
        <f>IF($B630="","",SUMIF(Transactions!$F:$F,TEXT(Dashboard!I$3,"mmm-yyyy")&amp;Dashboard!$B630,Transactions!$D:$D))</f>
        <v/>
      </c>
      <c r="J630" s="32" t="str">
        <f>IF($B630="","",SUMIF(Transactions!$F:$F,TEXT(Dashboard!J$3,"mmm-yyyy")&amp;Dashboard!$B630,Transactions!$D:$D))</f>
        <v/>
      </c>
      <c r="K630" s="32" t="str">
        <f>IF($B630="","",SUMIF(Transactions!$F:$F,TEXT(Dashboard!K$3,"mmm-yyyy")&amp;Dashboard!$B630,Transactions!$D:$D))</f>
        <v/>
      </c>
      <c r="L630" s="32" t="str">
        <f>IF($B630="","",SUMIF(Transactions!$F:$F,TEXT(Dashboard!L$3,"mmm-yyyy")&amp;Dashboard!$B630,Transactions!$D:$D))</f>
        <v/>
      </c>
      <c r="M630" s="32" t="str">
        <f>IF($B630="","",SUMIF(Transactions!$F:$F,TEXT(Dashboard!M$3,"mmm-yyyy")&amp;Dashboard!$B630,Transactions!$D:$D))</f>
        <v/>
      </c>
      <c r="N630" s="32" t="str">
        <f>IF($B630="","",SUMIF(Transactions!$F:$F,TEXT(Dashboard!N$3,"mmm-yyyy")&amp;Dashboard!$B630,Transactions!$D:$D))</f>
        <v/>
      </c>
      <c r="O630" s="32" t="str">
        <f>IF($B630="","",SUMIF(Transactions!$F:$F,TEXT(Dashboard!O$3,"mmm-yyyy")&amp;Dashboard!$B630,Transactions!$D:$D))</f>
        <v/>
      </c>
      <c r="P630" s="32" t="str">
        <f t="shared" si="19"/>
        <v/>
      </c>
    </row>
    <row r="631" spans="1:16">
      <c r="A631" s="30" t="str">
        <f t="shared" si="20"/>
        <v/>
      </c>
      <c r="B631" s="31"/>
      <c r="C631" s="32" t="str">
        <f>IF($B631="","",SUMIF(Transactions!$F:$F,TEXT(Dashboard!C$3,"mmm-yyyy")&amp;Dashboard!$B631,Transactions!$D:$D))</f>
        <v/>
      </c>
      <c r="D631" s="32" t="str">
        <f>IF($B631="","",SUMIF(Transactions!$F:$F,TEXT(Dashboard!D$3,"mmm-yyyy")&amp;Dashboard!$B631,Transactions!$D:$D))</f>
        <v/>
      </c>
      <c r="E631" s="32" t="str">
        <f>IF($B631="","",SUMIF(Transactions!$F:$F,TEXT(Dashboard!E$3,"mmm-yyyy")&amp;Dashboard!$B631,Transactions!$D:$D))</f>
        <v/>
      </c>
      <c r="F631" s="32" t="str">
        <f>IF($B631="","",SUMIF(Transactions!$F:$F,TEXT(Dashboard!F$3,"mmm-yyyy")&amp;Dashboard!$B631,Transactions!$D:$D))</f>
        <v/>
      </c>
      <c r="G631" s="32" t="str">
        <f>IF($B631="","",SUMIF(Transactions!$F:$F,TEXT(Dashboard!G$3,"mmm-yyyy")&amp;Dashboard!$B631,Transactions!$D:$D))</f>
        <v/>
      </c>
      <c r="H631" s="32" t="str">
        <f>IF($B631="","",SUMIF(Transactions!$F:$F,TEXT(Dashboard!H$3,"mmm-yyyy")&amp;Dashboard!$B631,Transactions!$D:$D))</f>
        <v/>
      </c>
      <c r="I631" s="32" t="str">
        <f>IF($B631="","",SUMIF(Transactions!$F:$F,TEXT(Dashboard!I$3,"mmm-yyyy")&amp;Dashboard!$B631,Transactions!$D:$D))</f>
        <v/>
      </c>
      <c r="J631" s="32" t="str">
        <f>IF($B631="","",SUMIF(Transactions!$F:$F,TEXT(Dashboard!J$3,"mmm-yyyy")&amp;Dashboard!$B631,Transactions!$D:$D))</f>
        <v/>
      </c>
      <c r="K631" s="32" t="str">
        <f>IF($B631="","",SUMIF(Transactions!$F:$F,TEXT(Dashboard!K$3,"mmm-yyyy")&amp;Dashboard!$B631,Transactions!$D:$D))</f>
        <v/>
      </c>
      <c r="L631" s="32" t="str">
        <f>IF($B631="","",SUMIF(Transactions!$F:$F,TEXT(Dashboard!L$3,"mmm-yyyy")&amp;Dashboard!$B631,Transactions!$D:$D))</f>
        <v/>
      </c>
      <c r="M631" s="32" t="str">
        <f>IF($B631="","",SUMIF(Transactions!$F:$F,TEXT(Dashboard!M$3,"mmm-yyyy")&amp;Dashboard!$B631,Transactions!$D:$D))</f>
        <v/>
      </c>
      <c r="N631" s="32" t="str">
        <f>IF($B631="","",SUMIF(Transactions!$F:$F,TEXT(Dashboard!N$3,"mmm-yyyy")&amp;Dashboard!$B631,Transactions!$D:$D))</f>
        <v/>
      </c>
      <c r="O631" s="32" t="str">
        <f>IF($B631="","",SUMIF(Transactions!$F:$F,TEXT(Dashboard!O$3,"mmm-yyyy")&amp;Dashboard!$B631,Transactions!$D:$D))</f>
        <v/>
      </c>
      <c r="P631" s="32" t="str">
        <f t="shared" si="19"/>
        <v/>
      </c>
    </row>
    <row r="632" spans="1:16">
      <c r="A632" s="30" t="str">
        <f t="shared" si="20"/>
        <v/>
      </c>
      <c r="B632" s="31"/>
      <c r="C632" s="32" t="str">
        <f>IF($B632="","",SUMIF(Transactions!$F:$F,TEXT(Dashboard!C$3,"mmm-yyyy")&amp;Dashboard!$B632,Transactions!$D:$D))</f>
        <v/>
      </c>
      <c r="D632" s="32" t="str">
        <f>IF($B632="","",SUMIF(Transactions!$F:$F,TEXT(Dashboard!D$3,"mmm-yyyy")&amp;Dashboard!$B632,Transactions!$D:$D))</f>
        <v/>
      </c>
      <c r="E632" s="32" t="str">
        <f>IF($B632="","",SUMIF(Transactions!$F:$F,TEXT(Dashboard!E$3,"mmm-yyyy")&amp;Dashboard!$B632,Transactions!$D:$D))</f>
        <v/>
      </c>
      <c r="F632" s="32" t="str">
        <f>IF($B632="","",SUMIF(Transactions!$F:$F,TEXT(Dashboard!F$3,"mmm-yyyy")&amp;Dashboard!$B632,Transactions!$D:$D))</f>
        <v/>
      </c>
      <c r="G632" s="32" t="str">
        <f>IF($B632="","",SUMIF(Transactions!$F:$F,TEXT(Dashboard!G$3,"mmm-yyyy")&amp;Dashboard!$B632,Transactions!$D:$D))</f>
        <v/>
      </c>
      <c r="H632" s="32" t="str">
        <f>IF($B632="","",SUMIF(Transactions!$F:$F,TEXT(Dashboard!H$3,"mmm-yyyy")&amp;Dashboard!$B632,Transactions!$D:$D))</f>
        <v/>
      </c>
      <c r="I632" s="32" t="str">
        <f>IF($B632="","",SUMIF(Transactions!$F:$F,TEXT(Dashboard!I$3,"mmm-yyyy")&amp;Dashboard!$B632,Transactions!$D:$D))</f>
        <v/>
      </c>
      <c r="J632" s="32" t="str">
        <f>IF($B632="","",SUMIF(Transactions!$F:$F,TEXT(Dashboard!J$3,"mmm-yyyy")&amp;Dashboard!$B632,Transactions!$D:$D))</f>
        <v/>
      </c>
      <c r="K632" s="32" t="str">
        <f>IF($B632="","",SUMIF(Transactions!$F:$F,TEXT(Dashboard!K$3,"mmm-yyyy")&amp;Dashboard!$B632,Transactions!$D:$D))</f>
        <v/>
      </c>
      <c r="L632" s="32" t="str">
        <f>IF($B632="","",SUMIF(Transactions!$F:$F,TEXT(Dashboard!L$3,"mmm-yyyy")&amp;Dashboard!$B632,Transactions!$D:$D))</f>
        <v/>
      </c>
      <c r="M632" s="32" t="str">
        <f>IF($B632="","",SUMIF(Transactions!$F:$F,TEXT(Dashboard!M$3,"mmm-yyyy")&amp;Dashboard!$B632,Transactions!$D:$D))</f>
        <v/>
      </c>
      <c r="N632" s="32" t="str">
        <f>IF($B632="","",SUMIF(Transactions!$F:$F,TEXT(Dashboard!N$3,"mmm-yyyy")&amp;Dashboard!$B632,Transactions!$D:$D))</f>
        <v/>
      </c>
      <c r="O632" s="32" t="str">
        <f>IF($B632="","",SUMIF(Transactions!$F:$F,TEXT(Dashboard!O$3,"mmm-yyyy")&amp;Dashboard!$B632,Transactions!$D:$D))</f>
        <v/>
      </c>
      <c r="P632" s="32" t="str">
        <f t="shared" si="19"/>
        <v/>
      </c>
    </row>
    <row r="633" spans="1:16">
      <c r="A633" s="30" t="str">
        <f t="shared" si="20"/>
        <v/>
      </c>
      <c r="B633" s="31"/>
      <c r="C633" s="32" t="str">
        <f>IF($B633="","",SUMIF(Transactions!$F:$F,TEXT(Dashboard!C$3,"mmm-yyyy")&amp;Dashboard!$B633,Transactions!$D:$D))</f>
        <v/>
      </c>
      <c r="D633" s="32" t="str">
        <f>IF($B633="","",SUMIF(Transactions!$F:$F,TEXT(Dashboard!D$3,"mmm-yyyy")&amp;Dashboard!$B633,Transactions!$D:$D))</f>
        <v/>
      </c>
      <c r="E633" s="32" t="str">
        <f>IF($B633="","",SUMIF(Transactions!$F:$F,TEXT(Dashboard!E$3,"mmm-yyyy")&amp;Dashboard!$B633,Transactions!$D:$D))</f>
        <v/>
      </c>
      <c r="F633" s="32" t="str">
        <f>IF($B633="","",SUMIF(Transactions!$F:$F,TEXT(Dashboard!F$3,"mmm-yyyy")&amp;Dashboard!$B633,Transactions!$D:$D))</f>
        <v/>
      </c>
      <c r="G633" s="32" t="str">
        <f>IF($B633="","",SUMIF(Transactions!$F:$F,TEXT(Dashboard!G$3,"mmm-yyyy")&amp;Dashboard!$B633,Transactions!$D:$D))</f>
        <v/>
      </c>
      <c r="H633" s="32" t="str">
        <f>IF($B633="","",SUMIF(Transactions!$F:$F,TEXT(Dashboard!H$3,"mmm-yyyy")&amp;Dashboard!$B633,Transactions!$D:$D))</f>
        <v/>
      </c>
      <c r="I633" s="32" t="str">
        <f>IF($B633="","",SUMIF(Transactions!$F:$F,TEXT(Dashboard!I$3,"mmm-yyyy")&amp;Dashboard!$B633,Transactions!$D:$D))</f>
        <v/>
      </c>
      <c r="J633" s="32" t="str">
        <f>IF($B633="","",SUMIF(Transactions!$F:$F,TEXT(Dashboard!J$3,"mmm-yyyy")&amp;Dashboard!$B633,Transactions!$D:$D))</f>
        <v/>
      </c>
      <c r="K633" s="32" t="str">
        <f>IF($B633="","",SUMIF(Transactions!$F:$F,TEXT(Dashboard!K$3,"mmm-yyyy")&amp;Dashboard!$B633,Transactions!$D:$D))</f>
        <v/>
      </c>
      <c r="L633" s="32" t="str">
        <f>IF($B633="","",SUMIF(Transactions!$F:$F,TEXT(Dashboard!L$3,"mmm-yyyy")&amp;Dashboard!$B633,Transactions!$D:$D))</f>
        <v/>
      </c>
      <c r="M633" s="32" t="str">
        <f>IF($B633="","",SUMIF(Transactions!$F:$F,TEXT(Dashboard!M$3,"mmm-yyyy")&amp;Dashboard!$B633,Transactions!$D:$D))</f>
        <v/>
      </c>
      <c r="N633" s="32" t="str">
        <f>IF($B633="","",SUMIF(Transactions!$F:$F,TEXT(Dashboard!N$3,"mmm-yyyy")&amp;Dashboard!$B633,Transactions!$D:$D))</f>
        <v/>
      </c>
      <c r="O633" s="32" t="str">
        <f>IF($B633="","",SUMIF(Transactions!$F:$F,TEXT(Dashboard!O$3,"mmm-yyyy")&amp;Dashboard!$B633,Transactions!$D:$D))</f>
        <v/>
      </c>
      <c r="P633" s="32" t="str">
        <f t="shared" si="19"/>
        <v/>
      </c>
    </row>
    <row r="634" spans="1:16">
      <c r="A634" s="30" t="str">
        <f t="shared" si="20"/>
        <v/>
      </c>
      <c r="B634" s="31"/>
      <c r="C634" s="32" t="str">
        <f>IF($B634="","",SUMIF(Transactions!$F:$F,TEXT(Dashboard!C$3,"mmm-yyyy")&amp;Dashboard!$B634,Transactions!$D:$D))</f>
        <v/>
      </c>
      <c r="D634" s="32" t="str">
        <f>IF($B634="","",SUMIF(Transactions!$F:$F,TEXT(Dashboard!D$3,"mmm-yyyy")&amp;Dashboard!$B634,Transactions!$D:$D))</f>
        <v/>
      </c>
      <c r="E634" s="32" t="str">
        <f>IF($B634="","",SUMIF(Transactions!$F:$F,TEXT(Dashboard!E$3,"mmm-yyyy")&amp;Dashboard!$B634,Transactions!$D:$D))</f>
        <v/>
      </c>
      <c r="F634" s="32" t="str">
        <f>IF($B634="","",SUMIF(Transactions!$F:$F,TEXT(Dashboard!F$3,"mmm-yyyy")&amp;Dashboard!$B634,Transactions!$D:$D))</f>
        <v/>
      </c>
      <c r="G634" s="32" t="str">
        <f>IF($B634="","",SUMIF(Transactions!$F:$F,TEXT(Dashboard!G$3,"mmm-yyyy")&amp;Dashboard!$B634,Transactions!$D:$D))</f>
        <v/>
      </c>
      <c r="H634" s="32" t="str">
        <f>IF($B634="","",SUMIF(Transactions!$F:$F,TEXT(Dashboard!H$3,"mmm-yyyy")&amp;Dashboard!$B634,Transactions!$D:$D))</f>
        <v/>
      </c>
      <c r="I634" s="32" t="str">
        <f>IF($B634="","",SUMIF(Transactions!$F:$F,TEXT(Dashboard!I$3,"mmm-yyyy")&amp;Dashboard!$B634,Transactions!$D:$D))</f>
        <v/>
      </c>
      <c r="J634" s="32" t="str">
        <f>IF($B634="","",SUMIF(Transactions!$F:$F,TEXT(Dashboard!J$3,"mmm-yyyy")&amp;Dashboard!$B634,Transactions!$D:$D))</f>
        <v/>
      </c>
      <c r="K634" s="32" t="str">
        <f>IF($B634="","",SUMIF(Transactions!$F:$F,TEXT(Dashboard!K$3,"mmm-yyyy")&amp;Dashboard!$B634,Transactions!$D:$D))</f>
        <v/>
      </c>
      <c r="L634" s="32" t="str">
        <f>IF($B634="","",SUMIF(Transactions!$F:$F,TEXT(Dashboard!L$3,"mmm-yyyy")&amp;Dashboard!$B634,Transactions!$D:$D))</f>
        <v/>
      </c>
      <c r="M634" s="32" t="str">
        <f>IF($B634="","",SUMIF(Transactions!$F:$F,TEXT(Dashboard!M$3,"mmm-yyyy")&amp;Dashboard!$B634,Transactions!$D:$D))</f>
        <v/>
      </c>
      <c r="N634" s="32" t="str">
        <f>IF($B634="","",SUMIF(Transactions!$F:$F,TEXT(Dashboard!N$3,"mmm-yyyy")&amp;Dashboard!$B634,Transactions!$D:$D))</f>
        <v/>
      </c>
      <c r="O634" s="32" t="str">
        <f>IF($B634="","",SUMIF(Transactions!$F:$F,TEXT(Dashboard!O$3,"mmm-yyyy")&amp;Dashboard!$B634,Transactions!$D:$D))</f>
        <v/>
      </c>
      <c r="P634" s="32" t="str">
        <f t="shared" si="19"/>
        <v/>
      </c>
    </row>
    <row r="635" spans="1:16">
      <c r="A635" s="30" t="str">
        <f t="shared" si="20"/>
        <v/>
      </c>
      <c r="B635" s="31"/>
      <c r="C635" s="32" t="str">
        <f>IF($B635="","",SUMIF(Transactions!$F:$F,TEXT(Dashboard!C$3,"mmm-yyyy")&amp;Dashboard!$B635,Transactions!$D:$D))</f>
        <v/>
      </c>
      <c r="D635" s="32" t="str">
        <f>IF($B635="","",SUMIF(Transactions!$F:$F,TEXT(Dashboard!D$3,"mmm-yyyy")&amp;Dashboard!$B635,Transactions!$D:$D))</f>
        <v/>
      </c>
      <c r="E635" s="32" t="str">
        <f>IF($B635="","",SUMIF(Transactions!$F:$F,TEXT(Dashboard!E$3,"mmm-yyyy")&amp;Dashboard!$B635,Transactions!$D:$D))</f>
        <v/>
      </c>
      <c r="F635" s="32" t="str">
        <f>IF($B635="","",SUMIF(Transactions!$F:$F,TEXT(Dashboard!F$3,"mmm-yyyy")&amp;Dashboard!$B635,Transactions!$D:$D))</f>
        <v/>
      </c>
      <c r="G635" s="32" t="str">
        <f>IF($B635="","",SUMIF(Transactions!$F:$F,TEXT(Dashboard!G$3,"mmm-yyyy")&amp;Dashboard!$B635,Transactions!$D:$D))</f>
        <v/>
      </c>
      <c r="H635" s="32" t="str">
        <f>IF($B635="","",SUMIF(Transactions!$F:$F,TEXT(Dashboard!H$3,"mmm-yyyy")&amp;Dashboard!$B635,Transactions!$D:$D))</f>
        <v/>
      </c>
      <c r="I635" s="32" t="str">
        <f>IF($B635="","",SUMIF(Transactions!$F:$F,TEXT(Dashboard!I$3,"mmm-yyyy")&amp;Dashboard!$B635,Transactions!$D:$D))</f>
        <v/>
      </c>
      <c r="J635" s="32" t="str">
        <f>IF($B635="","",SUMIF(Transactions!$F:$F,TEXT(Dashboard!J$3,"mmm-yyyy")&amp;Dashboard!$B635,Transactions!$D:$D))</f>
        <v/>
      </c>
      <c r="K635" s="32" t="str">
        <f>IF($B635="","",SUMIF(Transactions!$F:$F,TEXT(Dashboard!K$3,"mmm-yyyy")&amp;Dashboard!$B635,Transactions!$D:$D))</f>
        <v/>
      </c>
      <c r="L635" s="32" t="str">
        <f>IF($B635="","",SUMIF(Transactions!$F:$F,TEXT(Dashboard!L$3,"mmm-yyyy")&amp;Dashboard!$B635,Transactions!$D:$D))</f>
        <v/>
      </c>
      <c r="M635" s="32" t="str">
        <f>IF($B635="","",SUMIF(Transactions!$F:$F,TEXT(Dashboard!M$3,"mmm-yyyy")&amp;Dashboard!$B635,Transactions!$D:$D))</f>
        <v/>
      </c>
      <c r="N635" s="32" t="str">
        <f>IF($B635="","",SUMIF(Transactions!$F:$F,TEXT(Dashboard!N$3,"mmm-yyyy")&amp;Dashboard!$B635,Transactions!$D:$D))</f>
        <v/>
      </c>
      <c r="O635" s="32" t="str">
        <f>IF($B635="","",SUMIF(Transactions!$F:$F,TEXT(Dashboard!O$3,"mmm-yyyy")&amp;Dashboard!$B635,Transactions!$D:$D))</f>
        <v/>
      </c>
      <c r="P635" s="32" t="str">
        <f t="shared" si="19"/>
        <v/>
      </c>
    </row>
    <row r="636" spans="1:16">
      <c r="A636" s="30" t="str">
        <f t="shared" si="20"/>
        <v/>
      </c>
      <c r="B636" s="31"/>
      <c r="C636" s="32" t="str">
        <f>IF($B636="","",SUMIF(Transactions!$F:$F,TEXT(Dashboard!C$3,"mmm-yyyy")&amp;Dashboard!$B636,Transactions!$D:$D))</f>
        <v/>
      </c>
      <c r="D636" s="32" t="str">
        <f>IF($B636="","",SUMIF(Transactions!$F:$F,TEXT(Dashboard!D$3,"mmm-yyyy")&amp;Dashboard!$B636,Transactions!$D:$D))</f>
        <v/>
      </c>
      <c r="E636" s="32" t="str">
        <f>IF($B636="","",SUMIF(Transactions!$F:$F,TEXT(Dashboard!E$3,"mmm-yyyy")&amp;Dashboard!$B636,Transactions!$D:$D))</f>
        <v/>
      </c>
      <c r="F636" s="32" t="str">
        <f>IF($B636="","",SUMIF(Transactions!$F:$F,TEXT(Dashboard!F$3,"mmm-yyyy")&amp;Dashboard!$B636,Transactions!$D:$D))</f>
        <v/>
      </c>
      <c r="G636" s="32" t="str">
        <f>IF($B636="","",SUMIF(Transactions!$F:$F,TEXT(Dashboard!G$3,"mmm-yyyy")&amp;Dashboard!$B636,Transactions!$D:$D))</f>
        <v/>
      </c>
      <c r="H636" s="32" t="str">
        <f>IF($B636="","",SUMIF(Transactions!$F:$F,TEXT(Dashboard!H$3,"mmm-yyyy")&amp;Dashboard!$B636,Transactions!$D:$D))</f>
        <v/>
      </c>
      <c r="I636" s="32" t="str">
        <f>IF($B636="","",SUMIF(Transactions!$F:$F,TEXT(Dashboard!I$3,"mmm-yyyy")&amp;Dashboard!$B636,Transactions!$D:$D))</f>
        <v/>
      </c>
      <c r="J636" s="32" t="str">
        <f>IF($B636="","",SUMIF(Transactions!$F:$F,TEXT(Dashboard!J$3,"mmm-yyyy")&amp;Dashboard!$B636,Transactions!$D:$D))</f>
        <v/>
      </c>
      <c r="K636" s="32" t="str">
        <f>IF($B636="","",SUMIF(Transactions!$F:$F,TEXT(Dashboard!K$3,"mmm-yyyy")&amp;Dashboard!$B636,Transactions!$D:$D))</f>
        <v/>
      </c>
      <c r="L636" s="32" t="str">
        <f>IF($B636="","",SUMIF(Transactions!$F:$F,TEXT(Dashboard!L$3,"mmm-yyyy")&amp;Dashboard!$B636,Transactions!$D:$D))</f>
        <v/>
      </c>
      <c r="M636" s="32" t="str">
        <f>IF($B636="","",SUMIF(Transactions!$F:$F,TEXT(Dashboard!M$3,"mmm-yyyy")&amp;Dashboard!$B636,Transactions!$D:$D))</f>
        <v/>
      </c>
      <c r="N636" s="32" t="str">
        <f>IF($B636="","",SUMIF(Transactions!$F:$F,TEXT(Dashboard!N$3,"mmm-yyyy")&amp;Dashboard!$B636,Transactions!$D:$D))</f>
        <v/>
      </c>
      <c r="O636" s="32" t="str">
        <f>IF($B636="","",SUMIF(Transactions!$F:$F,TEXT(Dashboard!O$3,"mmm-yyyy")&amp;Dashboard!$B636,Transactions!$D:$D))</f>
        <v/>
      </c>
      <c r="P636" s="32" t="str">
        <f t="shared" si="19"/>
        <v/>
      </c>
    </row>
    <row r="637" spans="1:16">
      <c r="A637" s="30" t="str">
        <f t="shared" si="20"/>
        <v/>
      </c>
      <c r="B637" s="31"/>
      <c r="C637" s="32" t="str">
        <f>IF($B637="","",SUMIF(Transactions!$F:$F,TEXT(Dashboard!C$3,"mmm-yyyy")&amp;Dashboard!$B637,Transactions!$D:$D))</f>
        <v/>
      </c>
      <c r="D637" s="32" t="str">
        <f>IF($B637="","",SUMIF(Transactions!$F:$F,TEXT(Dashboard!D$3,"mmm-yyyy")&amp;Dashboard!$B637,Transactions!$D:$D))</f>
        <v/>
      </c>
      <c r="E637" s="32" t="str">
        <f>IF($B637="","",SUMIF(Transactions!$F:$F,TEXT(Dashboard!E$3,"mmm-yyyy")&amp;Dashboard!$B637,Transactions!$D:$D))</f>
        <v/>
      </c>
      <c r="F637" s="32" t="str">
        <f>IF($B637="","",SUMIF(Transactions!$F:$F,TEXT(Dashboard!F$3,"mmm-yyyy")&amp;Dashboard!$B637,Transactions!$D:$D))</f>
        <v/>
      </c>
      <c r="G637" s="32" t="str">
        <f>IF($B637="","",SUMIF(Transactions!$F:$F,TEXT(Dashboard!G$3,"mmm-yyyy")&amp;Dashboard!$B637,Transactions!$D:$D))</f>
        <v/>
      </c>
      <c r="H637" s="32" t="str">
        <f>IF($B637="","",SUMIF(Transactions!$F:$F,TEXT(Dashboard!H$3,"mmm-yyyy")&amp;Dashboard!$B637,Transactions!$D:$D))</f>
        <v/>
      </c>
      <c r="I637" s="32" t="str">
        <f>IF($B637="","",SUMIF(Transactions!$F:$F,TEXT(Dashboard!I$3,"mmm-yyyy")&amp;Dashboard!$B637,Transactions!$D:$D))</f>
        <v/>
      </c>
      <c r="J637" s="32" t="str">
        <f>IF($B637="","",SUMIF(Transactions!$F:$F,TEXT(Dashboard!J$3,"mmm-yyyy")&amp;Dashboard!$B637,Transactions!$D:$D))</f>
        <v/>
      </c>
      <c r="K637" s="32" t="str">
        <f>IF($B637="","",SUMIF(Transactions!$F:$F,TEXT(Dashboard!K$3,"mmm-yyyy")&amp;Dashboard!$B637,Transactions!$D:$D))</f>
        <v/>
      </c>
      <c r="L637" s="32" t="str">
        <f>IF($B637="","",SUMIF(Transactions!$F:$F,TEXT(Dashboard!L$3,"mmm-yyyy")&amp;Dashboard!$B637,Transactions!$D:$D))</f>
        <v/>
      </c>
      <c r="M637" s="32" t="str">
        <f>IF($B637="","",SUMIF(Transactions!$F:$F,TEXT(Dashboard!M$3,"mmm-yyyy")&amp;Dashboard!$B637,Transactions!$D:$D))</f>
        <v/>
      </c>
      <c r="N637" s="32" t="str">
        <f>IF($B637="","",SUMIF(Transactions!$F:$F,TEXT(Dashboard!N$3,"mmm-yyyy")&amp;Dashboard!$B637,Transactions!$D:$D))</f>
        <v/>
      </c>
      <c r="O637" s="32" t="str">
        <f>IF($B637="","",SUMIF(Transactions!$F:$F,TEXT(Dashboard!O$3,"mmm-yyyy")&amp;Dashboard!$B637,Transactions!$D:$D))</f>
        <v/>
      </c>
      <c r="P637" s="32" t="str">
        <f t="shared" si="19"/>
        <v/>
      </c>
    </row>
    <row r="638" spans="1:16">
      <c r="A638" s="30" t="str">
        <f t="shared" si="20"/>
        <v/>
      </c>
      <c r="B638" s="31"/>
      <c r="C638" s="32" t="str">
        <f>IF($B638="","",SUMIF(Transactions!$F:$F,TEXT(Dashboard!C$3,"mmm-yyyy")&amp;Dashboard!$B638,Transactions!$D:$D))</f>
        <v/>
      </c>
      <c r="D638" s="32" t="str">
        <f>IF($B638="","",SUMIF(Transactions!$F:$F,TEXT(Dashboard!D$3,"mmm-yyyy")&amp;Dashboard!$B638,Transactions!$D:$D))</f>
        <v/>
      </c>
      <c r="E638" s="32" t="str">
        <f>IF($B638="","",SUMIF(Transactions!$F:$F,TEXT(Dashboard!E$3,"mmm-yyyy")&amp;Dashboard!$B638,Transactions!$D:$D))</f>
        <v/>
      </c>
      <c r="F638" s="32" t="str">
        <f>IF($B638="","",SUMIF(Transactions!$F:$F,TEXT(Dashboard!F$3,"mmm-yyyy")&amp;Dashboard!$B638,Transactions!$D:$D))</f>
        <v/>
      </c>
      <c r="G638" s="32" t="str">
        <f>IF($B638="","",SUMIF(Transactions!$F:$F,TEXT(Dashboard!G$3,"mmm-yyyy")&amp;Dashboard!$B638,Transactions!$D:$D))</f>
        <v/>
      </c>
      <c r="H638" s="32" t="str">
        <f>IF($B638="","",SUMIF(Transactions!$F:$F,TEXT(Dashboard!H$3,"mmm-yyyy")&amp;Dashboard!$B638,Transactions!$D:$D))</f>
        <v/>
      </c>
      <c r="I638" s="32" t="str">
        <f>IF($B638="","",SUMIF(Transactions!$F:$F,TEXT(Dashboard!I$3,"mmm-yyyy")&amp;Dashboard!$B638,Transactions!$D:$D))</f>
        <v/>
      </c>
      <c r="J638" s="32" t="str">
        <f>IF($B638="","",SUMIF(Transactions!$F:$F,TEXT(Dashboard!J$3,"mmm-yyyy")&amp;Dashboard!$B638,Transactions!$D:$D))</f>
        <v/>
      </c>
      <c r="K638" s="32" t="str">
        <f>IF($B638="","",SUMIF(Transactions!$F:$F,TEXT(Dashboard!K$3,"mmm-yyyy")&amp;Dashboard!$B638,Transactions!$D:$D))</f>
        <v/>
      </c>
      <c r="L638" s="32" t="str">
        <f>IF($B638="","",SUMIF(Transactions!$F:$F,TEXT(Dashboard!L$3,"mmm-yyyy")&amp;Dashboard!$B638,Transactions!$D:$D))</f>
        <v/>
      </c>
      <c r="M638" s="32" t="str">
        <f>IF($B638="","",SUMIF(Transactions!$F:$F,TEXT(Dashboard!M$3,"mmm-yyyy")&amp;Dashboard!$B638,Transactions!$D:$D))</f>
        <v/>
      </c>
      <c r="N638" s="32" t="str">
        <f>IF($B638="","",SUMIF(Transactions!$F:$F,TEXT(Dashboard!N$3,"mmm-yyyy")&amp;Dashboard!$B638,Transactions!$D:$D))</f>
        <v/>
      </c>
      <c r="O638" s="32" t="str">
        <f>IF($B638="","",SUMIF(Transactions!$F:$F,TEXT(Dashboard!O$3,"mmm-yyyy")&amp;Dashboard!$B638,Transactions!$D:$D))</f>
        <v/>
      </c>
      <c r="P638" s="32" t="str">
        <f t="shared" si="19"/>
        <v/>
      </c>
    </row>
    <row r="639" spans="1:16">
      <c r="A639" s="30" t="str">
        <f t="shared" si="20"/>
        <v/>
      </c>
      <c r="B639" s="31"/>
      <c r="C639" s="32" t="str">
        <f>IF($B639="","",SUMIF(Transactions!$F:$F,TEXT(Dashboard!C$3,"mmm-yyyy")&amp;Dashboard!$B639,Transactions!$D:$D))</f>
        <v/>
      </c>
      <c r="D639" s="32" t="str">
        <f>IF($B639="","",SUMIF(Transactions!$F:$F,TEXT(Dashboard!D$3,"mmm-yyyy")&amp;Dashboard!$B639,Transactions!$D:$D))</f>
        <v/>
      </c>
      <c r="E639" s="32" t="str">
        <f>IF($B639="","",SUMIF(Transactions!$F:$F,TEXT(Dashboard!E$3,"mmm-yyyy")&amp;Dashboard!$B639,Transactions!$D:$D))</f>
        <v/>
      </c>
      <c r="F639" s="32" t="str">
        <f>IF($B639="","",SUMIF(Transactions!$F:$F,TEXT(Dashboard!F$3,"mmm-yyyy")&amp;Dashboard!$B639,Transactions!$D:$D))</f>
        <v/>
      </c>
      <c r="G639" s="32" t="str">
        <f>IF($B639="","",SUMIF(Transactions!$F:$F,TEXT(Dashboard!G$3,"mmm-yyyy")&amp;Dashboard!$B639,Transactions!$D:$D))</f>
        <v/>
      </c>
      <c r="H639" s="32" t="str">
        <f>IF($B639="","",SUMIF(Transactions!$F:$F,TEXT(Dashboard!H$3,"mmm-yyyy")&amp;Dashboard!$B639,Transactions!$D:$D))</f>
        <v/>
      </c>
      <c r="I639" s="32" t="str">
        <f>IF($B639="","",SUMIF(Transactions!$F:$F,TEXT(Dashboard!I$3,"mmm-yyyy")&amp;Dashboard!$B639,Transactions!$D:$D))</f>
        <v/>
      </c>
      <c r="J639" s="32" t="str">
        <f>IF($B639="","",SUMIF(Transactions!$F:$F,TEXT(Dashboard!J$3,"mmm-yyyy")&amp;Dashboard!$B639,Transactions!$D:$D))</f>
        <v/>
      </c>
      <c r="K639" s="32" t="str">
        <f>IF($B639="","",SUMIF(Transactions!$F:$F,TEXT(Dashboard!K$3,"mmm-yyyy")&amp;Dashboard!$B639,Transactions!$D:$D))</f>
        <v/>
      </c>
      <c r="L639" s="32" t="str">
        <f>IF($B639="","",SUMIF(Transactions!$F:$F,TEXT(Dashboard!L$3,"mmm-yyyy")&amp;Dashboard!$B639,Transactions!$D:$D))</f>
        <v/>
      </c>
      <c r="M639" s="32" t="str">
        <f>IF($B639="","",SUMIF(Transactions!$F:$F,TEXT(Dashboard!M$3,"mmm-yyyy")&amp;Dashboard!$B639,Transactions!$D:$D))</f>
        <v/>
      </c>
      <c r="N639" s="32" t="str">
        <f>IF($B639="","",SUMIF(Transactions!$F:$F,TEXT(Dashboard!N$3,"mmm-yyyy")&amp;Dashboard!$B639,Transactions!$D:$D))</f>
        <v/>
      </c>
      <c r="O639" s="32" t="str">
        <f>IF($B639="","",SUMIF(Transactions!$F:$F,TEXT(Dashboard!O$3,"mmm-yyyy")&amp;Dashboard!$B639,Transactions!$D:$D))</f>
        <v/>
      </c>
      <c r="P639" s="32" t="str">
        <f t="shared" si="19"/>
        <v/>
      </c>
    </row>
    <row r="640" spans="1:16">
      <c r="A640" s="30" t="str">
        <f t="shared" si="20"/>
        <v/>
      </c>
      <c r="B640" s="31"/>
      <c r="C640" s="32" t="str">
        <f>IF($B640="","",SUMIF(Transactions!$F:$F,TEXT(Dashboard!C$3,"mmm-yyyy")&amp;Dashboard!$B640,Transactions!$D:$D))</f>
        <v/>
      </c>
      <c r="D640" s="32" t="str">
        <f>IF($B640="","",SUMIF(Transactions!$F:$F,TEXT(Dashboard!D$3,"mmm-yyyy")&amp;Dashboard!$B640,Transactions!$D:$D))</f>
        <v/>
      </c>
      <c r="E640" s="32" t="str">
        <f>IF($B640="","",SUMIF(Transactions!$F:$F,TEXT(Dashboard!E$3,"mmm-yyyy")&amp;Dashboard!$B640,Transactions!$D:$D))</f>
        <v/>
      </c>
      <c r="F640" s="32" t="str">
        <f>IF($B640="","",SUMIF(Transactions!$F:$F,TEXT(Dashboard!F$3,"mmm-yyyy")&amp;Dashboard!$B640,Transactions!$D:$D))</f>
        <v/>
      </c>
      <c r="G640" s="32" t="str">
        <f>IF($B640="","",SUMIF(Transactions!$F:$F,TEXT(Dashboard!G$3,"mmm-yyyy")&amp;Dashboard!$B640,Transactions!$D:$D))</f>
        <v/>
      </c>
      <c r="H640" s="32" t="str">
        <f>IF($B640="","",SUMIF(Transactions!$F:$F,TEXT(Dashboard!H$3,"mmm-yyyy")&amp;Dashboard!$B640,Transactions!$D:$D))</f>
        <v/>
      </c>
      <c r="I640" s="32" t="str">
        <f>IF($B640="","",SUMIF(Transactions!$F:$F,TEXT(Dashboard!I$3,"mmm-yyyy")&amp;Dashboard!$B640,Transactions!$D:$D))</f>
        <v/>
      </c>
      <c r="J640" s="32" t="str">
        <f>IF($B640="","",SUMIF(Transactions!$F:$F,TEXT(Dashboard!J$3,"mmm-yyyy")&amp;Dashboard!$B640,Transactions!$D:$D))</f>
        <v/>
      </c>
      <c r="K640" s="32" t="str">
        <f>IF($B640="","",SUMIF(Transactions!$F:$F,TEXT(Dashboard!K$3,"mmm-yyyy")&amp;Dashboard!$B640,Transactions!$D:$D))</f>
        <v/>
      </c>
      <c r="L640" s="32" t="str">
        <f>IF($B640="","",SUMIF(Transactions!$F:$F,TEXT(Dashboard!L$3,"mmm-yyyy")&amp;Dashboard!$B640,Transactions!$D:$D))</f>
        <v/>
      </c>
      <c r="M640" s="32" t="str">
        <f>IF($B640="","",SUMIF(Transactions!$F:$F,TEXT(Dashboard!M$3,"mmm-yyyy")&amp;Dashboard!$B640,Transactions!$D:$D))</f>
        <v/>
      </c>
      <c r="N640" s="32" t="str">
        <f>IF($B640="","",SUMIF(Transactions!$F:$F,TEXT(Dashboard!N$3,"mmm-yyyy")&amp;Dashboard!$B640,Transactions!$D:$D))</f>
        <v/>
      </c>
      <c r="O640" s="32" t="str">
        <f>IF($B640="","",SUMIF(Transactions!$F:$F,TEXT(Dashboard!O$3,"mmm-yyyy")&amp;Dashboard!$B640,Transactions!$D:$D))</f>
        <v/>
      </c>
      <c r="P640" s="32" t="str">
        <f t="shared" si="19"/>
        <v/>
      </c>
    </row>
    <row r="641" spans="1:16">
      <c r="A641" s="30" t="str">
        <f t="shared" si="20"/>
        <v/>
      </c>
      <c r="B641" s="31"/>
      <c r="C641" s="32" t="str">
        <f>IF($B641="","",SUMIF(Transactions!$F:$F,TEXT(Dashboard!C$3,"mmm-yyyy")&amp;Dashboard!$B641,Transactions!$D:$D))</f>
        <v/>
      </c>
      <c r="D641" s="32" t="str">
        <f>IF($B641="","",SUMIF(Transactions!$F:$F,TEXT(Dashboard!D$3,"mmm-yyyy")&amp;Dashboard!$B641,Transactions!$D:$D))</f>
        <v/>
      </c>
      <c r="E641" s="32" t="str">
        <f>IF($B641="","",SUMIF(Transactions!$F:$F,TEXT(Dashboard!E$3,"mmm-yyyy")&amp;Dashboard!$B641,Transactions!$D:$D))</f>
        <v/>
      </c>
      <c r="F641" s="32" t="str">
        <f>IF($B641="","",SUMIF(Transactions!$F:$F,TEXT(Dashboard!F$3,"mmm-yyyy")&amp;Dashboard!$B641,Transactions!$D:$D))</f>
        <v/>
      </c>
      <c r="G641" s="32" t="str">
        <f>IF($B641="","",SUMIF(Transactions!$F:$F,TEXT(Dashboard!G$3,"mmm-yyyy")&amp;Dashboard!$B641,Transactions!$D:$D))</f>
        <v/>
      </c>
      <c r="H641" s="32" t="str">
        <f>IF($B641="","",SUMIF(Transactions!$F:$F,TEXT(Dashboard!H$3,"mmm-yyyy")&amp;Dashboard!$B641,Transactions!$D:$D))</f>
        <v/>
      </c>
      <c r="I641" s="32" t="str">
        <f>IF($B641="","",SUMIF(Transactions!$F:$F,TEXT(Dashboard!I$3,"mmm-yyyy")&amp;Dashboard!$B641,Transactions!$D:$D))</f>
        <v/>
      </c>
      <c r="J641" s="32" t="str">
        <f>IF($B641="","",SUMIF(Transactions!$F:$F,TEXT(Dashboard!J$3,"mmm-yyyy")&amp;Dashboard!$B641,Transactions!$D:$D))</f>
        <v/>
      </c>
      <c r="K641" s="32" t="str">
        <f>IF($B641="","",SUMIF(Transactions!$F:$F,TEXT(Dashboard!K$3,"mmm-yyyy")&amp;Dashboard!$B641,Transactions!$D:$D))</f>
        <v/>
      </c>
      <c r="L641" s="32" t="str">
        <f>IF($B641="","",SUMIF(Transactions!$F:$F,TEXT(Dashboard!L$3,"mmm-yyyy")&amp;Dashboard!$B641,Transactions!$D:$D))</f>
        <v/>
      </c>
      <c r="M641" s="32" t="str">
        <f>IF($B641="","",SUMIF(Transactions!$F:$F,TEXT(Dashboard!M$3,"mmm-yyyy")&amp;Dashboard!$B641,Transactions!$D:$D))</f>
        <v/>
      </c>
      <c r="N641" s="32" t="str">
        <f>IF($B641="","",SUMIF(Transactions!$F:$F,TEXT(Dashboard!N$3,"mmm-yyyy")&amp;Dashboard!$B641,Transactions!$D:$D))</f>
        <v/>
      </c>
      <c r="O641" s="32" t="str">
        <f>IF($B641="","",SUMIF(Transactions!$F:$F,TEXT(Dashboard!O$3,"mmm-yyyy")&amp;Dashboard!$B641,Transactions!$D:$D))</f>
        <v/>
      </c>
      <c r="P641" s="32" t="str">
        <f t="shared" si="19"/>
        <v/>
      </c>
    </row>
    <row r="642" spans="1:16">
      <c r="A642" s="30" t="str">
        <f t="shared" si="20"/>
        <v/>
      </c>
      <c r="B642" s="31"/>
      <c r="C642" s="32" t="str">
        <f>IF($B642="","",SUMIF(Transactions!$F:$F,TEXT(Dashboard!C$3,"mmm-yyyy")&amp;Dashboard!$B642,Transactions!$D:$D))</f>
        <v/>
      </c>
      <c r="D642" s="32" t="str">
        <f>IF($B642="","",SUMIF(Transactions!$F:$F,TEXT(Dashboard!D$3,"mmm-yyyy")&amp;Dashboard!$B642,Transactions!$D:$D))</f>
        <v/>
      </c>
      <c r="E642" s="32" t="str">
        <f>IF($B642="","",SUMIF(Transactions!$F:$F,TEXT(Dashboard!E$3,"mmm-yyyy")&amp;Dashboard!$B642,Transactions!$D:$D))</f>
        <v/>
      </c>
      <c r="F642" s="32" t="str">
        <f>IF($B642="","",SUMIF(Transactions!$F:$F,TEXT(Dashboard!F$3,"mmm-yyyy")&amp;Dashboard!$B642,Transactions!$D:$D))</f>
        <v/>
      </c>
      <c r="G642" s="32" t="str">
        <f>IF($B642="","",SUMIF(Transactions!$F:$F,TEXT(Dashboard!G$3,"mmm-yyyy")&amp;Dashboard!$B642,Transactions!$D:$D))</f>
        <v/>
      </c>
      <c r="H642" s="32" t="str">
        <f>IF($B642="","",SUMIF(Transactions!$F:$F,TEXT(Dashboard!H$3,"mmm-yyyy")&amp;Dashboard!$B642,Transactions!$D:$D))</f>
        <v/>
      </c>
      <c r="I642" s="32" t="str">
        <f>IF($B642="","",SUMIF(Transactions!$F:$F,TEXT(Dashboard!I$3,"mmm-yyyy")&amp;Dashboard!$B642,Transactions!$D:$D))</f>
        <v/>
      </c>
      <c r="J642" s="32" t="str">
        <f>IF($B642="","",SUMIF(Transactions!$F:$F,TEXT(Dashboard!J$3,"mmm-yyyy")&amp;Dashboard!$B642,Transactions!$D:$D))</f>
        <v/>
      </c>
      <c r="K642" s="32" t="str">
        <f>IF($B642="","",SUMIF(Transactions!$F:$F,TEXT(Dashboard!K$3,"mmm-yyyy")&amp;Dashboard!$B642,Transactions!$D:$D))</f>
        <v/>
      </c>
      <c r="L642" s="32" t="str">
        <f>IF($B642="","",SUMIF(Transactions!$F:$F,TEXT(Dashboard!L$3,"mmm-yyyy")&amp;Dashboard!$B642,Transactions!$D:$D))</f>
        <v/>
      </c>
      <c r="M642" s="32" t="str">
        <f>IF($B642="","",SUMIF(Transactions!$F:$F,TEXT(Dashboard!M$3,"mmm-yyyy")&amp;Dashboard!$B642,Transactions!$D:$D))</f>
        <v/>
      </c>
      <c r="N642" s="32" t="str">
        <f>IF($B642="","",SUMIF(Transactions!$F:$F,TEXT(Dashboard!N$3,"mmm-yyyy")&amp;Dashboard!$B642,Transactions!$D:$D))</f>
        <v/>
      </c>
      <c r="O642" s="32" t="str">
        <f>IF($B642="","",SUMIF(Transactions!$F:$F,TEXT(Dashboard!O$3,"mmm-yyyy")&amp;Dashboard!$B642,Transactions!$D:$D))</f>
        <v/>
      </c>
      <c r="P642" s="32" t="str">
        <f t="shared" si="19"/>
        <v/>
      </c>
    </row>
    <row r="643" spans="1:16">
      <c r="A643" s="30" t="str">
        <f t="shared" si="20"/>
        <v/>
      </c>
      <c r="B643" s="31"/>
      <c r="C643" s="32" t="str">
        <f>IF($B643="","",SUMIF(Transactions!$F:$F,TEXT(Dashboard!C$3,"mmm-yyyy")&amp;Dashboard!$B643,Transactions!$D:$D))</f>
        <v/>
      </c>
      <c r="D643" s="32" t="str">
        <f>IF($B643="","",SUMIF(Transactions!$F:$F,TEXT(Dashboard!D$3,"mmm-yyyy")&amp;Dashboard!$B643,Transactions!$D:$D))</f>
        <v/>
      </c>
      <c r="E643" s="32" t="str">
        <f>IF($B643="","",SUMIF(Transactions!$F:$F,TEXT(Dashboard!E$3,"mmm-yyyy")&amp;Dashboard!$B643,Transactions!$D:$D))</f>
        <v/>
      </c>
      <c r="F643" s="32" t="str">
        <f>IF($B643="","",SUMIF(Transactions!$F:$F,TEXT(Dashboard!F$3,"mmm-yyyy")&amp;Dashboard!$B643,Transactions!$D:$D))</f>
        <v/>
      </c>
      <c r="G643" s="32" t="str">
        <f>IF($B643="","",SUMIF(Transactions!$F:$F,TEXT(Dashboard!G$3,"mmm-yyyy")&amp;Dashboard!$B643,Transactions!$D:$D))</f>
        <v/>
      </c>
      <c r="H643" s="32" t="str">
        <f>IF($B643="","",SUMIF(Transactions!$F:$F,TEXT(Dashboard!H$3,"mmm-yyyy")&amp;Dashboard!$B643,Transactions!$D:$D))</f>
        <v/>
      </c>
      <c r="I643" s="32" t="str">
        <f>IF($B643="","",SUMIF(Transactions!$F:$F,TEXT(Dashboard!I$3,"mmm-yyyy")&amp;Dashboard!$B643,Transactions!$D:$D))</f>
        <v/>
      </c>
      <c r="J643" s="32" t="str">
        <f>IF($B643="","",SUMIF(Transactions!$F:$F,TEXT(Dashboard!J$3,"mmm-yyyy")&amp;Dashboard!$B643,Transactions!$D:$D))</f>
        <v/>
      </c>
      <c r="K643" s="32" t="str">
        <f>IF($B643="","",SUMIF(Transactions!$F:$F,TEXT(Dashboard!K$3,"mmm-yyyy")&amp;Dashboard!$B643,Transactions!$D:$D))</f>
        <v/>
      </c>
      <c r="L643" s="32" t="str">
        <f>IF($B643="","",SUMIF(Transactions!$F:$F,TEXT(Dashboard!L$3,"mmm-yyyy")&amp;Dashboard!$B643,Transactions!$D:$D))</f>
        <v/>
      </c>
      <c r="M643" s="32" t="str">
        <f>IF($B643="","",SUMIF(Transactions!$F:$F,TEXT(Dashboard!M$3,"mmm-yyyy")&amp;Dashboard!$B643,Transactions!$D:$D))</f>
        <v/>
      </c>
      <c r="N643" s="32" t="str">
        <f>IF($B643="","",SUMIF(Transactions!$F:$F,TEXT(Dashboard!N$3,"mmm-yyyy")&amp;Dashboard!$B643,Transactions!$D:$D))</f>
        <v/>
      </c>
      <c r="O643" s="32" t="str">
        <f>IF($B643="","",SUMIF(Transactions!$F:$F,TEXT(Dashboard!O$3,"mmm-yyyy")&amp;Dashboard!$B643,Transactions!$D:$D))</f>
        <v/>
      </c>
      <c r="P643" s="32" t="str">
        <f t="shared" si="19"/>
        <v/>
      </c>
    </row>
    <row r="644" spans="1:16">
      <c r="A644" s="30" t="str">
        <f t="shared" si="20"/>
        <v/>
      </c>
      <c r="B644" s="31"/>
      <c r="C644" s="32" t="str">
        <f>IF($B644="","",SUMIF(Transactions!$F:$F,TEXT(Dashboard!C$3,"mmm-yyyy")&amp;Dashboard!$B644,Transactions!$D:$D))</f>
        <v/>
      </c>
      <c r="D644" s="32" t="str">
        <f>IF($B644="","",SUMIF(Transactions!$F:$F,TEXT(Dashboard!D$3,"mmm-yyyy")&amp;Dashboard!$B644,Transactions!$D:$D))</f>
        <v/>
      </c>
      <c r="E644" s="32" t="str">
        <f>IF($B644="","",SUMIF(Transactions!$F:$F,TEXT(Dashboard!E$3,"mmm-yyyy")&amp;Dashboard!$B644,Transactions!$D:$D))</f>
        <v/>
      </c>
      <c r="F644" s="32" t="str">
        <f>IF($B644="","",SUMIF(Transactions!$F:$F,TEXT(Dashboard!F$3,"mmm-yyyy")&amp;Dashboard!$B644,Transactions!$D:$D))</f>
        <v/>
      </c>
      <c r="G644" s="32" t="str">
        <f>IF($B644="","",SUMIF(Transactions!$F:$F,TEXT(Dashboard!G$3,"mmm-yyyy")&amp;Dashboard!$B644,Transactions!$D:$D))</f>
        <v/>
      </c>
      <c r="H644" s="32" t="str">
        <f>IF($B644="","",SUMIF(Transactions!$F:$F,TEXT(Dashboard!H$3,"mmm-yyyy")&amp;Dashboard!$B644,Transactions!$D:$D))</f>
        <v/>
      </c>
      <c r="I644" s="32" t="str">
        <f>IF($B644="","",SUMIF(Transactions!$F:$F,TEXT(Dashboard!I$3,"mmm-yyyy")&amp;Dashboard!$B644,Transactions!$D:$D))</f>
        <v/>
      </c>
      <c r="J644" s="32" t="str">
        <f>IF($B644="","",SUMIF(Transactions!$F:$F,TEXT(Dashboard!J$3,"mmm-yyyy")&amp;Dashboard!$B644,Transactions!$D:$D))</f>
        <v/>
      </c>
      <c r="K644" s="32" t="str">
        <f>IF($B644="","",SUMIF(Transactions!$F:$F,TEXT(Dashboard!K$3,"mmm-yyyy")&amp;Dashboard!$B644,Transactions!$D:$D))</f>
        <v/>
      </c>
      <c r="L644" s="32" t="str">
        <f>IF($B644="","",SUMIF(Transactions!$F:$F,TEXT(Dashboard!L$3,"mmm-yyyy")&amp;Dashboard!$B644,Transactions!$D:$D))</f>
        <v/>
      </c>
      <c r="M644" s="32" t="str">
        <f>IF($B644="","",SUMIF(Transactions!$F:$F,TEXT(Dashboard!M$3,"mmm-yyyy")&amp;Dashboard!$B644,Transactions!$D:$D))</f>
        <v/>
      </c>
      <c r="N644" s="32" t="str">
        <f>IF($B644="","",SUMIF(Transactions!$F:$F,TEXT(Dashboard!N$3,"mmm-yyyy")&amp;Dashboard!$B644,Transactions!$D:$D))</f>
        <v/>
      </c>
      <c r="O644" s="32" t="str">
        <f>IF($B644="","",SUMIF(Transactions!$F:$F,TEXT(Dashboard!O$3,"mmm-yyyy")&amp;Dashboard!$B644,Transactions!$D:$D))</f>
        <v/>
      </c>
      <c r="P644" s="32" t="str">
        <f t="shared" si="19"/>
        <v/>
      </c>
    </row>
    <row r="645" spans="1:16">
      <c r="A645" s="30" t="str">
        <f t="shared" si="20"/>
        <v/>
      </c>
      <c r="B645" s="31"/>
      <c r="C645" s="32" t="str">
        <f>IF($B645="","",SUMIF(Transactions!$F:$F,TEXT(Dashboard!C$3,"mmm-yyyy")&amp;Dashboard!$B645,Transactions!$D:$D))</f>
        <v/>
      </c>
      <c r="D645" s="32" t="str">
        <f>IF($B645="","",SUMIF(Transactions!$F:$F,TEXT(Dashboard!D$3,"mmm-yyyy")&amp;Dashboard!$B645,Transactions!$D:$D))</f>
        <v/>
      </c>
      <c r="E645" s="32" t="str">
        <f>IF($B645="","",SUMIF(Transactions!$F:$F,TEXT(Dashboard!E$3,"mmm-yyyy")&amp;Dashboard!$B645,Transactions!$D:$D))</f>
        <v/>
      </c>
      <c r="F645" s="32" t="str">
        <f>IF($B645="","",SUMIF(Transactions!$F:$F,TEXT(Dashboard!F$3,"mmm-yyyy")&amp;Dashboard!$B645,Transactions!$D:$D))</f>
        <v/>
      </c>
      <c r="G645" s="32" t="str">
        <f>IF($B645="","",SUMIF(Transactions!$F:$F,TEXT(Dashboard!G$3,"mmm-yyyy")&amp;Dashboard!$B645,Transactions!$D:$D))</f>
        <v/>
      </c>
      <c r="H645" s="32" t="str">
        <f>IF($B645="","",SUMIF(Transactions!$F:$F,TEXT(Dashboard!H$3,"mmm-yyyy")&amp;Dashboard!$B645,Transactions!$D:$D))</f>
        <v/>
      </c>
      <c r="I645" s="32" t="str">
        <f>IF($B645="","",SUMIF(Transactions!$F:$F,TEXT(Dashboard!I$3,"mmm-yyyy")&amp;Dashboard!$B645,Transactions!$D:$D))</f>
        <v/>
      </c>
      <c r="J645" s="32" t="str">
        <f>IF($B645="","",SUMIF(Transactions!$F:$F,TEXT(Dashboard!J$3,"mmm-yyyy")&amp;Dashboard!$B645,Transactions!$D:$D))</f>
        <v/>
      </c>
      <c r="K645" s="32" t="str">
        <f>IF($B645="","",SUMIF(Transactions!$F:$F,TEXT(Dashboard!K$3,"mmm-yyyy")&amp;Dashboard!$B645,Transactions!$D:$D))</f>
        <v/>
      </c>
      <c r="L645" s="32" t="str">
        <f>IF($B645="","",SUMIF(Transactions!$F:$F,TEXT(Dashboard!L$3,"mmm-yyyy")&amp;Dashboard!$B645,Transactions!$D:$D))</f>
        <v/>
      </c>
      <c r="M645" s="32" t="str">
        <f>IF($B645="","",SUMIF(Transactions!$F:$F,TEXT(Dashboard!M$3,"mmm-yyyy")&amp;Dashboard!$B645,Transactions!$D:$D))</f>
        <v/>
      </c>
      <c r="N645" s="32" t="str">
        <f>IF($B645="","",SUMIF(Transactions!$F:$F,TEXT(Dashboard!N$3,"mmm-yyyy")&amp;Dashboard!$B645,Transactions!$D:$D))</f>
        <v/>
      </c>
      <c r="O645" s="32" t="str">
        <f>IF($B645="","",SUMIF(Transactions!$F:$F,TEXT(Dashboard!O$3,"mmm-yyyy")&amp;Dashboard!$B645,Transactions!$D:$D))</f>
        <v/>
      </c>
      <c r="P645" s="32" t="str">
        <f t="shared" ref="P645:P708" si="21">IF(B645="","",SUM(C645:O645))</f>
        <v/>
      </c>
    </row>
    <row r="646" spans="1:16">
      <c r="A646" s="30" t="str">
        <f t="shared" ref="A646:A709" si="22">IF(B646="","",A645+1)</f>
        <v/>
      </c>
      <c r="B646" s="31"/>
      <c r="C646" s="32" t="str">
        <f>IF($B646="","",SUMIF(Transactions!$F:$F,TEXT(Dashboard!C$3,"mmm-yyyy")&amp;Dashboard!$B646,Transactions!$D:$D))</f>
        <v/>
      </c>
      <c r="D646" s="32" t="str">
        <f>IF($B646="","",SUMIF(Transactions!$F:$F,TEXT(Dashboard!D$3,"mmm-yyyy")&amp;Dashboard!$B646,Transactions!$D:$D))</f>
        <v/>
      </c>
      <c r="E646" s="32" t="str">
        <f>IF($B646="","",SUMIF(Transactions!$F:$F,TEXT(Dashboard!E$3,"mmm-yyyy")&amp;Dashboard!$B646,Transactions!$D:$D))</f>
        <v/>
      </c>
      <c r="F646" s="32" t="str">
        <f>IF($B646="","",SUMIF(Transactions!$F:$F,TEXT(Dashboard!F$3,"mmm-yyyy")&amp;Dashboard!$B646,Transactions!$D:$D))</f>
        <v/>
      </c>
      <c r="G646" s="32" t="str">
        <f>IF($B646="","",SUMIF(Transactions!$F:$F,TEXT(Dashboard!G$3,"mmm-yyyy")&amp;Dashboard!$B646,Transactions!$D:$D))</f>
        <v/>
      </c>
      <c r="H646" s="32" t="str">
        <f>IF($B646="","",SUMIF(Transactions!$F:$F,TEXT(Dashboard!H$3,"mmm-yyyy")&amp;Dashboard!$B646,Transactions!$D:$D))</f>
        <v/>
      </c>
      <c r="I646" s="32" t="str">
        <f>IF($B646="","",SUMIF(Transactions!$F:$F,TEXT(Dashboard!I$3,"mmm-yyyy")&amp;Dashboard!$B646,Transactions!$D:$D))</f>
        <v/>
      </c>
      <c r="J646" s="32" t="str">
        <f>IF($B646="","",SUMIF(Transactions!$F:$F,TEXT(Dashboard!J$3,"mmm-yyyy")&amp;Dashboard!$B646,Transactions!$D:$D))</f>
        <v/>
      </c>
      <c r="K646" s="32" t="str">
        <f>IF($B646="","",SUMIF(Transactions!$F:$F,TEXT(Dashboard!K$3,"mmm-yyyy")&amp;Dashboard!$B646,Transactions!$D:$D))</f>
        <v/>
      </c>
      <c r="L646" s="32" t="str">
        <f>IF($B646="","",SUMIF(Transactions!$F:$F,TEXT(Dashboard!L$3,"mmm-yyyy")&amp;Dashboard!$B646,Transactions!$D:$D))</f>
        <v/>
      </c>
      <c r="M646" s="32" t="str">
        <f>IF($B646="","",SUMIF(Transactions!$F:$F,TEXT(Dashboard!M$3,"mmm-yyyy")&amp;Dashboard!$B646,Transactions!$D:$D))</f>
        <v/>
      </c>
      <c r="N646" s="32" t="str">
        <f>IF($B646="","",SUMIF(Transactions!$F:$F,TEXT(Dashboard!N$3,"mmm-yyyy")&amp;Dashboard!$B646,Transactions!$D:$D))</f>
        <v/>
      </c>
      <c r="O646" s="32" t="str">
        <f>IF($B646="","",SUMIF(Transactions!$F:$F,TEXT(Dashboard!O$3,"mmm-yyyy")&amp;Dashboard!$B646,Transactions!$D:$D))</f>
        <v/>
      </c>
      <c r="P646" s="32" t="str">
        <f t="shared" si="21"/>
        <v/>
      </c>
    </row>
    <row r="647" spans="1:16">
      <c r="A647" s="30" t="str">
        <f t="shared" si="22"/>
        <v/>
      </c>
      <c r="B647" s="31"/>
      <c r="C647" s="32" t="str">
        <f>IF($B647="","",SUMIF(Transactions!$F:$F,TEXT(Dashboard!C$3,"mmm-yyyy")&amp;Dashboard!$B647,Transactions!$D:$D))</f>
        <v/>
      </c>
      <c r="D647" s="32" t="str">
        <f>IF($B647="","",SUMIF(Transactions!$F:$F,TEXT(Dashboard!D$3,"mmm-yyyy")&amp;Dashboard!$B647,Transactions!$D:$D))</f>
        <v/>
      </c>
      <c r="E647" s="32" t="str">
        <f>IF($B647="","",SUMIF(Transactions!$F:$F,TEXT(Dashboard!E$3,"mmm-yyyy")&amp;Dashboard!$B647,Transactions!$D:$D))</f>
        <v/>
      </c>
      <c r="F647" s="32" t="str">
        <f>IF($B647="","",SUMIF(Transactions!$F:$F,TEXT(Dashboard!F$3,"mmm-yyyy")&amp;Dashboard!$B647,Transactions!$D:$D))</f>
        <v/>
      </c>
      <c r="G647" s="32" t="str">
        <f>IF($B647="","",SUMIF(Transactions!$F:$F,TEXT(Dashboard!G$3,"mmm-yyyy")&amp;Dashboard!$B647,Transactions!$D:$D))</f>
        <v/>
      </c>
      <c r="H647" s="32" t="str">
        <f>IF($B647="","",SUMIF(Transactions!$F:$F,TEXT(Dashboard!H$3,"mmm-yyyy")&amp;Dashboard!$B647,Transactions!$D:$D))</f>
        <v/>
      </c>
      <c r="I647" s="32" t="str">
        <f>IF($B647="","",SUMIF(Transactions!$F:$F,TEXT(Dashboard!I$3,"mmm-yyyy")&amp;Dashboard!$B647,Transactions!$D:$D))</f>
        <v/>
      </c>
      <c r="J647" s="32" t="str">
        <f>IF($B647="","",SUMIF(Transactions!$F:$F,TEXT(Dashboard!J$3,"mmm-yyyy")&amp;Dashboard!$B647,Transactions!$D:$D))</f>
        <v/>
      </c>
      <c r="K647" s="32" t="str">
        <f>IF($B647="","",SUMIF(Transactions!$F:$F,TEXT(Dashboard!K$3,"mmm-yyyy")&amp;Dashboard!$B647,Transactions!$D:$D))</f>
        <v/>
      </c>
      <c r="L647" s="32" t="str">
        <f>IF($B647="","",SUMIF(Transactions!$F:$F,TEXT(Dashboard!L$3,"mmm-yyyy")&amp;Dashboard!$B647,Transactions!$D:$D))</f>
        <v/>
      </c>
      <c r="M647" s="32" t="str">
        <f>IF($B647="","",SUMIF(Transactions!$F:$F,TEXT(Dashboard!M$3,"mmm-yyyy")&amp;Dashboard!$B647,Transactions!$D:$D))</f>
        <v/>
      </c>
      <c r="N647" s="32" t="str">
        <f>IF($B647="","",SUMIF(Transactions!$F:$F,TEXT(Dashboard!N$3,"mmm-yyyy")&amp;Dashboard!$B647,Transactions!$D:$D))</f>
        <v/>
      </c>
      <c r="O647" s="32" t="str">
        <f>IF($B647="","",SUMIF(Transactions!$F:$F,TEXT(Dashboard!O$3,"mmm-yyyy")&amp;Dashboard!$B647,Transactions!$D:$D))</f>
        <v/>
      </c>
      <c r="P647" s="32" t="str">
        <f t="shared" si="21"/>
        <v/>
      </c>
    </row>
    <row r="648" spans="1:16">
      <c r="A648" s="30" t="str">
        <f t="shared" si="22"/>
        <v/>
      </c>
      <c r="B648" s="31"/>
      <c r="C648" s="32" t="str">
        <f>IF($B648="","",SUMIF(Transactions!$F:$F,TEXT(Dashboard!C$3,"mmm-yyyy")&amp;Dashboard!$B648,Transactions!$D:$D))</f>
        <v/>
      </c>
      <c r="D648" s="32" t="str">
        <f>IF($B648="","",SUMIF(Transactions!$F:$F,TEXT(Dashboard!D$3,"mmm-yyyy")&amp;Dashboard!$B648,Transactions!$D:$D))</f>
        <v/>
      </c>
      <c r="E648" s="32" t="str">
        <f>IF($B648="","",SUMIF(Transactions!$F:$F,TEXT(Dashboard!E$3,"mmm-yyyy")&amp;Dashboard!$B648,Transactions!$D:$D))</f>
        <v/>
      </c>
      <c r="F648" s="32" t="str">
        <f>IF($B648="","",SUMIF(Transactions!$F:$F,TEXT(Dashboard!F$3,"mmm-yyyy")&amp;Dashboard!$B648,Transactions!$D:$D))</f>
        <v/>
      </c>
      <c r="G648" s="32" t="str">
        <f>IF($B648="","",SUMIF(Transactions!$F:$F,TEXT(Dashboard!G$3,"mmm-yyyy")&amp;Dashboard!$B648,Transactions!$D:$D))</f>
        <v/>
      </c>
      <c r="H648" s="32" t="str">
        <f>IF($B648="","",SUMIF(Transactions!$F:$F,TEXT(Dashboard!H$3,"mmm-yyyy")&amp;Dashboard!$B648,Transactions!$D:$D))</f>
        <v/>
      </c>
      <c r="I648" s="32" t="str">
        <f>IF($B648="","",SUMIF(Transactions!$F:$F,TEXT(Dashboard!I$3,"mmm-yyyy")&amp;Dashboard!$B648,Transactions!$D:$D))</f>
        <v/>
      </c>
      <c r="J648" s="32" t="str">
        <f>IF($B648="","",SUMIF(Transactions!$F:$F,TEXT(Dashboard!J$3,"mmm-yyyy")&amp;Dashboard!$B648,Transactions!$D:$D))</f>
        <v/>
      </c>
      <c r="K648" s="32" t="str">
        <f>IF($B648="","",SUMIF(Transactions!$F:$F,TEXT(Dashboard!K$3,"mmm-yyyy")&amp;Dashboard!$B648,Transactions!$D:$D))</f>
        <v/>
      </c>
      <c r="L648" s="32" t="str">
        <f>IF($B648="","",SUMIF(Transactions!$F:$F,TEXT(Dashboard!L$3,"mmm-yyyy")&amp;Dashboard!$B648,Transactions!$D:$D))</f>
        <v/>
      </c>
      <c r="M648" s="32" t="str">
        <f>IF($B648="","",SUMIF(Transactions!$F:$F,TEXT(Dashboard!M$3,"mmm-yyyy")&amp;Dashboard!$B648,Transactions!$D:$D))</f>
        <v/>
      </c>
      <c r="N648" s="32" t="str">
        <f>IF($B648="","",SUMIF(Transactions!$F:$F,TEXT(Dashboard!N$3,"mmm-yyyy")&amp;Dashboard!$B648,Transactions!$D:$D))</f>
        <v/>
      </c>
      <c r="O648" s="32" t="str">
        <f>IF($B648="","",SUMIF(Transactions!$F:$F,TEXT(Dashboard!O$3,"mmm-yyyy")&amp;Dashboard!$B648,Transactions!$D:$D))</f>
        <v/>
      </c>
      <c r="P648" s="32" t="str">
        <f t="shared" si="21"/>
        <v/>
      </c>
    </row>
    <row r="649" spans="1:16">
      <c r="A649" s="30" t="str">
        <f t="shared" si="22"/>
        <v/>
      </c>
      <c r="B649" s="31"/>
      <c r="C649" s="32" t="str">
        <f>IF($B649="","",SUMIF(Transactions!$F:$F,TEXT(Dashboard!C$3,"mmm-yyyy")&amp;Dashboard!$B649,Transactions!$D:$D))</f>
        <v/>
      </c>
      <c r="D649" s="32" t="str">
        <f>IF($B649="","",SUMIF(Transactions!$F:$F,TEXT(Dashboard!D$3,"mmm-yyyy")&amp;Dashboard!$B649,Transactions!$D:$D))</f>
        <v/>
      </c>
      <c r="E649" s="32" t="str">
        <f>IF($B649="","",SUMIF(Transactions!$F:$F,TEXT(Dashboard!E$3,"mmm-yyyy")&amp;Dashboard!$B649,Transactions!$D:$D))</f>
        <v/>
      </c>
      <c r="F649" s="32" t="str">
        <f>IF($B649="","",SUMIF(Transactions!$F:$F,TEXT(Dashboard!F$3,"mmm-yyyy")&amp;Dashboard!$B649,Transactions!$D:$D))</f>
        <v/>
      </c>
      <c r="G649" s="32" t="str">
        <f>IF($B649="","",SUMIF(Transactions!$F:$F,TEXT(Dashboard!G$3,"mmm-yyyy")&amp;Dashboard!$B649,Transactions!$D:$D))</f>
        <v/>
      </c>
      <c r="H649" s="32" t="str">
        <f>IF($B649="","",SUMIF(Transactions!$F:$F,TEXT(Dashboard!H$3,"mmm-yyyy")&amp;Dashboard!$B649,Transactions!$D:$D))</f>
        <v/>
      </c>
      <c r="I649" s="32" t="str">
        <f>IF($B649="","",SUMIF(Transactions!$F:$F,TEXT(Dashboard!I$3,"mmm-yyyy")&amp;Dashboard!$B649,Transactions!$D:$D))</f>
        <v/>
      </c>
      <c r="J649" s="32" t="str">
        <f>IF($B649="","",SUMIF(Transactions!$F:$F,TEXT(Dashboard!J$3,"mmm-yyyy")&amp;Dashboard!$B649,Transactions!$D:$D))</f>
        <v/>
      </c>
      <c r="K649" s="32" t="str">
        <f>IF($B649="","",SUMIF(Transactions!$F:$F,TEXT(Dashboard!K$3,"mmm-yyyy")&amp;Dashboard!$B649,Transactions!$D:$D))</f>
        <v/>
      </c>
      <c r="L649" s="32" t="str">
        <f>IF($B649="","",SUMIF(Transactions!$F:$F,TEXT(Dashboard!L$3,"mmm-yyyy")&amp;Dashboard!$B649,Transactions!$D:$D))</f>
        <v/>
      </c>
      <c r="M649" s="32" t="str">
        <f>IF($B649="","",SUMIF(Transactions!$F:$F,TEXT(Dashboard!M$3,"mmm-yyyy")&amp;Dashboard!$B649,Transactions!$D:$D))</f>
        <v/>
      </c>
      <c r="N649" s="32" t="str">
        <f>IF($B649="","",SUMIF(Transactions!$F:$F,TEXT(Dashboard!N$3,"mmm-yyyy")&amp;Dashboard!$B649,Transactions!$D:$D))</f>
        <v/>
      </c>
      <c r="O649" s="32" t="str">
        <f>IF($B649="","",SUMIF(Transactions!$F:$F,TEXT(Dashboard!O$3,"mmm-yyyy")&amp;Dashboard!$B649,Transactions!$D:$D))</f>
        <v/>
      </c>
      <c r="P649" s="32" t="str">
        <f t="shared" si="21"/>
        <v/>
      </c>
    </row>
    <row r="650" spans="1:16">
      <c r="A650" s="30" t="str">
        <f t="shared" si="22"/>
        <v/>
      </c>
      <c r="B650" s="31"/>
      <c r="C650" s="32" t="str">
        <f>IF($B650="","",SUMIF(Transactions!$F:$F,TEXT(Dashboard!C$3,"mmm-yyyy")&amp;Dashboard!$B650,Transactions!$D:$D))</f>
        <v/>
      </c>
      <c r="D650" s="32" t="str">
        <f>IF($B650="","",SUMIF(Transactions!$F:$F,TEXT(Dashboard!D$3,"mmm-yyyy")&amp;Dashboard!$B650,Transactions!$D:$D))</f>
        <v/>
      </c>
      <c r="E650" s="32" t="str">
        <f>IF($B650="","",SUMIF(Transactions!$F:$F,TEXT(Dashboard!E$3,"mmm-yyyy")&amp;Dashboard!$B650,Transactions!$D:$D))</f>
        <v/>
      </c>
      <c r="F650" s="32" t="str">
        <f>IF($B650="","",SUMIF(Transactions!$F:$F,TEXT(Dashboard!F$3,"mmm-yyyy")&amp;Dashboard!$B650,Transactions!$D:$D))</f>
        <v/>
      </c>
      <c r="G650" s="32" t="str">
        <f>IF($B650="","",SUMIF(Transactions!$F:$F,TEXT(Dashboard!G$3,"mmm-yyyy")&amp;Dashboard!$B650,Transactions!$D:$D))</f>
        <v/>
      </c>
      <c r="H650" s="32" t="str">
        <f>IF($B650="","",SUMIF(Transactions!$F:$F,TEXT(Dashboard!H$3,"mmm-yyyy")&amp;Dashboard!$B650,Transactions!$D:$D))</f>
        <v/>
      </c>
      <c r="I650" s="32" t="str">
        <f>IF($B650="","",SUMIF(Transactions!$F:$F,TEXT(Dashboard!I$3,"mmm-yyyy")&amp;Dashboard!$B650,Transactions!$D:$D))</f>
        <v/>
      </c>
      <c r="J650" s="32" t="str">
        <f>IF($B650="","",SUMIF(Transactions!$F:$F,TEXT(Dashboard!J$3,"mmm-yyyy")&amp;Dashboard!$B650,Transactions!$D:$D))</f>
        <v/>
      </c>
      <c r="K650" s="32" t="str">
        <f>IF($B650="","",SUMIF(Transactions!$F:$F,TEXT(Dashboard!K$3,"mmm-yyyy")&amp;Dashboard!$B650,Transactions!$D:$D))</f>
        <v/>
      </c>
      <c r="L650" s="32" t="str">
        <f>IF($B650="","",SUMIF(Transactions!$F:$F,TEXT(Dashboard!L$3,"mmm-yyyy")&amp;Dashboard!$B650,Transactions!$D:$D))</f>
        <v/>
      </c>
      <c r="M650" s="32" t="str">
        <f>IF($B650="","",SUMIF(Transactions!$F:$F,TEXT(Dashboard!M$3,"mmm-yyyy")&amp;Dashboard!$B650,Transactions!$D:$D))</f>
        <v/>
      </c>
      <c r="N650" s="32" t="str">
        <f>IF($B650="","",SUMIF(Transactions!$F:$F,TEXT(Dashboard!N$3,"mmm-yyyy")&amp;Dashboard!$B650,Transactions!$D:$D))</f>
        <v/>
      </c>
      <c r="O650" s="32" t="str">
        <f>IF($B650="","",SUMIF(Transactions!$F:$F,TEXT(Dashboard!O$3,"mmm-yyyy")&amp;Dashboard!$B650,Transactions!$D:$D))</f>
        <v/>
      </c>
      <c r="P650" s="32" t="str">
        <f t="shared" si="21"/>
        <v/>
      </c>
    </row>
    <row r="651" spans="1:16">
      <c r="A651" s="30" t="str">
        <f t="shared" si="22"/>
        <v/>
      </c>
      <c r="B651" s="31"/>
      <c r="C651" s="32" t="str">
        <f>IF($B651="","",SUMIF(Transactions!$F:$F,TEXT(Dashboard!C$3,"mmm-yyyy")&amp;Dashboard!$B651,Transactions!$D:$D))</f>
        <v/>
      </c>
      <c r="D651" s="32" t="str">
        <f>IF($B651="","",SUMIF(Transactions!$F:$F,TEXT(Dashboard!D$3,"mmm-yyyy")&amp;Dashboard!$B651,Transactions!$D:$D))</f>
        <v/>
      </c>
      <c r="E651" s="32" t="str">
        <f>IF($B651="","",SUMIF(Transactions!$F:$F,TEXT(Dashboard!E$3,"mmm-yyyy")&amp;Dashboard!$B651,Transactions!$D:$D))</f>
        <v/>
      </c>
      <c r="F651" s="32" t="str">
        <f>IF($B651="","",SUMIF(Transactions!$F:$F,TEXT(Dashboard!F$3,"mmm-yyyy")&amp;Dashboard!$B651,Transactions!$D:$D))</f>
        <v/>
      </c>
      <c r="G651" s="32" t="str">
        <f>IF($B651="","",SUMIF(Transactions!$F:$F,TEXT(Dashboard!G$3,"mmm-yyyy")&amp;Dashboard!$B651,Transactions!$D:$D))</f>
        <v/>
      </c>
      <c r="H651" s="32" t="str">
        <f>IF($B651="","",SUMIF(Transactions!$F:$F,TEXT(Dashboard!H$3,"mmm-yyyy")&amp;Dashboard!$B651,Transactions!$D:$D))</f>
        <v/>
      </c>
      <c r="I651" s="32" t="str">
        <f>IF($B651="","",SUMIF(Transactions!$F:$F,TEXT(Dashboard!I$3,"mmm-yyyy")&amp;Dashboard!$B651,Transactions!$D:$D))</f>
        <v/>
      </c>
      <c r="J651" s="32" t="str">
        <f>IF($B651="","",SUMIF(Transactions!$F:$F,TEXT(Dashboard!J$3,"mmm-yyyy")&amp;Dashboard!$B651,Transactions!$D:$D))</f>
        <v/>
      </c>
      <c r="K651" s="32" t="str">
        <f>IF($B651="","",SUMIF(Transactions!$F:$F,TEXT(Dashboard!K$3,"mmm-yyyy")&amp;Dashboard!$B651,Transactions!$D:$D))</f>
        <v/>
      </c>
      <c r="L651" s="32" t="str">
        <f>IF($B651="","",SUMIF(Transactions!$F:$F,TEXT(Dashboard!L$3,"mmm-yyyy")&amp;Dashboard!$B651,Transactions!$D:$D))</f>
        <v/>
      </c>
      <c r="M651" s="32" t="str">
        <f>IF($B651="","",SUMIF(Transactions!$F:$F,TEXT(Dashboard!M$3,"mmm-yyyy")&amp;Dashboard!$B651,Transactions!$D:$D))</f>
        <v/>
      </c>
      <c r="N651" s="32" t="str">
        <f>IF($B651="","",SUMIF(Transactions!$F:$F,TEXT(Dashboard!N$3,"mmm-yyyy")&amp;Dashboard!$B651,Transactions!$D:$D))</f>
        <v/>
      </c>
      <c r="O651" s="32" t="str">
        <f>IF($B651="","",SUMIF(Transactions!$F:$F,TEXT(Dashboard!O$3,"mmm-yyyy")&amp;Dashboard!$B651,Transactions!$D:$D))</f>
        <v/>
      </c>
      <c r="P651" s="32" t="str">
        <f t="shared" si="21"/>
        <v/>
      </c>
    </row>
    <row r="652" spans="1:16">
      <c r="A652" s="30" t="str">
        <f t="shared" si="22"/>
        <v/>
      </c>
      <c r="B652" s="31"/>
      <c r="C652" s="32" t="str">
        <f>IF($B652="","",SUMIF(Transactions!$F:$F,TEXT(Dashboard!C$3,"mmm-yyyy")&amp;Dashboard!$B652,Transactions!$D:$D))</f>
        <v/>
      </c>
      <c r="D652" s="32" t="str">
        <f>IF($B652="","",SUMIF(Transactions!$F:$F,TEXT(Dashboard!D$3,"mmm-yyyy")&amp;Dashboard!$B652,Transactions!$D:$D))</f>
        <v/>
      </c>
      <c r="E652" s="32" t="str">
        <f>IF($B652="","",SUMIF(Transactions!$F:$F,TEXT(Dashboard!E$3,"mmm-yyyy")&amp;Dashboard!$B652,Transactions!$D:$D))</f>
        <v/>
      </c>
      <c r="F652" s="32" t="str">
        <f>IF($B652="","",SUMIF(Transactions!$F:$F,TEXT(Dashboard!F$3,"mmm-yyyy")&amp;Dashboard!$B652,Transactions!$D:$D))</f>
        <v/>
      </c>
      <c r="G652" s="32" t="str">
        <f>IF($B652="","",SUMIF(Transactions!$F:$F,TEXT(Dashboard!G$3,"mmm-yyyy")&amp;Dashboard!$B652,Transactions!$D:$D))</f>
        <v/>
      </c>
      <c r="H652" s="32" t="str">
        <f>IF($B652="","",SUMIF(Transactions!$F:$F,TEXT(Dashboard!H$3,"mmm-yyyy")&amp;Dashboard!$B652,Transactions!$D:$D))</f>
        <v/>
      </c>
      <c r="I652" s="32" t="str">
        <f>IF($B652="","",SUMIF(Transactions!$F:$F,TEXT(Dashboard!I$3,"mmm-yyyy")&amp;Dashboard!$B652,Transactions!$D:$D))</f>
        <v/>
      </c>
      <c r="J652" s="32" t="str">
        <f>IF($B652="","",SUMIF(Transactions!$F:$F,TEXT(Dashboard!J$3,"mmm-yyyy")&amp;Dashboard!$B652,Transactions!$D:$D))</f>
        <v/>
      </c>
      <c r="K652" s="32" t="str">
        <f>IF($B652="","",SUMIF(Transactions!$F:$F,TEXT(Dashboard!K$3,"mmm-yyyy")&amp;Dashboard!$B652,Transactions!$D:$D))</f>
        <v/>
      </c>
      <c r="L652" s="32" t="str">
        <f>IF($B652="","",SUMIF(Transactions!$F:$F,TEXT(Dashboard!L$3,"mmm-yyyy")&amp;Dashboard!$B652,Transactions!$D:$D))</f>
        <v/>
      </c>
      <c r="M652" s="32" t="str">
        <f>IF($B652="","",SUMIF(Transactions!$F:$F,TEXT(Dashboard!M$3,"mmm-yyyy")&amp;Dashboard!$B652,Transactions!$D:$D))</f>
        <v/>
      </c>
      <c r="N652" s="32" t="str">
        <f>IF($B652="","",SUMIF(Transactions!$F:$F,TEXT(Dashboard!N$3,"mmm-yyyy")&amp;Dashboard!$B652,Transactions!$D:$D))</f>
        <v/>
      </c>
      <c r="O652" s="32" t="str">
        <f>IF($B652="","",SUMIF(Transactions!$F:$F,TEXT(Dashboard!O$3,"mmm-yyyy")&amp;Dashboard!$B652,Transactions!$D:$D))</f>
        <v/>
      </c>
      <c r="P652" s="32" t="str">
        <f t="shared" si="21"/>
        <v/>
      </c>
    </row>
    <row r="653" spans="1:16">
      <c r="A653" s="30" t="str">
        <f t="shared" si="22"/>
        <v/>
      </c>
      <c r="B653" s="31"/>
      <c r="C653" s="32" t="str">
        <f>IF($B653="","",SUMIF(Transactions!$F:$F,TEXT(Dashboard!C$3,"mmm-yyyy")&amp;Dashboard!$B653,Transactions!$D:$D))</f>
        <v/>
      </c>
      <c r="D653" s="32" t="str">
        <f>IF($B653="","",SUMIF(Transactions!$F:$F,TEXT(Dashboard!D$3,"mmm-yyyy")&amp;Dashboard!$B653,Transactions!$D:$D))</f>
        <v/>
      </c>
      <c r="E653" s="32" t="str">
        <f>IF($B653="","",SUMIF(Transactions!$F:$F,TEXT(Dashboard!E$3,"mmm-yyyy")&amp;Dashboard!$B653,Transactions!$D:$D))</f>
        <v/>
      </c>
      <c r="F653" s="32" t="str">
        <f>IF($B653="","",SUMIF(Transactions!$F:$F,TEXT(Dashboard!F$3,"mmm-yyyy")&amp;Dashboard!$B653,Transactions!$D:$D))</f>
        <v/>
      </c>
      <c r="G653" s="32" t="str">
        <f>IF($B653="","",SUMIF(Transactions!$F:$F,TEXT(Dashboard!G$3,"mmm-yyyy")&amp;Dashboard!$B653,Transactions!$D:$D))</f>
        <v/>
      </c>
      <c r="H653" s="32" t="str">
        <f>IF($B653="","",SUMIF(Transactions!$F:$F,TEXT(Dashboard!H$3,"mmm-yyyy")&amp;Dashboard!$B653,Transactions!$D:$D))</f>
        <v/>
      </c>
      <c r="I653" s="32" t="str">
        <f>IF($B653="","",SUMIF(Transactions!$F:$F,TEXT(Dashboard!I$3,"mmm-yyyy")&amp;Dashboard!$B653,Transactions!$D:$D))</f>
        <v/>
      </c>
      <c r="J653" s="32" t="str">
        <f>IF($B653="","",SUMIF(Transactions!$F:$F,TEXT(Dashboard!J$3,"mmm-yyyy")&amp;Dashboard!$B653,Transactions!$D:$D))</f>
        <v/>
      </c>
      <c r="K653" s="32" t="str">
        <f>IF($B653="","",SUMIF(Transactions!$F:$F,TEXT(Dashboard!K$3,"mmm-yyyy")&amp;Dashboard!$B653,Transactions!$D:$D))</f>
        <v/>
      </c>
      <c r="L653" s="32" t="str">
        <f>IF($B653="","",SUMIF(Transactions!$F:$F,TEXT(Dashboard!L$3,"mmm-yyyy")&amp;Dashboard!$B653,Transactions!$D:$D))</f>
        <v/>
      </c>
      <c r="M653" s="32" t="str">
        <f>IF($B653="","",SUMIF(Transactions!$F:$F,TEXT(Dashboard!M$3,"mmm-yyyy")&amp;Dashboard!$B653,Transactions!$D:$D))</f>
        <v/>
      </c>
      <c r="N653" s="32" t="str">
        <f>IF($B653="","",SUMIF(Transactions!$F:$F,TEXT(Dashboard!N$3,"mmm-yyyy")&amp;Dashboard!$B653,Transactions!$D:$D))</f>
        <v/>
      </c>
      <c r="O653" s="32" t="str">
        <f>IF($B653="","",SUMIF(Transactions!$F:$F,TEXT(Dashboard!O$3,"mmm-yyyy")&amp;Dashboard!$B653,Transactions!$D:$D))</f>
        <v/>
      </c>
      <c r="P653" s="32" t="str">
        <f t="shared" si="21"/>
        <v/>
      </c>
    </row>
    <row r="654" spans="1:16">
      <c r="A654" s="30" t="str">
        <f t="shared" si="22"/>
        <v/>
      </c>
      <c r="B654" s="31"/>
      <c r="C654" s="32" t="str">
        <f>IF($B654="","",SUMIF(Transactions!$F:$F,TEXT(Dashboard!C$3,"mmm-yyyy")&amp;Dashboard!$B654,Transactions!$D:$D))</f>
        <v/>
      </c>
      <c r="D654" s="32" t="str">
        <f>IF($B654="","",SUMIF(Transactions!$F:$F,TEXT(Dashboard!D$3,"mmm-yyyy")&amp;Dashboard!$B654,Transactions!$D:$D))</f>
        <v/>
      </c>
      <c r="E654" s="32" t="str">
        <f>IF($B654="","",SUMIF(Transactions!$F:$F,TEXT(Dashboard!E$3,"mmm-yyyy")&amp;Dashboard!$B654,Transactions!$D:$D))</f>
        <v/>
      </c>
      <c r="F654" s="32" t="str">
        <f>IF($B654="","",SUMIF(Transactions!$F:$F,TEXT(Dashboard!F$3,"mmm-yyyy")&amp;Dashboard!$B654,Transactions!$D:$D))</f>
        <v/>
      </c>
      <c r="G654" s="32" t="str">
        <f>IF($B654="","",SUMIF(Transactions!$F:$F,TEXT(Dashboard!G$3,"mmm-yyyy")&amp;Dashboard!$B654,Transactions!$D:$D))</f>
        <v/>
      </c>
      <c r="H654" s="32" t="str">
        <f>IF($B654="","",SUMIF(Transactions!$F:$F,TEXT(Dashboard!H$3,"mmm-yyyy")&amp;Dashboard!$B654,Transactions!$D:$D))</f>
        <v/>
      </c>
      <c r="I654" s="32" t="str">
        <f>IF($B654="","",SUMIF(Transactions!$F:$F,TEXT(Dashboard!I$3,"mmm-yyyy")&amp;Dashboard!$B654,Transactions!$D:$D))</f>
        <v/>
      </c>
      <c r="J654" s="32" t="str">
        <f>IF($B654="","",SUMIF(Transactions!$F:$F,TEXT(Dashboard!J$3,"mmm-yyyy")&amp;Dashboard!$B654,Transactions!$D:$D))</f>
        <v/>
      </c>
      <c r="K654" s="32" t="str">
        <f>IF($B654="","",SUMIF(Transactions!$F:$F,TEXT(Dashboard!K$3,"mmm-yyyy")&amp;Dashboard!$B654,Transactions!$D:$D))</f>
        <v/>
      </c>
      <c r="L654" s="32" t="str">
        <f>IF($B654="","",SUMIF(Transactions!$F:$F,TEXT(Dashboard!L$3,"mmm-yyyy")&amp;Dashboard!$B654,Transactions!$D:$D))</f>
        <v/>
      </c>
      <c r="M654" s="32" t="str">
        <f>IF($B654="","",SUMIF(Transactions!$F:$F,TEXT(Dashboard!M$3,"mmm-yyyy")&amp;Dashboard!$B654,Transactions!$D:$D))</f>
        <v/>
      </c>
      <c r="N654" s="32" t="str">
        <f>IF($B654="","",SUMIF(Transactions!$F:$F,TEXT(Dashboard!N$3,"mmm-yyyy")&amp;Dashboard!$B654,Transactions!$D:$D))</f>
        <v/>
      </c>
      <c r="O654" s="32" t="str">
        <f>IF($B654="","",SUMIF(Transactions!$F:$F,TEXT(Dashboard!O$3,"mmm-yyyy")&amp;Dashboard!$B654,Transactions!$D:$D))</f>
        <v/>
      </c>
      <c r="P654" s="32" t="str">
        <f t="shared" si="21"/>
        <v/>
      </c>
    </row>
    <row r="655" spans="1:16">
      <c r="A655" s="30" t="str">
        <f t="shared" si="22"/>
        <v/>
      </c>
      <c r="B655" s="31"/>
      <c r="C655" s="32" t="str">
        <f>IF($B655="","",SUMIF(Transactions!$F:$F,TEXT(Dashboard!C$3,"mmm-yyyy")&amp;Dashboard!$B655,Transactions!$D:$D))</f>
        <v/>
      </c>
      <c r="D655" s="32" t="str">
        <f>IF($B655="","",SUMIF(Transactions!$F:$F,TEXT(Dashboard!D$3,"mmm-yyyy")&amp;Dashboard!$B655,Transactions!$D:$D))</f>
        <v/>
      </c>
      <c r="E655" s="32" t="str">
        <f>IF($B655="","",SUMIF(Transactions!$F:$F,TEXT(Dashboard!E$3,"mmm-yyyy")&amp;Dashboard!$B655,Transactions!$D:$D))</f>
        <v/>
      </c>
      <c r="F655" s="32" t="str">
        <f>IF($B655="","",SUMIF(Transactions!$F:$F,TEXT(Dashboard!F$3,"mmm-yyyy")&amp;Dashboard!$B655,Transactions!$D:$D))</f>
        <v/>
      </c>
      <c r="G655" s="32" t="str">
        <f>IF($B655="","",SUMIF(Transactions!$F:$F,TEXT(Dashboard!G$3,"mmm-yyyy")&amp;Dashboard!$B655,Transactions!$D:$D))</f>
        <v/>
      </c>
      <c r="H655" s="32" t="str">
        <f>IF($B655="","",SUMIF(Transactions!$F:$F,TEXT(Dashboard!H$3,"mmm-yyyy")&amp;Dashboard!$B655,Transactions!$D:$D))</f>
        <v/>
      </c>
      <c r="I655" s="32" t="str">
        <f>IF($B655="","",SUMIF(Transactions!$F:$F,TEXT(Dashboard!I$3,"mmm-yyyy")&amp;Dashboard!$B655,Transactions!$D:$D))</f>
        <v/>
      </c>
      <c r="J655" s="32" t="str">
        <f>IF($B655="","",SUMIF(Transactions!$F:$F,TEXT(Dashboard!J$3,"mmm-yyyy")&amp;Dashboard!$B655,Transactions!$D:$D))</f>
        <v/>
      </c>
      <c r="K655" s="32" t="str">
        <f>IF($B655="","",SUMIF(Transactions!$F:$F,TEXT(Dashboard!K$3,"mmm-yyyy")&amp;Dashboard!$B655,Transactions!$D:$D))</f>
        <v/>
      </c>
      <c r="L655" s="32" t="str">
        <f>IF($B655="","",SUMIF(Transactions!$F:$F,TEXT(Dashboard!L$3,"mmm-yyyy")&amp;Dashboard!$B655,Transactions!$D:$D))</f>
        <v/>
      </c>
      <c r="M655" s="32" t="str">
        <f>IF($B655="","",SUMIF(Transactions!$F:$F,TEXT(Dashboard!M$3,"mmm-yyyy")&amp;Dashboard!$B655,Transactions!$D:$D))</f>
        <v/>
      </c>
      <c r="N655" s="32" t="str">
        <f>IF($B655="","",SUMIF(Transactions!$F:$F,TEXT(Dashboard!N$3,"mmm-yyyy")&amp;Dashboard!$B655,Transactions!$D:$D))</f>
        <v/>
      </c>
      <c r="O655" s="32" t="str">
        <f>IF($B655="","",SUMIF(Transactions!$F:$F,TEXT(Dashboard!O$3,"mmm-yyyy")&amp;Dashboard!$B655,Transactions!$D:$D))</f>
        <v/>
      </c>
      <c r="P655" s="32" t="str">
        <f t="shared" si="21"/>
        <v/>
      </c>
    </row>
    <row r="656" spans="1:16">
      <c r="A656" s="30" t="str">
        <f t="shared" si="22"/>
        <v/>
      </c>
      <c r="B656" s="31"/>
      <c r="C656" s="32" t="str">
        <f>IF($B656="","",SUMIF(Transactions!$F:$F,TEXT(Dashboard!C$3,"mmm-yyyy")&amp;Dashboard!$B656,Transactions!$D:$D))</f>
        <v/>
      </c>
      <c r="D656" s="32" t="str">
        <f>IF($B656="","",SUMIF(Transactions!$F:$F,TEXT(Dashboard!D$3,"mmm-yyyy")&amp;Dashboard!$B656,Transactions!$D:$D))</f>
        <v/>
      </c>
      <c r="E656" s="32" t="str">
        <f>IF($B656="","",SUMIF(Transactions!$F:$F,TEXT(Dashboard!E$3,"mmm-yyyy")&amp;Dashboard!$B656,Transactions!$D:$D))</f>
        <v/>
      </c>
      <c r="F656" s="32" t="str">
        <f>IF($B656="","",SUMIF(Transactions!$F:$F,TEXT(Dashboard!F$3,"mmm-yyyy")&amp;Dashboard!$B656,Transactions!$D:$D))</f>
        <v/>
      </c>
      <c r="G656" s="32" t="str">
        <f>IF($B656="","",SUMIF(Transactions!$F:$F,TEXT(Dashboard!G$3,"mmm-yyyy")&amp;Dashboard!$B656,Transactions!$D:$D))</f>
        <v/>
      </c>
      <c r="H656" s="32" t="str">
        <f>IF($B656="","",SUMIF(Transactions!$F:$F,TEXT(Dashboard!H$3,"mmm-yyyy")&amp;Dashboard!$B656,Transactions!$D:$D))</f>
        <v/>
      </c>
      <c r="I656" s="32" t="str">
        <f>IF($B656="","",SUMIF(Transactions!$F:$F,TEXT(Dashboard!I$3,"mmm-yyyy")&amp;Dashboard!$B656,Transactions!$D:$D))</f>
        <v/>
      </c>
      <c r="J656" s="32" t="str">
        <f>IF($B656="","",SUMIF(Transactions!$F:$F,TEXT(Dashboard!J$3,"mmm-yyyy")&amp;Dashboard!$B656,Transactions!$D:$D))</f>
        <v/>
      </c>
      <c r="K656" s="32" t="str">
        <f>IF($B656="","",SUMIF(Transactions!$F:$F,TEXT(Dashboard!K$3,"mmm-yyyy")&amp;Dashboard!$B656,Transactions!$D:$D))</f>
        <v/>
      </c>
      <c r="L656" s="32" t="str">
        <f>IF($B656="","",SUMIF(Transactions!$F:$F,TEXT(Dashboard!L$3,"mmm-yyyy")&amp;Dashboard!$B656,Transactions!$D:$D))</f>
        <v/>
      </c>
      <c r="M656" s="32" t="str">
        <f>IF($B656="","",SUMIF(Transactions!$F:$F,TEXT(Dashboard!M$3,"mmm-yyyy")&amp;Dashboard!$B656,Transactions!$D:$D))</f>
        <v/>
      </c>
      <c r="N656" s="32" t="str">
        <f>IF($B656="","",SUMIF(Transactions!$F:$F,TEXT(Dashboard!N$3,"mmm-yyyy")&amp;Dashboard!$B656,Transactions!$D:$D))</f>
        <v/>
      </c>
      <c r="O656" s="32" t="str">
        <f>IF($B656="","",SUMIF(Transactions!$F:$F,TEXT(Dashboard!O$3,"mmm-yyyy")&amp;Dashboard!$B656,Transactions!$D:$D))</f>
        <v/>
      </c>
      <c r="P656" s="32" t="str">
        <f t="shared" si="21"/>
        <v/>
      </c>
    </row>
    <row r="657" spans="1:16">
      <c r="A657" s="30" t="str">
        <f t="shared" si="22"/>
        <v/>
      </c>
      <c r="B657" s="31"/>
      <c r="C657" s="32" t="str">
        <f>IF($B657="","",SUMIF(Transactions!$F:$F,TEXT(Dashboard!C$3,"mmm-yyyy")&amp;Dashboard!$B657,Transactions!$D:$D))</f>
        <v/>
      </c>
      <c r="D657" s="32" t="str">
        <f>IF($B657="","",SUMIF(Transactions!$F:$F,TEXT(Dashboard!D$3,"mmm-yyyy")&amp;Dashboard!$B657,Transactions!$D:$D))</f>
        <v/>
      </c>
      <c r="E657" s="32" t="str">
        <f>IF($B657="","",SUMIF(Transactions!$F:$F,TEXT(Dashboard!E$3,"mmm-yyyy")&amp;Dashboard!$B657,Transactions!$D:$D))</f>
        <v/>
      </c>
      <c r="F657" s="32" t="str">
        <f>IF($B657="","",SUMIF(Transactions!$F:$F,TEXT(Dashboard!F$3,"mmm-yyyy")&amp;Dashboard!$B657,Transactions!$D:$D))</f>
        <v/>
      </c>
      <c r="G657" s="32" t="str">
        <f>IF($B657="","",SUMIF(Transactions!$F:$F,TEXT(Dashboard!G$3,"mmm-yyyy")&amp;Dashboard!$B657,Transactions!$D:$D))</f>
        <v/>
      </c>
      <c r="H657" s="32" t="str">
        <f>IF($B657="","",SUMIF(Transactions!$F:$F,TEXT(Dashboard!H$3,"mmm-yyyy")&amp;Dashboard!$B657,Transactions!$D:$D))</f>
        <v/>
      </c>
      <c r="I657" s="32" t="str">
        <f>IF($B657="","",SUMIF(Transactions!$F:$F,TEXT(Dashboard!I$3,"mmm-yyyy")&amp;Dashboard!$B657,Transactions!$D:$D))</f>
        <v/>
      </c>
      <c r="J657" s="32" t="str">
        <f>IF($B657="","",SUMIF(Transactions!$F:$F,TEXT(Dashboard!J$3,"mmm-yyyy")&amp;Dashboard!$B657,Transactions!$D:$D))</f>
        <v/>
      </c>
      <c r="K657" s="32" t="str">
        <f>IF($B657="","",SUMIF(Transactions!$F:$F,TEXT(Dashboard!K$3,"mmm-yyyy")&amp;Dashboard!$B657,Transactions!$D:$D))</f>
        <v/>
      </c>
      <c r="L657" s="32" t="str">
        <f>IF($B657="","",SUMIF(Transactions!$F:$F,TEXT(Dashboard!L$3,"mmm-yyyy")&amp;Dashboard!$B657,Transactions!$D:$D))</f>
        <v/>
      </c>
      <c r="M657" s="32" t="str">
        <f>IF($B657="","",SUMIF(Transactions!$F:$F,TEXT(Dashboard!M$3,"mmm-yyyy")&amp;Dashboard!$B657,Transactions!$D:$D))</f>
        <v/>
      </c>
      <c r="N657" s="32" t="str">
        <f>IF($B657="","",SUMIF(Transactions!$F:$F,TEXT(Dashboard!N$3,"mmm-yyyy")&amp;Dashboard!$B657,Transactions!$D:$D))</f>
        <v/>
      </c>
      <c r="O657" s="32" t="str">
        <f>IF($B657="","",SUMIF(Transactions!$F:$F,TEXT(Dashboard!O$3,"mmm-yyyy")&amp;Dashboard!$B657,Transactions!$D:$D))</f>
        <v/>
      </c>
      <c r="P657" s="32" t="str">
        <f t="shared" si="21"/>
        <v/>
      </c>
    </row>
    <row r="658" spans="1:16">
      <c r="A658" s="30" t="str">
        <f t="shared" si="22"/>
        <v/>
      </c>
      <c r="B658" s="31"/>
      <c r="C658" s="32" t="str">
        <f>IF($B658="","",SUMIF(Transactions!$F:$F,TEXT(Dashboard!C$3,"mmm-yyyy")&amp;Dashboard!$B658,Transactions!$D:$D))</f>
        <v/>
      </c>
      <c r="D658" s="32" t="str">
        <f>IF($B658="","",SUMIF(Transactions!$F:$F,TEXT(Dashboard!D$3,"mmm-yyyy")&amp;Dashboard!$B658,Transactions!$D:$D))</f>
        <v/>
      </c>
      <c r="E658" s="32" t="str">
        <f>IF($B658="","",SUMIF(Transactions!$F:$F,TEXT(Dashboard!E$3,"mmm-yyyy")&amp;Dashboard!$B658,Transactions!$D:$D))</f>
        <v/>
      </c>
      <c r="F658" s="32" t="str">
        <f>IF($B658="","",SUMIF(Transactions!$F:$F,TEXT(Dashboard!F$3,"mmm-yyyy")&amp;Dashboard!$B658,Transactions!$D:$D))</f>
        <v/>
      </c>
      <c r="G658" s="32" t="str">
        <f>IF($B658="","",SUMIF(Transactions!$F:$F,TEXT(Dashboard!G$3,"mmm-yyyy")&amp;Dashboard!$B658,Transactions!$D:$D))</f>
        <v/>
      </c>
      <c r="H658" s="32" t="str">
        <f>IF($B658="","",SUMIF(Transactions!$F:$F,TEXT(Dashboard!H$3,"mmm-yyyy")&amp;Dashboard!$B658,Transactions!$D:$D))</f>
        <v/>
      </c>
      <c r="I658" s="32" t="str">
        <f>IF($B658="","",SUMIF(Transactions!$F:$F,TEXT(Dashboard!I$3,"mmm-yyyy")&amp;Dashboard!$B658,Transactions!$D:$D))</f>
        <v/>
      </c>
      <c r="J658" s="32" t="str">
        <f>IF($B658="","",SUMIF(Transactions!$F:$F,TEXT(Dashboard!J$3,"mmm-yyyy")&amp;Dashboard!$B658,Transactions!$D:$D))</f>
        <v/>
      </c>
      <c r="K658" s="32" t="str">
        <f>IF($B658="","",SUMIF(Transactions!$F:$F,TEXT(Dashboard!K$3,"mmm-yyyy")&amp;Dashboard!$B658,Transactions!$D:$D))</f>
        <v/>
      </c>
      <c r="L658" s="32" t="str">
        <f>IF($B658="","",SUMIF(Transactions!$F:$F,TEXT(Dashboard!L$3,"mmm-yyyy")&amp;Dashboard!$B658,Transactions!$D:$D))</f>
        <v/>
      </c>
      <c r="M658" s="32" t="str">
        <f>IF($B658="","",SUMIF(Transactions!$F:$F,TEXT(Dashboard!M$3,"mmm-yyyy")&amp;Dashboard!$B658,Transactions!$D:$D))</f>
        <v/>
      </c>
      <c r="N658" s="32" t="str">
        <f>IF($B658="","",SUMIF(Transactions!$F:$F,TEXT(Dashboard!N$3,"mmm-yyyy")&amp;Dashboard!$B658,Transactions!$D:$D))</f>
        <v/>
      </c>
      <c r="O658" s="32" t="str">
        <f>IF($B658="","",SUMIF(Transactions!$F:$F,TEXT(Dashboard!O$3,"mmm-yyyy")&amp;Dashboard!$B658,Transactions!$D:$D))</f>
        <v/>
      </c>
      <c r="P658" s="32" t="str">
        <f t="shared" si="21"/>
        <v/>
      </c>
    </row>
    <row r="659" spans="1:16">
      <c r="A659" s="30" t="str">
        <f t="shared" si="22"/>
        <v/>
      </c>
      <c r="B659" s="31"/>
      <c r="C659" s="32" t="str">
        <f>IF($B659="","",SUMIF(Transactions!$F:$F,TEXT(Dashboard!C$3,"mmm-yyyy")&amp;Dashboard!$B659,Transactions!$D:$D))</f>
        <v/>
      </c>
      <c r="D659" s="32" t="str">
        <f>IF($B659="","",SUMIF(Transactions!$F:$F,TEXT(Dashboard!D$3,"mmm-yyyy")&amp;Dashboard!$B659,Transactions!$D:$D))</f>
        <v/>
      </c>
      <c r="E659" s="32" t="str">
        <f>IF($B659="","",SUMIF(Transactions!$F:$F,TEXT(Dashboard!E$3,"mmm-yyyy")&amp;Dashboard!$B659,Transactions!$D:$D))</f>
        <v/>
      </c>
      <c r="F659" s="32" t="str">
        <f>IF($B659="","",SUMIF(Transactions!$F:$F,TEXT(Dashboard!F$3,"mmm-yyyy")&amp;Dashboard!$B659,Transactions!$D:$D))</f>
        <v/>
      </c>
      <c r="G659" s="32" t="str">
        <f>IF($B659="","",SUMIF(Transactions!$F:$F,TEXT(Dashboard!G$3,"mmm-yyyy")&amp;Dashboard!$B659,Transactions!$D:$D))</f>
        <v/>
      </c>
      <c r="H659" s="32" t="str">
        <f>IF($B659="","",SUMIF(Transactions!$F:$F,TEXT(Dashboard!H$3,"mmm-yyyy")&amp;Dashboard!$B659,Transactions!$D:$D))</f>
        <v/>
      </c>
      <c r="I659" s="32" t="str">
        <f>IF($B659="","",SUMIF(Transactions!$F:$F,TEXT(Dashboard!I$3,"mmm-yyyy")&amp;Dashboard!$B659,Transactions!$D:$D))</f>
        <v/>
      </c>
      <c r="J659" s="32" t="str">
        <f>IF($B659="","",SUMIF(Transactions!$F:$F,TEXT(Dashboard!J$3,"mmm-yyyy")&amp;Dashboard!$B659,Transactions!$D:$D))</f>
        <v/>
      </c>
      <c r="K659" s="32" t="str">
        <f>IF($B659="","",SUMIF(Transactions!$F:$F,TEXT(Dashboard!K$3,"mmm-yyyy")&amp;Dashboard!$B659,Transactions!$D:$D))</f>
        <v/>
      </c>
      <c r="L659" s="32" t="str">
        <f>IF($B659="","",SUMIF(Transactions!$F:$F,TEXT(Dashboard!L$3,"mmm-yyyy")&amp;Dashboard!$B659,Transactions!$D:$D))</f>
        <v/>
      </c>
      <c r="M659" s="32" t="str">
        <f>IF($B659="","",SUMIF(Transactions!$F:$F,TEXT(Dashboard!M$3,"mmm-yyyy")&amp;Dashboard!$B659,Transactions!$D:$D))</f>
        <v/>
      </c>
      <c r="N659" s="32" t="str">
        <f>IF($B659="","",SUMIF(Transactions!$F:$F,TEXT(Dashboard!N$3,"mmm-yyyy")&amp;Dashboard!$B659,Transactions!$D:$D))</f>
        <v/>
      </c>
      <c r="O659" s="32" t="str">
        <f>IF($B659="","",SUMIF(Transactions!$F:$F,TEXT(Dashboard!O$3,"mmm-yyyy")&amp;Dashboard!$B659,Transactions!$D:$D))</f>
        <v/>
      </c>
      <c r="P659" s="32" t="str">
        <f t="shared" si="21"/>
        <v/>
      </c>
    </row>
    <row r="660" spans="1:16">
      <c r="A660" s="30" t="str">
        <f t="shared" si="22"/>
        <v/>
      </c>
      <c r="B660" s="31"/>
      <c r="C660" s="32" t="str">
        <f>IF($B660="","",SUMIF(Transactions!$F:$F,TEXT(Dashboard!C$3,"mmm-yyyy")&amp;Dashboard!$B660,Transactions!$D:$D))</f>
        <v/>
      </c>
      <c r="D660" s="32" t="str">
        <f>IF($B660="","",SUMIF(Transactions!$F:$F,TEXT(Dashboard!D$3,"mmm-yyyy")&amp;Dashboard!$B660,Transactions!$D:$D))</f>
        <v/>
      </c>
      <c r="E660" s="32" t="str">
        <f>IF($B660="","",SUMIF(Transactions!$F:$F,TEXT(Dashboard!E$3,"mmm-yyyy")&amp;Dashboard!$B660,Transactions!$D:$D))</f>
        <v/>
      </c>
      <c r="F660" s="32" t="str">
        <f>IF($B660="","",SUMIF(Transactions!$F:$F,TEXT(Dashboard!F$3,"mmm-yyyy")&amp;Dashboard!$B660,Transactions!$D:$D))</f>
        <v/>
      </c>
      <c r="G660" s="32" t="str">
        <f>IF($B660="","",SUMIF(Transactions!$F:$F,TEXT(Dashboard!G$3,"mmm-yyyy")&amp;Dashboard!$B660,Transactions!$D:$D))</f>
        <v/>
      </c>
      <c r="H660" s="32" t="str">
        <f>IF($B660="","",SUMIF(Transactions!$F:$F,TEXT(Dashboard!H$3,"mmm-yyyy")&amp;Dashboard!$B660,Transactions!$D:$D))</f>
        <v/>
      </c>
      <c r="I660" s="32" t="str">
        <f>IF($B660="","",SUMIF(Transactions!$F:$F,TEXT(Dashboard!I$3,"mmm-yyyy")&amp;Dashboard!$B660,Transactions!$D:$D))</f>
        <v/>
      </c>
      <c r="J660" s="32" t="str">
        <f>IF($B660="","",SUMIF(Transactions!$F:$F,TEXT(Dashboard!J$3,"mmm-yyyy")&amp;Dashboard!$B660,Transactions!$D:$D))</f>
        <v/>
      </c>
      <c r="K660" s="32" t="str">
        <f>IF($B660="","",SUMIF(Transactions!$F:$F,TEXT(Dashboard!K$3,"mmm-yyyy")&amp;Dashboard!$B660,Transactions!$D:$D))</f>
        <v/>
      </c>
      <c r="L660" s="32" t="str">
        <f>IF($B660="","",SUMIF(Transactions!$F:$F,TEXT(Dashboard!L$3,"mmm-yyyy")&amp;Dashboard!$B660,Transactions!$D:$D))</f>
        <v/>
      </c>
      <c r="M660" s="32" t="str">
        <f>IF($B660="","",SUMIF(Transactions!$F:$F,TEXT(Dashboard!M$3,"mmm-yyyy")&amp;Dashboard!$B660,Transactions!$D:$D))</f>
        <v/>
      </c>
      <c r="N660" s="32" t="str">
        <f>IF($B660="","",SUMIF(Transactions!$F:$F,TEXT(Dashboard!N$3,"mmm-yyyy")&amp;Dashboard!$B660,Transactions!$D:$D))</f>
        <v/>
      </c>
      <c r="O660" s="32" t="str">
        <f>IF($B660="","",SUMIF(Transactions!$F:$F,TEXT(Dashboard!O$3,"mmm-yyyy")&amp;Dashboard!$B660,Transactions!$D:$D))</f>
        <v/>
      </c>
      <c r="P660" s="32" t="str">
        <f t="shared" si="21"/>
        <v/>
      </c>
    </row>
    <row r="661" spans="1:16">
      <c r="A661" s="30" t="str">
        <f t="shared" si="22"/>
        <v/>
      </c>
      <c r="B661" s="31"/>
      <c r="C661" s="32" t="str">
        <f>IF($B661="","",SUMIF(Transactions!$F:$F,TEXT(Dashboard!C$3,"mmm-yyyy")&amp;Dashboard!$B661,Transactions!$D:$D))</f>
        <v/>
      </c>
      <c r="D661" s="32" t="str">
        <f>IF($B661="","",SUMIF(Transactions!$F:$F,TEXT(Dashboard!D$3,"mmm-yyyy")&amp;Dashboard!$B661,Transactions!$D:$D))</f>
        <v/>
      </c>
      <c r="E661" s="32" t="str">
        <f>IF($B661="","",SUMIF(Transactions!$F:$F,TEXT(Dashboard!E$3,"mmm-yyyy")&amp;Dashboard!$B661,Transactions!$D:$D))</f>
        <v/>
      </c>
      <c r="F661" s="32" t="str">
        <f>IF($B661="","",SUMIF(Transactions!$F:$F,TEXT(Dashboard!F$3,"mmm-yyyy")&amp;Dashboard!$B661,Transactions!$D:$D))</f>
        <v/>
      </c>
      <c r="G661" s="32" t="str">
        <f>IF($B661="","",SUMIF(Transactions!$F:$F,TEXT(Dashboard!G$3,"mmm-yyyy")&amp;Dashboard!$B661,Transactions!$D:$D))</f>
        <v/>
      </c>
      <c r="H661" s="32" t="str">
        <f>IF($B661="","",SUMIF(Transactions!$F:$F,TEXT(Dashboard!H$3,"mmm-yyyy")&amp;Dashboard!$B661,Transactions!$D:$D))</f>
        <v/>
      </c>
      <c r="I661" s="32" t="str">
        <f>IF($B661="","",SUMIF(Transactions!$F:$F,TEXT(Dashboard!I$3,"mmm-yyyy")&amp;Dashboard!$B661,Transactions!$D:$D))</f>
        <v/>
      </c>
      <c r="J661" s="32" t="str">
        <f>IF($B661="","",SUMIF(Transactions!$F:$F,TEXT(Dashboard!J$3,"mmm-yyyy")&amp;Dashboard!$B661,Transactions!$D:$D))</f>
        <v/>
      </c>
      <c r="K661" s="32" t="str">
        <f>IF($B661="","",SUMIF(Transactions!$F:$F,TEXT(Dashboard!K$3,"mmm-yyyy")&amp;Dashboard!$B661,Transactions!$D:$D))</f>
        <v/>
      </c>
      <c r="L661" s="32" t="str">
        <f>IF($B661="","",SUMIF(Transactions!$F:$F,TEXT(Dashboard!L$3,"mmm-yyyy")&amp;Dashboard!$B661,Transactions!$D:$D))</f>
        <v/>
      </c>
      <c r="M661" s="32" t="str">
        <f>IF($B661="","",SUMIF(Transactions!$F:$F,TEXT(Dashboard!M$3,"mmm-yyyy")&amp;Dashboard!$B661,Transactions!$D:$D))</f>
        <v/>
      </c>
      <c r="N661" s="32" t="str">
        <f>IF($B661="","",SUMIF(Transactions!$F:$F,TEXT(Dashboard!N$3,"mmm-yyyy")&amp;Dashboard!$B661,Transactions!$D:$D))</f>
        <v/>
      </c>
      <c r="O661" s="32" t="str">
        <f>IF($B661="","",SUMIF(Transactions!$F:$F,TEXT(Dashboard!O$3,"mmm-yyyy")&amp;Dashboard!$B661,Transactions!$D:$D))</f>
        <v/>
      </c>
      <c r="P661" s="32" t="str">
        <f t="shared" si="21"/>
        <v/>
      </c>
    </row>
    <row r="662" spans="1:16">
      <c r="A662" s="30" t="str">
        <f t="shared" si="22"/>
        <v/>
      </c>
      <c r="B662" s="31"/>
      <c r="C662" s="32" t="str">
        <f>IF($B662="","",SUMIF(Transactions!$F:$F,TEXT(Dashboard!C$3,"mmm-yyyy")&amp;Dashboard!$B662,Transactions!$D:$D))</f>
        <v/>
      </c>
      <c r="D662" s="32" t="str">
        <f>IF($B662="","",SUMIF(Transactions!$F:$F,TEXT(Dashboard!D$3,"mmm-yyyy")&amp;Dashboard!$B662,Transactions!$D:$D))</f>
        <v/>
      </c>
      <c r="E662" s="32" t="str">
        <f>IF($B662="","",SUMIF(Transactions!$F:$F,TEXT(Dashboard!E$3,"mmm-yyyy")&amp;Dashboard!$B662,Transactions!$D:$D))</f>
        <v/>
      </c>
      <c r="F662" s="32" t="str">
        <f>IF($B662="","",SUMIF(Transactions!$F:$F,TEXT(Dashboard!F$3,"mmm-yyyy")&amp;Dashboard!$B662,Transactions!$D:$D))</f>
        <v/>
      </c>
      <c r="G662" s="32" t="str">
        <f>IF($B662="","",SUMIF(Transactions!$F:$F,TEXT(Dashboard!G$3,"mmm-yyyy")&amp;Dashboard!$B662,Transactions!$D:$D))</f>
        <v/>
      </c>
      <c r="H662" s="32" t="str">
        <f>IF($B662="","",SUMIF(Transactions!$F:$F,TEXT(Dashboard!H$3,"mmm-yyyy")&amp;Dashboard!$B662,Transactions!$D:$D))</f>
        <v/>
      </c>
      <c r="I662" s="32" t="str">
        <f>IF($B662="","",SUMIF(Transactions!$F:$F,TEXT(Dashboard!I$3,"mmm-yyyy")&amp;Dashboard!$B662,Transactions!$D:$D))</f>
        <v/>
      </c>
      <c r="J662" s="32" t="str">
        <f>IF($B662="","",SUMIF(Transactions!$F:$F,TEXT(Dashboard!J$3,"mmm-yyyy")&amp;Dashboard!$B662,Transactions!$D:$D))</f>
        <v/>
      </c>
      <c r="K662" s="32" t="str">
        <f>IF($B662="","",SUMIF(Transactions!$F:$F,TEXT(Dashboard!K$3,"mmm-yyyy")&amp;Dashboard!$B662,Transactions!$D:$D))</f>
        <v/>
      </c>
      <c r="L662" s="32" t="str">
        <f>IF($B662="","",SUMIF(Transactions!$F:$F,TEXT(Dashboard!L$3,"mmm-yyyy")&amp;Dashboard!$B662,Transactions!$D:$D))</f>
        <v/>
      </c>
      <c r="M662" s="32" t="str">
        <f>IF($B662="","",SUMIF(Transactions!$F:$F,TEXT(Dashboard!M$3,"mmm-yyyy")&amp;Dashboard!$B662,Transactions!$D:$D))</f>
        <v/>
      </c>
      <c r="N662" s="32" t="str">
        <f>IF($B662="","",SUMIF(Transactions!$F:$F,TEXT(Dashboard!N$3,"mmm-yyyy")&amp;Dashboard!$B662,Transactions!$D:$D))</f>
        <v/>
      </c>
      <c r="O662" s="32" t="str">
        <f>IF($B662="","",SUMIF(Transactions!$F:$F,TEXT(Dashboard!O$3,"mmm-yyyy")&amp;Dashboard!$B662,Transactions!$D:$D))</f>
        <v/>
      </c>
      <c r="P662" s="32" t="str">
        <f t="shared" si="21"/>
        <v/>
      </c>
    </row>
    <row r="663" spans="1:16">
      <c r="A663" s="30" t="str">
        <f t="shared" si="22"/>
        <v/>
      </c>
      <c r="B663" s="31"/>
      <c r="C663" s="32" t="str">
        <f>IF($B663="","",SUMIF(Transactions!$F:$F,TEXT(Dashboard!C$3,"mmm-yyyy")&amp;Dashboard!$B663,Transactions!$D:$D))</f>
        <v/>
      </c>
      <c r="D663" s="32" t="str">
        <f>IF($B663="","",SUMIF(Transactions!$F:$F,TEXT(Dashboard!D$3,"mmm-yyyy")&amp;Dashboard!$B663,Transactions!$D:$D))</f>
        <v/>
      </c>
      <c r="E663" s="32" t="str">
        <f>IF($B663="","",SUMIF(Transactions!$F:$F,TEXT(Dashboard!E$3,"mmm-yyyy")&amp;Dashboard!$B663,Transactions!$D:$D))</f>
        <v/>
      </c>
      <c r="F663" s="32" t="str">
        <f>IF($B663="","",SUMIF(Transactions!$F:$F,TEXT(Dashboard!F$3,"mmm-yyyy")&amp;Dashboard!$B663,Transactions!$D:$D))</f>
        <v/>
      </c>
      <c r="G663" s="32" t="str">
        <f>IF($B663="","",SUMIF(Transactions!$F:$F,TEXT(Dashboard!G$3,"mmm-yyyy")&amp;Dashboard!$B663,Transactions!$D:$D))</f>
        <v/>
      </c>
      <c r="H663" s="32" t="str">
        <f>IF($B663="","",SUMIF(Transactions!$F:$F,TEXT(Dashboard!H$3,"mmm-yyyy")&amp;Dashboard!$B663,Transactions!$D:$D))</f>
        <v/>
      </c>
      <c r="I663" s="32" t="str">
        <f>IF($B663="","",SUMIF(Transactions!$F:$F,TEXT(Dashboard!I$3,"mmm-yyyy")&amp;Dashboard!$B663,Transactions!$D:$D))</f>
        <v/>
      </c>
      <c r="J663" s="32" t="str">
        <f>IF($B663="","",SUMIF(Transactions!$F:$F,TEXT(Dashboard!J$3,"mmm-yyyy")&amp;Dashboard!$B663,Transactions!$D:$D))</f>
        <v/>
      </c>
      <c r="K663" s="32" t="str">
        <f>IF($B663="","",SUMIF(Transactions!$F:$F,TEXT(Dashboard!K$3,"mmm-yyyy")&amp;Dashboard!$B663,Transactions!$D:$D))</f>
        <v/>
      </c>
      <c r="L663" s="32" t="str">
        <f>IF($B663="","",SUMIF(Transactions!$F:$F,TEXT(Dashboard!L$3,"mmm-yyyy")&amp;Dashboard!$B663,Transactions!$D:$D))</f>
        <v/>
      </c>
      <c r="M663" s="32" t="str">
        <f>IF($B663="","",SUMIF(Transactions!$F:$F,TEXT(Dashboard!M$3,"mmm-yyyy")&amp;Dashboard!$B663,Transactions!$D:$D))</f>
        <v/>
      </c>
      <c r="N663" s="32" t="str">
        <f>IF($B663="","",SUMIF(Transactions!$F:$F,TEXT(Dashboard!N$3,"mmm-yyyy")&amp;Dashboard!$B663,Transactions!$D:$D))</f>
        <v/>
      </c>
      <c r="O663" s="32" t="str">
        <f>IF($B663="","",SUMIF(Transactions!$F:$F,TEXT(Dashboard!O$3,"mmm-yyyy")&amp;Dashboard!$B663,Transactions!$D:$D))</f>
        <v/>
      </c>
      <c r="P663" s="32" t="str">
        <f t="shared" si="21"/>
        <v/>
      </c>
    </row>
    <row r="664" spans="1:16">
      <c r="A664" s="30" t="str">
        <f t="shared" si="22"/>
        <v/>
      </c>
      <c r="B664" s="31"/>
      <c r="C664" s="32" t="str">
        <f>IF($B664="","",SUMIF(Transactions!$F:$F,TEXT(Dashboard!C$3,"mmm-yyyy")&amp;Dashboard!$B664,Transactions!$D:$D))</f>
        <v/>
      </c>
      <c r="D664" s="32" t="str">
        <f>IF($B664="","",SUMIF(Transactions!$F:$F,TEXT(Dashboard!D$3,"mmm-yyyy")&amp;Dashboard!$B664,Transactions!$D:$D))</f>
        <v/>
      </c>
      <c r="E664" s="32" t="str">
        <f>IF($B664="","",SUMIF(Transactions!$F:$F,TEXT(Dashboard!E$3,"mmm-yyyy")&amp;Dashboard!$B664,Transactions!$D:$D))</f>
        <v/>
      </c>
      <c r="F664" s="32" t="str">
        <f>IF($B664="","",SUMIF(Transactions!$F:$F,TEXT(Dashboard!F$3,"mmm-yyyy")&amp;Dashboard!$B664,Transactions!$D:$D))</f>
        <v/>
      </c>
      <c r="G664" s="32" t="str">
        <f>IF($B664="","",SUMIF(Transactions!$F:$F,TEXT(Dashboard!G$3,"mmm-yyyy")&amp;Dashboard!$B664,Transactions!$D:$D))</f>
        <v/>
      </c>
      <c r="H664" s="32" t="str">
        <f>IF($B664="","",SUMIF(Transactions!$F:$F,TEXT(Dashboard!H$3,"mmm-yyyy")&amp;Dashboard!$B664,Transactions!$D:$D))</f>
        <v/>
      </c>
      <c r="I664" s="32" t="str">
        <f>IF($B664="","",SUMIF(Transactions!$F:$F,TEXT(Dashboard!I$3,"mmm-yyyy")&amp;Dashboard!$B664,Transactions!$D:$D))</f>
        <v/>
      </c>
      <c r="J664" s="32" t="str">
        <f>IF($B664="","",SUMIF(Transactions!$F:$F,TEXT(Dashboard!J$3,"mmm-yyyy")&amp;Dashboard!$B664,Transactions!$D:$D))</f>
        <v/>
      </c>
      <c r="K664" s="32" t="str">
        <f>IF($B664="","",SUMIF(Transactions!$F:$F,TEXT(Dashboard!K$3,"mmm-yyyy")&amp;Dashboard!$B664,Transactions!$D:$D))</f>
        <v/>
      </c>
      <c r="L664" s="32" t="str">
        <f>IF($B664="","",SUMIF(Transactions!$F:$F,TEXT(Dashboard!L$3,"mmm-yyyy")&amp;Dashboard!$B664,Transactions!$D:$D))</f>
        <v/>
      </c>
      <c r="M664" s="32" t="str">
        <f>IF($B664="","",SUMIF(Transactions!$F:$F,TEXT(Dashboard!M$3,"mmm-yyyy")&amp;Dashboard!$B664,Transactions!$D:$D))</f>
        <v/>
      </c>
      <c r="N664" s="32" t="str">
        <f>IF($B664="","",SUMIF(Transactions!$F:$F,TEXT(Dashboard!N$3,"mmm-yyyy")&amp;Dashboard!$B664,Transactions!$D:$D))</f>
        <v/>
      </c>
      <c r="O664" s="32" t="str">
        <f>IF($B664="","",SUMIF(Transactions!$F:$F,TEXT(Dashboard!O$3,"mmm-yyyy")&amp;Dashboard!$B664,Transactions!$D:$D))</f>
        <v/>
      </c>
      <c r="P664" s="32" t="str">
        <f t="shared" si="21"/>
        <v/>
      </c>
    </row>
    <row r="665" spans="1:16">
      <c r="A665" s="30" t="str">
        <f t="shared" si="22"/>
        <v/>
      </c>
      <c r="B665" s="31"/>
      <c r="C665" s="32" t="str">
        <f>IF($B665="","",SUMIF(Transactions!$F:$F,TEXT(Dashboard!C$3,"mmm-yyyy")&amp;Dashboard!$B665,Transactions!$D:$D))</f>
        <v/>
      </c>
      <c r="D665" s="32" t="str">
        <f>IF($B665="","",SUMIF(Transactions!$F:$F,TEXT(Dashboard!D$3,"mmm-yyyy")&amp;Dashboard!$B665,Transactions!$D:$D))</f>
        <v/>
      </c>
      <c r="E665" s="32" t="str">
        <f>IF($B665="","",SUMIF(Transactions!$F:$F,TEXT(Dashboard!E$3,"mmm-yyyy")&amp;Dashboard!$B665,Transactions!$D:$D))</f>
        <v/>
      </c>
      <c r="F665" s="32" t="str">
        <f>IF($B665="","",SUMIF(Transactions!$F:$F,TEXT(Dashboard!F$3,"mmm-yyyy")&amp;Dashboard!$B665,Transactions!$D:$D))</f>
        <v/>
      </c>
      <c r="G665" s="32" t="str">
        <f>IF($B665="","",SUMIF(Transactions!$F:$F,TEXT(Dashboard!G$3,"mmm-yyyy")&amp;Dashboard!$B665,Transactions!$D:$D))</f>
        <v/>
      </c>
      <c r="H665" s="32" t="str">
        <f>IF($B665="","",SUMIF(Transactions!$F:$F,TEXT(Dashboard!H$3,"mmm-yyyy")&amp;Dashboard!$B665,Transactions!$D:$D))</f>
        <v/>
      </c>
      <c r="I665" s="32" t="str">
        <f>IF($B665="","",SUMIF(Transactions!$F:$F,TEXT(Dashboard!I$3,"mmm-yyyy")&amp;Dashboard!$B665,Transactions!$D:$D))</f>
        <v/>
      </c>
      <c r="J665" s="32" t="str">
        <f>IF($B665="","",SUMIF(Transactions!$F:$F,TEXT(Dashboard!J$3,"mmm-yyyy")&amp;Dashboard!$B665,Transactions!$D:$D))</f>
        <v/>
      </c>
      <c r="K665" s="32" t="str">
        <f>IF($B665="","",SUMIF(Transactions!$F:$F,TEXT(Dashboard!K$3,"mmm-yyyy")&amp;Dashboard!$B665,Transactions!$D:$D))</f>
        <v/>
      </c>
      <c r="L665" s="32" t="str">
        <f>IF($B665="","",SUMIF(Transactions!$F:$F,TEXT(Dashboard!L$3,"mmm-yyyy")&amp;Dashboard!$B665,Transactions!$D:$D))</f>
        <v/>
      </c>
      <c r="M665" s="32" t="str">
        <f>IF($B665="","",SUMIF(Transactions!$F:$F,TEXT(Dashboard!M$3,"mmm-yyyy")&amp;Dashboard!$B665,Transactions!$D:$D))</f>
        <v/>
      </c>
      <c r="N665" s="32" t="str">
        <f>IF($B665="","",SUMIF(Transactions!$F:$F,TEXT(Dashboard!N$3,"mmm-yyyy")&amp;Dashboard!$B665,Transactions!$D:$D))</f>
        <v/>
      </c>
      <c r="O665" s="32" t="str">
        <f>IF($B665="","",SUMIF(Transactions!$F:$F,TEXT(Dashboard!O$3,"mmm-yyyy")&amp;Dashboard!$B665,Transactions!$D:$D))</f>
        <v/>
      </c>
      <c r="P665" s="32" t="str">
        <f t="shared" si="21"/>
        <v/>
      </c>
    </row>
    <row r="666" spans="1:16">
      <c r="A666" s="30" t="str">
        <f t="shared" si="22"/>
        <v/>
      </c>
      <c r="B666" s="31"/>
      <c r="C666" s="32" t="str">
        <f>IF($B666="","",SUMIF(Transactions!$F:$F,TEXT(Dashboard!C$3,"mmm-yyyy")&amp;Dashboard!$B666,Transactions!$D:$D))</f>
        <v/>
      </c>
      <c r="D666" s="32" t="str">
        <f>IF($B666="","",SUMIF(Transactions!$F:$F,TEXT(Dashboard!D$3,"mmm-yyyy")&amp;Dashboard!$B666,Transactions!$D:$D))</f>
        <v/>
      </c>
      <c r="E666" s="32" t="str">
        <f>IF($B666="","",SUMIF(Transactions!$F:$F,TEXT(Dashboard!E$3,"mmm-yyyy")&amp;Dashboard!$B666,Transactions!$D:$D))</f>
        <v/>
      </c>
      <c r="F666" s="32" t="str">
        <f>IF($B666="","",SUMIF(Transactions!$F:$F,TEXT(Dashboard!F$3,"mmm-yyyy")&amp;Dashboard!$B666,Transactions!$D:$D))</f>
        <v/>
      </c>
      <c r="G666" s="32" t="str">
        <f>IF($B666="","",SUMIF(Transactions!$F:$F,TEXT(Dashboard!G$3,"mmm-yyyy")&amp;Dashboard!$B666,Transactions!$D:$D))</f>
        <v/>
      </c>
      <c r="H666" s="32" t="str">
        <f>IF($B666="","",SUMIF(Transactions!$F:$F,TEXT(Dashboard!H$3,"mmm-yyyy")&amp;Dashboard!$B666,Transactions!$D:$D))</f>
        <v/>
      </c>
      <c r="I666" s="32" t="str">
        <f>IF($B666="","",SUMIF(Transactions!$F:$F,TEXT(Dashboard!I$3,"mmm-yyyy")&amp;Dashboard!$B666,Transactions!$D:$D))</f>
        <v/>
      </c>
      <c r="J666" s="32" t="str">
        <f>IF($B666="","",SUMIF(Transactions!$F:$F,TEXT(Dashboard!J$3,"mmm-yyyy")&amp;Dashboard!$B666,Transactions!$D:$D))</f>
        <v/>
      </c>
      <c r="K666" s="32" t="str">
        <f>IF($B666="","",SUMIF(Transactions!$F:$F,TEXT(Dashboard!K$3,"mmm-yyyy")&amp;Dashboard!$B666,Transactions!$D:$D))</f>
        <v/>
      </c>
      <c r="L666" s="32" t="str">
        <f>IF($B666="","",SUMIF(Transactions!$F:$F,TEXT(Dashboard!L$3,"mmm-yyyy")&amp;Dashboard!$B666,Transactions!$D:$D))</f>
        <v/>
      </c>
      <c r="M666" s="32" t="str">
        <f>IF($B666="","",SUMIF(Transactions!$F:$F,TEXT(Dashboard!M$3,"mmm-yyyy")&amp;Dashboard!$B666,Transactions!$D:$D))</f>
        <v/>
      </c>
      <c r="N666" s="32" t="str">
        <f>IF($B666="","",SUMIF(Transactions!$F:$F,TEXT(Dashboard!N$3,"mmm-yyyy")&amp;Dashboard!$B666,Transactions!$D:$D))</f>
        <v/>
      </c>
      <c r="O666" s="32" t="str">
        <f>IF($B666="","",SUMIF(Transactions!$F:$F,TEXT(Dashboard!O$3,"mmm-yyyy")&amp;Dashboard!$B666,Transactions!$D:$D))</f>
        <v/>
      </c>
      <c r="P666" s="32" t="str">
        <f t="shared" si="21"/>
        <v/>
      </c>
    </row>
    <row r="667" spans="1:16">
      <c r="A667" s="30" t="str">
        <f t="shared" si="22"/>
        <v/>
      </c>
      <c r="B667" s="31"/>
      <c r="C667" s="32" t="str">
        <f>IF($B667="","",SUMIF(Transactions!$F:$F,TEXT(Dashboard!C$3,"mmm-yyyy")&amp;Dashboard!$B667,Transactions!$D:$D))</f>
        <v/>
      </c>
      <c r="D667" s="32" t="str">
        <f>IF($B667="","",SUMIF(Transactions!$F:$F,TEXT(Dashboard!D$3,"mmm-yyyy")&amp;Dashboard!$B667,Transactions!$D:$D))</f>
        <v/>
      </c>
      <c r="E667" s="32" t="str">
        <f>IF($B667="","",SUMIF(Transactions!$F:$F,TEXT(Dashboard!E$3,"mmm-yyyy")&amp;Dashboard!$B667,Transactions!$D:$D))</f>
        <v/>
      </c>
      <c r="F667" s="32" t="str">
        <f>IF($B667="","",SUMIF(Transactions!$F:$F,TEXT(Dashboard!F$3,"mmm-yyyy")&amp;Dashboard!$B667,Transactions!$D:$D))</f>
        <v/>
      </c>
      <c r="G667" s="32" t="str">
        <f>IF($B667="","",SUMIF(Transactions!$F:$F,TEXT(Dashboard!G$3,"mmm-yyyy")&amp;Dashboard!$B667,Transactions!$D:$D))</f>
        <v/>
      </c>
      <c r="H667" s="32" t="str">
        <f>IF($B667="","",SUMIF(Transactions!$F:$F,TEXT(Dashboard!H$3,"mmm-yyyy")&amp;Dashboard!$B667,Transactions!$D:$D))</f>
        <v/>
      </c>
      <c r="I667" s="32" t="str">
        <f>IF($B667="","",SUMIF(Transactions!$F:$F,TEXT(Dashboard!I$3,"mmm-yyyy")&amp;Dashboard!$B667,Transactions!$D:$D))</f>
        <v/>
      </c>
      <c r="J667" s="32" t="str">
        <f>IF($B667="","",SUMIF(Transactions!$F:$F,TEXT(Dashboard!J$3,"mmm-yyyy")&amp;Dashboard!$B667,Transactions!$D:$D))</f>
        <v/>
      </c>
      <c r="K667" s="32" t="str">
        <f>IF($B667="","",SUMIF(Transactions!$F:$F,TEXT(Dashboard!K$3,"mmm-yyyy")&amp;Dashboard!$B667,Transactions!$D:$D))</f>
        <v/>
      </c>
      <c r="L667" s="32" t="str">
        <f>IF($B667="","",SUMIF(Transactions!$F:$F,TEXT(Dashboard!L$3,"mmm-yyyy")&amp;Dashboard!$B667,Transactions!$D:$D))</f>
        <v/>
      </c>
      <c r="M667" s="32" t="str">
        <f>IF($B667="","",SUMIF(Transactions!$F:$F,TEXT(Dashboard!M$3,"mmm-yyyy")&amp;Dashboard!$B667,Transactions!$D:$D))</f>
        <v/>
      </c>
      <c r="N667" s="32" t="str">
        <f>IF($B667="","",SUMIF(Transactions!$F:$F,TEXT(Dashboard!N$3,"mmm-yyyy")&amp;Dashboard!$B667,Transactions!$D:$D))</f>
        <v/>
      </c>
      <c r="O667" s="32" t="str">
        <f>IF($B667="","",SUMIF(Transactions!$F:$F,TEXT(Dashboard!O$3,"mmm-yyyy")&amp;Dashboard!$B667,Transactions!$D:$D))</f>
        <v/>
      </c>
      <c r="P667" s="32" t="str">
        <f t="shared" si="21"/>
        <v/>
      </c>
    </row>
    <row r="668" spans="1:16">
      <c r="A668" s="30" t="str">
        <f t="shared" si="22"/>
        <v/>
      </c>
      <c r="B668" s="31"/>
      <c r="C668" s="32" t="str">
        <f>IF($B668="","",SUMIF(Transactions!$F:$F,TEXT(Dashboard!C$3,"mmm-yyyy")&amp;Dashboard!$B668,Transactions!$D:$D))</f>
        <v/>
      </c>
      <c r="D668" s="32" t="str">
        <f>IF($B668="","",SUMIF(Transactions!$F:$F,TEXT(Dashboard!D$3,"mmm-yyyy")&amp;Dashboard!$B668,Transactions!$D:$D))</f>
        <v/>
      </c>
      <c r="E668" s="32" t="str">
        <f>IF($B668="","",SUMIF(Transactions!$F:$F,TEXT(Dashboard!E$3,"mmm-yyyy")&amp;Dashboard!$B668,Transactions!$D:$D))</f>
        <v/>
      </c>
      <c r="F668" s="32" t="str">
        <f>IF($B668="","",SUMIF(Transactions!$F:$F,TEXT(Dashboard!F$3,"mmm-yyyy")&amp;Dashboard!$B668,Transactions!$D:$D))</f>
        <v/>
      </c>
      <c r="G668" s="32" t="str">
        <f>IF($B668="","",SUMIF(Transactions!$F:$F,TEXT(Dashboard!G$3,"mmm-yyyy")&amp;Dashboard!$B668,Transactions!$D:$D))</f>
        <v/>
      </c>
      <c r="H668" s="32" t="str">
        <f>IF($B668="","",SUMIF(Transactions!$F:$F,TEXT(Dashboard!H$3,"mmm-yyyy")&amp;Dashboard!$B668,Transactions!$D:$D))</f>
        <v/>
      </c>
      <c r="I668" s="32" t="str">
        <f>IF($B668="","",SUMIF(Transactions!$F:$F,TEXT(Dashboard!I$3,"mmm-yyyy")&amp;Dashboard!$B668,Transactions!$D:$D))</f>
        <v/>
      </c>
      <c r="J668" s="32" t="str">
        <f>IF($B668="","",SUMIF(Transactions!$F:$F,TEXT(Dashboard!J$3,"mmm-yyyy")&amp;Dashboard!$B668,Transactions!$D:$D))</f>
        <v/>
      </c>
      <c r="K668" s="32" t="str">
        <f>IF($B668="","",SUMIF(Transactions!$F:$F,TEXT(Dashboard!K$3,"mmm-yyyy")&amp;Dashboard!$B668,Transactions!$D:$D))</f>
        <v/>
      </c>
      <c r="L668" s="32" t="str">
        <f>IF($B668="","",SUMIF(Transactions!$F:$F,TEXT(Dashboard!L$3,"mmm-yyyy")&amp;Dashboard!$B668,Transactions!$D:$D))</f>
        <v/>
      </c>
      <c r="M668" s="32" t="str">
        <f>IF($B668="","",SUMIF(Transactions!$F:$F,TEXT(Dashboard!M$3,"mmm-yyyy")&amp;Dashboard!$B668,Transactions!$D:$D))</f>
        <v/>
      </c>
      <c r="N668" s="32" t="str">
        <f>IF($B668="","",SUMIF(Transactions!$F:$F,TEXT(Dashboard!N$3,"mmm-yyyy")&amp;Dashboard!$B668,Transactions!$D:$D))</f>
        <v/>
      </c>
      <c r="O668" s="32" t="str">
        <f>IF($B668="","",SUMIF(Transactions!$F:$F,TEXT(Dashboard!O$3,"mmm-yyyy")&amp;Dashboard!$B668,Transactions!$D:$D))</f>
        <v/>
      </c>
      <c r="P668" s="32" t="str">
        <f t="shared" si="21"/>
        <v/>
      </c>
    </row>
    <row r="669" spans="1:16">
      <c r="A669" s="30" t="str">
        <f t="shared" si="22"/>
        <v/>
      </c>
      <c r="B669" s="31"/>
      <c r="C669" s="32" t="str">
        <f>IF($B669="","",SUMIF(Transactions!$F:$F,TEXT(Dashboard!C$3,"mmm-yyyy")&amp;Dashboard!$B669,Transactions!$D:$D))</f>
        <v/>
      </c>
      <c r="D669" s="32" t="str">
        <f>IF($B669="","",SUMIF(Transactions!$F:$F,TEXT(Dashboard!D$3,"mmm-yyyy")&amp;Dashboard!$B669,Transactions!$D:$D))</f>
        <v/>
      </c>
      <c r="E669" s="32" t="str">
        <f>IF($B669="","",SUMIF(Transactions!$F:$F,TEXT(Dashboard!E$3,"mmm-yyyy")&amp;Dashboard!$B669,Transactions!$D:$D))</f>
        <v/>
      </c>
      <c r="F669" s="32" t="str">
        <f>IF($B669="","",SUMIF(Transactions!$F:$F,TEXT(Dashboard!F$3,"mmm-yyyy")&amp;Dashboard!$B669,Transactions!$D:$D))</f>
        <v/>
      </c>
      <c r="G669" s="32" t="str">
        <f>IF($B669="","",SUMIF(Transactions!$F:$F,TEXT(Dashboard!G$3,"mmm-yyyy")&amp;Dashboard!$B669,Transactions!$D:$D))</f>
        <v/>
      </c>
      <c r="H669" s="32" t="str">
        <f>IF($B669="","",SUMIF(Transactions!$F:$F,TEXT(Dashboard!H$3,"mmm-yyyy")&amp;Dashboard!$B669,Transactions!$D:$D))</f>
        <v/>
      </c>
      <c r="I669" s="32" t="str">
        <f>IF($B669="","",SUMIF(Transactions!$F:$F,TEXT(Dashboard!I$3,"mmm-yyyy")&amp;Dashboard!$B669,Transactions!$D:$D))</f>
        <v/>
      </c>
      <c r="J669" s="32" t="str">
        <f>IF($B669="","",SUMIF(Transactions!$F:$F,TEXT(Dashboard!J$3,"mmm-yyyy")&amp;Dashboard!$B669,Transactions!$D:$D))</f>
        <v/>
      </c>
      <c r="K669" s="32" t="str">
        <f>IF($B669="","",SUMIF(Transactions!$F:$F,TEXT(Dashboard!K$3,"mmm-yyyy")&amp;Dashboard!$B669,Transactions!$D:$D))</f>
        <v/>
      </c>
      <c r="L669" s="32" t="str">
        <f>IF($B669="","",SUMIF(Transactions!$F:$F,TEXT(Dashboard!L$3,"mmm-yyyy")&amp;Dashboard!$B669,Transactions!$D:$D))</f>
        <v/>
      </c>
      <c r="M669" s="32" t="str">
        <f>IF($B669="","",SUMIF(Transactions!$F:$F,TEXT(Dashboard!M$3,"mmm-yyyy")&amp;Dashboard!$B669,Transactions!$D:$D))</f>
        <v/>
      </c>
      <c r="N669" s="32" t="str">
        <f>IF($B669="","",SUMIF(Transactions!$F:$F,TEXT(Dashboard!N$3,"mmm-yyyy")&amp;Dashboard!$B669,Transactions!$D:$D))</f>
        <v/>
      </c>
      <c r="O669" s="32" t="str">
        <f>IF($B669="","",SUMIF(Transactions!$F:$F,TEXT(Dashboard!O$3,"mmm-yyyy")&amp;Dashboard!$B669,Transactions!$D:$D))</f>
        <v/>
      </c>
      <c r="P669" s="32" t="str">
        <f t="shared" si="21"/>
        <v/>
      </c>
    </row>
    <row r="670" spans="1:16">
      <c r="A670" s="30" t="str">
        <f t="shared" si="22"/>
        <v/>
      </c>
      <c r="B670" s="31"/>
      <c r="C670" s="32" t="str">
        <f>IF($B670="","",SUMIF(Transactions!$F:$F,TEXT(Dashboard!C$3,"mmm-yyyy")&amp;Dashboard!$B670,Transactions!$D:$D))</f>
        <v/>
      </c>
      <c r="D670" s="32" t="str">
        <f>IF($B670="","",SUMIF(Transactions!$F:$F,TEXT(Dashboard!D$3,"mmm-yyyy")&amp;Dashboard!$B670,Transactions!$D:$D))</f>
        <v/>
      </c>
      <c r="E670" s="32" t="str">
        <f>IF($B670="","",SUMIF(Transactions!$F:$F,TEXT(Dashboard!E$3,"mmm-yyyy")&amp;Dashboard!$B670,Transactions!$D:$D))</f>
        <v/>
      </c>
      <c r="F670" s="32" t="str">
        <f>IF($B670="","",SUMIF(Transactions!$F:$F,TEXT(Dashboard!F$3,"mmm-yyyy")&amp;Dashboard!$B670,Transactions!$D:$D))</f>
        <v/>
      </c>
      <c r="G670" s="32" t="str">
        <f>IF($B670="","",SUMIF(Transactions!$F:$F,TEXT(Dashboard!G$3,"mmm-yyyy")&amp;Dashboard!$B670,Transactions!$D:$D))</f>
        <v/>
      </c>
      <c r="H670" s="32" t="str">
        <f>IF($B670="","",SUMIF(Transactions!$F:$F,TEXT(Dashboard!H$3,"mmm-yyyy")&amp;Dashboard!$B670,Transactions!$D:$D))</f>
        <v/>
      </c>
      <c r="I670" s="32" t="str">
        <f>IF($B670="","",SUMIF(Transactions!$F:$F,TEXT(Dashboard!I$3,"mmm-yyyy")&amp;Dashboard!$B670,Transactions!$D:$D))</f>
        <v/>
      </c>
      <c r="J670" s="32" t="str">
        <f>IF($B670="","",SUMIF(Transactions!$F:$F,TEXT(Dashboard!J$3,"mmm-yyyy")&amp;Dashboard!$B670,Transactions!$D:$D))</f>
        <v/>
      </c>
      <c r="K670" s="32" t="str">
        <f>IF($B670="","",SUMIF(Transactions!$F:$F,TEXT(Dashboard!K$3,"mmm-yyyy")&amp;Dashboard!$B670,Transactions!$D:$D))</f>
        <v/>
      </c>
      <c r="L670" s="32" t="str">
        <f>IF($B670="","",SUMIF(Transactions!$F:$F,TEXT(Dashboard!L$3,"mmm-yyyy")&amp;Dashboard!$B670,Transactions!$D:$D))</f>
        <v/>
      </c>
      <c r="M670" s="32" t="str">
        <f>IF($B670="","",SUMIF(Transactions!$F:$F,TEXT(Dashboard!M$3,"mmm-yyyy")&amp;Dashboard!$B670,Transactions!$D:$D))</f>
        <v/>
      </c>
      <c r="N670" s="32" t="str">
        <f>IF($B670="","",SUMIF(Transactions!$F:$F,TEXT(Dashboard!N$3,"mmm-yyyy")&amp;Dashboard!$B670,Transactions!$D:$D))</f>
        <v/>
      </c>
      <c r="O670" s="32" t="str">
        <f>IF($B670="","",SUMIF(Transactions!$F:$F,TEXT(Dashboard!O$3,"mmm-yyyy")&amp;Dashboard!$B670,Transactions!$D:$D))</f>
        <v/>
      </c>
      <c r="P670" s="32" t="str">
        <f t="shared" si="21"/>
        <v/>
      </c>
    </row>
    <row r="671" spans="1:16">
      <c r="A671" s="30" t="str">
        <f t="shared" si="22"/>
        <v/>
      </c>
      <c r="B671" s="31"/>
      <c r="C671" s="32" t="str">
        <f>IF($B671="","",SUMIF(Transactions!$F:$F,TEXT(Dashboard!C$3,"mmm-yyyy")&amp;Dashboard!$B671,Transactions!$D:$D))</f>
        <v/>
      </c>
      <c r="D671" s="32" t="str">
        <f>IF($B671="","",SUMIF(Transactions!$F:$F,TEXT(Dashboard!D$3,"mmm-yyyy")&amp;Dashboard!$B671,Transactions!$D:$D))</f>
        <v/>
      </c>
      <c r="E671" s="32" t="str">
        <f>IF($B671="","",SUMIF(Transactions!$F:$F,TEXT(Dashboard!E$3,"mmm-yyyy")&amp;Dashboard!$B671,Transactions!$D:$D))</f>
        <v/>
      </c>
      <c r="F671" s="32" t="str">
        <f>IF($B671="","",SUMIF(Transactions!$F:$F,TEXT(Dashboard!F$3,"mmm-yyyy")&amp;Dashboard!$B671,Transactions!$D:$D))</f>
        <v/>
      </c>
      <c r="G671" s="32" t="str">
        <f>IF($B671="","",SUMIF(Transactions!$F:$F,TEXT(Dashboard!G$3,"mmm-yyyy")&amp;Dashboard!$B671,Transactions!$D:$D))</f>
        <v/>
      </c>
      <c r="H671" s="32" t="str">
        <f>IF($B671="","",SUMIF(Transactions!$F:$F,TEXT(Dashboard!H$3,"mmm-yyyy")&amp;Dashboard!$B671,Transactions!$D:$D))</f>
        <v/>
      </c>
      <c r="I671" s="32" t="str">
        <f>IF($B671="","",SUMIF(Transactions!$F:$F,TEXT(Dashboard!I$3,"mmm-yyyy")&amp;Dashboard!$B671,Transactions!$D:$D))</f>
        <v/>
      </c>
      <c r="J671" s="32" t="str">
        <f>IF($B671="","",SUMIF(Transactions!$F:$F,TEXT(Dashboard!J$3,"mmm-yyyy")&amp;Dashboard!$B671,Transactions!$D:$D))</f>
        <v/>
      </c>
      <c r="K671" s="32" t="str">
        <f>IF($B671="","",SUMIF(Transactions!$F:$F,TEXT(Dashboard!K$3,"mmm-yyyy")&amp;Dashboard!$B671,Transactions!$D:$D))</f>
        <v/>
      </c>
      <c r="L671" s="32" t="str">
        <f>IF($B671="","",SUMIF(Transactions!$F:$F,TEXT(Dashboard!L$3,"mmm-yyyy")&amp;Dashboard!$B671,Transactions!$D:$D))</f>
        <v/>
      </c>
      <c r="M671" s="32" t="str">
        <f>IF($B671="","",SUMIF(Transactions!$F:$F,TEXT(Dashboard!M$3,"mmm-yyyy")&amp;Dashboard!$B671,Transactions!$D:$D))</f>
        <v/>
      </c>
      <c r="N671" s="32" t="str">
        <f>IF($B671="","",SUMIF(Transactions!$F:$F,TEXT(Dashboard!N$3,"mmm-yyyy")&amp;Dashboard!$B671,Transactions!$D:$D))</f>
        <v/>
      </c>
      <c r="O671" s="32" t="str">
        <f>IF($B671="","",SUMIF(Transactions!$F:$F,TEXT(Dashboard!O$3,"mmm-yyyy")&amp;Dashboard!$B671,Transactions!$D:$D))</f>
        <v/>
      </c>
      <c r="P671" s="32" t="str">
        <f t="shared" si="21"/>
        <v/>
      </c>
    </row>
    <row r="672" spans="1:16">
      <c r="A672" s="30" t="str">
        <f t="shared" si="22"/>
        <v/>
      </c>
      <c r="B672" s="31"/>
      <c r="C672" s="32" t="str">
        <f>IF($B672="","",SUMIF(Transactions!$F:$F,TEXT(Dashboard!C$3,"mmm-yyyy")&amp;Dashboard!$B672,Transactions!$D:$D))</f>
        <v/>
      </c>
      <c r="D672" s="32" t="str">
        <f>IF($B672="","",SUMIF(Transactions!$F:$F,TEXT(Dashboard!D$3,"mmm-yyyy")&amp;Dashboard!$B672,Transactions!$D:$D))</f>
        <v/>
      </c>
      <c r="E672" s="32" t="str">
        <f>IF($B672="","",SUMIF(Transactions!$F:$F,TEXT(Dashboard!E$3,"mmm-yyyy")&amp;Dashboard!$B672,Transactions!$D:$D))</f>
        <v/>
      </c>
      <c r="F672" s="32" t="str">
        <f>IF($B672="","",SUMIF(Transactions!$F:$F,TEXT(Dashboard!F$3,"mmm-yyyy")&amp;Dashboard!$B672,Transactions!$D:$D))</f>
        <v/>
      </c>
      <c r="G672" s="32" t="str">
        <f>IF($B672="","",SUMIF(Transactions!$F:$F,TEXT(Dashboard!G$3,"mmm-yyyy")&amp;Dashboard!$B672,Transactions!$D:$D))</f>
        <v/>
      </c>
      <c r="H672" s="32" t="str">
        <f>IF($B672="","",SUMIF(Transactions!$F:$F,TEXT(Dashboard!H$3,"mmm-yyyy")&amp;Dashboard!$B672,Transactions!$D:$D))</f>
        <v/>
      </c>
      <c r="I672" s="32" t="str">
        <f>IF($B672="","",SUMIF(Transactions!$F:$F,TEXT(Dashboard!I$3,"mmm-yyyy")&amp;Dashboard!$B672,Transactions!$D:$D))</f>
        <v/>
      </c>
      <c r="J672" s="32" t="str">
        <f>IF($B672="","",SUMIF(Transactions!$F:$F,TEXT(Dashboard!J$3,"mmm-yyyy")&amp;Dashboard!$B672,Transactions!$D:$D))</f>
        <v/>
      </c>
      <c r="K672" s="32" t="str">
        <f>IF($B672="","",SUMIF(Transactions!$F:$F,TEXT(Dashboard!K$3,"mmm-yyyy")&amp;Dashboard!$B672,Transactions!$D:$D))</f>
        <v/>
      </c>
      <c r="L672" s="32" t="str">
        <f>IF($B672="","",SUMIF(Transactions!$F:$F,TEXT(Dashboard!L$3,"mmm-yyyy")&amp;Dashboard!$B672,Transactions!$D:$D))</f>
        <v/>
      </c>
      <c r="M672" s="32" t="str">
        <f>IF($B672="","",SUMIF(Transactions!$F:$F,TEXT(Dashboard!M$3,"mmm-yyyy")&amp;Dashboard!$B672,Transactions!$D:$D))</f>
        <v/>
      </c>
      <c r="N672" s="32" t="str">
        <f>IF($B672="","",SUMIF(Transactions!$F:$F,TEXT(Dashboard!N$3,"mmm-yyyy")&amp;Dashboard!$B672,Transactions!$D:$D))</f>
        <v/>
      </c>
      <c r="O672" s="32" t="str">
        <f>IF($B672="","",SUMIF(Transactions!$F:$F,TEXT(Dashboard!O$3,"mmm-yyyy")&amp;Dashboard!$B672,Transactions!$D:$D))</f>
        <v/>
      </c>
      <c r="P672" s="32" t="str">
        <f t="shared" si="21"/>
        <v/>
      </c>
    </row>
    <row r="673" spans="1:16">
      <c r="A673" s="30" t="str">
        <f t="shared" si="22"/>
        <v/>
      </c>
      <c r="B673" s="31"/>
      <c r="C673" s="32" t="str">
        <f>IF($B673="","",SUMIF(Transactions!$F:$F,TEXT(Dashboard!C$3,"mmm-yyyy")&amp;Dashboard!$B673,Transactions!$D:$D))</f>
        <v/>
      </c>
      <c r="D673" s="32" t="str">
        <f>IF($B673="","",SUMIF(Transactions!$F:$F,TEXT(Dashboard!D$3,"mmm-yyyy")&amp;Dashboard!$B673,Transactions!$D:$D))</f>
        <v/>
      </c>
      <c r="E673" s="32" t="str">
        <f>IF($B673="","",SUMIF(Transactions!$F:$F,TEXT(Dashboard!E$3,"mmm-yyyy")&amp;Dashboard!$B673,Transactions!$D:$D))</f>
        <v/>
      </c>
      <c r="F673" s="32" t="str">
        <f>IF($B673="","",SUMIF(Transactions!$F:$F,TEXT(Dashboard!F$3,"mmm-yyyy")&amp;Dashboard!$B673,Transactions!$D:$D))</f>
        <v/>
      </c>
      <c r="G673" s="32" t="str">
        <f>IF($B673="","",SUMIF(Transactions!$F:$F,TEXT(Dashboard!G$3,"mmm-yyyy")&amp;Dashboard!$B673,Transactions!$D:$D))</f>
        <v/>
      </c>
      <c r="H673" s="32" t="str">
        <f>IF($B673="","",SUMIF(Transactions!$F:$F,TEXT(Dashboard!H$3,"mmm-yyyy")&amp;Dashboard!$B673,Transactions!$D:$D))</f>
        <v/>
      </c>
      <c r="I673" s="32" t="str">
        <f>IF($B673="","",SUMIF(Transactions!$F:$F,TEXT(Dashboard!I$3,"mmm-yyyy")&amp;Dashboard!$B673,Transactions!$D:$D))</f>
        <v/>
      </c>
      <c r="J673" s="32" t="str">
        <f>IF($B673="","",SUMIF(Transactions!$F:$F,TEXT(Dashboard!J$3,"mmm-yyyy")&amp;Dashboard!$B673,Transactions!$D:$D))</f>
        <v/>
      </c>
      <c r="K673" s="32" t="str">
        <f>IF($B673="","",SUMIF(Transactions!$F:$F,TEXT(Dashboard!K$3,"mmm-yyyy")&amp;Dashboard!$B673,Transactions!$D:$D))</f>
        <v/>
      </c>
      <c r="L673" s="32" t="str">
        <f>IF($B673="","",SUMIF(Transactions!$F:$F,TEXT(Dashboard!L$3,"mmm-yyyy")&amp;Dashboard!$B673,Transactions!$D:$D))</f>
        <v/>
      </c>
      <c r="M673" s="32" t="str">
        <f>IF($B673="","",SUMIF(Transactions!$F:$F,TEXT(Dashboard!M$3,"mmm-yyyy")&amp;Dashboard!$B673,Transactions!$D:$D))</f>
        <v/>
      </c>
      <c r="N673" s="32" t="str">
        <f>IF($B673="","",SUMIF(Transactions!$F:$F,TEXT(Dashboard!N$3,"mmm-yyyy")&amp;Dashboard!$B673,Transactions!$D:$D))</f>
        <v/>
      </c>
      <c r="O673" s="32" t="str">
        <f>IF($B673="","",SUMIF(Transactions!$F:$F,TEXT(Dashboard!O$3,"mmm-yyyy")&amp;Dashboard!$B673,Transactions!$D:$D))</f>
        <v/>
      </c>
      <c r="P673" s="32" t="str">
        <f t="shared" si="21"/>
        <v/>
      </c>
    </row>
    <row r="674" spans="1:16">
      <c r="A674" s="30" t="str">
        <f t="shared" si="22"/>
        <v/>
      </c>
      <c r="B674" s="31"/>
      <c r="C674" s="32" t="str">
        <f>IF($B674="","",SUMIF(Transactions!$F:$F,TEXT(Dashboard!C$3,"mmm-yyyy")&amp;Dashboard!$B674,Transactions!$D:$D))</f>
        <v/>
      </c>
      <c r="D674" s="32" t="str">
        <f>IF($B674="","",SUMIF(Transactions!$F:$F,TEXT(Dashboard!D$3,"mmm-yyyy")&amp;Dashboard!$B674,Transactions!$D:$D))</f>
        <v/>
      </c>
      <c r="E674" s="32" t="str">
        <f>IF($B674="","",SUMIF(Transactions!$F:$F,TEXT(Dashboard!E$3,"mmm-yyyy")&amp;Dashboard!$B674,Transactions!$D:$D))</f>
        <v/>
      </c>
      <c r="F674" s="32" t="str">
        <f>IF($B674="","",SUMIF(Transactions!$F:$F,TEXT(Dashboard!F$3,"mmm-yyyy")&amp;Dashboard!$B674,Transactions!$D:$D))</f>
        <v/>
      </c>
      <c r="G674" s="32" t="str">
        <f>IF($B674="","",SUMIF(Transactions!$F:$F,TEXT(Dashboard!G$3,"mmm-yyyy")&amp;Dashboard!$B674,Transactions!$D:$D))</f>
        <v/>
      </c>
      <c r="H674" s="32" t="str">
        <f>IF($B674="","",SUMIF(Transactions!$F:$F,TEXT(Dashboard!H$3,"mmm-yyyy")&amp;Dashboard!$B674,Transactions!$D:$D))</f>
        <v/>
      </c>
      <c r="I674" s="32" t="str">
        <f>IF($B674="","",SUMIF(Transactions!$F:$F,TEXT(Dashboard!I$3,"mmm-yyyy")&amp;Dashboard!$B674,Transactions!$D:$D))</f>
        <v/>
      </c>
      <c r="J674" s="32" t="str">
        <f>IF($B674="","",SUMIF(Transactions!$F:$F,TEXT(Dashboard!J$3,"mmm-yyyy")&amp;Dashboard!$B674,Transactions!$D:$D))</f>
        <v/>
      </c>
      <c r="K674" s="32" t="str">
        <f>IF($B674="","",SUMIF(Transactions!$F:$F,TEXT(Dashboard!K$3,"mmm-yyyy")&amp;Dashboard!$B674,Transactions!$D:$D))</f>
        <v/>
      </c>
      <c r="L674" s="32" t="str">
        <f>IF($B674="","",SUMIF(Transactions!$F:$F,TEXT(Dashboard!L$3,"mmm-yyyy")&amp;Dashboard!$B674,Transactions!$D:$D))</f>
        <v/>
      </c>
      <c r="M674" s="32" t="str">
        <f>IF($B674="","",SUMIF(Transactions!$F:$F,TEXT(Dashboard!M$3,"mmm-yyyy")&amp;Dashboard!$B674,Transactions!$D:$D))</f>
        <v/>
      </c>
      <c r="N674" s="32" t="str">
        <f>IF($B674="","",SUMIF(Transactions!$F:$F,TEXT(Dashboard!N$3,"mmm-yyyy")&amp;Dashboard!$B674,Transactions!$D:$D))</f>
        <v/>
      </c>
      <c r="O674" s="32" t="str">
        <f>IF($B674="","",SUMIF(Transactions!$F:$F,TEXT(Dashboard!O$3,"mmm-yyyy")&amp;Dashboard!$B674,Transactions!$D:$D))</f>
        <v/>
      </c>
      <c r="P674" s="32" t="str">
        <f t="shared" si="21"/>
        <v/>
      </c>
    </row>
    <row r="675" spans="1:16">
      <c r="A675" s="30" t="str">
        <f t="shared" si="22"/>
        <v/>
      </c>
      <c r="B675" s="31"/>
      <c r="C675" s="32" t="str">
        <f>IF($B675="","",SUMIF(Transactions!$F:$F,TEXT(Dashboard!C$3,"mmm-yyyy")&amp;Dashboard!$B675,Transactions!$D:$D))</f>
        <v/>
      </c>
      <c r="D675" s="32" t="str">
        <f>IF($B675="","",SUMIF(Transactions!$F:$F,TEXT(Dashboard!D$3,"mmm-yyyy")&amp;Dashboard!$B675,Transactions!$D:$D))</f>
        <v/>
      </c>
      <c r="E675" s="32" t="str">
        <f>IF($B675="","",SUMIF(Transactions!$F:$F,TEXT(Dashboard!E$3,"mmm-yyyy")&amp;Dashboard!$B675,Transactions!$D:$D))</f>
        <v/>
      </c>
      <c r="F675" s="32" t="str">
        <f>IF($B675="","",SUMIF(Transactions!$F:$F,TEXT(Dashboard!F$3,"mmm-yyyy")&amp;Dashboard!$B675,Transactions!$D:$D))</f>
        <v/>
      </c>
      <c r="G675" s="32" t="str">
        <f>IF($B675="","",SUMIF(Transactions!$F:$F,TEXT(Dashboard!G$3,"mmm-yyyy")&amp;Dashboard!$B675,Transactions!$D:$D))</f>
        <v/>
      </c>
      <c r="H675" s="32" t="str">
        <f>IF($B675="","",SUMIF(Transactions!$F:$F,TEXT(Dashboard!H$3,"mmm-yyyy")&amp;Dashboard!$B675,Transactions!$D:$D))</f>
        <v/>
      </c>
      <c r="I675" s="32" t="str">
        <f>IF($B675="","",SUMIF(Transactions!$F:$F,TEXT(Dashboard!I$3,"mmm-yyyy")&amp;Dashboard!$B675,Transactions!$D:$D))</f>
        <v/>
      </c>
      <c r="J675" s="32" t="str">
        <f>IF($B675="","",SUMIF(Transactions!$F:$F,TEXT(Dashboard!J$3,"mmm-yyyy")&amp;Dashboard!$B675,Transactions!$D:$D))</f>
        <v/>
      </c>
      <c r="K675" s="32" t="str">
        <f>IF($B675="","",SUMIF(Transactions!$F:$F,TEXT(Dashboard!K$3,"mmm-yyyy")&amp;Dashboard!$B675,Transactions!$D:$D))</f>
        <v/>
      </c>
      <c r="L675" s="32" t="str">
        <f>IF($B675="","",SUMIF(Transactions!$F:$F,TEXT(Dashboard!L$3,"mmm-yyyy")&amp;Dashboard!$B675,Transactions!$D:$D))</f>
        <v/>
      </c>
      <c r="M675" s="32" t="str">
        <f>IF($B675="","",SUMIF(Transactions!$F:$F,TEXT(Dashboard!M$3,"mmm-yyyy")&amp;Dashboard!$B675,Transactions!$D:$D))</f>
        <v/>
      </c>
      <c r="N675" s="32" t="str">
        <f>IF($B675="","",SUMIF(Transactions!$F:$F,TEXT(Dashboard!N$3,"mmm-yyyy")&amp;Dashboard!$B675,Transactions!$D:$D))</f>
        <v/>
      </c>
      <c r="O675" s="32" t="str">
        <f>IF($B675="","",SUMIF(Transactions!$F:$F,TEXT(Dashboard!O$3,"mmm-yyyy")&amp;Dashboard!$B675,Transactions!$D:$D))</f>
        <v/>
      </c>
      <c r="P675" s="32" t="str">
        <f t="shared" si="21"/>
        <v/>
      </c>
    </row>
    <row r="676" spans="1:16">
      <c r="A676" s="30" t="str">
        <f t="shared" si="22"/>
        <v/>
      </c>
      <c r="B676" s="31"/>
      <c r="C676" s="32" t="str">
        <f>IF($B676="","",SUMIF(Transactions!$F:$F,TEXT(Dashboard!C$3,"mmm-yyyy")&amp;Dashboard!$B676,Transactions!$D:$D))</f>
        <v/>
      </c>
      <c r="D676" s="32" t="str">
        <f>IF($B676="","",SUMIF(Transactions!$F:$F,TEXT(Dashboard!D$3,"mmm-yyyy")&amp;Dashboard!$B676,Transactions!$D:$D))</f>
        <v/>
      </c>
      <c r="E676" s="32" t="str">
        <f>IF($B676="","",SUMIF(Transactions!$F:$F,TEXT(Dashboard!E$3,"mmm-yyyy")&amp;Dashboard!$B676,Transactions!$D:$D))</f>
        <v/>
      </c>
      <c r="F676" s="32" t="str">
        <f>IF($B676="","",SUMIF(Transactions!$F:$F,TEXT(Dashboard!F$3,"mmm-yyyy")&amp;Dashboard!$B676,Transactions!$D:$D))</f>
        <v/>
      </c>
      <c r="G676" s="32" t="str">
        <f>IF($B676="","",SUMIF(Transactions!$F:$F,TEXT(Dashboard!G$3,"mmm-yyyy")&amp;Dashboard!$B676,Transactions!$D:$D))</f>
        <v/>
      </c>
      <c r="H676" s="32" t="str">
        <f>IF($B676="","",SUMIF(Transactions!$F:$F,TEXT(Dashboard!H$3,"mmm-yyyy")&amp;Dashboard!$B676,Transactions!$D:$D))</f>
        <v/>
      </c>
      <c r="I676" s="32" t="str">
        <f>IF($B676="","",SUMIF(Transactions!$F:$F,TEXT(Dashboard!I$3,"mmm-yyyy")&amp;Dashboard!$B676,Transactions!$D:$D))</f>
        <v/>
      </c>
      <c r="J676" s="32" t="str">
        <f>IF($B676="","",SUMIF(Transactions!$F:$F,TEXT(Dashboard!J$3,"mmm-yyyy")&amp;Dashboard!$B676,Transactions!$D:$D))</f>
        <v/>
      </c>
      <c r="K676" s="32" t="str">
        <f>IF($B676="","",SUMIF(Transactions!$F:$F,TEXT(Dashboard!K$3,"mmm-yyyy")&amp;Dashboard!$B676,Transactions!$D:$D))</f>
        <v/>
      </c>
      <c r="L676" s="32" t="str">
        <f>IF($B676="","",SUMIF(Transactions!$F:$F,TEXT(Dashboard!L$3,"mmm-yyyy")&amp;Dashboard!$B676,Transactions!$D:$D))</f>
        <v/>
      </c>
      <c r="M676" s="32" t="str">
        <f>IF($B676="","",SUMIF(Transactions!$F:$F,TEXT(Dashboard!M$3,"mmm-yyyy")&amp;Dashboard!$B676,Transactions!$D:$D))</f>
        <v/>
      </c>
      <c r="N676" s="32" t="str">
        <f>IF($B676="","",SUMIF(Transactions!$F:$F,TEXT(Dashboard!N$3,"mmm-yyyy")&amp;Dashboard!$B676,Transactions!$D:$D))</f>
        <v/>
      </c>
      <c r="O676" s="32" t="str">
        <f>IF($B676="","",SUMIF(Transactions!$F:$F,TEXT(Dashboard!O$3,"mmm-yyyy")&amp;Dashboard!$B676,Transactions!$D:$D))</f>
        <v/>
      </c>
      <c r="P676" s="32" t="str">
        <f t="shared" si="21"/>
        <v/>
      </c>
    </row>
    <row r="677" spans="1:16">
      <c r="A677" s="30" t="str">
        <f t="shared" si="22"/>
        <v/>
      </c>
      <c r="B677" s="31"/>
      <c r="C677" s="32" t="str">
        <f>IF($B677="","",SUMIF(Transactions!$F:$F,TEXT(Dashboard!C$3,"mmm-yyyy")&amp;Dashboard!$B677,Transactions!$D:$D))</f>
        <v/>
      </c>
      <c r="D677" s="32" t="str">
        <f>IF($B677="","",SUMIF(Transactions!$F:$F,TEXT(Dashboard!D$3,"mmm-yyyy")&amp;Dashboard!$B677,Transactions!$D:$D))</f>
        <v/>
      </c>
      <c r="E677" s="32" t="str">
        <f>IF($B677="","",SUMIF(Transactions!$F:$F,TEXT(Dashboard!E$3,"mmm-yyyy")&amp;Dashboard!$B677,Transactions!$D:$D))</f>
        <v/>
      </c>
      <c r="F677" s="32" t="str">
        <f>IF($B677="","",SUMIF(Transactions!$F:$F,TEXT(Dashboard!F$3,"mmm-yyyy")&amp;Dashboard!$B677,Transactions!$D:$D))</f>
        <v/>
      </c>
      <c r="G677" s="32" t="str">
        <f>IF($B677="","",SUMIF(Transactions!$F:$F,TEXT(Dashboard!G$3,"mmm-yyyy")&amp;Dashboard!$B677,Transactions!$D:$D))</f>
        <v/>
      </c>
      <c r="H677" s="32" t="str">
        <f>IF($B677="","",SUMIF(Transactions!$F:$F,TEXT(Dashboard!H$3,"mmm-yyyy")&amp;Dashboard!$B677,Transactions!$D:$D))</f>
        <v/>
      </c>
      <c r="I677" s="32" t="str">
        <f>IF($B677="","",SUMIF(Transactions!$F:$F,TEXT(Dashboard!I$3,"mmm-yyyy")&amp;Dashboard!$B677,Transactions!$D:$D))</f>
        <v/>
      </c>
      <c r="J677" s="32" t="str">
        <f>IF($B677="","",SUMIF(Transactions!$F:$F,TEXT(Dashboard!J$3,"mmm-yyyy")&amp;Dashboard!$B677,Transactions!$D:$D))</f>
        <v/>
      </c>
      <c r="K677" s="32" t="str">
        <f>IF($B677="","",SUMIF(Transactions!$F:$F,TEXT(Dashboard!K$3,"mmm-yyyy")&amp;Dashboard!$B677,Transactions!$D:$D))</f>
        <v/>
      </c>
      <c r="L677" s="32" t="str">
        <f>IF($B677="","",SUMIF(Transactions!$F:$F,TEXT(Dashboard!L$3,"mmm-yyyy")&amp;Dashboard!$B677,Transactions!$D:$D))</f>
        <v/>
      </c>
      <c r="M677" s="32" t="str">
        <f>IF($B677="","",SUMIF(Transactions!$F:$F,TEXT(Dashboard!M$3,"mmm-yyyy")&amp;Dashboard!$B677,Transactions!$D:$D))</f>
        <v/>
      </c>
      <c r="N677" s="32" t="str">
        <f>IF($B677="","",SUMIF(Transactions!$F:$F,TEXT(Dashboard!N$3,"mmm-yyyy")&amp;Dashboard!$B677,Transactions!$D:$D))</f>
        <v/>
      </c>
      <c r="O677" s="32" t="str">
        <f>IF($B677="","",SUMIF(Transactions!$F:$F,TEXT(Dashboard!O$3,"mmm-yyyy")&amp;Dashboard!$B677,Transactions!$D:$D))</f>
        <v/>
      </c>
      <c r="P677" s="32" t="str">
        <f t="shared" si="21"/>
        <v/>
      </c>
    </row>
    <row r="678" spans="1:16">
      <c r="A678" s="30" t="str">
        <f t="shared" si="22"/>
        <v/>
      </c>
      <c r="B678" s="31"/>
      <c r="C678" s="32" t="str">
        <f>IF($B678="","",SUMIF(Transactions!$F:$F,TEXT(Dashboard!C$3,"mmm-yyyy")&amp;Dashboard!$B678,Transactions!$D:$D))</f>
        <v/>
      </c>
      <c r="D678" s="32" t="str">
        <f>IF($B678="","",SUMIF(Transactions!$F:$F,TEXT(Dashboard!D$3,"mmm-yyyy")&amp;Dashboard!$B678,Transactions!$D:$D))</f>
        <v/>
      </c>
      <c r="E678" s="32" t="str">
        <f>IF($B678="","",SUMIF(Transactions!$F:$F,TEXT(Dashboard!E$3,"mmm-yyyy")&amp;Dashboard!$B678,Transactions!$D:$D))</f>
        <v/>
      </c>
      <c r="F678" s="32" t="str">
        <f>IF($B678="","",SUMIF(Transactions!$F:$F,TEXT(Dashboard!F$3,"mmm-yyyy")&amp;Dashboard!$B678,Transactions!$D:$D))</f>
        <v/>
      </c>
      <c r="G678" s="32" t="str">
        <f>IF($B678="","",SUMIF(Transactions!$F:$F,TEXT(Dashboard!G$3,"mmm-yyyy")&amp;Dashboard!$B678,Transactions!$D:$D))</f>
        <v/>
      </c>
      <c r="H678" s="32" t="str">
        <f>IF($B678="","",SUMIF(Transactions!$F:$F,TEXT(Dashboard!H$3,"mmm-yyyy")&amp;Dashboard!$B678,Transactions!$D:$D))</f>
        <v/>
      </c>
      <c r="I678" s="32" t="str">
        <f>IF($B678="","",SUMIF(Transactions!$F:$F,TEXT(Dashboard!I$3,"mmm-yyyy")&amp;Dashboard!$B678,Transactions!$D:$D))</f>
        <v/>
      </c>
      <c r="J678" s="32" t="str">
        <f>IF($B678="","",SUMIF(Transactions!$F:$F,TEXT(Dashboard!J$3,"mmm-yyyy")&amp;Dashboard!$B678,Transactions!$D:$D))</f>
        <v/>
      </c>
      <c r="K678" s="32" t="str">
        <f>IF($B678="","",SUMIF(Transactions!$F:$F,TEXT(Dashboard!K$3,"mmm-yyyy")&amp;Dashboard!$B678,Transactions!$D:$D))</f>
        <v/>
      </c>
      <c r="L678" s="32" t="str">
        <f>IF($B678="","",SUMIF(Transactions!$F:$F,TEXT(Dashboard!L$3,"mmm-yyyy")&amp;Dashboard!$B678,Transactions!$D:$D))</f>
        <v/>
      </c>
      <c r="M678" s="32" t="str">
        <f>IF($B678="","",SUMIF(Transactions!$F:$F,TEXT(Dashboard!M$3,"mmm-yyyy")&amp;Dashboard!$B678,Transactions!$D:$D))</f>
        <v/>
      </c>
      <c r="N678" s="32" t="str">
        <f>IF($B678="","",SUMIF(Transactions!$F:$F,TEXT(Dashboard!N$3,"mmm-yyyy")&amp;Dashboard!$B678,Transactions!$D:$D))</f>
        <v/>
      </c>
      <c r="O678" s="32" t="str">
        <f>IF($B678="","",SUMIF(Transactions!$F:$F,TEXT(Dashboard!O$3,"mmm-yyyy")&amp;Dashboard!$B678,Transactions!$D:$D))</f>
        <v/>
      </c>
      <c r="P678" s="32" t="str">
        <f t="shared" si="21"/>
        <v/>
      </c>
    </row>
    <row r="679" spans="1:16">
      <c r="A679" s="30" t="str">
        <f t="shared" si="22"/>
        <v/>
      </c>
      <c r="B679" s="31"/>
      <c r="C679" s="32" t="str">
        <f>IF($B679="","",SUMIF(Transactions!$F:$F,TEXT(Dashboard!C$3,"mmm-yyyy")&amp;Dashboard!$B679,Transactions!$D:$D))</f>
        <v/>
      </c>
      <c r="D679" s="32" t="str">
        <f>IF($B679="","",SUMIF(Transactions!$F:$F,TEXT(Dashboard!D$3,"mmm-yyyy")&amp;Dashboard!$B679,Transactions!$D:$D))</f>
        <v/>
      </c>
      <c r="E679" s="32" t="str">
        <f>IF($B679="","",SUMIF(Transactions!$F:$F,TEXT(Dashboard!E$3,"mmm-yyyy")&amp;Dashboard!$B679,Transactions!$D:$D))</f>
        <v/>
      </c>
      <c r="F679" s="32" t="str">
        <f>IF($B679="","",SUMIF(Transactions!$F:$F,TEXT(Dashboard!F$3,"mmm-yyyy")&amp;Dashboard!$B679,Transactions!$D:$D))</f>
        <v/>
      </c>
      <c r="G679" s="32" t="str">
        <f>IF($B679="","",SUMIF(Transactions!$F:$F,TEXT(Dashboard!G$3,"mmm-yyyy")&amp;Dashboard!$B679,Transactions!$D:$D))</f>
        <v/>
      </c>
      <c r="H679" s="32" t="str">
        <f>IF($B679="","",SUMIF(Transactions!$F:$F,TEXT(Dashboard!H$3,"mmm-yyyy")&amp;Dashboard!$B679,Transactions!$D:$D))</f>
        <v/>
      </c>
      <c r="I679" s="32" t="str">
        <f>IF($B679="","",SUMIF(Transactions!$F:$F,TEXT(Dashboard!I$3,"mmm-yyyy")&amp;Dashboard!$B679,Transactions!$D:$D))</f>
        <v/>
      </c>
      <c r="J679" s="32" t="str">
        <f>IF($B679="","",SUMIF(Transactions!$F:$F,TEXT(Dashboard!J$3,"mmm-yyyy")&amp;Dashboard!$B679,Transactions!$D:$D))</f>
        <v/>
      </c>
      <c r="K679" s="32" t="str">
        <f>IF($B679="","",SUMIF(Transactions!$F:$F,TEXT(Dashboard!K$3,"mmm-yyyy")&amp;Dashboard!$B679,Transactions!$D:$D))</f>
        <v/>
      </c>
      <c r="L679" s="32" t="str">
        <f>IF($B679="","",SUMIF(Transactions!$F:$F,TEXT(Dashboard!L$3,"mmm-yyyy")&amp;Dashboard!$B679,Transactions!$D:$D))</f>
        <v/>
      </c>
      <c r="M679" s="32" t="str">
        <f>IF($B679="","",SUMIF(Transactions!$F:$F,TEXT(Dashboard!M$3,"mmm-yyyy")&amp;Dashboard!$B679,Transactions!$D:$D))</f>
        <v/>
      </c>
      <c r="N679" s="32" t="str">
        <f>IF($B679="","",SUMIF(Transactions!$F:$F,TEXT(Dashboard!N$3,"mmm-yyyy")&amp;Dashboard!$B679,Transactions!$D:$D))</f>
        <v/>
      </c>
      <c r="O679" s="32" t="str">
        <f>IF($B679="","",SUMIF(Transactions!$F:$F,TEXT(Dashboard!O$3,"mmm-yyyy")&amp;Dashboard!$B679,Transactions!$D:$D))</f>
        <v/>
      </c>
      <c r="P679" s="32" t="str">
        <f t="shared" si="21"/>
        <v/>
      </c>
    </row>
    <row r="680" spans="1:16">
      <c r="A680" s="30" t="str">
        <f t="shared" si="22"/>
        <v/>
      </c>
      <c r="B680" s="31"/>
      <c r="C680" s="32" t="str">
        <f>IF($B680="","",SUMIF(Transactions!$F:$F,TEXT(Dashboard!C$3,"mmm-yyyy")&amp;Dashboard!$B680,Transactions!$D:$D))</f>
        <v/>
      </c>
      <c r="D680" s="32" t="str">
        <f>IF($B680="","",SUMIF(Transactions!$F:$F,TEXT(Dashboard!D$3,"mmm-yyyy")&amp;Dashboard!$B680,Transactions!$D:$D))</f>
        <v/>
      </c>
      <c r="E680" s="32" t="str">
        <f>IF($B680="","",SUMIF(Transactions!$F:$F,TEXT(Dashboard!E$3,"mmm-yyyy")&amp;Dashboard!$B680,Transactions!$D:$D))</f>
        <v/>
      </c>
      <c r="F680" s="32" t="str">
        <f>IF($B680="","",SUMIF(Transactions!$F:$F,TEXT(Dashboard!F$3,"mmm-yyyy")&amp;Dashboard!$B680,Transactions!$D:$D))</f>
        <v/>
      </c>
      <c r="G680" s="32" t="str">
        <f>IF($B680="","",SUMIF(Transactions!$F:$F,TEXT(Dashboard!G$3,"mmm-yyyy")&amp;Dashboard!$B680,Transactions!$D:$D))</f>
        <v/>
      </c>
      <c r="H680" s="32" t="str">
        <f>IF($B680="","",SUMIF(Transactions!$F:$F,TEXT(Dashboard!H$3,"mmm-yyyy")&amp;Dashboard!$B680,Transactions!$D:$D))</f>
        <v/>
      </c>
      <c r="I680" s="32" t="str">
        <f>IF($B680="","",SUMIF(Transactions!$F:$F,TEXT(Dashboard!I$3,"mmm-yyyy")&amp;Dashboard!$B680,Transactions!$D:$D))</f>
        <v/>
      </c>
      <c r="J680" s="32" t="str">
        <f>IF($B680="","",SUMIF(Transactions!$F:$F,TEXT(Dashboard!J$3,"mmm-yyyy")&amp;Dashboard!$B680,Transactions!$D:$D))</f>
        <v/>
      </c>
      <c r="K680" s="32" t="str">
        <f>IF($B680="","",SUMIF(Transactions!$F:$F,TEXT(Dashboard!K$3,"mmm-yyyy")&amp;Dashboard!$B680,Transactions!$D:$D))</f>
        <v/>
      </c>
      <c r="L680" s="32" t="str">
        <f>IF($B680="","",SUMIF(Transactions!$F:$F,TEXT(Dashboard!L$3,"mmm-yyyy")&amp;Dashboard!$B680,Transactions!$D:$D))</f>
        <v/>
      </c>
      <c r="M680" s="32" t="str">
        <f>IF($B680="","",SUMIF(Transactions!$F:$F,TEXT(Dashboard!M$3,"mmm-yyyy")&amp;Dashboard!$B680,Transactions!$D:$D))</f>
        <v/>
      </c>
      <c r="N680" s="32" t="str">
        <f>IF($B680="","",SUMIF(Transactions!$F:$F,TEXT(Dashboard!N$3,"mmm-yyyy")&amp;Dashboard!$B680,Transactions!$D:$D))</f>
        <v/>
      </c>
      <c r="O680" s="32" t="str">
        <f>IF($B680="","",SUMIF(Transactions!$F:$F,TEXT(Dashboard!O$3,"mmm-yyyy")&amp;Dashboard!$B680,Transactions!$D:$D))</f>
        <v/>
      </c>
      <c r="P680" s="32" t="str">
        <f t="shared" si="21"/>
        <v/>
      </c>
    </row>
    <row r="681" spans="1:16">
      <c r="A681" s="30" t="str">
        <f t="shared" si="22"/>
        <v/>
      </c>
      <c r="B681" s="31"/>
      <c r="C681" s="32" t="str">
        <f>IF($B681="","",SUMIF(Transactions!$F:$F,TEXT(Dashboard!C$3,"mmm-yyyy")&amp;Dashboard!$B681,Transactions!$D:$D))</f>
        <v/>
      </c>
      <c r="D681" s="32" t="str">
        <f>IF($B681="","",SUMIF(Transactions!$F:$F,TEXT(Dashboard!D$3,"mmm-yyyy")&amp;Dashboard!$B681,Transactions!$D:$D))</f>
        <v/>
      </c>
      <c r="E681" s="32" t="str">
        <f>IF($B681="","",SUMIF(Transactions!$F:$F,TEXT(Dashboard!E$3,"mmm-yyyy")&amp;Dashboard!$B681,Transactions!$D:$D))</f>
        <v/>
      </c>
      <c r="F681" s="32" t="str">
        <f>IF($B681="","",SUMIF(Transactions!$F:$F,TEXT(Dashboard!F$3,"mmm-yyyy")&amp;Dashboard!$B681,Transactions!$D:$D))</f>
        <v/>
      </c>
      <c r="G681" s="32" t="str">
        <f>IF($B681="","",SUMIF(Transactions!$F:$F,TEXT(Dashboard!G$3,"mmm-yyyy")&amp;Dashboard!$B681,Transactions!$D:$D))</f>
        <v/>
      </c>
      <c r="H681" s="32" t="str">
        <f>IF($B681="","",SUMIF(Transactions!$F:$F,TEXT(Dashboard!H$3,"mmm-yyyy")&amp;Dashboard!$B681,Transactions!$D:$D))</f>
        <v/>
      </c>
      <c r="I681" s="32" t="str">
        <f>IF($B681="","",SUMIF(Transactions!$F:$F,TEXT(Dashboard!I$3,"mmm-yyyy")&amp;Dashboard!$B681,Transactions!$D:$D))</f>
        <v/>
      </c>
      <c r="J681" s="32" t="str">
        <f>IF($B681="","",SUMIF(Transactions!$F:$F,TEXT(Dashboard!J$3,"mmm-yyyy")&amp;Dashboard!$B681,Transactions!$D:$D))</f>
        <v/>
      </c>
      <c r="K681" s="32" t="str">
        <f>IF($B681="","",SUMIF(Transactions!$F:$F,TEXT(Dashboard!K$3,"mmm-yyyy")&amp;Dashboard!$B681,Transactions!$D:$D))</f>
        <v/>
      </c>
      <c r="L681" s="32" t="str">
        <f>IF($B681="","",SUMIF(Transactions!$F:$F,TEXT(Dashboard!L$3,"mmm-yyyy")&amp;Dashboard!$B681,Transactions!$D:$D))</f>
        <v/>
      </c>
      <c r="M681" s="32" t="str">
        <f>IF($B681="","",SUMIF(Transactions!$F:$F,TEXT(Dashboard!M$3,"mmm-yyyy")&amp;Dashboard!$B681,Transactions!$D:$D))</f>
        <v/>
      </c>
      <c r="N681" s="32" t="str">
        <f>IF($B681="","",SUMIF(Transactions!$F:$F,TEXT(Dashboard!N$3,"mmm-yyyy")&amp;Dashboard!$B681,Transactions!$D:$D))</f>
        <v/>
      </c>
      <c r="O681" s="32" t="str">
        <f>IF($B681="","",SUMIF(Transactions!$F:$F,TEXT(Dashboard!O$3,"mmm-yyyy")&amp;Dashboard!$B681,Transactions!$D:$D))</f>
        <v/>
      </c>
      <c r="P681" s="32" t="str">
        <f t="shared" si="21"/>
        <v/>
      </c>
    </row>
    <row r="682" spans="1:16">
      <c r="A682" s="30" t="str">
        <f t="shared" si="22"/>
        <v/>
      </c>
      <c r="B682" s="31"/>
      <c r="C682" s="32" t="str">
        <f>IF($B682="","",SUMIF(Transactions!$F:$F,TEXT(Dashboard!C$3,"mmm-yyyy")&amp;Dashboard!$B682,Transactions!$D:$D))</f>
        <v/>
      </c>
      <c r="D682" s="32" t="str">
        <f>IF($B682="","",SUMIF(Transactions!$F:$F,TEXT(Dashboard!D$3,"mmm-yyyy")&amp;Dashboard!$B682,Transactions!$D:$D))</f>
        <v/>
      </c>
      <c r="E682" s="32" t="str">
        <f>IF($B682="","",SUMIF(Transactions!$F:$F,TEXT(Dashboard!E$3,"mmm-yyyy")&amp;Dashboard!$B682,Transactions!$D:$D))</f>
        <v/>
      </c>
      <c r="F682" s="32" t="str">
        <f>IF($B682="","",SUMIF(Transactions!$F:$F,TEXT(Dashboard!F$3,"mmm-yyyy")&amp;Dashboard!$B682,Transactions!$D:$D))</f>
        <v/>
      </c>
      <c r="G682" s="32" t="str">
        <f>IF($B682="","",SUMIF(Transactions!$F:$F,TEXT(Dashboard!G$3,"mmm-yyyy")&amp;Dashboard!$B682,Transactions!$D:$D))</f>
        <v/>
      </c>
      <c r="H682" s="32" t="str">
        <f>IF($B682="","",SUMIF(Transactions!$F:$F,TEXT(Dashboard!H$3,"mmm-yyyy")&amp;Dashboard!$B682,Transactions!$D:$D))</f>
        <v/>
      </c>
      <c r="I682" s="32" t="str">
        <f>IF($B682="","",SUMIF(Transactions!$F:$F,TEXT(Dashboard!I$3,"mmm-yyyy")&amp;Dashboard!$B682,Transactions!$D:$D))</f>
        <v/>
      </c>
      <c r="J682" s="32" t="str">
        <f>IF($B682="","",SUMIF(Transactions!$F:$F,TEXT(Dashboard!J$3,"mmm-yyyy")&amp;Dashboard!$B682,Transactions!$D:$D))</f>
        <v/>
      </c>
      <c r="K682" s="32" t="str">
        <f>IF($B682="","",SUMIF(Transactions!$F:$F,TEXT(Dashboard!K$3,"mmm-yyyy")&amp;Dashboard!$B682,Transactions!$D:$D))</f>
        <v/>
      </c>
      <c r="L682" s="32" t="str">
        <f>IF($B682="","",SUMIF(Transactions!$F:$F,TEXT(Dashboard!L$3,"mmm-yyyy")&amp;Dashboard!$B682,Transactions!$D:$D))</f>
        <v/>
      </c>
      <c r="M682" s="32" t="str">
        <f>IF($B682="","",SUMIF(Transactions!$F:$F,TEXT(Dashboard!M$3,"mmm-yyyy")&amp;Dashboard!$B682,Transactions!$D:$D))</f>
        <v/>
      </c>
      <c r="N682" s="32" t="str">
        <f>IF($B682="","",SUMIF(Transactions!$F:$F,TEXT(Dashboard!N$3,"mmm-yyyy")&amp;Dashboard!$B682,Transactions!$D:$D))</f>
        <v/>
      </c>
      <c r="O682" s="32" t="str">
        <f>IF($B682="","",SUMIF(Transactions!$F:$F,TEXT(Dashboard!O$3,"mmm-yyyy")&amp;Dashboard!$B682,Transactions!$D:$D))</f>
        <v/>
      </c>
      <c r="P682" s="32" t="str">
        <f t="shared" si="21"/>
        <v/>
      </c>
    </row>
    <row r="683" spans="1:16">
      <c r="A683" s="30" t="str">
        <f t="shared" si="22"/>
        <v/>
      </c>
      <c r="B683" s="31"/>
      <c r="C683" s="32" t="str">
        <f>IF($B683="","",SUMIF(Transactions!$F:$F,TEXT(Dashboard!C$3,"mmm-yyyy")&amp;Dashboard!$B683,Transactions!$D:$D))</f>
        <v/>
      </c>
      <c r="D683" s="32" t="str">
        <f>IF($B683="","",SUMIF(Transactions!$F:$F,TEXT(Dashboard!D$3,"mmm-yyyy")&amp;Dashboard!$B683,Transactions!$D:$D))</f>
        <v/>
      </c>
      <c r="E683" s="32" t="str">
        <f>IF($B683="","",SUMIF(Transactions!$F:$F,TEXT(Dashboard!E$3,"mmm-yyyy")&amp;Dashboard!$B683,Transactions!$D:$D))</f>
        <v/>
      </c>
      <c r="F683" s="32" t="str">
        <f>IF($B683="","",SUMIF(Transactions!$F:$F,TEXT(Dashboard!F$3,"mmm-yyyy")&amp;Dashboard!$B683,Transactions!$D:$D))</f>
        <v/>
      </c>
      <c r="G683" s="32" t="str">
        <f>IF($B683="","",SUMIF(Transactions!$F:$F,TEXT(Dashboard!G$3,"mmm-yyyy")&amp;Dashboard!$B683,Transactions!$D:$D))</f>
        <v/>
      </c>
      <c r="H683" s="32" t="str">
        <f>IF($B683="","",SUMIF(Transactions!$F:$F,TEXT(Dashboard!H$3,"mmm-yyyy")&amp;Dashboard!$B683,Transactions!$D:$D))</f>
        <v/>
      </c>
      <c r="I683" s="32" t="str">
        <f>IF($B683="","",SUMIF(Transactions!$F:$F,TEXT(Dashboard!I$3,"mmm-yyyy")&amp;Dashboard!$B683,Transactions!$D:$D))</f>
        <v/>
      </c>
      <c r="J683" s="32" t="str">
        <f>IF($B683="","",SUMIF(Transactions!$F:$F,TEXT(Dashboard!J$3,"mmm-yyyy")&amp;Dashboard!$B683,Transactions!$D:$D))</f>
        <v/>
      </c>
      <c r="K683" s="32" t="str">
        <f>IF($B683="","",SUMIF(Transactions!$F:$F,TEXT(Dashboard!K$3,"mmm-yyyy")&amp;Dashboard!$B683,Transactions!$D:$D))</f>
        <v/>
      </c>
      <c r="L683" s="32" t="str">
        <f>IF($B683="","",SUMIF(Transactions!$F:$F,TEXT(Dashboard!L$3,"mmm-yyyy")&amp;Dashboard!$B683,Transactions!$D:$D))</f>
        <v/>
      </c>
      <c r="M683" s="32" t="str">
        <f>IF($B683="","",SUMIF(Transactions!$F:$F,TEXT(Dashboard!M$3,"mmm-yyyy")&amp;Dashboard!$B683,Transactions!$D:$D))</f>
        <v/>
      </c>
      <c r="N683" s="32" t="str">
        <f>IF($B683="","",SUMIF(Transactions!$F:$F,TEXT(Dashboard!N$3,"mmm-yyyy")&amp;Dashboard!$B683,Transactions!$D:$D))</f>
        <v/>
      </c>
      <c r="O683" s="32" t="str">
        <f>IF($B683="","",SUMIF(Transactions!$F:$F,TEXT(Dashboard!O$3,"mmm-yyyy")&amp;Dashboard!$B683,Transactions!$D:$D))</f>
        <v/>
      </c>
      <c r="P683" s="32" t="str">
        <f t="shared" si="21"/>
        <v/>
      </c>
    </row>
    <row r="684" spans="1:16">
      <c r="A684" s="30" t="str">
        <f t="shared" si="22"/>
        <v/>
      </c>
      <c r="B684" s="31"/>
      <c r="C684" s="32" t="str">
        <f>IF($B684="","",SUMIF(Transactions!$F:$F,TEXT(Dashboard!C$3,"mmm-yyyy")&amp;Dashboard!$B684,Transactions!$D:$D))</f>
        <v/>
      </c>
      <c r="D684" s="32" t="str">
        <f>IF($B684="","",SUMIF(Transactions!$F:$F,TEXT(Dashboard!D$3,"mmm-yyyy")&amp;Dashboard!$B684,Transactions!$D:$D))</f>
        <v/>
      </c>
      <c r="E684" s="32" t="str">
        <f>IF($B684="","",SUMIF(Transactions!$F:$F,TEXT(Dashboard!E$3,"mmm-yyyy")&amp;Dashboard!$B684,Transactions!$D:$D))</f>
        <v/>
      </c>
      <c r="F684" s="32" t="str">
        <f>IF($B684="","",SUMIF(Transactions!$F:$F,TEXT(Dashboard!F$3,"mmm-yyyy")&amp;Dashboard!$B684,Transactions!$D:$D))</f>
        <v/>
      </c>
      <c r="G684" s="32" t="str">
        <f>IF($B684="","",SUMIF(Transactions!$F:$F,TEXT(Dashboard!G$3,"mmm-yyyy")&amp;Dashboard!$B684,Transactions!$D:$D))</f>
        <v/>
      </c>
      <c r="H684" s="32" t="str">
        <f>IF($B684="","",SUMIF(Transactions!$F:$F,TEXT(Dashboard!H$3,"mmm-yyyy")&amp;Dashboard!$B684,Transactions!$D:$D))</f>
        <v/>
      </c>
      <c r="I684" s="32" t="str">
        <f>IF($B684="","",SUMIF(Transactions!$F:$F,TEXT(Dashboard!I$3,"mmm-yyyy")&amp;Dashboard!$B684,Transactions!$D:$D))</f>
        <v/>
      </c>
      <c r="J684" s="32" t="str">
        <f>IF($B684="","",SUMIF(Transactions!$F:$F,TEXT(Dashboard!J$3,"mmm-yyyy")&amp;Dashboard!$B684,Transactions!$D:$D))</f>
        <v/>
      </c>
      <c r="K684" s="32" t="str">
        <f>IF($B684="","",SUMIF(Transactions!$F:$F,TEXT(Dashboard!K$3,"mmm-yyyy")&amp;Dashboard!$B684,Transactions!$D:$D))</f>
        <v/>
      </c>
      <c r="L684" s="32" t="str">
        <f>IF($B684="","",SUMIF(Transactions!$F:$F,TEXT(Dashboard!L$3,"mmm-yyyy")&amp;Dashboard!$B684,Transactions!$D:$D))</f>
        <v/>
      </c>
      <c r="M684" s="32" t="str">
        <f>IF($B684="","",SUMIF(Transactions!$F:$F,TEXT(Dashboard!M$3,"mmm-yyyy")&amp;Dashboard!$B684,Transactions!$D:$D))</f>
        <v/>
      </c>
      <c r="N684" s="32" t="str">
        <f>IF($B684="","",SUMIF(Transactions!$F:$F,TEXT(Dashboard!N$3,"mmm-yyyy")&amp;Dashboard!$B684,Transactions!$D:$D))</f>
        <v/>
      </c>
      <c r="O684" s="32" t="str">
        <f>IF($B684="","",SUMIF(Transactions!$F:$F,TEXT(Dashboard!O$3,"mmm-yyyy")&amp;Dashboard!$B684,Transactions!$D:$D))</f>
        <v/>
      </c>
      <c r="P684" s="32" t="str">
        <f t="shared" si="21"/>
        <v/>
      </c>
    </row>
    <row r="685" spans="1:16">
      <c r="A685" s="30" t="str">
        <f t="shared" si="22"/>
        <v/>
      </c>
      <c r="B685" s="31"/>
      <c r="C685" s="32" t="str">
        <f>IF($B685="","",SUMIF(Transactions!$F:$F,TEXT(Dashboard!C$3,"mmm-yyyy")&amp;Dashboard!$B685,Transactions!$D:$D))</f>
        <v/>
      </c>
      <c r="D685" s="32" t="str">
        <f>IF($B685="","",SUMIF(Transactions!$F:$F,TEXT(Dashboard!D$3,"mmm-yyyy")&amp;Dashboard!$B685,Transactions!$D:$D))</f>
        <v/>
      </c>
      <c r="E685" s="32" t="str">
        <f>IF($B685="","",SUMIF(Transactions!$F:$F,TEXT(Dashboard!E$3,"mmm-yyyy")&amp;Dashboard!$B685,Transactions!$D:$D))</f>
        <v/>
      </c>
      <c r="F685" s="32" t="str">
        <f>IF($B685="","",SUMIF(Transactions!$F:$F,TEXT(Dashboard!F$3,"mmm-yyyy")&amp;Dashboard!$B685,Transactions!$D:$D))</f>
        <v/>
      </c>
      <c r="G685" s="32" t="str">
        <f>IF($B685="","",SUMIF(Transactions!$F:$F,TEXT(Dashboard!G$3,"mmm-yyyy")&amp;Dashboard!$B685,Transactions!$D:$D))</f>
        <v/>
      </c>
      <c r="H685" s="32" t="str">
        <f>IF($B685="","",SUMIF(Transactions!$F:$F,TEXT(Dashboard!H$3,"mmm-yyyy")&amp;Dashboard!$B685,Transactions!$D:$D))</f>
        <v/>
      </c>
      <c r="I685" s="32" t="str">
        <f>IF($B685="","",SUMIF(Transactions!$F:$F,TEXT(Dashboard!I$3,"mmm-yyyy")&amp;Dashboard!$B685,Transactions!$D:$D))</f>
        <v/>
      </c>
      <c r="J685" s="32" t="str">
        <f>IF($B685="","",SUMIF(Transactions!$F:$F,TEXT(Dashboard!J$3,"mmm-yyyy")&amp;Dashboard!$B685,Transactions!$D:$D))</f>
        <v/>
      </c>
      <c r="K685" s="32" t="str">
        <f>IF($B685="","",SUMIF(Transactions!$F:$F,TEXT(Dashboard!K$3,"mmm-yyyy")&amp;Dashboard!$B685,Transactions!$D:$D))</f>
        <v/>
      </c>
      <c r="L685" s="32" t="str">
        <f>IF($B685="","",SUMIF(Transactions!$F:$F,TEXT(Dashboard!L$3,"mmm-yyyy")&amp;Dashboard!$B685,Transactions!$D:$D))</f>
        <v/>
      </c>
      <c r="M685" s="32" t="str">
        <f>IF($B685="","",SUMIF(Transactions!$F:$F,TEXT(Dashboard!M$3,"mmm-yyyy")&amp;Dashboard!$B685,Transactions!$D:$D))</f>
        <v/>
      </c>
      <c r="N685" s="32" t="str">
        <f>IF($B685="","",SUMIF(Transactions!$F:$F,TEXT(Dashboard!N$3,"mmm-yyyy")&amp;Dashboard!$B685,Transactions!$D:$D))</f>
        <v/>
      </c>
      <c r="O685" s="32" t="str">
        <f>IF($B685="","",SUMIF(Transactions!$F:$F,TEXT(Dashboard!O$3,"mmm-yyyy")&amp;Dashboard!$B685,Transactions!$D:$D))</f>
        <v/>
      </c>
      <c r="P685" s="32" t="str">
        <f t="shared" si="21"/>
        <v/>
      </c>
    </row>
    <row r="686" spans="1:16">
      <c r="A686" s="30" t="str">
        <f t="shared" si="22"/>
        <v/>
      </c>
      <c r="B686" s="31"/>
      <c r="C686" s="32" t="str">
        <f>IF($B686="","",SUMIF(Transactions!$F:$F,TEXT(Dashboard!C$3,"mmm-yyyy")&amp;Dashboard!$B686,Transactions!$D:$D))</f>
        <v/>
      </c>
      <c r="D686" s="32" t="str">
        <f>IF($B686="","",SUMIF(Transactions!$F:$F,TEXT(Dashboard!D$3,"mmm-yyyy")&amp;Dashboard!$B686,Transactions!$D:$D))</f>
        <v/>
      </c>
      <c r="E686" s="32" t="str">
        <f>IF($B686="","",SUMIF(Transactions!$F:$F,TEXT(Dashboard!E$3,"mmm-yyyy")&amp;Dashboard!$B686,Transactions!$D:$D))</f>
        <v/>
      </c>
      <c r="F686" s="32" t="str">
        <f>IF($B686="","",SUMIF(Transactions!$F:$F,TEXT(Dashboard!F$3,"mmm-yyyy")&amp;Dashboard!$B686,Transactions!$D:$D))</f>
        <v/>
      </c>
      <c r="G686" s="32" t="str">
        <f>IF($B686="","",SUMIF(Transactions!$F:$F,TEXT(Dashboard!G$3,"mmm-yyyy")&amp;Dashboard!$B686,Transactions!$D:$D))</f>
        <v/>
      </c>
      <c r="H686" s="32" t="str">
        <f>IF($B686="","",SUMIF(Transactions!$F:$F,TEXT(Dashboard!H$3,"mmm-yyyy")&amp;Dashboard!$B686,Transactions!$D:$D))</f>
        <v/>
      </c>
      <c r="I686" s="32" t="str">
        <f>IF($B686="","",SUMIF(Transactions!$F:$F,TEXT(Dashboard!I$3,"mmm-yyyy")&amp;Dashboard!$B686,Transactions!$D:$D))</f>
        <v/>
      </c>
      <c r="J686" s="32" t="str">
        <f>IF($B686="","",SUMIF(Transactions!$F:$F,TEXT(Dashboard!J$3,"mmm-yyyy")&amp;Dashboard!$B686,Transactions!$D:$D))</f>
        <v/>
      </c>
      <c r="K686" s="32" t="str">
        <f>IF($B686="","",SUMIF(Transactions!$F:$F,TEXT(Dashboard!K$3,"mmm-yyyy")&amp;Dashboard!$B686,Transactions!$D:$D))</f>
        <v/>
      </c>
      <c r="L686" s="32" t="str">
        <f>IF($B686="","",SUMIF(Transactions!$F:$F,TEXT(Dashboard!L$3,"mmm-yyyy")&amp;Dashboard!$B686,Transactions!$D:$D))</f>
        <v/>
      </c>
      <c r="M686" s="32" t="str">
        <f>IF($B686="","",SUMIF(Transactions!$F:$F,TEXT(Dashboard!M$3,"mmm-yyyy")&amp;Dashboard!$B686,Transactions!$D:$D))</f>
        <v/>
      </c>
      <c r="N686" s="32" t="str">
        <f>IF($B686="","",SUMIF(Transactions!$F:$F,TEXT(Dashboard!N$3,"mmm-yyyy")&amp;Dashboard!$B686,Transactions!$D:$D))</f>
        <v/>
      </c>
      <c r="O686" s="32" t="str">
        <f>IF($B686="","",SUMIF(Transactions!$F:$F,TEXT(Dashboard!O$3,"mmm-yyyy")&amp;Dashboard!$B686,Transactions!$D:$D))</f>
        <v/>
      </c>
      <c r="P686" s="32" t="str">
        <f t="shared" si="21"/>
        <v/>
      </c>
    </row>
    <row r="687" spans="1:16">
      <c r="A687" s="30" t="str">
        <f t="shared" si="22"/>
        <v/>
      </c>
      <c r="B687" s="31"/>
      <c r="C687" s="32" t="str">
        <f>IF($B687="","",SUMIF(Transactions!$F:$F,TEXT(Dashboard!C$3,"mmm-yyyy")&amp;Dashboard!$B687,Transactions!$D:$D))</f>
        <v/>
      </c>
      <c r="D687" s="32" t="str">
        <f>IF($B687="","",SUMIF(Transactions!$F:$F,TEXT(Dashboard!D$3,"mmm-yyyy")&amp;Dashboard!$B687,Transactions!$D:$D))</f>
        <v/>
      </c>
      <c r="E687" s="32" t="str">
        <f>IF($B687="","",SUMIF(Transactions!$F:$F,TEXT(Dashboard!E$3,"mmm-yyyy")&amp;Dashboard!$B687,Transactions!$D:$D))</f>
        <v/>
      </c>
      <c r="F687" s="32" t="str">
        <f>IF($B687="","",SUMIF(Transactions!$F:$F,TEXT(Dashboard!F$3,"mmm-yyyy")&amp;Dashboard!$B687,Transactions!$D:$D))</f>
        <v/>
      </c>
      <c r="G687" s="32" t="str">
        <f>IF($B687="","",SUMIF(Transactions!$F:$F,TEXT(Dashboard!G$3,"mmm-yyyy")&amp;Dashboard!$B687,Transactions!$D:$D))</f>
        <v/>
      </c>
      <c r="H687" s="32" t="str">
        <f>IF($B687="","",SUMIF(Transactions!$F:$F,TEXT(Dashboard!H$3,"mmm-yyyy")&amp;Dashboard!$B687,Transactions!$D:$D))</f>
        <v/>
      </c>
      <c r="I687" s="32" t="str">
        <f>IF($B687="","",SUMIF(Transactions!$F:$F,TEXT(Dashboard!I$3,"mmm-yyyy")&amp;Dashboard!$B687,Transactions!$D:$D))</f>
        <v/>
      </c>
      <c r="J687" s="32" t="str">
        <f>IF($B687="","",SUMIF(Transactions!$F:$F,TEXT(Dashboard!J$3,"mmm-yyyy")&amp;Dashboard!$B687,Transactions!$D:$D))</f>
        <v/>
      </c>
      <c r="K687" s="32" t="str">
        <f>IF($B687="","",SUMIF(Transactions!$F:$F,TEXT(Dashboard!K$3,"mmm-yyyy")&amp;Dashboard!$B687,Transactions!$D:$D))</f>
        <v/>
      </c>
      <c r="L687" s="32" t="str">
        <f>IF($B687="","",SUMIF(Transactions!$F:$F,TEXT(Dashboard!L$3,"mmm-yyyy")&amp;Dashboard!$B687,Transactions!$D:$D))</f>
        <v/>
      </c>
      <c r="M687" s="32" t="str">
        <f>IF($B687="","",SUMIF(Transactions!$F:$F,TEXT(Dashboard!M$3,"mmm-yyyy")&amp;Dashboard!$B687,Transactions!$D:$D))</f>
        <v/>
      </c>
      <c r="N687" s="32" t="str">
        <f>IF($B687="","",SUMIF(Transactions!$F:$F,TEXT(Dashboard!N$3,"mmm-yyyy")&amp;Dashboard!$B687,Transactions!$D:$D))</f>
        <v/>
      </c>
      <c r="O687" s="32" t="str">
        <f>IF($B687="","",SUMIF(Transactions!$F:$F,TEXT(Dashboard!O$3,"mmm-yyyy")&amp;Dashboard!$B687,Transactions!$D:$D))</f>
        <v/>
      </c>
      <c r="P687" s="32" t="str">
        <f t="shared" si="21"/>
        <v/>
      </c>
    </row>
    <row r="688" spans="1:16">
      <c r="A688" s="30" t="str">
        <f t="shared" si="22"/>
        <v/>
      </c>
      <c r="B688" s="31"/>
      <c r="C688" s="32" t="str">
        <f>IF($B688="","",SUMIF(Transactions!$F:$F,TEXT(Dashboard!C$3,"mmm-yyyy")&amp;Dashboard!$B688,Transactions!$D:$D))</f>
        <v/>
      </c>
      <c r="D688" s="32" t="str">
        <f>IF($B688="","",SUMIF(Transactions!$F:$F,TEXT(Dashboard!D$3,"mmm-yyyy")&amp;Dashboard!$B688,Transactions!$D:$D))</f>
        <v/>
      </c>
      <c r="E688" s="32" t="str">
        <f>IF($B688="","",SUMIF(Transactions!$F:$F,TEXT(Dashboard!E$3,"mmm-yyyy")&amp;Dashboard!$B688,Transactions!$D:$D))</f>
        <v/>
      </c>
      <c r="F688" s="32" t="str">
        <f>IF($B688="","",SUMIF(Transactions!$F:$F,TEXT(Dashboard!F$3,"mmm-yyyy")&amp;Dashboard!$B688,Transactions!$D:$D))</f>
        <v/>
      </c>
      <c r="G688" s="32" t="str">
        <f>IF($B688="","",SUMIF(Transactions!$F:$F,TEXT(Dashboard!G$3,"mmm-yyyy")&amp;Dashboard!$B688,Transactions!$D:$D))</f>
        <v/>
      </c>
      <c r="H688" s="32" t="str">
        <f>IF($B688="","",SUMIF(Transactions!$F:$F,TEXT(Dashboard!H$3,"mmm-yyyy")&amp;Dashboard!$B688,Transactions!$D:$D))</f>
        <v/>
      </c>
      <c r="I688" s="32" t="str">
        <f>IF($B688="","",SUMIF(Transactions!$F:$F,TEXT(Dashboard!I$3,"mmm-yyyy")&amp;Dashboard!$B688,Transactions!$D:$D))</f>
        <v/>
      </c>
      <c r="J688" s="32" t="str">
        <f>IF($B688="","",SUMIF(Transactions!$F:$F,TEXT(Dashboard!J$3,"mmm-yyyy")&amp;Dashboard!$B688,Transactions!$D:$D))</f>
        <v/>
      </c>
      <c r="K688" s="32" t="str">
        <f>IF($B688="","",SUMIF(Transactions!$F:$F,TEXT(Dashboard!K$3,"mmm-yyyy")&amp;Dashboard!$B688,Transactions!$D:$D))</f>
        <v/>
      </c>
      <c r="L688" s="32" t="str">
        <f>IF($B688="","",SUMIF(Transactions!$F:$F,TEXT(Dashboard!L$3,"mmm-yyyy")&amp;Dashboard!$B688,Transactions!$D:$D))</f>
        <v/>
      </c>
      <c r="M688" s="32" t="str">
        <f>IF($B688="","",SUMIF(Transactions!$F:$F,TEXT(Dashboard!M$3,"mmm-yyyy")&amp;Dashboard!$B688,Transactions!$D:$D))</f>
        <v/>
      </c>
      <c r="N688" s="32" t="str">
        <f>IF($B688="","",SUMIF(Transactions!$F:$F,TEXT(Dashboard!N$3,"mmm-yyyy")&amp;Dashboard!$B688,Transactions!$D:$D))</f>
        <v/>
      </c>
      <c r="O688" s="32" t="str">
        <f>IF($B688="","",SUMIF(Transactions!$F:$F,TEXT(Dashboard!O$3,"mmm-yyyy")&amp;Dashboard!$B688,Transactions!$D:$D))</f>
        <v/>
      </c>
      <c r="P688" s="32" t="str">
        <f t="shared" si="21"/>
        <v/>
      </c>
    </row>
    <row r="689" spans="1:16">
      <c r="A689" s="30" t="str">
        <f t="shared" si="22"/>
        <v/>
      </c>
      <c r="B689" s="31"/>
      <c r="C689" s="32" t="str">
        <f>IF($B689="","",SUMIF(Transactions!$F:$F,TEXT(Dashboard!C$3,"mmm-yyyy")&amp;Dashboard!$B689,Transactions!$D:$D))</f>
        <v/>
      </c>
      <c r="D689" s="32" t="str">
        <f>IF($B689="","",SUMIF(Transactions!$F:$F,TEXT(Dashboard!D$3,"mmm-yyyy")&amp;Dashboard!$B689,Transactions!$D:$D))</f>
        <v/>
      </c>
      <c r="E689" s="32" t="str">
        <f>IF($B689="","",SUMIF(Transactions!$F:$F,TEXT(Dashboard!E$3,"mmm-yyyy")&amp;Dashboard!$B689,Transactions!$D:$D))</f>
        <v/>
      </c>
      <c r="F689" s="32" t="str">
        <f>IF($B689="","",SUMIF(Transactions!$F:$F,TEXT(Dashboard!F$3,"mmm-yyyy")&amp;Dashboard!$B689,Transactions!$D:$D))</f>
        <v/>
      </c>
      <c r="G689" s="32" t="str">
        <f>IF($B689="","",SUMIF(Transactions!$F:$F,TEXT(Dashboard!G$3,"mmm-yyyy")&amp;Dashboard!$B689,Transactions!$D:$D))</f>
        <v/>
      </c>
      <c r="H689" s="32" t="str">
        <f>IF($B689="","",SUMIF(Transactions!$F:$F,TEXT(Dashboard!H$3,"mmm-yyyy")&amp;Dashboard!$B689,Transactions!$D:$D))</f>
        <v/>
      </c>
      <c r="I689" s="32" t="str">
        <f>IF($B689="","",SUMIF(Transactions!$F:$F,TEXT(Dashboard!I$3,"mmm-yyyy")&amp;Dashboard!$B689,Transactions!$D:$D))</f>
        <v/>
      </c>
      <c r="J689" s="32" t="str">
        <f>IF($B689="","",SUMIF(Transactions!$F:$F,TEXT(Dashboard!J$3,"mmm-yyyy")&amp;Dashboard!$B689,Transactions!$D:$D))</f>
        <v/>
      </c>
      <c r="K689" s="32" t="str">
        <f>IF($B689="","",SUMIF(Transactions!$F:$F,TEXT(Dashboard!K$3,"mmm-yyyy")&amp;Dashboard!$B689,Transactions!$D:$D))</f>
        <v/>
      </c>
      <c r="L689" s="32" t="str">
        <f>IF($B689="","",SUMIF(Transactions!$F:$F,TEXT(Dashboard!L$3,"mmm-yyyy")&amp;Dashboard!$B689,Transactions!$D:$D))</f>
        <v/>
      </c>
      <c r="M689" s="32" t="str">
        <f>IF($B689="","",SUMIF(Transactions!$F:$F,TEXT(Dashboard!M$3,"mmm-yyyy")&amp;Dashboard!$B689,Transactions!$D:$D))</f>
        <v/>
      </c>
      <c r="N689" s="32" t="str">
        <f>IF($B689="","",SUMIF(Transactions!$F:$F,TEXT(Dashboard!N$3,"mmm-yyyy")&amp;Dashboard!$B689,Transactions!$D:$D))</f>
        <v/>
      </c>
      <c r="O689" s="32" t="str">
        <f>IF($B689="","",SUMIF(Transactions!$F:$F,TEXT(Dashboard!O$3,"mmm-yyyy")&amp;Dashboard!$B689,Transactions!$D:$D))</f>
        <v/>
      </c>
      <c r="P689" s="32" t="str">
        <f t="shared" si="21"/>
        <v/>
      </c>
    </row>
    <row r="690" spans="1:16">
      <c r="A690" s="30" t="str">
        <f t="shared" si="22"/>
        <v/>
      </c>
      <c r="B690" s="31"/>
      <c r="C690" s="32" t="str">
        <f>IF($B690="","",SUMIF(Transactions!$F:$F,TEXT(Dashboard!C$3,"mmm-yyyy")&amp;Dashboard!$B690,Transactions!$D:$D))</f>
        <v/>
      </c>
      <c r="D690" s="32" t="str">
        <f>IF($B690="","",SUMIF(Transactions!$F:$F,TEXT(Dashboard!D$3,"mmm-yyyy")&amp;Dashboard!$B690,Transactions!$D:$D))</f>
        <v/>
      </c>
      <c r="E690" s="32" t="str">
        <f>IF($B690="","",SUMIF(Transactions!$F:$F,TEXT(Dashboard!E$3,"mmm-yyyy")&amp;Dashboard!$B690,Transactions!$D:$D))</f>
        <v/>
      </c>
      <c r="F690" s="32" t="str">
        <f>IF($B690="","",SUMIF(Transactions!$F:$F,TEXT(Dashboard!F$3,"mmm-yyyy")&amp;Dashboard!$B690,Transactions!$D:$D))</f>
        <v/>
      </c>
      <c r="G690" s="32" t="str">
        <f>IF($B690="","",SUMIF(Transactions!$F:$F,TEXT(Dashboard!G$3,"mmm-yyyy")&amp;Dashboard!$B690,Transactions!$D:$D))</f>
        <v/>
      </c>
      <c r="H690" s="32" t="str">
        <f>IF($B690="","",SUMIF(Transactions!$F:$F,TEXT(Dashboard!H$3,"mmm-yyyy")&amp;Dashboard!$B690,Transactions!$D:$D))</f>
        <v/>
      </c>
      <c r="I690" s="32" t="str">
        <f>IF($B690="","",SUMIF(Transactions!$F:$F,TEXT(Dashboard!I$3,"mmm-yyyy")&amp;Dashboard!$B690,Transactions!$D:$D))</f>
        <v/>
      </c>
      <c r="J690" s="32" t="str">
        <f>IF($B690="","",SUMIF(Transactions!$F:$F,TEXT(Dashboard!J$3,"mmm-yyyy")&amp;Dashboard!$B690,Transactions!$D:$D))</f>
        <v/>
      </c>
      <c r="K690" s="32" t="str">
        <f>IF($B690="","",SUMIF(Transactions!$F:$F,TEXT(Dashboard!K$3,"mmm-yyyy")&amp;Dashboard!$B690,Transactions!$D:$D))</f>
        <v/>
      </c>
      <c r="L690" s="32" t="str">
        <f>IF($B690="","",SUMIF(Transactions!$F:$F,TEXT(Dashboard!L$3,"mmm-yyyy")&amp;Dashboard!$B690,Transactions!$D:$D))</f>
        <v/>
      </c>
      <c r="M690" s="32" t="str">
        <f>IF($B690="","",SUMIF(Transactions!$F:$F,TEXT(Dashboard!M$3,"mmm-yyyy")&amp;Dashboard!$B690,Transactions!$D:$D))</f>
        <v/>
      </c>
      <c r="N690" s="32" t="str">
        <f>IF($B690="","",SUMIF(Transactions!$F:$F,TEXT(Dashboard!N$3,"mmm-yyyy")&amp;Dashboard!$B690,Transactions!$D:$D))</f>
        <v/>
      </c>
      <c r="O690" s="32" t="str">
        <f>IF($B690="","",SUMIF(Transactions!$F:$F,TEXT(Dashboard!O$3,"mmm-yyyy")&amp;Dashboard!$B690,Transactions!$D:$D))</f>
        <v/>
      </c>
      <c r="P690" s="32" t="str">
        <f t="shared" si="21"/>
        <v/>
      </c>
    </row>
    <row r="691" spans="1:16">
      <c r="A691" s="30" t="str">
        <f t="shared" si="22"/>
        <v/>
      </c>
      <c r="B691" s="31"/>
      <c r="C691" s="32" t="str">
        <f>IF($B691="","",SUMIF(Transactions!$F:$F,TEXT(Dashboard!C$3,"mmm-yyyy")&amp;Dashboard!$B691,Transactions!$D:$D))</f>
        <v/>
      </c>
      <c r="D691" s="32" t="str">
        <f>IF($B691="","",SUMIF(Transactions!$F:$F,TEXT(Dashboard!D$3,"mmm-yyyy")&amp;Dashboard!$B691,Transactions!$D:$D))</f>
        <v/>
      </c>
      <c r="E691" s="32" t="str">
        <f>IF($B691="","",SUMIF(Transactions!$F:$F,TEXT(Dashboard!E$3,"mmm-yyyy")&amp;Dashboard!$B691,Transactions!$D:$D))</f>
        <v/>
      </c>
      <c r="F691" s="32" t="str">
        <f>IF($B691="","",SUMIF(Transactions!$F:$F,TEXT(Dashboard!F$3,"mmm-yyyy")&amp;Dashboard!$B691,Transactions!$D:$D))</f>
        <v/>
      </c>
      <c r="G691" s="32" t="str">
        <f>IF($B691="","",SUMIF(Transactions!$F:$F,TEXT(Dashboard!G$3,"mmm-yyyy")&amp;Dashboard!$B691,Transactions!$D:$D))</f>
        <v/>
      </c>
      <c r="H691" s="32" t="str">
        <f>IF($B691="","",SUMIF(Transactions!$F:$F,TEXT(Dashboard!H$3,"mmm-yyyy")&amp;Dashboard!$B691,Transactions!$D:$D))</f>
        <v/>
      </c>
      <c r="I691" s="32" t="str">
        <f>IF($B691="","",SUMIF(Transactions!$F:$F,TEXT(Dashboard!I$3,"mmm-yyyy")&amp;Dashboard!$B691,Transactions!$D:$D))</f>
        <v/>
      </c>
      <c r="J691" s="32" t="str">
        <f>IF($B691="","",SUMIF(Transactions!$F:$F,TEXT(Dashboard!J$3,"mmm-yyyy")&amp;Dashboard!$B691,Transactions!$D:$D))</f>
        <v/>
      </c>
      <c r="K691" s="32" t="str">
        <f>IF($B691="","",SUMIF(Transactions!$F:$F,TEXT(Dashboard!K$3,"mmm-yyyy")&amp;Dashboard!$B691,Transactions!$D:$D))</f>
        <v/>
      </c>
      <c r="L691" s="32" t="str">
        <f>IF($B691="","",SUMIF(Transactions!$F:$F,TEXT(Dashboard!L$3,"mmm-yyyy")&amp;Dashboard!$B691,Transactions!$D:$D))</f>
        <v/>
      </c>
      <c r="M691" s="32" t="str">
        <f>IF($B691="","",SUMIF(Transactions!$F:$F,TEXT(Dashboard!M$3,"mmm-yyyy")&amp;Dashboard!$B691,Transactions!$D:$D))</f>
        <v/>
      </c>
      <c r="N691" s="32" t="str">
        <f>IF($B691="","",SUMIF(Transactions!$F:$F,TEXT(Dashboard!N$3,"mmm-yyyy")&amp;Dashboard!$B691,Transactions!$D:$D))</f>
        <v/>
      </c>
      <c r="O691" s="32" t="str">
        <f>IF($B691="","",SUMIF(Transactions!$F:$F,TEXT(Dashboard!O$3,"mmm-yyyy")&amp;Dashboard!$B691,Transactions!$D:$D))</f>
        <v/>
      </c>
      <c r="P691" s="32" t="str">
        <f t="shared" si="21"/>
        <v/>
      </c>
    </row>
    <row r="692" spans="1:16">
      <c r="A692" s="30" t="str">
        <f t="shared" si="22"/>
        <v/>
      </c>
      <c r="B692" s="31"/>
      <c r="C692" s="32" t="str">
        <f>IF($B692="","",SUMIF(Transactions!$F:$F,TEXT(Dashboard!C$3,"mmm-yyyy")&amp;Dashboard!$B692,Transactions!$D:$D))</f>
        <v/>
      </c>
      <c r="D692" s="32" t="str">
        <f>IF($B692="","",SUMIF(Transactions!$F:$F,TEXT(Dashboard!D$3,"mmm-yyyy")&amp;Dashboard!$B692,Transactions!$D:$D))</f>
        <v/>
      </c>
      <c r="E692" s="32" t="str">
        <f>IF($B692="","",SUMIF(Transactions!$F:$F,TEXT(Dashboard!E$3,"mmm-yyyy")&amp;Dashboard!$B692,Transactions!$D:$D))</f>
        <v/>
      </c>
      <c r="F692" s="32" t="str">
        <f>IF($B692="","",SUMIF(Transactions!$F:$F,TEXT(Dashboard!F$3,"mmm-yyyy")&amp;Dashboard!$B692,Transactions!$D:$D))</f>
        <v/>
      </c>
      <c r="G692" s="32" t="str">
        <f>IF($B692="","",SUMIF(Transactions!$F:$F,TEXT(Dashboard!G$3,"mmm-yyyy")&amp;Dashboard!$B692,Transactions!$D:$D))</f>
        <v/>
      </c>
      <c r="H692" s="32" t="str">
        <f>IF($B692="","",SUMIF(Transactions!$F:$F,TEXT(Dashboard!H$3,"mmm-yyyy")&amp;Dashboard!$B692,Transactions!$D:$D))</f>
        <v/>
      </c>
      <c r="I692" s="32" t="str">
        <f>IF($B692="","",SUMIF(Transactions!$F:$F,TEXT(Dashboard!I$3,"mmm-yyyy")&amp;Dashboard!$B692,Transactions!$D:$D))</f>
        <v/>
      </c>
      <c r="J692" s="32" t="str">
        <f>IF($B692="","",SUMIF(Transactions!$F:$F,TEXT(Dashboard!J$3,"mmm-yyyy")&amp;Dashboard!$B692,Transactions!$D:$D))</f>
        <v/>
      </c>
      <c r="K692" s="32" t="str">
        <f>IF($B692="","",SUMIF(Transactions!$F:$F,TEXT(Dashboard!K$3,"mmm-yyyy")&amp;Dashboard!$B692,Transactions!$D:$D))</f>
        <v/>
      </c>
      <c r="L692" s="32" t="str">
        <f>IF($B692="","",SUMIF(Transactions!$F:$F,TEXT(Dashboard!L$3,"mmm-yyyy")&amp;Dashboard!$B692,Transactions!$D:$D))</f>
        <v/>
      </c>
      <c r="M692" s="32" t="str">
        <f>IF($B692="","",SUMIF(Transactions!$F:$F,TEXT(Dashboard!M$3,"mmm-yyyy")&amp;Dashboard!$B692,Transactions!$D:$D))</f>
        <v/>
      </c>
      <c r="N692" s="32" t="str">
        <f>IF($B692="","",SUMIF(Transactions!$F:$F,TEXT(Dashboard!N$3,"mmm-yyyy")&amp;Dashboard!$B692,Transactions!$D:$D))</f>
        <v/>
      </c>
      <c r="O692" s="32" t="str">
        <f>IF($B692="","",SUMIF(Transactions!$F:$F,TEXT(Dashboard!O$3,"mmm-yyyy")&amp;Dashboard!$B692,Transactions!$D:$D))</f>
        <v/>
      </c>
      <c r="P692" s="32" t="str">
        <f t="shared" si="21"/>
        <v/>
      </c>
    </row>
    <row r="693" spans="1:16">
      <c r="A693" s="30" t="str">
        <f t="shared" si="22"/>
        <v/>
      </c>
      <c r="B693" s="31"/>
      <c r="C693" s="32" t="str">
        <f>IF($B693="","",SUMIF(Transactions!$F:$F,TEXT(Dashboard!C$3,"mmm-yyyy")&amp;Dashboard!$B693,Transactions!$D:$D))</f>
        <v/>
      </c>
      <c r="D693" s="32" t="str">
        <f>IF($B693="","",SUMIF(Transactions!$F:$F,TEXT(Dashboard!D$3,"mmm-yyyy")&amp;Dashboard!$B693,Transactions!$D:$D))</f>
        <v/>
      </c>
      <c r="E693" s="32" t="str">
        <f>IF($B693="","",SUMIF(Transactions!$F:$F,TEXT(Dashboard!E$3,"mmm-yyyy")&amp;Dashboard!$B693,Transactions!$D:$D))</f>
        <v/>
      </c>
      <c r="F693" s="32" t="str">
        <f>IF($B693="","",SUMIF(Transactions!$F:$F,TEXT(Dashboard!F$3,"mmm-yyyy")&amp;Dashboard!$B693,Transactions!$D:$D))</f>
        <v/>
      </c>
      <c r="G693" s="32" t="str">
        <f>IF($B693="","",SUMIF(Transactions!$F:$F,TEXT(Dashboard!G$3,"mmm-yyyy")&amp;Dashboard!$B693,Transactions!$D:$D))</f>
        <v/>
      </c>
      <c r="H693" s="32" t="str">
        <f>IF($B693="","",SUMIF(Transactions!$F:$F,TEXT(Dashboard!H$3,"mmm-yyyy")&amp;Dashboard!$B693,Transactions!$D:$D))</f>
        <v/>
      </c>
      <c r="I693" s="32" t="str">
        <f>IF($B693="","",SUMIF(Transactions!$F:$F,TEXT(Dashboard!I$3,"mmm-yyyy")&amp;Dashboard!$B693,Transactions!$D:$D))</f>
        <v/>
      </c>
      <c r="J693" s="32" t="str">
        <f>IF($B693="","",SUMIF(Transactions!$F:$F,TEXT(Dashboard!J$3,"mmm-yyyy")&amp;Dashboard!$B693,Transactions!$D:$D))</f>
        <v/>
      </c>
      <c r="K693" s="32" t="str">
        <f>IF($B693="","",SUMIF(Transactions!$F:$F,TEXT(Dashboard!K$3,"mmm-yyyy")&amp;Dashboard!$B693,Transactions!$D:$D))</f>
        <v/>
      </c>
      <c r="L693" s="32" t="str">
        <f>IF($B693="","",SUMIF(Transactions!$F:$F,TEXT(Dashboard!L$3,"mmm-yyyy")&amp;Dashboard!$B693,Transactions!$D:$D))</f>
        <v/>
      </c>
      <c r="M693" s="32" t="str">
        <f>IF($B693="","",SUMIF(Transactions!$F:$F,TEXT(Dashboard!M$3,"mmm-yyyy")&amp;Dashboard!$B693,Transactions!$D:$D))</f>
        <v/>
      </c>
      <c r="N693" s="32" t="str">
        <f>IF($B693="","",SUMIF(Transactions!$F:$F,TEXT(Dashboard!N$3,"mmm-yyyy")&amp;Dashboard!$B693,Transactions!$D:$D))</f>
        <v/>
      </c>
      <c r="O693" s="32" t="str">
        <f>IF($B693="","",SUMIF(Transactions!$F:$F,TEXT(Dashboard!O$3,"mmm-yyyy")&amp;Dashboard!$B693,Transactions!$D:$D))</f>
        <v/>
      </c>
      <c r="P693" s="32" t="str">
        <f t="shared" si="21"/>
        <v/>
      </c>
    </row>
    <row r="694" spans="1:16">
      <c r="A694" s="30" t="str">
        <f t="shared" si="22"/>
        <v/>
      </c>
      <c r="B694" s="31"/>
      <c r="C694" s="32" t="str">
        <f>IF($B694="","",SUMIF(Transactions!$F:$F,TEXT(Dashboard!C$3,"mmm-yyyy")&amp;Dashboard!$B694,Transactions!$D:$D))</f>
        <v/>
      </c>
      <c r="D694" s="32" t="str">
        <f>IF($B694="","",SUMIF(Transactions!$F:$F,TEXT(Dashboard!D$3,"mmm-yyyy")&amp;Dashboard!$B694,Transactions!$D:$D))</f>
        <v/>
      </c>
      <c r="E694" s="32" t="str">
        <f>IF($B694="","",SUMIF(Transactions!$F:$F,TEXT(Dashboard!E$3,"mmm-yyyy")&amp;Dashboard!$B694,Transactions!$D:$D))</f>
        <v/>
      </c>
      <c r="F694" s="32" t="str">
        <f>IF($B694="","",SUMIF(Transactions!$F:$F,TEXT(Dashboard!F$3,"mmm-yyyy")&amp;Dashboard!$B694,Transactions!$D:$D))</f>
        <v/>
      </c>
      <c r="G694" s="32" t="str">
        <f>IF($B694="","",SUMIF(Transactions!$F:$F,TEXT(Dashboard!G$3,"mmm-yyyy")&amp;Dashboard!$B694,Transactions!$D:$D))</f>
        <v/>
      </c>
      <c r="H694" s="32" t="str">
        <f>IF($B694="","",SUMIF(Transactions!$F:$F,TEXT(Dashboard!H$3,"mmm-yyyy")&amp;Dashboard!$B694,Transactions!$D:$D))</f>
        <v/>
      </c>
      <c r="I694" s="32" t="str">
        <f>IF($B694="","",SUMIF(Transactions!$F:$F,TEXT(Dashboard!I$3,"mmm-yyyy")&amp;Dashboard!$B694,Transactions!$D:$D))</f>
        <v/>
      </c>
      <c r="J694" s="32" t="str">
        <f>IF($B694="","",SUMIF(Transactions!$F:$F,TEXT(Dashboard!J$3,"mmm-yyyy")&amp;Dashboard!$B694,Transactions!$D:$D))</f>
        <v/>
      </c>
      <c r="K694" s="32" t="str">
        <f>IF($B694="","",SUMIF(Transactions!$F:$F,TEXT(Dashboard!K$3,"mmm-yyyy")&amp;Dashboard!$B694,Transactions!$D:$D))</f>
        <v/>
      </c>
      <c r="L694" s="32" t="str">
        <f>IF($B694="","",SUMIF(Transactions!$F:$F,TEXT(Dashboard!L$3,"mmm-yyyy")&amp;Dashboard!$B694,Transactions!$D:$D))</f>
        <v/>
      </c>
      <c r="M694" s="32" t="str">
        <f>IF($B694="","",SUMIF(Transactions!$F:$F,TEXT(Dashboard!M$3,"mmm-yyyy")&amp;Dashboard!$B694,Transactions!$D:$D))</f>
        <v/>
      </c>
      <c r="N694" s="32" t="str">
        <f>IF($B694="","",SUMIF(Transactions!$F:$F,TEXT(Dashboard!N$3,"mmm-yyyy")&amp;Dashboard!$B694,Transactions!$D:$D))</f>
        <v/>
      </c>
      <c r="O694" s="32" t="str">
        <f>IF($B694="","",SUMIF(Transactions!$F:$F,TEXT(Dashboard!O$3,"mmm-yyyy")&amp;Dashboard!$B694,Transactions!$D:$D))</f>
        <v/>
      </c>
      <c r="P694" s="32" t="str">
        <f t="shared" si="21"/>
        <v/>
      </c>
    </row>
    <row r="695" spans="1:16">
      <c r="A695" s="30" t="str">
        <f t="shared" si="22"/>
        <v/>
      </c>
      <c r="B695" s="31"/>
      <c r="C695" s="32" t="str">
        <f>IF($B695="","",SUMIF(Transactions!$F:$F,TEXT(Dashboard!C$3,"mmm-yyyy")&amp;Dashboard!$B695,Transactions!$D:$D))</f>
        <v/>
      </c>
      <c r="D695" s="32" t="str">
        <f>IF($B695="","",SUMIF(Transactions!$F:$F,TEXT(Dashboard!D$3,"mmm-yyyy")&amp;Dashboard!$B695,Transactions!$D:$D))</f>
        <v/>
      </c>
      <c r="E695" s="32" t="str">
        <f>IF($B695="","",SUMIF(Transactions!$F:$F,TEXT(Dashboard!E$3,"mmm-yyyy")&amp;Dashboard!$B695,Transactions!$D:$D))</f>
        <v/>
      </c>
      <c r="F695" s="32" t="str">
        <f>IF($B695="","",SUMIF(Transactions!$F:$F,TEXT(Dashboard!F$3,"mmm-yyyy")&amp;Dashboard!$B695,Transactions!$D:$D))</f>
        <v/>
      </c>
      <c r="G695" s="32" t="str">
        <f>IF($B695="","",SUMIF(Transactions!$F:$F,TEXT(Dashboard!G$3,"mmm-yyyy")&amp;Dashboard!$B695,Transactions!$D:$D))</f>
        <v/>
      </c>
      <c r="H695" s="32" t="str">
        <f>IF($B695="","",SUMIF(Transactions!$F:$F,TEXT(Dashboard!H$3,"mmm-yyyy")&amp;Dashboard!$B695,Transactions!$D:$D))</f>
        <v/>
      </c>
      <c r="I695" s="32" t="str">
        <f>IF($B695="","",SUMIF(Transactions!$F:$F,TEXT(Dashboard!I$3,"mmm-yyyy")&amp;Dashboard!$B695,Transactions!$D:$D))</f>
        <v/>
      </c>
      <c r="J695" s="32" t="str">
        <f>IF($B695="","",SUMIF(Transactions!$F:$F,TEXT(Dashboard!J$3,"mmm-yyyy")&amp;Dashboard!$B695,Transactions!$D:$D))</f>
        <v/>
      </c>
      <c r="K695" s="32" t="str">
        <f>IF($B695="","",SUMIF(Transactions!$F:$F,TEXT(Dashboard!K$3,"mmm-yyyy")&amp;Dashboard!$B695,Transactions!$D:$D))</f>
        <v/>
      </c>
      <c r="L695" s="32" t="str">
        <f>IF($B695="","",SUMIF(Transactions!$F:$F,TEXT(Dashboard!L$3,"mmm-yyyy")&amp;Dashboard!$B695,Transactions!$D:$D))</f>
        <v/>
      </c>
      <c r="M695" s="32" t="str">
        <f>IF($B695="","",SUMIF(Transactions!$F:$F,TEXT(Dashboard!M$3,"mmm-yyyy")&amp;Dashboard!$B695,Transactions!$D:$D))</f>
        <v/>
      </c>
      <c r="N695" s="32" t="str">
        <f>IF($B695="","",SUMIF(Transactions!$F:$F,TEXT(Dashboard!N$3,"mmm-yyyy")&amp;Dashboard!$B695,Transactions!$D:$D))</f>
        <v/>
      </c>
      <c r="O695" s="32" t="str">
        <f>IF($B695="","",SUMIF(Transactions!$F:$F,TEXT(Dashboard!O$3,"mmm-yyyy")&amp;Dashboard!$B695,Transactions!$D:$D))</f>
        <v/>
      </c>
      <c r="P695" s="32" t="str">
        <f t="shared" si="21"/>
        <v/>
      </c>
    </row>
    <row r="696" spans="1:16">
      <c r="A696" s="30" t="str">
        <f t="shared" si="22"/>
        <v/>
      </c>
      <c r="B696" s="31"/>
      <c r="C696" s="32" t="str">
        <f>IF($B696="","",SUMIF(Transactions!$F:$F,TEXT(Dashboard!C$3,"mmm-yyyy")&amp;Dashboard!$B696,Transactions!$D:$D))</f>
        <v/>
      </c>
      <c r="D696" s="32" t="str">
        <f>IF($B696="","",SUMIF(Transactions!$F:$F,TEXT(Dashboard!D$3,"mmm-yyyy")&amp;Dashboard!$B696,Transactions!$D:$D))</f>
        <v/>
      </c>
      <c r="E696" s="32" t="str">
        <f>IF($B696="","",SUMIF(Transactions!$F:$F,TEXT(Dashboard!E$3,"mmm-yyyy")&amp;Dashboard!$B696,Transactions!$D:$D))</f>
        <v/>
      </c>
      <c r="F696" s="32" t="str">
        <f>IF($B696="","",SUMIF(Transactions!$F:$F,TEXT(Dashboard!F$3,"mmm-yyyy")&amp;Dashboard!$B696,Transactions!$D:$D))</f>
        <v/>
      </c>
      <c r="G696" s="32" t="str">
        <f>IF($B696="","",SUMIF(Transactions!$F:$F,TEXT(Dashboard!G$3,"mmm-yyyy")&amp;Dashboard!$B696,Transactions!$D:$D))</f>
        <v/>
      </c>
      <c r="H696" s="32" t="str">
        <f>IF($B696="","",SUMIF(Transactions!$F:$F,TEXT(Dashboard!H$3,"mmm-yyyy")&amp;Dashboard!$B696,Transactions!$D:$D))</f>
        <v/>
      </c>
      <c r="I696" s="32" t="str">
        <f>IF($B696="","",SUMIF(Transactions!$F:$F,TEXT(Dashboard!I$3,"mmm-yyyy")&amp;Dashboard!$B696,Transactions!$D:$D))</f>
        <v/>
      </c>
      <c r="J696" s="32" t="str">
        <f>IF($B696="","",SUMIF(Transactions!$F:$F,TEXT(Dashboard!J$3,"mmm-yyyy")&amp;Dashboard!$B696,Transactions!$D:$D))</f>
        <v/>
      </c>
      <c r="K696" s="32" t="str">
        <f>IF($B696="","",SUMIF(Transactions!$F:$F,TEXT(Dashboard!K$3,"mmm-yyyy")&amp;Dashboard!$B696,Transactions!$D:$D))</f>
        <v/>
      </c>
      <c r="L696" s="32" t="str">
        <f>IF($B696="","",SUMIF(Transactions!$F:$F,TEXT(Dashboard!L$3,"mmm-yyyy")&amp;Dashboard!$B696,Transactions!$D:$D))</f>
        <v/>
      </c>
      <c r="M696" s="32" t="str">
        <f>IF($B696="","",SUMIF(Transactions!$F:$F,TEXT(Dashboard!M$3,"mmm-yyyy")&amp;Dashboard!$B696,Transactions!$D:$D))</f>
        <v/>
      </c>
      <c r="N696" s="32" t="str">
        <f>IF($B696="","",SUMIF(Transactions!$F:$F,TEXT(Dashboard!N$3,"mmm-yyyy")&amp;Dashboard!$B696,Transactions!$D:$D))</f>
        <v/>
      </c>
      <c r="O696" s="32" t="str">
        <f>IF($B696="","",SUMIF(Transactions!$F:$F,TEXT(Dashboard!O$3,"mmm-yyyy")&amp;Dashboard!$B696,Transactions!$D:$D))</f>
        <v/>
      </c>
      <c r="P696" s="32" t="str">
        <f t="shared" si="21"/>
        <v/>
      </c>
    </row>
    <row r="697" spans="1:16">
      <c r="A697" s="30" t="str">
        <f t="shared" si="22"/>
        <v/>
      </c>
      <c r="B697" s="31"/>
      <c r="C697" s="32" t="str">
        <f>IF($B697="","",SUMIF(Transactions!$F:$F,TEXT(Dashboard!C$3,"mmm-yyyy")&amp;Dashboard!$B697,Transactions!$D:$D))</f>
        <v/>
      </c>
      <c r="D697" s="32" t="str">
        <f>IF($B697="","",SUMIF(Transactions!$F:$F,TEXT(Dashboard!D$3,"mmm-yyyy")&amp;Dashboard!$B697,Transactions!$D:$D))</f>
        <v/>
      </c>
      <c r="E697" s="32" t="str">
        <f>IF($B697="","",SUMIF(Transactions!$F:$F,TEXT(Dashboard!E$3,"mmm-yyyy")&amp;Dashboard!$B697,Transactions!$D:$D))</f>
        <v/>
      </c>
      <c r="F697" s="32" t="str">
        <f>IF($B697="","",SUMIF(Transactions!$F:$F,TEXT(Dashboard!F$3,"mmm-yyyy")&amp;Dashboard!$B697,Transactions!$D:$D))</f>
        <v/>
      </c>
      <c r="G697" s="32" t="str">
        <f>IF($B697="","",SUMIF(Transactions!$F:$F,TEXT(Dashboard!G$3,"mmm-yyyy")&amp;Dashboard!$B697,Transactions!$D:$D))</f>
        <v/>
      </c>
      <c r="H697" s="32" t="str">
        <f>IF($B697="","",SUMIF(Transactions!$F:$F,TEXT(Dashboard!H$3,"mmm-yyyy")&amp;Dashboard!$B697,Transactions!$D:$D))</f>
        <v/>
      </c>
      <c r="I697" s="32" t="str">
        <f>IF($B697="","",SUMIF(Transactions!$F:$F,TEXT(Dashboard!I$3,"mmm-yyyy")&amp;Dashboard!$B697,Transactions!$D:$D))</f>
        <v/>
      </c>
      <c r="J697" s="32" t="str">
        <f>IF($B697="","",SUMIF(Transactions!$F:$F,TEXT(Dashboard!J$3,"mmm-yyyy")&amp;Dashboard!$B697,Transactions!$D:$D))</f>
        <v/>
      </c>
      <c r="K697" s="32" t="str">
        <f>IF($B697="","",SUMIF(Transactions!$F:$F,TEXT(Dashboard!K$3,"mmm-yyyy")&amp;Dashboard!$B697,Transactions!$D:$D))</f>
        <v/>
      </c>
      <c r="L697" s="32" t="str">
        <f>IF($B697="","",SUMIF(Transactions!$F:$F,TEXT(Dashboard!L$3,"mmm-yyyy")&amp;Dashboard!$B697,Transactions!$D:$D))</f>
        <v/>
      </c>
      <c r="M697" s="32" t="str">
        <f>IF($B697="","",SUMIF(Transactions!$F:$F,TEXT(Dashboard!M$3,"mmm-yyyy")&amp;Dashboard!$B697,Transactions!$D:$D))</f>
        <v/>
      </c>
      <c r="N697" s="32" t="str">
        <f>IF($B697="","",SUMIF(Transactions!$F:$F,TEXT(Dashboard!N$3,"mmm-yyyy")&amp;Dashboard!$B697,Transactions!$D:$D))</f>
        <v/>
      </c>
      <c r="O697" s="32" t="str">
        <f>IF($B697="","",SUMIF(Transactions!$F:$F,TEXT(Dashboard!O$3,"mmm-yyyy")&amp;Dashboard!$B697,Transactions!$D:$D))</f>
        <v/>
      </c>
      <c r="P697" s="32" t="str">
        <f t="shared" si="21"/>
        <v/>
      </c>
    </row>
    <row r="698" spans="1:16">
      <c r="A698" s="30" t="str">
        <f t="shared" si="22"/>
        <v/>
      </c>
      <c r="B698" s="31"/>
      <c r="C698" s="32" t="str">
        <f>IF($B698="","",SUMIF(Transactions!$F:$F,TEXT(Dashboard!C$3,"mmm-yyyy")&amp;Dashboard!$B698,Transactions!$D:$D))</f>
        <v/>
      </c>
      <c r="D698" s="32" t="str">
        <f>IF($B698="","",SUMIF(Transactions!$F:$F,TEXT(Dashboard!D$3,"mmm-yyyy")&amp;Dashboard!$B698,Transactions!$D:$D))</f>
        <v/>
      </c>
      <c r="E698" s="32" t="str">
        <f>IF($B698="","",SUMIF(Transactions!$F:$F,TEXT(Dashboard!E$3,"mmm-yyyy")&amp;Dashboard!$B698,Transactions!$D:$D))</f>
        <v/>
      </c>
      <c r="F698" s="32" t="str">
        <f>IF($B698="","",SUMIF(Transactions!$F:$F,TEXT(Dashboard!F$3,"mmm-yyyy")&amp;Dashboard!$B698,Transactions!$D:$D))</f>
        <v/>
      </c>
      <c r="G698" s="32" t="str">
        <f>IF($B698="","",SUMIF(Transactions!$F:$F,TEXT(Dashboard!G$3,"mmm-yyyy")&amp;Dashboard!$B698,Transactions!$D:$D))</f>
        <v/>
      </c>
      <c r="H698" s="32" t="str">
        <f>IF($B698="","",SUMIF(Transactions!$F:$F,TEXT(Dashboard!H$3,"mmm-yyyy")&amp;Dashboard!$B698,Transactions!$D:$D))</f>
        <v/>
      </c>
      <c r="I698" s="32" t="str">
        <f>IF($B698="","",SUMIF(Transactions!$F:$F,TEXT(Dashboard!I$3,"mmm-yyyy")&amp;Dashboard!$B698,Transactions!$D:$D))</f>
        <v/>
      </c>
      <c r="J698" s="32" t="str">
        <f>IF($B698="","",SUMIF(Transactions!$F:$F,TEXT(Dashboard!J$3,"mmm-yyyy")&amp;Dashboard!$B698,Transactions!$D:$D))</f>
        <v/>
      </c>
      <c r="K698" s="32" t="str">
        <f>IF($B698="","",SUMIF(Transactions!$F:$F,TEXT(Dashboard!K$3,"mmm-yyyy")&amp;Dashboard!$B698,Transactions!$D:$D))</f>
        <v/>
      </c>
      <c r="L698" s="32" t="str">
        <f>IF($B698="","",SUMIF(Transactions!$F:$F,TEXT(Dashboard!L$3,"mmm-yyyy")&amp;Dashboard!$B698,Transactions!$D:$D))</f>
        <v/>
      </c>
      <c r="M698" s="32" t="str">
        <f>IF($B698="","",SUMIF(Transactions!$F:$F,TEXT(Dashboard!M$3,"mmm-yyyy")&amp;Dashboard!$B698,Transactions!$D:$D))</f>
        <v/>
      </c>
      <c r="N698" s="32" t="str">
        <f>IF($B698="","",SUMIF(Transactions!$F:$F,TEXT(Dashboard!N$3,"mmm-yyyy")&amp;Dashboard!$B698,Transactions!$D:$D))</f>
        <v/>
      </c>
      <c r="O698" s="32" t="str">
        <f>IF($B698="","",SUMIF(Transactions!$F:$F,TEXT(Dashboard!O$3,"mmm-yyyy")&amp;Dashboard!$B698,Transactions!$D:$D))</f>
        <v/>
      </c>
      <c r="P698" s="32" t="str">
        <f t="shared" si="21"/>
        <v/>
      </c>
    </row>
    <row r="699" spans="1:16">
      <c r="A699" s="30" t="str">
        <f t="shared" si="22"/>
        <v/>
      </c>
      <c r="B699" s="31"/>
      <c r="C699" s="32" t="str">
        <f>IF($B699="","",SUMIF(Transactions!$F:$F,TEXT(Dashboard!C$3,"mmm-yyyy")&amp;Dashboard!$B699,Transactions!$D:$D))</f>
        <v/>
      </c>
      <c r="D699" s="32" t="str">
        <f>IF($B699="","",SUMIF(Transactions!$F:$F,TEXT(Dashboard!D$3,"mmm-yyyy")&amp;Dashboard!$B699,Transactions!$D:$D))</f>
        <v/>
      </c>
      <c r="E699" s="32" t="str">
        <f>IF($B699="","",SUMIF(Transactions!$F:$F,TEXT(Dashboard!E$3,"mmm-yyyy")&amp;Dashboard!$B699,Transactions!$D:$D))</f>
        <v/>
      </c>
      <c r="F699" s="32" t="str">
        <f>IF($B699="","",SUMIF(Transactions!$F:$F,TEXT(Dashboard!F$3,"mmm-yyyy")&amp;Dashboard!$B699,Transactions!$D:$D))</f>
        <v/>
      </c>
      <c r="G699" s="32" t="str">
        <f>IF($B699="","",SUMIF(Transactions!$F:$F,TEXT(Dashboard!G$3,"mmm-yyyy")&amp;Dashboard!$B699,Transactions!$D:$D))</f>
        <v/>
      </c>
      <c r="H699" s="32" t="str">
        <f>IF($B699="","",SUMIF(Transactions!$F:$F,TEXT(Dashboard!H$3,"mmm-yyyy")&amp;Dashboard!$B699,Transactions!$D:$D))</f>
        <v/>
      </c>
      <c r="I699" s="32" t="str">
        <f>IF($B699="","",SUMIF(Transactions!$F:$F,TEXT(Dashboard!I$3,"mmm-yyyy")&amp;Dashboard!$B699,Transactions!$D:$D))</f>
        <v/>
      </c>
      <c r="J699" s="32" t="str">
        <f>IF($B699="","",SUMIF(Transactions!$F:$F,TEXT(Dashboard!J$3,"mmm-yyyy")&amp;Dashboard!$B699,Transactions!$D:$D))</f>
        <v/>
      </c>
      <c r="K699" s="32" t="str">
        <f>IF($B699="","",SUMIF(Transactions!$F:$F,TEXT(Dashboard!K$3,"mmm-yyyy")&amp;Dashboard!$B699,Transactions!$D:$D))</f>
        <v/>
      </c>
      <c r="L699" s="32" t="str">
        <f>IF($B699="","",SUMIF(Transactions!$F:$F,TEXT(Dashboard!L$3,"mmm-yyyy")&amp;Dashboard!$B699,Transactions!$D:$D))</f>
        <v/>
      </c>
      <c r="M699" s="32" t="str">
        <f>IF($B699="","",SUMIF(Transactions!$F:$F,TEXT(Dashboard!M$3,"mmm-yyyy")&amp;Dashboard!$B699,Transactions!$D:$D))</f>
        <v/>
      </c>
      <c r="N699" s="32" t="str">
        <f>IF($B699="","",SUMIF(Transactions!$F:$F,TEXT(Dashboard!N$3,"mmm-yyyy")&amp;Dashboard!$B699,Transactions!$D:$D))</f>
        <v/>
      </c>
      <c r="O699" s="32" t="str">
        <f>IF($B699="","",SUMIF(Transactions!$F:$F,TEXT(Dashboard!O$3,"mmm-yyyy")&amp;Dashboard!$B699,Transactions!$D:$D))</f>
        <v/>
      </c>
      <c r="P699" s="32" t="str">
        <f t="shared" si="21"/>
        <v/>
      </c>
    </row>
    <row r="700" spans="1:16">
      <c r="A700" s="30" t="str">
        <f t="shared" si="22"/>
        <v/>
      </c>
      <c r="B700" s="31"/>
      <c r="C700" s="32" t="str">
        <f>IF($B700="","",SUMIF(Transactions!$F:$F,TEXT(Dashboard!C$3,"mmm-yyyy")&amp;Dashboard!$B700,Transactions!$D:$D))</f>
        <v/>
      </c>
      <c r="D700" s="32" t="str">
        <f>IF($B700="","",SUMIF(Transactions!$F:$F,TEXT(Dashboard!D$3,"mmm-yyyy")&amp;Dashboard!$B700,Transactions!$D:$D))</f>
        <v/>
      </c>
      <c r="E700" s="32" t="str">
        <f>IF($B700="","",SUMIF(Transactions!$F:$F,TEXT(Dashboard!E$3,"mmm-yyyy")&amp;Dashboard!$B700,Transactions!$D:$D))</f>
        <v/>
      </c>
      <c r="F700" s="32" t="str">
        <f>IF($B700="","",SUMIF(Transactions!$F:$F,TEXT(Dashboard!F$3,"mmm-yyyy")&amp;Dashboard!$B700,Transactions!$D:$D))</f>
        <v/>
      </c>
      <c r="G700" s="32" t="str">
        <f>IF($B700="","",SUMIF(Transactions!$F:$F,TEXT(Dashboard!G$3,"mmm-yyyy")&amp;Dashboard!$B700,Transactions!$D:$D))</f>
        <v/>
      </c>
      <c r="H700" s="32" t="str">
        <f>IF($B700="","",SUMIF(Transactions!$F:$F,TEXT(Dashboard!H$3,"mmm-yyyy")&amp;Dashboard!$B700,Transactions!$D:$D))</f>
        <v/>
      </c>
      <c r="I700" s="32" t="str">
        <f>IF($B700="","",SUMIF(Transactions!$F:$F,TEXT(Dashboard!I$3,"mmm-yyyy")&amp;Dashboard!$B700,Transactions!$D:$D))</f>
        <v/>
      </c>
      <c r="J700" s="32" t="str">
        <f>IF($B700="","",SUMIF(Transactions!$F:$F,TEXT(Dashboard!J$3,"mmm-yyyy")&amp;Dashboard!$B700,Transactions!$D:$D))</f>
        <v/>
      </c>
      <c r="K700" s="32" t="str">
        <f>IF($B700="","",SUMIF(Transactions!$F:$F,TEXT(Dashboard!K$3,"mmm-yyyy")&amp;Dashboard!$B700,Transactions!$D:$D))</f>
        <v/>
      </c>
      <c r="L700" s="32" t="str">
        <f>IF($B700="","",SUMIF(Transactions!$F:$F,TEXT(Dashboard!L$3,"mmm-yyyy")&amp;Dashboard!$B700,Transactions!$D:$D))</f>
        <v/>
      </c>
      <c r="M700" s="32" t="str">
        <f>IF($B700="","",SUMIF(Transactions!$F:$F,TEXT(Dashboard!M$3,"mmm-yyyy")&amp;Dashboard!$B700,Transactions!$D:$D))</f>
        <v/>
      </c>
      <c r="N700" s="32" t="str">
        <f>IF($B700="","",SUMIF(Transactions!$F:$F,TEXT(Dashboard!N$3,"mmm-yyyy")&amp;Dashboard!$B700,Transactions!$D:$D))</f>
        <v/>
      </c>
      <c r="O700" s="32" t="str">
        <f>IF($B700="","",SUMIF(Transactions!$F:$F,TEXT(Dashboard!O$3,"mmm-yyyy")&amp;Dashboard!$B700,Transactions!$D:$D))</f>
        <v/>
      </c>
      <c r="P700" s="32" t="str">
        <f t="shared" si="21"/>
        <v/>
      </c>
    </row>
    <row r="701" spans="1:16">
      <c r="A701" s="30" t="str">
        <f t="shared" si="22"/>
        <v/>
      </c>
      <c r="B701" s="31"/>
      <c r="C701" s="32" t="str">
        <f>IF($B701="","",SUMIF(Transactions!$F:$F,TEXT(Dashboard!C$3,"mmm-yyyy")&amp;Dashboard!$B701,Transactions!$D:$D))</f>
        <v/>
      </c>
      <c r="D701" s="32" t="str">
        <f>IF($B701="","",SUMIF(Transactions!$F:$F,TEXT(Dashboard!D$3,"mmm-yyyy")&amp;Dashboard!$B701,Transactions!$D:$D))</f>
        <v/>
      </c>
      <c r="E701" s="32" t="str">
        <f>IF($B701="","",SUMIF(Transactions!$F:$F,TEXT(Dashboard!E$3,"mmm-yyyy")&amp;Dashboard!$B701,Transactions!$D:$D))</f>
        <v/>
      </c>
      <c r="F701" s="32" t="str">
        <f>IF($B701="","",SUMIF(Transactions!$F:$F,TEXT(Dashboard!F$3,"mmm-yyyy")&amp;Dashboard!$B701,Transactions!$D:$D))</f>
        <v/>
      </c>
      <c r="G701" s="32" t="str">
        <f>IF($B701="","",SUMIF(Transactions!$F:$F,TEXT(Dashboard!G$3,"mmm-yyyy")&amp;Dashboard!$B701,Transactions!$D:$D))</f>
        <v/>
      </c>
      <c r="H701" s="32" t="str">
        <f>IF($B701="","",SUMIF(Transactions!$F:$F,TEXT(Dashboard!H$3,"mmm-yyyy")&amp;Dashboard!$B701,Transactions!$D:$D))</f>
        <v/>
      </c>
      <c r="I701" s="32" t="str">
        <f>IF($B701="","",SUMIF(Transactions!$F:$F,TEXT(Dashboard!I$3,"mmm-yyyy")&amp;Dashboard!$B701,Transactions!$D:$D))</f>
        <v/>
      </c>
      <c r="J701" s="32" t="str">
        <f>IF($B701="","",SUMIF(Transactions!$F:$F,TEXT(Dashboard!J$3,"mmm-yyyy")&amp;Dashboard!$B701,Transactions!$D:$D))</f>
        <v/>
      </c>
      <c r="K701" s="32" t="str">
        <f>IF($B701="","",SUMIF(Transactions!$F:$F,TEXT(Dashboard!K$3,"mmm-yyyy")&amp;Dashboard!$B701,Transactions!$D:$D))</f>
        <v/>
      </c>
      <c r="L701" s="32" t="str">
        <f>IF($B701="","",SUMIF(Transactions!$F:$F,TEXT(Dashboard!L$3,"mmm-yyyy")&amp;Dashboard!$B701,Transactions!$D:$D))</f>
        <v/>
      </c>
      <c r="M701" s="32" t="str">
        <f>IF($B701="","",SUMIF(Transactions!$F:$F,TEXT(Dashboard!M$3,"mmm-yyyy")&amp;Dashboard!$B701,Transactions!$D:$D))</f>
        <v/>
      </c>
      <c r="N701" s="32" t="str">
        <f>IF($B701="","",SUMIF(Transactions!$F:$F,TEXT(Dashboard!N$3,"mmm-yyyy")&amp;Dashboard!$B701,Transactions!$D:$D))</f>
        <v/>
      </c>
      <c r="O701" s="32" t="str">
        <f>IF($B701="","",SUMIF(Transactions!$F:$F,TEXT(Dashboard!O$3,"mmm-yyyy")&amp;Dashboard!$B701,Transactions!$D:$D))</f>
        <v/>
      </c>
      <c r="P701" s="32" t="str">
        <f t="shared" si="21"/>
        <v/>
      </c>
    </row>
    <row r="702" spans="1:16">
      <c r="A702" s="30" t="str">
        <f t="shared" si="22"/>
        <v/>
      </c>
      <c r="B702" s="31"/>
      <c r="C702" s="32" t="str">
        <f>IF($B702="","",SUMIF(Transactions!$F:$F,TEXT(Dashboard!C$3,"mmm-yyyy")&amp;Dashboard!$B702,Transactions!$D:$D))</f>
        <v/>
      </c>
      <c r="D702" s="32" t="str">
        <f>IF($B702="","",SUMIF(Transactions!$F:$F,TEXT(Dashboard!D$3,"mmm-yyyy")&amp;Dashboard!$B702,Transactions!$D:$D))</f>
        <v/>
      </c>
      <c r="E702" s="32" t="str">
        <f>IF($B702="","",SUMIF(Transactions!$F:$F,TEXT(Dashboard!E$3,"mmm-yyyy")&amp;Dashboard!$B702,Transactions!$D:$D))</f>
        <v/>
      </c>
      <c r="F702" s="32" t="str">
        <f>IF($B702="","",SUMIF(Transactions!$F:$F,TEXT(Dashboard!F$3,"mmm-yyyy")&amp;Dashboard!$B702,Transactions!$D:$D))</f>
        <v/>
      </c>
      <c r="G702" s="32" t="str">
        <f>IF($B702="","",SUMIF(Transactions!$F:$F,TEXT(Dashboard!G$3,"mmm-yyyy")&amp;Dashboard!$B702,Transactions!$D:$D))</f>
        <v/>
      </c>
      <c r="H702" s="32" t="str">
        <f>IF($B702="","",SUMIF(Transactions!$F:$F,TEXT(Dashboard!H$3,"mmm-yyyy")&amp;Dashboard!$B702,Transactions!$D:$D))</f>
        <v/>
      </c>
      <c r="I702" s="32" t="str">
        <f>IF($B702="","",SUMIF(Transactions!$F:$F,TEXT(Dashboard!I$3,"mmm-yyyy")&amp;Dashboard!$B702,Transactions!$D:$D))</f>
        <v/>
      </c>
      <c r="J702" s="32" t="str">
        <f>IF($B702="","",SUMIF(Transactions!$F:$F,TEXT(Dashboard!J$3,"mmm-yyyy")&amp;Dashboard!$B702,Transactions!$D:$D))</f>
        <v/>
      </c>
      <c r="K702" s="32" t="str">
        <f>IF($B702="","",SUMIF(Transactions!$F:$F,TEXT(Dashboard!K$3,"mmm-yyyy")&amp;Dashboard!$B702,Transactions!$D:$D))</f>
        <v/>
      </c>
      <c r="L702" s="32" t="str">
        <f>IF($B702="","",SUMIF(Transactions!$F:$F,TEXT(Dashboard!L$3,"mmm-yyyy")&amp;Dashboard!$B702,Transactions!$D:$D))</f>
        <v/>
      </c>
      <c r="M702" s="32" t="str">
        <f>IF($B702="","",SUMIF(Transactions!$F:$F,TEXT(Dashboard!M$3,"mmm-yyyy")&amp;Dashboard!$B702,Transactions!$D:$D))</f>
        <v/>
      </c>
      <c r="N702" s="32" t="str">
        <f>IF($B702="","",SUMIF(Transactions!$F:$F,TEXT(Dashboard!N$3,"mmm-yyyy")&amp;Dashboard!$B702,Transactions!$D:$D))</f>
        <v/>
      </c>
      <c r="O702" s="32" t="str">
        <f>IF($B702="","",SUMIF(Transactions!$F:$F,TEXT(Dashboard!O$3,"mmm-yyyy")&amp;Dashboard!$B702,Transactions!$D:$D))</f>
        <v/>
      </c>
      <c r="P702" s="32" t="str">
        <f t="shared" si="21"/>
        <v/>
      </c>
    </row>
    <row r="703" spans="1:16">
      <c r="A703" s="30" t="str">
        <f t="shared" si="22"/>
        <v/>
      </c>
      <c r="B703" s="31"/>
      <c r="C703" s="32" t="str">
        <f>IF($B703="","",SUMIF(Transactions!$F:$F,TEXT(Dashboard!C$3,"mmm-yyyy")&amp;Dashboard!$B703,Transactions!$D:$D))</f>
        <v/>
      </c>
      <c r="D703" s="32" t="str">
        <f>IF($B703="","",SUMIF(Transactions!$F:$F,TEXT(Dashboard!D$3,"mmm-yyyy")&amp;Dashboard!$B703,Transactions!$D:$D))</f>
        <v/>
      </c>
      <c r="E703" s="32" t="str">
        <f>IF($B703="","",SUMIF(Transactions!$F:$F,TEXT(Dashboard!E$3,"mmm-yyyy")&amp;Dashboard!$B703,Transactions!$D:$D))</f>
        <v/>
      </c>
      <c r="F703" s="32" t="str">
        <f>IF($B703="","",SUMIF(Transactions!$F:$F,TEXT(Dashboard!F$3,"mmm-yyyy")&amp;Dashboard!$B703,Transactions!$D:$D))</f>
        <v/>
      </c>
      <c r="G703" s="32" t="str">
        <f>IF($B703="","",SUMIF(Transactions!$F:$F,TEXT(Dashboard!G$3,"mmm-yyyy")&amp;Dashboard!$B703,Transactions!$D:$D))</f>
        <v/>
      </c>
      <c r="H703" s="32" t="str">
        <f>IF($B703="","",SUMIF(Transactions!$F:$F,TEXT(Dashboard!H$3,"mmm-yyyy")&amp;Dashboard!$B703,Transactions!$D:$D))</f>
        <v/>
      </c>
      <c r="I703" s="32" t="str">
        <f>IF($B703="","",SUMIF(Transactions!$F:$F,TEXT(Dashboard!I$3,"mmm-yyyy")&amp;Dashboard!$B703,Transactions!$D:$D))</f>
        <v/>
      </c>
      <c r="J703" s="32" t="str">
        <f>IF($B703="","",SUMIF(Transactions!$F:$F,TEXT(Dashboard!J$3,"mmm-yyyy")&amp;Dashboard!$B703,Transactions!$D:$D))</f>
        <v/>
      </c>
      <c r="K703" s="32" t="str">
        <f>IF($B703="","",SUMIF(Transactions!$F:$F,TEXT(Dashboard!K$3,"mmm-yyyy")&amp;Dashboard!$B703,Transactions!$D:$D))</f>
        <v/>
      </c>
      <c r="L703" s="32" t="str">
        <f>IF($B703="","",SUMIF(Transactions!$F:$F,TEXT(Dashboard!L$3,"mmm-yyyy")&amp;Dashboard!$B703,Transactions!$D:$D))</f>
        <v/>
      </c>
      <c r="M703" s="32" t="str">
        <f>IF($B703="","",SUMIF(Transactions!$F:$F,TEXT(Dashboard!M$3,"mmm-yyyy")&amp;Dashboard!$B703,Transactions!$D:$D))</f>
        <v/>
      </c>
      <c r="N703" s="32" t="str">
        <f>IF($B703="","",SUMIF(Transactions!$F:$F,TEXT(Dashboard!N$3,"mmm-yyyy")&amp;Dashboard!$B703,Transactions!$D:$D))</f>
        <v/>
      </c>
      <c r="O703" s="32" t="str">
        <f>IF($B703="","",SUMIF(Transactions!$F:$F,TEXT(Dashboard!O$3,"mmm-yyyy")&amp;Dashboard!$B703,Transactions!$D:$D))</f>
        <v/>
      </c>
      <c r="P703" s="32" t="str">
        <f t="shared" si="21"/>
        <v/>
      </c>
    </row>
    <row r="704" spans="1:16">
      <c r="A704" s="30" t="str">
        <f t="shared" si="22"/>
        <v/>
      </c>
      <c r="B704" s="31"/>
      <c r="C704" s="32" t="str">
        <f>IF($B704="","",SUMIF(Transactions!$F:$F,TEXT(Dashboard!C$3,"mmm-yyyy")&amp;Dashboard!$B704,Transactions!$D:$D))</f>
        <v/>
      </c>
      <c r="D704" s="32" t="str">
        <f>IF($B704="","",SUMIF(Transactions!$F:$F,TEXT(Dashboard!D$3,"mmm-yyyy")&amp;Dashboard!$B704,Transactions!$D:$D))</f>
        <v/>
      </c>
      <c r="E704" s="32" t="str">
        <f>IF($B704="","",SUMIF(Transactions!$F:$F,TEXT(Dashboard!E$3,"mmm-yyyy")&amp;Dashboard!$B704,Transactions!$D:$D))</f>
        <v/>
      </c>
      <c r="F704" s="32" t="str">
        <f>IF($B704="","",SUMIF(Transactions!$F:$F,TEXT(Dashboard!F$3,"mmm-yyyy")&amp;Dashboard!$B704,Transactions!$D:$D))</f>
        <v/>
      </c>
      <c r="G704" s="32" t="str">
        <f>IF($B704="","",SUMIF(Transactions!$F:$F,TEXT(Dashboard!G$3,"mmm-yyyy")&amp;Dashboard!$B704,Transactions!$D:$D))</f>
        <v/>
      </c>
      <c r="H704" s="32" t="str">
        <f>IF($B704="","",SUMIF(Transactions!$F:$F,TEXT(Dashboard!H$3,"mmm-yyyy")&amp;Dashboard!$B704,Transactions!$D:$D))</f>
        <v/>
      </c>
      <c r="I704" s="32" t="str">
        <f>IF($B704="","",SUMIF(Transactions!$F:$F,TEXT(Dashboard!I$3,"mmm-yyyy")&amp;Dashboard!$B704,Transactions!$D:$D))</f>
        <v/>
      </c>
      <c r="J704" s="32" t="str">
        <f>IF($B704="","",SUMIF(Transactions!$F:$F,TEXT(Dashboard!J$3,"mmm-yyyy")&amp;Dashboard!$B704,Transactions!$D:$D))</f>
        <v/>
      </c>
      <c r="K704" s="32" t="str">
        <f>IF($B704="","",SUMIF(Transactions!$F:$F,TEXT(Dashboard!K$3,"mmm-yyyy")&amp;Dashboard!$B704,Transactions!$D:$D))</f>
        <v/>
      </c>
      <c r="L704" s="32" t="str">
        <f>IF($B704="","",SUMIF(Transactions!$F:$F,TEXT(Dashboard!L$3,"mmm-yyyy")&amp;Dashboard!$B704,Transactions!$D:$D))</f>
        <v/>
      </c>
      <c r="M704" s="32" t="str">
        <f>IF($B704="","",SUMIF(Transactions!$F:$F,TEXT(Dashboard!M$3,"mmm-yyyy")&amp;Dashboard!$B704,Transactions!$D:$D))</f>
        <v/>
      </c>
      <c r="N704" s="32" t="str">
        <f>IF($B704="","",SUMIF(Transactions!$F:$F,TEXT(Dashboard!N$3,"mmm-yyyy")&amp;Dashboard!$B704,Transactions!$D:$D))</f>
        <v/>
      </c>
      <c r="O704" s="32" t="str">
        <f>IF($B704="","",SUMIF(Transactions!$F:$F,TEXT(Dashboard!O$3,"mmm-yyyy")&amp;Dashboard!$B704,Transactions!$D:$D))</f>
        <v/>
      </c>
      <c r="P704" s="32" t="str">
        <f t="shared" si="21"/>
        <v/>
      </c>
    </row>
    <row r="705" spans="1:16">
      <c r="A705" s="30" t="str">
        <f t="shared" si="22"/>
        <v/>
      </c>
      <c r="B705" s="31"/>
      <c r="C705" s="32" t="str">
        <f>IF($B705="","",SUMIF(Transactions!$F:$F,TEXT(Dashboard!C$3,"mmm-yyyy")&amp;Dashboard!$B705,Transactions!$D:$D))</f>
        <v/>
      </c>
      <c r="D705" s="32" t="str">
        <f>IF($B705="","",SUMIF(Transactions!$F:$F,TEXT(Dashboard!D$3,"mmm-yyyy")&amp;Dashboard!$B705,Transactions!$D:$D))</f>
        <v/>
      </c>
      <c r="E705" s="32" t="str">
        <f>IF($B705="","",SUMIF(Transactions!$F:$F,TEXT(Dashboard!E$3,"mmm-yyyy")&amp;Dashboard!$B705,Transactions!$D:$D))</f>
        <v/>
      </c>
      <c r="F705" s="32" t="str">
        <f>IF($B705="","",SUMIF(Transactions!$F:$F,TEXT(Dashboard!F$3,"mmm-yyyy")&amp;Dashboard!$B705,Transactions!$D:$D))</f>
        <v/>
      </c>
      <c r="G705" s="32" t="str">
        <f>IF($B705="","",SUMIF(Transactions!$F:$F,TEXT(Dashboard!G$3,"mmm-yyyy")&amp;Dashboard!$B705,Transactions!$D:$D))</f>
        <v/>
      </c>
      <c r="H705" s="32" t="str">
        <f>IF($B705="","",SUMIF(Transactions!$F:$F,TEXT(Dashboard!H$3,"mmm-yyyy")&amp;Dashboard!$B705,Transactions!$D:$D))</f>
        <v/>
      </c>
      <c r="I705" s="32" t="str">
        <f>IF($B705="","",SUMIF(Transactions!$F:$F,TEXT(Dashboard!I$3,"mmm-yyyy")&amp;Dashboard!$B705,Transactions!$D:$D))</f>
        <v/>
      </c>
      <c r="J705" s="32" t="str">
        <f>IF($B705="","",SUMIF(Transactions!$F:$F,TEXT(Dashboard!J$3,"mmm-yyyy")&amp;Dashboard!$B705,Transactions!$D:$D))</f>
        <v/>
      </c>
      <c r="K705" s="32" t="str">
        <f>IF($B705="","",SUMIF(Transactions!$F:$F,TEXT(Dashboard!K$3,"mmm-yyyy")&amp;Dashboard!$B705,Transactions!$D:$D))</f>
        <v/>
      </c>
      <c r="L705" s="32" t="str">
        <f>IF($B705="","",SUMIF(Transactions!$F:$F,TEXT(Dashboard!L$3,"mmm-yyyy")&amp;Dashboard!$B705,Transactions!$D:$D))</f>
        <v/>
      </c>
      <c r="M705" s="32" t="str">
        <f>IF($B705="","",SUMIF(Transactions!$F:$F,TEXT(Dashboard!M$3,"mmm-yyyy")&amp;Dashboard!$B705,Transactions!$D:$D))</f>
        <v/>
      </c>
      <c r="N705" s="32" t="str">
        <f>IF($B705="","",SUMIF(Transactions!$F:$F,TEXT(Dashboard!N$3,"mmm-yyyy")&amp;Dashboard!$B705,Transactions!$D:$D))</f>
        <v/>
      </c>
      <c r="O705" s="32" t="str">
        <f>IF($B705="","",SUMIF(Transactions!$F:$F,TEXT(Dashboard!O$3,"mmm-yyyy")&amp;Dashboard!$B705,Transactions!$D:$D))</f>
        <v/>
      </c>
      <c r="P705" s="32" t="str">
        <f t="shared" si="21"/>
        <v/>
      </c>
    </row>
    <row r="706" spans="1:16">
      <c r="A706" s="30" t="str">
        <f t="shared" si="22"/>
        <v/>
      </c>
      <c r="B706" s="31"/>
      <c r="C706" s="32" t="str">
        <f>IF($B706="","",SUMIF(Transactions!$F:$F,TEXT(Dashboard!C$3,"mmm-yyyy")&amp;Dashboard!$B706,Transactions!$D:$D))</f>
        <v/>
      </c>
      <c r="D706" s="32" t="str">
        <f>IF($B706="","",SUMIF(Transactions!$F:$F,TEXT(Dashboard!D$3,"mmm-yyyy")&amp;Dashboard!$B706,Transactions!$D:$D))</f>
        <v/>
      </c>
      <c r="E706" s="32" t="str">
        <f>IF($B706="","",SUMIF(Transactions!$F:$F,TEXT(Dashboard!E$3,"mmm-yyyy")&amp;Dashboard!$B706,Transactions!$D:$D))</f>
        <v/>
      </c>
      <c r="F706" s="32" t="str">
        <f>IF($B706="","",SUMIF(Transactions!$F:$F,TEXT(Dashboard!F$3,"mmm-yyyy")&amp;Dashboard!$B706,Transactions!$D:$D))</f>
        <v/>
      </c>
      <c r="G706" s="32" t="str">
        <f>IF($B706="","",SUMIF(Transactions!$F:$F,TEXT(Dashboard!G$3,"mmm-yyyy")&amp;Dashboard!$B706,Transactions!$D:$D))</f>
        <v/>
      </c>
      <c r="H706" s="32" t="str">
        <f>IF($B706="","",SUMIF(Transactions!$F:$F,TEXT(Dashboard!H$3,"mmm-yyyy")&amp;Dashboard!$B706,Transactions!$D:$D))</f>
        <v/>
      </c>
      <c r="I706" s="32" t="str">
        <f>IF($B706="","",SUMIF(Transactions!$F:$F,TEXT(Dashboard!I$3,"mmm-yyyy")&amp;Dashboard!$B706,Transactions!$D:$D))</f>
        <v/>
      </c>
      <c r="J706" s="32" t="str">
        <f>IF($B706="","",SUMIF(Transactions!$F:$F,TEXT(Dashboard!J$3,"mmm-yyyy")&amp;Dashboard!$B706,Transactions!$D:$D))</f>
        <v/>
      </c>
      <c r="K706" s="32" t="str">
        <f>IF($B706="","",SUMIF(Transactions!$F:$F,TEXT(Dashboard!K$3,"mmm-yyyy")&amp;Dashboard!$B706,Transactions!$D:$D))</f>
        <v/>
      </c>
      <c r="L706" s="32" t="str">
        <f>IF($B706="","",SUMIF(Transactions!$F:$F,TEXT(Dashboard!L$3,"mmm-yyyy")&amp;Dashboard!$B706,Transactions!$D:$D))</f>
        <v/>
      </c>
      <c r="M706" s="32" t="str">
        <f>IF($B706="","",SUMIF(Transactions!$F:$F,TEXT(Dashboard!M$3,"mmm-yyyy")&amp;Dashboard!$B706,Transactions!$D:$D))</f>
        <v/>
      </c>
      <c r="N706" s="32" t="str">
        <f>IF($B706="","",SUMIF(Transactions!$F:$F,TEXT(Dashboard!N$3,"mmm-yyyy")&amp;Dashboard!$B706,Transactions!$D:$D))</f>
        <v/>
      </c>
      <c r="O706" s="32" t="str">
        <f>IF($B706="","",SUMIF(Transactions!$F:$F,TEXT(Dashboard!O$3,"mmm-yyyy")&amp;Dashboard!$B706,Transactions!$D:$D))</f>
        <v/>
      </c>
      <c r="P706" s="32" t="str">
        <f t="shared" si="21"/>
        <v/>
      </c>
    </row>
    <row r="707" spans="1:16">
      <c r="A707" s="30" t="str">
        <f t="shared" si="22"/>
        <v/>
      </c>
      <c r="B707" s="31"/>
      <c r="C707" s="32" t="str">
        <f>IF($B707="","",SUMIF(Transactions!$F:$F,TEXT(Dashboard!C$3,"mmm-yyyy")&amp;Dashboard!$B707,Transactions!$D:$D))</f>
        <v/>
      </c>
      <c r="D707" s="32" t="str">
        <f>IF($B707="","",SUMIF(Transactions!$F:$F,TEXT(Dashboard!D$3,"mmm-yyyy")&amp;Dashboard!$B707,Transactions!$D:$D))</f>
        <v/>
      </c>
      <c r="E707" s="32" t="str">
        <f>IF($B707="","",SUMIF(Transactions!$F:$F,TEXT(Dashboard!E$3,"mmm-yyyy")&amp;Dashboard!$B707,Transactions!$D:$D))</f>
        <v/>
      </c>
      <c r="F707" s="32" t="str">
        <f>IF($B707="","",SUMIF(Transactions!$F:$F,TEXT(Dashboard!F$3,"mmm-yyyy")&amp;Dashboard!$B707,Transactions!$D:$D))</f>
        <v/>
      </c>
      <c r="G707" s="32" t="str">
        <f>IF($B707="","",SUMIF(Transactions!$F:$F,TEXT(Dashboard!G$3,"mmm-yyyy")&amp;Dashboard!$B707,Transactions!$D:$D))</f>
        <v/>
      </c>
      <c r="H707" s="32" t="str">
        <f>IF($B707="","",SUMIF(Transactions!$F:$F,TEXT(Dashboard!H$3,"mmm-yyyy")&amp;Dashboard!$B707,Transactions!$D:$D))</f>
        <v/>
      </c>
      <c r="I707" s="32" t="str">
        <f>IF($B707="","",SUMIF(Transactions!$F:$F,TEXT(Dashboard!I$3,"mmm-yyyy")&amp;Dashboard!$B707,Transactions!$D:$D))</f>
        <v/>
      </c>
      <c r="J707" s="32" t="str">
        <f>IF($B707="","",SUMIF(Transactions!$F:$F,TEXT(Dashboard!J$3,"mmm-yyyy")&amp;Dashboard!$B707,Transactions!$D:$D))</f>
        <v/>
      </c>
      <c r="K707" s="32" t="str">
        <f>IF($B707="","",SUMIF(Transactions!$F:$F,TEXT(Dashboard!K$3,"mmm-yyyy")&amp;Dashboard!$B707,Transactions!$D:$D))</f>
        <v/>
      </c>
      <c r="L707" s="32" t="str">
        <f>IF($B707="","",SUMIF(Transactions!$F:$F,TEXT(Dashboard!L$3,"mmm-yyyy")&amp;Dashboard!$B707,Transactions!$D:$D))</f>
        <v/>
      </c>
      <c r="M707" s="32" t="str">
        <f>IF($B707="","",SUMIF(Transactions!$F:$F,TEXT(Dashboard!M$3,"mmm-yyyy")&amp;Dashboard!$B707,Transactions!$D:$D))</f>
        <v/>
      </c>
      <c r="N707" s="32" t="str">
        <f>IF($B707="","",SUMIF(Transactions!$F:$F,TEXT(Dashboard!N$3,"mmm-yyyy")&amp;Dashboard!$B707,Transactions!$D:$D))</f>
        <v/>
      </c>
      <c r="O707" s="32" t="str">
        <f>IF($B707="","",SUMIF(Transactions!$F:$F,TEXT(Dashboard!O$3,"mmm-yyyy")&amp;Dashboard!$B707,Transactions!$D:$D))</f>
        <v/>
      </c>
      <c r="P707" s="32" t="str">
        <f t="shared" si="21"/>
        <v/>
      </c>
    </row>
    <row r="708" spans="1:16">
      <c r="A708" s="30" t="str">
        <f t="shared" si="22"/>
        <v/>
      </c>
      <c r="B708" s="31"/>
      <c r="C708" s="32" t="str">
        <f>IF($B708="","",SUMIF(Transactions!$F:$F,TEXT(Dashboard!C$3,"mmm-yyyy")&amp;Dashboard!$B708,Transactions!$D:$D))</f>
        <v/>
      </c>
      <c r="D708" s="32" t="str">
        <f>IF($B708="","",SUMIF(Transactions!$F:$F,TEXT(Dashboard!D$3,"mmm-yyyy")&amp;Dashboard!$B708,Transactions!$D:$D))</f>
        <v/>
      </c>
      <c r="E708" s="32" t="str">
        <f>IF($B708="","",SUMIF(Transactions!$F:$F,TEXT(Dashboard!E$3,"mmm-yyyy")&amp;Dashboard!$B708,Transactions!$D:$D))</f>
        <v/>
      </c>
      <c r="F708" s="32" t="str">
        <f>IF($B708="","",SUMIF(Transactions!$F:$F,TEXT(Dashboard!F$3,"mmm-yyyy")&amp;Dashboard!$B708,Transactions!$D:$D))</f>
        <v/>
      </c>
      <c r="G708" s="32" t="str">
        <f>IF($B708="","",SUMIF(Transactions!$F:$F,TEXT(Dashboard!G$3,"mmm-yyyy")&amp;Dashboard!$B708,Transactions!$D:$D))</f>
        <v/>
      </c>
      <c r="H708" s="32" t="str">
        <f>IF($B708="","",SUMIF(Transactions!$F:$F,TEXT(Dashboard!H$3,"mmm-yyyy")&amp;Dashboard!$B708,Transactions!$D:$D))</f>
        <v/>
      </c>
      <c r="I708" s="32" t="str">
        <f>IF($B708="","",SUMIF(Transactions!$F:$F,TEXT(Dashboard!I$3,"mmm-yyyy")&amp;Dashboard!$B708,Transactions!$D:$D))</f>
        <v/>
      </c>
      <c r="J708" s="32" t="str">
        <f>IF($B708="","",SUMIF(Transactions!$F:$F,TEXT(Dashboard!J$3,"mmm-yyyy")&amp;Dashboard!$B708,Transactions!$D:$D))</f>
        <v/>
      </c>
      <c r="K708" s="32" t="str">
        <f>IF($B708="","",SUMIF(Transactions!$F:$F,TEXT(Dashboard!K$3,"mmm-yyyy")&amp;Dashboard!$B708,Transactions!$D:$D))</f>
        <v/>
      </c>
      <c r="L708" s="32" t="str">
        <f>IF($B708="","",SUMIF(Transactions!$F:$F,TEXT(Dashboard!L$3,"mmm-yyyy")&amp;Dashboard!$B708,Transactions!$D:$D))</f>
        <v/>
      </c>
      <c r="M708" s="32" t="str">
        <f>IF($B708="","",SUMIF(Transactions!$F:$F,TEXT(Dashboard!M$3,"mmm-yyyy")&amp;Dashboard!$B708,Transactions!$D:$D))</f>
        <v/>
      </c>
      <c r="N708" s="32" t="str">
        <f>IF($B708="","",SUMIF(Transactions!$F:$F,TEXT(Dashboard!N$3,"mmm-yyyy")&amp;Dashboard!$B708,Transactions!$D:$D))</f>
        <v/>
      </c>
      <c r="O708" s="32" t="str">
        <f>IF($B708="","",SUMIF(Transactions!$F:$F,TEXT(Dashboard!O$3,"mmm-yyyy")&amp;Dashboard!$B708,Transactions!$D:$D))</f>
        <v/>
      </c>
      <c r="P708" s="32" t="str">
        <f t="shared" si="21"/>
        <v/>
      </c>
    </row>
    <row r="709" spans="1:16">
      <c r="A709" s="30" t="str">
        <f t="shared" si="22"/>
        <v/>
      </c>
      <c r="B709" s="31"/>
      <c r="C709" s="32" t="str">
        <f>IF($B709="","",SUMIF(Transactions!$F:$F,TEXT(Dashboard!C$3,"mmm-yyyy")&amp;Dashboard!$B709,Transactions!$D:$D))</f>
        <v/>
      </c>
      <c r="D709" s="32" t="str">
        <f>IF($B709="","",SUMIF(Transactions!$F:$F,TEXT(Dashboard!D$3,"mmm-yyyy")&amp;Dashboard!$B709,Transactions!$D:$D))</f>
        <v/>
      </c>
      <c r="E709" s="32" t="str">
        <f>IF($B709="","",SUMIF(Transactions!$F:$F,TEXT(Dashboard!E$3,"mmm-yyyy")&amp;Dashboard!$B709,Transactions!$D:$D))</f>
        <v/>
      </c>
      <c r="F709" s="32" t="str">
        <f>IF($B709="","",SUMIF(Transactions!$F:$F,TEXT(Dashboard!F$3,"mmm-yyyy")&amp;Dashboard!$B709,Transactions!$D:$D))</f>
        <v/>
      </c>
      <c r="G709" s="32" t="str">
        <f>IF($B709="","",SUMIF(Transactions!$F:$F,TEXT(Dashboard!G$3,"mmm-yyyy")&amp;Dashboard!$B709,Transactions!$D:$D))</f>
        <v/>
      </c>
      <c r="H709" s="32" t="str">
        <f>IF($B709="","",SUMIF(Transactions!$F:$F,TEXT(Dashboard!H$3,"mmm-yyyy")&amp;Dashboard!$B709,Transactions!$D:$D))</f>
        <v/>
      </c>
      <c r="I709" s="32" t="str">
        <f>IF($B709="","",SUMIF(Transactions!$F:$F,TEXT(Dashboard!I$3,"mmm-yyyy")&amp;Dashboard!$B709,Transactions!$D:$D))</f>
        <v/>
      </c>
      <c r="J709" s="32" t="str">
        <f>IF($B709="","",SUMIF(Transactions!$F:$F,TEXT(Dashboard!J$3,"mmm-yyyy")&amp;Dashboard!$B709,Transactions!$D:$D))</f>
        <v/>
      </c>
      <c r="K709" s="32" t="str">
        <f>IF($B709="","",SUMIF(Transactions!$F:$F,TEXT(Dashboard!K$3,"mmm-yyyy")&amp;Dashboard!$B709,Transactions!$D:$D))</f>
        <v/>
      </c>
      <c r="L709" s="32" t="str">
        <f>IF($B709="","",SUMIF(Transactions!$F:$F,TEXT(Dashboard!L$3,"mmm-yyyy")&amp;Dashboard!$B709,Transactions!$D:$D))</f>
        <v/>
      </c>
      <c r="M709" s="32" t="str">
        <f>IF($B709="","",SUMIF(Transactions!$F:$F,TEXT(Dashboard!M$3,"mmm-yyyy")&amp;Dashboard!$B709,Transactions!$D:$D))</f>
        <v/>
      </c>
      <c r="N709" s="32" t="str">
        <f>IF($B709="","",SUMIF(Transactions!$F:$F,TEXT(Dashboard!N$3,"mmm-yyyy")&amp;Dashboard!$B709,Transactions!$D:$D))</f>
        <v/>
      </c>
      <c r="O709" s="32" t="str">
        <f>IF($B709="","",SUMIF(Transactions!$F:$F,TEXT(Dashboard!O$3,"mmm-yyyy")&amp;Dashboard!$B709,Transactions!$D:$D))</f>
        <v/>
      </c>
      <c r="P709" s="32" t="str">
        <f t="shared" ref="P709:P772" si="23">IF(B709="","",SUM(C709:O709))</f>
        <v/>
      </c>
    </row>
    <row r="710" spans="1:16">
      <c r="A710" s="30" t="str">
        <f t="shared" ref="A710:A773" si="24">IF(B710="","",A709+1)</f>
        <v/>
      </c>
      <c r="B710" s="31"/>
      <c r="C710" s="32" t="str">
        <f>IF($B710="","",SUMIF(Transactions!$F:$F,TEXT(Dashboard!C$3,"mmm-yyyy")&amp;Dashboard!$B710,Transactions!$D:$D))</f>
        <v/>
      </c>
      <c r="D710" s="32" t="str">
        <f>IF($B710="","",SUMIF(Transactions!$F:$F,TEXT(Dashboard!D$3,"mmm-yyyy")&amp;Dashboard!$B710,Transactions!$D:$D))</f>
        <v/>
      </c>
      <c r="E710" s="32" t="str">
        <f>IF($B710="","",SUMIF(Transactions!$F:$F,TEXT(Dashboard!E$3,"mmm-yyyy")&amp;Dashboard!$B710,Transactions!$D:$D))</f>
        <v/>
      </c>
      <c r="F710" s="32" t="str">
        <f>IF($B710="","",SUMIF(Transactions!$F:$F,TEXT(Dashboard!F$3,"mmm-yyyy")&amp;Dashboard!$B710,Transactions!$D:$D))</f>
        <v/>
      </c>
      <c r="G710" s="32" t="str">
        <f>IF($B710="","",SUMIF(Transactions!$F:$F,TEXT(Dashboard!G$3,"mmm-yyyy")&amp;Dashboard!$B710,Transactions!$D:$D))</f>
        <v/>
      </c>
      <c r="H710" s="32" t="str">
        <f>IF($B710="","",SUMIF(Transactions!$F:$F,TEXT(Dashboard!H$3,"mmm-yyyy")&amp;Dashboard!$B710,Transactions!$D:$D))</f>
        <v/>
      </c>
      <c r="I710" s="32" t="str">
        <f>IF($B710="","",SUMIF(Transactions!$F:$F,TEXT(Dashboard!I$3,"mmm-yyyy")&amp;Dashboard!$B710,Transactions!$D:$D))</f>
        <v/>
      </c>
      <c r="J710" s="32" t="str">
        <f>IF($B710="","",SUMIF(Transactions!$F:$F,TEXT(Dashboard!J$3,"mmm-yyyy")&amp;Dashboard!$B710,Transactions!$D:$D))</f>
        <v/>
      </c>
      <c r="K710" s="32" t="str">
        <f>IF($B710="","",SUMIF(Transactions!$F:$F,TEXT(Dashboard!K$3,"mmm-yyyy")&amp;Dashboard!$B710,Transactions!$D:$D))</f>
        <v/>
      </c>
      <c r="L710" s="32" t="str">
        <f>IF($B710="","",SUMIF(Transactions!$F:$F,TEXT(Dashboard!L$3,"mmm-yyyy")&amp;Dashboard!$B710,Transactions!$D:$D))</f>
        <v/>
      </c>
      <c r="M710" s="32" t="str">
        <f>IF($B710="","",SUMIF(Transactions!$F:$F,TEXT(Dashboard!M$3,"mmm-yyyy")&amp;Dashboard!$B710,Transactions!$D:$D))</f>
        <v/>
      </c>
      <c r="N710" s="32" t="str">
        <f>IF($B710="","",SUMIF(Transactions!$F:$F,TEXT(Dashboard!N$3,"mmm-yyyy")&amp;Dashboard!$B710,Transactions!$D:$D))</f>
        <v/>
      </c>
      <c r="O710" s="32" t="str">
        <f>IF($B710="","",SUMIF(Transactions!$F:$F,TEXT(Dashboard!O$3,"mmm-yyyy")&amp;Dashboard!$B710,Transactions!$D:$D))</f>
        <v/>
      </c>
      <c r="P710" s="32" t="str">
        <f t="shared" si="23"/>
        <v/>
      </c>
    </row>
    <row r="711" spans="1:16">
      <c r="A711" s="30" t="str">
        <f t="shared" si="24"/>
        <v/>
      </c>
      <c r="B711" s="31"/>
      <c r="C711" s="32" t="str">
        <f>IF($B711="","",SUMIF(Transactions!$F:$F,TEXT(Dashboard!C$3,"mmm-yyyy")&amp;Dashboard!$B711,Transactions!$D:$D))</f>
        <v/>
      </c>
      <c r="D711" s="32" t="str">
        <f>IF($B711="","",SUMIF(Transactions!$F:$F,TEXT(Dashboard!D$3,"mmm-yyyy")&amp;Dashboard!$B711,Transactions!$D:$D))</f>
        <v/>
      </c>
      <c r="E711" s="32" t="str">
        <f>IF($B711="","",SUMIF(Transactions!$F:$F,TEXT(Dashboard!E$3,"mmm-yyyy")&amp;Dashboard!$B711,Transactions!$D:$D))</f>
        <v/>
      </c>
      <c r="F711" s="32" t="str">
        <f>IF($B711="","",SUMIF(Transactions!$F:$F,TEXT(Dashboard!F$3,"mmm-yyyy")&amp;Dashboard!$B711,Transactions!$D:$D))</f>
        <v/>
      </c>
      <c r="G711" s="32" t="str">
        <f>IF($B711="","",SUMIF(Transactions!$F:$F,TEXT(Dashboard!G$3,"mmm-yyyy")&amp;Dashboard!$B711,Transactions!$D:$D))</f>
        <v/>
      </c>
      <c r="H711" s="32" t="str">
        <f>IF($B711="","",SUMIF(Transactions!$F:$F,TEXT(Dashboard!H$3,"mmm-yyyy")&amp;Dashboard!$B711,Transactions!$D:$D))</f>
        <v/>
      </c>
      <c r="I711" s="32" t="str">
        <f>IF($B711="","",SUMIF(Transactions!$F:$F,TEXT(Dashboard!I$3,"mmm-yyyy")&amp;Dashboard!$B711,Transactions!$D:$D))</f>
        <v/>
      </c>
      <c r="J711" s="32" t="str">
        <f>IF($B711="","",SUMIF(Transactions!$F:$F,TEXT(Dashboard!J$3,"mmm-yyyy")&amp;Dashboard!$B711,Transactions!$D:$D))</f>
        <v/>
      </c>
      <c r="K711" s="32" t="str">
        <f>IF($B711="","",SUMIF(Transactions!$F:$F,TEXT(Dashboard!K$3,"mmm-yyyy")&amp;Dashboard!$B711,Transactions!$D:$D))</f>
        <v/>
      </c>
      <c r="L711" s="32" t="str">
        <f>IF($B711="","",SUMIF(Transactions!$F:$F,TEXT(Dashboard!L$3,"mmm-yyyy")&amp;Dashboard!$B711,Transactions!$D:$D))</f>
        <v/>
      </c>
      <c r="M711" s="32" t="str">
        <f>IF($B711="","",SUMIF(Transactions!$F:$F,TEXT(Dashboard!M$3,"mmm-yyyy")&amp;Dashboard!$B711,Transactions!$D:$D))</f>
        <v/>
      </c>
      <c r="N711" s="32" t="str">
        <f>IF($B711="","",SUMIF(Transactions!$F:$F,TEXT(Dashboard!N$3,"mmm-yyyy")&amp;Dashboard!$B711,Transactions!$D:$D))</f>
        <v/>
      </c>
      <c r="O711" s="32" t="str">
        <f>IF($B711="","",SUMIF(Transactions!$F:$F,TEXT(Dashboard!O$3,"mmm-yyyy")&amp;Dashboard!$B711,Transactions!$D:$D))</f>
        <v/>
      </c>
      <c r="P711" s="32" t="str">
        <f t="shared" si="23"/>
        <v/>
      </c>
    </row>
    <row r="712" spans="1:16">
      <c r="A712" s="30" t="str">
        <f t="shared" si="24"/>
        <v/>
      </c>
      <c r="B712" s="31"/>
      <c r="C712" s="32" t="str">
        <f>IF($B712="","",SUMIF(Transactions!$F:$F,TEXT(Dashboard!C$3,"mmm-yyyy")&amp;Dashboard!$B712,Transactions!$D:$D))</f>
        <v/>
      </c>
      <c r="D712" s="32" t="str">
        <f>IF($B712="","",SUMIF(Transactions!$F:$F,TEXT(Dashboard!D$3,"mmm-yyyy")&amp;Dashboard!$B712,Transactions!$D:$D))</f>
        <v/>
      </c>
      <c r="E712" s="32" t="str">
        <f>IF($B712="","",SUMIF(Transactions!$F:$F,TEXT(Dashboard!E$3,"mmm-yyyy")&amp;Dashboard!$B712,Transactions!$D:$D))</f>
        <v/>
      </c>
      <c r="F712" s="32" t="str">
        <f>IF($B712="","",SUMIF(Transactions!$F:$F,TEXT(Dashboard!F$3,"mmm-yyyy")&amp;Dashboard!$B712,Transactions!$D:$D))</f>
        <v/>
      </c>
      <c r="G712" s="32" t="str">
        <f>IF($B712="","",SUMIF(Transactions!$F:$F,TEXT(Dashboard!G$3,"mmm-yyyy")&amp;Dashboard!$B712,Transactions!$D:$D))</f>
        <v/>
      </c>
      <c r="H712" s="32" t="str">
        <f>IF($B712="","",SUMIF(Transactions!$F:$F,TEXT(Dashboard!H$3,"mmm-yyyy")&amp;Dashboard!$B712,Transactions!$D:$D))</f>
        <v/>
      </c>
      <c r="I712" s="32" t="str">
        <f>IF($B712="","",SUMIF(Transactions!$F:$F,TEXT(Dashboard!I$3,"mmm-yyyy")&amp;Dashboard!$B712,Transactions!$D:$D))</f>
        <v/>
      </c>
      <c r="J712" s="32" t="str">
        <f>IF($B712="","",SUMIF(Transactions!$F:$F,TEXT(Dashboard!J$3,"mmm-yyyy")&amp;Dashboard!$B712,Transactions!$D:$D))</f>
        <v/>
      </c>
      <c r="K712" s="32" t="str">
        <f>IF($B712="","",SUMIF(Transactions!$F:$F,TEXT(Dashboard!K$3,"mmm-yyyy")&amp;Dashboard!$B712,Transactions!$D:$D))</f>
        <v/>
      </c>
      <c r="L712" s="32" t="str">
        <f>IF($B712="","",SUMIF(Transactions!$F:$F,TEXT(Dashboard!L$3,"mmm-yyyy")&amp;Dashboard!$B712,Transactions!$D:$D))</f>
        <v/>
      </c>
      <c r="M712" s="32" t="str">
        <f>IF($B712="","",SUMIF(Transactions!$F:$F,TEXT(Dashboard!M$3,"mmm-yyyy")&amp;Dashboard!$B712,Transactions!$D:$D))</f>
        <v/>
      </c>
      <c r="N712" s="32" t="str">
        <f>IF($B712="","",SUMIF(Transactions!$F:$F,TEXT(Dashboard!N$3,"mmm-yyyy")&amp;Dashboard!$B712,Transactions!$D:$D))</f>
        <v/>
      </c>
      <c r="O712" s="32" t="str">
        <f>IF($B712="","",SUMIF(Transactions!$F:$F,TEXT(Dashboard!O$3,"mmm-yyyy")&amp;Dashboard!$B712,Transactions!$D:$D))</f>
        <v/>
      </c>
      <c r="P712" s="32" t="str">
        <f t="shared" si="23"/>
        <v/>
      </c>
    </row>
    <row r="713" spans="1:16">
      <c r="A713" s="30" t="str">
        <f t="shared" si="24"/>
        <v/>
      </c>
      <c r="B713" s="31"/>
      <c r="C713" s="32" t="str">
        <f>IF($B713="","",SUMIF(Transactions!$F:$F,TEXT(Dashboard!C$3,"mmm-yyyy")&amp;Dashboard!$B713,Transactions!$D:$D))</f>
        <v/>
      </c>
      <c r="D713" s="32" t="str">
        <f>IF($B713="","",SUMIF(Transactions!$F:$F,TEXT(Dashboard!D$3,"mmm-yyyy")&amp;Dashboard!$B713,Transactions!$D:$D))</f>
        <v/>
      </c>
      <c r="E713" s="32" t="str">
        <f>IF($B713="","",SUMIF(Transactions!$F:$F,TEXT(Dashboard!E$3,"mmm-yyyy")&amp;Dashboard!$B713,Transactions!$D:$D))</f>
        <v/>
      </c>
      <c r="F713" s="32" t="str">
        <f>IF($B713="","",SUMIF(Transactions!$F:$F,TEXT(Dashboard!F$3,"mmm-yyyy")&amp;Dashboard!$B713,Transactions!$D:$D))</f>
        <v/>
      </c>
      <c r="G713" s="32" t="str">
        <f>IF($B713="","",SUMIF(Transactions!$F:$F,TEXT(Dashboard!G$3,"mmm-yyyy")&amp;Dashboard!$B713,Transactions!$D:$D))</f>
        <v/>
      </c>
      <c r="H713" s="32" t="str">
        <f>IF($B713="","",SUMIF(Transactions!$F:$F,TEXT(Dashboard!H$3,"mmm-yyyy")&amp;Dashboard!$B713,Transactions!$D:$D))</f>
        <v/>
      </c>
      <c r="I713" s="32" t="str">
        <f>IF($B713="","",SUMIF(Transactions!$F:$F,TEXT(Dashboard!I$3,"mmm-yyyy")&amp;Dashboard!$B713,Transactions!$D:$D))</f>
        <v/>
      </c>
      <c r="J713" s="32" t="str">
        <f>IF($B713="","",SUMIF(Transactions!$F:$F,TEXT(Dashboard!J$3,"mmm-yyyy")&amp;Dashboard!$B713,Transactions!$D:$D))</f>
        <v/>
      </c>
      <c r="K713" s="32" t="str">
        <f>IF($B713="","",SUMIF(Transactions!$F:$F,TEXT(Dashboard!K$3,"mmm-yyyy")&amp;Dashboard!$B713,Transactions!$D:$D))</f>
        <v/>
      </c>
      <c r="L713" s="32" t="str">
        <f>IF($B713="","",SUMIF(Transactions!$F:$F,TEXT(Dashboard!L$3,"mmm-yyyy")&amp;Dashboard!$B713,Transactions!$D:$D))</f>
        <v/>
      </c>
      <c r="M713" s="32" t="str">
        <f>IF($B713="","",SUMIF(Transactions!$F:$F,TEXT(Dashboard!M$3,"mmm-yyyy")&amp;Dashboard!$B713,Transactions!$D:$D))</f>
        <v/>
      </c>
      <c r="N713" s="32" t="str">
        <f>IF($B713="","",SUMIF(Transactions!$F:$F,TEXT(Dashboard!N$3,"mmm-yyyy")&amp;Dashboard!$B713,Transactions!$D:$D))</f>
        <v/>
      </c>
      <c r="O713" s="32" t="str">
        <f>IF($B713="","",SUMIF(Transactions!$F:$F,TEXT(Dashboard!O$3,"mmm-yyyy")&amp;Dashboard!$B713,Transactions!$D:$D))</f>
        <v/>
      </c>
      <c r="P713" s="32" t="str">
        <f t="shared" si="23"/>
        <v/>
      </c>
    </row>
    <row r="714" spans="1:16">
      <c r="A714" s="30" t="str">
        <f t="shared" si="24"/>
        <v/>
      </c>
      <c r="B714" s="31"/>
      <c r="C714" s="32" t="str">
        <f>IF($B714="","",SUMIF(Transactions!$F:$F,TEXT(Dashboard!C$3,"mmm-yyyy")&amp;Dashboard!$B714,Transactions!$D:$D))</f>
        <v/>
      </c>
      <c r="D714" s="32" t="str">
        <f>IF($B714="","",SUMIF(Transactions!$F:$F,TEXT(Dashboard!D$3,"mmm-yyyy")&amp;Dashboard!$B714,Transactions!$D:$D))</f>
        <v/>
      </c>
      <c r="E714" s="32" t="str">
        <f>IF($B714="","",SUMIF(Transactions!$F:$F,TEXT(Dashboard!E$3,"mmm-yyyy")&amp;Dashboard!$B714,Transactions!$D:$D))</f>
        <v/>
      </c>
      <c r="F714" s="32" t="str">
        <f>IF($B714="","",SUMIF(Transactions!$F:$F,TEXT(Dashboard!F$3,"mmm-yyyy")&amp;Dashboard!$B714,Transactions!$D:$D))</f>
        <v/>
      </c>
      <c r="G714" s="32" t="str">
        <f>IF($B714="","",SUMIF(Transactions!$F:$F,TEXT(Dashboard!G$3,"mmm-yyyy")&amp;Dashboard!$B714,Transactions!$D:$D))</f>
        <v/>
      </c>
      <c r="H714" s="32" t="str">
        <f>IF($B714="","",SUMIF(Transactions!$F:$F,TEXT(Dashboard!H$3,"mmm-yyyy")&amp;Dashboard!$B714,Transactions!$D:$D))</f>
        <v/>
      </c>
      <c r="I714" s="32" t="str">
        <f>IF($B714="","",SUMIF(Transactions!$F:$F,TEXT(Dashboard!I$3,"mmm-yyyy")&amp;Dashboard!$B714,Transactions!$D:$D))</f>
        <v/>
      </c>
      <c r="J714" s="32" t="str">
        <f>IF($B714="","",SUMIF(Transactions!$F:$F,TEXT(Dashboard!J$3,"mmm-yyyy")&amp;Dashboard!$B714,Transactions!$D:$D))</f>
        <v/>
      </c>
      <c r="K714" s="32" t="str">
        <f>IF($B714="","",SUMIF(Transactions!$F:$F,TEXT(Dashboard!K$3,"mmm-yyyy")&amp;Dashboard!$B714,Transactions!$D:$D))</f>
        <v/>
      </c>
      <c r="L714" s="32" t="str">
        <f>IF($B714="","",SUMIF(Transactions!$F:$F,TEXT(Dashboard!L$3,"mmm-yyyy")&amp;Dashboard!$B714,Transactions!$D:$D))</f>
        <v/>
      </c>
      <c r="M714" s="32" t="str">
        <f>IF($B714="","",SUMIF(Transactions!$F:$F,TEXT(Dashboard!M$3,"mmm-yyyy")&amp;Dashboard!$B714,Transactions!$D:$D))</f>
        <v/>
      </c>
      <c r="N714" s="32" t="str">
        <f>IF($B714="","",SUMIF(Transactions!$F:$F,TEXT(Dashboard!N$3,"mmm-yyyy")&amp;Dashboard!$B714,Transactions!$D:$D))</f>
        <v/>
      </c>
      <c r="O714" s="32" t="str">
        <f>IF($B714="","",SUMIF(Transactions!$F:$F,TEXT(Dashboard!O$3,"mmm-yyyy")&amp;Dashboard!$B714,Transactions!$D:$D))</f>
        <v/>
      </c>
      <c r="P714" s="32" t="str">
        <f t="shared" si="23"/>
        <v/>
      </c>
    </row>
    <row r="715" spans="1:16">
      <c r="A715" s="30" t="str">
        <f t="shared" si="24"/>
        <v/>
      </c>
      <c r="B715" s="31"/>
      <c r="C715" s="32" t="str">
        <f>IF($B715="","",SUMIF(Transactions!$F:$F,TEXT(Dashboard!C$3,"mmm-yyyy")&amp;Dashboard!$B715,Transactions!$D:$D))</f>
        <v/>
      </c>
      <c r="D715" s="32" t="str">
        <f>IF($B715="","",SUMIF(Transactions!$F:$F,TEXT(Dashboard!D$3,"mmm-yyyy")&amp;Dashboard!$B715,Transactions!$D:$D))</f>
        <v/>
      </c>
      <c r="E715" s="32" t="str">
        <f>IF($B715="","",SUMIF(Transactions!$F:$F,TEXT(Dashboard!E$3,"mmm-yyyy")&amp;Dashboard!$B715,Transactions!$D:$D))</f>
        <v/>
      </c>
      <c r="F715" s="32" t="str">
        <f>IF($B715="","",SUMIF(Transactions!$F:$F,TEXT(Dashboard!F$3,"mmm-yyyy")&amp;Dashboard!$B715,Transactions!$D:$D))</f>
        <v/>
      </c>
      <c r="G715" s="32" t="str">
        <f>IF($B715="","",SUMIF(Transactions!$F:$F,TEXT(Dashboard!G$3,"mmm-yyyy")&amp;Dashboard!$B715,Transactions!$D:$D))</f>
        <v/>
      </c>
      <c r="H715" s="32" t="str">
        <f>IF($B715="","",SUMIF(Transactions!$F:$F,TEXT(Dashboard!H$3,"mmm-yyyy")&amp;Dashboard!$B715,Transactions!$D:$D))</f>
        <v/>
      </c>
      <c r="I715" s="32" t="str">
        <f>IF($B715="","",SUMIF(Transactions!$F:$F,TEXT(Dashboard!I$3,"mmm-yyyy")&amp;Dashboard!$B715,Transactions!$D:$D))</f>
        <v/>
      </c>
      <c r="J715" s="32" t="str">
        <f>IF($B715="","",SUMIF(Transactions!$F:$F,TEXT(Dashboard!J$3,"mmm-yyyy")&amp;Dashboard!$B715,Transactions!$D:$D))</f>
        <v/>
      </c>
      <c r="K715" s="32" t="str">
        <f>IF($B715="","",SUMIF(Transactions!$F:$F,TEXT(Dashboard!K$3,"mmm-yyyy")&amp;Dashboard!$B715,Transactions!$D:$D))</f>
        <v/>
      </c>
      <c r="L715" s="32" t="str">
        <f>IF($B715="","",SUMIF(Transactions!$F:$F,TEXT(Dashboard!L$3,"mmm-yyyy")&amp;Dashboard!$B715,Transactions!$D:$D))</f>
        <v/>
      </c>
      <c r="M715" s="32" t="str">
        <f>IF($B715="","",SUMIF(Transactions!$F:$F,TEXT(Dashboard!M$3,"mmm-yyyy")&amp;Dashboard!$B715,Transactions!$D:$D))</f>
        <v/>
      </c>
      <c r="N715" s="32" t="str">
        <f>IF($B715="","",SUMIF(Transactions!$F:$F,TEXT(Dashboard!N$3,"mmm-yyyy")&amp;Dashboard!$B715,Transactions!$D:$D))</f>
        <v/>
      </c>
      <c r="O715" s="32" t="str">
        <f>IF($B715="","",SUMIF(Transactions!$F:$F,TEXT(Dashboard!O$3,"mmm-yyyy")&amp;Dashboard!$B715,Transactions!$D:$D))</f>
        <v/>
      </c>
      <c r="P715" s="32" t="str">
        <f t="shared" si="23"/>
        <v/>
      </c>
    </row>
    <row r="716" spans="1:16">
      <c r="A716" s="30" t="str">
        <f t="shared" si="24"/>
        <v/>
      </c>
      <c r="B716" s="31"/>
      <c r="C716" s="32" t="str">
        <f>IF($B716="","",SUMIF(Transactions!$F:$F,TEXT(Dashboard!C$3,"mmm-yyyy")&amp;Dashboard!$B716,Transactions!$D:$D))</f>
        <v/>
      </c>
      <c r="D716" s="32" t="str">
        <f>IF($B716="","",SUMIF(Transactions!$F:$F,TEXT(Dashboard!D$3,"mmm-yyyy")&amp;Dashboard!$B716,Transactions!$D:$D))</f>
        <v/>
      </c>
      <c r="E716" s="32" t="str">
        <f>IF($B716="","",SUMIF(Transactions!$F:$F,TEXT(Dashboard!E$3,"mmm-yyyy")&amp;Dashboard!$B716,Transactions!$D:$D))</f>
        <v/>
      </c>
      <c r="F716" s="32" t="str">
        <f>IF($B716="","",SUMIF(Transactions!$F:$F,TEXT(Dashboard!F$3,"mmm-yyyy")&amp;Dashboard!$B716,Transactions!$D:$D))</f>
        <v/>
      </c>
      <c r="G716" s="32" t="str">
        <f>IF($B716="","",SUMIF(Transactions!$F:$F,TEXT(Dashboard!G$3,"mmm-yyyy")&amp;Dashboard!$B716,Transactions!$D:$D))</f>
        <v/>
      </c>
      <c r="H716" s="32" t="str">
        <f>IF($B716="","",SUMIF(Transactions!$F:$F,TEXT(Dashboard!H$3,"mmm-yyyy")&amp;Dashboard!$B716,Transactions!$D:$D))</f>
        <v/>
      </c>
      <c r="I716" s="32" t="str">
        <f>IF($B716="","",SUMIF(Transactions!$F:$F,TEXT(Dashboard!I$3,"mmm-yyyy")&amp;Dashboard!$B716,Transactions!$D:$D))</f>
        <v/>
      </c>
      <c r="J716" s="32" t="str">
        <f>IF($B716="","",SUMIF(Transactions!$F:$F,TEXT(Dashboard!J$3,"mmm-yyyy")&amp;Dashboard!$B716,Transactions!$D:$D))</f>
        <v/>
      </c>
      <c r="K716" s="32" t="str">
        <f>IF($B716="","",SUMIF(Transactions!$F:$F,TEXT(Dashboard!K$3,"mmm-yyyy")&amp;Dashboard!$B716,Transactions!$D:$D))</f>
        <v/>
      </c>
      <c r="L716" s="32" t="str">
        <f>IF($B716="","",SUMIF(Transactions!$F:$F,TEXT(Dashboard!L$3,"mmm-yyyy")&amp;Dashboard!$B716,Transactions!$D:$D))</f>
        <v/>
      </c>
      <c r="M716" s="32" t="str">
        <f>IF($B716="","",SUMIF(Transactions!$F:$F,TEXT(Dashboard!M$3,"mmm-yyyy")&amp;Dashboard!$B716,Transactions!$D:$D))</f>
        <v/>
      </c>
      <c r="N716" s="32" t="str">
        <f>IF($B716="","",SUMIF(Transactions!$F:$F,TEXT(Dashboard!N$3,"mmm-yyyy")&amp;Dashboard!$B716,Transactions!$D:$D))</f>
        <v/>
      </c>
      <c r="O716" s="32" t="str">
        <f>IF($B716="","",SUMIF(Transactions!$F:$F,TEXT(Dashboard!O$3,"mmm-yyyy")&amp;Dashboard!$B716,Transactions!$D:$D))</f>
        <v/>
      </c>
      <c r="P716" s="32" t="str">
        <f t="shared" si="23"/>
        <v/>
      </c>
    </row>
    <row r="717" spans="1:16">
      <c r="A717" s="30" t="str">
        <f t="shared" si="24"/>
        <v/>
      </c>
      <c r="B717" s="31"/>
      <c r="C717" s="32" t="str">
        <f>IF($B717="","",SUMIF(Transactions!$F:$F,TEXT(Dashboard!C$3,"mmm-yyyy")&amp;Dashboard!$B717,Transactions!$D:$D))</f>
        <v/>
      </c>
      <c r="D717" s="32" t="str">
        <f>IF($B717="","",SUMIF(Transactions!$F:$F,TEXT(Dashboard!D$3,"mmm-yyyy")&amp;Dashboard!$B717,Transactions!$D:$D))</f>
        <v/>
      </c>
      <c r="E717" s="32" t="str">
        <f>IF($B717="","",SUMIF(Transactions!$F:$F,TEXT(Dashboard!E$3,"mmm-yyyy")&amp;Dashboard!$B717,Transactions!$D:$D))</f>
        <v/>
      </c>
      <c r="F717" s="32" t="str">
        <f>IF($B717="","",SUMIF(Transactions!$F:$F,TEXT(Dashboard!F$3,"mmm-yyyy")&amp;Dashboard!$B717,Transactions!$D:$D))</f>
        <v/>
      </c>
      <c r="G717" s="32" t="str">
        <f>IF($B717="","",SUMIF(Transactions!$F:$F,TEXT(Dashboard!G$3,"mmm-yyyy")&amp;Dashboard!$B717,Transactions!$D:$D))</f>
        <v/>
      </c>
      <c r="H717" s="32" t="str">
        <f>IF($B717="","",SUMIF(Transactions!$F:$F,TEXT(Dashboard!H$3,"mmm-yyyy")&amp;Dashboard!$B717,Transactions!$D:$D))</f>
        <v/>
      </c>
      <c r="I717" s="32" t="str">
        <f>IF($B717="","",SUMIF(Transactions!$F:$F,TEXT(Dashboard!I$3,"mmm-yyyy")&amp;Dashboard!$B717,Transactions!$D:$D))</f>
        <v/>
      </c>
      <c r="J717" s="32" t="str">
        <f>IF($B717="","",SUMIF(Transactions!$F:$F,TEXT(Dashboard!J$3,"mmm-yyyy")&amp;Dashboard!$B717,Transactions!$D:$D))</f>
        <v/>
      </c>
      <c r="K717" s="32" t="str">
        <f>IF($B717="","",SUMIF(Transactions!$F:$F,TEXT(Dashboard!K$3,"mmm-yyyy")&amp;Dashboard!$B717,Transactions!$D:$D))</f>
        <v/>
      </c>
      <c r="L717" s="32" t="str">
        <f>IF($B717="","",SUMIF(Transactions!$F:$F,TEXT(Dashboard!L$3,"mmm-yyyy")&amp;Dashboard!$B717,Transactions!$D:$D))</f>
        <v/>
      </c>
      <c r="M717" s="32" t="str">
        <f>IF($B717="","",SUMIF(Transactions!$F:$F,TEXT(Dashboard!M$3,"mmm-yyyy")&amp;Dashboard!$B717,Transactions!$D:$D))</f>
        <v/>
      </c>
      <c r="N717" s="32" t="str">
        <f>IF($B717="","",SUMIF(Transactions!$F:$F,TEXT(Dashboard!N$3,"mmm-yyyy")&amp;Dashboard!$B717,Transactions!$D:$D))</f>
        <v/>
      </c>
      <c r="O717" s="32" t="str">
        <f>IF($B717="","",SUMIF(Transactions!$F:$F,TEXT(Dashboard!O$3,"mmm-yyyy")&amp;Dashboard!$B717,Transactions!$D:$D))</f>
        <v/>
      </c>
      <c r="P717" s="32" t="str">
        <f t="shared" si="23"/>
        <v/>
      </c>
    </row>
    <row r="718" spans="1:16">
      <c r="A718" s="30" t="str">
        <f t="shared" si="24"/>
        <v/>
      </c>
      <c r="B718" s="31"/>
      <c r="C718" s="32" t="str">
        <f>IF($B718="","",SUMIF(Transactions!$F:$F,TEXT(Dashboard!C$3,"mmm-yyyy")&amp;Dashboard!$B718,Transactions!$D:$D))</f>
        <v/>
      </c>
      <c r="D718" s="32" t="str">
        <f>IF($B718="","",SUMIF(Transactions!$F:$F,TEXT(Dashboard!D$3,"mmm-yyyy")&amp;Dashboard!$B718,Transactions!$D:$D))</f>
        <v/>
      </c>
      <c r="E718" s="32" t="str">
        <f>IF($B718="","",SUMIF(Transactions!$F:$F,TEXT(Dashboard!E$3,"mmm-yyyy")&amp;Dashboard!$B718,Transactions!$D:$D))</f>
        <v/>
      </c>
      <c r="F718" s="32" t="str">
        <f>IF($B718="","",SUMIF(Transactions!$F:$F,TEXT(Dashboard!F$3,"mmm-yyyy")&amp;Dashboard!$B718,Transactions!$D:$D))</f>
        <v/>
      </c>
      <c r="G718" s="32" t="str">
        <f>IF($B718="","",SUMIF(Transactions!$F:$F,TEXT(Dashboard!G$3,"mmm-yyyy")&amp;Dashboard!$B718,Transactions!$D:$D))</f>
        <v/>
      </c>
      <c r="H718" s="32" t="str">
        <f>IF($B718="","",SUMIF(Transactions!$F:$F,TEXT(Dashboard!H$3,"mmm-yyyy")&amp;Dashboard!$B718,Transactions!$D:$D))</f>
        <v/>
      </c>
      <c r="I718" s="32" t="str">
        <f>IF($B718="","",SUMIF(Transactions!$F:$F,TEXT(Dashboard!I$3,"mmm-yyyy")&amp;Dashboard!$B718,Transactions!$D:$D))</f>
        <v/>
      </c>
      <c r="J718" s="32" t="str">
        <f>IF($B718="","",SUMIF(Transactions!$F:$F,TEXT(Dashboard!J$3,"mmm-yyyy")&amp;Dashboard!$B718,Transactions!$D:$D))</f>
        <v/>
      </c>
      <c r="K718" s="32" t="str">
        <f>IF($B718="","",SUMIF(Transactions!$F:$F,TEXT(Dashboard!K$3,"mmm-yyyy")&amp;Dashboard!$B718,Transactions!$D:$D))</f>
        <v/>
      </c>
      <c r="L718" s="32" t="str">
        <f>IF($B718="","",SUMIF(Transactions!$F:$F,TEXT(Dashboard!L$3,"mmm-yyyy")&amp;Dashboard!$B718,Transactions!$D:$D))</f>
        <v/>
      </c>
      <c r="M718" s="32" t="str">
        <f>IF($B718="","",SUMIF(Transactions!$F:$F,TEXT(Dashboard!M$3,"mmm-yyyy")&amp;Dashboard!$B718,Transactions!$D:$D))</f>
        <v/>
      </c>
      <c r="N718" s="32" t="str">
        <f>IF($B718="","",SUMIF(Transactions!$F:$F,TEXT(Dashboard!N$3,"mmm-yyyy")&amp;Dashboard!$B718,Transactions!$D:$D))</f>
        <v/>
      </c>
      <c r="O718" s="32" t="str">
        <f>IF($B718="","",SUMIF(Transactions!$F:$F,TEXT(Dashboard!O$3,"mmm-yyyy")&amp;Dashboard!$B718,Transactions!$D:$D))</f>
        <v/>
      </c>
      <c r="P718" s="32" t="str">
        <f t="shared" si="23"/>
        <v/>
      </c>
    </row>
    <row r="719" spans="1:16">
      <c r="A719" s="30" t="str">
        <f t="shared" si="24"/>
        <v/>
      </c>
      <c r="B719" s="31"/>
      <c r="C719" s="32" t="str">
        <f>IF($B719="","",SUMIF(Transactions!$F:$F,TEXT(Dashboard!C$3,"mmm-yyyy")&amp;Dashboard!$B719,Transactions!$D:$D))</f>
        <v/>
      </c>
      <c r="D719" s="32" t="str">
        <f>IF($B719="","",SUMIF(Transactions!$F:$F,TEXT(Dashboard!D$3,"mmm-yyyy")&amp;Dashboard!$B719,Transactions!$D:$D))</f>
        <v/>
      </c>
      <c r="E719" s="32" t="str">
        <f>IF($B719="","",SUMIF(Transactions!$F:$F,TEXT(Dashboard!E$3,"mmm-yyyy")&amp;Dashboard!$B719,Transactions!$D:$D))</f>
        <v/>
      </c>
      <c r="F719" s="32" t="str">
        <f>IF($B719="","",SUMIF(Transactions!$F:$F,TEXT(Dashboard!F$3,"mmm-yyyy")&amp;Dashboard!$B719,Transactions!$D:$D))</f>
        <v/>
      </c>
      <c r="G719" s="32" t="str">
        <f>IF($B719="","",SUMIF(Transactions!$F:$F,TEXT(Dashboard!G$3,"mmm-yyyy")&amp;Dashboard!$B719,Transactions!$D:$D))</f>
        <v/>
      </c>
      <c r="H719" s="32" t="str">
        <f>IF($B719="","",SUMIF(Transactions!$F:$F,TEXT(Dashboard!H$3,"mmm-yyyy")&amp;Dashboard!$B719,Transactions!$D:$D))</f>
        <v/>
      </c>
      <c r="I719" s="32" t="str">
        <f>IF($B719="","",SUMIF(Transactions!$F:$F,TEXT(Dashboard!I$3,"mmm-yyyy")&amp;Dashboard!$B719,Transactions!$D:$D))</f>
        <v/>
      </c>
      <c r="J719" s="32" t="str">
        <f>IF($B719="","",SUMIF(Transactions!$F:$F,TEXT(Dashboard!J$3,"mmm-yyyy")&amp;Dashboard!$B719,Transactions!$D:$D))</f>
        <v/>
      </c>
      <c r="K719" s="32" t="str">
        <f>IF($B719="","",SUMIF(Transactions!$F:$F,TEXT(Dashboard!K$3,"mmm-yyyy")&amp;Dashboard!$B719,Transactions!$D:$D))</f>
        <v/>
      </c>
      <c r="L719" s="32" t="str">
        <f>IF($B719="","",SUMIF(Transactions!$F:$F,TEXT(Dashboard!L$3,"mmm-yyyy")&amp;Dashboard!$B719,Transactions!$D:$D))</f>
        <v/>
      </c>
      <c r="M719" s="32" t="str">
        <f>IF($B719="","",SUMIF(Transactions!$F:$F,TEXT(Dashboard!M$3,"mmm-yyyy")&amp;Dashboard!$B719,Transactions!$D:$D))</f>
        <v/>
      </c>
      <c r="N719" s="32" t="str">
        <f>IF($B719="","",SUMIF(Transactions!$F:$F,TEXT(Dashboard!N$3,"mmm-yyyy")&amp;Dashboard!$B719,Transactions!$D:$D))</f>
        <v/>
      </c>
      <c r="O719" s="32" t="str">
        <f>IF($B719="","",SUMIF(Transactions!$F:$F,TEXT(Dashboard!O$3,"mmm-yyyy")&amp;Dashboard!$B719,Transactions!$D:$D))</f>
        <v/>
      </c>
      <c r="P719" s="32" t="str">
        <f t="shared" si="23"/>
        <v/>
      </c>
    </row>
    <row r="720" spans="1:16">
      <c r="A720" s="30" t="str">
        <f t="shared" si="24"/>
        <v/>
      </c>
      <c r="B720" s="31"/>
      <c r="C720" s="32" t="str">
        <f>IF($B720="","",SUMIF(Transactions!$F:$F,TEXT(Dashboard!C$3,"mmm-yyyy")&amp;Dashboard!$B720,Transactions!$D:$D))</f>
        <v/>
      </c>
      <c r="D720" s="32" t="str">
        <f>IF($B720="","",SUMIF(Transactions!$F:$F,TEXT(Dashboard!D$3,"mmm-yyyy")&amp;Dashboard!$B720,Transactions!$D:$D))</f>
        <v/>
      </c>
      <c r="E720" s="32" t="str">
        <f>IF($B720="","",SUMIF(Transactions!$F:$F,TEXT(Dashboard!E$3,"mmm-yyyy")&amp;Dashboard!$B720,Transactions!$D:$D))</f>
        <v/>
      </c>
      <c r="F720" s="32" t="str">
        <f>IF($B720="","",SUMIF(Transactions!$F:$F,TEXT(Dashboard!F$3,"mmm-yyyy")&amp;Dashboard!$B720,Transactions!$D:$D))</f>
        <v/>
      </c>
      <c r="G720" s="32" t="str">
        <f>IF($B720="","",SUMIF(Transactions!$F:$F,TEXT(Dashboard!G$3,"mmm-yyyy")&amp;Dashboard!$B720,Transactions!$D:$D))</f>
        <v/>
      </c>
      <c r="H720" s="32" t="str">
        <f>IF($B720="","",SUMIF(Transactions!$F:$F,TEXT(Dashboard!H$3,"mmm-yyyy")&amp;Dashboard!$B720,Transactions!$D:$D))</f>
        <v/>
      </c>
      <c r="I720" s="32" t="str">
        <f>IF($B720="","",SUMIF(Transactions!$F:$F,TEXT(Dashboard!I$3,"mmm-yyyy")&amp;Dashboard!$B720,Transactions!$D:$D))</f>
        <v/>
      </c>
      <c r="J720" s="32" t="str">
        <f>IF($B720="","",SUMIF(Transactions!$F:$F,TEXT(Dashboard!J$3,"mmm-yyyy")&amp;Dashboard!$B720,Transactions!$D:$D))</f>
        <v/>
      </c>
      <c r="K720" s="32" t="str">
        <f>IF($B720="","",SUMIF(Transactions!$F:$F,TEXT(Dashboard!K$3,"mmm-yyyy")&amp;Dashboard!$B720,Transactions!$D:$D))</f>
        <v/>
      </c>
      <c r="L720" s="32" t="str">
        <f>IF($B720="","",SUMIF(Transactions!$F:$F,TEXT(Dashboard!L$3,"mmm-yyyy")&amp;Dashboard!$B720,Transactions!$D:$D))</f>
        <v/>
      </c>
      <c r="M720" s="32" t="str">
        <f>IF($B720="","",SUMIF(Transactions!$F:$F,TEXT(Dashboard!M$3,"mmm-yyyy")&amp;Dashboard!$B720,Transactions!$D:$D))</f>
        <v/>
      </c>
      <c r="N720" s="32" t="str">
        <f>IF($B720="","",SUMIF(Transactions!$F:$F,TEXT(Dashboard!N$3,"mmm-yyyy")&amp;Dashboard!$B720,Transactions!$D:$D))</f>
        <v/>
      </c>
      <c r="O720" s="32" t="str">
        <f>IF($B720="","",SUMIF(Transactions!$F:$F,TEXT(Dashboard!O$3,"mmm-yyyy")&amp;Dashboard!$B720,Transactions!$D:$D))</f>
        <v/>
      </c>
      <c r="P720" s="32" t="str">
        <f t="shared" si="23"/>
        <v/>
      </c>
    </row>
    <row r="721" spans="1:16">
      <c r="A721" s="30" t="str">
        <f t="shared" si="24"/>
        <v/>
      </c>
      <c r="B721" s="31"/>
      <c r="C721" s="32" t="str">
        <f>IF($B721="","",SUMIF(Transactions!$F:$F,TEXT(Dashboard!C$3,"mmm-yyyy")&amp;Dashboard!$B721,Transactions!$D:$D))</f>
        <v/>
      </c>
      <c r="D721" s="32" t="str">
        <f>IF($B721="","",SUMIF(Transactions!$F:$F,TEXT(Dashboard!D$3,"mmm-yyyy")&amp;Dashboard!$B721,Transactions!$D:$D))</f>
        <v/>
      </c>
      <c r="E721" s="32" t="str">
        <f>IF($B721="","",SUMIF(Transactions!$F:$F,TEXT(Dashboard!E$3,"mmm-yyyy")&amp;Dashboard!$B721,Transactions!$D:$D))</f>
        <v/>
      </c>
      <c r="F721" s="32" t="str">
        <f>IF($B721="","",SUMIF(Transactions!$F:$F,TEXT(Dashboard!F$3,"mmm-yyyy")&amp;Dashboard!$B721,Transactions!$D:$D))</f>
        <v/>
      </c>
      <c r="G721" s="32" t="str">
        <f>IF($B721="","",SUMIF(Transactions!$F:$F,TEXT(Dashboard!G$3,"mmm-yyyy")&amp;Dashboard!$B721,Transactions!$D:$D))</f>
        <v/>
      </c>
      <c r="H721" s="32" t="str">
        <f>IF($B721="","",SUMIF(Transactions!$F:$F,TEXT(Dashboard!H$3,"mmm-yyyy")&amp;Dashboard!$B721,Transactions!$D:$D))</f>
        <v/>
      </c>
      <c r="I721" s="32" t="str">
        <f>IF($B721="","",SUMIF(Transactions!$F:$F,TEXT(Dashboard!I$3,"mmm-yyyy")&amp;Dashboard!$B721,Transactions!$D:$D))</f>
        <v/>
      </c>
      <c r="J721" s="32" t="str">
        <f>IF($B721="","",SUMIF(Transactions!$F:$F,TEXT(Dashboard!J$3,"mmm-yyyy")&amp;Dashboard!$B721,Transactions!$D:$D))</f>
        <v/>
      </c>
      <c r="K721" s="32" t="str">
        <f>IF($B721="","",SUMIF(Transactions!$F:$F,TEXT(Dashboard!K$3,"mmm-yyyy")&amp;Dashboard!$B721,Transactions!$D:$D))</f>
        <v/>
      </c>
      <c r="L721" s="32" t="str">
        <f>IF($B721="","",SUMIF(Transactions!$F:$F,TEXT(Dashboard!L$3,"mmm-yyyy")&amp;Dashboard!$B721,Transactions!$D:$D))</f>
        <v/>
      </c>
      <c r="M721" s="32" t="str">
        <f>IF($B721="","",SUMIF(Transactions!$F:$F,TEXT(Dashboard!M$3,"mmm-yyyy")&amp;Dashboard!$B721,Transactions!$D:$D))</f>
        <v/>
      </c>
      <c r="N721" s="32" t="str">
        <f>IF($B721="","",SUMIF(Transactions!$F:$F,TEXT(Dashboard!N$3,"mmm-yyyy")&amp;Dashboard!$B721,Transactions!$D:$D))</f>
        <v/>
      </c>
      <c r="O721" s="32" t="str">
        <f>IF($B721="","",SUMIF(Transactions!$F:$F,TEXT(Dashboard!O$3,"mmm-yyyy")&amp;Dashboard!$B721,Transactions!$D:$D))</f>
        <v/>
      </c>
      <c r="P721" s="32" t="str">
        <f t="shared" si="23"/>
        <v/>
      </c>
    </row>
    <row r="722" spans="1:16">
      <c r="A722" s="30" t="str">
        <f t="shared" si="24"/>
        <v/>
      </c>
      <c r="B722" s="31"/>
      <c r="C722" s="32" t="str">
        <f>IF($B722="","",SUMIF(Transactions!$F:$F,TEXT(Dashboard!C$3,"mmm-yyyy")&amp;Dashboard!$B722,Transactions!$D:$D))</f>
        <v/>
      </c>
      <c r="D722" s="32" t="str">
        <f>IF($B722="","",SUMIF(Transactions!$F:$F,TEXT(Dashboard!D$3,"mmm-yyyy")&amp;Dashboard!$B722,Transactions!$D:$D))</f>
        <v/>
      </c>
      <c r="E722" s="32" t="str">
        <f>IF($B722="","",SUMIF(Transactions!$F:$F,TEXT(Dashboard!E$3,"mmm-yyyy")&amp;Dashboard!$B722,Transactions!$D:$D))</f>
        <v/>
      </c>
      <c r="F722" s="32" t="str">
        <f>IF($B722="","",SUMIF(Transactions!$F:$F,TEXT(Dashboard!F$3,"mmm-yyyy")&amp;Dashboard!$B722,Transactions!$D:$D))</f>
        <v/>
      </c>
      <c r="G722" s="32" t="str">
        <f>IF($B722="","",SUMIF(Transactions!$F:$F,TEXT(Dashboard!G$3,"mmm-yyyy")&amp;Dashboard!$B722,Transactions!$D:$D))</f>
        <v/>
      </c>
      <c r="H722" s="32" t="str">
        <f>IF($B722="","",SUMIF(Transactions!$F:$F,TEXT(Dashboard!H$3,"mmm-yyyy")&amp;Dashboard!$B722,Transactions!$D:$D))</f>
        <v/>
      </c>
      <c r="I722" s="32" t="str">
        <f>IF($B722="","",SUMIF(Transactions!$F:$F,TEXT(Dashboard!I$3,"mmm-yyyy")&amp;Dashboard!$B722,Transactions!$D:$D))</f>
        <v/>
      </c>
      <c r="J722" s="32" t="str">
        <f>IF($B722="","",SUMIF(Transactions!$F:$F,TEXT(Dashboard!J$3,"mmm-yyyy")&amp;Dashboard!$B722,Transactions!$D:$D))</f>
        <v/>
      </c>
      <c r="K722" s="32" t="str">
        <f>IF($B722="","",SUMIF(Transactions!$F:$F,TEXT(Dashboard!K$3,"mmm-yyyy")&amp;Dashboard!$B722,Transactions!$D:$D))</f>
        <v/>
      </c>
      <c r="L722" s="32" t="str">
        <f>IF($B722="","",SUMIF(Transactions!$F:$F,TEXT(Dashboard!L$3,"mmm-yyyy")&amp;Dashboard!$B722,Transactions!$D:$D))</f>
        <v/>
      </c>
      <c r="M722" s="32" t="str">
        <f>IF($B722="","",SUMIF(Transactions!$F:$F,TEXT(Dashboard!M$3,"mmm-yyyy")&amp;Dashboard!$B722,Transactions!$D:$D))</f>
        <v/>
      </c>
      <c r="N722" s="32" t="str">
        <f>IF($B722="","",SUMIF(Transactions!$F:$F,TEXT(Dashboard!N$3,"mmm-yyyy")&amp;Dashboard!$B722,Transactions!$D:$D))</f>
        <v/>
      </c>
      <c r="O722" s="32" t="str">
        <f>IF($B722="","",SUMIF(Transactions!$F:$F,TEXT(Dashboard!O$3,"mmm-yyyy")&amp;Dashboard!$B722,Transactions!$D:$D))</f>
        <v/>
      </c>
      <c r="P722" s="32" t="str">
        <f t="shared" si="23"/>
        <v/>
      </c>
    </row>
    <row r="723" spans="1:16">
      <c r="A723" s="30" t="str">
        <f t="shared" si="24"/>
        <v/>
      </c>
      <c r="B723" s="31"/>
      <c r="C723" s="32" t="str">
        <f>IF($B723="","",SUMIF(Transactions!$F:$F,TEXT(Dashboard!C$3,"mmm-yyyy")&amp;Dashboard!$B723,Transactions!$D:$D))</f>
        <v/>
      </c>
      <c r="D723" s="32" t="str">
        <f>IF($B723="","",SUMIF(Transactions!$F:$F,TEXT(Dashboard!D$3,"mmm-yyyy")&amp;Dashboard!$B723,Transactions!$D:$D))</f>
        <v/>
      </c>
      <c r="E723" s="32" t="str">
        <f>IF($B723="","",SUMIF(Transactions!$F:$F,TEXT(Dashboard!E$3,"mmm-yyyy")&amp;Dashboard!$B723,Transactions!$D:$D))</f>
        <v/>
      </c>
      <c r="F723" s="32" t="str">
        <f>IF($B723="","",SUMIF(Transactions!$F:$F,TEXT(Dashboard!F$3,"mmm-yyyy")&amp;Dashboard!$B723,Transactions!$D:$D))</f>
        <v/>
      </c>
      <c r="G723" s="32" t="str">
        <f>IF($B723="","",SUMIF(Transactions!$F:$F,TEXT(Dashboard!G$3,"mmm-yyyy")&amp;Dashboard!$B723,Transactions!$D:$D))</f>
        <v/>
      </c>
      <c r="H723" s="32" t="str">
        <f>IF($B723="","",SUMIF(Transactions!$F:$F,TEXT(Dashboard!H$3,"mmm-yyyy")&amp;Dashboard!$B723,Transactions!$D:$D))</f>
        <v/>
      </c>
      <c r="I723" s="32" t="str">
        <f>IF($B723="","",SUMIF(Transactions!$F:$F,TEXT(Dashboard!I$3,"mmm-yyyy")&amp;Dashboard!$B723,Transactions!$D:$D))</f>
        <v/>
      </c>
      <c r="J723" s="32" t="str">
        <f>IF($B723="","",SUMIF(Transactions!$F:$F,TEXT(Dashboard!J$3,"mmm-yyyy")&amp;Dashboard!$B723,Transactions!$D:$D))</f>
        <v/>
      </c>
      <c r="K723" s="32" t="str">
        <f>IF($B723="","",SUMIF(Transactions!$F:$F,TEXT(Dashboard!K$3,"mmm-yyyy")&amp;Dashboard!$B723,Transactions!$D:$D))</f>
        <v/>
      </c>
      <c r="L723" s="32" t="str">
        <f>IF($B723="","",SUMIF(Transactions!$F:$F,TEXT(Dashboard!L$3,"mmm-yyyy")&amp;Dashboard!$B723,Transactions!$D:$D))</f>
        <v/>
      </c>
      <c r="M723" s="32" t="str">
        <f>IF($B723="","",SUMIF(Transactions!$F:$F,TEXT(Dashboard!M$3,"mmm-yyyy")&amp;Dashboard!$B723,Transactions!$D:$D))</f>
        <v/>
      </c>
      <c r="N723" s="32" t="str">
        <f>IF($B723="","",SUMIF(Transactions!$F:$F,TEXT(Dashboard!N$3,"mmm-yyyy")&amp;Dashboard!$B723,Transactions!$D:$D))</f>
        <v/>
      </c>
      <c r="O723" s="32" t="str">
        <f>IF($B723="","",SUMIF(Transactions!$F:$F,TEXT(Dashboard!O$3,"mmm-yyyy")&amp;Dashboard!$B723,Transactions!$D:$D))</f>
        <v/>
      </c>
      <c r="P723" s="32" t="str">
        <f t="shared" si="23"/>
        <v/>
      </c>
    </row>
    <row r="724" spans="1:16">
      <c r="A724" s="30" t="str">
        <f t="shared" si="24"/>
        <v/>
      </c>
      <c r="B724" s="31"/>
      <c r="C724" s="32" t="str">
        <f>IF($B724="","",SUMIF(Transactions!$F:$F,TEXT(Dashboard!C$3,"mmm-yyyy")&amp;Dashboard!$B724,Transactions!$D:$D))</f>
        <v/>
      </c>
      <c r="D724" s="32" t="str">
        <f>IF($B724="","",SUMIF(Transactions!$F:$F,TEXT(Dashboard!D$3,"mmm-yyyy")&amp;Dashboard!$B724,Transactions!$D:$D))</f>
        <v/>
      </c>
      <c r="E724" s="32" t="str">
        <f>IF($B724="","",SUMIF(Transactions!$F:$F,TEXT(Dashboard!E$3,"mmm-yyyy")&amp;Dashboard!$B724,Transactions!$D:$D))</f>
        <v/>
      </c>
      <c r="F724" s="32" t="str">
        <f>IF($B724="","",SUMIF(Transactions!$F:$F,TEXT(Dashboard!F$3,"mmm-yyyy")&amp;Dashboard!$B724,Transactions!$D:$D))</f>
        <v/>
      </c>
      <c r="G724" s="32" t="str">
        <f>IF($B724="","",SUMIF(Transactions!$F:$F,TEXT(Dashboard!G$3,"mmm-yyyy")&amp;Dashboard!$B724,Transactions!$D:$D))</f>
        <v/>
      </c>
      <c r="H724" s="32" t="str">
        <f>IF($B724="","",SUMIF(Transactions!$F:$F,TEXT(Dashboard!H$3,"mmm-yyyy")&amp;Dashboard!$B724,Transactions!$D:$D))</f>
        <v/>
      </c>
      <c r="I724" s="32" t="str">
        <f>IF($B724="","",SUMIF(Transactions!$F:$F,TEXT(Dashboard!I$3,"mmm-yyyy")&amp;Dashboard!$B724,Transactions!$D:$D))</f>
        <v/>
      </c>
      <c r="J724" s="32" t="str">
        <f>IF($B724="","",SUMIF(Transactions!$F:$F,TEXT(Dashboard!J$3,"mmm-yyyy")&amp;Dashboard!$B724,Transactions!$D:$D))</f>
        <v/>
      </c>
      <c r="K724" s="32" t="str">
        <f>IF($B724="","",SUMIF(Transactions!$F:$F,TEXT(Dashboard!K$3,"mmm-yyyy")&amp;Dashboard!$B724,Transactions!$D:$D))</f>
        <v/>
      </c>
      <c r="L724" s="32" t="str">
        <f>IF($B724="","",SUMIF(Transactions!$F:$F,TEXT(Dashboard!L$3,"mmm-yyyy")&amp;Dashboard!$B724,Transactions!$D:$D))</f>
        <v/>
      </c>
      <c r="M724" s="32" t="str">
        <f>IF($B724="","",SUMIF(Transactions!$F:$F,TEXT(Dashboard!M$3,"mmm-yyyy")&amp;Dashboard!$B724,Transactions!$D:$D))</f>
        <v/>
      </c>
      <c r="N724" s="32" t="str">
        <f>IF($B724="","",SUMIF(Transactions!$F:$F,TEXT(Dashboard!N$3,"mmm-yyyy")&amp;Dashboard!$B724,Transactions!$D:$D))</f>
        <v/>
      </c>
      <c r="O724" s="32" t="str">
        <f>IF($B724="","",SUMIF(Transactions!$F:$F,TEXT(Dashboard!O$3,"mmm-yyyy")&amp;Dashboard!$B724,Transactions!$D:$D))</f>
        <v/>
      </c>
      <c r="P724" s="32" t="str">
        <f t="shared" si="23"/>
        <v/>
      </c>
    </row>
    <row r="725" spans="1:16">
      <c r="A725" s="30" t="str">
        <f t="shared" si="24"/>
        <v/>
      </c>
      <c r="B725" s="31"/>
      <c r="C725" s="32" t="str">
        <f>IF($B725="","",SUMIF(Transactions!$F:$F,TEXT(Dashboard!C$3,"mmm-yyyy")&amp;Dashboard!$B725,Transactions!$D:$D))</f>
        <v/>
      </c>
      <c r="D725" s="32" t="str">
        <f>IF($B725="","",SUMIF(Transactions!$F:$F,TEXT(Dashboard!D$3,"mmm-yyyy")&amp;Dashboard!$B725,Transactions!$D:$D))</f>
        <v/>
      </c>
      <c r="E725" s="32" t="str">
        <f>IF($B725="","",SUMIF(Transactions!$F:$F,TEXT(Dashboard!E$3,"mmm-yyyy")&amp;Dashboard!$B725,Transactions!$D:$D))</f>
        <v/>
      </c>
      <c r="F725" s="32" t="str">
        <f>IF($B725="","",SUMIF(Transactions!$F:$F,TEXT(Dashboard!F$3,"mmm-yyyy")&amp;Dashboard!$B725,Transactions!$D:$D))</f>
        <v/>
      </c>
      <c r="G725" s="32" t="str">
        <f>IF($B725="","",SUMIF(Transactions!$F:$F,TEXT(Dashboard!G$3,"mmm-yyyy")&amp;Dashboard!$B725,Transactions!$D:$D))</f>
        <v/>
      </c>
      <c r="H725" s="32" t="str">
        <f>IF($B725="","",SUMIF(Transactions!$F:$F,TEXT(Dashboard!H$3,"mmm-yyyy")&amp;Dashboard!$B725,Transactions!$D:$D))</f>
        <v/>
      </c>
      <c r="I725" s="32" t="str">
        <f>IF($B725="","",SUMIF(Transactions!$F:$F,TEXT(Dashboard!I$3,"mmm-yyyy")&amp;Dashboard!$B725,Transactions!$D:$D))</f>
        <v/>
      </c>
      <c r="J725" s="32" t="str">
        <f>IF($B725="","",SUMIF(Transactions!$F:$F,TEXT(Dashboard!J$3,"mmm-yyyy")&amp;Dashboard!$B725,Transactions!$D:$D))</f>
        <v/>
      </c>
      <c r="K725" s="32" t="str">
        <f>IF($B725="","",SUMIF(Transactions!$F:$F,TEXT(Dashboard!K$3,"mmm-yyyy")&amp;Dashboard!$B725,Transactions!$D:$D))</f>
        <v/>
      </c>
      <c r="L725" s="32" t="str">
        <f>IF($B725="","",SUMIF(Transactions!$F:$F,TEXT(Dashboard!L$3,"mmm-yyyy")&amp;Dashboard!$B725,Transactions!$D:$D))</f>
        <v/>
      </c>
      <c r="M725" s="32" t="str">
        <f>IF($B725="","",SUMIF(Transactions!$F:$F,TEXT(Dashboard!M$3,"mmm-yyyy")&amp;Dashboard!$B725,Transactions!$D:$D))</f>
        <v/>
      </c>
      <c r="N725" s="32" t="str">
        <f>IF($B725="","",SUMIF(Transactions!$F:$F,TEXT(Dashboard!N$3,"mmm-yyyy")&amp;Dashboard!$B725,Transactions!$D:$D))</f>
        <v/>
      </c>
      <c r="O725" s="32" t="str">
        <f>IF($B725="","",SUMIF(Transactions!$F:$F,TEXT(Dashboard!O$3,"mmm-yyyy")&amp;Dashboard!$B725,Transactions!$D:$D))</f>
        <v/>
      </c>
      <c r="P725" s="32" t="str">
        <f t="shared" si="23"/>
        <v/>
      </c>
    </row>
    <row r="726" spans="1:16">
      <c r="A726" s="30" t="str">
        <f t="shared" si="24"/>
        <v/>
      </c>
      <c r="B726" s="31"/>
      <c r="C726" s="32" t="str">
        <f>IF($B726="","",SUMIF(Transactions!$F:$F,TEXT(Dashboard!C$3,"mmm-yyyy")&amp;Dashboard!$B726,Transactions!$D:$D))</f>
        <v/>
      </c>
      <c r="D726" s="32" t="str">
        <f>IF($B726="","",SUMIF(Transactions!$F:$F,TEXT(Dashboard!D$3,"mmm-yyyy")&amp;Dashboard!$B726,Transactions!$D:$D))</f>
        <v/>
      </c>
      <c r="E726" s="32" t="str">
        <f>IF($B726="","",SUMIF(Transactions!$F:$F,TEXT(Dashboard!E$3,"mmm-yyyy")&amp;Dashboard!$B726,Transactions!$D:$D))</f>
        <v/>
      </c>
      <c r="F726" s="32" t="str">
        <f>IF($B726="","",SUMIF(Transactions!$F:$F,TEXT(Dashboard!F$3,"mmm-yyyy")&amp;Dashboard!$B726,Transactions!$D:$D))</f>
        <v/>
      </c>
      <c r="G726" s="32" t="str">
        <f>IF($B726="","",SUMIF(Transactions!$F:$F,TEXT(Dashboard!G$3,"mmm-yyyy")&amp;Dashboard!$B726,Transactions!$D:$D))</f>
        <v/>
      </c>
      <c r="H726" s="32" t="str">
        <f>IF($B726="","",SUMIF(Transactions!$F:$F,TEXT(Dashboard!H$3,"mmm-yyyy")&amp;Dashboard!$B726,Transactions!$D:$D))</f>
        <v/>
      </c>
      <c r="I726" s="32" t="str">
        <f>IF($B726="","",SUMIF(Transactions!$F:$F,TEXT(Dashboard!I$3,"mmm-yyyy")&amp;Dashboard!$B726,Transactions!$D:$D))</f>
        <v/>
      </c>
      <c r="J726" s="32" t="str">
        <f>IF($B726="","",SUMIF(Transactions!$F:$F,TEXT(Dashboard!J$3,"mmm-yyyy")&amp;Dashboard!$B726,Transactions!$D:$D))</f>
        <v/>
      </c>
      <c r="K726" s="32" t="str">
        <f>IF($B726="","",SUMIF(Transactions!$F:$F,TEXT(Dashboard!K$3,"mmm-yyyy")&amp;Dashboard!$B726,Transactions!$D:$D))</f>
        <v/>
      </c>
      <c r="L726" s="32" t="str">
        <f>IF($B726="","",SUMIF(Transactions!$F:$F,TEXT(Dashboard!L$3,"mmm-yyyy")&amp;Dashboard!$B726,Transactions!$D:$D))</f>
        <v/>
      </c>
      <c r="M726" s="32" t="str">
        <f>IF($B726="","",SUMIF(Transactions!$F:$F,TEXT(Dashboard!M$3,"mmm-yyyy")&amp;Dashboard!$B726,Transactions!$D:$D))</f>
        <v/>
      </c>
      <c r="N726" s="32" t="str">
        <f>IF($B726="","",SUMIF(Transactions!$F:$F,TEXT(Dashboard!N$3,"mmm-yyyy")&amp;Dashboard!$B726,Transactions!$D:$D))</f>
        <v/>
      </c>
      <c r="O726" s="32" t="str">
        <f>IF($B726="","",SUMIF(Transactions!$F:$F,TEXT(Dashboard!O$3,"mmm-yyyy")&amp;Dashboard!$B726,Transactions!$D:$D))</f>
        <v/>
      </c>
      <c r="P726" s="32" t="str">
        <f t="shared" si="23"/>
        <v/>
      </c>
    </row>
    <row r="727" spans="1:16">
      <c r="A727" s="30" t="str">
        <f t="shared" si="24"/>
        <v/>
      </c>
      <c r="B727" s="31"/>
      <c r="C727" s="32" t="str">
        <f>IF($B727="","",SUMIF(Transactions!$F:$F,TEXT(Dashboard!C$3,"mmm-yyyy")&amp;Dashboard!$B727,Transactions!$D:$D))</f>
        <v/>
      </c>
      <c r="D727" s="32" t="str">
        <f>IF($B727="","",SUMIF(Transactions!$F:$F,TEXT(Dashboard!D$3,"mmm-yyyy")&amp;Dashboard!$B727,Transactions!$D:$D))</f>
        <v/>
      </c>
      <c r="E727" s="32" t="str">
        <f>IF($B727="","",SUMIF(Transactions!$F:$F,TEXT(Dashboard!E$3,"mmm-yyyy")&amp;Dashboard!$B727,Transactions!$D:$D))</f>
        <v/>
      </c>
      <c r="F727" s="32" t="str">
        <f>IF($B727="","",SUMIF(Transactions!$F:$F,TEXT(Dashboard!F$3,"mmm-yyyy")&amp;Dashboard!$B727,Transactions!$D:$D))</f>
        <v/>
      </c>
      <c r="G727" s="32" t="str">
        <f>IF($B727="","",SUMIF(Transactions!$F:$F,TEXT(Dashboard!G$3,"mmm-yyyy")&amp;Dashboard!$B727,Transactions!$D:$D))</f>
        <v/>
      </c>
      <c r="H727" s="32" t="str">
        <f>IF($B727="","",SUMIF(Transactions!$F:$F,TEXT(Dashboard!H$3,"mmm-yyyy")&amp;Dashboard!$B727,Transactions!$D:$D))</f>
        <v/>
      </c>
      <c r="I727" s="32" t="str">
        <f>IF($B727="","",SUMIF(Transactions!$F:$F,TEXT(Dashboard!I$3,"mmm-yyyy")&amp;Dashboard!$B727,Transactions!$D:$D))</f>
        <v/>
      </c>
      <c r="J727" s="32" t="str">
        <f>IF($B727="","",SUMIF(Transactions!$F:$F,TEXT(Dashboard!J$3,"mmm-yyyy")&amp;Dashboard!$B727,Transactions!$D:$D))</f>
        <v/>
      </c>
      <c r="K727" s="32" t="str">
        <f>IF($B727="","",SUMIF(Transactions!$F:$F,TEXT(Dashboard!K$3,"mmm-yyyy")&amp;Dashboard!$B727,Transactions!$D:$D))</f>
        <v/>
      </c>
      <c r="L727" s="32" t="str">
        <f>IF($B727="","",SUMIF(Transactions!$F:$F,TEXT(Dashboard!L$3,"mmm-yyyy")&amp;Dashboard!$B727,Transactions!$D:$D))</f>
        <v/>
      </c>
      <c r="M727" s="32" t="str">
        <f>IF($B727="","",SUMIF(Transactions!$F:$F,TEXT(Dashboard!M$3,"mmm-yyyy")&amp;Dashboard!$B727,Transactions!$D:$D))</f>
        <v/>
      </c>
      <c r="N727" s="32" t="str">
        <f>IF($B727="","",SUMIF(Transactions!$F:$F,TEXT(Dashboard!N$3,"mmm-yyyy")&amp;Dashboard!$B727,Transactions!$D:$D))</f>
        <v/>
      </c>
      <c r="O727" s="32" t="str">
        <f>IF($B727="","",SUMIF(Transactions!$F:$F,TEXT(Dashboard!O$3,"mmm-yyyy")&amp;Dashboard!$B727,Transactions!$D:$D))</f>
        <v/>
      </c>
      <c r="P727" s="32" t="str">
        <f t="shared" si="23"/>
        <v/>
      </c>
    </row>
    <row r="728" spans="1:16">
      <c r="A728" s="30" t="str">
        <f t="shared" si="24"/>
        <v/>
      </c>
      <c r="B728" s="31"/>
      <c r="C728" s="32" t="str">
        <f>IF($B728="","",SUMIF(Transactions!$F:$F,TEXT(Dashboard!C$3,"mmm-yyyy")&amp;Dashboard!$B728,Transactions!$D:$D))</f>
        <v/>
      </c>
      <c r="D728" s="32" t="str">
        <f>IF($B728="","",SUMIF(Transactions!$F:$F,TEXT(Dashboard!D$3,"mmm-yyyy")&amp;Dashboard!$B728,Transactions!$D:$D))</f>
        <v/>
      </c>
      <c r="E728" s="32" t="str">
        <f>IF($B728="","",SUMIF(Transactions!$F:$F,TEXT(Dashboard!E$3,"mmm-yyyy")&amp;Dashboard!$B728,Transactions!$D:$D))</f>
        <v/>
      </c>
      <c r="F728" s="32" t="str">
        <f>IF($B728="","",SUMIF(Transactions!$F:$F,TEXT(Dashboard!F$3,"mmm-yyyy")&amp;Dashboard!$B728,Transactions!$D:$D))</f>
        <v/>
      </c>
      <c r="G728" s="32" t="str">
        <f>IF($B728="","",SUMIF(Transactions!$F:$F,TEXT(Dashboard!G$3,"mmm-yyyy")&amp;Dashboard!$B728,Transactions!$D:$D))</f>
        <v/>
      </c>
      <c r="H728" s="32" t="str">
        <f>IF($B728="","",SUMIF(Transactions!$F:$F,TEXT(Dashboard!H$3,"mmm-yyyy")&amp;Dashboard!$B728,Transactions!$D:$D))</f>
        <v/>
      </c>
      <c r="I728" s="32" t="str">
        <f>IF($B728="","",SUMIF(Transactions!$F:$F,TEXT(Dashboard!I$3,"mmm-yyyy")&amp;Dashboard!$B728,Transactions!$D:$D))</f>
        <v/>
      </c>
      <c r="J728" s="32" t="str">
        <f>IF($B728="","",SUMIF(Transactions!$F:$F,TEXT(Dashboard!J$3,"mmm-yyyy")&amp;Dashboard!$B728,Transactions!$D:$D))</f>
        <v/>
      </c>
      <c r="K728" s="32" t="str">
        <f>IF($B728="","",SUMIF(Transactions!$F:$F,TEXT(Dashboard!K$3,"mmm-yyyy")&amp;Dashboard!$B728,Transactions!$D:$D))</f>
        <v/>
      </c>
      <c r="L728" s="32" t="str">
        <f>IF($B728="","",SUMIF(Transactions!$F:$F,TEXT(Dashboard!L$3,"mmm-yyyy")&amp;Dashboard!$B728,Transactions!$D:$D))</f>
        <v/>
      </c>
      <c r="M728" s="32" t="str">
        <f>IF($B728="","",SUMIF(Transactions!$F:$F,TEXT(Dashboard!M$3,"mmm-yyyy")&amp;Dashboard!$B728,Transactions!$D:$D))</f>
        <v/>
      </c>
      <c r="N728" s="32" t="str">
        <f>IF($B728="","",SUMIF(Transactions!$F:$F,TEXT(Dashboard!N$3,"mmm-yyyy")&amp;Dashboard!$B728,Transactions!$D:$D))</f>
        <v/>
      </c>
      <c r="O728" s="32" t="str">
        <f>IF($B728="","",SUMIF(Transactions!$F:$F,TEXT(Dashboard!O$3,"mmm-yyyy")&amp;Dashboard!$B728,Transactions!$D:$D))</f>
        <v/>
      </c>
      <c r="P728" s="32" t="str">
        <f t="shared" si="23"/>
        <v/>
      </c>
    </row>
    <row r="729" spans="1:16">
      <c r="A729" s="30" t="str">
        <f t="shared" si="24"/>
        <v/>
      </c>
      <c r="B729" s="31"/>
      <c r="C729" s="32" t="str">
        <f>IF($B729="","",SUMIF(Transactions!$F:$F,TEXT(Dashboard!C$3,"mmm-yyyy")&amp;Dashboard!$B729,Transactions!$D:$D))</f>
        <v/>
      </c>
      <c r="D729" s="32" t="str">
        <f>IF($B729="","",SUMIF(Transactions!$F:$F,TEXT(Dashboard!D$3,"mmm-yyyy")&amp;Dashboard!$B729,Transactions!$D:$D))</f>
        <v/>
      </c>
      <c r="E729" s="32" t="str">
        <f>IF($B729="","",SUMIF(Transactions!$F:$F,TEXT(Dashboard!E$3,"mmm-yyyy")&amp;Dashboard!$B729,Transactions!$D:$D))</f>
        <v/>
      </c>
      <c r="F729" s="32" t="str">
        <f>IF($B729="","",SUMIF(Transactions!$F:$F,TEXT(Dashboard!F$3,"mmm-yyyy")&amp;Dashboard!$B729,Transactions!$D:$D))</f>
        <v/>
      </c>
      <c r="G729" s="32" t="str">
        <f>IF($B729="","",SUMIF(Transactions!$F:$F,TEXT(Dashboard!G$3,"mmm-yyyy")&amp;Dashboard!$B729,Transactions!$D:$D))</f>
        <v/>
      </c>
      <c r="H729" s="32" t="str">
        <f>IF($B729="","",SUMIF(Transactions!$F:$F,TEXT(Dashboard!H$3,"mmm-yyyy")&amp;Dashboard!$B729,Transactions!$D:$D))</f>
        <v/>
      </c>
      <c r="I729" s="32" t="str">
        <f>IF($B729="","",SUMIF(Transactions!$F:$F,TEXT(Dashboard!I$3,"mmm-yyyy")&amp;Dashboard!$B729,Transactions!$D:$D))</f>
        <v/>
      </c>
      <c r="J729" s="32" t="str">
        <f>IF($B729="","",SUMIF(Transactions!$F:$F,TEXT(Dashboard!J$3,"mmm-yyyy")&amp;Dashboard!$B729,Transactions!$D:$D))</f>
        <v/>
      </c>
      <c r="K729" s="32" t="str">
        <f>IF($B729="","",SUMIF(Transactions!$F:$F,TEXT(Dashboard!K$3,"mmm-yyyy")&amp;Dashboard!$B729,Transactions!$D:$D))</f>
        <v/>
      </c>
      <c r="L729" s="32" t="str">
        <f>IF($B729="","",SUMIF(Transactions!$F:$F,TEXT(Dashboard!L$3,"mmm-yyyy")&amp;Dashboard!$B729,Transactions!$D:$D))</f>
        <v/>
      </c>
      <c r="M729" s="32" t="str">
        <f>IF($B729="","",SUMIF(Transactions!$F:$F,TEXT(Dashboard!M$3,"mmm-yyyy")&amp;Dashboard!$B729,Transactions!$D:$D))</f>
        <v/>
      </c>
      <c r="N729" s="32" t="str">
        <f>IF($B729="","",SUMIF(Transactions!$F:$F,TEXT(Dashboard!N$3,"mmm-yyyy")&amp;Dashboard!$B729,Transactions!$D:$D))</f>
        <v/>
      </c>
      <c r="O729" s="32" t="str">
        <f>IF($B729="","",SUMIF(Transactions!$F:$F,TEXT(Dashboard!O$3,"mmm-yyyy")&amp;Dashboard!$B729,Transactions!$D:$D))</f>
        <v/>
      </c>
      <c r="P729" s="32" t="str">
        <f t="shared" si="23"/>
        <v/>
      </c>
    </row>
    <row r="730" spans="1:16">
      <c r="A730" s="30" t="str">
        <f t="shared" si="24"/>
        <v/>
      </c>
      <c r="B730" s="31"/>
      <c r="C730" s="32" t="str">
        <f>IF($B730="","",SUMIF(Transactions!$F:$F,TEXT(Dashboard!C$3,"mmm-yyyy")&amp;Dashboard!$B730,Transactions!$D:$D))</f>
        <v/>
      </c>
      <c r="D730" s="32" t="str">
        <f>IF($B730="","",SUMIF(Transactions!$F:$F,TEXT(Dashboard!D$3,"mmm-yyyy")&amp;Dashboard!$B730,Transactions!$D:$D))</f>
        <v/>
      </c>
      <c r="E730" s="32" t="str">
        <f>IF($B730="","",SUMIF(Transactions!$F:$F,TEXT(Dashboard!E$3,"mmm-yyyy")&amp;Dashboard!$B730,Transactions!$D:$D))</f>
        <v/>
      </c>
      <c r="F730" s="32" t="str">
        <f>IF($B730="","",SUMIF(Transactions!$F:$F,TEXT(Dashboard!F$3,"mmm-yyyy")&amp;Dashboard!$B730,Transactions!$D:$D))</f>
        <v/>
      </c>
      <c r="G730" s="32" t="str">
        <f>IF($B730="","",SUMIF(Transactions!$F:$F,TEXT(Dashboard!G$3,"mmm-yyyy")&amp;Dashboard!$B730,Transactions!$D:$D))</f>
        <v/>
      </c>
      <c r="H730" s="32" t="str">
        <f>IF($B730="","",SUMIF(Transactions!$F:$F,TEXT(Dashboard!H$3,"mmm-yyyy")&amp;Dashboard!$B730,Transactions!$D:$D))</f>
        <v/>
      </c>
      <c r="I730" s="32" t="str">
        <f>IF($B730="","",SUMIF(Transactions!$F:$F,TEXT(Dashboard!I$3,"mmm-yyyy")&amp;Dashboard!$B730,Transactions!$D:$D))</f>
        <v/>
      </c>
      <c r="J730" s="32" t="str">
        <f>IF($B730="","",SUMIF(Transactions!$F:$F,TEXT(Dashboard!J$3,"mmm-yyyy")&amp;Dashboard!$B730,Transactions!$D:$D))</f>
        <v/>
      </c>
      <c r="K730" s="32" t="str">
        <f>IF($B730="","",SUMIF(Transactions!$F:$F,TEXT(Dashboard!K$3,"mmm-yyyy")&amp;Dashboard!$B730,Transactions!$D:$D))</f>
        <v/>
      </c>
      <c r="L730" s="32" t="str">
        <f>IF($B730="","",SUMIF(Transactions!$F:$F,TEXT(Dashboard!L$3,"mmm-yyyy")&amp;Dashboard!$B730,Transactions!$D:$D))</f>
        <v/>
      </c>
      <c r="M730" s="32" t="str">
        <f>IF($B730="","",SUMIF(Transactions!$F:$F,TEXT(Dashboard!M$3,"mmm-yyyy")&amp;Dashboard!$B730,Transactions!$D:$D))</f>
        <v/>
      </c>
      <c r="N730" s="32" t="str">
        <f>IF($B730="","",SUMIF(Transactions!$F:$F,TEXT(Dashboard!N$3,"mmm-yyyy")&amp;Dashboard!$B730,Transactions!$D:$D))</f>
        <v/>
      </c>
      <c r="O730" s="32" t="str">
        <f>IF($B730="","",SUMIF(Transactions!$F:$F,TEXT(Dashboard!O$3,"mmm-yyyy")&amp;Dashboard!$B730,Transactions!$D:$D))</f>
        <v/>
      </c>
      <c r="P730" s="32" t="str">
        <f t="shared" si="23"/>
        <v/>
      </c>
    </row>
    <row r="731" spans="1:16">
      <c r="A731" s="30" t="str">
        <f t="shared" si="24"/>
        <v/>
      </c>
      <c r="B731" s="31"/>
      <c r="C731" s="32" t="str">
        <f>IF($B731="","",SUMIF(Transactions!$F:$F,TEXT(Dashboard!C$3,"mmm-yyyy")&amp;Dashboard!$B731,Transactions!$D:$D))</f>
        <v/>
      </c>
      <c r="D731" s="32" t="str">
        <f>IF($B731="","",SUMIF(Transactions!$F:$F,TEXT(Dashboard!D$3,"mmm-yyyy")&amp;Dashboard!$B731,Transactions!$D:$D))</f>
        <v/>
      </c>
      <c r="E731" s="32" t="str">
        <f>IF($B731="","",SUMIF(Transactions!$F:$F,TEXT(Dashboard!E$3,"mmm-yyyy")&amp;Dashboard!$B731,Transactions!$D:$D))</f>
        <v/>
      </c>
      <c r="F731" s="32" t="str">
        <f>IF($B731="","",SUMIF(Transactions!$F:$F,TEXT(Dashboard!F$3,"mmm-yyyy")&amp;Dashboard!$B731,Transactions!$D:$D))</f>
        <v/>
      </c>
      <c r="G731" s="32" t="str">
        <f>IF($B731="","",SUMIF(Transactions!$F:$F,TEXT(Dashboard!G$3,"mmm-yyyy")&amp;Dashboard!$B731,Transactions!$D:$D))</f>
        <v/>
      </c>
      <c r="H731" s="32" t="str">
        <f>IF($B731="","",SUMIF(Transactions!$F:$F,TEXT(Dashboard!H$3,"mmm-yyyy")&amp;Dashboard!$B731,Transactions!$D:$D))</f>
        <v/>
      </c>
      <c r="I731" s="32" t="str">
        <f>IF($B731="","",SUMIF(Transactions!$F:$F,TEXT(Dashboard!I$3,"mmm-yyyy")&amp;Dashboard!$B731,Transactions!$D:$D))</f>
        <v/>
      </c>
      <c r="J731" s="32" t="str">
        <f>IF($B731="","",SUMIF(Transactions!$F:$F,TEXT(Dashboard!J$3,"mmm-yyyy")&amp;Dashboard!$B731,Transactions!$D:$D))</f>
        <v/>
      </c>
      <c r="K731" s="32" t="str">
        <f>IF($B731="","",SUMIF(Transactions!$F:$F,TEXT(Dashboard!K$3,"mmm-yyyy")&amp;Dashboard!$B731,Transactions!$D:$D))</f>
        <v/>
      </c>
      <c r="L731" s="32" t="str">
        <f>IF($B731="","",SUMIF(Transactions!$F:$F,TEXT(Dashboard!L$3,"mmm-yyyy")&amp;Dashboard!$B731,Transactions!$D:$D))</f>
        <v/>
      </c>
      <c r="M731" s="32" t="str">
        <f>IF($B731="","",SUMIF(Transactions!$F:$F,TEXT(Dashboard!M$3,"mmm-yyyy")&amp;Dashboard!$B731,Transactions!$D:$D))</f>
        <v/>
      </c>
      <c r="N731" s="32" t="str">
        <f>IF($B731="","",SUMIF(Transactions!$F:$F,TEXT(Dashboard!N$3,"mmm-yyyy")&amp;Dashboard!$B731,Transactions!$D:$D))</f>
        <v/>
      </c>
      <c r="O731" s="32" t="str">
        <f>IF($B731="","",SUMIF(Transactions!$F:$F,TEXT(Dashboard!O$3,"mmm-yyyy")&amp;Dashboard!$B731,Transactions!$D:$D))</f>
        <v/>
      </c>
      <c r="P731" s="32" t="str">
        <f t="shared" si="23"/>
        <v/>
      </c>
    </row>
    <row r="732" spans="1:16">
      <c r="A732" s="30" t="str">
        <f t="shared" si="24"/>
        <v/>
      </c>
      <c r="B732" s="31"/>
      <c r="C732" s="32" t="str">
        <f>IF($B732="","",SUMIF(Transactions!$F:$F,TEXT(Dashboard!C$3,"mmm-yyyy")&amp;Dashboard!$B732,Transactions!$D:$D))</f>
        <v/>
      </c>
      <c r="D732" s="32" t="str">
        <f>IF($B732="","",SUMIF(Transactions!$F:$F,TEXT(Dashboard!D$3,"mmm-yyyy")&amp;Dashboard!$B732,Transactions!$D:$D))</f>
        <v/>
      </c>
      <c r="E732" s="32" t="str">
        <f>IF($B732="","",SUMIF(Transactions!$F:$F,TEXT(Dashboard!E$3,"mmm-yyyy")&amp;Dashboard!$B732,Transactions!$D:$D))</f>
        <v/>
      </c>
      <c r="F732" s="32" t="str">
        <f>IF($B732="","",SUMIF(Transactions!$F:$F,TEXT(Dashboard!F$3,"mmm-yyyy")&amp;Dashboard!$B732,Transactions!$D:$D))</f>
        <v/>
      </c>
      <c r="G732" s="32" t="str">
        <f>IF($B732="","",SUMIF(Transactions!$F:$F,TEXT(Dashboard!G$3,"mmm-yyyy")&amp;Dashboard!$B732,Transactions!$D:$D))</f>
        <v/>
      </c>
      <c r="H732" s="32" t="str">
        <f>IF($B732="","",SUMIF(Transactions!$F:$F,TEXT(Dashboard!H$3,"mmm-yyyy")&amp;Dashboard!$B732,Transactions!$D:$D))</f>
        <v/>
      </c>
      <c r="I732" s="32" t="str">
        <f>IF($B732="","",SUMIF(Transactions!$F:$F,TEXT(Dashboard!I$3,"mmm-yyyy")&amp;Dashboard!$B732,Transactions!$D:$D))</f>
        <v/>
      </c>
      <c r="J732" s="32" t="str">
        <f>IF($B732="","",SUMIF(Transactions!$F:$F,TEXT(Dashboard!J$3,"mmm-yyyy")&amp;Dashboard!$B732,Transactions!$D:$D))</f>
        <v/>
      </c>
      <c r="K732" s="32" t="str">
        <f>IF($B732="","",SUMIF(Transactions!$F:$F,TEXT(Dashboard!K$3,"mmm-yyyy")&amp;Dashboard!$B732,Transactions!$D:$D))</f>
        <v/>
      </c>
      <c r="L732" s="32" t="str">
        <f>IF($B732="","",SUMIF(Transactions!$F:$F,TEXT(Dashboard!L$3,"mmm-yyyy")&amp;Dashboard!$B732,Transactions!$D:$D))</f>
        <v/>
      </c>
      <c r="M732" s="32" t="str">
        <f>IF($B732="","",SUMIF(Transactions!$F:$F,TEXT(Dashboard!M$3,"mmm-yyyy")&amp;Dashboard!$B732,Transactions!$D:$D))</f>
        <v/>
      </c>
      <c r="N732" s="32" t="str">
        <f>IF($B732="","",SUMIF(Transactions!$F:$F,TEXT(Dashboard!N$3,"mmm-yyyy")&amp;Dashboard!$B732,Transactions!$D:$D))</f>
        <v/>
      </c>
      <c r="O732" s="32" t="str">
        <f>IF($B732="","",SUMIF(Transactions!$F:$F,TEXT(Dashboard!O$3,"mmm-yyyy")&amp;Dashboard!$B732,Transactions!$D:$D))</f>
        <v/>
      </c>
      <c r="P732" s="32" t="str">
        <f t="shared" si="23"/>
        <v/>
      </c>
    </row>
    <row r="733" spans="1:16">
      <c r="A733" s="30" t="str">
        <f t="shared" si="24"/>
        <v/>
      </c>
      <c r="B733" s="31"/>
      <c r="C733" s="32" t="str">
        <f>IF($B733="","",SUMIF(Transactions!$F:$F,TEXT(Dashboard!C$3,"mmm-yyyy")&amp;Dashboard!$B733,Transactions!$D:$D))</f>
        <v/>
      </c>
      <c r="D733" s="32" t="str">
        <f>IF($B733="","",SUMIF(Transactions!$F:$F,TEXT(Dashboard!D$3,"mmm-yyyy")&amp;Dashboard!$B733,Transactions!$D:$D))</f>
        <v/>
      </c>
      <c r="E733" s="32" t="str">
        <f>IF($B733="","",SUMIF(Transactions!$F:$F,TEXT(Dashboard!E$3,"mmm-yyyy")&amp;Dashboard!$B733,Transactions!$D:$D))</f>
        <v/>
      </c>
      <c r="F733" s="32" t="str">
        <f>IF($B733="","",SUMIF(Transactions!$F:$F,TEXT(Dashboard!F$3,"mmm-yyyy")&amp;Dashboard!$B733,Transactions!$D:$D))</f>
        <v/>
      </c>
      <c r="G733" s="32" t="str">
        <f>IF($B733="","",SUMIF(Transactions!$F:$F,TEXT(Dashboard!G$3,"mmm-yyyy")&amp;Dashboard!$B733,Transactions!$D:$D))</f>
        <v/>
      </c>
      <c r="H733" s="32" t="str">
        <f>IF($B733="","",SUMIF(Transactions!$F:$F,TEXT(Dashboard!H$3,"mmm-yyyy")&amp;Dashboard!$B733,Transactions!$D:$D))</f>
        <v/>
      </c>
      <c r="I733" s="32" t="str">
        <f>IF($B733="","",SUMIF(Transactions!$F:$F,TEXT(Dashboard!I$3,"mmm-yyyy")&amp;Dashboard!$B733,Transactions!$D:$D))</f>
        <v/>
      </c>
      <c r="J733" s="32" t="str">
        <f>IF($B733="","",SUMIF(Transactions!$F:$F,TEXT(Dashboard!J$3,"mmm-yyyy")&amp;Dashboard!$B733,Transactions!$D:$D))</f>
        <v/>
      </c>
      <c r="K733" s="32" t="str">
        <f>IF($B733="","",SUMIF(Transactions!$F:$F,TEXT(Dashboard!K$3,"mmm-yyyy")&amp;Dashboard!$B733,Transactions!$D:$D))</f>
        <v/>
      </c>
      <c r="L733" s="32" t="str">
        <f>IF($B733="","",SUMIF(Transactions!$F:$F,TEXT(Dashboard!L$3,"mmm-yyyy")&amp;Dashboard!$B733,Transactions!$D:$D))</f>
        <v/>
      </c>
      <c r="M733" s="32" t="str">
        <f>IF($B733="","",SUMIF(Transactions!$F:$F,TEXT(Dashboard!M$3,"mmm-yyyy")&amp;Dashboard!$B733,Transactions!$D:$D))</f>
        <v/>
      </c>
      <c r="N733" s="32" t="str">
        <f>IF($B733="","",SUMIF(Transactions!$F:$F,TEXT(Dashboard!N$3,"mmm-yyyy")&amp;Dashboard!$B733,Transactions!$D:$D))</f>
        <v/>
      </c>
      <c r="O733" s="32" t="str">
        <f>IF($B733="","",SUMIF(Transactions!$F:$F,TEXT(Dashboard!O$3,"mmm-yyyy")&amp;Dashboard!$B733,Transactions!$D:$D))</f>
        <v/>
      </c>
      <c r="P733" s="32" t="str">
        <f t="shared" si="23"/>
        <v/>
      </c>
    </row>
    <row r="734" spans="1:16">
      <c r="A734" s="30" t="str">
        <f t="shared" si="24"/>
        <v/>
      </c>
      <c r="B734" s="31"/>
      <c r="C734" s="32" t="str">
        <f>IF($B734="","",SUMIF(Transactions!$F:$F,TEXT(Dashboard!C$3,"mmm-yyyy")&amp;Dashboard!$B734,Transactions!$D:$D))</f>
        <v/>
      </c>
      <c r="D734" s="32" t="str">
        <f>IF($B734="","",SUMIF(Transactions!$F:$F,TEXT(Dashboard!D$3,"mmm-yyyy")&amp;Dashboard!$B734,Transactions!$D:$D))</f>
        <v/>
      </c>
      <c r="E734" s="32" t="str">
        <f>IF($B734="","",SUMIF(Transactions!$F:$F,TEXT(Dashboard!E$3,"mmm-yyyy")&amp;Dashboard!$B734,Transactions!$D:$D))</f>
        <v/>
      </c>
      <c r="F734" s="32" t="str">
        <f>IF($B734="","",SUMIF(Transactions!$F:$F,TEXT(Dashboard!F$3,"mmm-yyyy")&amp;Dashboard!$B734,Transactions!$D:$D))</f>
        <v/>
      </c>
      <c r="G734" s="32" t="str">
        <f>IF($B734="","",SUMIF(Transactions!$F:$F,TEXT(Dashboard!G$3,"mmm-yyyy")&amp;Dashboard!$B734,Transactions!$D:$D))</f>
        <v/>
      </c>
      <c r="H734" s="32" t="str">
        <f>IF($B734="","",SUMIF(Transactions!$F:$F,TEXT(Dashboard!H$3,"mmm-yyyy")&amp;Dashboard!$B734,Transactions!$D:$D))</f>
        <v/>
      </c>
      <c r="I734" s="32" t="str">
        <f>IF($B734="","",SUMIF(Transactions!$F:$F,TEXT(Dashboard!I$3,"mmm-yyyy")&amp;Dashboard!$B734,Transactions!$D:$D))</f>
        <v/>
      </c>
      <c r="J734" s="32" t="str">
        <f>IF($B734="","",SUMIF(Transactions!$F:$F,TEXT(Dashboard!J$3,"mmm-yyyy")&amp;Dashboard!$B734,Transactions!$D:$D))</f>
        <v/>
      </c>
      <c r="K734" s="32" t="str">
        <f>IF($B734="","",SUMIF(Transactions!$F:$F,TEXT(Dashboard!K$3,"mmm-yyyy")&amp;Dashboard!$B734,Transactions!$D:$D))</f>
        <v/>
      </c>
      <c r="L734" s="32" t="str">
        <f>IF($B734="","",SUMIF(Transactions!$F:$F,TEXT(Dashboard!L$3,"mmm-yyyy")&amp;Dashboard!$B734,Transactions!$D:$D))</f>
        <v/>
      </c>
      <c r="M734" s="32" t="str">
        <f>IF($B734="","",SUMIF(Transactions!$F:$F,TEXT(Dashboard!M$3,"mmm-yyyy")&amp;Dashboard!$B734,Transactions!$D:$D))</f>
        <v/>
      </c>
      <c r="N734" s="32" t="str">
        <f>IF($B734="","",SUMIF(Transactions!$F:$F,TEXT(Dashboard!N$3,"mmm-yyyy")&amp;Dashboard!$B734,Transactions!$D:$D))</f>
        <v/>
      </c>
      <c r="O734" s="32" t="str">
        <f>IF($B734="","",SUMIF(Transactions!$F:$F,TEXT(Dashboard!O$3,"mmm-yyyy")&amp;Dashboard!$B734,Transactions!$D:$D))</f>
        <v/>
      </c>
      <c r="P734" s="32" t="str">
        <f t="shared" si="23"/>
        <v/>
      </c>
    </row>
    <row r="735" spans="1:16">
      <c r="A735" s="30" t="str">
        <f t="shared" si="24"/>
        <v/>
      </c>
      <c r="B735" s="31"/>
      <c r="C735" s="32" t="str">
        <f>IF($B735="","",SUMIF(Transactions!$F:$F,TEXT(Dashboard!C$3,"mmm-yyyy")&amp;Dashboard!$B735,Transactions!$D:$D))</f>
        <v/>
      </c>
      <c r="D735" s="32" t="str">
        <f>IF($B735="","",SUMIF(Transactions!$F:$F,TEXT(Dashboard!D$3,"mmm-yyyy")&amp;Dashboard!$B735,Transactions!$D:$D))</f>
        <v/>
      </c>
      <c r="E735" s="32" t="str">
        <f>IF($B735="","",SUMIF(Transactions!$F:$F,TEXT(Dashboard!E$3,"mmm-yyyy")&amp;Dashboard!$B735,Transactions!$D:$D))</f>
        <v/>
      </c>
      <c r="F735" s="32" t="str">
        <f>IF($B735="","",SUMIF(Transactions!$F:$F,TEXT(Dashboard!F$3,"mmm-yyyy")&amp;Dashboard!$B735,Transactions!$D:$D))</f>
        <v/>
      </c>
      <c r="G735" s="32" t="str">
        <f>IF($B735="","",SUMIF(Transactions!$F:$F,TEXT(Dashboard!G$3,"mmm-yyyy")&amp;Dashboard!$B735,Transactions!$D:$D))</f>
        <v/>
      </c>
      <c r="H735" s="32" t="str">
        <f>IF($B735="","",SUMIF(Transactions!$F:$F,TEXT(Dashboard!H$3,"mmm-yyyy")&amp;Dashboard!$B735,Transactions!$D:$D))</f>
        <v/>
      </c>
      <c r="I735" s="32" t="str">
        <f>IF($B735="","",SUMIF(Transactions!$F:$F,TEXT(Dashboard!I$3,"mmm-yyyy")&amp;Dashboard!$B735,Transactions!$D:$D))</f>
        <v/>
      </c>
      <c r="J735" s="32" t="str">
        <f>IF($B735="","",SUMIF(Transactions!$F:$F,TEXT(Dashboard!J$3,"mmm-yyyy")&amp;Dashboard!$B735,Transactions!$D:$D))</f>
        <v/>
      </c>
      <c r="K735" s="32" t="str">
        <f>IF($B735="","",SUMIF(Transactions!$F:$F,TEXT(Dashboard!K$3,"mmm-yyyy")&amp;Dashboard!$B735,Transactions!$D:$D))</f>
        <v/>
      </c>
      <c r="L735" s="32" t="str">
        <f>IF($B735="","",SUMIF(Transactions!$F:$F,TEXT(Dashboard!L$3,"mmm-yyyy")&amp;Dashboard!$B735,Transactions!$D:$D))</f>
        <v/>
      </c>
      <c r="M735" s="32" t="str">
        <f>IF($B735="","",SUMIF(Transactions!$F:$F,TEXT(Dashboard!M$3,"mmm-yyyy")&amp;Dashboard!$B735,Transactions!$D:$D))</f>
        <v/>
      </c>
      <c r="N735" s="32" t="str">
        <f>IF($B735="","",SUMIF(Transactions!$F:$F,TEXT(Dashboard!N$3,"mmm-yyyy")&amp;Dashboard!$B735,Transactions!$D:$D))</f>
        <v/>
      </c>
      <c r="O735" s="32" t="str">
        <f>IF($B735="","",SUMIF(Transactions!$F:$F,TEXT(Dashboard!O$3,"mmm-yyyy")&amp;Dashboard!$B735,Transactions!$D:$D))</f>
        <v/>
      </c>
      <c r="P735" s="32" t="str">
        <f t="shared" si="23"/>
        <v/>
      </c>
    </row>
    <row r="736" spans="1:16">
      <c r="A736" s="30" t="str">
        <f t="shared" si="24"/>
        <v/>
      </c>
      <c r="B736" s="31"/>
      <c r="C736" s="32" t="str">
        <f>IF($B736="","",SUMIF(Transactions!$F:$F,TEXT(Dashboard!C$3,"mmm-yyyy")&amp;Dashboard!$B736,Transactions!$D:$D))</f>
        <v/>
      </c>
      <c r="D736" s="32" t="str">
        <f>IF($B736="","",SUMIF(Transactions!$F:$F,TEXT(Dashboard!D$3,"mmm-yyyy")&amp;Dashboard!$B736,Transactions!$D:$D))</f>
        <v/>
      </c>
      <c r="E736" s="32" t="str">
        <f>IF($B736="","",SUMIF(Transactions!$F:$F,TEXT(Dashboard!E$3,"mmm-yyyy")&amp;Dashboard!$B736,Transactions!$D:$D))</f>
        <v/>
      </c>
      <c r="F736" s="32" t="str">
        <f>IF($B736="","",SUMIF(Transactions!$F:$F,TEXT(Dashboard!F$3,"mmm-yyyy")&amp;Dashboard!$B736,Transactions!$D:$D))</f>
        <v/>
      </c>
      <c r="G736" s="32" t="str">
        <f>IF($B736="","",SUMIF(Transactions!$F:$F,TEXT(Dashboard!G$3,"mmm-yyyy")&amp;Dashboard!$B736,Transactions!$D:$D))</f>
        <v/>
      </c>
      <c r="H736" s="32" t="str">
        <f>IF($B736="","",SUMIF(Transactions!$F:$F,TEXT(Dashboard!H$3,"mmm-yyyy")&amp;Dashboard!$B736,Transactions!$D:$D))</f>
        <v/>
      </c>
      <c r="I736" s="32" t="str">
        <f>IF($B736="","",SUMIF(Transactions!$F:$F,TEXT(Dashboard!I$3,"mmm-yyyy")&amp;Dashboard!$B736,Transactions!$D:$D))</f>
        <v/>
      </c>
      <c r="J736" s="32" t="str">
        <f>IF($B736="","",SUMIF(Transactions!$F:$F,TEXT(Dashboard!J$3,"mmm-yyyy")&amp;Dashboard!$B736,Transactions!$D:$D))</f>
        <v/>
      </c>
      <c r="K736" s="32" t="str">
        <f>IF($B736="","",SUMIF(Transactions!$F:$F,TEXT(Dashboard!K$3,"mmm-yyyy")&amp;Dashboard!$B736,Transactions!$D:$D))</f>
        <v/>
      </c>
      <c r="L736" s="32" t="str">
        <f>IF($B736="","",SUMIF(Transactions!$F:$F,TEXT(Dashboard!L$3,"mmm-yyyy")&amp;Dashboard!$B736,Transactions!$D:$D))</f>
        <v/>
      </c>
      <c r="M736" s="32" t="str">
        <f>IF($B736="","",SUMIF(Transactions!$F:$F,TEXT(Dashboard!M$3,"mmm-yyyy")&amp;Dashboard!$B736,Transactions!$D:$D))</f>
        <v/>
      </c>
      <c r="N736" s="32" t="str">
        <f>IF($B736="","",SUMIF(Transactions!$F:$F,TEXT(Dashboard!N$3,"mmm-yyyy")&amp;Dashboard!$B736,Transactions!$D:$D))</f>
        <v/>
      </c>
      <c r="O736" s="32" t="str">
        <f>IF($B736="","",SUMIF(Transactions!$F:$F,TEXT(Dashboard!O$3,"mmm-yyyy")&amp;Dashboard!$B736,Transactions!$D:$D))</f>
        <v/>
      </c>
      <c r="P736" s="32" t="str">
        <f t="shared" si="23"/>
        <v/>
      </c>
    </row>
    <row r="737" spans="1:16">
      <c r="A737" s="30" t="str">
        <f t="shared" si="24"/>
        <v/>
      </c>
      <c r="B737" s="31"/>
      <c r="C737" s="32" t="str">
        <f>IF($B737="","",SUMIF(Transactions!$F:$F,TEXT(Dashboard!C$3,"mmm-yyyy")&amp;Dashboard!$B737,Transactions!$D:$D))</f>
        <v/>
      </c>
      <c r="D737" s="32" t="str">
        <f>IF($B737="","",SUMIF(Transactions!$F:$F,TEXT(Dashboard!D$3,"mmm-yyyy")&amp;Dashboard!$B737,Transactions!$D:$D))</f>
        <v/>
      </c>
      <c r="E737" s="32" t="str">
        <f>IF($B737="","",SUMIF(Transactions!$F:$F,TEXT(Dashboard!E$3,"mmm-yyyy")&amp;Dashboard!$B737,Transactions!$D:$D))</f>
        <v/>
      </c>
      <c r="F737" s="32" t="str">
        <f>IF($B737="","",SUMIF(Transactions!$F:$F,TEXT(Dashboard!F$3,"mmm-yyyy")&amp;Dashboard!$B737,Transactions!$D:$D))</f>
        <v/>
      </c>
      <c r="G737" s="32" t="str">
        <f>IF($B737="","",SUMIF(Transactions!$F:$F,TEXT(Dashboard!G$3,"mmm-yyyy")&amp;Dashboard!$B737,Transactions!$D:$D))</f>
        <v/>
      </c>
      <c r="H737" s="32" t="str">
        <f>IF($B737="","",SUMIF(Transactions!$F:$F,TEXT(Dashboard!H$3,"mmm-yyyy")&amp;Dashboard!$B737,Transactions!$D:$D))</f>
        <v/>
      </c>
      <c r="I737" s="32" t="str">
        <f>IF($B737="","",SUMIF(Transactions!$F:$F,TEXT(Dashboard!I$3,"mmm-yyyy")&amp;Dashboard!$B737,Transactions!$D:$D))</f>
        <v/>
      </c>
      <c r="J737" s="32" t="str">
        <f>IF($B737="","",SUMIF(Transactions!$F:$F,TEXT(Dashboard!J$3,"mmm-yyyy")&amp;Dashboard!$B737,Transactions!$D:$D))</f>
        <v/>
      </c>
      <c r="K737" s="32" t="str">
        <f>IF($B737="","",SUMIF(Transactions!$F:$F,TEXT(Dashboard!K$3,"mmm-yyyy")&amp;Dashboard!$B737,Transactions!$D:$D))</f>
        <v/>
      </c>
      <c r="L737" s="32" t="str">
        <f>IF($B737="","",SUMIF(Transactions!$F:$F,TEXT(Dashboard!L$3,"mmm-yyyy")&amp;Dashboard!$B737,Transactions!$D:$D))</f>
        <v/>
      </c>
      <c r="M737" s="32" t="str">
        <f>IF($B737="","",SUMIF(Transactions!$F:$F,TEXT(Dashboard!M$3,"mmm-yyyy")&amp;Dashboard!$B737,Transactions!$D:$D))</f>
        <v/>
      </c>
      <c r="N737" s="32" t="str">
        <f>IF($B737="","",SUMIF(Transactions!$F:$F,TEXT(Dashboard!N$3,"mmm-yyyy")&amp;Dashboard!$B737,Transactions!$D:$D))</f>
        <v/>
      </c>
      <c r="O737" s="32" t="str">
        <f>IF($B737="","",SUMIF(Transactions!$F:$F,TEXT(Dashboard!O$3,"mmm-yyyy")&amp;Dashboard!$B737,Transactions!$D:$D))</f>
        <v/>
      </c>
      <c r="P737" s="32" t="str">
        <f t="shared" si="23"/>
        <v/>
      </c>
    </row>
    <row r="738" spans="1:16">
      <c r="A738" s="30" t="str">
        <f t="shared" si="24"/>
        <v/>
      </c>
      <c r="B738" s="31"/>
      <c r="C738" s="32" t="str">
        <f>IF($B738="","",SUMIF(Transactions!$F:$F,TEXT(Dashboard!C$3,"mmm-yyyy")&amp;Dashboard!$B738,Transactions!$D:$D))</f>
        <v/>
      </c>
      <c r="D738" s="32" t="str">
        <f>IF($B738="","",SUMIF(Transactions!$F:$F,TEXT(Dashboard!D$3,"mmm-yyyy")&amp;Dashboard!$B738,Transactions!$D:$D))</f>
        <v/>
      </c>
      <c r="E738" s="32" t="str">
        <f>IF($B738="","",SUMIF(Transactions!$F:$F,TEXT(Dashboard!E$3,"mmm-yyyy")&amp;Dashboard!$B738,Transactions!$D:$D))</f>
        <v/>
      </c>
      <c r="F738" s="32" t="str">
        <f>IF($B738="","",SUMIF(Transactions!$F:$F,TEXT(Dashboard!F$3,"mmm-yyyy")&amp;Dashboard!$B738,Transactions!$D:$D))</f>
        <v/>
      </c>
      <c r="G738" s="32" t="str">
        <f>IF($B738="","",SUMIF(Transactions!$F:$F,TEXT(Dashboard!G$3,"mmm-yyyy")&amp;Dashboard!$B738,Transactions!$D:$D))</f>
        <v/>
      </c>
      <c r="H738" s="32" t="str">
        <f>IF($B738="","",SUMIF(Transactions!$F:$F,TEXT(Dashboard!H$3,"mmm-yyyy")&amp;Dashboard!$B738,Transactions!$D:$D))</f>
        <v/>
      </c>
      <c r="I738" s="32" t="str">
        <f>IF($B738="","",SUMIF(Transactions!$F:$F,TEXT(Dashboard!I$3,"mmm-yyyy")&amp;Dashboard!$B738,Transactions!$D:$D))</f>
        <v/>
      </c>
      <c r="J738" s="32" t="str">
        <f>IF($B738="","",SUMIF(Transactions!$F:$F,TEXT(Dashboard!J$3,"mmm-yyyy")&amp;Dashboard!$B738,Transactions!$D:$D))</f>
        <v/>
      </c>
      <c r="K738" s="32" t="str">
        <f>IF($B738="","",SUMIF(Transactions!$F:$F,TEXT(Dashboard!K$3,"mmm-yyyy")&amp;Dashboard!$B738,Transactions!$D:$D))</f>
        <v/>
      </c>
      <c r="L738" s="32" t="str">
        <f>IF($B738="","",SUMIF(Transactions!$F:$F,TEXT(Dashboard!L$3,"mmm-yyyy")&amp;Dashboard!$B738,Transactions!$D:$D))</f>
        <v/>
      </c>
      <c r="M738" s="32" t="str">
        <f>IF($B738="","",SUMIF(Transactions!$F:$F,TEXT(Dashboard!M$3,"mmm-yyyy")&amp;Dashboard!$B738,Transactions!$D:$D))</f>
        <v/>
      </c>
      <c r="N738" s="32" t="str">
        <f>IF($B738="","",SUMIF(Transactions!$F:$F,TEXT(Dashboard!N$3,"mmm-yyyy")&amp;Dashboard!$B738,Transactions!$D:$D))</f>
        <v/>
      </c>
      <c r="O738" s="32" t="str">
        <f>IF($B738="","",SUMIF(Transactions!$F:$F,TEXT(Dashboard!O$3,"mmm-yyyy")&amp;Dashboard!$B738,Transactions!$D:$D))</f>
        <v/>
      </c>
      <c r="P738" s="32" t="str">
        <f t="shared" si="23"/>
        <v/>
      </c>
    </row>
    <row r="739" spans="1:16">
      <c r="A739" s="30" t="str">
        <f t="shared" si="24"/>
        <v/>
      </c>
      <c r="B739" s="31"/>
      <c r="C739" s="32" t="str">
        <f>IF($B739="","",SUMIF(Transactions!$F:$F,TEXT(Dashboard!C$3,"mmm-yyyy")&amp;Dashboard!$B739,Transactions!$D:$D))</f>
        <v/>
      </c>
      <c r="D739" s="32" t="str">
        <f>IF($B739="","",SUMIF(Transactions!$F:$F,TEXT(Dashboard!D$3,"mmm-yyyy")&amp;Dashboard!$B739,Transactions!$D:$D))</f>
        <v/>
      </c>
      <c r="E739" s="32" t="str">
        <f>IF($B739="","",SUMIF(Transactions!$F:$F,TEXT(Dashboard!E$3,"mmm-yyyy")&amp;Dashboard!$B739,Transactions!$D:$D))</f>
        <v/>
      </c>
      <c r="F739" s="32" t="str">
        <f>IF($B739="","",SUMIF(Transactions!$F:$F,TEXT(Dashboard!F$3,"mmm-yyyy")&amp;Dashboard!$B739,Transactions!$D:$D))</f>
        <v/>
      </c>
      <c r="G739" s="32" t="str">
        <f>IF($B739="","",SUMIF(Transactions!$F:$F,TEXT(Dashboard!G$3,"mmm-yyyy")&amp;Dashboard!$B739,Transactions!$D:$D))</f>
        <v/>
      </c>
      <c r="H739" s="32" t="str">
        <f>IF($B739="","",SUMIF(Transactions!$F:$F,TEXT(Dashboard!H$3,"mmm-yyyy")&amp;Dashboard!$B739,Transactions!$D:$D))</f>
        <v/>
      </c>
      <c r="I739" s="32" t="str">
        <f>IF($B739="","",SUMIF(Transactions!$F:$F,TEXT(Dashboard!I$3,"mmm-yyyy")&amp;Dashboard!$B739,Transactions!$D:$D))</f>
        <v/>
      </c>
      <c r="J739" s="32" t="str">
        <f>IF($B739="","",SUMIF(Transactions!$F:$F,TEXT(Dashboard!J$3,"mmm-yyyy")&amp;Dashboard!$B739,Transactions!$D:$D))</f>
        <v/>
      </c>
      <c r="K739" s="32" t="str">
        <f>IF($B739="","",SUMIF(Transactions!$F:$F,TEXT(Dashboard!K$3,"mmm-yyyy")&amp;Dashboard!$B739,Transactions!$D:$D))</f>
        <v/>
      </c>
      <c r="L739" s="32" t="str">
        <f>IF($B739="","",SUMIF(Transactions!$F:$F,TEXT(Dashboard!L$3,"mmm-yyyy")&amp;Dashboard!$B739,Transactions!$D:$D))</f>
        <v/>
      </c>
      <c r="M739" s="32" t="str">
        <f>IF($B739="","",SUMIF(Transactions!$F:$F,TEXT(Dashboard!M$3,"mmm-yyyy")&amp;Dashboard!$B739,Transactions!$D:$D))</f>
        <v/>
      </c>
      <c r="N739" s="32" t="str">
        <f>IF($B739="","",SUMIF(Transactions!$F:$F,TEXT(Dashboard!N$3,"mmm-yyyy")&amp;Dashboard!$B739,Transactions!$D:$D))</f>
        <v/>
      </c>
      <c r="O739" s="32" t="str">
        <f>IF($B739="","",SUMIF(Transactions!$F:$F,TEXT(Dashboard!O$3,"mmm-yyyy")&amp;Dashboard!$B739,Transactions!$D:$D))</f>
        <v/>
      </c>
      <c r="P739" s="32" t="str">
        <f t="shared" si="23"/>
        <v/>
      </c>
    </row>
    <row r="740" spans="1:16">
      <c r="A740" s="30" t="str">
        <f t="shared" si="24"/>
        <v/>
      </c>
      <c r="B740" s="31"/>
      <c r="C740" s="32" t="str">
        <f>IF($B740="","",SUMIF(Transactions!$F:$F,TEXT(Dashboard!C$3,"mmm-yyyy")&amp;Dashboard!$B740,Transactions!$D:$D))</f>
        <v/>
      </c>
      <c r="D740" s="32" t="str">
        <f>IF($B740="","",SUMIF(Transactions!$F:$F,TEXT(Dashboard!D$3,"mmm-yyyy")&amp;Dashboard!$B740,Transactions!$D:$D))</f>
        <v/>
      </c>
      <c r="E740" s="32" t="str">
        <f>IF($B740="","",SUMIF(Transactions!$F:$F,TEXT(Dashboard!E$3,"mmm-yyyy")&amp;Dashboard!$B740,Transactions!$D:$D))</f>
        <v/>
      </c>
      <c r="F740" s="32" t="str">
        <f>IF($B740="","",SUMIF(Transactions!$F:$F,TEXT(Dashboard!F$3,"mmm-yyyy")&amp;Dashboard!$B740,Transactions!$D:$D))</f>
        <v/>
      </c>
      <c r="G740" s="32" t="str">
        <f>IF($B740="","",SUMIF(Transactions!$F:$F,TEXT(Dashboard!G$3,"mmm-yyyy")&amp;Dashboard!$B740,Transactions!$D:$D))</f>
        <v/>
      </c>
      <c r="H740" s="32" t="str">
        <f>IF($B740="","",SUMIF(Transactions!$F:$F,TEXT(Dashboard!H$3,"mmm-yyyy")&amp;Dashboard!$B740,Transactions!$D:$D))</f>
        <v/>
      </c>
      <c r="I740" s="32" t="str">
        <f>IF($B740="","",SUMIF(Transactions!$F:$F,TEXT(Dashboard!I$3,"mmm-yyyy")&amp;Dashboard!$B740,Transactions!$D:$D))</f>
        <v/>
      </c>
      <c r="J740" s="32" t="str">
        <f>IF($B740="","",SUMIF(Transactions!$F:$F,TEXT(Dashboard!J$3,"mmm-yyyy")&amp;Dashboard!$B740,Transactions!$D:$D))</f>
        <v/>
      </c>
      <c r="K740" s="32" t="str">
        <f>IF($B740="","",SUMIF(Transactions!$F:$F,TEXT(Dashboard!K$3,"mmm-yyyy")&amp;Dashboard!$B740,Transactions!$D:$D))</f>
        <v/>
      </c>
      <c r="L740" s="32" t="str">
        <f>IF($B740="","",SUMIF(Transactions!$F:$F,TEXT(Dashboard!L$3,"mmm-yyyy")&amp;Dashboard!$B740,Transactions!$D:$D))</f>
        <v/>
      </c>
      <c r="M740" s="32" t="str">
        <f>IF($B740="","",SUMIF(Transactions!$F:$F,TEXT(Dashboard!M$3,"mmm-yyyy")&amp;Dashboard!$B740,Transactions!$D:$D))</f>
        <v/>
      </c>
      <c r="N740" s="32" t="str">
        <f>IF($B740="","",SUMIF(Transactions!$F:$F,TEXT(Dashboard!N$3,"mmm-yyyy")&amp;Dashboard!$B740,Transactions!$D:$D))</f>
        <v/>
      </c>
      <c r="O740" s="32" t="str">
        <f>IF($B740="","",SUMIF(Transactions!$F:$F,TEXT(Dashboard!O$3,"mmm-yyyy")&amp;Dashboard!$B740,Transactions!$D:$D))</f>
        <v/>
      </c>
      <c r="P740" s="32" t="str">
        <f t="shared" si="23"/>
        <v/>
      </c>
    </row>
    <row r="741" spans="1:16">
      <c r="A741" s="30" t="str">
        <f t="shared" si="24"/>
        <v/>
      </c>
      <c r="B741" s="31"/>
      <c r="C741" s="32" t="str">
        <f>IF($B741="","",SUMIF(Transactions!$F:$F,TEXT(Dashboard!C$3,"mmm-yyyy")&amp;Dashboard!$B741,Transactions!$D:$D))</f>
        <v/>
      </c>
      <c r="D741" s="32" t="str">
        <f>IF($B741="","",SUMIF(Transactions!$F:$F,TEXT(Dashboard!D$3,"mmm-yyyy")&amp;Dashboard!$B741,Transactions!$D:$D))</f>
        <v/>
      </c>
      <c r="E741" s="32" t="str">
        <f>IF($B741="","",SUMIF(Transactions!$F:$F,TEXT(Dashboard!E$3,"mmm-yyyy")&amp;Dashboard!$B741,Transactions!$D:$D))</f>
        <v/>
      </c>
      <c r="F741" s="32" t="str">
        <f>IF($B741="","",SUMIF(Transactions!$F:$F,TEXT(Dashboard!F$3,"mmm-yyyy")&amp;Dashboard!$B741,Transactions!$D:$D))</f>
        <v/>
      </c>
      <c r="G741" s="32" t="str">
        <f>IF($B741="","",SUMIF(Transactions!$F:$F,TEXT(Dashboard!G$3,"mmm-yyyy")&amp;Dashboard!$B741,Transactions!$D:$D))</f>
        <v/>
      </c>
      <c r="H741" s="32" t="str">
        <f>IF($B741="","",SUMIF(Transactions!$F:$F,TEXT(Dashboard!H$3,"mmm-yyyy")&amp;Dashboard!$B741,Transactions!$D:$D))</f>
        <v/>
      </c>
      <c r="I741" s="32" t="str">
        <f>IF($B741="","",SUMIF(Transactions!$F:$F,TEXT(Dashboard!I$3,"mmm-yyyy")&amp;Dashboard!$B741,Transactions!$D:$D))</f>
        <v/>
      </c>
      <c r="J741" s="32" t="str">
        <f>IF($B741="","",SUMIF(Transactions!$F:$F,TEXT(Dashboard!J$3,"mmm-yyyy")&amp;Dashboard!$B741,Transactions!$D:$D))</f>
        <v/>
      </c>
      <c r="K741" s="32" t="str">
        <f>IF($B741="","",SUMIF(Transactions!$F:$F,TEXT(Dashboard!K$3,"mmm-yyyy")&amp;Dashboard!$B741,Transactions!$D:$D))</f>
        <v/>
      </c>
      <c r="L741" s="32" t="str">
        <f>IF($B741="","",SUMIF(Transactions!$F:$F,TEXT(Dashboard!L$3,"mmm-yyyy")&amp;Dashboard!$B741,Transactions!$D:$D))</f>
        <v/>
      </c>
      <c r="M741" s="32" t="str">
        <f>IF($B741="","",SUMIF(Transactions!$F:$F,TEXT(Dashboard!M$3,"mmm-yyyy")&amp;Dashboard!$B741,Transactions!$D:$D))</f>
        <v/>
      </c>
      <c r="N741" s="32" t="str">
        <f>IF($B741="","",SUMIF(Transactions!$F:$F,TEXT(Dashboard!N$3,"mmm-yyyy")&amp;Dashboard!$B741,Transactions!$D:$D))</f>
        <v/>
      </c>
      <c r="O741" s="32" t="str">
        <f>IF($B741="","",SUMIF(Transactions!$F:$F,TEXT(Dashboard!O$3,"mmm-yyyy")&amp;Dashboard!$B741,Transactions!$D:$D))</f>
        <v/>
      </c>
      <c r="P741" s="32" t="str">
        <f t="shared" si="23"/>
        <v/>
      </c>
    </row>
    <row r="742" spans="1:16">
      <c r="A742" s="30" t="str">
        <f t="shared" si="24"/>
        <v/>
      </c>
      <c r="B742" s="31"/>
      <c r="C742" s="32" t="str">
        <f>IF($B742="","",SUMIF(Transactions!$F:$F,TEXT(Dashboard!C$3,"mmm-yyyy")&amp;Dashboard!$B742,Transactions!$D:$D))</f>
        <v/>
      </c>
      <c r="D742" s="32" t="str">
        <f>IF($B742="","",SUMIF(Transactions!$F:$F,TEXT(Dashboard!D$3,"mmm-yyyy")&amp;Dashboard!$B742,Transactions!$D:$D))</f>
        <v/>
      </c>
      <c r="E742" s="32" t="str">
        <f>IF($B742="","",SUMIF(Transactions!$F:$F,TEXT(Dashboard!E$3,"mmm-yyyy")&amp;Dashboard!$B742,Transactions!$D:$D))</f>
        <v/>
      </c>
      <c r="F742" s="32" t="str">
        <f>IF($B742="","",SUMIF(Transactions!$F:$F,TEXT(Dashboard!F$3,"mmm-yyyy")&amp;Dashboard!$B742,Transactions!$D:$D))</f>
        <v/>
      </c>
      <c r="G742" s="32" t="str">
        <f>IF($B742="","",SUMIF(Transactions!$F:$F,TEXT(Dashboard!G$3,"mmm-yyyy")&amp;Dashboard!$B742,Transactions!$D:$D))</f>
        <v/>
      </c>
      <c r="H742" s="32" t="str">
        <f>IF($B742="","",SUMIF(Transactions!$F:$F,TEXT(Dashboard!H$3,"mmm-yyyy")&amp;Dashboard!$B742,Transactions!$D:$D))</f>
        <v/>
      </c>
      <c r="I742" s="32" t="str">
        <f>IF($B742="","",SUMIF(Transactions!$F:$F,TEXT(Dashboard!I$3,"mmm-yyyy")&amp;Dashboard!$B742,Transactions!$D:$D))</f>
        <v/>
      </c>
      <c r="J742" s="32" t="str">
        <f>IF($B742="","",SUMIF(Transactions!$F:$F,TEXT(Dashboard!J$3,"mmm-yyyy")&amp;Dashboard!$B742,Transactions!$D:$D))</f>
        <v/>
      </c>
      <c r="K742" s="32" t="str">
        <f>IF($B742="","",SUMIF(Transactions!$F:$F,TEXT(Dashboard!K$3,"mmm-yyyy")&amp;Dashboard!$B742,Transactions!$D:$D))</f>
        <v/>
      </c>
      <c r="L742" s="32" t="str">
        <f>IF($B742="","",SUMIF(Transactions!$F:$F,TEXT(Dashboard!L$3,"mmm-yyyy")&amp;Dashboard!$B742,Transactions!$D:$D))</f>
        <v/>
      </c>
      <c r="M742" s="32" t="str">
        <f>IF($B742="","",SUMIF(Transactions!$F:$F,TEXT(Dashboard!M$3,"mmm-yyyy")&amp;Dashboard!$B742,Transactions!$D:$D))</f>
        <v/>
      </c>
      <c r="N742" s="32" t="str">
        <f>IF($B742="","",SUMIF(Transactions!$F:$F,TEXT(Dashboard!N$3,"mmm-yyyy")&amp;Dashboard!$B742,Transactions!$D:$D))</f>
        <v/>
      </c>
      <c r="O742" s="32" t="str">
        <f>IF($B742="","",SUMIF(Transactions!$F:$F,TEXT(Dashboard!O$3,"mmm-yyyy")&amp;Dashboard!$B742,Transactions!$D:$D))</f>
        <v/>
      </c>
      <c r="P742" s="32" t="str">
        <f t="shared" si="23"/>
        <v/>
      </c>
    </row>
    <row r="743" spans="1:16">
      <c r="A743" s="30" t="str">
        <f t="shared" si="24"/>
        <v/>
      </c>
      <c r="B743" s="31"/>
      <c r="C743" s="32" t="str">
        <f>IF($B743="","",SUMIF(Transactions!$F:$F,TEXT(Dashboard!C$3,"mmm-yyyy")&amp;Dashboard!$B743,Transactions!$D:$D))</f>
        <v/>
      </c>
      <c r="D743" s="32" t="str">
        <f>IF($B743="","",SUMIF(Transactions!$F:$F,TEXT(Dashboard!D$3,"mmm-yyyy")&amp;Dashboard!$B743,Transactions!$D:$D))</f>
        <v/>
      </c>
      <c r="E743" s="32" t="str">
        <f>IF($B743="","",SUMIF(Transactions!$F:$F,TEXT(Dashboard!E$3,"mmm-yyyy")&amp;Dashboard!$B743,Transactions!$D:$D))</f>
        <v/>
      </c>
      <c r="F743" s="32" t="str">
        <f>IF($B743="","",SUMIF(Transactions!$F:$F,TEXT(Dashboard!F$3,"mmm-yyyy")&amp;Dashboard!$B743,Transactions!$D:$D))</f>
        <v/>
      </c>
      <c r="G743" s="32" t="str">
        <f>IF($B743="","",SUMIF(Transactions!$F:$F,TEXT(Dashboard!G$3,"mmm-yyyy")&amp;Dashboard!$B743,Transactions!$D:$D))</f>
        <v/>
      </c>
      <c r="H743" s="32" t="str">
        <f>IF($B743="","",SUMIF(Transactions!$F:$F,TEXT(Dashboard!H$3,"mmm-yyyy")&amp;Dashboard!$B743,Transactions!$D:$D))</f>
        <v/>
      </c>
      <c r="I743" s="32" t="str">
        <f>IF($B743="","",SUMIF(Transactions!$F:$F,TEXT(Dashboard!I$3,"mmm-yyyy")&amp;Dashboard!$B743,Transactions!$D:$D))</f>
        <v/>
      </c>
      <c r="J743" s="32" t="str">
        <f>IF($B743="","",SUMIF(Transactions!$F:$F,TEXT(Dashboard!J$3,"mmm-yyyy")&amp;Dashboard!$B743,Transactions!$D:$D))</f>
        <v/>
      </c>
      <c r="K743" s="32" t="str">
        <f>IF($B743="","",SUMIF(Transactions!$F:$F,TEXT(Dashboard!K$3,"mmm-yyyy")&amp;Dashboard!$B743,Transactions!$D:$D))</f>
        <v/>
      </c>
      <c r="L743" s="32" t="str">
        <f>IF($B743="","",SUMIF(Transactions!$F:$F,TEXT(Dashboard!L$3,"mmm-yyyy")&amp;Dashboard!$B743,Transactions!$D:$D))</f>
        <v/>
      </c>
      <c r="M743" s="32" t="str">
        <f>IF($B743="","",SUMIF(Transactions!$F:$F,TEXT(Dashboard!M$3,"mmm-yyyy")&amp;Dashboard!$B743,Transactions!$D:$D))</f>
        <v/>
      </c>
      <c r="N743" s="32" t="str">
        <f>IF($B743="","",SUMIF(Transactions!$F:$F,TEXT(Dashboard!N$3,"mmm-yyyy")&amp;Dashboard!$B743,Transactions!$D:$D))</f>
        <v/>
      </c>
      <c r="O743" s="32" t="str">
        <f>IF($B743="","",SUMIF(Transactions!$F:$F,TEXT(Dashboard!O$3,"mmm-yyyy")&amp;Dashboard!$B743,Transactions!$D:$D))</f>
        <v/>
      </c>
      <c r="P743" s="32" t="str">
        <f t="shared" si="23"/>
        <v/>
      </c>
    </row>
    <row r="744" spans="1:16">
      <c r="A744" s="30" t="str">
        <f t="shared" si="24"/>
        <v/>
      </c>
      <c r="B744" s="31"/>
      <c r="C744" s="32" t="str">
        <f>IF($B744="","",SUMIF(Transactions!$F:$F,TEXT(Dashboard!C$3,"mmm-yyyy")&amp;Dashboard!$B744,Transactions!$D:$D))</f>
        <v/>
      </c>
      <c r="D744" s="32" t="str">
        <f>IF($B744="","",SUMIF(Transactions!$F:$F,TEXT(Dashboard!D$3,"mmm-yyyy")&amp;Dashboard!$B744,Transactions!$D:$D))</f>
        <v/>
      </c>
      <c r="E744" s="32" t="str">
        <f>IF($B744="","",SUMIF(Transactions!$F:$F,TEXT(Dashboard!E$3,"mmm-yyyy")&amp;Dashboard!$B744,Transactions!$D:$D))</f>
        <v/>
      </c>
      <c r="F744" s="32" t="str">
        <f>IF($B744="","",SUMIF(Transactions!$F:$F,TEXT(Dashboard!F$3,"mmm-yyyy")&amp;Dashboard!$B744,Transactions!$D:$D))</f>
        <v/>
      </c>
      <c r="G744" s="32" t="str">
        <f>IF($B744="","",SUMIF(Transactions!$F:$F,TEXT(Dashboard!G$3,"mmm-yyyy")&amp;Dashboard!$B744,Transactions!$D:$D))</f>
        <v/>
      </c>
      <c r="H744" s="32" t="str">
        <f>IF($B744="","",SUMIF(Transactions!$F:$F,TEXT(Dashboard!H$3,"mmm-yyyy")&amp;Dashboard!$B744,Transactions!$D:$D))</f>
        <v/>
      </c>
      <c r="I744" s="32" t="str">
        <f>IF($B744="","",SUMIF(Transactions!$F:$F,TEXT(Dashboard!I$3,"mmm-yyyy")&amp;Dashboard!$B744,Transactions!$D:$D))</f>
        <v/>
      </c>
      <c r="J744" s="32" t="str">
        <f>IF($B744="","",SUMIF(Transactions!$F:$F,TEXT(Dashboard!J$3,"mmm-yyyy")&amp;Dashboard!$B744,Transactions!$D:$D))</f>
        <v/>
      </c>
      <c r="K744" s="32" t="str">
        <f>IF($B744="","",SUMIF(Transactions!$F:$F,TEXT(Dashboard!K$3,"mmm-yyyy")&amp;Dashboard!$B744,Transactions!$D:$D))</f>
        <v/>
      </c>
      <c r="L744" s="32" t="str">
        <f>IF($B744="","",SUMIF(Transactions!$F:$F,TEXT(Dashboard!L$3,"mmm-yyyy")&amp;Dashboard!$B744,Transactions!$D:$D))</f>
        <v/>
      </c>
      <c r="M744" s="32" t="str">
        <f>IF($B744="","",SUMIF(Transactions!$F:$F,TEXT(Dashboard!M$3,"mmm-yyyy")&amp;Dashboard!$B744,Transactions!$D:$D))</f>
        <v/>
      </c>
      <c r="N744" s="32" t="str">
        <f>IF($B744="","",SUMIF(Transactions!$F:$F,TEXT(Dashboard!N$3,"mmm-yyyy")&amp;Dashboard!$B744,Transactions!$D:$D))</f>
        <v/>
      </c>
      <c r="O744" s="32" t="str">
        <f>IF($B744="","",SUMIF(Transactions!$F:$F,TEXT(Dashboard!O$3,"mmm-yyyy")&amp;Dashboard!$B744,Transactions!$D:$D))</f>
        <v/>
      </c>
      <c r="P744" s="32" t="str">
        <f t="shared" si="23"/>
        <v/>
      </c>
    </row>
    <row r="745" spans="1:16">
      <c r="A745" s="30" t="str">
        <f t="shared" si="24"/>
        <v/>
      </c>
      <c r="B745" s="31"/>
      <c r="C745" s="32" t="str">
        <f>IF($B745="","",SUMIF(Transactions!$F:$F,TEXT(Dashboard!C$3,"mmm-yyyy")&amp;Dashboard!$B745,Transactions!$D:$D))</f>
        <v/>
      </c>
      <c r="D745" s="32" t="str">
        <f>IF($B745="","",SUMIF(Transactions!$F:$F,TEXT(Dashboard!D$3,"mmm-yyyy")&amp;Dashboard!$B745,Transactions!$D:$D))</f>
        <v/>
      </c>
      <c r="E745" s="32" t="str">
        <f>IF($B745="","",SUMIF(Transactions!$F:$F,TEXT(Dashboard!E$3,"mmm-yyyy")&amp;Dashboard!$B745,Transactions!$D:$D))</f>
        <v/>
      </c>
      <c r="F745" s="32" t="str">
        <f>IF($B745="","",SUMIF(Transactions!$F:$F,TEXT(Dashboard!F$3,"mmm-yyyy")&amp;Dashboard!$B745,Transactions!$D:$D))</f>
        <v/>
      </c>
      <c r="G745" s="32" t="str">
        <f>IF($B745="","",SUMIF(Transactions!$F:$F,TEXT(Dashboard!G$3,"mmm-yyyy")&amp;Dashboard!$B745,Transactions!$D:$D))</f>
        <v/>
      </c>
      <c r="H745" s="32" t="str">
        <f>IF($B745="","",SUMIF(Transactions!$F:$F,TEXT(Dashboard!H$3,"mmm-yyyy")&amp;Dashboard!$B745,Transactions!$D:$D))</f>
        <v/>
      </c>
      <c r="I745" s="32" t="str">
        <f>IF($B745="","",SUMIF(Transactions!$F:$F,TEXT(Dashboard!I$3,"mmm-yyyy")&amp;Dashboard!$B745,Transactions!$D:$D))</f>
        <v/>
      </c>
      <c r="J745" s="32" t="str">
        <f>IF($B745="","",SUMIF(Transactions!$F:$F,TEXT(Dashboard!J$3,"mmm-yyyy")&amp;Dashboard!$B745,Transactions!$D:$D))</f>
        <v/>
      </c>
      <c r="K745" s="32" t="str">
        <f>IF($B745="","",SUMIF(Transactions!$F:$F,TEXT(Dashboard!K$3,"mmm-yyyy")&amp;Dashboard!$B745,Transactions!$D:$D))</f>
        <v/>
      </c>
      <c r="L745" s="32" t="str">
        <f>IF($B745="","",SUMIF(Transactions!$F:$F,TEXT(Dashboard!L$3,"mmm-yyyy")&amp;Dashboard!$B745,Transactions!$D:$D))</f>
        <v/>
      </c>
      <c r="M745" s="32" t="str">
        <f>IF($B745="","",SUMIF(Transactions!$F:$F,TEXT(Dashboard!M$3,"mmm-yyyy")&amp;Dashboard!$B745,Transactions!$D:$D))</f>
        <v/>
      </c>
      <c r="N745" s="32" t="str">
        <f>IF($B745="","",SUMIF(Transactions!$F:$F,TEXT(Dashboard!N$3,"mmm-yyyy")&amp;Dashboard!$B745,Transactions!$D:$D))</f>
        <v/>
      </c>
      <c r="O745" s="32" t="str">
        <f>IF($B745="","",SUMIF(Transactions!$F:$F,TEXT(Dashboard!O$3,"mmm-yyyy")&amp;Dashboard!$B745,Transactions!$D:$D))</f>
        <v/>
      </c>
      <c r="P745" s="32" t="str">
        <f t="shared" si="23"/>
        <v/>
      </c>
    </row>
    <row r="746" spans="1:16">
      <c r="A746" s="30" t="str">
        <f t="shared" si="24"/>
        <v/>
      </c>
      <c r="B746" s="31"/>
      <c r="C746" s="32" t="str">
        <f>IF($B746="","",SUMIF(Transactions!$F:$F,TEXT(Dashboard!C$3,"mmm-yyyy")&amp;Dashboard!$B746,Transactions!$D:$D))</f>
        <v/>
      </c>
      <c r="D746" s="32" t="str">
        <f>IF($B746="","",SUMIF(Transactions!$F:$F,TEXT(Dashboard!D$3,"mmm-yyyy")&amp;Dashboard!$B746,Transactions!$D:$D))</f>
        <v/>
      </c>
      <c r="E746" s="32" t="str">
        <f>IF($B746="","",SUMIF(Transactions!$F:$F,TEXT(Dashboard!E$3,"mmm-yyyy")&amp;Dashboard!$B746,Transactions!$D:$D))</f>
        <v/>
      </c>
      <c r="F746" s="32" t="str">
        <f>IF($B746="","",SUMIF(Transactions!$F:$F,TEXT(Dashboard!F$3,"mmm-yyyy")&amp;Dashboard!$B746,Transactions!$D:$D))</f>
        <v/>
      </c>
      <c r="G746" s="32" t="str">
        <f>IF($B746="","",SUMIF(Transactions!$F:$F,TEXT(Dashboard!G$3,"mmm-yyyy")&amp;Dashboard!$B746,Transactions!$D:$D))</f>
        <v/>
      </c>
      <c r="H746" s="32" t="str">
        <f>IF($B746="","",SUMIF(Transactions!$F:$F,TEXT(Dashboard!H$3,"mmm-yyyy")&amp;Dashboard!$B746,Transactions!$D:$D))</f>
        <v/>
      </c>
      <c r="I746" s="32" t="str">
        <f>IF($B746="","",SUMIF(Transactions!$F:$F,TEXT(Dashboard!I$3,"mmm-yyyy")&amp;Dashboard!$B746,Transactions!$D:$D))</f>
        <v/>
      </c>
      <c r="J746" s="32" t="str">
        <f>IF($B746="","",SUMIF(Transactions!$F:$F,TEXT(Dashboard!J$3,"mmm-yyyy")&amp;Dashboard!$B746,Transactions!$D:$D))</f>
        <v/>
      </c>
      <c r="K746" s="32" t="str">
        <f>IF($B746="","",SUMIF(Transactions!$F:$F,TEXT(Dashboard!K$3,"mmm-yyyy")&amp;Dashboard!$B746,Transactions!$D:$D))</f>
        <v/>
      </c>
      <c r="L746" s="32" t="str">
        <f>IF($B746="","",SUMIF(Transactions!$F:$F,TEXT(Dashboard!L$3,"mmm-yyyy")&amp;Dashboard!$B746,Transactions!$D:$D))</f>
        <v/>
      </c>
      <c r="M746" s="32" t="str">
        <f>IF($B746="","",SUMIF(Transactions!$F:$F,TEXT(Dashboard!M$3,"mmm-yyyy")&amp;Dashboard!$B746,Transactions!$D:$D))</f>
        <v/>
      </c>
      <c r="N746" s="32" t="str">
        <f>IF($B746="","",SUMIF(Transactions!$F:$F,TEXT(Dashboard!N$3,"mmm-yyyy")&amp;Dashboard!$B746,Transactions!$D:$D))</f>
        <v/>
      </c>
      <c r="O746" s="32" t="str">
        <f>IF($B746="","",SUMIF(Transactions!$F:$F,TEXT(Dashboard!O$3,"mmm-yyyy")&amp;Dashboard!$B746,Transactions!$D:$D))</f>
        <v/>
      </c>
      <c r="P746" s="32" t="str">
        <f t="shared" si="23"/>
        <v/>
      </c>
    </row>
    <row r="747" spans="1:16">
      <c r="A747" s="30" t="str">
        <f t="shared" si="24"/>
        <v/>
      </c>
      <c r="B747" s="31"/>
      <c r="C747" s="32" t="str">
        <f>IF($B747="","",SUMIF(Transactions!$F:$F,TEXT(Dashboard!C$3,"mmm-yyyy")&amp;Dashboard!$B747,Transactions!$D:$D))</f>
        <v/>
      </c>
      <c r="D747" s="32" t="str">
        <f>IF($B747="","",SUMIF(Transactions!$F:$F,TEXT(Dashboard!D$3,"mmm-yyyy")&amp;Dashboard!$B747,Transactions!$D:$D))</f>
        <v/>
      </c>
      <c r="E747" s="32" t="str">
        <f>IF($B747="","",SUMIF(Transactions!$F:$F,TEXT(Dashboard!E$3,"mmm-yyyy")&amp;Dashboard!$B747,Transactions!$D:$D))</f>
        <v/>
      </c>
      <c r="F747" s="32" t="str">
        <f>IF($B747="","",SUMIF(Transactions!$F:$F,TEXT(Dashboard!F$3,"mmm-yyyy")&amp;Dashboard!$B747,Transactions!$D:$D))</f>
        <v/>
      </c>
      <c r="G747" s="32" t="str">
        <f>IF($B747="","",SUMIF(Transactions!$F:$F,TEXT(Dashboard!G$3,"mmm-yyyy")&amp;Dashboard!$B747,Transactions!$D:$D))</f>
        <v/>
      </c>
      <c r="H747" s="32" t="str">
        <f>IF($B747="","",SUMIF(Transactions!$F:$F,TEXT(Dashboard!H$3,"mmm-yyyy")&amp;Dashboard!$B747,Transactions!$D:$D))</f>
        <v/>
      </c>
      <c r="I747" s="32" t="str">
        <f>IF($B747="","",SUMIF(Transactions!$F:$F,TEXT(Dashboard!I$3,"mmm-yyyy")&amp;Dashboard!$B747,Transactions!$D:$D))</f>
        <v/>
      </c>
      <c r="J747" s="32" t="str">
        <f>IF($B747="","",SUMIF(Transactions!$F:$F,TEXT(Dashboard!J$3,"mmm-yyyy")&amp;Dashboard!$B747,Transactions!$D:$D))</f>
        <v/>
      </c>
      <c r="K747" s="32" t="str">
        <f>IF($B747="","",SUMIF(Transactions!$F:$F,TEXT(Dashboard!K$3,"mmm-yyyy")&amp;Dashboard!$B747,Transactions!$D:$D))</f>
        <v/>
      </c>
      <c r="L747" s="32" t="str">
        <f>IF($B747="","",SUMIF(Transactions!$F:$F,TEXT(Dashboard!L$3,"mmm-yyyy")&amp;Dashboard!$B747,Transactions!$D:$D))</f>
        <v/>
      </c>
      <c r="M747" s="32" t="str">
        <f>IF($B747="","",SUMIF(Transactions!$F:$F,TEXT(Dashboard!M$3,"mmm-yyyy")&amp;Dashboard!$B747,Transactions!$D:$D))</f>
        <v/>
      </c>
      <c r="N747" s="32" t="str">
        <f>IF($B747="","",SUMIF(Transactions!$F:$F,TEXT(Dashboard!N$3,"mmm-yyyy")&amp;Dashboard!$B747,Transactions!$D:$D))</f>
        <v/>
      </c>
      <c r="O747" s="32" t="str">
        <f>IF($B747="","",SUMIF(Transactions!$F:$F,TEXT(Dashboard!O$3,"mmm-yyyy")&amp;Dashboard!$B747,Transactions!$D:$D))</f>
        <v/>
      </c>
      <c r="P747" s="32" t="str">
        <f t="shared" si="23"/>
        <v/>
      </c>
    </row>
    <row r="748" spans="1:16">
      <c r="A748" s="30" t="str">
        <f t="shared" si="24"/>
        <v/>
      </c>
      <c r="B748" s="31"/>
      <c r="C748" s="32" t="str">
        <f>IF($B748="","",SUMIF(Transactions!$F:$F,TEXT(Dashboard!C$3,"mmm-yyyy")&amp;Dashboard!$B748,Transactions!$D:$D))</f>
        <v/>
      </c>
      <c r="D748" s="32" t="str">
        <f>IF($B748="","",SUMIF(Transactions!$F:$F,TEXT(Dashboard!D$3,"mmm-yyyy")&amp;Dashboard!$B748,Transactions!$D:$D))</f>
        <v/>
      </c>
      <c r="E748" s="32" t="str">
        <f>IF($B748="","",SUMIF(Transactions!$F:$F,TEXT(Dashboard!E$3,"mmm-yyyy")&amp;Dashboard!$B748,Transactions!$D:$D))</f>
        <v/>
      </c>
      <c r="F748" s="32" t="str">
        <f>IF($B748="","",SUMIF(Transactions!$F:$F,TEXT(Dashboard!F$3,"mmm-yyyy")&amp;Dashboard!$B748,Transactions!$D:$D))</f>
        <v/>
      </c>
      <c r="G748" s="32" t="str">
        <f>IF($B748="","",SUMIF(Transactions!$F:$F,TEXT(Dashboard!G$3,"mmm-yyyy")&amp;Dashboard!$B748,Transactions!$D:$D))</f>
        <v/>
      </c>
      <c r="H748" s="32" t="str">
        <f>IF($B748="","",SUMIF(Transactions!$F:$F,TEXT(Dashboard!H$3,"mmm-yyyy")&amp;Dashboard!$B748,Transactions!$D:$D))</f>
        <v/>
      </c>
      <c r="I748" s="32" t="str">
        <f>IF($B748="","",SUMIF(Transactions!$F:$F,TEXT(Dashboard!I$3,"mmm-yyyy")&amp;Dashboard!$B748,Transactions!$D:$D))</f>
        <v/>
      </c>
      <c r="J748" s="32" t="str">
        <f>IF($B748="","",SUMIF(Transactions!$F:$F,TEXT(Dashboard!J$3,"mmm-yyyy")&amp;Dashboard!$B748,Transactions!$D:$D))</f>
        <v/>
      </c>
      <c r="K748" s="32" t="str">
        <f>IF($B748="","",SUMIF(Transactions!$F:$F,TEXT(Dashboard!K$3,"mmm-yyyy")&amp;Dashboard!$B748,Transactions!$D:$D))</f>
        <v/>
      </c>
      <c r="L748" s="32" t="str">
        <f>IF($B748="","",SUMIF(Transactions!$F:$F,TEXT(Dashboard!L$3,"mmm-yyyy")&amp;Dashboard!$B748,Transactions!$D:$D))</f>
        <v/>
      </c>
      <c r="M748" s="32" t="str">
        <f>IF($B748="","",SUMIF(Transactions!$F:$F,TEXT(Dashboard!M$3,"mmm-yyyy")&amp;Dashboard!$B748,Transactions!$D:$D))</f>
        <v/>
      </c>
      <c r="N748" s="32" t="str">
        <f>IF($B748="","",SUMIF(Transactions!$F:$F,TEXT(Dashboard!N$3,"mmm-yyyy")&amp;Dashboard!$B748,Transactions!$D:$D))</f>
        <v/>
      </c>
      <c r="O748" s="32" t="str">
        <f>IF($B748="","",SUMIF(Transactions!$F:$F,TEXT(Dashboard!O$3,"mmm-yyyy")&amp;Dashboard!$B748,Transactions!$D:$D))</f>
        <v/>
      </c>
      <c r="P748" s="32" t="str">
        <f t="shared" si="23"/>
        <v/>
      </c>
    </row>
    <row r="749" spans="1:16">
      <c r="A749" s="30" t="str">
        <f t="shared" si="24"/>
        <v/>
      </c>
      <c r="B749" s="31"/>
      <c r="C749" s="32" t="str">
        <f>IF($B749="","",SUMIF(Transactions!$F:$F,TEXT(Dashboard!C$3,"mmm-yyyy")&amp;Dashboard!$B749,Transactions!$D:$D))</f>
        <v/>
      </c>
      <c r="D749" s="32" t="str">
        <f>IF($B749="","",SUMIF(Transactions!$F:$F,TEXT(Dashboard!D$3,"mmm-yyyy")&amp;Dashboard!$B749,Transactions!$D:$D))</f>
        <v/>
      </c>
      <c r="E749" s="32" t="str">
        <f>IF($B749="","",SUMIF(Transactions!$F:$F,TEXT(Dashboard!E$3,"mmm-yyyy")&amp;Dashboard!$B749,Transactions!$D:$D))</f>
        <v/>
      </c>
      <c r="F749" s="32" t="str">
        <f>IF($B749="","",SUMIF(Transactions!$F:$F,TEXT(Dashboard!F$3,"mmm-yyyy")&amp;Dashboard!$B749,Transactions!$D:$D))</f>
        <v/>
      </c>
      <c r="G749" s="32" t="str">
        <f>IF($B749="","",SUMIF(Transactions!$F:$F,TEXT(Dashboard!G$3,"mmm-yyyy")&amp;Dashboard!$B749,Transactions!$D:$D))</f>
        <v/>
      </c>
      <c r="H749" s="32" t="str">
        <f>IF($B749="","",SUMIF(Transactions!$F:$F,TEXT(Dashboard!H$3,"mmm-yyyy")&amp;Dashboard!$B749,Transactions!$D:$D))</f>
        <v/>
      </c>
      <c r="I749" s="32" t="str">
        <f>IF($B749="","",SUMIF(Transactions!$F:$F,TEXT(Dashboard!I$3,"mmm-yyyy")&amp;Dashboard!$B749,Transactions!$D:$D))</f>
        <v/>
      </c>
      <c r="J749" s="32" t="str">
        <f>IF($B749="","",SUMIF(Transactions!$F:$F,TEXT(Dashboard!J$3,"mmm-yyyy")&amp;Dashboard!$B749,Transactions!$D:$D))</f>
        <v/>
      </c>
      <c r="K749" s="32" t="str">
        <f>IF($B749="","",SUMIF(Transactions!$F:$F,TEXT(Dashboard!K$3,"mmm-yyyy")&amp;Dashboard!$B749,Transactions!$D:$D))</f>
        <v/>
      </c>
      <c r="L749" s="32" t="str">
        <f>IF($B749="","",SUMIF(Transactions!$F:$F,TEXT(Dashboard!L$3,"mmm-yyyy")&amp;Dashboard!$B749,Transactions!$D:$D))</f>
        <v/>
      </c>
      <c r="M749" s="32" t="str">
        <f>IF($B749="","",SUMIF(Transactions!$F:$F,TEXT(Dashboard!M$3,"mmm-yyyy")&amp;Dashboard!$B749,Transactions!$D:$D))</f>
        <v/>
      </c>
      <c r="N749" s="32" t="str">
        <f>IF($B749="","",SUMIF(Transactions!$F:$F,TEXT(Dashboard!N$3,"mmm-yyyy")&amp;Dashboard!$B749,Transactions!$D:$D))</f>
        <v/>
      </c>
      <c r="O749" s="32" t="str">
        <f>IF($B749="","",SUMIF(Transactions!$F:$F,TEXT(Dashboard!O$3,"mmm-yyyy")&amp;Dashboard!$B749,Transactions!$D:$D))</f>
        <v/>
      </c>
      <c r="P749" s="32" t="str">
        <f t="shared" si="23"/>
        <v/>
      </c>
    </row>
    <row r="750" spans="1:16">
      <c r="A750" s="30" t="str">
        <f t="shared" si="24"/>
        <v/>
      </c>
      <c r="B750" s="31"/>
      <c r="C750" s="32" t="str">
        <f>IF($B750="","",SUMIF(Transactions!$F:$F,TEXT(Dashboard!C$3,"mmm-yyyy")&amp;Dashboard!$B750,Transactions!$D:$D))</f>
        <v/>
      </c>
      <c r="D750" s="32" t="str">
        <f>IF($B750="","",SUMIF(Transactions!$F:$F,TEXT(Dashboard!D$3,"mmm-yyyy")&amp;Dashboard!$B750,Transactions!$D:$D))</f>
        <v/>
      </c>
      <c r="E750" s="32" t="str">
        <f>IF($B750="","",SUMIF(Transactions!$F:$F,TEXT(Dashboard!E$3,"mmm-yyyy")&amp;Dashboard!$B750,Transactions!$D:$D))</f>
        <v/>
      </c>
      <c r="F750" s="32" t="str">
        <f>IF($B750="","",SUMIF(Transactions!$F:$F,TEXT(Dashboard!F$3,"mmm-yyyy")&amp;Dashboard!$B750,Transactions!$D:$D))</f>
        <v/>
      </c>
      <c r="G750" s="32" t="str">
        <f>IF($B750="","",SUMIF(Transactions!$F:$F,TEXT(Dashboard!G$3,"mmm-yyyy")&amp;Dashboard!$B750,Transactions!$D:$D))</f>
        <v/>
      </c>
      <c r="H750" s="32" t="str">
        <f>IF($B750="","",SUMIF(Transactions!$F:$F,TEXT(Dashboard!H$3,"mmm-yyyy")&amp;Dashboard!$B750,Transactions!$D:$D))</f>
        <v/>
      </c>
      <c r="I750" s="32" t="str">
        <f>IF($B750="","",SUMIF(Transactions!$F:$F,TEXT(Dashboard!I$3,"mmm-yyyy")&amp;Dashboard!$B750,Transactions!$D:$D))</f>
        <v/>
      </c>
      <c r="J750" s="32" t="str">
        <f>IF($B750="","",SUMIF(Transactions!$F:$F,TEXT(Dashboard!J$3,"mmm-yyyy")&amp;Dashboard!$B750,Transactions!$D:$D))</f>
        <v/>
      </c>
      <c r="K750" s="32" t="str">
        <f>IF($B750="","",SUMIF(Transactions!$F:$F,TEXT(Dashboard!K$3,"mmm-yyyy")&amp;Dashboard!$B750,Transactions!$D:$D))</f>
        <v/>
      </c>
      <c r="L750" s="32" t="str">
        <f>IF($B750="","",SUMIF(Transactions!$F:$F,TEXT(Dashboard!L$3,"mmm-yyyy")&amp;Dashboard!$B750,Transactions!$D:$D))</f>
        <v/>
      </c>
      <c r="M750" s="32" t="str">
        <f>IF($B750="","",SUMIF(Transactions!$F:$F,TEXT(Dashboard!M$3,"mmm-yyyy")&amp;Dashboard!$B750,Transactions!$D:$D))</f>
        <v/>
      </c>
      <c r="N750" s="32" t="str">
        <f>IF($B750="","",SUMIF(Transactions!$F:$F,TEXT(Dashboard!N$3,"mmm-yyyy")&amp;Dashboard!$B750,Transactions!$D:$D))</f>
        <v/>
      </c>
      <c r="O750" s="32" t="str">
        <f>IF($B750="","",SUMIF(Transactions!$F:$F,TEXT(Dashboard!O$3,"mmm-yyyy")&amp;Dashboard!$B750,Transactions!$D:$D))</f>
        <v/>
      </c>
      <c r="P750" s="32" t="str">
        <f t="shared" si="23"/>
        <v/>
      </c>
    </row>
    <row r="751" spans="1:16">
      <c r="A751" s="30" t="str">
        <f t="shared" si="24"/>
        <v/>
      </c>
      <c r="B751" s="31"/>
      <c r="C751" s="32" t="str">
        <f>IF($B751="","",SUMIF(Transactions!$F:$F,TEXT(Dashboard!C$3,"mmm-yyyy")&amp;Dashboard!$B751,Transactions!$D:$D))</f>
        <v/>
      </c>
      <c r="D751" s="32" t="str">
        <f>IF($B751="","",SUMIF(Transactions!$F:$F,TEXT(Dashboard!D$3,"mmm-yyyy")&amp;Dashboard!$B751,Transactions!$D:$D))</f>
        <v/>
      </c>
      <c r="E751" s="32" t="str">
        <f>IF($B751="","",SUMIF(Transactions!$F:$F,TEXT(Dashboard!E$3,"mmm-yyyy")&amp;Dashboard!$B751,Transactions!$D:$D))</f>
        <v/>
      </c>
      <c r="F751" s="32" t="str">
        <f>IF($B751="","",SUMIF(Transactions!$F:$F,TEXT(Dashboard!F$3,"mmm-yyyy")&amp;Dashboard!$B751,Transactions!$D:$D))</f>
        <v/>
      </c>
      <c r="G751" s="32" t="str">
        <f>IF($B751="","",SUMIF(Transactions!$F:$F,TEXT(Dashboard!G$3,"mmm-yyyy")&amp;Dashboard!$B751,Transactions!$D:$D))</f>
        <v/>
      </c>
      <c r="H751" s="32" t="str">
        <f>IF($B751="","",SUMIF(Transactions!$F:$F,TEXT(Dashboard!H$3,"mmm-yyyy")&amp;Dashboard!$B751,Transactions!$D:$D))</f>
        <v/>
      </c>
      <c r="I751" s="32" t="str">
        <f>IF($B751="","",SUMIF(Transactions!$F:$F,TEXT(Dashboard!I$3,"mmm-yyyy")&amp;Dashboard!$B751,Transactions!$D:$D))</f>
        <v/>
      </c>
      <c r="J751" s="32" t="str">
        <f>IF($B751="","",SUMIF(Transactions!$F:$F,TEXT(Dashboard!J$3,"mmm-yyyy")&amp;Dashboard!$B751,Transactions!$D:$D))</f>
        <v/>
      </c>
      <c r="K751" s="32" t="str">
        <f>IF($B751="","",SUMIF(Transactions!$F:$F,TEXT(Dashboard!K$3,"mmm-yyyy")&amp;Dashboard!$B751,Transactions!$D:$D))</f>
        <v/>
      </c>
      <c r="L751" s="32" t="str">
        <f>IF($B751="","",SUMIF(Transactions!$F:$F,TEXT(Dashboard!L$3,"mmm-yyyy")&amp;Dashboard!$B751,Transactions!$D:$D))</f>
        <v/>
      </c>
      <c r="M751" s="32" t="str">
        <f>IF($B751="","",SUMIF(Transactions!$F:$F,TEXT(Dashboard!M$3,"mmm-yyyy")&amp;Dashboard!$B751,Transactions!$D:$D))</f>
        <v/>
      </c>
      <c r="N751" s="32" t="str">
        <f>IF($B751="","",SUMIF(Transactions!$F:$F,TEXT(Dashboard!N$3,"mmm-yyyy")&amp;Dashboard!$B751,Transactions!$D:$D))</f>
        <v/>
      </c>
      <c r="O751" s="32" t="str">
        <f>IF($B751="","",SUMIF(Transactions!$F:$F,TEXT(Dashboard!O$3,"mmm-yyyy")&amp;Dashboard!$B751,Transactions!$D:$D))</f>
        <v/>
      </c>
      <c r="P751" s="32" t="str">
        <f t="shared" si="23"/>
        <v/>
      </c>
    </row>
    <row r="752" spans="1:16">
      <c r="A752" s="30" t="str">
        <f t="shared" si="24"/>
        <v/>
      </c>
      <c r="B752" s="31"/>
      <c r="C752" s="32" t="str">
        <f>IF($B752="","",SUMIF(Transactions!$F:$F,TEXT(Dashboard!C$3,"mmm-yyyy")&amp;Dashboard!$B752,Transactions!$D:$D))</f>
        <v/>
      </c>
      <c r="D752" s="32" t="str">
        <f>IF($B752="","",SUMIF(Transactions!$F:$F,TEXT(Dashboard!D$3,"mmm-yyyy")&amp;Dashboard!$B752,Transactions!$D:$D))</f>
        <v/>
      </c>
      <c r="E752" s="32" t="str">
        <f>IF($B752="","",SUMIF(Transactions!$F:$F,TEXT(Dashboard!E$3,"mmm-yyyy")&amp;Dashboard!$B752,Transactions!$D:$D))</f>
        <v/>
      </c>
      <c r="F752" s="32" t="str">
        <f>IF($B752="","",SUMIF(Transactions!$F:$F,TEXT(Dashboard!F$3,"mmm-yyyy")&amp;Dashboard!$B752,Transactions!$D:$D))</f>
        <v/>
      </c>
      <c r="G752" s="32" t="str">
        <f>IF($B752="","",SUMIF(Transactions!$F:$F,TEXT(Dashboard!G$3,"mmm-yyyy")&amp;Dashboard!$B752,Transactions!$D:$D))</f>
        <v/>
      </c>
      <c r="H752" s="32" t="str">
        <f>IF($B752="","",SUMIF(Transactions!$F:$F,TEXT(Dashboard!H$3,"mmm-yyyy")&amp;Dashboard!$B752,Transactions!$D:$D))</f>
        <v/>
      </c>
      <c r="I752" s="32" t="str">
        <f>IF($B752="","",SUMIF(Transactions!$F:$F,TEXT(Dashboard!I$3,"mmm-yyyy")&amp;Dashboard!$B752,Transactions!$D:$D))</f>
        <v/>
      </c>
      <c r="J752" s="32" t="str">
        <f>IF($B752="","",SUMIF(Transactions!$F:$F,TEXT(Dashboard!J$3,"mmm-yyyy")&amp;Dashboard!$B752,Transactions!$D:$D))</f>
        <v/>
      </c>
      <c r="K752" s="32" t="str">
        <f>IF($B752="","",SUMIF(Transactions!$F:$F,TEXT(Dashboard!K$3,"mmm-yyyy")&amp;Dashboard!$B752,Transactions!$D:$D))</f>
        <v/>
      </c>
      <c r="L752" s="32" t="str">
        <f>IF($B752="","",SUMIF(Transactions!$F:$F,TEXT(Dashboard!L$3,"mmm-yyyy")&amp;Dashboard!$B752,Transactions!$D:$D))</f>
        <v/>
      </c>
      <c r="M752" s="32" t="str">
        <f>IF($B752="","",SUMIF(Transactions!$F:$F,TEXT(Dashboard!M$3,"mmm-yyyy")&amp;Dashboard!$B752,Transactions!$D:$D))</f>
        <v/>
      </c>
      <c r="N752" s="32" t="str">
        <f>IF($B752="","",SUMIF(Transactions!$F:$F,TEXT(Dashboard!N$3,"mmm-yyyy")&amp;Dashboard!$B752,Transactions!$D:$D))</f>
        <v/>
      </c>
      <c r="O752" s="32" t="str">
        <f>IF($B752="","",SUMIF(Transactions!$F:$F,TEXT(Dashboard!O$3,"mmm-yyyy")&amp;Dashboard!$B752,Transactions!$D:$D))</f>
        <v/>
      </c>
      <c r="P752" s="32" t="str">
        <f t="shared" si="23"/>
        <v/>
      </c>
    </row>
    <row r="753" spans="1:16">
      <c r="A753" s="30" t="str">
        <f t="shared" si="24"/>
        <v/>
      </c>
      <c r="B753" s="31"/>
      <c r="C753" s="32" t="str">
        <f>IF($B753="","",SUMIF(Transactions!$F:$F,TEXT(Dashboard!C$3,"mmm-yyyy")&amp;Dashboard!$B753,Transactions!$D:$D))</f>
        <v/>
      </c>
      <c r="D753" s="32" t="str">
        <f>IF($B753="","",SUMIF(Transactions!$F:$F,TEXT(Dashboard!D$3,"mmm-yyyy")&amp;Dashboard!$B753,Transactions!$D:$D))</f>
        <v/>
      </c>
      <c r="E753" s="32" t="str">
        <f>IF($B753="","",SUMIF(Transactions!$F:$F,TEXT(Dashboard!E$3,"mmm-yyyy")&amp;Dashboard!$B753,Transactions!$D:$D))</f>
        <v/>
      </c>
      <c r="F753" s="32" t="str">
        <f>IF($B753="","",SUMIF(Transactions!$F:$F,TEXT(Dashboard!F$3,"mmm-yyyy")&amp;Dashboard!$B753,Transactions!$D:$D))</f>
        <v/>
      </c>
      <c r="G753" s="32" t="str">
        <f>IF($B753="","",SUMIF(Transactions!$F:$F,TEXT(Dashboard!G$3,"mmm-yyyy")&amp;Dashboard!$B753,Transactions!$D:$D))</f>
        <v/>
      </c>
      <c r="H753" s="32" t="str">
        <f>IF($B753="","",SUMIF(Transactions!$F:$F,TEXT(Dashboard!H$3,"mmm-yyyy")&amp;Dashboard!$B753,Transactions!$D:$D))</f>
        <v/>
      </c>
      <c r="I753" s="32" t="str">
        <f>IF($B753="","",SUMIF(Transactions!$F:$F,TEXT(Dashboard!I$3,"mmm-yyyy")&amp;Dashboard!$B753,Transactions!$D:$D))</f>
        <v/>
      </c>
      <c r="J753" s="32" t="str">
        <f>IF($B753="","",SUMIF(Transactions!$F:$F,TEXT(Dashboard!J$3,"mmm-yyyy")&amp;Dashboard!$B753,Transactions!$D:$D))</f>
        <v/>
      </c>
      <c r="K753" s="32" t="str">
        <f>IF($B753="","",SUMIF(Transactions!$F:$F,TEXT(Dashboard!K$3,"mmm-yyyy")&amp;Dashboard!$B753,Transactions!$D:$D))</f>
        <v/>
      </c>
      <c r="L753" s="32" t="str">
        <f>IF($B753="","",SUMIF(Transactions!$F:$F,TEXT(Dashboard!L$3,"mmm-yyyy")&amp;Dashboard!$B753,Transactions!$D:$D))</f>
        <v/>
      </c>
      <c r="M753" s="32" t="str">
        <f>IF($B753="","",SUMIF(Transactions!$F:$F,TEXT(Dashboard!M$3,"mmm-yyyy")&amp;Dashboard!$B753,Transactions!$D:$D))</f>
        <v/>
      </c>
      <c r="N753" s="32" t="str">
        <f>IF($B753="","",SUMIF(Transactions!$F:$F,TEXT(Dashboard!N$3,"mmm-yyyy")&amp;Dashboard!$B753,Transactions!$D:$D))</f>
        <v/>
      </c>
      <c r="O753" s="32" t="str">
        <f>IF($B753="","",SUMIF(Transactions!$F:$F,TEXT(Dashboard!O$3,"mmm-yyyy")&amp;Dashboard!$B753,Transactions!$D:$D))</f>
        <v/>
      </c>
      <c r="P753" s="32" t="str">
        <f t="shared" si="23"/>
        <v/>
      </c>
    </row>
    <row r="754" spans="1:16">
      <c r="A754" s="30" t="str">
        <f t="shared" si="24"/>
        <v/>
      </c>
      <c r="B754" s="31"/>
      <c r="C754" s="32" t="str">
        <f>IF($B754="","",SUMIF(Transactions!$F:$F,TEXT(Dashboard!C$3,"mmm-yyyy")&amp;Dashboard!$B754,Transactions!$D:$D))</f>
        <v/>
      </c>
      <c r="D754" s="32" t="str">
        <f>IF($B754="","",SUMIF(Transactions!$F:$F,TEXT(Dashboard!D$3,"mmm-yyyy")&amp;Dashboard!$B754,Transactions!$D:$D))</f>
        <v/>
      </c>
      <c r="E754" s="32" t="str">
        <f>IF($B754="","",SUMIF(Transactions!$F:$F,TEXT(Dashboard!E$3,"mmm-yyyy")&amp;Dashboard!$B754,Transactions!$D:$D))</f>
        <v/>
      </c>
      <c r="F754" s="32" t="str">
        <f>IF($B754="","",SUMIF(Transactions!$F:$F,TEXT(Dashboard!F$3,"mmm-yyyy")&amp;Dashboard!$B754,Transactions!$D:$D))</f>
        <v/>
      </c>
      <c r="G754" s="32" t="str">
        <f>IF($B754="","",SUMIF(Transactions!$F:$F,TEXT(Dashboard!G$3,"mmm-yyyy")&amp;Dashboard!$B754,Transactions!$D:$D))</f>
        <v/>
      </c>
      <c r="H754" s="32" t="str">
        <f>IF($B754="","",SUMIF(Transactions!$F:$F,TEXT(Dashboard!H$3,"mmm-yyyy")&amp;Dashboard!$B754,Transactions!$D:$D))</f>
        <v/>
      </c>
      <c r="I754" s="32" t="str">
        <f>IF($B754="","",SUMIF(Transactions!$F:$F,TEXT(Dashboard!I$3,"mmm-yyyy")&amp;Dashboard!$B754,Transactions!$D:$D))</f>
        <v/>
      </c>
      <c r="J754" s="32" t="str">
        <f>IF($B754="","",SUMIF(Transactions!$F:$F,TEXT(Dashboard!J$3,"mmm-yyyy")&amp;Dashboard!$B754,Transactions!$D:$D))</f>
        <v/>
      </c>
      <c r="K754" s="32" t="str">
        <f>IF($B754="","",SUMIF(Transactions!$F:$F,TEXT(Dashboard!K$3,"mmm-yyyy")&amp;Dashboard!$B754,Transactions!$D:$D))</f>
        <v/>
      </c>
      <c r="L754" s="32" t="str">
        <f>IF($B754="","",SUMIF(Transactions!$F:$F,TEXT(Dashboard!L$3,"mmm-yyyy")&amp;Dashboard!$B754,Transactions!$D:$D))</f>
        <v/>
      </c>
      <c r="M754" s="32" t="str">
        <f>IF($B754="","",SUMIF(Transactions!$F:$F,TEXT(Dashboard!M$3,"mmm-yyyy")&amp;Dashboard!$B754,Transactions!$D:$D))</f>
        <v/>
      </c>
      <c r="N754" s="32" t="str">
        <f>IF($B754="","",SUMIF(Transactions!$F:$F,TEXT(Dashboard!N$3,"mmm-yyyy")&amp;Dashboard!$B754,Transactions!$D:$D))</f>
        <v/>
      </c>
      <c r="O754" s="32" t="str">
        <f>IF($B754="","",SUMIF(Transactions!$F:$F,TEXT(Dashboard!O$3,"mmm-yyyy")&amp;Dashboard!$B754,Transactions!$D:$D))</f>
        <v/>
      </c>
      <c r="P754" s="32" t="str">
        <f t="shared" si="23"/>
        <v/>
      </c>
    </row>
    <row r="755" spans="1:16">
      <c r="A755" s="30" t="str">
        <f t="shared" si="24"/>
        <v/>
      </c>
      <c r="B755" s="31"/>
      <c r="C755" s="32" t="str">
        <f>IF($B755="","",SUMIF(Transactions!$F:$F,TEXT(Dashboard!C$3,"mmm-yyyy")&amp;Dashboard!$B755,Transactions!$D:$D))</f>
        <v/>
      </c>
      <c r="D755" s="32" t="str">
        <f>IF($B755="","",SUMIF(Transactions!$F:$F,TEXT(Dashboard!D$3,"mmm-yyyy")&amp;Dashboard!$B755,Transactions!$D:$D))</f>
        <v/>
      </c>
      <c r="E755" s="32" t="str">
        <f>IF($B755="","",SUMIF(Transactions!$F:$F,TEXT(Dashboard!E$3,"mmm-yyyy")&amp;Dashboard!$B755,Transactions!$D:$D))</f>
        <v/>
      </c>
      <c r="F755" s="32" t="str">
        <f>IF($B755="","",SUMIF(Transactions!$F:$F,TEXT(Dashboard!F$3,"mmm-yyyy")&amp;Dashboard!$B755,Transactions!$D:$D))</f>
        <v/>
      </c>
      <c r="G755" s="32" t="str">
        <f>IF($B755="","",SUMIF(Transactions!$F:$F,TEXT(Dashboard!G$3,"mmm-yyyy")&amp;Dashboard!$B755,Transactions!$D:$D))</f>
        <v/>
      </c>
      <c r="H755" s="32" t="str">
        <f>IF($B755="","",SUMIF(Transactions!$F:$F,TEXT(Dashboard!H$3,"mmm-yyyy")&amp;Dashboard!$B755,Transactions!$D:$D))</f>
        <v/>
      </c>
      <c r="I755" s="32" t="str">
        <f>IF($B755="","",SUMIF(Transactions!$F:$F,TEXT(Dashboard!I$3,"mmm-yyyy")&amp;Dashboard!$B755,Transactions!$D:$D))</f>
        <v/>
      </c>
      <c r="J755" s="32" t="str">
        <f>IF($B755="","",SUMIF(Transactions!$F:$F,TEXT(Dashboard!J$3,"mmm-yyyy")&amp;Dashboard!$B755,Transactions!$D:$D))</f>
        <v/>
      </c>
      <c r="K755" s="32" t="str">
        <f>IF($B755="","",SUMIF(Transactions!$F:$F,TEXT(Dashboard!K$3,"mmm-yyyy")&amp;Dashboard!$B755,Transactions!$D:$D))</f>
        <v/>
      </c>
      <c r="L755" s="32" t="str">
        <f>IF($B755="","",SUMIF(Transactions!$F:$F,TEXT(Dashboard!L$3,"mmm-yyyy")&amp;Dashboard!$B755,Transactions!$D:$D))</f>
        <v/>
      </c>
      <c r="M755" s="32" t="str">
        <f>IF($B755="","",SUMIF(Transactions!$F:$F,TEXT(Dashboard!M$3,"mmm-yyyy")&amp;Dashboard!$B755,Transactions!$D:$D))</f>
        <v/>
      </c>
      <c r="N755" s="32" t="str">
        <f>IF($B755="","",SUMIF(Transactions!$F:$F,TEXT(Dashboard!N$3,"mmm-yyyy")&amp;Dashboard!$B755,Transactions!$D:$D))</f>
        <v/>
      </c>
      <c r="O755" s="32" t="str">
        <f>IF($B755="","",SUMIF(Transactions!$F:$F,TEXT(Dashboard!O$3,"mmm-yyyy")&amp;Dashboard!$B755,Transactions!$D:$D))</f>
        <v/>
      </c>
      <c r="P755" s="32" t="str">
        <f t="shared" si="23"/>
        <v/>
      </c>
    </row>
    <row r="756" spans="1:16">
      <c r="A756" s="30" t="str">
        <f t="shared" si="24"/>
        <v/>
      </c>
      <c r="B756" s="31"/>
      <c r="C756" s="32" t="str">
        <f>IF($B756="","",SUMIF(Transactions!$F:$F,TEXT(Dashboard!C$3,"mmm-yyyy")&amp;Dashboard!$B756,Transactions!$D:$D))</f>
        <v/>
      </c>
      <c r="D756" s="32" t="str">
        <f>IF($B756="","",SUMIF(Transactions!$F:$F,TEXT(Dashboard!D$3,"mmm-yyyy")&amp;Dashboard!$B756,Transactions!$D:$D))</f>
        <v/>
      </c>
      <c r="E756" s="32" t="str">
        <f>IF($B756="","",SUMIF(Transactions!$F:$F,TEXT(Dashboard!E$3,"mmm-yyyy")&amp;Dashboard!$B756,Transactions!$D:$D))</f>
        <v/>
      </c>
      <c r="F756" s="32" t="str">
        <f>IF($B756="","",SUMIF(Transactions!$F:$F,TEXT(Dashboard!F$3,"mmm-yyyy")&amp;Dashboard!$B756,Transactions!$D:$D))</f>
        <v/>
      </c>
      <c r="G756" s="32" t="str">
        <f>IF($B756="","",SUMIF(Transactions!$F:$F,TEXT(Dashboard!G$3,"mmm-yyyy")&amp;Dashboard!$B756,Transactions!$D:$D))</f>
        <v/>
      </c>
      <c r="H756" s="32" t="str">
        <f>IF($B756="","",SUMIF(Transactions!$F:$F,TEXT(Dashboard!H$3,"mmm-yyyy")&amp;Dashboard!$B756,Transactions!$D:$D))</f>
        <v/>
      </c>
      <c r="I756" s="32" t="str">
        <f>IF($B756="","",SUMIF(Transactions!$F:$F,TEXT(Dashboard!I$3,"mmm-yyyy")&amp;Dashboard!$B756,Transactions!$D:$D))</f>
        <v/>
      </c>
      <c r="J756" s="32" t="str">
        <f>IF($B756="","",SUMIF(Transactions!$F:$F,TEXT(Dashboard!J$3,"mmm-yyyy")&amp;Dashboard!$B756,Transactions!$D:$D))</f>
        <v/>
      </c>
      <c r="K756" s="32" t="str">
        <f>IF($B756="","",SUMIF(Transactions!$F:$F,TEXT(Dashboard!K$3,"mmm-yyyy")&amp;Dashboard!$B756,Transactions!$D:$D))</f>
        <v/>
      </c>
      <c r="L756" s="32" t="str">
        <f>IF($B756="","",SUMIF(Transactions!$F:$F,TEXT(Dashboard!L$3,"mmm-yyyy")&amp;Dashboard!$B756,Transactions!$D:$D))</f>
        <v/>
      </c>
      <c r="M756" s="32" t="str">
        <f>IF($B756="","",SUMIF(Transactions!$F:$F,TEXT(Dashboard!M$3,"mmm-yyyy")&amp;Dashboard!$B756,Transactions!$D:$D))</f>
        <v/>
      </c>
      <c r="N756" s="32" t="str">
        <f>IF($B756="","",SUMIF(Transactions!$F:$F,TEXT(Dashboard!N$3,"mmm-yyyy")&amp;Dashboard!$B756,Transactions!$D:$D))</f>
        <v/>
      </c>
      <c r="O756" s="32" t="str">
        <f>IF($B756="","",SUMIF(Transactions!$F:$F,TEXT(Dashboard!O$3,"mmm-yyyy")&amp;Dashboard!$B756,Transactions!$D:$D))</f>
        <v/>
      </c>
      <c r="P756" s="32" t="str">
        <f t="shared" si="23"/>
        <v/>
      </c>
    </row>
    <row r="757" spans="1:16">
      <c r="A757" s="30" t="str">
        <f t="shared" si="24"/>
        <v/>
      </c>
      <c r="B757" s="31"/>
      <c r="C757" s="32" t="str">
        <f>IF($B757="","",SUMIF(Transactions!$F:$F,TEXT(Dashboard!C$3,"mmm-yyyy")&amp;Dashboard!$B757,Transactions!$D:$D))</f>
        <v/>
      </c>
      <c r="D757" s="32" t="str">
        <f>IF($B757="","",SUMIF(Transactions!$F:$F,TEXT(Dashboard!D$3,"mmm-yyyy")&amp;Dashboard!$B757,Transactions!$D:$D))</f>
        <v/>
      </c>
      <c r="E757" s="32" t="str">
        <f>IF($B757="","",SUMIF(Transactions!$F:$F,TEXT(Dashboard!E$3,"mmm-yyyy")&amp;Dashboard!$B757,Transactions!$D:$D))</f>
        <v/>
      </c>
      <c r="F757" s="32" t="str">
        <f>IF($B757="","",SUMIF(Transactions!$F:$F,TEXT(Dashboard!F$3,"mmm-yyyy")&amp;Dashboard!$B757,Transactions!$D:$D))</f>
        <v/>
      </c>
      <c r="G757" s="32" t="str">
        <f>IF($B757="","",SUMIF(Transactions!$F:$F,TEXT(Dashboard!G$3,"mmm-yyyy")&amp;Dashboard!$B757,Transactions!$D:$D))</f>
        <v/>
      </c>
      <c r="H757" s="32" t="str">
        <f>IF($B757="","",SUMIF(Transactions!$F:$F,TEXT(Dashboard!H$3,"mmm-yyyy")&amp;Dashboard!$B757,Transactions!$D:$D))</f>
        <v/>
      </c>
      <c r="I757" s="32" t="str">
        <f>IF($B757="","",SUMIF(Transactions!$F:$F,TEXT(Dashboard!I$3,"mmm-yyyy")&amp;Dashboard!$B757,Transactions!$D:$D))</f>
        <v/>
      </c>
      <c r="J757" s="32" t="str">
        <f>IF($B757="","",SUMIF(Transactions!$F:$F,TEXT(Dashboard!J$3,"mmm-yyyy")&amp;Dashboard!$B757,Transactions!$D:$D))</f>
        <v/>
      </c>
      <c r="K757" s="32" t="str">
        <f>IF($B757="","",SUMIF(Transactions!$F:$F,TEXT(Dashboard!K$3,"mmm-yyyy")&amp;Dashboard!$B757,Transactions!$D:$D))</f>
        <v/>
      </c>
      <c r="L757" s="32" t="str">
        <f>IF($B757="","",SUMIF(Transactions!$F:$F,TEXT(Dashboard!L$3,"mmm-yyyy")&amp;Dashboard!$B757,Transactions!$D:$D))</f>
        <v/>
      </c>
      <c r="M757" s="32" t="str">
        <f>IF($B757="","",SUMIF(Transactions!$F:$F,TEXT(Dashboard!M$3,"mmm-yyyy")&amp;Dashboard!$B757,Transactions!$D:$D))</f>
        <v/>
      </c>
      <c r="N757" s="32" t="str">
        <f>IF($B757="","",SUMIF(Transactions!$F:$F,TEXT(Dashboard!N$3,"mmm-yyyy")&amp;Dashboard!$B757,Transactions!$D:$D))</f>
        <v/>
      </c>
      <c r="O757" s="32" t="str">
        <f>IF($B757="","",SUMIF(Transactions!$F:$F,TEXT(Dashboard!O$3,"mmm-yyyy")&amp;Dashboard!$B757,Transactions!$D:$D))</f>
        <v/>
      </c>
      <c r="P757" s="32" t="str">
        <f t="shared" si="23"/>
        <v/>
      </c>
    </row>
    <row r="758" spans="1:16">
      <c r="A758" s="30" t="str">
        <f t="shared" si="24"/>
        <v/>
      </c>
      <c r="B758" s="31"/>
      <c r="C758" s="32" t="str">
        <f>IF($B758="","",SUMIF(Transactions!$F:$F,TEXT(Dashboard!C$3,"mmm-yyyy")&amp;Dashboard!$B758,Transactions!$D:$D))</f>
        <v/>
      </c>
      <c r="D758" s="32" t="str">
        <f>IF($B758="","",SUMIF(Transactions!$F:$F,TEXT(Dashboard!D$3,"mmm-yyyy")&amp;Dashboard!$B758,Transactions!$D:$D))</f>
        <v/>
      </c>
      <c r="E758" s="32" t="str">
        <f>IF($B758="","",SUMIF(Transactions!$F:$F,TEXT(Dashboard!E$3,"mmm-yyyy")&amp;Dashboard!$B758,Transactions!$D:$D))</f>
        <v/>
      </c>
      <c r="F758" s="32" t="str">
        <f>IF($B758="","",SUMIF(Transactions!$F:$F,TEXT(Dashboard!F$3,"mmm-yyyy")&amp;Dashboard!$B758,Transactions!$D:$D))</f>
        <v/>
      </c>
      <c r="G758" s="32" t="str">
        <f>IF($B758="","",SUMIF(Transactions!$F:$F,TEXT(Dashboard!G$3,"mmm-yyyy")&amp;Dashboard!$B758,Transactions!$D:$D))</f>
        <v/>
      </c>
      <c r="H758" s="32" t="str">
        <f>IF($B758="","",SUMIF(Transactions!$F:$F,TEXT(Dashboard!H$3,"mmm-yyyy")&amp;Dashboard!$B758,Transactions!$D:$D))</f>
        <v/>
      </c>
      <c r="I758" s="32" t="str">
        <f>IF($B758="","",SUMIF(Transactions!$F:$F,TEXT(Dashboard!I$3,"mmm-yyyy")&amp;Dashboard!$B758,Transactions!$D:$D))</f>
        <v/>
      </c>
      <c r="J758" s="32" t="str">
        <f>IF($B758="","",SUMIF(Transactions!$F:$F,TEXT(Dashboard!J$3,"mmm-yyyy")&amp;Dashboard!$B758,Transactions!$D:$D))</f>
        <v/>
      </c>
      <c r="K758" s="32" t="str">
        <f>IF($B758="","",SUMIF(Transactions!$F:$F,TEXT(Dashboard!K$3,"mmm-yyyy")&amp;Dashboard!$B758,Transactions!$D:$D))</f>
        <v/>
      </c>
      <c r="L758" s="32" t="str">
        <f>IF($B758="","",SUMIF(Transactions!$F:$F,TEXT(Dashboard!L$3,"mmm-yyyy")&amp;Dashboard!$B758,Transactions!$D:$D))</f>
        <v/>
      </c>
      <c r="M758" s="32" t="str">
        <f>IF($B758="","",SUMIF(Transactions!$F:$F,TEXT(Dashboard!M$3,"mmm-yyyy")&amp;Dashboard!$B758,Transactions!$D:$D))</f>
        <v/>
      </c>
      <c r="N758" s="32" t="str">
        <f>IF($B758="","",SUMIF(Transactions!$F:$F,TEXT(Dashboard!N$3,"mmm-yyyy")&amp;Dashboard!$B758,Transactions!$D:$D))</f>
        <v/>
      </c>
      <c r="O758" s="32" t="str">
        <f>IF($B758="","",SUMIF(Transactions!$F:$F,TEXT(Dashboard!O$3,"mmm-yyyy")&amp;Dashboard!$B758,Transactions!$D:$D))</f>
        <v/>
      </c>
      <c r="P758" s="32" t="str">
        <f t="shared" si="23"/>
        <v/>
      </c>
    </row>
    <row r="759" spans="1:16">
      <c r="A759" s="30" t="str">
        <f t="shared" si="24"/>
        <v/>
      </c>
      <c r="B759" s="31"/>
      <c r="C759" s="32" t="str">
        <f>IF($B759="","",SUMIF(Transactions!$F:$F,TEXT(Dashboard!C$3,"mmm-yyyy")&amp;Dashboard!$B759,Transactions!$D:$D))</f>
        <v/>
      </c>
      <c r="D759" s="32" t="str">
        <f>IF($B759="","",SUMIF(Transactions!$F:$F,TEXT(Dashboard!D$3,"mmm-yyyy")&amp;Dashboard!$B759,Transactions!$D:$D))</f>
        <v/>
      </c>
      <c r="E759" s="32" t="str">
        <f>IF($B759="","",SUMIF(Transactions!$F:$F,TEXT(Dashboard!E$3,"mmm-yyyy")&amp;Dashboard!$B759,Transactions!$D:$D))</f>
        <v/>
      </c>
      <c r="F759" s="32" t="str">
        <f>IF($B759="","",SUMIF(Transactions!$F:$F,TEXT(Dashboard!F$3,"mmm-yyyy")&amp;Dashboard!$B759,Transactions!$D:$D))</f>
        <v/>
      </c>
      <c r="G759" s="32" t="str">
        <f>IF($B759="","",SUMIF(Transactions!$F:$F,TEXT(Dashboard!G$3,"mmm-yyyy")&amp;Dashboard!$B759,Transactions!$D:$D))</f>
        <v/>
      </c>
      <c r="H759" s="32" t="str">
        <f>IF($B759="","",SUMIF(Transactions!$F:$F,TEXT(Dashboard!H$3,"mmm-yyyy")&amp;Dashboard!$B759,Transactions!$D:$D))</f>
        <v/>
      </c>
      <c r="I759" s="32" t="str">
        <f>IF($B759="","",SUMIF(Transactions!$F:$F,TEXT(Dashboard!I$3,"mmm-yyyy")&amp;Dashboard!$B759,Transactions!$D:$D))</f>
        <v/>
      </c>
      <c r="J759" s="32" t="str">
        <f>IF($B759="","",SUMIF(Transactions!$F:$F,TEXT(Dashboard!J$3,"mmm-yyyy")&amp;Dashboard!$B759,Transactions!$D:$D))</f>
        <v/>
      </c>
      <c r="K759" s="32" t="str">
        <f>IF($B759="","",SUMIF(Transactions!$F:$F,TEXT(Dashboard!K$3,"mmm-yyyy")&amp;Dashboard!$B759,Transactions!$D:$D))</f>
        <v/>
      </c>
      <c r="L759" s="32" t="str">
        <f>IF($B759="","",SUMIF(Transactions!$F:$F,TEXT(Dashboard!L$3,"mmm-yyyy")&amp;Dashboard!$B759,Transactions!$D:$D))</f>
        <v/>
      </c>
      <c r="M759" s="32" t="str">
        <f>IF($B759="","",SUMIF(Transactions!$F:$F,TEXT(Dashboard!M$3,"mmm-yyyy")&amp;Dashboard!$B759,Transactions!$D:$D))</f>
        <v/>
      </c>
      <c r="N759" s="32" t="str">
        <f>IF($B759="","",SUMIF(Transactions!$F:$F,TEXT(Dashboard!N$3,"mmm-yyyy")&amp;Dashboard!$B759,Transactions!$D:$D))</f>
        <v/>
      </c>
      <c r="O759" s="32" t="str">
        <f>IF($B759="","",SUMIF(Transactions!$F:$F,TEXT(Dashboard!O$3,"mmm-yyyy")&amp;Dashboard!$B759,Transactions!$D:$D))</f>
        <v/>
      </c>
      <c r="P759" s="32" t="str">
        <f t="shared" si="23"/>
        <v/>
      </c>
    </row>
    <row r="760" spans="1:16">
      <c r="A760" s="30" t="str">
        <f t="shared" si="24"/>
        <v/>
      </c>
      <c r="B760" s="31"/>
      <c r="C760" s="32" t="str">
        <f>IF($B760="","",SUMIF(Transactions!$F:$F,TEXT(Dashboard!C$3,"mmm-yyyy")&amp;Dashboard!$B760,Transactions!$D:$D))</f>
        <v/>
      </c>
      <c r="D760" s="32" t="str">
        <f>IF($B760="","",SUMIF(Transactions!$F:$F,TEXT(Dashboard!D$3,"mmm-yyyy")&amp;Dashboard!$B760,Transactions!$D:$D))</f>
        <v/>
      </c>
      <c r="E760" s="32" t="str">
        <f>IF($B760="","",SUMIF(Transactions!$F:$F,TEXT(Dashboard!E$3,"mmm-yyyy")&amp;Dashboard!$B760,Transactions!$D:$D))</f>
        <v/>
      </c>
      <c r="F760" s="32" t="str">
        <f>IF($B760="","",SUMIF(Transactions!$F:$F,TEXT(Dashboard!F$3,"mmm-yyyy")&amp;Dashboard!$B760,Transactions!$D:$D))</f>
        <v/>
      </c>
      <c r="G760" s="32" t="str">
        <f>IF($B760="","",SUMIF(Transactions!$F:$F,TEXT(Dashboard!G$3,"mmm-yyyy")&amp;Dashboard!$B760,Transactions!$D:$D))</f>
        <v/>
      </c>
      <c r="H760" s="32" t="str">
        <f>IF($B760="","",SUMIF(Transactions!$F:$F,TEXT(Dashboard!H$3,"mmm-yyyy")&amp;Dashboard!$B760,Transactions!$D:$D))</f>
        <v/>
      </c>
      <c r="I760" s="32" t="str">
        <f>IF($B760="","",SUMIF(Transactions!$F:$F,TEXT(Dashboard!I$3,"mmm-yyyy")&amp;Dashboard!$B760,Transactions!$D:$D))</f>
        <v/>
      </c>
      <c r="J760" s="32" t="str">
        <f>IF($B760="","",SUMIF(Transactions!$F:$F,TEXT(Dashboard!J$3,"mmm-yyyy")&amp;Dashboard!$B760,Transactions!$D:$D))</f>
        <v/>
      </c>
      <c r="K760" s="32" t="str">
        <f>IF($B760="","",SUMIF(Transactions!$F:$F,TEXT(Dashboard!K$3,"mmm-yyyy")&amp;Dashboard!$B760,Transactions!$D:$D))</f>
        <v/>
      </c>
      <c r="L760" s="32" t="str">
        <f>IF($B760="","",SUMIF(Transactions!$F:$F,TEXT(Dashboard!L$3,"mmm-yyyy")&amp;Dashboard!$B760,Transactions!$D:$D))</f>
        <v/>
      </c>
      <c r="M760" s="32" t="str">
        <f>IF($B760="","",SUMIF(Transactions!$F:$F,TEXT(Dashboard!M$3,"mmm-yyyy")&amp;Dashboard!$B760,Transactions!$D:$D))</f>
        <v/>
      </c>
      <c r="N760" s="32" t="str">
        <f>IF($B760="","",SUMIF(Transactions!$F:$F,TEXT(Dashboard!N$3,"mmm-yyyy")&amp;Dashboard!$B760,Transactions!$D:$D))</f>
        <v/>
      </c>
      <c r="O760" s="32" t="str">
        <f>IF($B760="","",SUMIF(Transactions!$F:$F,TEXT(Dashboard!O$3,"mmm-yyyy")&amp;Dashboard!$B760,Transactions!$D:$D))</f>
        <v/>
      </c>
      <c r="P760" s="32" t="str">
        <f t="shared" si="23"/>
        <v/>
      </c>
    </row>
    <row r="761" spans="1:16">
      <c r="A761" s="30" t="str">
        <f t="shared" si="24"/>
        <v/>
      </c>
      <c r="B761" s="31"/>
      <c r="C761" s="32" t="str">
        <f>IF($B761="","",SUMIF(Transactions!$F:$F,TEXT(Dashboard!C$3,"mmm-yyyy")&amp;Dashboard!$B761,Transactions!$D:$D))</f>
        <v/>
      </c>
      <c r="D761" s="32" t="str">
        <f>IF($B761="","",SUMIF(Transactions!$F:$F,TEXT(Dashboard!D$3,"mmm-yyyy")&amp;Dashboard!$B761,Transactions!$D:$D))</f>
        <v/>
      </c>
      <c r="E761" s="32" t="str">
        <f>IF($B761="","",SUMIF(Transactions!$F:$F,TEXT(Dashboard!E$3,"mmm-yyyy")&amp;Dashboard!$B761,Transactions!$D:$D))</f>
        <v/>
      </c>
      <c r="F761" s="32" t="str">
        <f>IF($B761="","",SUMIF(Transactions!$F:$F,TEXT(Dashboard!F$3,"mmm-yyyy")&amp;Dashboard!$B761,Transactions!$D:$D))</f>
        <v/>
      </c>
      <c r="G761" s="32" t="str">
        <f>IF($B761="","",SUMIF(Transactions!$F:$F,TEXT(Dashboard!G$3,"mmm-yyyy")&amp;Dashboard!$B761,Transactions!$D:$D))</f>
        <v/>
      </c>
      <c r="H761" s="32" t="str">
        <f>IF($B761="","",SUMIF(Transactions!$F:$F,TEXT(Dashboard!H$3,"mmm-yyyy")&amp;Dashboard!$B761,Transactions!$D:$D))</f>
        <v/>
      </c>
      <c r="I761" s="32" t="str">
        <f>IF($B761="","",SUMIF(Transactions!$F:$F,TEXT(Dashboard!I$3,"mmm-yyyy")&amp;Dashboard!$B761,Transactions!$D:$D))</f>
        <v/>
      </c>
      <c r="J761" s="32" t="str">
        <f>IF($B761="","",SUMIF(Transactions!$F:$F,TEXT(Dashboard!J$3,"mmm-yyyy")&amp;Dashboard!$B761,Transactions!$D:$D))</f>
        <v/>
      </c>
      <c r="K761" s="32" t="str">
        <f>IF($B761="","",SUMIF(Transactions!$F:$F,TEXT(Dashboard!K$3,"mmm-yyyy")&amp;Dashboard!$B761,Transactions!$D:$D))</f>
        <v/>
      </c>
      <c r="L761" s="32" t="str">
        <f>IF($B761="","",SUMIF(Transactions!$F:$F,TEXT(Dashboard!L$3,"mmm-yyyy")&amp;Dashboard!$B761,Transactions!$D:$D))</f>
        <v/>
      </c>
      <c r="M761" s="32" t="str">
        <f>IF($B761="","",SUMIF(Transactions!$F:$F,TEXT(Dashboard!M$3,"mmm-yyyy")&amp;Dashboard!$B761,Transactions!$D:$D))</f>
        <v/>
      </c>
      <c r="N761" s="32" t="str">
        <f>IF($B761="","",SUMIF(Transactions!$F:$F,TEXT(Dashboard!N$3,"mmm-yyyy")&amp;Dashboard!$B761,Transactions!$D:$D))</f>
        <v/>
      </c>
      <c r="O761" s="32" t="str">
        <f>IF($B761="","",SUMIF(Transactions!$F:$F,TEXT(Dashboard!O$3,"mmm-yyyy")&amp;Dashboard!$B761,Transactions!$D:$D))</f>
        <v/>
      </c>
      <c r="P761" s="32" t="str">
        <f t="shared" si="23"/>
        <v/>
      </c>
    </row>
    <row r="762" spans="1:16">
      <c r="A762" s="30" t="str">
        <f t="shared" si="24"/>
        <v/>
      </c>
      <c r="B762" s="31"/>
      <c r="C762" s="32" t="str">
        <f>IF($B762="","",SUMIF(Transactions!$F:$F,TEXT(Dashboard!C$3,"mmm-yyyy")&amp;Dashboard!$B762,Transactions!$D:$D))</f>
        <v/>
      </c>
      <c r="D762" s="32" t="str">
        <f>IF($B762="","",SUMIF(Transactions!$F:$F,TEXT(Dashboard!D$3,"mmm-yyyy")&amp;Dashboard!$B762,Transactions!$D:$D))</f>
        <v/>
      </c>
      <c r="E762" s="32" t="str">
        <f>IF($B762="","",SUMIF(Transactions!$F:$F,TEXT(Dashboard!E$3,"mmm-yyyy")&amp;Dashboard!$B762,Transactions!$D:$D))</f>
        <v/>
      </c>
      <c r="F762" s="32" t="str">
        <f>IF($B762="","",SUMIF(Transactions!$F:$F,TEXT(Dashboard!F$3,"mmm-yyyy")&amp;Dashboard!$B762,Transactions!$D:$D))</f>
        <v/>
      </c>
      <c r="G762" s="32" t="str">
        <f>IF($B762="","",SUMIF(Transactions!$F:$F,TEXT(Dashboard!G$3,"mmm-yyyy")&amp;Dashboard!$B762,Transactions!$D:$D))</f>
        <v/>
      </c>
      <c r="H762" s="32" t="str">
        <f>IF($B762="","",SUMIF(Transactions!$F:$F,TEXT(Dashboard!H$3,"mmm-yyyy")&amp;Dashboard!$B762,Transactions!$D:$D))</f>
        <v/>
      </c>
      <c r="I762" s="32" t="str">
        <f>IF($B762="","",SUMIF(Transactions!$F:$F,TEXT(Dashboard!I$3,"mmm-yyyy")&amp;Dashboard!$B762,Transactions!$D:$D))</f>
        <v/>
      </c>
      <c r="J762" s="32" t="str">
        <f>IF($B762="","",SUMIF(Transactions!$F:$F,TEXT(Dashboard!J$3,"mmm-yyyy")&amp;Dashboard!$B762,Transactions!$D:$D))</f>
        <v/>
      </c>
      <c r="K762" s="32" t="str">
        <f>IF($B762="","",SUMIF(Transactions!$F:$F,TEXT(Dashboard!K$3,"mmm-yyyy")&amp;Dashboard!$B762,Transactions!$D:$D))</f>
        <v/>
      </c>
      <c r="L762" s="32" t="str">
        <f>IF($B762="","",SUMIF(Transactions!$F:$F,TEXT(Dashboard!L$3,"mmm-yyyy")&amp;Dashboard!$B762,Transactions!$D:$D))</f>
        <v/>
      </c>
      <c r="M762" s="32" t="str">
        <f>IF($B762="","",SUMIF(Transactions!$F:$F,TEXT(Dashboard!M$3,"mmm-yyyy")&amp;Dashboard!$B762,Transactions!$D:$D))</f>
        <v/>
      </c>
      <c r="N762" s="32" t="str">
        <f>IF($B762="","",SUMIF(Transactions!$F:$F,TEXT(Dashboard!N$3,"mmm-yyyy")&amp;Dashboard!$B762,Transactions!$D:$D))</f>
        <v/>
      </c>
      <c r="O762" s="32" t="str">
        <f>IF($B762="","",SUMIF(Transactions!$F:$F,TEXT(Dashboard!O$3,"mmm-yyyy")&amp;Dashboard!$B762,Transactions!$D:$D))</f>
        <v/>
      </c>
      <c r="P762" s="32" t="str">
        <f t="shared" si="23"/>
        <v/>
      </c>
    </row>
    <row r="763" spans="1:16">
      <c r="A763" s="30" t="str">
        <f t="shared" si="24"/>
        <v/>
      </c>
      <c r="B763" s="31"/>
      <c r="C763" s="32" t="str">
        <f>IF($B763="","",SUMIF(Transactions!$F:$F,TEXT(Dashboard!C$3,"mmm-yyyy")&amp;Dashboard!$B763,Transactions!$D:$D))</f>
        <v/>
      </c>
      <c r="D763" s="32" t="str">
        <f>IF($B763="","",SUMIF(Transactions!$F:$F,TEXT(Dashboard!D$3,"mmm-yyyy")&amp;Dashboard!$B763,Transactions!$D:$D))</f>
        <v/>
      </c>
      <c r="E763" s="32" t="str">
        <f>IF($B763="","",SUMIF(Transactions!$F:$F,TEXT(Dashboard!E$3,"mmm-yyyy")&amp;Dashboard!$B763,Transactions!$D:$D))</f>
        <v/>
      </c>
      <c r="F763" s="32" t="str">
        <f>IF($B763="","",SUMIF(Transactions!$F:$F,TEXT(Dashboard!F$3,"mmm-yyyy")&amp;Dashboard!$B763,Transactions!$D:$D))</f>
        <v/>
      </c>
      <c r="G763" s="32" t="str">
        <f>IF($B763="","",SUMIF(Transactions!$F:$F,TEXT(Dashboard!G$3,"mmm-yyyy")&amp;Dashboard!$B763,Transactions!$D:$D))</f>
        <v/>
      </c>
      <c r="H763" s="32" t="str">
        <f>IF($B763="","",SUMIF(Transactions!$F:$F,TEXT(Dashboard!H$3,"mmm-yyyy")&amp;Dashboard!$B763,Transactions!$D:$D))</f>
        <v/>
      </c>
      <c r="I763" s="32" t="str">
        <f>IF($B763="","",SUMIF(Transactions!$F:$F,TEXT(Dashboard!I$3,"mmm-yyyy")&amp;Dashboard!$B763,Transactions!$D:$D))</f>
        <v/>
      </c>
      <c r="J763" s="32" t="str">
        <f>IF($B763="","",SUMIF(Transactions!$F:$F,TEXT(Dashboard!J$3,"mmm-yyyy")&amp;Dashboard!$B763,Transactions!$D:$D))</f>
        <v/>
      </c>
      <c r="K763" s="32" t="str">
        <f>IF($B763="","",SUMIF(Transactions!$F:$F,TEXT(Dashboard!K$3,"mmm-yyyy")&amp;Dashboard!$B763,Transactions!$D:$D))</f>
        <v/>
      </c>
      <c r="L763" s="32" t="str">
        <f>IF($B763="","",SUMIF(Transactions!$F:$F,TEXT(Dashboard!L$3,"mmm-yyyy")&amp;Dashboard!$B763,Transactions!$D:$D))</f>
        <v/>
      </c>
      <c r="M763" s="32" t="str">
        <f>IF($B763="","",SUMIF(Transactions!$F:$F,TEXT(Dashboard!M$3,"mmm-yyyy")&amp;Dashboard!$B763,Transactions!$D:$D))</f>
        <v/>
      </c>
      <c r="N763" s="32" t="str">
        <f>IF($B763="","",SUMIF(Transactions!$F:$F,TEXT(Dashboard!N$3,"mmm-yyyy")&amp;Dashboard!$B763,Transactions!$D:$D))</f>
        <v/>
      </c>
      <c r="O763" s="32" t="str">
        <f>IF($B763="","",SUMIF(Transactions!$F:$F,TEXT(Dashboard!O$3,"mmm-yyyy")&amp;Dashboard!$B763,Transactions!$D:$D))</f>
        <v/>
      </c>
      <c r="P763" s="32" t="str">
        <f t="shared" si="23"/>
        <v/>
      </c>
    </row>
    <row r="764" spans="1:16">
      <c r="A764" s="30" t="str">
        <f t="shared" si="24"/>
        <v/>
      </c>
      <c r="B764" s="31"/>
      <c r="C764" s="32" t="str">
        <f>IF($B764="","",SUMIF(Transactions!$F:$F,TEXT(Dashboard!C$3,"mmm-yyyy")&amp;Dashboard!$B764,Transactions!$D:$D))</f>
        <v/>
      </c>
      <c r="D764" s="32" t="str">
        <f>IF($B764="","",SUMIF(Transactions!$F:$F,TEXT(Dashboard!D$3,"mmm-yyyy")&amp;Dashboard!$B764,Transactions!$D:$D))</f>
        <v/>
      </c>
      <c r="E764" s="32" t="str">
        <f>IF($B764="","",SUMIF(Transactions!$F:$F,TEXT(Dashboard!E$3,"mmm-yyyy")&amp;Dashboard!$B764,Transactions!$D:$D))</f>
        <v/>
      </c>
      <c r="F764" s="32" t="str">
        <f>IF($B764="","",SUMIF(Transactions!$F:$F,TEXT(Dashboard!F$3,"mmm-yyyy")&amp;Dashboard!$B764,Transactions!$D:$D))</f>
        <v/>
      </c>
      <c r="G764" s="32" t="str">
        <f>IF($B764="","",SUMIF(Transactions!$F:$F,TEXT(Dashboard!G$3,"mmm-yyyy")&amp;Dashboard!$B764,Transactions!$D:$D))</f>
        <v/>
      </c>
      <c r="H764" s="32" t="str">
        <f>IF($B764="","",SUMIF(Transactions!$F:$F,TEXT(Dashboard!H$3,"mmm-yyyy")&amp;Dashboard!$B764,Transactions!$D:$D))</f>
        <v/>
      </c>
      <c r="I764" s="32" t="str">
        <f>IF($B764="","",SUMIF(Transactions!$F:$F,TEXT(Dashboard!I$3,"mmm-yyyy")&amp;Dashboard!$B764,Transactions!$D:$D))</f>
        <v/>
      </c>
      <c r="J764" s="32" t="str">
        <f>IF($B764="","",SUMIF(Transactions!$F:$F,TEXT(Dashboard!J$3,"mmm-yyyy")&amp;Dashboard!$B764,Transactions!$D:$D))</f>
        <v/>
      </c>
      <c r="K764" s="32" t="str">
        <f>IF($B764="","",SUMIF(Transactions!$F:$F,TEXT(Dashboard!K$3,"mmm-yyyy")&amp;Dashboard!$B764,Transactions!$D:$D))</f>
        <v/>
      </c>
      <c r="L764" s="32" t="str">
        <f>IF($B764="","",SUMIF(Transactions!$F:$F,TEXT(Dashboard!L$3,"mmm-yyyy")&amp;Dashboard!$B764,Transactions!$D:$D))</f>
        <v/>
      </c>
      <c r="M764" s="32" t="str">
        <f>IF($B764="","",SUMIF(Transactions!$F:$F,TEXT(Dashboard!M$3,"mmm-yyyy")&amp;Dashboard!$B764,Transactions!$D:$D))</f>
        <v/>
      </c>
      <c r="N764" s="32" t="str">
        <f>IF($B764="","",SUMIF(Transactions!$F:$F,TEXT(Dashboard!N$3,"mmm-yyyy")&amp;Dashboard!$B764,Transactions!$D:$D))</f>
        <v/>
      </c>
      <c r="O764" s="32" t="str">
        <f>IF($B764="","",SUMIF(Transactions!$F:$F,TEXT(Dashboard!O$3,"mmm-yyyy")&amp;Dashboard!$B764,Transactions!$D:$D))</f>
        <v/>
      </c>
      <c r="P764" s="32" t="str">
        <f t="shared" si="23"/>
        <v/>
      </c>
    </row>
    <row r="765" spans="1:16">
      <c r="A765" s="30" t="str">
        <f t="shared" si="24"/>
        <v/>
      </c>
      <c r="B765" s="31"/>
      <c r="C765" s="32" t="str">
        <f>IF($B765="","",SUMIF(Transactions!$F:$F,TEXT(Dashboard!C$3,"mmm-yyyy")&amp;Dashboard!$B765,Transactions!$D:$D))</f>
        <v/>
      </c>
      <c r="D765" s="32" t="str">
        <f>IF($B765="","",SUMIF(Transactions!$F:$F,TEXT(Dashboard!D$3,"mmm-yyyy")&amp;Dashboard!$B765,Transactions!$D:$D))</f>
        <v/>
      </c>
      <c r="E765" s="32" t="str">
        <f>IF($B765="","",SUMIF(Transactions!$F:$F,TEXT(Dashboard!E$3,"mmm-yyyy")&amp;Dashboard!$B765,Transactions!$D:$D))</f>
        <v/>
      </c>
      <c r="F765" s="32" t="str">
        <f>IF($B765="","",SUMIF(Transactions!$F:$F,TEXT(Dashboard!F$3,"mmm-yyyy")&amp;Dashboard!$B765,Transactions!$D:$D))</f>
        <v/>
      </c>
      <c r="G765" s="32" t="str">
        <f>IF($B765="","",SUMIF(Transactions!$F:$F,TEXT(Dashboard!G$3,"mmm-yyyy")&amp;Dashboard!$B765,Transactions!$D:$D))</f>
        <v/>
      </c>
      <c r="H765" s="32" t="str">
        <f>IF($B765="","",SUMIF(Transactions!$F:$F,TEXT(Dashboard!H$3,"mmm-yyyy")&amp;Dashboard!$B765,Transactions!$D:$D))</f>
        <v/>
      </c>
      <c r="I765" s="32" t="str">
        <f>IF($B765="","",SUMIF(Transactions!$F:$F,TEXT(Dashboard!I$3,"mmm-yyyy")&amp;Dashboard!$B765,Transactions!$D:$D))</f>
        <v/>
      </c>
      <c r="J765" s="32" t="str">
        <f>IF($B765="","",SUMIF(Transactions!$F:$F,TEXT(Dashboard!J$3,"mmm-yyyy")&amp;Dashboard!$B765,Transactions!$D:$D))</f>
        <v/>
      </c>
      <c r="K765" s="32" t="str">
        <f>IF($B765="","",SUMIF(Transactions!$F:$F,TEXT(Dashboard!K$3,"mmm-yyyy")&amp;Dashboard!$B765,Transactions!$D:$D))</f>
        <v/>
      </c>
      <c r="L765" s="32" t="str">
        <f>IF($B765="","",SUMIF(Transactions!$F:$F,TEXT(Dashboard!L$3,"mmm-yyyy")&amp;Dashboard!$B765,Transactions!$D:$D))</f>
        <v/>
      </c>
      <c r="M765" s="32" t="str">
        <f>IF($B765="","",SUMIF(Transactions!$F:$F,TEXT(Dashboard!M$3,"mmm-yyyy")&amp;Dashboard!$B765,Transactions!$D:$D))</f>
        <v/>
      </c>
      <c r="N765" s="32" t="str">
        <f>IF($B765="","",SUMIF(Transactions!$F:$F,TEXT(Dashboard!N$3,"mmm-yyyy")&amp;Dashboard!$B765,Transactions!$D:$D))</f>
        <v/>
      </c>
      <c r="O765" s="32" t="str">
        <f>IF($B765="","",SUMIF(Transactions!$F:$F,TEXT(Dashboard!O$3,"mmm-yyyy")&amp;Dashboard!$B765,Transactions!$D:$D))</f>
        <v/>
      </c>
      <c r="P765" s="32" t="str">
        <f t="shared" si="23"/>
        <v/>
      </c>
    </row>
    <row r="766" spans="1:16">
      <c r="A766" s="30" t="str">
        <f t="shared" si="24"/>
        <v/>
      </c>
      <c r="B766" s="31"/>
      <c r="C766" s="32" t="str">
        <f>IF($B766="","",SUMIF(Transactions!$F:$F,TEXT(Dashboard!C$3,"mmm-yyyy")&amp;Dashboard!$B766,Transactions!$D:$D))</f>
        <v/>
      </c>
      <c r="D766" s="32" t="str">
        <f>IF($B766="","",SUMIF(Transactions!$F:$F,TEXT(Dashboard!D$3,"mmm-yyyy")&amp;Dashboard!$B766,Transactions!$D:$D))</f>
        <v/>
      </c>
      <c r="E766" s="32" t="str">
        <f>IF($B766="","",SUMIF(Transactions!$F:$F,TEXT(Dashboard!E$3,"mmm-yyyy")&amp;Dashboard!$B766,Transactions!$D:$D))</f>
        <v/>
      </c>
      <c r="F766" s="32" t="str">
        <f>IF($B766="","",SUMIF(Transactions!$F:$F,TEXT(Dashboard!F$3,"mmm-yyyy")&amp;Dashboard!$B766,Transactions!$D:$D))</f>
        <v/>
      </c>
      <c r="G766" s="32" t="str">
        <f>IF($B766="","",SUMIF(Transactions!$F:$F,TEXT(Dashboard!G$3,"mmm-yyyy")&amp;Dashboard!$B766,Transactions!$D:$D))</f>
        <v/>
      </c>
      <c r="H766" s="32" t="str">
        <f>IF($B766="","",SUMIF(Transactions!$F:$F,TEXT(Dashboard!H$3,"mmm-yyyy")&amp;Dashboard!$B766,Transactions!$D:$D))</f>
        <v/>
      </c>
      <c r="I766" s="32" t="str">
        <f>IF($B766="","",SUMIF(Transactions!$F:$F,TEXT(Dashboard!I$3,"mmm-yyyy")&amp;Dashboard!$B766,Transactions!$D:$D))</f>
        <v/>
      </c>
      <c r="J766" s="32" t="str">
        <f>IF($B766="","",SUMIF(Transactions!$F:$F,TEXT(Dashboard!J$3,"mmm-yyyy")&amp;Dashboard!$B766,Transactions!$D:$D))</f>
        <v/>
      </c>
      <c r="K766" s="32" t="str">
        <f>IF($B766="","",SUMIF(Transactions!$F:$F,TEXT(Dashboard!K$3,"mmm-yyyy")&amp;Dashboard!$B766,Transactions!$D:$D))</f>
        <v/>
      </c>
      <c r="L766" s="32" t="str">
        <f>IF($B766="","",SUMIF(Transactions!$F:$F,TEXT(Dashboard!L$3,"mmm-yyyy")&amp;Dashboard!$B766,Transactions!$D:$D))</f>
        <v/>
      </c>
      <c r="M766" s="32" t="str">
        <f>IF($B766="","",SUMIF(Transactions!$F:$F,TEXT(Dashboard!M$3,"mmm-yyyy")&amp;Dashboard!$B766,Transactions!$D:$D))</f>
        <v/>
      </c>
      <c r="N766" s="32" t="str">
        <f>IF($B766="","",SUMIF(Transactions!$F:$F,TEXT(Dashboard!N$3,"mmm-yyyy")&amp;Dashboard!$B766,Transactions!$D:$D))</f>
        <v/>
      </c>
      <c r="O766" s="32" t="str">
        <f>IF($B766="","",SUMIF(Transactions!$F:$F,TEXT(Dashboard!O$3,"mmm-yyyy")&amp;Dashboard!$B766,Transactions!$D:$D))</f>
        <v/>
      </c>
      <c r="P766" s="32" t="str">
        <f t="shared" si="23"/>
        <v/>
      </c>
    </row>
    <row r="767" spans="1:16">
      <c r="A767" s="30" t="str">
        <f t="shared" si="24"/>
        <v/>
      </c>
      <c r="B767" s="31"/>
      <c r="C767" s="32" t="str">
        <f>IF($B767="","",SUMIF(Transactions!$F:$F,TEXT(Dashboard!C$3,"mmm-yyyy")&amp;Dashboard!$B767,Transactions!$D:$D))</f>
        <v/>
      </c>
      <c r="D767" s="32" t="str">
        <f>IF($B767="","",SUMIF(Transactions!$F:$F,TEXT(Dashboard!D$3,"mmm-yyyy")&amp;Dashboard!$B767,Transactions!$D:$D))</f>
        <v/>
      </c>
      <c r="E767" s="32" t="str">
        <f>IF($B767="","",SUMIF(Transactions!$F:$F,TEXT(Dashboard!E$3,"mmm-yyyy")&amp;Dashboard!$B767,Transactions!$D:$D))</f>
        <v/>
      </c>
      <c r="F767" s="32" t="str">
        <f>IF($B767="","",SUMIF(Transactions!$F:$F,TEXT(Dashboard!F$3,"mmm-yyyy")&amp;Dashboard!$B767,Transactions!$D:$D))</f>
        <v/>
      </c>
      <c r="G767" s="32" t="str">
        <f>IF($B767="","",SUMIF(Transactions!$F:$F,TEXT(Dashboard!G$3,"mmm-yyyy")&amp;Dashboard!$B767,Transactions!$D:$D))</f>
        <v/>
      </c>
      <c r="H767" s="32" t="str">
        <f>IF($B767="","",SUMIF(Transactions!$F:$F,TEXT(Dashboard!H$3,"mmm-yyyy")&amp;Dashboard!$B767,Transactions!$D:$D))</f>
        <v/>
      </c>
      <c r="I767" s="32" t="str">
        <f>IF($B767="","",SUMIF(Transactions!$F:$F,TEXT(Dashboard!I$3,"mmm-yyyy")&amp;Dashboard!$B767,Transactions!$D:$D))</f>
        <v/>
      </c>
      <c r="J767" s="32" t="str">
        <f>IF($B767="","",SUMIF(Transactions!$F:$F,TEXT(Dashboard!J$3,"mmm-yyyy")&amp;Dashboard!$B767,Transactions!$D:$D))</f>
        <v/>
      </c>
      <c r="K767" s="32" t="str">
        <f>IF($B767="","",SUMIF(Transactions!$F:$F,TEXT(Dashboard!K$3,"mmm-yyyy")&amp;Dashboard!$B767,Transactions!$D:$D))</f>
        <v/>
      </c>
      <c r="L767" s="32" t="str">
        <f>IF($B767="","",SUMIF(Transactions!$F:$F,TEXT(Dashboard!L$3,"mmm-yyyy")&amp;Dashboard!$B767,Transactions!$D:$D))</f>
        <v/>
      </c>
      <c r="M767" s="32" t="str">
        <f>IF($B767="","",SUMIF(Transactions!$F:$F,TEXT(Dashboard!M$3,"mmm-yyyy")&amp;Dashboard!$B767,Transactions!$D:$D))</f>
        <v/>
      </c>
      <c r="N767" s="32" t="str">
        <f>IF($B767="","",SUMIF(Transactions!$F:$F,TEXT(Dashboard!N$3,"mmm-yyyy")&amp;Dashboard!$B767,Transactions!$D:$D))</f>
        <v/>
      </c>
      <c r="O767" s="32" t="str">
        <f>IF($B767="","",SUMIF(Transactions!$F:$F,TEXT(Dashboard!O$3,"mmm-yyyy")&amp;Dashboard!$B767,Transactions!$D:$D))</f>
        <v/>
      </c>
      <c r="P767" s="32" t="str">
        <f t="shared" si="23"/>
        <v/>
      </c>
    </row>
    <row r="768" spans="1:16">
      <c r="A768" s="30" t="str">
        <f t="shared" si="24"/>
        <v/>
      </c>
      <c r="B768" s="31"/>
      <c r="C768" s="32" t="str">
        <f>IF($B768="","",SUMIF(Transactions!$F:$F,TEXT(Dashboard!C$3,"mmm-yyyy")&amp;Dashboard!$B768,Transactions!$D:$D))</f>
        <v/>
      </c>
      <c r="D768" s="32" t="str">
        <f>IF($B768="","",SUMIF(Transactions!$F:$F,TEXT(Dashboard!D$3,"mmm-yyyy")&amp;Dashboard!$B768,Transactions!$D:$D))</f>
        <v/>
      </c>
      <c r="E768" s="32" t="str">
        <f>IF($B768="","",SUMIF(Transactions!$F:$F,TEXT(Dashboard!E$3,"mmm-yyyy")&amp;Dashboard!$B768,Transactions!$D:$D))</f>
        <v/>
      </c>
      <c r="F768" s="32" t="str">
        <f>IF($B768="","",SUMIF(Transactions!$F:$F,TEXT(Dashboard!F$3,"mmm-yyyy")&amp;Dashboard!$B768,Transactions!$D:$D))</f>
        <v/>
      </c>
      <c r="G768" s="32" t="str">
        <f>IF($B768="","",SUMIF(Transactions!$F:$F,TEXT(Dashboard!G$3,"mmm-yyyy")&amp;Dashboard!$B768,Transactions!$D:$D))</f>
        <v/>
      </c>
      <c r="H768" s="32" t="str">
        <f>IF($B768="","",SUMIF(Transactions!$F:$F,TEXT(Dashboard!H$3,"mmm-yyyy")&amp;Dashboard!$B768,Transactions!$D:$D))</f>
        <v/>
      </c>
      <c r="I768" s="32" t="str">
        <f>IF($B768="","",SUMIF(Transactions!$F:$F,TEXT(Dashboard!I$3,"mmm-yyyy")&amp;Dashboard!$B768,Transactions!$D:$D))</f>
        <v/>
      </c>
      <c r="J768" s="32" t="str">
        <f>IF($B768="","",SUMIF(Transactions!$F:$F,TEXT(Dashboard!J$3,"mmm-yyyy")&amp;Dashboard!$B768,Transactions!$D:$D))</f>
        <v/>
      </c>
      <c r="K768" s="32" t="str">
        <f>IF($B768="","",SUMIF(Transactions!$F:$F,TEXT(Dashboard!K$3,"mmm-yyyy")&amp;Dashboard!$B768,Transactions!$D:$D))</f>
        <v/>
      </c>
      <c r="L768" s="32" t="str">
        <f>IF($B768="","",SUMIF(Transactions!$F:$F,TEXT(Dashboard!L$3,"mmm-yyyy")&amp;Dashboard!$B768,Transactions!$D:$D))</f>
        <v/>
      </c>
      <c r="M768" s="32" t="str">
        <f>IF($B768="","",SUMIF(Transactions!$F:$F,TEXT(Dashboard!M$3,"mmm-yyyy")&amp;Dashboard!$B768,Transactions!$D:$D))</f>
        <v/>
      </c>
      <c r="N768" s="32" t="str">
        <f>IF($B768="","",SUMIF(Transactions!$F:$F,TEXT(Dashboard!N$3,"mmm-yyyy")&amp;Dashboard!$B768,Transactions!$D:$D))</f>
        <v/>
      </c>
      <c r="O768" s="32" t="str">
        <f>IF($B768="","",SUMIF(Transactions!$F:$F,TEXT(Dashboard!O$3,"mmm-yyyy")&amp;Dashboard!$B768,Transactions!$D:$D))</f>
        <v/>
      </c>
      <c r="P768" s="32" t="str">
        <f t="shared" si="23"/>
        <v/>
      </c>
    </row>
    <row r="769" spans="1:16">
      <c r="A769" s="30" t="str">
        <f t="shared" si="24"/>
        <v/>
      </c>
      <c r="B769" s="31"/>
      <c r="C769" s="32" t="str">
        <f>IF($B769="","",SUMIF(Transactions!$F:$F,TEXT(Dashboard!C$3,"mmm-yyyy")&amp;Dashboard!$B769,Transactions!$D:$D))</f>
        <v/>
      </c>
      <c r="D769" s="32" t="str">
        <f>IF($B769="","",SUMIF(Transactions!$F:$F,TEXT(Dashboard!D$3,"mmm-yyyy")&amp;Dashboard!$B769,Transactions!$D:$D))</f>
        <v/>
      </c>
      <c r="E769" s="32" t="str">
        <f>IF($B769="","",SUMIF(Transactions!$F:$F,TEXT(Dashboard!E$3,"mmm-yyyy")&amp;Dashboard!$B769,Transactions!$D:$D))</f>
        <v/>
      </c>
      <c r="F769" s="32" t="str">
        <f>IF($B769="","",SUMIF(Transactions!$F:$F,TEXT(Dashboard!F$3,"mmm-yyyy")&amp;Dashboard!$B769,Transactions!$D:$D))</f>
        <v/>
      </c>
      <c r="G769" s="32" t="str">
        <f>IF($B769="","",SUMIF(Transactions!$F:$F,TEXT(Dashboard!G$3,"mmm-yyyy")&amp;Dashboard!$B769,Transactions!$D:$D))</f>
        <v/>
      </c>
      <c r="H769" s="32" t="str">
        <f>IF($B769="","",SUMIF(Transactions!$F:$F,TEXT(Dashboard!H$3,"mmm-yyyy")&amp;Dashboard!$B769,Transactions!$D:$D))</f>
        <v/>
      </c>
      <c r="I769" s="32" t="str">
        <f>IF($B769="","",SUMIF(Transactions!$F:$F,TEXT(Dashboard!I$3,"mmm-yyyy")&amp;Dashboard!$B769,Transactions!$D:$D))</f>
        <v/>
      </c>
      <c r="J769" s="32" t="str">
        <f>IF($B769="","",SUMIF(Transactions!$F:$F,TEXT(Dashboard!J$3,"mmm-yyyy")&amp;Dashboard!$B769,Transactions!$D:$D))</f>
        <v/>
      </c>
      <c r="K769" s="32" t="str">
        <f>IF($B769="","",SUMIF(Transactions!$F:$F,TEXT(Dashboard!K$3,"mmm-yyyy")&amp;Dashboard!$B769,Transactions!$D:$D))</f>
        <v/>
      </c>
      <c r="L769" s="32" t="str">
        <f>IF($B769="","",SUMIF(Transactions!$F:$F,TEXT(Dashboard!L$3,"mmm-yyyy")&amp;Dashboard!$B769,Transactions!$D:$D))</f>
        <v/>
      </c>
      <c r="M769" s="32" t="str">
        <f>IF($B769="","",SUMIF(Transactions!$F:$F,TEXT(Dashboard!M$3,"mmm-yyyy")&amp;Dashboard!$B769,Transactions!$D:$D))</f>
        <v/>
      </c>
      <c r="N769" s="32" t="str">
        <f>IF($B769="","",SUMIF(Transactions!$F:$F,TEXT(Dashboard!N$3,"mmm-yyyy")&amp;Dashboard!$B769,Transactions!$D:$D))</f>
        <v/>
      </c>
      <c r="O769" s="32" t="str">
        <f>IF($B769="","",SUMIF(Transactions!$F:$F,TEXT(Dashboard!O$3,"mmm-yyyy")&amp;Dashboard!$B769,Transactions!$D:$D))</f>
        <v/>
      </c>
      <c r="P769" s="32" t="str">
        <f t="shared" si="23"/>
        <v/>
      </c>
    </row>
    <row r="770" spans="1:16">
      <c r="A770" s="30" t="str">
        <f t="shared" si="24"/>
        <v/>
      </c>
      <c r="B770" s="31"/>
      <c r="C770" s="32" t="str">
        <f>IF($B770="","",SUMIF(Transactions!$F:$F,TEXT(Dashboard!C$3,"mmm-yyyy")&amp;Dashboard!$B770,Transactions!$D:$D))</f>
        <v/>
      </c>
      <c r="D770" s="32" t="str">
        <f>IF($B770="","",SUMIF(Transactions!$F:$F,TEXT(Dashboard!D$3,"mmm-yyyy")&amp;Dashboard!$B770,Transactions!$D:$D))</f>
        <v/>
      </c>
      <c r="E770" s="32" t="str">
        <f>IF($B770="","",SUMIF(Transactions!$F:$F,TEXT(Dashboard!E$3,"mmm-yyyy")&amp;Dashboard!$B770,Transactions!$D:$D))</f>
        <v/>
      </c>
      <c r="F770" s="32" t="str">
        <f>IF($B770="","",SUMIF(Transactions!$F:$F,TEXT(Dashboard!F$3,"mmm-yyyy")&amp;Dashboard!$B770,Transactions!$D:$D))</f>
        <v/>
      </c>
      <c r="G770" s="32" t="str">
        <f>IF($B770="","",SUMIF(Transactions!$F:$F,TEXT(Dashboard!G$3,"mmm-yyyy")&amp;Dashboard!$B770,Transactions!$D:$D))</f>
        <v/>
      </c>
      <c r="H770" s="32" t="str">
        <f>IF($B770="","",SUMIF(Transactions!$F:$F,TEXT(Dashboard!H$3,"mmm-yyyy")&amp;Dashboard!$B770,Transactions!$D:$D))</f>
        <v/>
      </c>
      <c r="I770" s="32" t="str">
        <f>IF($B770="","",SUMIF(Transactions!$F:$F,TEXT(Dashboard!I$3,"mmm-yyyy")&amp;Dashboard!$B770,Transactions!$D:$D))</f>
        <v/>
      </c>
      <c r="J770" s="32" t="str">
        <f>IF($B770="","",SUMIF(Transactions!$F:$F,TEXT(Dashboard!J$3,"mmm-yyyy")&amp;Dashboard!$B770,Transactions!$D:$D))</f>
        <v/>
      </c>
      <c r="K770" s="32" t="str">
        <f>IF($B770="","",SUMIF(Transactions!$F:$F,TEXT(Dashboard!K$3,"mmm-yyyy")&amp;Dashboard!$B770,Transactions!$D:$D))</f>
        <v/>
      </c>
      <c r="L770" s="32" t="str">
        <f>IF($B770="","",SUMIF(Transactions!$F:$F,TEXT(Dashboard!L$3,"mmm-yyyy")&amp;Dashboard!$B770,Transactions!$D:$D))</f>
        <v/>
      </c>
      <c r="M770" s="32" t="str">
        <f>IF($B770="","",SUMIF(Transactions!$F:$F,TEXT(Dashboard!M$3,"mmm-yyyy")&amp;Dashboard!$B770,Transactions!$D:$D))</f>
        <v/>
      </c>
      <c r="N770" s="32" t="str">
        <f>IF($B770="","",SUMIF(Transactions!$F:$F,TEXT(Dashboard!N$3,"mmm-yyyy")&amp;Dashboard!$B770,Transactions!$D:$D))</f>
        <v/>
      </c>
      <c r="O770" s="32" t="str">
        <f>IF($B770="","",SUMIF(Transactions!$F:$F,TEXT(Dashboard!O$3,"mmm-yyyy")&amp;Dashboard!$B770,Transactions!$D:$D))</f>
        <v/>
      </c>
      <c r="P770" s="32" t="str">
        <f t="shared" si="23"/>
        <v/>
      </c>
    </row>
    <row r="771" spans="1:16">
      <c r="A771" s="30" t="str">
        <f t="shared" si="24"/>
        <v/>
      </c>
      <c r="B771" s="31"/>
      <c r="C771" s="32" t="str">
        <f>IF($B771="","",SUMIF(Transactions!$F:$F,TEXT(Dashboard!C$3,"mmm-yyyy")&amp;Dashboard!$B771,Transactions!$D:$D))</f>
        <v/>
      </c>
      <c r="D771" s="32" t="str">
        <f>IF($B771="","",SUMIF(Transactions!$F:$F,TEXT(Dashboard!D$3,"mmm-yyyy")&amp;Dashboard!$B771,Transactions!$D:$D))</f>
        <v/>
      </c>
      <c r="E771" s="32" t="str">
        <f>IF($B771="","",SUMIF(Transactions!$F:$F,TEXT(Dashboard!E$3,"mmm-yyyy")&amp;Dashboard!$B771,Transactions!$D:$D))</f>
        <v/>
      </c>
      <c r="F771" s="32" t="str">
        <f>IF($B771="","",SUMIF(Transactions!$F:$F,TEXT(Dashboard!F$3,"mmm-yyyy")&amp;Dashboard!$B771,Transactions!$D:$D))</f>
        <v/>
      </c>
      <c r="G771" s="32" t="str">
        <f>IF($B771="","",SUMIF(Transactions!$F:$F,TEXT(Dashboard!G$3,"mmm-yyyy")&amp;Dashboard!$B771,Transactions!$D:$D))</f>
        <v/>
      </c>
      <c r="H771" s="32" t="str">
        <f>IF($B771="","",SUMIF(Transactions!$F:$F,TEXT(Dashboard!H$3,"mmm-yyyy")&amp;Dashboard!$B771,Transactions!$D:$D))</f>
        <v/>
      </c>
      <c r="I771" s="32" t="str">
        <f>IF($B771="","",SUMIF(Transactions!$F:$F,TEXT(Dashboard!I$3,"mmm-yyyy")&amp;Dashboard!$B771,Transactions!$D:$D))</f>
        <v/>
      </c>
      <c r="J771" s="32" t="str">
        <f>IF($B771="","",SUMIF(Transactions!$F:$F,TEXT(Dashboard!J$3,"mmm-yyyy")&amp;Dashboard!$B771,Transactions!$D:$D))</f>
        <v/>
      </c>
      <c r="K771" s="32" t="str">
        <f>IF($B771="","",SUMIF(Transactions!$F:$F,TEXT(Dashboard!K$3,"mmm-yyyy")&amp;Dashboard!$B771,Transactions!$D:$D))</f>
        <v/>
      </c>
      <c r="L771" s="32" t="str">
        <f>IF($B771="","",SUMIF(Transactions!$F:$F,TEXT(Dashboard!L$3,"mmm-yyyy")&amp;Dashboard!$B771,Transactions!$D:$D))</f>
        <v/>
      </c>
      <c r="M771" s="32" t="str">
        <f>IF($B771="","",SUMIF(Transactions!$F:$F,TEXT(Dashboard!M$3,"mmm-yyyy")&amp;Dashboard!$B771,Transactions!$D:$D))</f>
        <v/>
      </c>
      <c r="N771" s="32" t="str">
        <f>IF($B771="","",SUMIF(Transactions!$F:$F,TEXT(Dashboard!N$3,"mmm-yyyy")&amp;Dashboard!$B771,Transactions!$D:$D))</f>
        <v/>
      </c>
      <c r="O771" s="32" t="str">
        <f>IF($B771="","",SUMIF(Transactions!$F:$F,TEXT(Dashboard!O$3,"mmm-yyyy")&amp;Dashboard!$B771,Transactions!$D:$D))</f>
        <v/>
      </c>
      <c r="P771" s="32" t="str">
        <f t="shared" si="23"/>
        <v/>
      </c>
    </row>
    <row r="772" spans="1:16">
      <c r="A772" s="30" t="str">
        <f t="shared" si="24"/>
        <v/>
      </c>
      <c r="B772" s="31"/>
      <c r="C772" s="32" t="str">
        <f>IF($B772="","",SUMIF(Transactions!$F:$F,TEXT(Dashboard!C$3,"mmm-yyyy")&amp;Dashboard!$B772,Transactions!$D:$D))</f>
        <v/>
      </c>
      <c r="D772" s="32" t="str">
        <f>IF($B772="","",SUMIF(Transactions!$F:$F,TEXT(Dashboard!D$3,"mmm-yyyy")&amp;Dashboard!$B772,Transactions!$D:$D))</f>
        <v/>
      </c>
      <c r="E772" s="32" t="str">
        <f>IF($B772="","",SUMIF(Transactions!$F:$F,TEXT(Dashboard!E$3,"mmm-yyyy")&amp;Dashboard!$B772,Transactions!$D:$D))</f>
        <v/>
      </c>
      <c r="F772" s="32" t="str">
        <f>IF($B772="","",SUMIF(Transactions!$F:$F,TEXT(Dashboard!F$3,"mmm-yyyy")&amp;Dashboard!$B772,Transactions!$D:$D))</f>
        <v/>
      </c>
      <c r="G772" s="32" t="str">
        <f>IF($B772="","",SUMIF(Transactions!$F:$F,TEXT(Dashboard!G$3,"mmm-yyyy")&amp;Dashboard!$B772,Transactions!$D:$D))</f>
        <v/>
      </c>
      <c r="H772" s="32" t="str">
        <f>IF($B772="","",SUMIF(Transactions!$F:$F,TEXT(Dashboard!H$3,"mmm-yyyy")&amp;Dashboard!$B772,Transactions!$D:$D))</f>
        <v/>
      </c>
      <c r="I772" s="32" t="str">
        <f>IF($B772="","",SUMIF(Transactions!$F:$F,TEXT(Dashboard!I$3,"mmm-yyyy")&amp;Dashboard!$B772,Transactions!$D:$D))</f>
        <v/>
      </c>
      <c r="J772" s="32" t="str">
        <f>IF($B772="","",SUMIF(Transactions!$F:$F,TEXT(Dashboard!J$3,"mmm-yyyy")&amp;Dashboard!$B772,Transactions!$D:$D))</f>
        <v/>
      </c>
      <c r="K772" s="32" t="str">
        <f>IF($B772="","",SUMIF(Transactions!$F:$F,TEXT(Dashboard!K$3,"mmm-yyyy")&amp;Dashboard!$B772,Transactions!$D:$D))</f>
        <v/>
      </c>
      <c r="L772" s="32" t="str">
        <f>IF($B772="","",SUMIF(Transactions!$F:$F,TEXT(Dashboard!L$3,"mmm-yyyy")&amp;Dashboard!$B772,Transactions!$D:$D))</f>
        <v/>
      </c>
      <c r="M772" s="32" t="str">
        <f>IF($B772="","",SUMIF(Transactions!$F:$F,TEXT(Dashboard!M$3,"mmm-yyyy")&amp;Dashboard!$B772,Transactions!$D:$D))</f>
        <v/>
      </c>
      <c r="N772" s="32" t="str">
        <f>IF($B772="","",SUMIF(Transactions!$F:$F,TEXT(Dashboard!N$3,"mmm-yyyy")&amp;Dashboard!$B772,Transactions!$D:$D))</f>
        <v/>
      </c>
      <c r="O772" s="32" t="str">
        <f>IF($B772="","",SUMIF(Transactions!$F:$F,TEXT(Dashboard!O$3,"mmm-yyyy")&amp;Dashboard!$B772,Transactions!$D:$D))</f>
        <v/>
      </c>
      <c r="P772" s="32" t="str">
        <f t="shared" si="23"/>
        <v/>
      </c>
    </row>
    <row r="773" spans="1:16">
      <c r="A773" s="30" t="str">
        <f t="shared" si="24"/>
        <v/>
      </c>
      <c r="B773" s="31"/>
      <c r="C773" s="32" t="str">
        <f>IF($B773="","",SUMIF(Transactions!$F:$F,TEXT(Dashboard!C$3,"mmm-yyyy")&amp;Dashboard!$B773,Transactions!$D:$D))</f>
        <v/>
      </c>
      <c r="D773" s="32" t="str">
        <f>IF($B773="","",SUMIF(Transactions!$F:$F,TEXT(Dashboard!D$3,"mmm-yyyy")&amp;Dashboard!$B773,Transactions!$D:$D))</f>
        <v/>
      </c>
      <c r="E773" s="32" t="str">
        <f>IF($B773="","",SUMIF(Transactions!$F:$F,TEXT(Dashboard!E$3,"mmm-yyyy")&amp;Dashboard!$B773,Transactions!$D:$D))</f>
        <v/>
      </c>
      <c r="F773" s="32" t="str">
        <f>IF($B773="","",SUMIF(Transactions!$F:$F,TEXT(Dashboard!F$3,"mmm-yyyy")&amp;Dashboard!$B773,Transactions!$D:$D))</f>
        <v/>
      </c>
      <c r="G773" s="32" t="str">
        <f>IF($B773="","",SUMIF(Transactions!$F:$F,TEXT(Dashboard!G$3,"mmm-yyyy")&amp;Dashboard!$B773,Transactions!$D:$D))</f>
        <v/>
      </c>
      <c r="H773" s="32" t="str">
        <f>IF($B773="","",SUMIF(Transactions!$F:$F,TEXT(Dashboard!H$3,"mmm-yyyy")&amp;Dashboard!$B773,Transactions!$D:$D))</f>
        <v/>
      </c>
      <c r="I773" s="32" t="str">
        <f>IF($B773="","",SUMIF(Transactions!$F:$F,TEXT(Dashboard!I$3,"mmm-yyyy")&amp;Dashboard!$B773,Transactions!$D:$D))</f>
        <v/>
      </c>
      <c r="J773" s="32" t="str">
        <f>IF($B773="","",SUMIF(Transactions!$F:$F,TEXT(Dashboard!J$3,"mmm-yyyy")&amp;Dashboard!$B773,Transactions!$D:$D))</f>
        <v/>
      </c>
      <c r="K773" s="32" t="str">
        <f>IF($B773="","",SUMIF(Transactions!$F:$F,TEXT(Dashboard!K$3,"mmm-yyyy")&amp;Dashboard!$B773,Transactions!$D:$D))</f>
        <v/>
      </c>
      <c r="L773" s="32" t="str">
        <f>IF($B773="","",SUMIF(Transactions!$F:$F,TEXT(Dashboard!L$3,"mmm-yyyy")&amp;Dashboard!$B773,Transactions!$D:$D))</f>
        <v/>
      </c>
      <c r="M773" s="32" t="str">
        <f>IF($B773="","",SUMIF(Transactions!$F:$F,TEXT(Dashboard!M$3,"mmm-yyyy")&amp;Dashboard!$B773,Transactions!$D:$D))</f>
        <v/>
      </c>
      <c r="N773" s="32" t="str">
        <f>IF($B773="","",SUMIF(Transactions!$F:$F,TEXT(Dashboard!N$3,"mmm-yyyy")&amp;Dashboard!$B773,Transactions!$D:$D))</f>
        <v/>
      </c>
      <c r="O773" s="32" t="str">
        <f>IF($B773="","",SUMIF(Transactions!$F:$F,TEXT(Dashboard!O$3,"mmm-yyyy")&amp;Dashboard!$B773,Transactions!$D:$D))</f>
        <v/>
      </c>
      <c r="P773" s="32" t="str">
        <f t="shared" ref="P773:P836" si="25">IF(B773="","",SUM(C773:O773))</f>
        <v/>
      </c>
    </row>
    <row r="774" spans="1:16">
      <c r="A774" s="30" t="str">
        <f t="shared" ref="A774:A837" si="26">IF(B774="","",A773+1)</f>
        <v/>
      </c>
      <c r="B774" s="31"/>
      <c r="C774" s="32" t="str">
        <f>IF($B774="","",SUMIF(Transactions!$F:$F,TEXT(Dashboard!C$3,"mmm-yyyy")&amp;Dashboard!$B774,Transactions!$D:$D))</f>
        <v/>
      </c>
      <c r="D774" s="32" t="str">
        <f>IF($B774="","",SUMIF(Transactions!$F:$F,TEXT(Dashboard!D$3,"mmm-yyyy")&amp;Dashboard!$B774,Transactions!$D:$D))</f>
        <v/>
      </c>
      <c r="E774" s="32" t="str">
        <f>IF($B774="","",SUMIF(Transactions!$F:$F,TEXT(Dashboard!E$3,"mmm-yyyy")&amp;Dashboard!$B774,Transactions!$D:$D))</f>
        <v/>
      </c>
      <c r="F774" s="32" t="str">
        <f>IF($B774="","",SUMIF(Transactions!$F:$F,TEXT(Dashboard!F$3,"mmm-yyyy")&amp;Dashboard!$B774,Transactions!$D:$D))</f>
        <v/>
      </c>
      <c r="G774" s="32" t="str">
        <f>IF($B774="","",SUMIF(Transactions!$F:$F,TEXT(Dashboard!G$3,"mmm-yyyy")&amp;Dashboard!$B774,Transactions!$D:$D))</f>
        <v/>
      </c>
      <c r="H774" s="32" t="str">
        <f>IF($B774="","",SUMIF(Transactions!$F:$F,TEXT(Dashboard!H$3,"mmm-yyyy")&amp;Dashboard!$B774,Transactions!$D:$D))</f>
        <v/>
      </c>
      <c r="I774" s="32" t="str">
        <f>IF($B774="","",SUMIF(Transactions!$F:$F,TEXT(Dashboard!I$3,"mmm-yyyy")&amp;Dashboard!$B774,Transactions!$D:$D))</f>
        <v/>
      </c>
      <c r="J774" s="32" t="str">
        <f>IF($B774="","",SUMIF(Transactions!$F:$F,TEXT(Dashboard!J$3,"mmm-yyyy")&amp;Dashboard!$B774,Transactions!$D:$D))</f>
        <v/>
      </c>
      <c r="K774" s="32" t="str">
        <f>IF($B774="","",SUMIF(Transactions!$F:$F,TEXT(Dashboard!K$3,"mmm-yyyy")&amp;Dashboard!$B774,Transactions!$D:$D))</f>
        <v/>
      </c>
      <c r="L774" s="32" t="str">
        <f>IF($B774="","",SUMIF(Transactions!$F:$F,TEXT(Dashboard!L$3,"mmm-yyyy")&amp;Dashboard!$B774,Transactions!$D:$D))</f>
        <v/>
      </c>
      <c r="M774" s="32" t="str">
        <f>IF($B774="","",SUMIF(Transactions!$F:$F,TEXT(Dashboard!M$3,"mmm-yyyy")&amp;Dashboard!$B774,Transactions!$D:$D))</f>
        <v/>
      </c>
      <c r="N774" s="32" t="str">
        <f>IF($B774="","",SUMIF(Transactions!$F:$F,TEXT(Dashboard!N$3,"mmm-yyyy")&amp;Dashboard!$B774,Transactions!$D:$D))</f>
        <v/>
      </c>
      <c r="O774" s="32" t="str">
        <f>IF($B774="","",SUMIF(Transactions!$F:$F,TEXT(Dashboard!O$3,"mmm-yyyy")&amp;Dashboard!$B774,Transactions!$D:$D))</f>
        <v/>
      </c>
      <c r="P774" s="32" t="str">
        <f t="shared" si="25"/>
        <v/>
      </c>
    </row>
    <row r="775" spans="1:16">
      <c r="A775" s="30" t="str">
        <f t="shared" si="26"/>
        <v/>
      </c>
      <c r="B775" s="31"/>
      <c r="C775" s="32" t="str">
        <f>IF($B775="","",SUMIF(Transactions!$F:$F,TEXT(Dashboard!C$3,"mmm-yyyy")&amp;Dashboard!$B775,Transactions!$D:$D))</f>
        <v/>
      </c>
      <c r="D775" s="32" t="str">
        <f>IF($B775="","",SUMIF(Transactions!$F:$F,TEXT(Dashboard!D$3,"mmm-yyyy")&amp;Dashboard!$B775,Transactions!$D:$D))</f>
        <v/>
      </c>
      <c r="E775" s="32" t="str">
        <f>IF($B775="","",SUMIF(Transactions!$F:$F,TEXT(Dashboard!E$3,"mmm-yyyy")&amp;Dashboard!$B775,Transactions!$D:$D))</f>
        <v/>
      </c>
      <c r="F775" s="32" t="str">
        <f>IF($B775="","",SUMIF(Transactions!$F:$F,TEXT(Dashboard!F$3,"mmm-yyyy")&amp;Dashboard!$B775,Transactions!$D:$D))</f>
        <v/>
      </c>
      <c r="G775" s="32" t="str">
        <f>IF($B775="","",SUMIF(Transactions!$F:$F,TEXT(Dashboard!G$3,"mmm-yyyy")&amp;Dashboard!$B775,Transactions!$D:$D))</f>
        <v/>
      </c>
      <c r="H775" s="32" t="str">
        <f>IF($B775="","",SUMIF(Transactions!$F:$F,TEXT(Dashboard!H$3,"mmm-yyyy")&amp;Dashboard!$B775,Transactions!$D:$D))</f>
        <v/>
      </c>
      <c r="I775" s="32" t="str">
        <f>IF($B775="","",SUMIF(Transactions!$F:$F,TEXT(Dashboard!I$3,"mmm-yyyy")&amp;Dashboard!$B775,Transactions!$D:$D))</f>
        <v/>
      </c>
      <c r="J775" s="32" t="str">
        <f>IF($B775="","",SUMIF(Transactions!$F:$F,TEXT(Dashboard!J$3,"mmm-yyyy")&amp;Dashboard!$B775,Transactions!$D:$D))</f>
        <v/>
      </c>
      <c r="K775" s="32" t="str">
        <f>IF($B775="","",SUMIF(Transactions!$F:$F,TEXT(Dashboard!K$3,"mmm-yyyy")&amp;Dashboard!$B775,Transactions!$D:$D))</f>
        <v/>
      </c>
      <c r="L775" s="32" t="str">
        <f>IF($B775="","",SUMIF(Transactions!$F:$F,TEXT(Dashboard!L$3,"mmm-yyyy")&amp;Dashboard!$B775,Transactions!$D:$D))</f>
        <v/>
      </c>
      <c r="M775" s="32" t="str">
        <f>IF($B775="","",SUMIF(Transactions!$F:$F,TEXT(Dashboard!M$3,"mmm-yyyy")&amp;Dashboard!$B775,Transactions!$D:$D))</f>
        <v/>
      </c>
      <c r="N775" s="32" t="str">
        <f>IF($B775="","",SUMIF(Transactions!$F:$F,TEXT(Dashboard!N$3,"mmm-yyyy")&amp;Dashboard!$B775,Transactions!$D:$D))</f>
        <v/>
      </c>
      <c r="O775" s="32" t="str">
        <f>IF($B775="","",SUMIF(Transactions!$F:$F,TEXT(Dashboard!O$3,"mmm-yyyy")&amp;Dashboard!$B775,Transactions!$D:$D))</f>
        <v/>
      </c>
      <c r="P775" s="32" t="str">
        <f t="shared" si="25"/>
        <v/>
      </c>
    </row>
    <row r="776" spans="1:16">
      <c r="A776" s="30" t="str">
        <f t="shared" si="26"/>
        <v/>
      </c>
      <c r="B776" s="31"/>
      <c r="C776" s="32" t="str">
        <f>IF($B776="","",SUMIF(Transactions!$F:$F,TEXT(Dashboard!C$3,"mmm-yyyy")&amp;Dashboard!$B776,Transactions!$D:$D))</f>
        <v/>
      </c>
      <c r="D776" s="32" t="str">
        <f>IF($B776="","",SUMIF(Transactions!$F:$F,TEXT(Dashboard!D$3,"mmm-yyyy")&amp;Dashboard!$B776,Transactions!$D:$D))</f>
        <v/>
      </c>
      <c r="E776" s="32" t="str">
        <f>IF($B776="","",SUMIF(Transactions!$F:$F,TEXT(Dashboard!E$3,"mmm-yyyy")&amp;Dashboard!$B776,Transactions!$D:$D))</f>
        <v/>
      </c>
      <c r="F776" s="32" t="str">
        <f>IF($B776="","",SUMIF(Transactions!$F:$F,TEXT(Dashboard!F$3,"mmm-yyyy")&amp;Dashboard!$B776,Transactions!$D:$D))</f>
        <v/>
      </c>
      <c r="G776" s="32" t="str">
        <f>IF($B776="","",SUMIF(Transactions!$F:$F,TEXT(Dashboard!G$3,"mmm-yyyy")&amp;Dashboard!$B776,Transactions!$D:$D))</f>
        <v/>
      </c>
      <c r="H776" s="32" t="str">
        <f>IF($B776="","",SUMIF(Transactions!$F:$F,TEXT(Dashboard!H$3,"mmm-yyyy")&amp;Dashboard!$B776,Transactions!$D:$D))</f>
        <v/>
      </c>
      <c r="I776" s="32" t="str">
        <f>IF($B776="","",SUMIF(Transactions!$F:$F,TEXT(Dashboard!I$3,"mmm-yyyy")&amp;Dashboard!$B776,Transactions!$D:$D))</f>
        <v/>
      </c>
      <c r="J776" s="32" t="str">
        <f>IF($B776="","",SUMIF(Transactions!$F:$F,TEXT(Dashboard!J$3,"mmm-yyyy")&amp;Dashboard!$B776,Transactions!$D:$D))</f>
        <v/>
      </c>
      <c r="K776" s="32" t="str">
        <f>IF($B776="","",SUMIF(Transactions!$F:$F,TEXT(Dashboard!K$3,"mmm-yyyy")&amp;Dashboard!$B776,Transactions!$D:$D))</f>
        <v/>
      </c>
      <c r="L776" s="32" t="str">
        <f>IF($B776="","",SUMIF(Transactions!$F:$F,TEXT(Dashboard!L$3,"mmm-yyyy")&amp;Dashboard!$B776,Transactions!$D:$D))</f>
        <v/>
      </c>
      <c r="M776" s="32" t="str">
        <f>IF($B776="","",SUMIF(Transactions!$F:$F,TEXT(Dashboard!M$3,"mmm-yyyy")&amp;Dashboard!$B776,Transactions!$D:$D))</f>
        <v/>
      </c>
      <c r="N776" s="32" t="str">
        <f>IF($B776="","",SUMIF(Transactions!$F:$F,TEXT(Dashboard!N$3,"mmm-yyyy")&amp;Dashboard!$B776,Transactions!$D:$D))</f>
        <v/>
      </c>
      <c r="O776" s="32" t="str">
        <f>IF($B776="","",SUMIF(Transactions!$F:$F,TEXT(Dashboard!O$3,"mmm-yyyy")&amp;Dashboard!$B776,Transactions!$D:$D))</f>
        <v/>
      </c>
      <c r="P776" s="32" t="str">
        <f t="shared" si="25"/>
        <v/>
      </c>
    </row>
    <row r="777" spans="1:16">
      <c r="A777" s="30" t="str">
        <f t="shared" si="26"/>
        <v/>
      </c>
      <c r="B777" s="31"/>
      <c r="C777" s="32" t="str">
        <f>IF($B777="","",SUMIF(Transactions!$F:$F,TEXT(Dashboard!C$3,"mmm-yyyy")&amp;Dashboard!$B777,Transactions!$D:$D))</f>
        <v/>
      </c>
      <c r="D777" s="32" t="str">
        <f>IF($B777="","",SUMIF(Transactions!$F:$F,TEXT(Dashboard!D$3,"mmm-yyyy")&amp;Dashboard!$B777,Transactions!$D:$D))</f>
        <v/>
      </c>
      <c r="E777" s="32" t="str">
        <f>IF($B777="","",SUMIF(Transactions!$F:$F,TEXT(Dashboard!E$3,"mmm-yyyy")&amp;Dashboard!$B777,Transactions!$D:$D))</f>
        <v/>
      </c>
      <c r="F777" s="32" t="str">
        <f>IF($B777="","",SUMIF(Transactions!$F:$F,TEXT(Dashboard!F$3,"mmm-yyyy")&amp;Dashboard!$B777,Transactions!$D:$D))</f>
        <v/>
      </c>
      <c r="G777" s="32" t="str">
        <f>IF($B777="","",SUMIF(Transactions!$F:$F,TEXT(Dashboard!G$3,"mmm-yyyy")&amp;Dashboard!$B777,Transactions!$D:$D))</f>
        <v/>
      </c>
      <c r="H777" s="32" t="str">
        <f>IF($B777="","",SUMIF(Transactions!$F:$F,TEXT(Dashboard!H$3,"mmm-yyyy")&amp;Dashboard!$B777,Transactions!$D:$D))</f>
        <v/>
      </c>
      <c r="I777" s="32" t="str">
        <f>IF($B777="","",SUMIF(Transactions!$F:$F,TEXT(Dashboard!I$3,"mmm-yyyy")&amp;Dashboard!$B777,Transactions!$D:$D))</f>
        <v/>
      </c>
      <c r="J777" s="32" t="str">
        <f>IF($B777="","",SUMIF(Transactions!$F:$F,TEXT(Dashboard!J$3,"mmm-yyyy")&amp;Dashboard!$B777,Transactions!$D:$D))</f>
        <v/>
      </c>
      <c r="K777" s="32" t="str">
        <f>IF($B777="","",SUMIF(Transactions!$F:$F,TEXT(Dashboard!K$3,"mmm-yyyy")&amp;Dashboard!$B777,Transactions!$D:$D))</f>
        <v/>
      </c>
      <c r="L777" s="32" t="str">
        <f>IF($B777="","",SUMIF(Transactions!$F:$F,TEXT(Dashboard!L$3,"mmm-yyyy")&amp;Dashboard!$B777,Transactions!$D:$D))</f>
        <v/>
      </c>
      <c r="M777" s="32" t="str">
        <f>IF($B777="","",SUMIF(Transactions!$F:$F,TEXT(Dashboard!M$3,"mmm-yyyy")&amp;Dashboard!$B777,Transactions!$D:$D))</f>
        <v/>
      </c>
      <c r="N777" s="32" t="str">
        <f>IF($B777="","",SUMIF(Transactions!$F:$F,TEXT(Dashboard!N$3,"mmm-yyyy")&amp;Dashboard!$B777,Transactions!$D:$D))</f>
        <v/>
      </c>
      <c r="O777" s="32" t="str">
        <f>IF($B777="","",SUMIF(Transactions!$F:$F,TEXT(Dashboard!O$3,"mmm-yyyy")&amp;Dashboard!$B777,Transactions!$D:$D))</f>
        <v/>
      </c>
      <c r="P777" s="32" t="str">
        <f t="shared" si="25"/>
        <v/>
      </c>
    </row>
    <row r="778" spans="1:16">
      <c r="A778" s="30" t="str">
        <f t="shared" si="26"/>
        <v/>
      </c>
      <c r="B778" s="31"/>
      <c r="C778" s="32" t="str">
        <f>IF($B778="","",SUMIF(Transactions!$F:$F,TEXT(Dashboard!C$3,"mmm-yyyy")&amp;Dashboard!$B778,Transactions!$D:$D))</f>
        <v/>
      </c>
      <c r="D778" s="32" t="str">
        <f>IF($B778="","",SUMIF(Transactions!$F:$F,TEXT(Dashboard!D$3,"mmm-yyyy")&amp;Dashboard!$B778,Transactions!$D:$D))</f>
        <v/>
      </c>
      <c r="E778" s="32" t="str">
        <f>IF($B778="","",SUMIF(Transactions!$F:$F,TEXT(Dashboard!E$3,"mmm-yyyy")&amp;Dashboard!$B778,Transactions!$D:$D))</f>
        <v/>
      </c>
      <c r="F778" s="32" t="str">
        <f>IF($B778="","",SUMIF(Transactions!$F:$F,TEXT(Dashboard!F$3,"mmm-yyyy")&amp;Dashboard!$B778,Transactions!$D:$D))</f>
        <v/>
      </c>
      <c r="G778" s="32" t="str">
        <f>IF($B778="","",SUMIF(Transactions!$F:$F,TEXT(Dashboard!G$3,"mmm-yyyy")&amp;Dashboard!$B778,Transactions!$D:$D))</f>
        <v/>
      </c>
      <c r="H778" s="32" t="str">
        <f>IF($B778="","",SUMIF(Transactions!$F:$F,TEXT(Dashboard!H$3,"mmm-yyyy")&amp;Dashboard!$B778,Transactions!$D:$D))</f>
        <v/>
      </c>
      <c r="I778" s="32" t="str">
        <f>IF($B778="","",SUMIF(Transactions!$F:$F,TEXT(Dashboard!I$3,"mmm-yyyy")&amp;Dashboard!$B778,Transactions!$D:$D))</f>
        <v/>
      </c>
      <c r="J778" s="32" t="str">
        <f>IF($B778="","",SUMIF(Transactions!$F:$F,TEXT(Dashboard!J$3,"mmm-yyyy")&amp;Dashboard!$B778,Transactions!$D:$D))</f>
        <v/>
      </c>
      <c r="K778" s="32" t="str">
        <f>IF($B778="","",SUMIF(Transactions!$F:$F,TEXT(Dashboard!K$3,"mmm-yyyy")&amp;Dashboard!$B778,Transactions!$D:$D))</f>
        <v/>
      </c>
      <c r="L778" s="32" t="str">
        <f>IF($B778="","",SUMIF(Transactions!$F:$F,TEXT(Dashboard!L$3,"mmm-yyyy")&amp;Dashboard!$B778,Transactions!$D:$D))</f>
        <v/>
      </c>
      <c r="M778" s="32" t="str">
        <f>IF($B778="","",SUMIF(Transactions!$F:$F,TEXT(Dashboard!M$3,"mmm-yyyy")&amp;Dashboard!$B778,Transactions!$D:$D))</f>
        <v/>
      </c>
      <c r="N778" s="32" t="str">
        <f>IF($B778="","",SUMIF(Transactions!$F:$F,TEXT(Dashboard!N$3,"mmm-yyyy")&amp;Dashboard!$B778,Transactions!$D:$D))</f>
        <v/>
      </c>
      <c r="O778" s="32" t="str">
        <f>IF($B778="","",SUMIF(Transactions!$F:$F,TEXT(Dashboard!O$3,"mmm-yyyy")&amp;Dashboard!$B778,Transactions!$D:$D))</f>
        <v/>
      </c>
      <c r="P778" s="32" t="str">
        <f t="shared" si="25"/>
        <v/>
      </c>
    </row>
    <row r="779" spans="1:16">
      <c r="A779" s="30" t="str">
        <f t="shared" si="26"/>
        <v/>
      </c>
      <c r="B779" s="31"/>
      <c r="C779" s="32" t="str">
        <f>IF($B779="","",SUMIF(Transactions!$F:$F,TEXT(Dashboard!C$3,"mmm-yyyy")&amp;Dashboard!$B779,Transactions!$D:$D))</f>
        <v/>
      </c>
      <c r="D779" s="32" t="str">
        <f>IF($B779="","",SUMIF(Transactions!$F:$F,TEXT(Dashboard!D$3,"mmm-yyyy")&amp;Dashboard!$B779,Transactions!$D:$D))</f>
        <v/>
      </c>
      <c r="E779" s="32" t="str">
        <f>IF($B779="","",SUMIF(Transactions!$F:$F,TEXT(Dashboard!E$3,"mmm-yyyy")&amp;Dashboard!$B779,Transactions!$D:$D))</f>
        <v/>
      </c>
      <c r="F779" s="32" t="str">
        <f>IF($B779="","",SUMIF(Transactions!$F:$F,TEXT(Dashboard!F$3,"mmm-yyyy")&amp;Dashboard!$B779,Transactions!$D:$D))</f>
        <v/>
      </c>
      <c r="G779" s="32" t="str">
        <f>IF($B779="","",SUMIF(Transactions!$F:$F,TEXT(Dashboard!G$3,"mmm-yyyy")&amp;Dashboard!$B779,Transactions!$D:$D))</f>
        <v/>
      </c>
      <c r="H779" s="32" t="str">
        <f>IF($B779="","",SUMIF(Transactions!$F:$F,TEXT(Dashboard!H$3,"mmm-yyyy")&amp;Dashboard!$B779,Transactions!$D:$D))</f>
        <v/>
      </c>
      <c r="I779" s="32" t="str">
        <f>IF($B779="","",SUMIF(Transactions!$F:$F,TEXT(Dashboard!I$3,"mmm-yyyy")&amp;Dashboard!$B779,Transactions!$D:$D))</f>
        <v/>
      </c>
      <c r="J779" s="32" t="str">
        <f>IF($B779="","",SUMIF(Transactions!$F:$F,TEXT(Dashboard!J$3,"mmm-yyyy")&amp;Dashboard!$B779,Transactions!$D:$D))</f>
        <v/>
      </c>
      <c r="K779" s="32" t="str">
        <f>IF($B779="","",SUMIF(Transactions!$F:$F,TEXT(Dashboard!K$3,"mmm-yyyy")&amp;Dashboard!$B779,Transactions!$D:$D))</f>
        <v/>
      </c>
      <c r="L779" s="32" t="str">
        <f>IF($B779="","",SUMIF(Transactions!$F:$F,TEXT(Dashboard!L$3,"mmm-yyyy")&amp;Dashboard!$B779,Transactions!$D:$D))</f>
        <v/>
      </c>
      <c r="M779" s="32" t="str">
        <f>IF($B779="","",SUMIF(Transactions!$F:$F,TEXT(Dashboard!M$3,"mmm-yyyy")&amp;Dashboard!$B779,Transactions!$D:$D))</f>
        <v/>
      </c>
      <c r="N779" s="32" t="str">
        <f>IF($B779="","",SUMIF(Transactions!$F:$F,TEXT(Dashboard!N$3,"mmm-yyyy")&amp;Dashboard!$B779,Transactions!$D:$D))</f>
        <v/>
      </c>
      <c r="O779" s="32" t="str">
        <f>IF($B779="","",SUMIF(Transactions!$F:$F,TEXT(Dashboard!O$3,"mmm-yyyy")&amp;Dashboard!$B779,Transactions!$D:$D))</f>
        <v/>
      </c>
      <c r="P779" s="32" t="str">
        <f t="shared" si="25"/>
        <v/>
      </c>
    </row>
    <row r="780" spans="1:16">
      <c r="A780" s="30" t="str">
        <f t="shared" si="26"/>
        <v/>
      </c>
      <c r="B780" s="31"/>
      <c r="C780" s="32" t="str">
        <f>IF($B780="","",SUMIF(Transactions!$F:$F,TEXT(Dashboard!C$3,"mmm-yyyy")&amp;Dashboard!$B780,Transactions!$D:$D))</f>
        <v/>
      </c>
      <c r="D780" s="32" t="str">
        <f>IF($B780="","",SUMIF(Transactions!$F:$F,TEXT(Dashboard!D$3,"mmm-yyyy")&amp;Dashboard!$B780,Transactions!$D:$D))</f>
        <v/>
      </c>
      <c r="E780" s="32" t="str">
        <f>IF($B780="","",SUMIF(Transactions!$F:$F,TEXT(Dashboard!E$3,"mmm-yyyy")&amp;Dashboard!$B780,Transactions!$D:$D))</f>
        <v/>
      </c>
      <c r="F780" s="32" t="str">
        <f>IF($B780="","",SUMIF(Transactions!$F:$F,TEXT(Dashboard!F$3,"mmm-yyyy")&amp;Dashboard!$B780,Transactions!$D:$D))</f>
        <v/>
      </c>
      <c r="G780" s="32" t="str">
        <f>IF($B780="","",SUMIF(Transactions!$F:$F,TEXT(Dashboard!G$3,"mmm-yyyy")&amp;Dashboard!$B780,Transactions!$D:$D))</f>
        <v/>
      </c>
      <c r="H780" s="32" t="str">
        <f>IF($B780="","",SUMIF(Transactions!$F:$F,TEXT(Dashboard!H$3,"mmm-yyyy")&amp;Dashboard!$B780,Transactions!$D:$D))</f>
        <v/>
      </c>
      <c r="I780" s="32" t="str">
        <f>IF($B780="","",SUMIF(Transactions!$F:$F,TEXT(Dashboard!I$3,"mmm-yyyy")&amp;Dashboard!$B780,Transactions!$D:$D))</f>
        <v/>
      </c>
      <c r="J780" s="32" t="str">
        <f>IF($B780="","",SUMIF(Transactions!$F:$F,TEXT(Dashboard!J$3,"mmm-yyyy")&amp;Dashboard!$B780,Transactions!$D:$D))</f>
        <v/>
      </c>
      <c r="K780" s="32" t="str">
        <f>IF($B780="","",SUMIF(Transactions!$F:$F,TEXT(Dashboard!K$3,"mmm-yyyy")&amp;Dashboard!$B780,Transactions!$D:$D))</f>
        <v/>
      </c>
      <c r="L780" s="32" t="str">
        <f>IF($B780="","",SUMIF(Transactions!$F:$F,TEXT(Dashboard!L$3,"mmm-yyyy")&amp;Dashboard!$B780,Transactions!$D:$D))</f>
        <v/>
      </c>
      <c r="M780" s="32" t="str">
        <f>IF($B780="","",SUMIF(Transactions!$F:$F,TEXT(Dashboard!M$3,"mmm-yyyy")&amp;Dashboard!$B780,Transactions!$D:$D))</f>
        <v/>
      </c>
      <c r="N780" s="32" t="str">
        <f>IF($B780="","",SUMIF(Transactions!$F:$F,TEXT(Dashboard!N$3,"mmm-yyyy")&amp;Dashboard!$B780,Transactions!$D:$D))</f>
        <v/>
      </c>
      <c r="O780" s="32" t="str">
        <f>IF($B780="","",SUMIF(Transactions!$F:$F,TEXT(Dashboard!O$3,"mmm-yyyy")&amp;Dashboard!$B780,Transactions!$D:$D))</f>
        <v/>
      </c>
      <c r="P780" s="32" t="str">
        <f t="shared" si="25"/>
        <v/>
      </c>
    </row>
    <row r="781" spans="1:16">
      <c r="A781" s="30" t="str">
        <f t="shared" si="26"/>
        <v/>
      </c>
      <c r="B781" s="31"/>
      <c r="C781" s="32" t="str">
        <f>IF($B781="","",SUMIF(Transactions!$F:$F,TEXT(Dashboard!C$3,"mmm-yyyy")&amp;Dashboard!$B781,Transactions!$D:$D))</f>
        <v/>
      </c>
      <c r="D781" s="32" t="str">
        <f>IF($B781="","",SUMIF(Transactions!$F:$F,TEXT(Dashboard!D$3,"mmm-yyyy")&amp;Dashboard!$B781,Transactions!$D:$D))</f>
        <v/>
      </c>
      <c r="E781" s="32" t="str">
        <f>IF($B781="","",SUMIF(Transactions!$F:$F,TEXT(Dashboard!E$3,"mmm-yyyy")&amp;Dashboard!$B781,Transactions!$D:$D))</f>
        <v/>
      </c>
      <c r="F781" s="32" t="str">
        <f>IF($B781="","",SUMIF(Transactions!$F:$F,TEXT(Dashboard!F$3,"mmm-yyyy")&amp;Dashboard!$B781,Transactions!$D:$D))</f>
        <v/>
      </c>
      <c r="G781" s="32" t="str">
        <f>IF($B781="","",SUMIF(Transactions!$F:$F,TEXT(Dashboard!G$3,"mmm-yyyy")&amp;Dashboard!$B781,Transactions!$D:$D))</f>
        <v/>
      </c>
      <c r="H781" s="32" t="str">
        <f>IF($B781="","",SUMIF(Transactions!$F:$F,TEXT(Dashboard!H$3,"mmm-yyyy")&amp;Dashboard!$B781,Transactions!$D:$D))</f>
        <v/>
      </c>
      <c r="I781" s="32" t="str">
        <f>IF($B781="","",SUMIF(Transactions!$F:$F,TEXT(Dashboard!I$3,"mmm-yyyy")&amp;Dashboard!$B781,Transactions!$D:$D))</f>
        <v/>
      </c>
      <c r="J781" s="32" t="str">
        <f>IF($B781="","",SUMIF(Transactions!$F:$F,TEXT(Dashboard!J$3,"mmm-yyyy")&amp;Dashboard!$B781,Transactions!$D:$D))</f>
        <v/>
      </c>
      <c r="K781" s="32" t="str">
        <f>IF($B781="","",SUMIF(Transactions!$F:$F,TEXT(Dashboard!K$3,"mmm-yyyy")&amp;Dashboard!$B781,Transactions!$D:$D))</f>
        <v/>
      </c>
      <c r="L781" s="32" t="str">
        <f>IF($B781="","",SUMIF(Transactions!$F:$F,TEXT(Dashboard!L$3,"mmm-yyyy")&amp;Dashboard!$B781,Transactions!$D:$D))</f>
        <v/>
      </c>
      <c r="M781" s="32" t="str">
        <f>IF($B781="","",SUMIF(Transactions!$F:$F,TEXT(Dashboard!M$3,"mmm-yyyy")&amp;Dashboard!$B781,Transactions!$D:$D))</f>
        <v/>
      </c>
      <c r="N781" s="32" t="str">
        <f>IF($B781="","",SUMIF(Transactions!$F:$F,TEXT(Dashboard!N$3,"mmm-yyyy")&amp;Dashboard!$B781,Transactions!$D:$D))</f>
        <v/>
      </c>
      <c r="O781" s="32" t="str">
        <f>IF($B781="","",SUMIF(Transactions!$F:$F,TEXT(Dashboard!O$3,"mmm-yyyy")&amp;Dashboard!$B781,Transactions!$D:$D))</f>
        <v/>
      </c>
      <c r="P781" s="32" t="str">
        <f t="shared" si="25"/>
        <v/>
      </c>
    </row>
    <row r="782" spans="1:16">
      <c r="A782" s="30" t="str">
        <f t="shared" si="26"/>
        <v/>
      </c>
      <c r="B782" s="31"/>
      <c r="C782" s="32" t="str">
        <f>IF($B782="","",SUMIF(Transactions!$F:$F,TEXT(Dashboard!C$3,"mmm-yyyy")&amp;Dashboard!$B782,Transactions!$D:$D))</f>
        <v/>
      </c>
      <c r="D782" s="32" t="str">
        <f>IF($B782="","",SUMIF(Transactions!$F:$F,TEXT(Dashboard!D$3,"mmm-yyyy")&amp;Dashboard!$B782,Transactions!$D:$D))</f>
        <v/>
      </c>
      <c r="E782" s="32" t="str">
        <f>IF($B782="","",SUMIF(Transactions!$F:$F,TEXT(Dashboard!E$3,"mmm-yyyy")&amp;Dashboard!$B782,Transactions!$D:$D))</f>
        <v/>
      </c>
      <c r="F782" s="32" t="str">
        <f>IF($B782="","",SUMIF(Transactions!$F:$F,TEXT(Dashboard!F$3,"mmm-yyyy")&amp;Dashboard!$B782,Transactions!$D:$D))</f>
        <v/>
      </c>
      <c r="G782" s="32" t="str">
        <f>IF($B782="","",SUMIF(Transactions!$F:$F,TEXT(Dashboard!G$3,"mmm-yyyy")&amp;Dashboard!$B782,Transactions!$D:$D))</f>
        <v/>
      </c>
      <c r="H782" s="32" t="str">
        <f>IF($B782="","",SUMIF(Transactions!$F:$F,TEXT(Dashboard!H$3,"mmm-yyyy")&amp;Dashboard!$B782,Transactions!$D:$D))</f>
        <v/>
      </c>
      <c r="I782" s="32" t="str">
        <f>IF($B782="","",SUMIF(Transactions!$F:$F,TEXT(Dashboard!I$3,"mmm-yyyy")&amp;Dashboard!$B782,Transactions!$D:$D))</f>
        <v/>
      </c>
      <c r="J782" s="32" t="str">
        <f>IF($B782="","",SUMIF(Transactions!$F:$F,TEXT(Dashboard!J$3,"mmm-yyyy")&amp;Dashboard!$B782,Transactions!$D:$D))</f>
        <v/>
      </c>
      <c r="K782" s="32" t="str">
        <f>IF($B782="","",SUMIF(Transactions!$F:$F,TEXT(Dashboard!K$3,"mmm-yyyy")&amp;Dashboard!$B782,Transactions!$D:$D))</f>
        <v/>
      </c>
      <c r="L782" s="32" t="str">
        <f>IF($B782="","",SUMIF(Transactions!$F:$F,TEXT(Dashboard!L$3,"mmm-yyyy")&amp;Dashboard!$B782,Transactions!$D:$D))</f>
        <v/>
      </c>
      <c r="M782" s="32" t="str">
        <f>IF($B782="","",SUMIF(Transactions!$F:$F,TEXT(Dashboard!M$3,"mmm-yyyy")&amp;Dashboard!$B782,Transactions!$D:$D))</f>
        <v/>
      </c>
      <c r="N782" s="32" t="str">
        <f>IF($B782="","",SUMIF(Transactions!$F:$F,TEXT(Dashboard!N$3,"mmm-yyyy")&amp;Dashboard!$B782,Transactions!$D:$D))</f>
        <v/>
      </c>
      <c r="O782" s="32" t="str">
        <f>IF($B782="","",SUMIF(Transactions!$F:$F,TEXT(Dashboard!O$3,"mmm-yyyy")&amp;Dashboard!$B782,Transactions!$D:$D))</f>
        <v/>
      </c>
      <c r="P782" s="32" t="str">
        <f t="shared" si="25"/>
        <v/>
      </c>
    </row>
    <row r="783" spans="1:16">
      <c r="A783" s="30" t="str">
        <f t="shared" si="26"/>
        <v/>
      </c>
      <c r="B783" s="31"/>
      <c r="C783" s="32" t="str">
        <f>IF($B783="","",SUMIF(Transactions!$F:$F,TEXT(Dashboard!C$3,"mmm-yyyy")&amp;Dashboard!$B783,Transactions!$D:$D))</f>
        <v/>
      </c>
      <c r="D783" s="32" t="str">
        <f>IF($B783="","",SUMIF(Transactions!$F:$F,TEXT(Dashboard!D$3,"mmm-yyyy")&amp;Dashboard!$B783,Transactions!$D:$D))</f>
        <v/>
      </c>
      <c r="E783" s="32" t="str">
        <f>IF($B783="","",SUMIF(Transactions!$F:$F,TEXT(Dashboard!E$3,"mmm-yyyy")&amp;Dashboard!$B783,Transactions!$D:$D))</f>
        <v/>
      </c>
      <c r="F783" s="32" t="str">
        <f>IF($B783="","",SUMIF(Transactions!$F:$F,TEXT(Dashboard!F$3,"mmm-yyyy")&amp;Dashboard!$B783,Transactions!$D:$D))</f>
        <v/>
      </c>
      <c r="G783" s="32" t="str">
        <f>IF($B783="","",SUMIF(Transactions!$F:$F,TEXT(Dashboard!G$3,"mmm-yyyy")&amp;Dashboard!$B783,Transactions!$D:$D))</f>
        <v/>
      </c>
      <c r="H783" s="32" t="str">
        <f>IF($B783="","",SUMIF(Transactions!$F:$F,TEXT(Dashboard!H$3,"mmm-yyyy")&amp;Dashboard!$B783,Transactions!$D:$D))</f>
        <v/>
      </c>
      <c r="I783" s="32" t="str">
        <f>IF($B783="","",SUMIF(Transactions!$F:$F,TEXT(Dashboard!I$3,"mmm-yyyy")&amp;Dashboard!$B783,Transactions!$D:$D))</f>
        <v/>
      </c>
      <c r="J783" s="32" t="str">
        <f>IF($B783="","",SUMIF(Transactions!$F:$F,TEXT(Dashboard!J$3,"mmm-yyyy")&amp;Dashboard!$B783,Transactions!$D:$D))</f>
        <v/>
      </c>
      <c r="K783" s="32" t="str">
        <f>IF($B783="","",SUMIF(Transactions!$F:$F,TEXT(Dashboard!K$3,"mmm-yyyy")&amp;Dashboard!$B783,Transactions!$D:$D))</f>
        <v/>
      </c>
      <c r="L783" s="32" t="str">
        <f>IF($B783="","",SUMIF(Transactions!$F:$F,TEXT(Dashboard!L$3,"mmm-yyyy")&amp;Dashboard!$B783,Transactions!$D:$D))</f>
        <v/>
      </c>
      <c r="M783" s="32" t="str">
        <f>IF($B783="","",SUMIF(Transactions!$F:$F,TEXT(Dashboard!M$3,"mmm-yyyy")&amp;Dashboard!$B783,Transactions!$D:$D))</f>
        <v/>
      </c>
      <c r="N783" s="32" t="str">
        <f>IF($B783="","",SUMIF(Transactions!$F:$F,TEXT(Dashboard!N$3,"mmm-yyyy")&amp;Dashboard!$B783,Transactions!$D:$D))</f>
        <v/>
      </c>
      <c r="O783" s="32" t="str">
        <f>IF($B783="","",SUMIF(Transactions!$F:$F,TEXT(Dashboard!O$3,"mmm-yyyy")&amp;Dashboard!$B783,Transactions!$D:$D))</f>
        <v/>
      </c>
      <c r="P783" s="32" t="str">
        <f t="shared" si="25"/>
        <v/>
      </c>
    </row>
    <row r="784" spans="1:16">
      <c r="A784" s="30" t="str">
        <f t="shared" si="26"/>
        <v/>
      </c>
      <c r="B784" s="31"/>
      <c r="C784" s="32" t="str">
        <f>IF($B784="","",SUMIF(Transactions!$F:$F,TEXT(Dashboard!C$3,"mmm-yyyy")&amp;Dashboard!$B784,Transactions!$D:$D))</f>
        <v/>
      </c>
      <c r="D784" s="32" t="str">
        <f>IF($B784="","",SUMIF(Transactions!$F:$F,TEXT(Dashboard!D$3,"mmm-yyyy")&amp;Dashboard!$B784,Transactions!$D:$D))</f>
        <v/>
      </c>
      <c r="E784" s="32" t="str">
        <f>IF($B784="","",SUMIF(Transactions!$F:$F,TEXT(Dashboard!E$3,"mmm-yyyy")&amp;Dashboard!$B784,Transactions!$D:$D))</f>
        <v/>
      </c>
      <c r="F784" s="32" t="str">
        <f>IF($B784="","",SUMIF(Transactions!$F:$F,TEXT(Dashboard!F$3,"mmm-yyyy")&amp;Dashboard!$B784,Transactions!$D:$D))</f>
        <v/>
      </c>
      <c r="G784" s="32" t="str">
        <f>IF($B784="","",SUMIF(Transactions!$F:$F,TEXT(Dashboard!G$3,"mmm-yyyy")&amp;Dashboard!$B784,Transactions!$D:$D))</f>
        <v/>
      </c>
      <c r="H784" s="32" t="str">
        <f>IF($B784="","",SUMIF(Transactions!$F:$F,TEXT(Dashboard!H$3,"mmm-yyyy")&amp;Dashboard!$B784,Transactions!$D:$D))</f>
        <v/>
      </c>
      <c r="I784" s="32" t="str">
        <f>IF($B784="","",SUMIF(Transactions!$F:$F,TEXT(Dashboard!I$3,"mmm-yyyy")&amp;Dashboard!$B784,Transactions!$D:$D))</f>
        <v/>
      </c>
      <c r="J784" s="32" t="str">
        <f>IF($B784="","",SUMIF(Transactions!$F:$F,TEXT(Dashboard!J$3,"mmm-yyyy")&amp;Dashboard!$B784,Transactions!$D:$D))</f>
        <v/>
      </c>
      <c r="K784" s="32" t="str">
        <f>IF($B784="","",SUMIF(Transactions!$F:$F,TEXT(Dashboard!K$3,"mmm-yyyy")&amp;Dashboard!$B784,Transactions!$D:$D))</f>
        <v/>
      </c>
      <c r="L784" s="32" t="str">
        <f>IF($B784="","",SUMIF(Transactions!$F:$F,TEXT(Dashboard!L$3,"mmm-yyyy")&amp;Dashboard!$B784,Transactions!$D:$D))</f>
        <v/>
      </c>
      <c r="M784" s="32" t="str">
        <f>IF($B784="","",SUMIF(Transactions!$F:$F,TEXT(Dashboard!M$3,"mmm-yyyy")&amp;Dashboard!$B784,Transactions!$D:$D))</f>
        <v/>
      </c>
      <c r="N784" s="32" t="str">
        <f>IF($B784="","",SUMIF(Transactions!$F:$F,TEXT(Dashboard!N$3,"mmm-yyyy")&amp;Dashboard!$B784,Transactions!$D:$D))</f>
        <v/>
      </c>
      <c r="O784" s="32" t="str">
        <f>IF($B784="","",SUMIF(Transactions!$F:$F,TEXT(Dashboard!O$3,"mmm-yyyy")&amp;Dashboard!$B784,Transactions!$D:$D))</f>
        <v/>
      </c>
      <c r="P784" s="32" t="str">
        <f t="shared" si="25"/>
        <v/>
      </c>
    </row>
    <row r="785" spans="1:16">
      <c r="A785" s="30" t="str">
        <f t="shared" si="26"/>
        <v/>
      </c>
      <c r="B785" s="31"/>
      <c r="C785" s="32" t="str">
        <f>IF($B785="","",SUMIF(Transactions!$F:$F,TEXT(Dashboard!C$3,"mmm-yyyy")&amp;Dashboard!$B785,Transactions!$D:$D))</f>
        <v/>
      </c>
      <c r="D785" s="32" t="str">
        <f>IF($B785="","",SUMIF(Transactions!$F:$F,TEXT(Dashboard!D$3,"mmm-yyyy")&amp;Dashboard!$B785,Transactions!$D:$D))</f>
        <v/>
      </c>
      <c r="E785" s="32" t="str">
        <f>IF($B785="","",SUMIF(Transactions!$F:$F,TEXT(Dashboard!E$3,"mmm-yyyy")&amp;Dashboard!$B785,Transactions!$D:$D))</f>
        <v/>
      </c>
      <c r="F785" s="32" t="str">
        <f>IF($B785="","",SUMIF(Transactions!$F:$F,TEXT(Dashboard!F$3,"mmm-yyyy")&amp;Dashboard!$B785,Transactions!$D:$D))</f>
        <v/>
      </c>
      <c r="G785" s="32" t="str">
        <f>IF($B785="","",SUMIF(Transactions!$F:$F,TEXT(Dashboard!G$3,"mmm-yyyy")&amp;Dashboard!$B785,Transactions!$D:$D))</f>
        <v/>
      </c>
      <c r="H785" s="32" t="str">
        <f>IF($B785="","",SUMIF(Transactions!$F:$F,TEXT(Dashboard!H$3,"mmm-yyyy")&amp;Dashboard!$B785,Transactions!$D:$D))</f>
        <v/>
      </c>
      <c r="I785" s="32" t="str">
        <f>IF($B785="","",SUMIF(Transactions!$F:$F,TEXT(Dashboard!I$3,"mmm-yyyy")&amp;Dashboard!$B785,Transactions!$D:$D))</f>
        <v/>
      </c>
      <c r="J785" s="32" t="str">
        <f>IF($B785="","",SUMIF(Transactions!$F:$F,TEXT(Dashboard!J$3,"mmm-yyyy")&amp;Dashboard!$B785,Transactions!$D:$D))</f>
        <v/>
      </c>
      <c r="K785" s="32" t="str">
        <f>IF($B785="","",SUMIF(Transactions!$F:$F,TEXT(Dashboard!K$3,"mmm-yyyy")&amp;Dashboard!$B785,Transactions!$D:$D))</f>
        <v/>
      </c>
      <c r="L785" s="32" t="str">
        <f>IF($B785="","",SUMIF(Transactions!$F:$F,TEXT(Dashboard!L$3,"mmm-yyyy")&amp;Dashboard!$B785,Transactions!$D:$D))</f>
        <v/>
      </c>
      <c r="M785" s="32" t="str">
        <f>IF($B785="","",SUMIF(Transactions!$F:$F,TEXT(Dashboard!M$3,"mmm-yyyy")&amp;Dashboard!$B785,Transactions!$D:$D))</f>
        <v/>
      </c>
      <c r="N785" s="32" t="str">
        <f>IF($B785="","",SUMIF(Transactions!$F:$F,TEXT(Dashboard!N$3,"mmm-yyyy")&amp;Dashboard!$B785,Transactions!$D:$D))</f>
        <v/>
      </c>
      <c r="O785" s="32" t="str">
        <f>IF($B785="","",SUMIF(Transactions!$F:$F,TEXT(Dashboard!O$3,"mmm-yyyy")&amp;Dashboard!$B785,Transactions!$D:$D))</f>
        <v/>
      </c>
      <c r="P785" s="32" t="str">
        <f t="shared" si="25"/>
        <v/>
      </c>
    </row>
    <row r="786" spans="1:16">
      <c r="A786" s="30" t="str">
        <f t="shared" si="26"/>
        <v/>
      </c>
      <c r="B786" s="31"/>
      <c r="C786" s="32" t="str">
        <f>IF($B786="","",SUMIF(Transactions!$F:$F,TEXT(Dashboard!C$3,"mmm-yyyy")&amp;Dashboard!$B786,Transactions!$D:$D))</f>
        <v/>
      </c>
      <c r="D786" s="32" t="str">
        <f>IF($B786="","",SUMIF(Transactions!$F:$F,TEXT(Dashboard!D$3,"mmm-yyyy")&amp;Dashboard!$B786,Transactions!$D:$D))</f>
        <v/>
      </c>
      <c r="E786" s="32" t="str">
        <f>IF($B786="","",SUMIF(Transactions!$F:$F,TEXT(Dashboard!E$3,"mmm-yyyy")&amp;Dashboard!$B786,Transactions!$D:$D))</f>
        <v/>
      </c>
      <c r="F786" s="32" t="str">
        <f>IF($B786="","",SUMIF(Transactions!$F:$F,TEXT(Dashboard!F$3,"mmm-yyyy")&amp;Dashboard!$B786,Transactions!$D:$D))</f>
        <v/>
      </c>
      <c r="G786" s="32" t="str">
        <f>IF($B786="","",SUMIF(Transactions!$F:$F,TEXT(Dashboard!G$3,"mmm-yyyy")&amp;Dashboard!$B786,Transactions!$D:$D))</f>
        <v/>
      </c>
      <c r="H786" s="32" t="str">
        <f>IF($B786="","",SUMIF(Transactions!$F:$F,TEXT(Dashboard!H$3,"mmm-yyyy")&amp;Dashboard!$B786,Transactions!$D:$D))</f>
        <v/>
      </c>
      <c r="I786" s="32" t="str">
        <f>IF($B786="","",SUMIF(Transactions!$F:$F,TEXT(Dashboard!I$3,"mmm-yyyy")&amp;Dashboard!$B786,Transactions!$D:$D))</f>
        <v/>
      </c>
      <c r="J786" s="32" t="str">
        <f>IF($B786="","",SUMIF(Transactions!$F:$F,TEXT(Dashboard!J$3,"mmm-yyyy")&amp;Dashboard!$B786,Transactions!$D:$D))</f>
        <v/>
      </c>
      <c r="K786" s="32" t="str">
        <f>IF($B786="","",SUMIF(Transactions!$F:$F,TEXT(Dashboard!K$3,"mmm-yyyy")&amp;Dashboard!$B786,Transactions!$D:$D))</f>
        <v/>
      </c>
      <c r="L786" s="32" t="str">
        <f>IF($B786="","",SUMIF(Transactions!$F:$F,TEXT(Dashboard!L$3,"mmm-yyyy")&amp;Dashboard!$B786,Transactions!$D:$D))</f>
        <v/>
      </c>
      <c r="M786" s="32" t="str">
        <f>IF($B786="","",SUMIF(Transactions!$F:$F,TEXT(Dashboard!M$3,"mmm-yyyy")&amp;Dashboard!$B786,Transactions!$D:$D))</f>
        <v/>
      </c>
      <c r="N786" s="32" t="str">
        <f>IF($B786="","",SUMIF(Transactions!$F:$F,TEXT(Dashboard!N$3,"mmm-yyyy")&amp;Dashboard!$B786,Transactions!$D:$D))</f>
        <v/>
      </c>
      <c r="O786" s="32" t="str">
        <f>IF($B786="","",SUMIF(Transactions!$F:$F,TEXT(Dashboard!O$3,"mmm-yyyy")&amp;Dashboard!$B786,Transactions!$D:$D))</f>
        <v/>
      </c>
      <c r="P786" s="32" t="str">
        <f t="shared" si="25"/>
        <v/>
      </c>
    </row>
    <row r="787" spans="1:16">
      <c r="A787" s="30" t="str">
        <f t="shared" si="26"/>
        <v/>
      </c>
      <c r="B787" s="31"/>
      <c r="C787" s="32" t="str">
        <f>IF($B787="","",SUMIF(Transactions!$F:$F,TEXT(Dashboard!C$3,"mmm-yyyy")&amp;Dashboard!$B787,Transactions!$D:$D))</f>
        <v/>
      </c>
      <c r="D787" s="32" t="str">
        <f>IF($B787="","",SUMIF(Transactions!$F:$F,TEXT(Dashboard!D$3,"mmm-yyyy")&amp;Dashboard!$B787,Transactions!$D:$D))</f>
        <v/>
      </c>
      <c r="E787" s="32" t="str">
        <f>IF($B787="","",SUMIF(Transactions!$F:$F,TEXT(Dashboard!E$3,"mmm-yyyy")&amp;Dashboard!$B787,Transactions!$D:$D))</f>
        <v/>
      </c>
      <c r="F787" s="32" t="str">
        <f>IF($B787="","",SUMIF(Transactions!$F:$F,TEXT(Dashboard!F$3,"mmm-yyyy")&amp;Dashboard!$B787,Transactions!$D:$D))</f>
        <v/>
      </c>
      <c r="G787" s="32" t="str">
        <f>IF($B787="","",SUMIF(Transactions!$F:$F,TEXT(Dashboard!G$3,"mmm-yyyy")&amp;Dashboard!$B787,Transactions!$D:$D))</f>
        <v/>
      </c>
      <c r="H787" s="32" t="str">
        <f>IF($B787="","",SUMIF(Transactions!$F:$F,TEXT(Dashboard!H$3,"mmm-yyyy")&amp;Dashboard!$B787,Transactions!$D:$D))</f>
        <v/>
      </c>
      <c r="I787" s="32" t="str">
        <f>IF($B787="","",SUMIF(Transactions!$F:$F,TEXT(Dashboard!I$3,"mmm-yyyy")&amp;Dashboard!$B787,Transactions!$D:$D))</f>
        <v/>
      </c>
      <c r="J787" s="32" t="str">
        <f>IF($B787="","",SUMIF(Transactions!$F:$F,TEXT(Dashboard!J$3,"mmm-yyyy")&amp;Dashboard!$B787,Transactions!$D:$D))</f>
        <v/>
      </c>
      <c r="K787" s="32" t="str">
        <f>IF($B787="","",SUMIF(Transactions!$F:$F,TEXT(Dashboard!K$3,"mmm-yyyy")&amp;Dashboard!$B787,Transactions!$D:$D))</f>
        <v/>
      </c>
      <c r="L787" s="32" t="str">
        <f>IF($B787="","",SUMIF(Transactions!$F:$F,TEXT(Dashboard!L$3,"mmm-yyyy")&amp;Dashboard!$B787,Transactions!$D:$D))</f>
        <v/>
      </c>
      <c r="M787" s="32" t="str">
        <f>IF($B787="","",SUMIF(Transactions!$F:$F,TEXT(Dashboard!M$3,"mmm-yyyy")&amp;Dashboard!$B787,Transactions!$D:$D))</f>
        <v/>
      </c>
      <c r="N787" s="32" t="str">
        <f>IF($B787="","",SUMIF(Transactions!$F:$F,TEXT(Dashboard!N$3,"mmm-yyyy")&amp;Dashboard!$B787,Transactions!$D:$D))</f>
        <v/>
      </c>
      <c r="O787" s="32" t="str">
        <f>IF($B787="","",SUMIF(Transactions!$F:$F,TEXT(Dashboard!O$3,"mmm-yyyy")&amp;Dashboard!$B787,Transactions!$D:$D))</f>
        <v/>
      </c>
      <c r="P787" s="32" t="str">
        <f t="shared" si="25"/>
        <v/>
      </c>
    </row>
    <row r="788" spans="1:16">
      <c r="A788" s="30" t="str">
        <f t="shared" si="26"/>
        <v/>
      </c>
      <c r="B788" s="31"/>
      <c r="C788" s="32" t="str">
        <f>IF($B788="","",SUMIF(Transactions!$F:$F,TEXT(Dashboard!C$3,"mmm-yyyy")&amp;Dashboard!$B788,Transactions!$D:$D))</f>
        <v/>
      </c>
      <c r="D788" s="32" t="str">
        <f>IF($B788="","",SUMIF(Transactions!$F:$F,TEXT(Dashboard!D$3,"mmm-yyyy")&amp;Dashboard!$B788,Transactions!$D:$D))</f>
        <v/>
      </c>
      <c r="E788" s="32" t="str">
        <f>IF($B788="","",SUMIF(Transactions!$F:$F,TEXT(Dashboard!E$3,"mmm-yyyy")&amp;Dashboard!$B788,Transactions!$D:$D))</f>
        <v/>
      </c>
      <c r="F788" s="32" t="str">
        <f>IF($B788="","",SUMIF(Transactions!$F:$F,TEXT(Dashboard!F$3,"mmm-yyyy")&amp;Dashboard!$B788,Transactions!$D:$D))</f>
        <v/>
      </c>
      <c r="G788" s="32" t="str">
        <f>IF($B788="","",SUMIF(Transactions!$F:$F,TEXT(Dashboard!G$3,"mmm-yyyy")&amp;Dashboard!$B788,Transactions!$D:$D))</f>
        <v/>
      </c>
      <c r="H788" s="32" t="str">
        <f>IF($B788="","",SUMIF(Transactions!$F:$F,TEXT(Dashboard!H$3,"mmm-yyyy")&amp;Dashboard!$B788,Transactions!$D:$D))</f>
        <v/>
      </c>
      <c r="I788" s="32" t="str">
        <f>IF($B788="","",SUMIF(Transactions!$F:$F,TEXT(Dashboard!I$3,"mmm-yyyy")&amp;Dashboard!$B788,Transactions!$D:$D))</f>
        <v/>
      </c>
      <c r="J788" s="32" t="str">
        <f>IF($B788="","",SUMIF(Transactions!$F:$F,TEXT(Dashboard!J$3,"mmm-yyyy")&amp;Dashboard!$B788,Transactions!$D:$D))</f>
        <v/>
      </c>
      <c r="K788" s="32" t="str">
        <f>IF($B788="","",SUMIF(Transactions!$F:$F,TEXT(Dashboard!K$3,"mmm-yyyy")&amp;Dashboard!$B788,Transactions!$D:$D))</f>
        <v/>
      </c>
      <c r="L788" s="32" t="str">
        <f>IF($B788="","",SUMIF(Transactions!$F:$F,TEXT(Dashboard!L$3,"mmm-yyyy")&amp;Dashboard!$B788,Transactions!$D:$D))</f>
        <v/>
      </c>
      <c r="M788" s="32" t="str">
        <f>IF($B788="","",SUMIF(Transactions!$F:$F,TEXT(Dashboard!M$3,"mmm-yyyy")&amp;Dashboard!$B788,Transactions!$D:$D))</f>
        <v/>
      </c>
      <c r="N788" s="32" t="str">
        <f>IF($B788="","",SUMIF(Transactions!$F:$F,TEXT(Dashboard!N$3,"mmm-yyyy")&amp;Dashboard!$B788,Transactions!$D:$D))</f>
        <v/>
      </c>
      <c r="O788" s="32" t="str">
        <f>IF($B788="","",SUMIF(Transactions!$F:$F,TEXT(Dashboard!O$3,"mmm-yyyy")&amp;Dashboard!$B788,Transactions!$D:$D))</f>
        <v/>
      </c>
      <c r="P788" s="32" t="str">
        <f t="shared" si="25"/>
        <v/>
      </c>
    </row>
    <row r="789" spans="1:16">
      <c r="A789" s="30" t="str">
        <f t="shared" si="26"/>
        <v/>
      </c>
      <c r="B789" s="31"/>
      <c r="C789" s="32" t="str">
        <f>IF($B789="","",SUMIF(Transactions!$F:$F,TEXT(Dashboard!C$3,"mmm-yyyy")&amp;Dashboard!$B789,Transactions!$D:$D))</f>
        <v/>
      </c>
      <c r="D789" s="32" t="str">
        <f>IF($B789="","",SUMIF(Transactions!$F:$F,TEXT(Dashboard!D$3,"mmm-yyyy")&amp;Dashboard!$B789,Transactions!$D:$D))</f>
        <v/>
      </c>
      <c r="E789" s="32" t="str">
        <f>IF($B789="","",SUMIF(Transactions!$F:$F,TEXT(Dashboard!E$3,"mmm-yyyy")&amp;Dashboard!$B789,Transactions!$D:$D))</f>
        <v/>
      </c>
      <c r="F789" s="32" t="str">
        <f>IF($B789="","",SUMIF(Transactions!$F:$F,TEXT(Dashboard!F$3,"mmm-yyyy")&amp;Dashboard!$B789,Transactions!$D:$D))</f>
        <v/>
      </c>
      <c r="G789" s="32" t="str">
        <f>IF($B789="","",SUMIF(Transactions!$F:$F,TEXT(Dashboard!G$3,"mmm-yyyy")&amp;Dashboard!$B789,Transactions!$D:$D))</f>
        <v/>
      </c>
      <c r="H789" s="32" t="str">
        <f>IF($B789="","",SUMIF(Transactions!$F:$F,TEXT(Dashboard!H$3,"mmm-yyyy")&amp;Dashboard!$B789,Transactions!$D:$D))</f>
        <v/>
      </c>
      <c r="I789" s="32" t="str">
        <f>IF($B789="","",SUMIF(Transactions!$F:$F,TEXT(Dashboard!I$3,"mmm-yyyy")&amp;Dashboard!$B789,Transactions!$D:$D))</f>
        <v/>
      </c>
      <c r="J789" s="32" t="str">
        <f>IF($B789="","",SUMIF(Transactions!$F:$F,TEXT(Dashboard!J$3,"mmm-yyyy")&amp;Dashboard!$B789,Transactions!$D:$D))</f>
        <v/>
      </c>
      <c r="K789" s="32" t="str">
        <f>IF($B789="","",SUMIF(Transactions!$F:$F,TEXT(Dashboard!K$3,"mmm-yyyy")&amp;Dashboard!$B789,Transactions!$D:$D))</f>
        <v/>
      </c>
      <c r="L789" s="32" t="str">
        <f>IF($B789="","",SUMIF(Transactions!$F:$F,TEXT(Dashboard!L$3,"mmm-yyyy")&amp;Dashboard!$B789,Transactions!$D:$D))</f>
        <v/>
      </c>
      <c r="M789" s="32" t="str">
        <f>IF($B789="","",SUMIF(Transactions!$F:$F,TEXT(Dashboard!M$3,"mmm-yyyy")&amp;Dashboard!$B789,Transactions!$D:$D))</f>
        <v/>
      </c>
      <c r="N789" s="32" t="str">
        <f>IF($B789="","",SUMIF(Transactions!$F:$F,TEXT(Dashboard!N$3,"mmm-yyyy")&amp;Dashboard!$B789,Transactions!$D:$D))</f>
        <v/>
      </c>
      <c r="O789" s="32" t="str">
        <f>IF($B789="","",SUMIF(Transactions!$F:$F,TEXT(Dashboard!O$3,"mmm-yyyy")&amp;Dashboard!$B789,Transactions!$D:$D))</f>
        <v/>
      </c>
      <c r="P789" s="32" t="str">
        <f t="shared" si="25"/>
        <v/>
      </c>
    </row>
    <row r="790" spans="1:16">
      <c r="A790" s="30" t="str">
        <f t="shared" si="26"/>
        <v/>
      </c>
      <c r="B790" s="31"/>
      <c r="C790" s="32" t="str">
        <f>IF($B790="","",SUMIF(Transactions!$F:$F,TEXT(Dashboard!C$3,"mmm-yyyy")&amp;Dashboard!$B790,Transactions!$D:$D))</f>
        <v/>
      </c>
      <c r="D790" s="32" t="str">
        <f>IF($B790="","",SUMIF(Transactions!$F:$F,TEXT(Dashboard!D$3,"mmm-yyyy")&amp;Dashboard!$B790,Transactions!$D:$D))</f>
        <v/>
      </c>
      <c r="E790" s="32" t="str">
        <f>IF($B790="","",SUMIF(Transactions!$F:$F,TEXT(Dashboard!E$3,"mmm-yyyy")&amp;Dashboard!$B790,Transactions!$D:$D))</f>
        <v/>
      </c>
      <c r="F790" s="32" t="str">
        <f>IF($B790="","",SUMIF(Transactions!$F:$F,TEXT(Dashboard!F$3,"mmm-yyyy")&amp;Dashboard!$B790,Transactions!$D:$D))</f>
        <v/>
      </c>
      <c r="G790" s="32" t="str">
        <f>IF($B790="","",SUMIF(Transactions!$F:$F,TEXT(Dashboard!G$3,"mmm-yyyy")&amp;Dashboard!$B790,Transactions!$D:$D))</f>
        <v/>
      </c>
      <c r="H790" s="32" t="str">
        <f>IF($B790="","",SUMIF(Transactions!$F:$F,TEXT(Dashboard!H$3,"mmm-yyyy")&amp;Dashboard!$B790,Transactions!$D:$D))</f>
        <v/>
      </c>
      <c r="I790" s="32" t="str">
        <f>IF($B790="","",SUMIF(Transactions!$F:$F,TEXT(Dashboard!I$3,"mmm-yyyy")&amp;Dashboard!$B790,Transactions!$D:$D))</f>
        <v/>
      </c>
      <c r="J790" s="32" t="str">
        <f>IF($B790="","",SUMIF(Transactions!$F:$F,TEXT(Dashboard!J$3,"mmm-yyyy")&amp;Dashboard!$B790,Transactions!$D:$D))</f>
        <v/>
      </c>
      <c r="K790" s="32" t="str">
        <f>IF($B790="","",SUMIF(Transactions!$F:$F,TEXT(Dashboard!K$3,"mmm-yyyy")&amp;Dashboard!$B790,Transactions!$D:$D))</f>
        <v/>
      </c>
      <c r="L790" s="32" t="str">
        <f>IF($B790="","",SUMIF(Transactions!$F:$F,TEXT(Dashboard!L$3,"mmm-yyyy")&amp;Dashboard!$B790,Transactions!$D:$D))</f>
        <v/>
      </c>
      <c r="M790" s="32" t="str">
        <f>IF($B790="","",SUMIF(Transactions!$F:$F,TEXT(Dashboard!M$3,"mmm-yyyy")&amp;Dashboard!$B790,Transactions!$D:$D))</f>
        <v/>
      </c>
      <c r="N790" s="32" t="str">
        <f>IF($B790="","",SUMIF(Transactions!$F:$F,TEXT(Dashboard!N$3,"mmm-yyyy")&amp;Dashboard!$B790,Transactions!$D:$D))</f>
        <v/>
      </c>
      <c r="O790" s="32" t="str">
        <f>IF($B790="","",SUMIF(Transactions!$F:$F,TEXT(Dashboard!O$3,"mmm-yyyy")&amp;Dashboard!$B790,Transactions!$D:$D))</f>
        <v/>
      </c>
      <c r="P790" s="32" t="str">
        <f t="shared" si="25"/>
        <v/>
      </c>
    </row>
    <row r="791" spans="1:16">
      <c r="A791" s="30" t="str">
        <f t="shared" si="26"/>
        <v/>
      </c>
      <c r="B791" s="31"/>
      <c r="C791" s="32" t="str">
        <f>IF($B791="","",SUMIF(Transactions!$F:$F,TEXT(Dashboard!C$3,"mmm-yyyy")&amp;Dashboard!$B791,Transactions!$D:$D))</f>
        <v/>
      </c>
      <c r="D791" s="32" t="str">
        <f>IF($B791="","",SUMIF(Transactions!$F:$F,TEXT(Dashboard!D$3,"mmm-yyyy")&amp;Dashboard!$B791,Transactions!$D:$D))</f>
        <v/>
      </c>
      <c r="E791" s="32" t="str">
        <f>IF($B791="","",SUMIF(Transactions!$F:$F,TEXT(Dashboard!E$3,"mmm-yyyy")&amp;Dashboard!$B791,Transactions!$D:$D))</f>
        <v/>
      </c>
      <c r="F791" s="32" t="str">
        <f>IF($B791="","",SUMIF(Transactions!$F:$F,TEXT(Dashboard!F$3,"mmm-yyyy")&amp;Dashboard!$B791,Transactions!$D:$D))</f>
        <v/>
      </c>
      <c r="G791" s="32" t="str">
        <f>IF($B791="","",SUMIF(Transactions!$F:$F,TEXT(Dashboard!G$3,"mmm-yyyy")&amp;Dashboard!$B791,Transactions!$D:$D))</f>
        <v/>
      </c>
      <c r="H791" s="32" t="str">
        <f>IF($B791="","",SUMIF(Transactions!$F:$F,TEXT(Dashboard!H$3,"mmm-yyyy")&amp;Dashboard!$B791,Transactions!$D:$D))</f>
        <v/>
      </c>
      <c r="I791" s="32" t="str">
        <f>IF($B791="","",SUMIF(Transactions!$F:$F,TEXT(Dashboard!I$3,"mmm-yyyy")&amp;Dashboard!$B791,Transactions!$D:$D))</f>
        <v/>
      </c>
      <c r="J791" s="32" t="str">
        <f>IF($B791="","",SUMIF(Transactions!$F:$F,TEXT(Dashboard!J$3,"mmm-yyyy")&amp;Dashboard!$B791,Transactions!$D:$D))</f>
        <v/>
      </c>
      <c r="K791" s="32" t="str">
        <f>IF($B791="","",SUMIF(Transactions!$F:$F,TEXT(Dashboard!K$3,"mmm-yyyy")&amp;Dashboard!$B791,Transactions!$D:$D))</f>
        <v/>
      </c>
      <c r="L791" s="32" t="str">
        <f>IF($B791="","",SUMIF(Transactions!$F:$F,TEXT(Dashboard!L$3,"mmm-yyyy")&amp;Dashboard!$B791,Transactions!$D:$D))</f>
        <v/>
      </c>
      <c r="M791" s="32" t="str">
        <f>IF($B791="","",SUMIF(Transactions!$F:$F,TEXT(Dashboard!M$3,"mmm-yyyy")&amp;Dashboard!$B791,Transactions!$D:$D))</f>
        <v/>
      </c>
      <c r="N791" s="32" t="str">
        <f>IF($B791="","",SUMIF(Transactions!$F:$F,TEXT(Dashboard!N$3,"mmm-yyyy")&amp;Dashboard!$B791,Transactions!$D:$D))</f>
        <v/>
      </c>
      <c r="O791" s="32" t="str">
        <f>IF($B791="","",SUMIF(Transactions!$F:$F,TEXT(Dashboard!O$3,"mmm-yyyy")&amp;Dashboard!$B791,Transactions!$D:$D))</f>
        <v/>
      </c>
      <c r="P791" s="32" t="str">
        <f t="shared" si="25"/>
        <v/>
      </c>
    </row>
    <row r="792" spans="1:16">
      <c r="A792" s="30" t="str">
        <f t="shared" si="26"/>
        <v/>
      </c>
      <c r="B792" s="31"/>
      <c r="C792" s="32" t="str">
        <f>IF($B792="","",SUMIF(Transactions!$F:$F,TEXT(Dashboard!C$3,"mmm-yyyy")&amp;Dashboard!$B792,Transactions!$D:$D))</f>
        <v/>
      </c>
      <c r="D792" s="32" t="str">
        <f>IF($B792="","",SUMIF(Transactions!$F:$F,TEXT(Dashboard!D$3,"mmm-yyyy")&amp;Dashboard!$B792,Transactions!$D:$D))</f>
        <v/>
      </c>
      <c r="E792" s="32" t="str">
        <f>IF($B792="","",SUMIF(Transactions!$F:$F,TEXT(Dashboard!E$3,"mmm-yyyy")&amp;Dashboard!$B792,Transactions!$D:$D))</f>
        <v/>
      </c>
      <c r="F792" s="32" t="str">
        <f>IF($B792="","",SUMIF(Transactions!$F:$F,TEXT(Dashboard!F$3,"mmm-yyyy")&amp;Dashboard!$B792,Transactions!$D:$D))</f>
        <v/>
      </c>
      <c r="G792" s="32" t="str">
        <f>IF($B792="","",SUMIF(Transactions!$F:$F,TEXT(Dashboard!G$3,"mmm-yyyy")&amp;Dashboard!$B792,Transactions!$D:$D))</f>
        <v/>
      </c>
      <c r="H792" s="32" t="str">
        <f>IF($B792="","",SUMIF(Transactions!$F:$F,TEXT(Dashboard!H$3,"mmm-yyyy")&amp;Dashboard!$B792,Transactions!$D:$D))</f>
        <v/>
      </c>
      <c r="I792" s="32" t="str">
        <f>IF($B792="","",SUMIF(Transactions!$F:$F,TEXT(Dashboard!I$3,"mmm-yyyy")&amp;Dashboard!$B792,Transactions!$D:$D))</f>
        <v/>
      </c>
      <c r="J792" s="32" t="str">
        <f>IF($B792="","",SUMIF(Transactions!$F:$F,TEXT(Dashboard!J$3,"mmm-yyyy")&amp;Dashboard!$B792,Transactions!$D:$D))</f>
        <v/>
      </c>
      <c r="K792" s="32" t="str">
        <f>IF($B792="","",SUMIF(Transactions!$F:$F,TEXT(Dashboard!K$3,"mmm-yyyy")&amp;Dashboard!$B792,Transactions!$D:$D))</f>
        <v/>
      </c>
      <c r="L792" s="32" t="str">
        <f>IF($B792="","",SUMIF(Transactions!$F:$F,TEXT(Dashboard!L$3,"mmm-yyyy")&amp;Dashboard!$B792,Transactions!$D:$D))</f>
        <v/>
      </c>
      <c r="M792" s="32" t="str">
        <f>IF($B792="","",SUMIF(Transactions!$F:$F,TEXT(Dashboard!M$3,"mmm-yyyy")&amp;Dashboard!$B792,Transactions!$D:$D))</f>
        <v/>
      </c>
      <c r="N792" s="32" t="str">
        <f>IF($B792="","",SUMIF(Transactions!$F:$F,TEXT(Dashboard!N$3,"mmm-yyyy")&amp;Dashboard!$B792,Transactions!$D:$D))</f>
        <v/>
      </c>
      <c r="O792" s="32" t="str">
        <f>IF($B792="","",SUMIF(Transactions!$F:$F,TEXT(Dashboard!O$3,"mmm-yyyy")&amp;Dashboard!$B792,Transactions!$D:$D))</f>
        <v/>
      </c>
      <c r="P792" s="32" t="str">
        <f t="shared" si="25"/>
        <v/>
      </c>
    </row>
    <row r="793" spans="1:16">
      <c r="A793" s="30" t="str">
        <f t="shared" si="26"/>
        <v/>
      </c>
      <c r="B793" s="31"/>
      <c r="C793" s="32" t="str">
        <f>IF($B793="","",SUMIF(Transactions!$F:$F,TEXT(Dashboard!C$3,"mmm-yyyy")&amp;Dashboard!$B793,Transactions!$D:$D))</f>
        <v/>
      </c>
      <c r="D793" s="32" t="str">
        <f>IF($B793="","",SUMIF(Transactions!$F:$F,TEXT(Dashboard!D$3,"mmm-yyyy")&amp;Dashboard!$B793,Transactions!$D:$D))</f>
        <v/>
      </c>
      <c r="E793" s="32" t="str">
        <f>IF($B793="","",SUMIF(Transactions!$F:$F,TEXT(Dashboard!E$3,"mmm-yyyy")&amp;Dashboard!$B793,Transactions!$D:$D))</f>
        <v/>
      </c>
      <c r="F793" s="32" t="str">
        <f>IF($B793="","",SUMIF(Transactions!$F:$F,TEXT(Dashboard!F$3,"mmm-yyyy")&amp;Dashboard!$B793,Transactions!$D:$D))</f>
        <v/>
      </c>
      <c r="G793" s="32" t="str">
        <f>IF($B793="","",SUMIF(Transactions!$F:$F,TEXT(Dashboard!G$3,"mmm-yyyy")&amp;Dashboard!$B793,Transactions!$D:$D))</f>
        <v/>
      </c>
      <c r="H793" s="32" t="str">
        <f>IF($B793="","",SUMIF(Transactions!$F:$F,TEXT(Dashboard!H$3,"mmm-yyyy")&amp;Dashboard!$B793,Transactions!$D:$D))</f>
        <v/>
      </c>
      <c r="I793" s="32" t="str">
        <f>IF($B793="","",SUMIF(Transactions!$F:$F,TEXT(Dashboard!I$3,"mmm-yyyy")&amp;Dashboard!$B793,Transactions!$D:$D))</f>
        <v/>
      </c>
      <c r="J793" s="32" t="str">
        <f>IF($B793="","",SUMIF(Transactions!$F:$F,TEXT(Dashboard!J$3,"mmm-yyyy")&amp;Dashboard!$B793,Transactions!$D:$D))</f>
        <v/>
      </c>
      <c r="K793" s="32" t="str">
        <f>IF($B793="","",SUMIF(Transactions!$F:$F,TEXT(Dashboard!K$3,"mmm-yyyy")&amp;Dashboard!$B793,Transactions!$D:$D))</f>
        <v/>
      </c>
      <c r="L793" s="32" t="str">
        <f>IF($B793="","",SUMIF(Transactions!$F:$F,TEXT(Dashboard!L$3,"mmm-yyyy")&amp;Dashboard!$B793,Transactions!$D:$D))</f>
        <v/>
      </c>
      <c r="M793" s="32" t="str">
        <f>IF($B793="","",SUMIF(Transactions!$F:$F,TEXT(Dashboard!M$3,"mmm-yyyy")&amp;Dashboard!$B793,Transactions!$D:$D))</f>
        <v/>
      </c>
      <c r="N793" s="32" t="str">
        <f>IF($B793="","",SUMIF(Transactions!$F:$F,TEXT(Dashboard!N$3,"mmm-yyyy")&amp;Dashboard!$B793,Transactions!$D:$D))</f>
        <v/>
      </c>
      <c r="O793" s="32" t="str">
        <f>IF($B793="","",SUMIF(Transactions!$F:$F,TEXT(Dashboard!O$3,"mmm-yyyy")&amp;Dashboard!$B793,Transactions!$D:$D))</f>
        <v/>
      </c>
      <c r="P793" s="32" t="str">
        <f t="shared" si="25"/>
        <v/>
      </c>
    </row>
    <row r="794" spans="1:16">
      <c r="A794" s="30" t="str">
        <f t="shared" si="26"/>
        <v/>
      </c>
      <c r="B794" s="31"/>
      <c r="C794" s="32" t="str">
        <f>IF($B794="","",SUMIF(Transactions!$F:$F,TEXT(Dashboard!C$3,"mmm-yyyy")&amp;Dashboard!$B794,Transactions!$D:$D))</f>
        <v/>
      </c>
      <c r="D794" s="32" t="str">
        <f>IF($B794="","",SUMIF(Transactions!$F:$F,TEXT(Dashboard!D$3,"mmm-yyyy")&amp;Dashboard!$B794,Transactions!$D:$D))</f>
        <v/>
      </c>
      <c r="E794" s="32" t="str">
        <f>IF($B794="","",SUMIF(Transactions!$F:$F,TEXT(Dashboard!E$3,"mmm-yyyy")&amp;Dashboard!$B794,Transactions!$D:$D))</f>
        <v/>
      </c>
      <c r="F794" s="32" t="str">
        <f>IF($B794="","",SUMIF(Transactions!$F:$F,TEXT(Dashboard!F$3,"mmm-yyyy")&amp;Dashboard!$B794,Transactions!$D:$D))</f>
        <v/>
      </c>
      <c r="G794" s="32" t="str">
        <f>IF($B794="","",SUMIF(Transactions!$F:$F,TEXT(Dashboard!G$3,"mmm-yyyy")&amp;Dashboard!$B794,Transactions!$D:$D))</f>
        <v/>
      </c>
      <c r="H794" s="32" t="str">
        <f>IF($B794="","",SUMIF(Transactions!$F:$F,TEXT(Dashboard!H$3,"mmm-yyyy")&amp;Dashboard!$B794,Transactions!$D:$D))</f>
        <v/>
      </c>
      <c r="I794" s="32" t="str">
        <f>IF($B794="","",SUMIF(Transactions!$F:$F,TEXT(Dashboard!I$3,"mmm-yyyy")&amp;Dashboard!$B794,Transactions!$D:$D))</f>
        <v/>
      </c>
      <c r="J794" s="32" t="str">
        <f>IF($B794="","",SUMIF(Transactions!$F:$F,TEXT(Dashboard!J$3,"mmm-yyyy")&amp;Dashboard!$B794,Transactions!$D:$D))</f>
        <v/>
      </c>
      <c r="K794" s="32" t="str">
        <f>IF($B794="","",SUMIF(Transactions!$F:$F,TEXT(Dashboard!K$3,"mmm-yyyy")&amp;Dashboard!$B794,Transactions!$D:$D))</f>
        <v/>
      </c>
      <c r="L794" s="32" t="str">
        <f>IF($B794="","",SUMIF(Transactions!$F:$F,TEXT(Dashboard!L$3,"mmm-yyyy")&amp;Dashboard!$B794,Transactions!$D:$D))</f>
        <v/>
      </c>
      <c r="M794" s="32" t="str">
        <f>IF($B794="","",SUMIF(Transactions!$F:$F,TEXT(Dashboard!M$3,"mmm-yyyy")&amp;Dashboard!$B794,Transactions!$D:$D))</f>
        <v/>
      </c>
      <c r="N794" s="32" t="str">
        <f>IF($B794="","",SUMIF(Transactions!$F:$F,TEXT(Dashboard!N$3,"mmm-yyyy")&amp;Dashboard!$B794,Transactions!$D:$D))</f>
        <v/>
      </c>
      <c r="O794" s="32" t="str">
        <f>IF($B794="","",SUMIF(Transactions!$F:$F,TEXT(Dashboard!O$3,"mmm-yyyy")&amp;Dashboard!$B794,Transactions!$D:$D))</f>
        <v/>
      </c>
      <c r="P794" s="32" t="str">
        <f t="shared" si="25"/>
        <v/>
      </c>
    </row>
    <row r="795" spans="1:16">
      <c r="A795" s="30" t="str">
        <f t="shared" si="26"/>
        <v/>
      </c>
      <c r="B795" s="31"/>
      <c r="C795" s="32" t="str">
        <f>IF($B795="","",SUMIF(Transactions!$F:$F,TEXT(Dashboard!C$3,"mmm-yyyy")&amp;Dashboard!$B795,Transactions!$D:$D))</f>
        <v/>
      </c>
      <c r="D795" s="32" t="str">
        <f>IF($B795="","",SUMIF(Transactions!$F:$F,TEXT(Dashboard!D$3,"mmm-yyyy")&amp;Dashboard!$B795,Transactions!$D:$D))</f>
        <v/>
      </c>
      <c r="E795" s="32" t="str">
        <f>IF($B795="","",SUMIF(Transactions!$F:$F,TEXT(Dashboard!E$3,"mmm-yyyy")&amp;Dashboard!$B795,Transactions!$D:$D))</f>
        <v/>
      </c>
      <c r="F795" s="32" t="str">
        <f>IF($B795="","",SUMIF(Transactions!$F:$F,TEXT(Dashboard!F$3,"mmm-yyyy")&amp;Dashboard!$B795,Transactions!$D:$D))</f>
        <v/>
      </c>
      <c r="G795" s="32" t="str">
        <f>IF($B795="","",SUMIF(Transactions!$F:$F,TEXT(Dashboard!G$3,"mmm-yyyy")&amp;Dashboard!$B795,Transactions!$D:$D))</f>
        <v/>
      </c>
      <c r="H795" s="32" t="str">
        <f>IF($B795="","",SUMIF(Transactions!$F:$F,TEXT(Dashboard!H$3,"mmm-yyyy")&amp;Dashboard!$B795,Transactions!$D:$D))</f>
        <v/>
      </c>
      <c r="I795" s="32" t="str">
        <f>IF($B795="","",SUMIF(Transactions!$F:$F,TEXT(Dashboard!I$3,"mmm-yyyy")&amp;Dashboard!$B795,Transactions!$D:$D))</f>
        <v/>
      </c>
      <c r="J795" s="32" t="str">
        <f>IF($B795="","",SUMIF(Transactions!$F:$F,TEXT(Dashboard!J$3,"mmm-yyyy")&amp;Dashboard!$B795,Transactions!$D:$D))</f>
        <v/>
      </c>
      <c r="K795" s="32" t="str">
        <f>IF($B795="","",SUMIF(Transactions!$F:$F,TEXT(Dashboard!K$3,"mmm-yyyy")&amp;Dashboard!$B795,Transactions!$D:$D))</f>
        <v/>
      </c>
      <c r="L795" s="32" t="str">
        <f>IF($B795="","",SUMIF(Transactions!$F:$F,TEXT(Dashboard!L$3,"mmm-yyyy")&amp;Dashboard!$B795,Transactions!$D:$D))</f>
        <v/>
      </c>
      <c r="M795" s="32" t="str">
        <f>IF($B795="","",SUMIF(Transactions!$F:$F,TEXT(Dashboard!M$3,"mmm-yyyy")&amp;Dashboard!$B795,Transactions!$D:$D))</f>
        <v/>
      </c>
      <c r="N795" s="32" t="str">
        <f>IF($B795="","",SUMIF(Transactions!$F:$F,TEXT(Dashboard!N$3,"mmm-yyyy")&amp;Dashboard!$B795,Transactions!$D:$D))</f>
        <v/>
      </c>
      <c r="O795" s="32" t="str">
        <f>IF($B795="","",SUMIF(Transactions!$F:$F,TEXT(Dashboard!O$3,"mmm-yyyy")&amp;Dashboard!$B795,Transactions!$D:$D))</f>
        <v/>
      </c>
      <c r="P795" s="32" t="str">
        <f t="shared" si="25"/>
        <v/>
      </c>
    </row>
    <row r="796" spans="1:16">
      <c r="A796" s="30" t="str">
        <f t="shared" si="26"/>
        <v/>
      </c>
      <c r="B796" s="31"/>
      <c r="C796" s="32" t="str">
        <f>IF($B796="","",SUMIF(Transactions!$F:$F,TEXT(Dashboard!C$3,"mmm-yyyy")&amp;Dashboard!$B796,Transactions!$D:$D))</f>
        <v/>
      </c>
      <c r="D796" s="32" t="str">
        <f>IF($B796="","",SUMIF(Transactions!$F:$F,TEXT(Dashboard!D$3,"mmm-yyyy")&amp;Dashboard!$B796,Transactions!$D:$D))</f>
        <v/>
      </c>
      <c r="E796" s="32" t="str">
        <f>IF($B796="","",SUMIF(Transactions!$F:$F,TEXT(Dashboard!E$3,"mmm-yyyy")&amp;Dashboard!$B796,Transactions!$D:$D))</f>
        <v/>
      </c>
      <c r="F796" s="32" t="str">
        <f>IF($B796="","",SUMIF(Transactions!$F:$F,TEXT(Dashboard!F$3,"mmm-yyyy")&amp;Dashboard!$B796,Transactions!$D:$D))</f>
        <v/>
      </c>
      <c r="G796" s="32" t="str">
        <f>IF($B796="","",SUMIF(Transactions!$F:$F,TEXT(Dashboard!G$3,"mmm-yyyy")&amp;Dashboard!$B796,Transactions!$D:$D))</f>
        <v/>
      </c>
      <c r="H796" s="32" t="str">
        <f>IF($B796="","",SUMIF(Transactions!$F:$F,TEXT(Dashboard!H$3,"mmm-yyyy")&amp;Dashboard!$B796,Transactions!$D:$D))</f>
        <v/>
      </c>
      <c r="I796" s="32" t="str">
        <f>IF($B796="","",SUMIF(Transactions!$F:$F,TEXT(Dashboard!I$3,"mmm-yyyy")&amp;Dashboard!$B796,Transactions!$D:$D))</f>
        <v/>
      </c>
      <c r="J796" s="32" t="str">
        <f>IF($B796="","",SUMIF(Transactions!$F:$F,TEXT(Dashboard!J$3,"mmm-yyyy")&amp;Dashboard!$B796,Transactions!$D:$D))</f>
        <v/>
      </c>
      <c r="K796" s="32" t="str">
        <f>IF($B796="","",SUMIF(Transactions!$F:$F,TEXT(Dashboard!K$3,"mmm-yyyy")&amp;Dashboard!$B796,Transactions!$D:$D))</f>
        <v/>
      </c>
      <c r="L796" s="32" t="str">
        <f>IF($B796="","",SUMIF(Transactions!$F:$F,TEXT(Dashboard!L$3,"mmm-yyyy")&amp;Dashboard!$B796,Transactions!$D:$D))</f>
        <v/>
      </c>
      <c r="M796" s="32" t="str">
        <f>IF($B796="","",SUMIF(Transactions!$F:$F,TEXT(Dashboard!M$3,"mmm-yyyy")&amp;Dashboard!$B796,Transactions!$D:$D))</f>
        <v/>
      </c>
      <c r="N796" s="32" t="str">
        <f>IF($B796="","",SUMIF(Transactions!$F:$F,TEXT(Dashboard!N$3,"mmm-yyyy")&amp;Dashboard!$B796,Transactions!$D:$D))</f>
        <v/>
      </c>
      <c r="O796" s="32" t="str">
        <f>IF($B796="","",SUMIF(Transactions!$F:$F,TEXT(Dashboard!O$3,"mmm-yyyy")&amp;Dashboard!$B796,Transactions!$D:$D))</f>
        <v/>
      </c>
      <c r="P796" s="32" t="str">
        <f t="shared" si="25"/>
        <v/>
      </c>
    </row>
    <row r="797" spans="1:16">
      <c r="A797" s="30" t="str">
        <f t="shared" si="26"/>
        <v/>
      </c>
      <c r="B797" s="31"/>
      <c r="C797" s="32" t="str">
        <f>IF($B797="","",SUMIF(Transactions!$F:$F,TEXT(Dashboard!C$3,"mmm-yyyy")&amp;Dashboard!$B797,Transactions!$D:$D))</f>
        <v/>
      </c>
      <c r="D797" s="32" t="str">
        <f>IF($B797="","",SUMIF(Transactions!$F:$F,TEXT(Dashboard!D$3,"mmm-yyyy")&amp;Dashboard!$B797,Transactions!$D:$D))</f>
        <v/>
      </c>
      <c r="E797" s="32" t="str">
        <f>IF($B797="","",SUMIF(Transactions!$F:$F,TEXT(Dashboard!E$3,"mmm-yyyy")&amp;Dashboard!$B797,Transactions!$D:$D))</f>
        <v/>
      </c>
      <c r="F797" s="32" t="str">
        <f>IF($B797="","",SUMIF(Transactions!$F:$F,TEXT(Dashboard!F$3,"mmm-yyyy")&amp;Dashboard!$B797,Transactions!$D:$D))</f>
        <v/>
      </c>
      <c r="G797" s="32" t="str">
        <f>IF($B797="","",SUMIF(Transactions!$F:$F,TEXT(Dashboard!G$3,"mmm-yyyy")&amp;Dashboard!$B797,Transactions!$D:$D))</f>
        <v/>
      </c>
      <c r="H797" s="32" t="str">
        <f>IF($B797="","",SUMIF(Transactions!$F:$F,TEXT(Dashboard!H$3,"mmm-yyyy")&amp;Dashboard!$B797,Transactions!$D:$D))</f>
        <v/>
      </c>
      <c r="I797" s="32" t="str">
        <f>IF($B797="","",SUMIF(Transactions!$F:$F,TEXT(Dashboard!I$3,"mmm-yyyy")&amp;Dashboard!$B797,Transactions!$D:$D))</f>
        <v/>
      </c>
      <c r="J797" s="32" t="str">
        <f>IF($B797="","",SUMIF(Transactions!$F:$F,TEXT(Dashboard!J$3,"mmm-yyyy")&amp;Dashboard!$B797,Transactions!$D:$D))</f>
        <v/>
      </c>
      <c r="K797" s="32" t="str">
        <f>IF($B797="","",SUMIF(Transactions!$F:$F,TEXT(Dashboard!K$3,"mmm-yyyy")&amp;Dashboard!$B797,Transactions!$D:$D))</f>
        <v/>
      </c>
      <c r="L797" s="32" t="str">
        <f>IF($B797="","",SUMIF(Transactions!$F:$F,TEXT(Dashboard!L$3,"mmm-yyyy")&amp;Dashboard!$B797,Transactions!$D:$D))</f>
        <v/>
      </c>
      <c r="M797" s="32" t="str">
        <f>IF($B797="","",SUMIF(Transactions!$F:$F,TEXT(Dashboard!M$3,"mmm-yyyy")&amp;Dashboard!$B797,Transactions!$D:$D))</f>
        <v/>
      </c>
      <c r="N797" s="32" t="str">
        <f>IF($B797="","",SUMIF(Transactions!$F:$F,TEXT(Dashboard!N$3,"mmm-yyyy")&amp;Dashboard!$B797,Transactions!$D:$D))</f>
        <v/>
      </c>
      <c r="O797" s="32" t="str">
        <f>IF($B797="","",SUMIF(Transactions!$F:$F,TEXT(Dashboard!O$3,"mmm-yyyy")&amp;Dashboard!$B797,Transactions!$D:$D))</f>
        <v/>
      </c>
      <c r="P797" s="32" t="str">
        <f t="shared" si="25"/>
        <v/>
      </c>
    </row>
    <row r="798" spans="1:16">
      <c r="A798" s="30" t="str">
        <f t="shared" si="26"/>
        <v/>
      </c>
      <c r="B798" s="31"/>
      <c r="C798" s="32" t="str">
        <f>IF($B798="","",SUMIF(Transactions!$F:$F,TEXT(Dashboard!C$3,"mmm-yyyy")&amp;Dashboard!$B798,Transactions!$D:$D))</f>
        <v/>
      </c>
      <c r="D798" s="32" t="str">
        <f>IF($B798="","",SUMIF(Transactions!$F:$F,TEXT(Dashboard!D$3,"mmm-yyyy")&amp;Dashboard!$B798,Transactions!$D:$D))</f>
        <v/>
      </c>
      <c r="E798" s="32" t="str">
        <f>IF($B798="","",SUMIF(Transactions!$F:$F,TEXT(Dashboard!E$3,"mmm-yyyy")&amp;Dashboard!$B798,Transactions!$D:$D))</f>
        <v/>
      </c>
      <c r="F798" s="32" t="str">
        <f>IF($B798="","",SUMIF(Transactions!$F:$F,TEXT(Dashboard!F$3,"mmm-yyyy")&amp;Dashboard!$B798,Transactions!$D:$D))</f>
        <v/>
      </c>
      <c r="G798" s="32" t="str">
        <f>IF($B798="","",SUMIF(Transactions!$F:$F,TEXT(Dashboard!G$3,"mmm-yyyy")&amp;Dashboard!$B798,Transactions!$D:$D))</f>
        <v/>
      </c>
      <c r="H798" s="32" t="str">
        <f>IF($B798="","",SUMIF(Transactions!$F:$F,TEXT(Dashboard!H$3,"mmm-yyyy")&amp;Dashboard!$B798,Transactions!$D:$D))</f>
        <v/>
      </c>
      <c r="I798" s="32" t="str">
        <f>IF($B798="","",SUMIF(Transactions!$F:$F,TEXT(Dashboard!I$3,"mmm-yyyy")&amp;Dashboard!$B798,Transactions!$D:$D))</f>
        <v/>
      </c>
      <c r="J798" s="32" t="str">
        <f>IF($B798="","",SUMIF(Transactions!$F:$F,TEXT(Dashboard!J$3,"mmm-yyyy")&amp;Dashboard!$B798,Transactions!$D:$D))</f>
        <v/>
      </c>
      <c r="K798" s="32" t="str">
        <f>IF($B798="","",SUMIF(Transactions!$F:$F,TEXT(Dashboard!K$3,"mmm-yyyy")&amp;Dashboard!$B798,Transactions!$D:$D))</f>
        <v/>
      </c>
      <c r="L798" s="32" t="str">
        <f>IF($B798="","",SUMIF(Transactions!$F:$F,TEXT(Dashboard!L$3,"mmm-yyyy")&amp;Dashboard!$B798,Transactions!$D:$D))</f>
        <v/>
      </c>
      <c r="M798" s="32" t="str">
        <f>IF($B798="","",SUMIF(Transactions!$F:$F,TEXT(Dashboard!M$3,"mmm-yyyy")&amp;Dashboard!$B798,Transactions!$D:$D))</f>
        <v/>
      </c>
      <c r="N798" s="32" t="str">
        <f>IF($B798="","",SUMIF(Transactions!$F:$F,TEXT(Dashboard!N$3,"mmm-yyyy")&amp;Dashboard!$B798,Transactions!$D:$D))</f>
        <v/>
      </c>
      <c r="O798" s="32" t="str">
        <f>IF($B798="","",SUMIF(Transactions!$F:$F,TEXT(Dashboard!O$3,"mmm-yyyy")&amp;Dashboard!$B798,Transactions!$D:$D))</f>
        <v/>
      </c>
      <c r="P798" s="32" t="str">
        <f t="shared" si="25"/>
        <v/>
      </c>
    </row>
    <row r="799" spans="1:16">
      <c r="A799" s="30" t="str">
        <f t="shared" si="26"/>
        <v/>
      </c>
      <c r="B799" s="31"/>
      <c r="C799" s="32" t="str">
        <f>IF($B799="","",SUMIF(Transactions!$F:$F,TEXT(Dashboard!C$3,"mmm-yyyy")&amp;Dashboard!$B799,Transactions!$D:$D))</f>
        <v/>
      </c>
      <c r="D799" s="32" t="str">
        <f>IF($B799="","",SUMIF(Transactions!$F:$F,TEXT(Dashboard!D$3,"mmm-yyyy")&amp;Dashboard!$B799,Transactions!$D:$D))</f>
        <v/>
      </c>
      <c r="E799" s="32" t="str">
        <f>IF($B799="","",SUMIF(Transactions!$F:$F,TEXT(Dashboard!E$3,"mmm-yyyy")&amp;Dashboard!$B799,Transactions!$D:$D))</f>
        <v/>
      </c>
      <c r="F799" s="32" t="str">
        <f>IF($B799="","",SUMIF(Transactions!$F:$F,TEXT(Dashboard!F$3,"mmm-yyyy")&amp;Dashboard!$B799,Transactions!$D:$D))</f>
        <v/>
      </c>
      <c r="G799" s="32" t="str">
        <f>IF($B799="","",SUMIF(Transactions!$F:$F,TEXT(Dashboard!G$3,"mmm-yyyy")&amp;Dashboard!$B799,Transactions!$D:$D))</f>
        <v/>
      </c>
      <c r="H799" s="32" t="str">
        <f>IF($B799="","",SUMIF(Transactions!$F:$F,TEXT(Dashboard!H$3,"mmm-yyyy")&amp;Dashboard!$B799,Transactions!$D:$D))</f>
        <v/>
      </c>
      <c r="I799" s="32" t="str">
        <f>IF($B799="","",SUMIF(Transactions!$F:$F,TEXT(Dashboard!I$3,"mmm-yyyy")&amp;Dashboard!$B799,Transactions!$D:$D))</f>
        <v/>
      </c>
      <c r="J799" s="32" t="str">
        <f>IF($B799="","",SUMIF(Transactions!$F:$F,TEXT(Dashboard!J$3,"mmm-yyyy")&amp;Dashboard!$B799,Transactions!$D:$D))</f>
        <v/>
      </c>
      <c r="K799" s="32" t="str">
        <f>IF($B799="","",SUMIF(Transactions!$F:$F,TEXT(Dashboard!K$3,"mmm-yyyy")&amp;Dashboard!$B799,Transactions!$D:$D))</f>
        <v/>
      </c>
      <c r="L799" s="32" t="str">
        <f>IF($B799="","",SUMIF(Transactions!$F:$F,TEXT(Dashboard!L$3,"mmm-yyyy")&amp;Dashboard!$B799,Transactions!$D:$D))</f>
        <v/>
      </c>
      <c r="M799" s="32" t="str">
        <f>IF($B799="","",SUMIF(Transactions!$F:$F,TEXT(Dashboard!M$3,"mmm-yyyy")&amp;Dashboard!$B799,Transactions!$D:$D))</f>
        <v/>
      </c>
      <c r="N799" s="32" t="str">
        <f>IF($B799="","",SUMIF(Transactions!$F:$F,TEXT(Dashboard!N$3,"mmm-yyyy")&amp;Dashboard!$B799,Transactions!$D:$D))</f>
        <v/>
      </c>
      <c r="O799" s="32" t="str">
        <f>IF($B799="","",SUMIF(Transactions!$F:$F,TEXT(Dashboard!O$3,"mmm-yyyy")&amp;Dashboard!$B799,Transactions!$D:$D))</f>
        <v/>
      </c>
      <c r="P799" s="32" t="str">
        <f t="shared" si="25"/>
        <v/>
      </c>
    </row>
    <row r="800" spans="1:16">
      <c r="A800" s="30" t="str">
        <f t="shared" si="26"/>
        <v/>
      </c>
      <c r="B800" s="31"/>
      <c r="C800" s="32" t="str">
        <f>IF($B800="","",SUMIF(Transactions!$F:$F,TEXT(Dashboard!C$3,"mmm-yyyy")&amp;Dashboard!$B800,Transactions!$D:$D))</f>
        <v/>
      </c>
      <c r="D800" s="32" t="str">
        <f>IF($B800="","",SUMIF(Transactions!$F:$F,TEXT(Dashboard!D$3,"mmm-yyyy")&amp;Dashboard!$B800,Transactions!$D:$D))</f>
        <v/>
      </c>
      <c r="E800" s="32" t="str">
        <f>IF($B800="","",SUMIF(Transactions!$F:$F,TEXT(Dashboard!E$3,"mmm-yyyy")&amp;Dashboard!$B800,Transactions!$D:$D))</f>
        <v/>
      </c>
      <c r="F800" s="32" t="str">
        <f>IF($B800="","",SUMIF(Transactions!$F:$F,TEXT(Dashboard!F$3,"mmm-yyyy")&amp;Dashboard!$B800,Transactions!$D:$D))</f>
        <v/>
      </c>
      <c r="G800" s="32" t="str">
        <f>IF($B800="","",SUMIF(Transactions!$F:$F,TEXT(Dashboard!G$3,"mmm-yyyy")&amp;Dashboard!$B800,Transactions!$D:$D))</f>
        <v/>
      </c>
      <c r="H800" s="32" t="str">
        <f>IF($B800="","",SUMIF(Transactions!$F:$F,TEXT(Dashboard!H$3,"mmm-yyyy")&amp;Dashboard!$B800,Transactions!$D:$D))</f>
        <v/>
      </c>
      <c r="I800" s="32" t="str">
        <f>IF($B800="","",SUMIF(Transactions!$F:$F,TEXT(Dashboard!I$3,"mmm-yyyy")&amp;Dashboard!$B800,Transactions!$D:$D))</f>
        <v/>
      </c>
      <c r="J800" s="32" t="str">
        <f>IF($B800="","",SUMIF(Transactions!$F:$F,TEXT(Dashboard!J$3,"mmm-yyyy")&amp;Dashboard!$B800,Transactions!$D:$D))</f>
        <v/>
      </c>
      <c r="K800" s="32" t="str">
        <f>IF($B800="","",SUMIF(Transactions!$F:$F,TEXT(Dashboard!K$3,"mmm-yyyy")&amp;Dashboard!$B800,Transactions!$D:$D))</f>
        <v/>
      </c>
      <c r="L800" s="32" t="str">
        <f>IF($B800="","",SUMIF(Transactions!$F:$F,TEXT(Dashboard!L$3,"mmm-yyyy")&amp;Dashboard!$B800,Transactions!$D:$D))</f>
        <v/>
      </c>
      <c r="M800" s="32" t="str">
        <f>IF($B800="","",SUMIF(Transactions!$F:$F,TEXT(Dashboard!M$3,"mmm-yyyy")&amp;Dashboard!$B800,Transactions!$D:$D))</f>
        <v/>
      </c>
      <c r="N800" s="32" t="str">
        <f>IF($B800="","",SUMIF(Transactions!$F:$F,TEXT(Dashboard!N$3,"mmm-yyyy")&amp;Dashboard!$B800,Transactions!$D:$D))</f>
        <v/>
      </c>
      <c r="O800" s="32" t="str">
        <f>IF($B800="","",SUMIF(Transactions!$F:$F,TEXT(Dashboard!O$3,"mmm-yyyy")&amp;Dashboard!$B800,Transactions!$D:$D))</f>
        <v/>
      </c>
      <c r="P800" s="32" t="str">
        <f t="shared" si="25"/>
        <v/>
      </c>
    </row>
    <row r="801" spans="1:16">
      <c r="A801" s="30" t="str">
        <f t="shared" si="26"/>
        <v/>
      </c>
      <c r="B801" s="31"/>
      <c r="C801" s="32" t="str">
        <f>IF($B801="","",SUMIF(Transactions!$F:$F,TEXT(Dashboard!C$3,"mmm-yyyy")&amp;Dashboard!$B801,Transactions!$D:$D))</f>
        <v/>
      </c>
      <c r="D801" s="32" t="str">
        <f>IF($B801="","",SUMIF(Transactions!$F:$F,TEXT(Dashboard!D$3,"mmm-yyyy")&amp;Dashboard!$B801,Transactions!$D:$D))</f>
        <v/>
      </c>
      <c r="E801" s="32" t="str">
        <f>IF($B801="","",SUMIF(Transactions!$F:$F,TEXT(Dashboard!E$3,"mmm-yyyy")&amp;Dashboard!$B801,Transactions!$D:$D))</f>
        <v/>
      </c>
      <c r="F801" s="32" t="str">
        <f>IF($B801="","",SUMIF(Transactions!$F:$F,TEXT(Dashboard!F$3,"mmm-yyyy")&amp;Dashboard!$B801,Transactions!$D:$D))</f>
        <v/>
      </c>
      <c r="G801" s="32" t="str">
        <f>IF($B801="","",SUMIF(Transactions!$F:$F,TEXT(Dashboard!G$3,"mmm-yyyy")&amp;Dashboard!$B801,Transactions!$D:$D))</f>
        <v/>
      </c>
      <c r="H801" s="32" t="str">
        <f>IF($B801="","",SUMIF(Transactions!$F:$F,TEXT(Dashboard!H$3,"mmm-yyyy")&amp;Dashboard!$B801,Transactions!$D:$D))</f>
        <v/>
      </c>
      <c r="I801" s="32" t="str">
        <f>IF($B801="","",SUMIF(Transactions!$F:$F,TEXT(Dashboard!I$3,"mmm-yyyy")&amp;Dashboard!$B801,Transactions!$D:$D))</f>
        <v/>
      </c>
      <c r="J801" s="32" t="str">
        <f>IF($B801="","",SUMIF(Transactions!$F:$F,TEXT(Dashboard!J$3,"mmm-yyyy")&amp;Dashboard!$B801,Transactions!$D:$D))</f>
        <v/>
      </c>
      <c r="K801" s="32" t="str">
        <f>IF($B801="","",SUMIF(Transactions!$F:$F,TEXT(Dashboard!K$3,"mmm-yyyy")&amp;Dashboard!$B801,Transactions!$D:$D))</f>
        <v/>
      </c>
      <c r="L801" s="32" t="str">
        <f>IF($B801="","",SUMIF(Transactions!$F:$F,TEXT(Dashboard!L$3,"mmm-yyyy")&amp;Dashboard!$B801,Transactions!$D:$D))</f>
        <v/>
      </c>
      <c r="M801" s="32" t="str">
        <f>IF($B801="","",SUMIF(Transactions!$F:$F,TEXT(Dashboard!M$3,"mmm-yyyy")&amp;Dashboard!$B801,Transactions!$D:$D))</f>
        <v/>
      </c>
      <c r="N801" s="32" t="str">
        <f>IF($B801="","",SUMIF(Transactions!$F:$F,TEXT(Dashboard!N$3,"mmm-yyyy")&amp;Dashboard!$B801,Transactions!$D:$D))</f>
        <v/>
      </c>
      <c r="O801" s="32" t="str">
        <f>IF($B801="","",SUMIF(Transactions!$F:$F,TEXT(Dashboard!O$3,"mmm-yyyy")&amp;Dashboard!$B801,Transactions!$D:$D))</f>
        <v/>
      </c>
      <c r="P801" s="32" t="str">
        <f t="shared" si="25"/>
        <v/>
      </c>
    </row>
    <row r="802" spans="1:16">
      <c r="A802" s="30" t="str">
        <f t="shared" si="26"/>
        <v/>
      </c>
      <c r="B802" s="31"/>
      <c r="C802" s="32" t="str">
        <f>IF($B802="","",SUMIF(Transactions!$F:$F,TEXT(Dashboard!C$3,"mmm-yyyy")&amp;Dashboard!$B802,Transactions!$D:$D))</f>
        <v/>
      </c>
      <c r="D802" s="32" t="str">
        <f>IF($B802="","",SUMIF(Transactions!$F:$F,TEXT(Dashboard!D$3,"mmm-yyyy")&amp;Dashboard!$B802,Transactions!$D:$D))</f>
        <v/>
      </c>
      <c r="E802" s="32" t="str">
        <f>IF($B802="","",SUMIF(Transactions!$F:$F,TEXT(Dashboard!E$3,"mmm-yyyy")&amp;Dashboard!$B802,Transactions!$D:$D))</f>
        <v/>
      </c>
      <c r="F802" s="32" t="str">
        <f>IF($B802="","",SUMIF(Transactions!$F:$F,TEXT(Dashboard!F$3,"mmm-yyyy")&amp;Dashboard!$B802,Transactions!$D:$D))</f>
        <v/>
      </c>
      <c r="G802" s="32" t="str">
        <f>IF($B802="","",SUMIF(Transactions!$F:$F,TEXT(Dashboard!G$3,"mmm-yyyy")&amp;Dashboard!$B802,Transactions!$D:$D))</f>
        <v/>
      </c>
      <c r="H802" s="32" t="str">
        <f>IF($B802="","",SUMIF(Transactions!$F:$F,TEXT(Dashboard!H$3,"mmm-yyyy")&amp;Dashboard!$B802,Transactions!$D:$D))</f>
        <v/>
      </c>
      <c r="I802" s="32" t="str">
        <f>IF($B802="","",SUMIF(Transactions!$F:$F,TEXT(Dashboard!I$3,"mmm-yyyy")&amp;Dashboard!$B802,Transactions!$D:$D))</f>
        <v/>
      </c>
      <c r="J802" s="32" t="str">
        <f>IF($B802="","",SUMIF(Transactions!$F:$F,TEXT(Dashboard!J$3,"mmm-yyyy")&amp;Dashboard!$B802,Transactions!$D:$D))</f>
        <v/>
      </c>
      <c r="K802" s="32" t="str">
        <f>IF($B802="","",SUMIF(Transactions!$F:$F,TEXT(Dashboard!K$3,"mmm-yyyy")&amp;Dashboard!$B802,Transactions!$D:$D))</f>
        <v/>
      </c>
      <c r="L802" s="32" t="str">
        <f>IF($B802="","",SUMIF(Transactions!$F:$F,TEXT(Dashboard!L$3,"mmm-yyyy")&amp;Dashboard!$B802,Transactions!$D:$D))</f>
        <v/>
      </c>
      <c r="M802" s="32" t="str">
        <f>IF($B802="","",SUMIF(Transactions!$F:$F,TEXT(Dashboard!M$3,"mmm-yyyy")&amp;Dashboard!$B802,Transactions!$D:$D))</f>
        <v/>
      </c>
      <c r="N802" s="32" t="str">
        <f>IF($B802="","",SUMIF(Transactions!$F:$F,TEXT(Dashboard!N$3,"mmm-yyyy")&amp;Dashboard!$B802,Transactions!$D:$D))</f>
        <v/>
      </c>
      <c r="O802" s="32" t="str">
        <f>IF($B802="","",SUMIF(Transactions!$F:$F,TEXT(Dashboard!O$3,"mmm-yyyy")&amp;Dashboard!$B802,Transactions!$D:$D))</f>
        <v/>
      </c>
      <c r="P802" s="32" t="str">
        <f t="shared" si="25"/>
        <v/>
      </c>
    </row>
    <row r="803" spans="1:16">
      <c r="A803" s="30" t="str">
        <f t="shared" si="26"/>
        <v/>
      </c>
      <c r="B803" s="31"/>
      <c r="C803" s="32" t="str">
        <f>IF($B803="","",SUMIF(Transactions!$F:$F,TEXT(Dashboard!C$3,"mmm-yyyy")&amp;Dashboard!$B803,Transactions!$D:$D))</f>
        <v/>
      </c>
      <c r="D803" s="32" t="str">
        <f>IF($B803="","",SUMIF(Transactions!$F:$F,TEXT(Dashboard!D$3,"mmm-yyyy")&amp;Dashboard!$B803,Transactions!$D:$D))</f>
        <v/>
      </c>
      <c r="E803" s="32" t="str">
        <f>IF($B803="","",SUMIF(Transactions!$F:$F,TEXT(Dashboard!E$3,"mmm-yyyy")&amp;Dashboard!$B803,Transactions!$D:$D))</f>
        <v/>
      </c>
      <c r="F803" s="32" t="str">
        <f>IF($B803="","",SUMIF(Transactions!$F:$F,TEXT(Dashboard!F$3,"mmm-yyyy")&amp;Dashboard!$B803,Transactions!$D:$D))</f>
        <v/>
      </c>
      <c r="G803" s="32" t="str">
        <f>IF($B803="","",SUMIF(Transactions!$F:$F,TEXT(Dashboard!G$3,"mmm-yyyy")&amp;Dashboard!$B803,Transactions!$D:$D))</f>
        <v/>
      </c>
      <c r="H803" s="32" t="str">
        <f>IF($B803="","",SUMIF(Transactions!$F:$F,TEXT(Dashboard!H$3,"mmm-yyyy")&amp;Dashboard!$B803,Transactions!$D:$D))</f>
        <v/>
      </c>
      <c r="I803" s="32" t="str">
        <f>IF($B803="","",SUMIF(Transactions!$F:$F,TEXT(Dashboard!I$3,"mmm-yyyy")&amp;Dashboard!$B803,Transactions!$D:$D))</f>
        <v/>
      </c>
      <c r="J803" s="32" t="str">
        <f>IF($B803="","",SUMIF(Transactions!$F:$F,TEXT(Dashboard!J$3,"mmm-yyyy")&amp;Dashboard!$B803,Transactions!$D:$D))</f>
        <v/>
      </c>
      <c r="K803" s="32" t="str">
        <f>IF($B803="","",SUMIF(Transactions!$F:$F,TEXT(Dashboard!K$3,"mmm-yyyy")&amp;Dashboard!$B803,Transactions!$D:$D))</f>
        <v/>
      </c>
      <c r="L803" s="32" t="str">
        <f>IF($B803="","",SUMIF(Transactions!$F:$F,TEXT(Dashboard!L$3,"mmm-yyyy")&amp;Dashboard!$B803,Transactions!$D:$D))</f>
        <v/>
      </c>
      <c r="M803" s="32" t="str">
        <f>IF($B803="","",SUMIF(Transactions!$F:$F,TEXT(Dashboard!M$3,"mmm-yyyy")&amp;Dashboard!$B803,Transactions!$D:$D))</f>
        <v/>
      </c>
      <c r="N803" s="32" t="str">
        <f>IF($B803="","",SUMIF(Transactions!$F:$F,TEXT(Dashboard!N$3,"mmm-yyyy")&amp;Dashboard!$B803,Transactions!$D:$D))</f>
        <v/>
      </c>
      <c r="O803" s="32" t="str">
        <f>IF($B803="","",SUMIF(Transactions!$F:$F,TEXT(Dashboard!O$3,"mmm-yyyy")&amp;Dashboard!$B803,Transactions!$D:$D))</f>
        <v/>
      </c>
      <c r="P803" s="32" t="str">
        <f t="shared" si="25"/>
        <v/>
      </c>
    </row>
    <row r="804" spans="1:16">
      <c r="A804" s="30" t="str">
        <f t="shared" si="26"/>
        <v/>
      </c>
      <c r="B804" s="31"/>
      <c r="C804" s="32" t="str">
        <f>IF($B804="","",SUMIF(Transactions!$F:$F,TEXT(Dashboard!C$3,"mmm-yyyy")&amp;Dashboard!$B804,Transactions!$D:$D))</f>
        <v/>
      </c>
      <c r="D804" s="32" t="str">
        <f>IF($B804="","",SUMIF(Transactions!$F:$F,TEXT(Dashboard!D$3,"mmm-yyyy")&amp;Dashboard!$B804,Transactions!$D:$D))</f>
        <v/>
      </c>
      <c r="E804" s="32" t="str">
        <f>IF($B804="","",SUMIF(Transactions!$F:$F,TEXT(Dashboard!E$3,"mmm-yyyy")&amp;Dashboard!$B804,Transactions!$D:$D))</f>
        <v/>
      </c>
      <c r="F804" s="32" t="str">
        <f>IF($B804="","",SUMIF(Transactions!$F:$F,TEXT(Dashboard!F$3,"mmm-yyyy")&amp;Dashboard!$B804,Transactions!$D:$D))</f>
        <v/>
      </c>
      <c r="G804" s="32" t="str">
        <f>IF($B804="","",SUMIF(Transactions!$F:$F,TEXT(Dashboard!G$3,"mmm-yyyy")&amp;Dashboard!$B804,Transactions!$D:$D))</f>
        <v/>
      </c>
      <c r="H804" s="32" t="str">
        <f>IF($B804="","",SUMIF(Transactions!$F:$F,TEXT(Dashboard!H$3,"mmm-yyyy")&amp;Dashboard!$B804,Transactions!$D:$D))</f>
        <v/>
      </c>
      <c r="I804" s="32" t="str">
        <f>IF($B804="","",SUMIF(Transactions!$F:$F,TEXT(Dashboard!I$3,"mmm-yyyy")&amp;Dashboard!$B804,Transactions!$D:$D))</f>
        <v/>
      </c>
      <c r="J804" s="32" t="str">
        <f>IF($B804="","",SUMIF(Transactions!$F:$F,TEXT(Dashboard!J$3,"mmm-yyyy")&amp;Dashboard!$B804,Transactions!$D:$D))</f>
        <v/>
      </c>
      <c r="K804" s="32" t="str">
        <f>IF($B804="","",SUMIF(Transactions!$F:$F,TEXT(Dashboard!K$3,"mmm-yyyy")&amp;Dashboard!$B804,Transactions!$D:$D))</f>
        <v/>
      </c>
      <c r="L804" s="32" t="str">
        <f>IF($B804="","",SUMIF(Transactions!$F:$F,TEXT(Dashboard!L$3,"mmm-yyyy")&amp;Dashboard!$B804,Transactions!$D:$D))</f>
        <v/>
      </c>
      <c r="M804" s="32" t="str">
        <f>IF($B804="","",SUMIF(Transactions!$F:$F,TEXT(Dashboard!M$3,"mmm-yyyy")&amp;Dashboard!$B804,Transactions!$D:$D))</f>
        <v/>
      </c>
      <c r="N804" s="32" t="str">
        <f>IF($B804="","",SUMIF(Transactions!$F:$F,TEXT(Dashboard!N$3,"mmm-yyyy")&amp;Dashboard!$B804,Transactions!$D:$D))</f>
        <v/>
      </c>
      <c r="O804" s="32" t="str">
        <f>IF($B804="","",SUMIF(Transactions!$F:$F,TEXT(Dashboard!O$3,"mmm-yyyy")&amp;Dashboard!$B804,Transactions!$D:$D))</f>
        <v/>
      </c>
      <c r="P804" s="32" t="str">
        <f t="shared" si="25"/>
        <v/>
      </c>
    </row>
    <row r="805" spans="1:16">
      <c r="A805" s="30" t="str">
        <f t="shared" si="26"/>
        <v/>
      </c>
      <c r="B805" s="31"/>
      <c r="C805" s="32" t="str">
        <f>IF($B805="","",SUMIF(Transactions!$F:$F,TEXT(Dashboard!C$3,"mmm-yyyy")&amp;Dashboard!$B805,Transactions!$D:$D))</f>
        <v/>
      </c>
      <c r="D805" s="32" t="str">
        <f>IF($B805="","",SUMIF(Transactions!$F:$F,TEXT(Dashboard!D$3,"mmm-yyyy")&amp;Dashboard!$B805,Transactions!$D:$D))</f>
        <v/>
      </c>
      <c r="E805" s="32" t="str">
        <f>IF($B805="","",SUMIF(Transactions!$F:$F,TEXT(Dashboard!E$3,"mmm-yyyy")&amp;Dashboard!$B805,Transactions!$D:$D))</f>
        <v/>
      </c>
      <c r="F805" s="32" t="str">
        <f>IF($B805="","",SUMIF(Transactions!$F:$F,TEXT(Dashboard!F$3,"mmm-yyyy")&amp;Dashboard!$B805,Transactions!$D:$D))</f>
        <v/>
      </c>
      <c r="G805" s="32" t="str">
        <f>IF($B805="","",SUMIF(Transactions!$F:$F,TEXT(Dashboard!G$3,"mmm-yyyy")&amp;Dashboard!$B805,Transactions!$D:$D))</f>
        <v/>
      </c>
      <c r="H805" s="32" t="str">
        <f>IF($B805="","",SUMIF(Transactions!$F:$F,TEXT(Dashboard!H$3,"mmm-yyyy")&amp;Dashboard!$B805,Transactions!$D:$D))</f>
        <v/>
      </c>
      <c r="I805" s="32" t="str">
        <f>IF($B805="","",SUMIF(Transactions!$F:$F,TEXT(Dashboard!I$3,"mmm-yyyy")&amp;Dashboard!$B805,Transactions!$D:$D))</f>
        <v/>
      </c>
      <c r="J805" s="32" t="str">
        <f>IF($B805="","",SUMIF(Transactions!$F:$F,TEXT(Dashboard!J$3,"mmm-yyyy")&amp;Dashboard!$B805,Transactions!$D:$D))</f>
        <v/>
      </c>
      <c r="K805" s="32" t="str">
        <f>IF($B805="","",SUMIF(Transactions!$F:$F,TEXT(Dashboard!K$3,"mmm-yyyy")&amp;Dashboard!$B805,Transactions!$D:$D))</f>
        <v/>
      </c>
      <c r="L805" s="32" t="str">
        <f>IF($B805="","",SUMIF(Transactions!$F:$F,TEXT(Dashboard!L$3,"mmm-yyyy")&amp;Dashboard!$B805,Transactions!$D:$D))</f>
        <v/>
      </c>
      <c r="M805" s="32" t="str">
        <f>IF($B805="","",SUMIF(Transactions!$F:$F,TEXT(Dashboard!M$3,"mmm-yyyy")&amp;Dashboard!$B805,Transactions!$D:$D))</f>
        <v/>
      </c>
      <c r="N805" s="32" t="str">
        <f>IF($B805="","",SUMIF(Transactions!$F:$F,TEXT(Dashboard!N$3,"mmm-yyyy")&amp;Dashboard!$B805,Transactions!$D:$D))</f>
        <v/>
      </c>
      <c r="O805" s="32" t="str">
        <f>IF($B805="","",SUMIF(Transactions!$F:$F,TEXT(Dashboard!O$3,"mmm-yyyy")&amp;Dashboard!$B805,Transactions!$D:$D))</f>
        <v/>
      </c>
      <c r="P805" s="32" t="str">
        <f t="shared" si="25"/>
        <v/>
      </c>
    </row>
    <row r="806" spans="1:16">
      <c r="A806" s="30" t="str">
        <f t="shared" si="26"/>
        <v/>
      </c>
      <c r="B806" s="31"/>
      <c r="C806" s="32" t="str">
        <f>IF($B806="","",SUMIF(Transactions!$F:$F,TEXT(Dashboard!C$3,"mmm-yyyy")&amp;Dashboard!$B806,Transactions!$D:$D))</f>
        <v/>
      </c>
      <c r="D806" s="32" t="str">
        <f>IF($B806="","",SUMIF(Transactions!$F:$F,TEXT(Dashboard!D$3,"mmm-yyyy")&amp;Dashboard!$B806,Transactions!$D:$D))</f>
        <v/>
      </c>
      <c r="E806" s="32" t="str">
        <f>IF($B806="","",SUMIF(Transactions!$F:$F,TEXT(Dashboard!E$3,"mmm-yyyy")&amp;Dashboard!$B806,Transactions!$D:$D))</f>
        <v/>
      </c>
      <c r="F806" s="32" t="str">
        <f>IF($B806="","",SUMIF(Transactions!$F:$F,TEXT(Dashboard!F$3,"mmm-yyyy")&amp;Dashboard!$B806,Transactions!$D:$D))</f>
        <v/>
      </c>
      <c r="G806" s="32" t="str">
        <f>IF($B806="","",SUMIF(Transactions!$F:$F,TEXT(Dashboard!G$3,"mmm-yyyy")&amp;Dashboard!$B806,Transactions!$D:$D))</f>
        <v/>
      </c>
      <c r="H806" s="32" t="str">
        <f>IF($B806="","",SUMIF(Transactions!$F:$F,TEXT(Dashboard!H$3,"mmm-yyyy")&amp;Dashboard!$B806,Transactions!$D:$D))</f>
        <v/>
      </c>
      <c r="I806" s="32" t="str">
        <f>IF($B806="","",SUMIF(Transactions!$F:$F,TEXT(Dashboard!I$3,"mmm-yyyy")&amp;Dashboard!$B806,Transactions!$D:$D))</f>
        <v/>
      </c>
      <c r="J806" s="32" t="str">
        <f>IF($B806="","",SUMIF(Transactions!$F:$F,TEXT(Dashboard!J$3,"mmm-yyyy")&amp;Dashboard!$B806,Transactions!$D:$D))</f>
        <v/>
      </c>
      <c r="K806" s="32" t="str">
        <f>IF($B806="","",SUMIF(Transactions!$F:$F,TEXT(Dashboard!K$3,"mmm-yyyy")&amp;Dashboard!$B806,Transactions!$D:$D))</f>
        <v/>
      </c>
      <c r="L806" s="32" t="str">
        <f>IF($B806="","",SUMIF(Transactions!$F:$F,TEXT(Dashboard!L$3,"mmm-yyyy")&amp;Dashboard!$B806,Transactions!$D:$D))</f>
        <v/>
      </c>
      <c r="M806" s="32" t="str">
        <f>IF($B806="","",SUMIF(Transactions!$F:$F,TEXT(Dashboard!M$3,"mmm-yyyy")&amp;Dashboard!$B806,Transactions!$D:$D))</f>
        <v/>
      </c>
      <c r="N806" s="32" t="str">
        <f>IF($B806="","",SUMIF(Transactions!$F:$F,TEXT(Dashboard!N$3,"mmm-yyyy")&amp;Dashboard!$B806,Transactions!$D:$D))</f>
        <v/>
      </c>
      <c r="O806" s="32" t="str">
        <f>IF($B806="","",SUMIF(Transactions!$F:$F,TEXT(Dashboard!O$3,"mmm-yyyy")&amp;Dashboard!$B806,Transactions!$D:$D))</f>
        <v/>
      </c>
      <c r="P806" s="32" t="str">
        <f t="shared" si="25"/>
        <v/>
      </c>
    </row>
    <row r="807" spans="1:16">
      <c r="A807" s="30" t="str">
        <f t="shared" si="26"/>
        <v/>
      </c>
      <c r="B807" s="31"/>
      <c r="C807" s="32" t="str">
        <f>IF($B807="","",SUMIF(Transactions!$F:$F,TEXT(Dashboard!C$3,"mmm-yyyy")&amp;Dashboard!$B807,Transactions!$D:$D))</f>
        <v/>
      </c>
      <c r="D807" s="32" t="str">
        <f>IF($B807="","",SUMIF(Transactions!$F:$F,TEXT(Dashboard!D$3,"mmm-yyyy")&amp;Dashboard!$B807,Transactions!$D:$D))</f>
        <v/>
      </c>
      <c r="E807" s="32" t="str">
        <f>IF($B807="","",SUMIF(Transactions!$F:$F,TEXT(Dashboard!E$3,"mmm-yyyy")&amp;Dashboard!$B807,Transactions!$D:$D))</f>
        <v/>
      </c>
      <c r="F807" s="32" t="str">
        <f>IF($B807="","",SUMIF(Transactions!$F:$F,TEXT(Dashboard!F$3,"mmm-yyyy")&amp;Dashboard!$B807,Transactions!$D:$D))</f>
        <v/>
      </c>
      <c r="G807" s="32" t="str">
        <f>IF($B807="","",SUMIF(Transactions!$F:$F,TEXT(Dashboard!G$3,"mmm-yyyy")&amp;Dashboard!$B807,Transactions!$D:$D))</f>
        <v/>
      </c>
      <c r="H807" s="32" t="str">
        <f>IF($B807="","",SUMIF(Transactions!$F:$F,TEXT(Dashboard!H$3,"mmm-yyyy")&amp;Dashboard!$B807,Transactions!$D:$D))</f>
        <v/>
      </c>
      <c r="I807" s="32" t="str">
        <f>IF($B807="","",SUMIF(Transactions!$F:$F,TEXT(Dashboard!I$3,"mmm-yyyy")&amp;Dashboard!$B807,Transactions!$D:$D))</f>
        <v/>
      </c>
      <c r="J807" s="32" t="str">
        <f>IF($B807="","",SUMIF(Transactions!$F:$F,TEXT(Dashboard!J$3,"mmm-yyyy")&amp;Dashboard!$B807,Transactions!$D:$D))</f>
        <v/>
      </c>
      <c r="K807" s="32" t="str">
        <f>IF($B807="","",SUMIF(Transactions!$F:$F,TEXT(Dashboard!K$3,"mmm-yyyy")&amp;Dashboard!$B807,Transactions!$D:$D))</f>
        <v/>
      </c>
      <c r="L807" s="32" t="str">
        <f>IF($B807="","",SUMIF(Transactions!$F:$F,TEXT(Dashboard!L$3,"mmm-yyyy")&amp;Dashboard!$B807,Transactions!$D:$D))</f>
        <v/>
      </c>
      <c r="M807" s="32" t="str">
        <f>IF($B807="","",SUMIF(Transactions!$F:$F,TEXT(Dashboard!M$3,"mmm-yyyy")&amp;Dashboard!$B807,Transactions!$D:$D))</f>
        <v/>
      </c>
      <c r="N807" s="32" t="str">
        <f>IF($B807="","",SUMIF(Transactions!$F:$F,TEXT(Dashboard!N$3,"mmm-yyyy")&amp;Dashboard!$B807,Transactions!$D:$D))</f>
        <v/>
      </c>
      <c r="O807" s="32" t="str">
        <f>IF($B807="","",SUMIF(Transactions!$F:$F,TEXT(Dashboard!O$3,"mmm-yyyy")&amp;Dashboard!$B807,Transactions!$D:$D))</f>
        <v/>
      </c>
      <c r="P807" s="32" t="str">
        <f t="shared" si="25"/>
        <v/>
      </c>
    </row>
    <row r="808" spans="1:16">
      <c r="A808" s="30" t="str">
        <f t="shared" si="26"/>
        <v/>
      </c>
      <c r="B808" s="31"/>
      <c r="C808" s="32" t="str">
        <f>IF($B808="","",SUMIF(Transactions!$F:$F,TEXT(Dashboard!C$3,"mmm-yyyy")&amp;Dashboard!$B808,Transactions!$D:$D))</f>
        <v/>
      </c>
      <c r="D808" s="32" t="str">
        <f>IF($B808="","",SUMIF(Transactions!$F:$F,TEXT(Dashboard!D$3,"mmm-yyyy")&amp;Dashboard!$B808,Transactions!$D:$D))</f>
        <v/>
      </c>
      <c r="E808" s="32" t="str">
        <f>IF($B808="","",SUMIF(Transactions!$F:$F,TEXT(Dashboard!E$3,"mmm-yyyy")&amp;Dashboard!$B808,Transactions!$D:$D))</f>
        <v/>
      </c>
      <c r="F808" s="32" t="str">
        <f>IF($B808="","",SUMIF(Transactions!$F:$F,TEXT(Dashboard!F$3,"mmm-yyyy")&amp;Dashboard!$B808,Transactions!$D:$D))</f>
        <v/>
      </c>
      <c r="G808" s="32" t="str">
        <f>IF($B808="","",SUMIF(Transactions!$F:$F,TEXT(Dashboard!G$3,"mmm-yyyy")&amp;Dashboard!$B808,Transactions!$D:$D))</f>
        <v/>
      </c>
      <c r="H808" s="32" t="str">
        <f>IF($B808="","",SUMIF(Transactions!$F:$F,TEXT(Dashboard!H$3,"mmm-yyyy")&amp;Dashboard!$B808,Transactions!$D:$D))</f>
        <v/>
      </c>
      <c r="I808" s="32" t="str">
        <f>IF($B808="","",SUMIF(Transactions!$F:$F,TEXT(Dashboard!I$3,"mmm-yyyy")&amp;Dashboard!$B808,Transactions!$D:$D))</f>
        <v/>
      </c>
      <c r="J808" s="32" t="str">
        <f>IF($B808="","",SUMIF(Transactions!$F:$F,TEXT(Dashboard!J$3,"mmm-yyyy")&amp;Dashboard!$B808,Transactions!$D:$D))</f>
        <v/>
      </c>
      <c r="K808" s="32" t="str">
        <f>IF($B808="","",SUMIF(Transactions!$F:$F,TEXT(Dashboard!K$3,"mmm-yyyy")&amp;Dashboard!$B808,Transactions!$D:$D))</f>
        <v/>
      </c>
      <c r="L808" s="32" t="str">
        <f>IF($B808="","",SUMIF(Transactions!$F:$F,TEXT(Dashboard!L$3,"mmm-yyyy")&amp;Dashboard!$B808,Transactions!$D:$D))</f>
        <v/>
      </c>
      <c r="M808" s="32" t="str">
        <f>IF($B808="","",SUMIF(Transactions!$F:$F,TEXT(Dashboard!M$3,"mmm-yyyy")&amp;Dashboard!$B808,Transactions!$D:$D))</f>
        <v/>
      </c>
      <c r="N808" s="32" t="str">
        <f>IF($B808="","",SUMIF(Transactions!$F:$F,TEXT(Dashboard!N$3,"mmm-yyyy")&amp;Dashboard!$B808,Transactions!$D:$D))</f>
        <v/>
      </c>
      <c r="O808" s="32" t="str">
        <f>IF($B808="","",SUMIF(Transactions!$F:$F,TEXT(Dashboard!O$3,"mmm-yyyy")&amp;Dashboard!$B808,Transactions!$D:$D))</f>
        <v/>
      </c>
      <c r="P808" s="32" t="str">
        <f t="shared" si="25"/>
        <v/>
      </c>
    </row>
    <row r="809" spans="1:16">
      <c r="A809" s="30" t="str">
        <f t="shared" si="26"/>
        <v/>
      </c>
      <c r="B809" s="31"/>
      <c r="C809" s="32" t="str">
        <f>IF($B809="","",SUMIF(Transactions!$F:$F,TEXT(Dashboard!C$3,"mmm-yyyy")&amp;Dashboard!$B809,Transactions!$D:$D))</f>
        <v/>
      </c>
      <c r="D809" s="32" t="str">
        <f>IF($B809="","",SUMIF(Transactions!$F:$F,TEXT(Dashboard!D$3,"mmm-yyyy")&amp;Dashboard!$B809,Transactions!$D:$D))</f>
        <v/>
      </c>
      <c r="E809" s="32" t="str">
        <f>IF($B809="","",SUMIF(Transactions!$F:$F,TEXT(Dashboard!E$3,"mmm-yyyy")&amp;Dashboard!$B809,Transactions!$D:$D))</f>
        <v/>
      </c>
      <c r="F809" s="32" t="str">
        <f>IF($B809="","",SUMIF(Transactions!$F:$F,TEXT(Dashboard!F$3,"mmm-yyyy")&amp;Dashboard!$B809,Transactions!$D:$D))</f>
        <v/>
      </c>
      <c r="G809" s="32" t="str">
        <f>IF($B809="","",SUMIF(Transactions!$F:$F,TEXT(Dashboard!G$3,"mmm-yyyy")&amp;Dashboard!$B809,Transactions!$D:$D))</f>
        <v/>
      </c>
      <c r="H809" s="32" t="str">
        <f>IF($B809="","",SUMIF(Transactions!$F:$F,TEXT(Dashboard!H$3,"mmm-yyyy")&amp;Dashboard!$B809,Transactions!$D:$D))</f>
        <v/>
      </c>
      <c r="I809" s="32" t="str">
        <f>IF($B809="","",SUMIF(Transactions!$F:$F,TEXT(Dashboard!I$3,"mmm-yyyy")&amp;Dashboard!$B809,Transactions!$D:$D))</f>
        <v/>
      </c>
      <c r="J809" s="32" t="str">
        <f>IF($B809="","",SUMIF(Transactions!$F:$F,TEXT(Dashboard!J$3,"mmm-yyyy")&amp;Dashboard!$B809,Transactions!$D:$D))</f>
        <v/>
      </c>
      <c r="K809" s="32" t="str">
        <f>IF($B809="","",SUMIF(Transactions!$F:$F,TEXT(Dashboard!K$3,"mmm-yyyy")&amp;Dashboard!$B809,Transactions!$D:$D))</f>
        <v/>
      </c>
      <c r="L809" s="32" t="str">
        <f>IF($B809="","",SUMIF(Transactions!$F:$F,TEXT(Dashboard!L$3,"mmm-yyyy")&amp;Dashboard!$B809,Transactions!$D:$D))</f>
        <v/>
      </c>
      <c r="M809" s="32" t="str">
        <f>IF($B809="","",SUMIF(Transactions!$F:$F,TEXT(Dashboard!M$3,"mmm-yyyy")&amp;Dashboard!$B809,Transactions!$D:$D))</f>
        <v/>
      </c>
      <c r="N809" s="32" t="str">
        <f>IF($B809="","",SUMIF(Transactions!$F:$F,TEXT(Dashboard!N$3,"mmm-yyyy")&amp;Dashboard!$B809,Transactions!$D:$D))</f>
        <v/>
      </c>
      <c r="O809" s="32" t="str">
        <f>IF($B809="","",SUMIF(Transactions!$F:$F,TEXT(Dashboard!O$3,"mmm-yyyy")&amp;Dashboard!$B809,Transactions!$D:$D))</f>
        <v/>
      </c>
      <c r="P809" s="32" t="str">
        <f t="shared" si="25"/>
        <v/>
      </c>
    </row>
    <row r="810" spans="1:16">
      <c r="A810" s="30" t="str">
        <f t="shared" si="26"/>
        <v/>
      </c>
      <c r="B810" s="31"/>
      <c r="C810" s="32" t="str">
        <f>IF($B810="","",SUMIF(Transactions!$F:$F,TEXT(Dashboard!C$3,"mmm-yyyy")&amp;Dashboard!$B810,Transactions!$D:$D))</f>
        <v/>
      </c>
      <c r="D810" s="32" t="str">
        <f>IF($B810="","",SUMIF(Transactions!$F:$F,TEXT(Dashboard!D$3,"mmm-yyyy")&amp;Dashboard!$B810,Transactions!$D:$D))</f>
        <v/>
      </c>
      <c r="E810" s="32" t="str">
        <f>IF($B810="","",SUMIF(Transactions!$F:$F,TEXT(Dashboard!E$3,"mmm-yyyy")&amp;Dashboard!$B810,Transactions!$D:$D))</f>
        <v/>
      </c>
      <c r="F810" s="32" t="str">
        <f>IF($B810="","",SUMIF(Transactions!$F:$F,TEXT(Dashboard!F$3,"mmm-yyyy")&amp;Dashboard!$B810,Transactions!$D:$D))</f>
        <v/>
      </c>
      <c r="G810" s="32" t="str">
        <f>IF($B810="","",SUMIF(Transactions!$F:$F,TEXT(Dashboard!G$3,"mmm-yyyy")&amp;Dashboard!$B810,Transactions!$D:$D))</f>
        <v/>
      </c>
      <c r="H810" s="32" t="str">
        <f>IF($B810="","",SUMIF(Transactions!$F:$F,TEXT(Dashboard!H$3,"mmm-yyyy")&amp;Dashboard!$B810,Transactions!$D:$D))</f>
        <v/>
      </c>
      <c r="I810" s="32" t="str">
        <f>IF($B810="","",SUMIF(Transactions!$F:$F,TEXT(Dashboard!I$3,"mmm-yyyy")&amp;Dashboard!$B810,Transactions!$D:$D))</f>
        <v/>
      </c>
      <c r="J810" s="32" t="str">
        <f>IF($B810="","",SUMIF(Transactions!$F:$F,TEXT(Dashboard!J$3,"mmm-yyyy")&amp;Dashboard!$B810,Transactions!$D:$D))</f>
        <v/>
      </c>
      <c r="K810" s="32" t="str">
        <f>IF($B810="","",SUMIF(Transactions!$F:$F,TEXT(Dashboard!K$3,"mmm-yyyy")&amp;Dashboard!$B810,Transactions!$D:$D))</f>
        <v/>
      </c>
      <c r="L810" s="32" t="str">
        <f>IF($B810="","",SUMIF(Transactions!$F:$F,TEXT(Dashboard!L$3,"mmm-yyyy")&amp;Dashboard!$B810,Transactions!$D:$D))</f>
        <v/>
      </c>
      <c r="M810" s="32" t="str">
        <f>IF($B810="","",SUMIF(Transactions!$F:$F,TEXT(Dashboard!M$3,"mmm-yyyy")&amp;Dashboard!$B810,Transactions!$D:$D))</f>
        <v/>
      </c>
      <c r="N810" s="32" t="str">
        <f>IF($B810="","",SUMIF(Transactions!$F:$F,TEXT(Dashboard!N$3,"mmm-yyyy")&amp;Dashboard!$B810,Transactions!$D:$D))</f>
        <v/>
      </c>
      <c r="O810" s="32" t="str">
        <f>IF($B810="","",SUMIF(Transactions!$F:$F,TEXT(Dashboard!O$3,"mmm-yyyy")&amp;Dashboard!$B810,Transactions!$D:$D))</f>
        <v/>
      </c>
      <c r="P810" s="32" t="str">
        <f t="shared" si="25"/>
        <v/>
      </c>
    </row>
    <row r="811" spans="1:16">
      <c r="A811" s="30" t="str">
        <f t="shared" si="26"/>
        <v/>
      </c>
      <c r="B811" s="31"/>
      <c r="C811" s="32" t="str">
        <f>IF($B811="","",SUMIF(Transactions!$F:$F,TEXT(Dashboard!C$3,"mmm-yyyy")&amp;Dashboard!$B811,Transactions!$D:$D))</f>
        <v/>
      </c>
      <c r="D811" s="32" t="str">
        <f>IF($B811="","",SUMIF(Transactions!$F:$F,TEXT(Dashboard!D$3,"mmm-yyyy")&amp;Dashboard!$B811,Transactions!$D:$D))</f>
        <v/>
      </c>
      <c r="E811" s="32" t="str">
        <f>IF($B811="","",SUMIF(Transactions!$F:$F,TEXT(Dashboard!E$3,"mmm-yyyy")&amp;Dashboard!$B811,Transactions!$D:$D))</f>
        <v/>
      </c>
      <c r="F811" s="32" t="str">
        <f>IF($B811="","",SUMIF(Transactions!$F:$F,TEXT(Dashboard!F$3,"mmm-yyyy")&amp;Dashboard!$B811,Transactions!$D:$D))</f>
        <v/>
      </c>
      <c r="G811" s="32" t="str">
        <f>IF($B811="","",SUMIF(Transactions!$F:$F,TEXT(Dashboard!G$3,"mmm-yyyy")&amp;Dashboard!$B811,Transactions!$D:$D))</f>
        <v/>
      </c>
      <c r="H811" s="32" t="str">
        <f>IF($B811="","",SUMIF(Transactions!$F:$F,TEXT(Dashboard!H$3,"mmm-yyyy")&amp;Dashboard!$B811,Transactions!$D:$D))</f>
        <v/>
      </c>
      <c r="I811" s="32" t="str">
        <f>IF($B811="","",SUMIF(Transactions!$F:$F,TEXT(Dashboard!I$3,"mmm-yyyy")&amp;Dashboard!$B811,Transactions!$D:$D))</f>
        <v/>
      </c>
      <c r="J811" s="32" t="str">
        <f>IF($B811="","",SUMIF(Transactions!$F:$F,TEXT(Dashboard!J$3,"mmm-yyyy")&amp;Dashboard!$B811,Transactions!$D:$D))</f>
        <v/>
      </c>
      <c r="K811" s="32" t="str">
        <f>IF($B811="","",SUMIF(Transactions!$F:$F,TEXT(Dashboard!K$3,"mmm-yyyy")&amp;Dashboard!$B811,Transactions!$D:$D))</f>
        <v/>
      </c>
      <c r="L811" s="32" t="str">
        <f>IF($B811="","",SUMIF(Transactions!$F:$F,TEXT(Dashboard!L$3,"mmm-yyyy")&amp;Dashboard!$B811,Transactions!$D:$D))</f>
        <v/>
      </c>
      <c r="M811" s="32" t="str">
        <f>IF($B811="","",SUMIF(Transactions!$F:$F,TEXT(Dashboard!M$3,"mmm-yyyy")&amp;Dashboard!$B811,Transactions!$D:$D))</f>
        <v/>
      </c>
      <c r="N811" s="32" t="str">
        <f>IF($B811="","",SUMIF(Transactions!$F:$F,TEXT(Dashboard!N$3,"mmm-yyyy")&amp;Dashboard!$B811,Transactions!$D:$D))</f>
        <v/>
      </c>
      <c r="O811" s="32" t="str">
        <f>IF($B811="","",SUMIF(Transactions!$F:$F,TEXT(Dashboard!O$3,"mmm-yyyy")&amp;Dashboard!$B811,Transactions!$D:$D))</f>
        <v/>
      </c>
      <c r="P811" s="32" t="str">
        <f t="shared" si="25"/>
        <v/>
      </c>
    </row>
    <row r="812" spans="1:16">
      <c r="A812" s="30" t="str">
        <f t="shared" si="26"/>
        <v/>
      </c>
      <c r="B812" s="31"/>
      <c r="C812" s="32" t="str">
        <f>IF($B812="","",SUMIF(Transactions!$F:$F,TEXT(Dashboard!C$3,"mmm-yyyy")&amp;Dashboard!$B812,Transactions!$D:$D))</f>
        <v/>
      </c>
      <c r="D812" s="32" t="str">
        <f>IF($B812="","",SUMIF(Transactions!$F:$F,TEXT(Dashboard!D$3,"mmm-yyyy")&amp;Dashboard!$B812,Transactions!$D:$D))</f>
        <v/>
      </c>
      <c r="E812" s="32" t="str">
        <f>IF($B812="","",SUMIF(Transactions!$F:$F,TEXT(Dashboard!E$3,"mmm-yyyy")&amp;Dashboard!$B812,Transactions!$D:$D))</f>
        <v/>
      </c>
      <c r="F812" s="32" t="str">
        <f>IF($B812="","",SUMIF(Transactions!$F:$F,TEXT(Dashboard!F$3,"mmm-yyyy")&amp;Dashboard!$B812,Transactions!$D:$D))</f>
        <v/>
      </c>
      <c r="G812" s="32" t="str">
        <f>IF($B812="","",SUMIF(Transactions!$F:$F,TEXT(Dashboard!G$3,"mmm-yyyy")&amp;Dashboard!$B812,Transactions!$D:$D))</f>
        <v/>
      </c>
      <c r="H812" s="32" t="str">
        <f>IF($B812="","",SUMIF(Transactions!$F:$F,TEXT(Dashboard!H$3,"mmm-yyyy")&amp;Dashboard!$B812,Transactions!$D:$D))</f>
        <v/>
      </c>
      <c r="I812" s="32" t="str">
        <f>IF($B812="","",SUMIF(Transactions!$F:$F,TEXT(Dashboard!I$3,"mmm-yyyy")&amp;Dashboard!$B812,Transactions!$D:$D))</f>
        <v/>
      </c>
      <c r="J812" s="32" t="str">
        <f>IF($B812="","",SUMIF(Transactions!$F:$F,TEXT(Dashboard!J$3,"mmm-yyyy")&amp;Dashboard!$B812,Transactions!$D:$D))</f>
        <v/>
      </c>
      <c r="K812" s="32" t="str">
        <f>IF($B812="","",SUMIF(Transactions!$F:$F,TEXT(Dashboard!K$3,"mmm-yyyy")&amp;Dashboard!$B812,Transactions!$D:$D))</f>
        <v/>
      </c>
      <c r="L812" s="32" t="str">
        <f>IF($B812="","",SUMIF(Transactions!$F:$F,TEXT(Dashboard!L$3,"mmm-yyyy")&amp;Dashboard!$B812,Transactions!$D:$D))</f>
        <v/>
      </c>
      <c r="M812" s="32" t="str">
        <f>IF($B812="","",SUMIF(Transactions!$F:$F,TEXT(Dashboard!M$3,"mmm-yyyy")&amp;Dashboard!$B812,Transactions!$D:$D))</f>
        <v/>
      </c>
      <c r="N812" s="32" t="str">
        <f>IF($B812="","",SUMIF(Transactions!$F:$F,TEXT(Dashboard!N$3,"mmm-yyyy")&amp;Dashboard!$B812,Transactions!$D:$D))</f>
        <v/>
      </c>
      <c r="O812" s="32" t="str">
        <f>IF($B812="","",SUMIF(Transactions!$F:$F,TEXT(Dashboard!O$3,"mmm-yyyy")&amp;Dashboard!$B812,Transactions!$D:$D))</f>
        <v/>
      </c>
      <c r="P812" s="32" t="str">
        <f t="shared" si="25"/>
        <v/>
      </c>
    </row>
    <row r="813" spans="1:16">
      <c r="A813" s="30" t="str">
        <f t="shared" si="26"/>
        <v/>
      </c>
      <c r="B813" s="31"/>
      <c r="C813" s="32" t="str">
        <f>IF($B813="","",SUMIF(Transactions!$F:$F,TEXT(Dashboard!C$3,"mmm-yyyy")&amp;Dashboard!$B813,Transactions!$D:$D))</f>
        <v/>
      </c>
      <c r="D813" s="32" t="str">
        <f>IF($B813="","",SUMIF(Transactions!$F:$F,TEXT(Dashboard!D$3,"mmm-yyyy")&amp;Dashboard!$B813,Transactions!$D:$D))</f>
        <v/>
      </c>
      <c r="E813" s="32" t="str">
        <f>IF($B813="","",SUMIF(Transactions!$F:$F,TEXT(Dashboard!E$3,"mmm-yyyy")&amp;Dashboard!$B813,Transactions!$D:$D))</f>
        <v/>
      </c>
      <c r="F813" s="32" t="str">
        <f>IF($B813="","",SUMIF(Transactions!$F:$F,TEXT(Dashboard!F$3,"mmm-yyyy")&amp;Dashboard!$B813,Transactions!$D:$D))</f>
        <v/>
      </c>
      <c r="G813" s="32" t="str">
        <f>IF($B813="","",SUMIF(Transactions!$F:$F,TEXT(Dashboard!G$3,"mmm-yyyy")&amp;Dashboard!$B813,Transactions!$D:$D))</f>
        <v/>
      </c>
      <c r="H813" s="32" t="str">
        <f>IF($B813="","",SUMIF(Transactions!$F:$F,TEXT(Dashboard!H$3,"mmm-yyyy")&amp;Dashboard!$B813,Transactions!$D:$D))</f>
        <v/>
      </c>
      <c r="I813" s="32" t="str">
        <f>IF($B813="","",SUMIF(Transactions!$F:$F,TEXT(Dashboard!I$3,"mmm-yyyy")&amp;Dashboard!$B813,Transactions!$D:$D))</f>
        <v/>
      </c>
      <c r="J813" s="32" t="str">
        <f>IF($B813="","",SUMIF(Transactions!$F:$F,TEXT(Dashboard!J$3,"mmm-yyyy")&amp;Dashboard!$B813,Transactions!$D:$D))</f>
        <v/>
      </c>
      <c r="K813" s="32" t="str">
        <f>IF($B813="","",SUMIF(Transactions!$F:$F,TEXT(Dashboard!K$3,"mmm-yyyy")&amp;Dashboard!$B813,Transactions!$D:$D))</f>
        <v/>
      </c>
      <c r="L813" s="32" t="str">
        <f>IF($B813="","",SUMIF(Transactions!$F:$F,TEXT(Dashboard!L$3,"mmm-yyyy")&amp;Dashboard!$B813,Transactions!$D:$D))</f>
        <v/>
      </c>
      <c r="M813" s="32" t="str">
        <f>IF($B813="","",SUMIF(Transactions!$F:$F,TEXT(Dashboard!M$3,"mmm-yyyy")&amp;Dashboard!$B813,Transactions!$D:$D))</f>
        <v/>
      </c>
      <c r="N813" s="32" t="str">
        <f>IF($B813="","",SUMIF(Transactions!$F:$F,TEXT(Dashboard!N$3,"mmm-yyyy")&amp;Dashboard!$B813,Transactions!$D:$D))</f>
        <v/>
      </c>
      <c r="O813" s="32" t="str">
        <f>IF($B813="","",SUMIF(Transactions!$F:$F,TEXT(Dashboard!O$3,"mmm-yyyy")&amp;Dashboard!$B813,Transactions!$D:$D))</f>
        <v/>
      </c>
      <c r="P813" s="32" t="str">
        <f t="shared" si="25"/>
        <v/>
      </c>
    </row>
    <row r="814" spans="1:16">
      <c r="A814" s="30" t="str">
        <f t="shared" si="26"/>
        <v/>
      </c>
      <c r="B814" s="31"/>
      <c r="C814" s="32" t="str">
        <f>IF($B814="","",SUMIF(Transactions!$F:$F,TEXT(Dashboard!C$3,"mmm-yyyy")&amp;Dashboard!$B814,Transactions!$D:$D))</f>
        <v/>
      </c>
      <c r="D814" s="32" t="str">
        <f>IF($B814="","",SUMIF(Transactions!$F:$F,TEXT(Dashboard!D$3,"mmm-yyyy")&amp;Dashboard!$B814,Transactions!$D:$D))</f>
        <v/>
      </c>
      <c r="E814" s="32" t="str">
        <f>IF($B814="","",SUMIF(Transactions!$F:$F,TEXT(Dashboard!E$3,"mmm-yyyy")&amp;Dashboard!$B814,Transactions!$D:$D))</f>
        <v/>
      </c>
      <c r="F814" s="32" t="str">
        <f>IF($B814="","",SUMIF(Transactions!$F:$F,TEXT(Dashboard!F$3,"mmm-yyyy")&amp;Dashboard!$B814,Transactions!$D:$D))</f>
        <v/>
      </c>
      <c r="G814" s="32" t="str">
        <f>IF($B814="","",SUMIF(Transactions!$F:$F,TEXT(Dashboard!G$3,"mmm-yyyy")&amp;Dashboard!$B814,Transactions!$D:$D))</f>
        <v/>
      </c>
      <c r="H814" s="32" t="str">
        <f>IF($B814="","",SUMIF(Transactions!$F:$F,TEXT(Dashboard!H$3,"mmm-yyyy")&amp;Dashboard!$B814,Transactions!$D:$D))</f>
        <v/>
      </c>
      <c r="I814" s="32" t="str">
        <f>IF($B814="","",SUMIF(Transactions!$F:$F,TEXT(Dashboard!I$3,"mmm-yyyy")&amp;Dashboard!$B814,Transactions!$D:$D))</f>
        <v/>
      </c>
      <c r="J814" s="32" t="str">
        <f>IF($B814="","",SUMIF(Transactions!$F:$F,TEXT(Dashboard!J$3,"mmm-yyyy")&amp;Dashboard!$B814,Transactions!$D:$D))</f>
        <v/>
      </c>
      <c r="K814" s="32" t="str">
        <f>IF($B814="","",SUMIF(Transactions!$F:$F,TEXT(Dashboard!K$3,"mmm-yyyy")&amp;Dashboard!$B814,Transactions!$D:$D))</f>
        <v/>
      </c>
      <c r="L814" s="32" t="str">
        <f>IF($B814="","",SUMIF(Transactions!$F:$F,TEXT(Dashboard!L$3,"mmm-yyyy")&amp;Dashboard!$B814,Transactions!$D:$D))</f>
        <v/>
      </c>
      <c r="M814" s="32" t="str">
        <f>IF($B814="","",SUMIF(Transactions!$F:$F,TEXT(Dashboard!M$3,"mmm-yyyy")&amp;Dashboard!$B814,Transactions!$D:$D))</f>
        <v/>
      </c>
      <c r="N814" s="32" t="str">
        <f>IF($B814="","",SUMIF(Transactions!$F:$F,TEXT(Dashboard!N$3,"mmm-yyyy")&amp;Dashboard!$B814,Transactions!$D:$D))</f>
        <v/>
      </c>
      <c r="O814" s="32" t="str">
        <f>IF($B814="","",SUMIF(Transactions!$F:$F,TEXT(Dashboard!O$3,"mmm-yyyy")&amp;Dashboard!$B814,Transactions!$D:$D))</f>
        <v/>
      </c>
      <c r="P814" s="32" t="str">
        <f t="shared" si="25"/>
        <v/>
      </c>
    </row>
    <row r="815" spans="1:16">
      <c r="A815" s="30" t="str">
        <f t="shared" si="26"/>
        <v/>
      </c>
      <c r="B815" s="31"/>
      <c r="C815" s="32" t="str">
        <f>IF($B815="","",SUMIF(Transactions!$F:$F,TEXT(Dashboard!C$3,"mmm-yyyy")&amp;Dashboard!$B815,Transactions!$D:$D))</f>
        <v/>
      </c>
      <c r="D815" s="32" t="str">
        <f>IF($B815="","",SUMIF(Transactions!$F:$F,TEXT(Dashboard!D$3,"mmm-yyyy")&amp;Dashboard!$B815,Transactions!$D:$D))</f>
        <v/>
      </c>
      <c r="E815" s="32" t="str">
        <f>IF($B815="","",SUMIF(Transactions!$F:$F,TEXT(Dashboard!E$3,"mmm-yyyy")&amp;Dashboard!$B815,Transactions!$D:$D))</f>
        <v/>
      </c>
      <c r="F815" s="32" t="str">
        <f>IF($B815="","",SUMIF(Transactions!$F:$F,TEXT(Dashboard!F$3,"mmm-yyyy")&amp;Dashboard!$B815,Transactions!$D:$D))</f>
        <v/>
      </c>
      <c r="G815" s="32" t="str">
        <f>IF($B815="","",SUMIF(Transactions!$F:$F,TEXT(Dashboard!G$3,"mmm-yyyy")&amp;Dashboard!$B815,Transactions!$D:$D))</f>
        <v/>
      </c>
      <c r="H815" s="32" t="str">
        <f>IF($B815="","",SUMIF(Transactions!$F:$F,TEXT(Dashboard!H$3,"mmm-yyyy")&amp;Dashboard!$B815,Transactions!$D:$D))</f>
        <v/>
      </c>
      <c r="I815" s="32" t="str">
        <f>IF($B815="","",SUMIF(Transactions!$F:$F,TEXT(Dashboard!I$3,"mmm-yyyy")&amp;Dashboard!$B815,Transactions!$D:$D))</f>
        <v/>
      </c>
      <c r="J815" s="32" t="str">
        <f>IF($B815="","",SUMIF(Transactions!$F:$F,TEXT(Dashboard!J$3,"mmm-yyyy")&amp;Dashboard!$B815,Transactions!$D:$D))</f>
        <v/>
      </c>
      <c r="K815" s="32" t="str">
        <f>IF($B815="","",SUMIF(Transactions!$F:$F,TEXT(Dashboard!K$3,"mmm-yyyy")&amp;Dashboard!$B815,Transactions!$D:$D))</f>
        <v/>
      </c>
      <c r="L815" s="32" t="str">
        <f>IF($B815="","",SUMIF(Transactions!$F:$F,TEXT(Dashboard!L$3,"mmm-yyyy")&amp;Dashboard!$B815,Transactions!$D:$D))</f>
        <v/>
      </c>
      <c r="M815" s="32" t="str">
        <f>IF($B815="","",SUMIF(Transactions!$F:$F,TEXT(Dashboard!M$3,"mmm-yyyy")&amp;Dashboard!$B815,Transactions!$D:$D))</f>
        <v/>
      </c>
      <c r="N815" s="32" t="str">
        <f>IF($B815="","",SUMIF(Transactions!$F:$F,TEXT(Dashboard!N$3,"mmm-yyyy")&amp;Dashboard!$B815,Transactions!$D:$D))</f>
        <v/>
      </c>
      <c r="O815" s="32" t="str">
        <f>IF($B815="","",SUMIF(Transactions!$F:$F,TEXT(Dashboard!O$3,"mmm-yyyy")&amp;Dashboard!$B815,Transactions!$D:$D))</f>
        <v/>
      </c>
      <c r="P815" s="32" t="str">
        <f t="shared" si="25"/>
        <v/>
      </c>
    </row>
    <row r="816" spans="1:16">
      <c r="A816" s="30" t="str">
        <f t="shared" si="26"/>
        <v/>
      </c>
      <c r="B816" s="31"/>
      <c r="C816" s="32" t="str">
        <f>IF($B816="","",SUMIF(Transactions!$F:$F,TEXT(Dashboard!C$3,"mmm-yyyy")&amp;Dashboard!$B816,Transactions!$D:$D))</f>
        <v/>
      </c>
      <c r="D816" s="32" t="str">
        <f>IF($B816="","",SUMIF(Transactions!$F:$F,TEXT(Dashboard!D$3,"mmm-yyyy")&amp;Dashboard!$B816,Transactions!$D:$D))</f>
        <v/>
      </c>
      <c r="E816" s="32" t="str">
        <f>IF($B816="","",SUMIF(Transactions!$F:$F,TEXT(Dashboard!E$3,"mmm-yyyy")&amp;Dashboard!$B816,Transactions!$D:$D))</f>
        <v/>
      </c>
      <c r="F816" s="32" t="str">
        <f>IF($B816="","",SUMIF(Transactions!$F:$F,TEXT(Dashboard!F$3,"mmm-yyyy")&amp;Dashboard!$B816,Transactions!$D:$D))</f>
        <v/>
      </c>
      <c r="G816" s="32" t="str">
        <f>IF($B816="","",SUMIF(Transactions!$F:$F,TEXT(Dashboard!G$3,"mmm-yyyy")&amp;Dashboard!$B816,Transactions!$D:$D))</f>
        <v/>
      </c>
      <c r="H816" s="32" t="str">
        <f>IF($B816="","",SUMIF(Transactions!$F:$F,TEXT(Dashboard!H$3,"mmm-yyyy")&amp;Dashboard!$B816,Transactions!$D:$D))</f>
        <v/>
      </c>
      <c r="I816" s="32" t="str">
        <f>IF($B816="","",SUMIF(Transactions!$F:$F,TEXT(Dashboard!I$3,"mmm-yyyy")&amp;Dashboard!$B816,Transactions!$D:$D))</f>
        <v/>
      </c>
      <c r="J816" s="32" t="str">
        <f>IF($B816="","",SUMIF(Transactions!$F:$F,TEXT(Dashboard!J$3,"mmm-yyyy")&amp;Dashboard!$B816,Transactions!$D:$D))</f>
        <v/>
      </c>
      <c r="K816" s="32" t="str">
        <f>IF($B816="","",SUMIF(Transactions!$F:$F,TEXT(Dashboard!K$3,"mmm-yyyy")&amp;Dashboard!$B816,Transactions!$D:$D))</f>
        <v/>
      </c>
      <c r="L816" s="32" t="str">
        <f>IF($B816="","",SUMIF(Transactions!$F:$F,TEXT(Dashboard!L$3,"mmm-yyyy")&amp;Dashboard!$B816,Transactions!$D:$D))</f>
        <v/>
      </c>
      <c r="M816" s="32" t="str">
        <f>IF($B816="","",SUMIF(Transactions!$F:$F,TEXT(Dashboard!M$3,"mmm-yyyy")&amp;Dashboard!$B816,Transactions!$D:$D))</f>
        <v/>
      </c>
      <c r="N816" s="32" t="str">
        <f>IF($B816="","",SUMIF(Transactions!$F:$F,TEXT(Dashboard!N$3,"mmm-yyyy")&amp;Dashboard!$B816,Transactions!$D:$D))</f>
        <v/>
      </c>
      <c r="O816" s="32" t="str">
        <f>IF($B816="","",SUMIF(Transactions!$F:$F,TEXT(Dashboard!O$3,"mmm-yyyy")&amp;Dashboard!$B816,Transactions!$D:$D))</f>
        <v/>
      </c>
      <c r="P816" s="32" t="str">
        <f t="shared" si="25"/>
        <v/>
      </c>
    </row>
    <row r="817" spans="1:16">
      <c r="A817" s="30" t="str">
        <f t="shared" si="26"/>
        <v/>
      </c>
      <c r="B817" s="31"/>
      <c r="C817" s="32" t="str">
        <f>IF($B817="","",SUMIF(Transactions!$F:$F,TEXT(Dashboard!C$3,"mmm-yyyy")&amp;Dashboard!$B817,Transactions!$D:$D))</f>
        <v/>
      </c>
      <c r="D817" s="32" t="str">
        <f>IF($B817="","",SUMIF(Transactions!$F:$F,TEXT(Dashboard!D$3,"mmm-yyyy")&amp;Dashboard!$B817,Transactions!$D:$D))</f>
        <v/>
      </c>
      <c r="E817" s="32" t="str">
        <f>IF($B817="","",SUMIF(Transactions!$F:$F,TEXT(Dashboard!E$3,"mmm-yyyy")&amp;Dashboard!$B817,Transactions!$D:$D))</f>
        <v/>
      </c>
      <c r="F817" s="32" t="str">
        <f>IF($B817="","",SUMIF(Transactions!$F:$F,TEXT(Dashboard!F$3,"mmm-yyyy")&amp;Dashboard!$B817,Transactions!$D:$D))</f>
        <v/>
      </c>
      <c r="G817" s="32" t="str">
        <f>IF($B817="","",SUMIF(Transactions!$F:$F,TEXT(Dashboard!G$3,"mmm-yyyy")&amp;Dashboard!$B817,Transactions!$D:$D))</f>
        <v/>
      </c>
      <c r="H817" s="32" t="str">
        <f>IF($B817="","",SUMIF(Transactions!$F:$F,TEXT(Dashboard!H$3,"mmm-yyyy")&amp;Dashboard!$B817,Transactions!$D:$D))</f>
        <v/>
      </c>
      <c r="I817" s="32" t="str">
        <f>IF($B817="","",SUMIF(Transactions!$F:$F,TEXT(Dashboard!I$3,"mmm-yyyy")&amp;Dashboard!$B817,Transactions!$D:$D))</f>
        <v/>
      </c>
      <c r="J817" s="32" t="str">
        <f>IF($B817="","",SUMIF(Transactions!$F:$F,TEXT(Dashboard!J$3,"mmm-yyyy")&amp;Dashboard!$B817,Transactions!$D:$D))</f>
        <v/>
      </c>
      <c r="K817" s="32" t="str">
        <f>IF($B817="","",SUMIF(Transactions!$F:$F,TEXT(Dashboard!K$3,"mmm-yyyy")&amp;Dashboard!$B817,Transactions!$D:$D))</f>
        <v/>
      </c>
      <c r="L817" s="32" t="str">
        <f>IF($B817="","",SUMIF(Transactions!$F:$F,TEXT(Dashboard!L$3,"mmm-yyyy")&amp;Dashboard!$B817,Transactions!$D:$D))</f>
        <v/>
      </c>
      <c r="M817" s="32" t="str">
        <f>IF($B817="","",SUMIF(Transactions!$F:$F,TEXT(Dashboard!M$3,"mmm-yyyy")&amp;Dashboard!$B817,Transactions!$D:$D))</f>
        <v/>
      </c>
      <c r="N817" s="32" t="str">
        <f>IF($B817="","",SUMIF(Transactions!$F:$F,TEXT(Dashboard!N$3,"mmm-yyyy")&amp;Dashboard!$B817,Transactions!$D:$D))</f>
        <v/>
      </c>
      <c r="O817" s="32" t="str">
        <f>IF($B817="","",SUMIF(Transactions!$F:$F,TEXT(Dashboard!O$3,"mmm-yyyy")&amp;Dashboard!$B817,Transactions!$D:$D))</f>
        <v/>
      </c>
      <c r="P817" s="32" t="str">
        <f t="shared" si="25"/>
        <v/>
      </c>
    </row>
    <row r="818" spans="1:16">
      <c r="A818" s="30" t="str">
        <f t="shared" si="26"/>
        <v/>
      </c>
      <c r="B818" s="31"/>
      <c r="C818" s="32" t="str">
        <f>IF($B818="","",SUMIF(Transactions!$F:$F,TEXT(Dashboard!C$3,"mmm-yyyy")&amp;Dashboard!$B818,Transactions!$D:$D))</f>
        <v/>
      </c>
      <c r="D818" s="32" t="str">
        <f>IF($B818="","",SUMIF(Transactions!$F:$F,TEXT(Dashboard!D$3,"mmm-yyyy")&amp;Dashboard!$B818,Transactions!$D:$D))</f>
        <v/>
      </c>
      <c r="E818" s="32" t="str">
        <f>IF($B818="","",SUMIF(Transactions!$F:$F,TEXT(Dashboard!E$3,"mmm-yyyy")&amp;Dashboard!$B818,Transactions!$D:$D))</f>
        <v/>
      </c>
      <c r="F818" s="32" t="str">
        <f>IF($B818="","",SUMIF(Transactions!$F:$F,TEXT(Dashboard!F$3,"mmm-yyyy")&amp;Dashboard!$B818,Transactions!$D:$D))</f>
        <v/>
      </c>
      <c r="G818" s="32" t="str">
        <f>IF($B818="","",SUMIF(Transactions!$F:$F,TEXT(Dashboard!G$3,"mmm-yyyy")&amp;Dashboard!$B818,Transactions!$D:$D))</f>
        <v/>
      </c>
      <c r="H818" s="32" t="str">
        <f>IF($B818="","",SUMIF(Transactions!$F:$F,TEXT(Dashboard!H$3,"mmm-yyyy")&amp;Dashboard!$B818,Transactions!$D:$D))</f>
        <v/>
      </c>
      <c r="I818" s="32" t="str">
        <f>IF($B818="","",SUMIF(Transactions!$F:$F,TEXT(Dashboard!I$3,"mmm-yyyy")&amp;Dashboard!$B818,Transactions!$D:$D))</f>
        <v/>
      </c>
      <c r="J818" s="32" t="str">
        <f>IF($B818="","",SUMIF(Transactions!$F:$F,TEXT(Dashboard!J$3,"mmm-yyyy")&amp;Dashboard!$B818,Transactions!$D:$D))</f>
        <v/>
      </c>
      <c r="K818" s="32" t="str">
        <f>IF($B818="","",SUMIF(Transactions!$F:$F,TEXT(Dashboard!K$3,"mmm-yyyy")&amp;Dashboard!$B818,Transactions!$D:$D))</f>
        <v/>
      </c>
      <c r="L818" s="32" t="str">
        <f>IF($B818="","",SUMIF(Transactions!$F:$F,TEXT(Dashboard!L$3,"mmm-yyyy")&amp;Dashboard!$B818,Transactions!$D:$D))</f>
        <v/>
      </c>
      <c r="M818" s="32" t="str">
        <f>IF($B818="","",SUMIF(Transactions!$F:$F,TEXT(Dashboard!M$3,"mmm-yyyy")&amp;Dashboard!$B818,Transactions!$D:$D))</f>
        <v/>
      </c>
      <c r="N818" s="32" t="str">
        <f>IF($B818="","",SUMIF(Transactions!$F:$F,TEXT(Dashboard!N$3,"mmm-yyyy")&amp;Dashboard!$B818,Transactions!$D:$D))</f>
        <v/>
      </c>
      <c r="O818" s="32" t="str">
        <f>IF($B818="","",SUMIF(Transactions!$F:$F,TEXT(Dashboard!O$3,"mmm-yyyy")&amp;Dashboard!$B818,Transactions!$D:$D))</f>
        <v/>
      </c>
      <c r="P818" s="32" t="str">
        <f t="shared" si="25"/>
        <v/>
      </c>
    </row>
    <row r="819" spans="1:16">
      <c r="A819" s="30" t="str">
        <f t="shared" si="26"/>
        <v/>
      </c>
      <c r="B819" s="31"/>
      <c r="C819" s="32" t="str">
        <f>IF($B819="","",SUMIF(Transactions!$F:$F,TEXT(Dashboard!C$3,"mmm-yyyy")&amp;Dashboard!$B819,Transactions!$D:$D))</f>
        <v/>
      </c>
      <c r="D819" s="32" t="str">
        <f>IF($B819="","",SUMIF(Transactions!$F:$F,TEXT(Dashboard!D$3,"mmm-yyyy")&amp;Dashboard!$B819,Transactions!$D:$D))</f>
        <v/>
      </c>
      <c r="E819" s="32" t="str">
        <f>IF($B819="","",SUMIF(Transactions!$F:$F,TEXT(Dashboard!E$3,"mmm-yyyy")&amp;Dashboard!$B819,Transactions!$D:$D))</f>
        <v/>
      </c>
      <c r="F819" s="32" t="str">
        <f>IF($B819="","",SUMIF(Transactions!$F:$F,TEXT(Dashboard!F$3,"mmm-yyyy")&amp;Dashboard!$B819,Transactions!$D:$D))</f>
        <v/>
      </c>
      <c r="G819" s="32" t="str">
        <f>IF($B819="","",SUMIF(Transactions!$F:$F,TEXT(Dashboard!G$3,"mmm-yyyy")&amp;Dashboard!$B819,Transactions!$D:$D))</f>
        <v/>
      </c>
      <c r="H819" s="32" t="str">
        <f>IF($B819="","",SUMIF(Transactions!$F:$F,TEXT(Dashboard!H$3,"mmm-yyyy")&amp;Dashboard!$B819,Transactions!$D:$D))</f>
        <v/>
      </c>
      <c r="I819" s="32" t="str">
        <f>IF($B819="","",SUMIF(Transactions!$F:$F,TEXT(Dashboard!I$3,"mmm-yyyy")&amp;Dashboard!$B819,Transactions!$D:$D))</f>
        <v/>
      </c>
      <c r="J819" s="32" t="str">
        <f>IF($B819="","",SUMIF(Transactions!$F:$F,TEXT(Dashboard!J$3,"mmm-yyyy")&amp;Dashboard!$B819,Transactions!$D:$D))</f>
        <v/>
      </c>
      <c r="K819" s="32" t="str">
        <f>IF($B819="","",SUMIF(Transactions!$F:$F,TEXT(Dashboard!K$3,"mmm-yyyy")&amp;Dashboard!$B819,Transactions!$D:$D))</f>
        <v/>
      </c>
      <c r="L819" s="32" t="str">
        <f>IF($B819="","",SUMIF(Transactions!$F:$F,TEXT(Dashboard!L$3,"mmm-yyyy")&amp;Dashboard!$B819,Transactions!$D:$D))</f>
        <v/>
      </c>
      <c r="M819" s="32" t="str">
        <f>IF($B819="","",SUMIF(Transactions!$F:$F,TEXT(Dashboard!M$3,"mmm-yyyy")&amp;Dashboard!$B819,Transactions!$D:$D))</f>
        <v/>
      </c>
      <c r="N819" s="32" t="str">
        <f>IF($B819="","",SUMIF(Transactions!$F:$F,TEXT(Dashboard!N$3,"mmm-yyyy")&amp;Dashboard!$B819,Transactions!$D:$D))</f>
        <v/>
      </c>
      <c r="O819" s="32" t="str">
        <f>IF($B819="","",SUMIF(Transactions!$F:$F,TEXT(Dashboard!O$3,"mmm-yyyy")&amp;Dashboard!$B819,Transactions!$D:$D))</f>
        <v/>
      </c>
      <c r="P819" s="32" t="str">
        <f t="shared" si="25"/>
        <v/>
      </c>
    </row>
    <row r="820" spans="1:16">
      <c r="A820" s="30" t="str">
        <f t="shared" si="26"/>
        <v/>
      </c>
      <c r="B820" s="31"/>
      <c r="C820" s="32" t="str">
        <f>IF($B820="","",SUMIF(Transactions!$F:$F,TEXT(Dashboard!C$3,"mmm-yyyy")&amp;Dashboard!$B820,Transactions!$D:$D))</f>
        <v/>
      </c>
      <c r="D820" s="32" t="str">
        <f>IF($B820="","",SUMIF(Transactions!$F:$F,TEXT(Dashboard!D$3,"mmm-yyyy")&amp;Dashboard!$B820,Transactions!$D:$D))</f>
        <v/>
      </c>
      <c r="E820" s="32" t="str">
        <f>IF($B820="","",SUMIF(Transactions!$F:$F,TEXT(Dashboard!E$3,"mmm-yyyy")&amp;Dashboard!$B820,Transactions!$D:$D))</f>
        <v/>
      </c>
      <c r="F820" s="32" t="str">
        <f>IF($B820="","",SUMIF(Transactions!$F:$F,TEXT(Dashboard!F$3,"mmm-yyyy")&amp;Dashboard!$B820,Transactions!$D:$D))</f>
        <v/>
      </c>
      <c r="G820" s="32" t="str">
        <f>IF($B820="","",SUMIF(Transactions!$F:$F,TEXT(Dashboard!G$3,"mmm-yyyy")&amp;Dashboard!$B820,Transactions!$D:$D))</f>
        <v/>
      </c>
      <c r="H820" s="32" t="str">
        <f>IF($B820="","",SUMIF(Transactions!$F:$F,TEXT(Dashboard!H$3,"mmm-yyyy")&amp;Dashboard!$B820,Transactions!$D:$D))</f>
        <v/>
      </c>
      <c r="I820" s="32" t="str">
        <f>IF($B820="","",SUMIF(Transactions!$F:$F,TEXT(Dashboard!I$3,"mmm-yyyy")&amp;Dashboard!$B820,Transactions!$D:$D))</f>
        <v/>
      </c>
      <c r="J820" s="32" t="str">
        <f>IF($B820="","",SUMIF(Transactions!$F:$F,TEXT(Dashboard!J$3,"mmm-yyyy")&amp;Dashboard!$B820,Transactions!$D:$D))</f>
        <v/>
      </c>
      <c r="K820" s="32" t="str">
        <f>IF($B820="","",SUMIF(Transactions!$F:$F,TEXT(Dashboard!K$3,"mmm-yyyy")&amp;Dashboard!$B820,Transactions!$D:$D))</f>
        <v/>
      </c>
      <c r="L820" s="32" t="str">
        <f>IF($B820="","",SUMIF(Transactions!$F:$F,TEXT(Dashboard!L$3,"mmm-yyyy")&amp;Dashboard!$B820,Transactions!$D:$D))</f>
        <v/>
      </c>
      <c r="M820" s="32" t="str">
        <f>IF($B820="","",SUMIF(Transactions!$F:$F,TEXT(Dashboard!M$3,"mmm-yyyy")&amp;Dashboard!$B820,Transactions!$D:$D))</f>
        <v/>
      </c>
      <c r="N820" s="32" t="str">
        <f>IF($B820="","",SUMIF(Transactions!$F:$F,TEXT(Dashboard!N$3,"mmm-yyyy")&amp;Dashboard!$B820,Transactions!$D:$D))</f>
        <v/>
      </c>
      <c r="O820" s="32" t="str">
        <f>IF($B820="","",SUMIF(Transactions!$F:$F,TEXT(Dashboard!O$3,"mmm-yyyy")&amp;Dashboard!$B820,Transactions!$D:$D))</f>
        <v/>
      </c>
      <c r="P820" s="32" t="str">
        <f t="shared" si="25"/>
        <v/>
      </c>
    </row>
    <row r="821" spans="1:16">
      <c r="A821" s="30" t="str">
        <f t="shared" si="26"/>
        <v/>
      </c>
      <c r="B821" s="31"/>
      <c r="C821" s="32" t="str">
        <f>IF($B821="","",SUMIF(Transactions!$F:$F,TEXT(Dashboard!C$3,"mmm-yyyy")&amp;Dashboard!$B821,Transactions!$D:$D))</f>
        <v/>
      </c>
      <c r="D821" s="32" t="str">
        <f>IF($B821="","",SUMIF(Transactions!$F:$F,TEXT(Dashboard!D$3,"mmm-yyyy")&amp;Dashboard!$B821,Transactions!$D:$D))</f>
        <v/>
      </c>
      <c r="E821" s="32" t="str">
        <f>IF($B821="","",SUMIF(Transactions!$F:$F,TEXT(Dashboard!E$3,"mmm-yyyy")&amp;Dashboard!$B821,Transactions!$D:$D))</f>
        <v/>
      </c>
      <c r="F821" s="32" t="str">
        <f>IF($B821="","",SUMIF(Transactions!$F:$F,TEXT(Dashboard!F$3,"mmm-yyyy")&amp;Dashboard!$B821,Transactions!$D:$D))</f>
        <v/>
      </c>
      <c r="G821" s="32" t="str">
        <f>IF($B821="","",SUMIF(Transactions!$F:$F,TEXT(Dashboard!G$3,"mmm-yyyy")&amp;Dashboard!$B821,Transactions!$D:$D))</f>
        <v/>
      </c>
      <c r="H821" s="32" t="str">
        <f>IF($B821="","",SUMIF(Transactions!$F:$F,TEXT(Dashboard!H$3,"mmm-yyyy")&amp;Dashboard!$B821,Transactions!$D:$D))</f>
        <v/>
      </c>
      <c r="I821" s="32" t="str">
        <f>IF($B821="","",SUMIF(Transactions!$F:$F,TEXT(Dashboard!I$3,"mmm-yyyy")&amp;Dashboard!$B821,Transactions!$D:$D))</f>
        <v/>
      </c>
      <c r="J821" s="32" t="str">
        <f>IF($B821="","",SUMIF(Transactions!$F:$F,TEXT(Dashboard!J$3,"mmm-yyyy")&amp;Dashboard!$B821,Transactions!$D:$D))</f>
        <v/>
      </c>
      <c r="K821" s="32" t="str">
        <f>IF($B821="","",SUMIF(Transactions!$F:$F,TEXT(Dashboard!K$3,"mmm-yyyy")&amp;Dashboard!$B821,Transactions!$D:$D))</f>
        <v/>
      </c>
      <c r="L821" s="32" t="str">
        <f>IF($B821="","",SUMIF(Transactions!$F:$F,TEXT(Dashboard!L$3,"mmm-yyyy")&amp;Dashboard!$B821,Transactions!$D:$D))</f>
        <v/>
      </c>
      <c r="M821" s="32" t="str">
        <f>IF($B821="","",SUMIF(Transactions!$F:$F,TEXT(Dashboard!M$3,"mmm-yyyy")&amp;Dashboard!$B821,Transactions!$D:$D))</f>
        <v/>
      </c>
      <c r="N821" s="32" t="str">
        <f>IF($B821="","",SUMIF(Transactions!$F:$F,TEXT(Dashboard!N$3,"mmm-yyyy")&amp;Dashboard!$B821,Transactions!$D:$D))</f>
        <v/>
      </c>
      <c r="O821" s="32" t="str">
        <f>IF($B821="","",SUMIF(Transactions!$F:$F,TEXT(Dashboard!O$3,"mmm-yyyy")&amp;Dashboard!$B821,Transactions!$D:$D))</f>
        <v/>
      </c>
      <c r="P821" s="32" t="str">
        <f t="shared" si="25"/>
        <v/>
      </c>
    </row>
    <row r="822" spans="1:16">
      <c r="A822" s="30" t="str">
        <f t="shared" si="26"/>
        <v/>
      </c>
      <c r="B822" s="31"/>
      <c r="C822" s="32" t="str">
        <f>IF($B822="","",SUMIF(Transactions!$F:$F,TEXT(Dashboard!C$3,"mmm-yyyy")&amp;Dashboard!$B822,Transactions!$D:$D))</f>
        <v/>
      </c>
      <c r="D822" s="32" t="str">
        <f>IF($B822="","",SUMIF(Transactions!$F:$F,TEXT(Dashboard!D$3,"mmm-yyyy")&amp;Dashboard!$B822,Transactions!$D:$D))</f>
        <v/>
      </c>
      <c r="E822" s="32" t="str">
        <f>IF($B822="","",SUMIF(Transactions!$F:$F,TEXT(Dashboard!E$3,"mmm-yyyy")&amp;Dashboard!$B822,Transactions!$D:$D))</f>
        <v/>
      </c>
      <c r="F822" s="32" t="str">
        <f>IF($B822="","",SUMIF(Transactions!$F:$F,TEXT(Dashboard!F$3,"mmm-yyyy")&amp;Dashboard!$B822,Transactions!$D:$D))</f>
        <v/>
      </c>
      <c r="G822" s="32" t="str">
        <f>IF($B822="","",SUMIF(Transactions!$F:$F,TEXT(Dashboard!G$3,"mmm-yyyy")&amp;Dashboard!$B822,Transactions!$D:$D))</f>
        <v/>
      </c>
      <c r="H822" s="32" t="str">
        <f>IF($B822="","",SUMIF(Transactions!$F:$F,TEXT(Dashboard!H$3,"mmm-yyyy")&amp;Dashboard!$B822,Transactions!$D:$D))</f>
        <v/>
      </c>
      <c r="I822" s="32" t="str">
        <f>IF($B822="","",SUMIF(Transactions!$F:$F,TEXT(Dashboard!I$3,"mmm-yyyy")&amp;Dashboard!$B822,Transactions!$D:$D))</f>
        <v/>
      </c>
      <c r="J822" s="32" t="str">
        <f>IF($B822="","",SUMIF(Transactions!$F:$F,TEXT(Dashboard!J$3,"mmm-yyyy")&amp;Dashboard!$B822,Transactions!$D:$D))</f>
        <v/>
      </c>
      <c r="K822" s="32" t="str">
        <f>IF($B822="","",SUMIF(Transactions!$F:$F,TEXT(Dashboard!K$3,"mmm-yyyy")&amp;Dashboard!$B822,Transactions!$D:$D))</f>
        <v/>
      </c>
      <c r="L822" s="32" t="str">
        <f>IF($B822="","",SUMIF(Transactions!$F:$F,TEXT(Dashboard!L$3,"mmm-yyyy")&amp;Dashboard!$B822,Transactions!$D:$D))</f>
        <v/>
      </c>
      <c r="M822" s="32" t="str">
        <f>IF($B822="","",SUMIF(Transactions!$F:$F,TEXT(Dashboard!M$3,"mmm-yyyy")&amp;Dashboard!$B822,Transactions!$D:$D))</f>
        <v/>
      </c>
      <c r="N822" s="32" t="str">
        <f>IF($B822="","",SUMIF(Transactions!$F:$F,TEXT(Dashboard!N$3,"mmm-yyyy")&amp;Dashboard!$B822,Transactions!$D:$D))</f>
        <v/>
      </c>
      <c r="O822" s="32" t="str">
        <f>IF($B822="","",SUMIF(Transactions!$F:$F,TEXT(Dashboard!O$3,"mmm-yyyy")&amp;Dashboard!$B822,Transactions!$D:$D))</f>
        <v/>
      </c>
      <c r="P822" s="32" t="str">
        <f t="shared" si="25"/>
        <v/>
      </c>
    </row>
    <row r="823" spans="1:16">
      <c r="A823" s="30" t="str">
        <f t="shared" si="26"/>
        <v/>
      </c>
      <c r="B823" s="31"/>
      <c r="C823" s="32" t="str">
        <f>IF($B823="","",SUMIF(Transactions!$F:$F,TEXT(Dashboard!C$3,"mmm-yyyy")&amp;Dashboard!$B823,Transactions!$D:$D))</f>
        <v/>
      </c>
      <c r="D823" s="32" t="str">
        <f>IF($B823="","",SUMIF(Transactions!$F:$F,TEXT(Dashboard!D$3,"mmm-yyyy")&amp;Dashboard!$B823,Transactions!$D:$D))</f>
        <v/>
      </c>
      <c r="E823" s="32" t="str">
        <f>IF($B823="","",SUMIF(Transactions!$F:$F,TEXT(Dashboard!E$3,"mmm-yyyy")&amp;Dashboard!$B823,Transactions!$D:$D))</f>
        <v/>
      </c>
      <c r="F823" s="32" t="str">
        <f>IF($B823="","",SUMIF(Transactions!$F:$F,TEXT(Dashboard!F$3,"mmm-yyyy")&amp;Dashboard!$B823,Transactions!$D:$D))</f>
        <v/>
      </c>
      <c r="G823" s="32" t="str">
        <f>IF($B823="","",SUMIF(Transactions!$F:$F,TEXT(Dashboard!G$3,"mmm-yyyy")&amp;Dashboard!$B823,Transactions!$D:$D))</f>
        <v/>
      </c>
      <c r="H823" s="32" t="str">
        <f>IF($B823="","",SUMIF(Transactions!$F:$F,TEXT(Dashboard!H$3,"mmm-yyyy")&amp;Dashboard!$B823,Transactions!$D:$D))</f>
        <v/>
      </c>
      <c r="I823" s="32" t="str">
        <f>IF($B823="","",SUMIF(Transactions!$F:$F,TEXT(Dashboard!I$3,"mmm-yyyy")&amp;Dashboard!$B823,Transactions!$D:$D))</f>
        <v/>
      </c>
      <c r="J823" s="32" t="str">
        <f>IF($B823="","",SUMIF(Transactions!$F:$F,TEXT(Dashboard!J$3,"mmm-yyyy")&amp;Dashboard!$B823,Transactions!$D:$D))</f>
        <v/>
      </c>
      <c r="K823" s="32" t="str">
        <f>IF($B823="","",SUMIF(Transactions!$F:$F,TEXT(Dashboard!K$3,"mmm-yyyy")&amp;Dashboard!$B823,Transactions!$D:$D))</f>
        <v/>
      </c>
      <c r="L823" s="32" t="str">
        <f>IF($B823="","",SUMIF(Transactions!$F:$F,TEXT(Dashboard!L$3,"mmm-yyyy")&amp;Dashboard!$B823,Transactions!$D:$D))</f>
        <v/>
      </c>
      <c r="M823" s="32" t="str">
        <f>IF($B823="","",SUMIF(Transactions!$F:$F,TEXT(Dashboard!M$3,"mmm-yyyy")&amp;Dashboard!$B823,Transactions!$D:$D))</f>
        <v/>
      </c>
      <c r="N823" s="32" t="str">
        <f>IF($B823="","",SUMIF(Transactions!$F:$F,TEXT(Dashboard!N$3,"mmm-yyyy")&amp;Dashboard!$B823,Transactions!$D:$D))</f>
        <v/>
      </c>
      <c r="O823" s="32" t="str">
        <f>IF($B823="","",SUMIF(Transactions!$F:$F,TEXT(Dashboard!O$3,"mmm-yyyy")&amp;Dashboard!$B823,Transactions!$D:$D))</f>
        <v/>
      </c>
      <c r="P823" s="32" t="str">
        <f t="shared" si="25"/>
        <v/>
      </c>
    </row>
    <row r="824" spans="1:16">
      <c r="A824" s="30" t="str">
        <f t="shared" si="26"/>
        <v/>
      </c>
      <c r="B824" s="31"/>
      <c r="C824" s="32" t="str">
        <f>IF($B824="","",SUMIF(Transactions!$F:$F,TEXT(Dashboard!C$3,"mmm-yyyy")&amp;Dashboard!$B824,Transactions!$D:$D))</f>
        <v/>
      </c>
      <c r="D824" s="32" t="str">
        <f>IF($B824="","",SUMIF(Transactions!$F:$F,TEXT(Dashboard!D$3,"mmm-yyyy")&amp;Dashboard!$B824,Transactions!$D:$D))</f>
        <v/>
      </c>
      <c r="E824" s="32" t="str">
        <f>IF($B824="","",SUMIF(Transactions!$F:$F,TEXT(Dashboard!E$3,"mmm-yyyy")&amp;Dashboard!$B824,Transactions!$D:$D))</f>
        <v/>
      </c>
      <c r="F824" s="32" t="str">
        <f>IF($B824="","",SUMIF(Transactions!$F:$F,TEXT(Dashboard!F$3,"mmm-yyyy")&amp;Dashboard!$B824,Transactions!$D:$D))</f>
        <v/>
      </c>
      <c r="G824" s="32" t="str">
        <f>IF($B824="","",SUMIF(Transactions!$F:$F,TEXT(Dashboard!G$3,"mmm-yyyy")&amp;Dashboard!$B824,Transactions!$D:$D))</f>
        <v/>
      </c>
      <c r="H824" s="32" t="str">
        <f>IF($B824="","",SUMIF(Transactions!$F:$F,TEXT(Dashboard!H$3,"mmm-yyyy")&amp;Dashboard!$B824,Transactions!$D:$D))</f>
        <v/>
      </c>
      <c r="I824" s="32" t="str">
        <f>IF($B824="","",SUMIF(Transactions!$F:$F,TEXT(Dashboard!I$3,"mmm-yyyy")&amp;Dashboard!$B824,Transactions!$D:$D))</f>
        <v/>
      </c>
      <c r="J824" s="32" t="str">
        <f>IF($B824="","",SUMIF(Transactions!$F:$F,TEXT(Dashboard!J$3,"mmm-yyyy")&amp;Dashboard!$B824,Transactions!$D:$D))</f>
        <v/>
      </c>
      <c r="K824" s="32" t="str">
        <f>IF($B824="","",SUMIF(Transactions!$F:$F,TEXT(Dashboard!K$3,"mmm-yyyy")&amp;Dashboard!$B824,Transactions!$D:$D))</f>
        <v/>
      </c>
      <c r="L824" s="32" t="str">
        <f>IF($B824="","",SUMIF(Transactions!$F:$F,TEXT(Dashboard!L$3,"mmm-yyyy")&amp;Dashboard!$B824,Transactions!$D:$D))</f>
        <v/>
      </c>
      <c r="M824" s="32" t="str">
        <f>IF($B824="","",SUMIF(Transactions!$F:$F,TEXT(Dashboard!M$3,"mmm-yyyy")&amp;Dashboard!$B824,Transactions!$D:$D))</f>
        <v/>
      </c>
      <c r="N824" s="32" t="str">
        <f>IF($B824="","",SUMIF(Transactions!$F:$F,TEXT(Dashboard!N$3,"mmm-yyyy")&amp;Dashboard!$B824,Transactions!$D:$D))</f>
        <v/>
      </c>
      <c r="O824" s="32" t="str">
        <f>IF($B824="","",SUMIF(Transactions!$F:$F,TEXT(Dashboard!O$3,"mmm-yyyy")&amp;Dashboard!$B824,Transactions!$D:$D))</f>
        <v/>
      </c>
      <c r="P824" s="32" t="str">
        <f t="shared" si="25"/>
        <v/>
      </c>
    </row>
    <row r="825" spans="1:16">
      <c r="A825" s="30" t="str">
        <f t="shared" si="26"/>
        <v/>
      </c>
      <c r="B825" s="31"/>
      <c r="C825" s="32" t="str">
        <f>IF($B825="","",SUMIF(Transactions!$F:$F,TEXT(Dashboard!C$3,"mmm-yyyy")&amp;Dashboard!$B825,Transactions!$D:$D))</f>
        <v/>
      </c>
      <c r="D825" s="32" t="str">
        <f>IF($B825="","",SUMIF(Transactions!$F:$F,TEXT(Dashboard!D$3,"mmm-yyyy")&amp;Dashboard!$B825,Transactions!$D:$D))</f>
        <v/>
      </c>
      <c r="E825" s="32" t="str">
        <f>IF($B825="","",SUMIF(Transactions!$F:$F,TEXT(Dashboard!E$3,"mmm-yyyy")&amp;Dashboard!$B825,Transactions!$D:$D))</f>
        <v/>
      </c>
      <c r="F825" s="32" t="str">
        <f>IF($B825="","",SUMIF(Transactions!$F:$F,TEXT(Dashboard!F$3,"mmm-yyyy")&amp;Dashboard!$B825,Transactions!$D:$D))</f>
        <v/>
      </c>
      <c r="G825" s="32" t="str">
        <f>IF($B825="","",SUMIF(Transactions!$F:$F,TEXT(Dashboard!G$3,"mmm-yyyy")&amp;Dashboard!$B825,Transactions!$D:$D))</f>
        <v/>
      </c>
      <c r="H825" s="32" t="str">
        <f>IF($B825="","",SUMIF(Transactions!$F:$F,TEXT(Dashboard!H$3,"mmm-yyyy")&amp;Dashboard!$B825,Transactions!$D:$D))</f>
        <v/>
      </c>
      <c r="I825" s="32" t="str">
        <f>IF($B825="","",SUMIF(Transactions!$F:$F,TEXT(Dashboard!I$3,"mmm-yyyy")&amp;Dashboard!$B825,Transactions!$D:$D))</f>
        <v/>
      </c>
      <c r="J825" s="32" t="str">
        <f>IF($B825="","",SUMIF(Transactions!$F:$F,TEXT(Dashboard!J$3,"mmm-yyyy")&amp;Dashboard!$B825,Transactions!$D:$D))</f>
        <v/>
      </c>
      <c r="K825" s="32" t="str">
        <f>IF($B825="","",SUMIF(Transactions!$F:$F,TEXT(Dashboard!K$3,"mmm-yyyy")&amp;Dashboard!$B825,Transactions!$D:$D))</f>
        <v/>
      </c>
      <c r="L825" s="32" t="str">
        <f>IF($B825="","",SUMIF(Transactions!$F:$F,TEXT(Dashboard!L$3,"mmm-yyyy")&amp;Dashboard!$B825,Transactions!$D:$D))</f>
        <v/>
      </c>
      <c r="M825" s="32" t="str">
        <f>IF($B825="","",SUMIF(Transactions!$F:$F,TEXT(Dashboard!M$3,"mmm-yyyy")&amp;Dashboard!$B825,Transactions!$D:$D))</f>
        <v/>
      </c>
      <c r="N825" s="32" t="str">
        <f>IF($B825="","",SUMIF(Transactions!$F:$F,TEXT(Dashboard!N$3,"mmm-yyyy")&amp;Dashboard!$B825,Transactions!$D:$D))</f>
        <v/>
      </c>
      <c r="O825" s="32" t="str">
        <f>IF($B825="","",SUMIF(Transactions!$F:$F,TEXT(Dashboard!O$3,"mmm-yyyy")&amp;Dashboard!$B825,Transactions!$D:$D))</f>
        <v/>
      </c>
      <c r="P825" s="32" t="str">
        <f t="shared" si="25"/>
        <v/>
      </c>
    </row>
    <row r="826" spans="1:16">
      <c r="A826" s="30" t="str">
        <f t="shared" si="26"/>
        <v/>
      </c>
      <c r="B826" s="31"/>
      <c r="C826" s="32" t="str">
        <f>IF($B826="","",SUMIF(Transactions!$F:$F,TEXT(Dashboard!C$3,"mmm-yyyy")&amp;Dashboard!$B826,Transactions!$D:$D))</f>
        <v/>
      </c>
      <c r="D826" s="32" t="str">
        <f>IF($B826="","",SUMIF(Transactions!$F:$F,TEXT(Dashboard!D$3,"mmm-yyyy")&amp;Dashboard!$B826,Transactions!$D:$D))</f>
        <v/>
      </c>
      <c r="E826" s="32" t="str">
        <f>IF($B826="","",SUMIF(Transactions!$F:$F,TEXT(Dashboard!E$3,"mmm-yyyy")&amp;Dashboard!$B826,Transactions!$D:$D))</f>
        <v/>
      </c>
      <c r="F826" s="32" t="str">
        <f>IF($B826="","",SUMIF(Transactions!$F:$F,TEXT(Dashboard!F$3,"mmm-yyyy")&amp;Dashboard!$B826,Transactions!$D:$D))</f>
        <v/>
      </c>
      <c r="G826" s="32" t="str">
        <f>IF($B826="","",SUMIF(Transactions!$F:$F,TEXT(Dashboard!G$3,"mmm-yyyy")&amp;Dashboard!$B826,Transactions!$D:$D))</f>
        <v/>
      </c>
      <c r="H826" s="32" t="str">
        <f>IF($B826="","",SUMIF(Transactions!$F:$F,TEXT(Dashboard!H$3,"mmm-yyyy")&amp;Dashboard!$B826,Transactions!$D:$D))</f>
        <v/>
      </c>
      <c r="I826" s="32" t="str">
        <f>IF($B826="","",SUMIF(Transactions!$F:$F,TEXT(Dashboard!I$3,"mmm-yyyy")&amp;Dashboard!$B826,Transactions!$D:$D))</f>
        <v/>
      </c>
      <c r="J826" s="32" t="str">
        <f>IF($B826="","",SUMIF(Transactions!$F:$F,TEXT(Dashboard!J$3,"mmm-yyyy")&amp;Dashboard!$B826,Transactions!$D:$D))</f>
        <v/>
      </c>
      <c r="K826" s="32" t="str">
        <f>IF($B826="","",SUMIF(Transactions!$F:$F,TEXT(Dashboard!K$3,"mmm-yyyy")&amp;Dashboard!$B826,Transactions!$D:$D))</f>
        <v/>
      </c>
      <c r="L826" s="32" t="str">
        <f>IF($B826="","",SUMIF(Transactions!$F:$F,TEXT(Dashboard!L$3,"mmm-yyyy")&amp;Dashboard!$B826,Transactions!$D:$D))</f>
        <v/>
      </c>
      <c r="M826" s="32" t="str">
        <f>IF($B826="","",SUMIF(Transactions!$F:$F,TEXT(Dashboard!M$3,"mmm-yyyy")&amp;Dashboard!$B826,Transactions!$D:$D))</f>
        <v/>
      </c>
      <c r="N826" s="32" t="str">
        <f>IF($B826="","",SUMIF(Transactions!$F:$F,TEXT(Dashboard!N$3,"mmm-yyyy")&amp;Dashboard!$B826,Transactions!$D:$D))</f>
        <v/>
      </c>
      <c r="O826" s="32" t="str">
        <f>IF($B826="","",SUMIF(Transactions!$F:$F,TEXT(Dashboard!O$3,"mmm-yyyy")&amp;Dashboard!$B826,Transactions!$D:$D))</f>
        <v/>
      </c>
      <c r="P826" s="32" t="str">
        <f t="shared" si="25"/>
        <v/>
      </c>
    </row>
    <row r="827" spans="1:16">
      <c r="A827" s="30" t="str">
        <f t="shared" si="26"/>
        <v/>
      </c>
      <c r="B827" s="31"/>
      <c r="C827" s="32" t="str">
        <f>IF($B827="","",SUMIF(Transactions!$F:$F,TEXT(Dashboard!C$3,"mmm-yyyy")&amp;Dashboard!$B827,Transactions!$D:$D))</f>
        <v/>
      </c>
      <c r="D827" s="32" t="str">
        <f>IF($B827="","",SUMIF(Transactions!$F:$F,TEXT(Dashboard!D$3,"mmm-yyyy")&amp;Dashboard!$B827,Transactions!$D:$D))</f>
        <v/>
      </c>
      <c r="E827" s="32" t="str">
        <f>IF($B827="","",SUMIF(Transactions!$F:$F,TEXT(Dashboard!E$3,"mmm-yyyy")&amp;Dashboard!$B827,Transactions!$D:$D))</f>
        <v/>
      </c>
      <c r="F827" s="32" t="str">
        <f>IF($B827="","",SUMIF(Transactions!$F:$F,TEXT(Dashboard!F$3,"mmm-yyyy")&amp;Dashboard!$B827,Transactions!$D:$D))</f>
        <v/>
      </c>
      <c r="G827" s="32" t="str">
        <f>IF($B827="","",SUMIF(Transactions!$F:$F,TEXT(Dashboard!G$3,"mmm-yyyy")&amp;Dashboard!$B827,Transactions!$D:$D))</f>
        <v/>
      </c>
      <c r="H827" s="32" t="str">
        <f>IF($B827="","",SUMIF(Transactions!$F:$F,TEXT(Dashboard!H$3,"mmm-yyyy")&amp;Dashboard!$B827,Transactions!$D:$D))</f>
        <v/>
      </c>
      <c r="I827" s="32" t="str">
        <f>IF($B827="","",SUMIF(Transactions!$F:$F,TEXT(Dashboard!I$3,"mmm-yyyy")&amp;Dashboard!$B827,Transactions!$D:$D))</f>
        <v/>
      </c>
      <c r="J827" s="32" t="str">
        <f>IF($B827="","",SUMIF(Transactions!$F:$F,TEXT(Dashboard!J$3,"mmm-yyyy")&amp;Dashboard!$B827,Transactions!$D:$D))</f>
        <v/>
      </c>
      <c r="K827" s="32" t="str">
        <f>IF($B827="","",SUMIF(Transactions!$F:$F,TEXT(Dashboard!K$3,"mmm-yyyy")&amp;Dashboard!$B827,Transactions!$D:$D))</f>
        <v/>
      </c>
      <c r="L827" s="32" t="str">
        <f>IF($B827="","",SUMIF(Transactions!$F:$F,TEXT(Dashboard!L$3,"mmm-yyyy")&amp;Dashboard!$B827,Transactions!$D:$D))</f>
        <v/>
      </c>
      <c r="M827" s="32" t="str">
        <f>IF($B827="","",SUMIF(Transactions!$F:$F,TEXT(Dashboard!M$3,"mmm-yyyy")&amp;Dashboard!$B827,Transactions!$D:$D))</f>
        <v/>
      </c>
      <c r="N827" s="32" t="str">
        <f>IF($B827="","",SUMIF(Transactions!$F:$F,TEXT(Dashboard!N$3,"mmm-yyyy")&amp;Dashboard!$B827,Transactions!$D:$D))</f>
        <v/>
      </c>
      <c r="O827" s="32" t="str">
        <f>IF($B827="","",SUMIF(Transactions!$F:$F,TEXT(Dashboard!O$3,"mmm-yyyy")&amp;Dashboard!$B827,Transactions!$D:$D))</f>
        <v/>
      </c>
      <c r="P827" s="32" t="str">
        <f t="shared" si="25"/>
        <v/>
      </c>
    </row>
    <row r="828" spans="1:16">
      <c r="A828" s="30" t="str">
        <f t="shared" si="26"/>
        <v/>
      </c>
      <c r="B828" s="31"/>
      <c r="C828" s="32" t="str">
        <f>IF($B828="","",SUMIF(Transactions!$F:$F,TEXT(Dashboard!C$3,"mmm-yyyy")&amp;Dashboard!$B828,Transactions!$D:$D))</f>
        <v/>
      </c>
      <c r="D828" s="32" t="str">
        <f>IF($B828="","",SUMIF(Transactions!$F:$F,TEXT(Dashboard!D$3,"mmm-yyyy")&amp;Dashboard!$B828,Transactions!$D:$D))</f>
        <v/>
      </c>
      <c r="E828" s="32" t="str">
        <f>IF($B828="","",SUMIF(Transactions!$F:$F,TEXT(Dashboard!E$3,"mmm-yyyy")&amp;Dashboard!$B828,Transactions!$D:$D))</f>
        <v/>
      </c>
      <c r="F828" s="32" t="str">
        <f>IF($B828="","",SUMIF(Transactions!$F:$F,TEXT(Dashboard!F$3,"mmm-yyyy")&amp;Dashboard!$B828,Transactions!$D:$D))</f>
        <v/>
      </c>
      <c r="G828" s="32" t="str">
        <f>IF($B828="","",SUMIF(Transactions!$F:$F,TEXT(Dashboard!G$3,"mmm-yyyy")&amp;Dashboard!$B828,Transactions!$D:$D))</f>
        <v/>
      </c>
      <c r="H828" s="32" t="str">
        <f>IF($B828="","",SUMIF(Transactions!$F:$F,TEXT(Dashboard!H$3,"mmm-yyyy")&amp;Dashboard!$B828,Transactions!$D:$D))</f>
        <v/>
      </c>
      <c r="I828" s="32" t="str">
        <f>IF($B828="","",SUMIF(Transactions!$F:$F,TEXT(Dashboard!I$3,"mmm-yyyy")&amp;Dashboard!$B828,Transactions!$D:$D))</f>
        <v/>
      </c>
      <c r="J828" s="32" t="str">
        <f>IF($B828="","",SUMIF(Transactions!$F:$F,TEXT(Dashboard!J$3,"mmm-yyyy")&amp;Dashboard!$B828,Transactions!$D:$D))</f>
        <v/>
      </c>
      <c r="K828" s="32" t="str">
        <f>IF($B828="","",SUMIF(Transactions!$F:$F,TEXT(Dashboard!K$3,"mmm-yyyy")&amp;Dashboard!$B828,Transactions!$D:$D))</f>
        <v/>
      </c>
      <c r="L828" s="32" t="str">
        <f>IF($B828="","",SUMIF(Transactions!$F:$F,TEXT(Dashboard!L$3,"mmm-yyyy")&amp;Dashboard!$B828,Transactions!$D:$D))</f>
        <v/>
      </c>
      <c r="M828" s="32" t="str">
        <f>IF($B828="","",SUMIF(Transactions!$F:$F,TEXT(Dashboard!M$3,"mmm-yyyy")&amp;Dashboard!$B828,Transactions!$D:$D))</f>
        <v/>
      </c>
      <c r="N828" s="32" t="str">
        <f>IF($B828="","",SUMIF(Transactions!$F:$F,TEXT(Dashboard!N$3,"mmm-yyyy")&amp;Dashboard!$B828,Transactions!$D:$D))</f>
        <v/>
      </c>
      <c r="O828" s="32" t="str">
        <f>IF($B828="","",SUMIF(Transactions!$F:$F,TEXT(Dashboard!O$3,"mmm-yyyy")&amp;Dashboard!$B828,Transactions!$D:$D))</f>
        <v/>
      </c>
      <c r="P828" s="32" t="str">
        <f t="shared" si="25"/>
        <v/>
      </c>
    </row>
    <row r="829" spans="1:16">
      <c r="A829" s="30" t="str">
        <f t="shared" si="26"/>
        <v/>
      </c>
      <c r="B829" s="31"/>
      <c r="C829" s="32" t="str">
        <f>IF($B829="","",SUMIF(Transactions!$F:$F,TEXT(Dashboard!C$3,"mmm-yyyy")&amp;Dashboard!$B829,Transactions!$D:$D))</f>
        <v/>
      </c>
      <c r="D829" s="32" t="str">
        <f>IF($B829="","",SUMIF(Transactions!$F:$F,TEXT(Dashboard!D$3,"mmm-yyyy")&amp;Dashboard!$B829,Transactions!$D:$D))</f>
        <v/>
      </c>
      <c r="E829" s="32" t="str">
        <f>IF($B829="","",SUMIF(Transactions!$F:$F,TEXT(Dashboard!E$3,"mmm-yyyy")&amp;Dashboard!$B829,Transactions!$D:$D))</f>
        <v/>
      </c>
      <c r="F829" s="32" t="str">
        <f>IF($B829="","",SUMIF(Transactions!$F:$F,TEXT(Dashboard!F$3,"mmm-yyyy")&amp;Dashboard!$B829,Transactions!$D:$D))</f>
        <v/>
      </c>
      <c r="G829" s="32" t="str">
        <f>IF($B829="","",SUMIF(Transactions!$F:$F,TEXT(Dashboard!G$3,"mmm-yyyy")&amp;Dashboard!$B829,Transactions!$D:$D))</f>
        <v/>
      </c>
      <c r="H829" s="32" t="str">
        <f>IF($B829="","",SUMIF(Transactions!$F:$F,TEXT(Dashboard!H$3,"mmm-yyyy")&amp;Dashboard!$B829,Transactions!$D:$D))</f>
        <v/>
      </c>
      <c r="I829" s="32" t="str">
        <f>IF($B829="","",SUMIF(Transactions!$F:$F,TEXT(Dashboard!I$3,"mmm-yyyy")&amp;Dashboard!$B829,Transactions!$D:$D))</f>
        <v/>
      </c>
      <c r="J829" s="32" t="str">
        <f>IF($B829="","",SUMIF(Transactions!$F:$F,TEXT(Dashboard!J$3,"mmm-yyyy")&amp;Dashboard!$B829,Transactions!$D:$D))</f>
        <v/>
      </c>
      <c r="K829" s="32" t="str">
        <f>IF($B829="","",SUMIF(Transactions!$F:$F,TEXT(Dashboard!K$3,"mmm-yyyy")&amp;Dashboard!$B829,Transactions!$D:$D))</f>
        <v/>
      </c>
      <c r="L829" s="32" t="str">
        <f>IF($B829="","",SUMIF(Transactions!$F:$F,TEXT(Dashboard!L$3,"mmm-yyyy")&amp;Dashboard!$B829,Transactions!$D:$D))</f>
        <v/>
      </c>
      <c r="M829" s="32" t="str">
        <f>IF($B829="","",SUMIF(Transactions!$F:$F,TEXT(Dashboard!M$3,"mmm-yyyy")&amp;Dashboard!$B829,Transactions!$D:$D))</f>
        <v/>
      </c>
      <c r="N829" s="32" t="str">
        <f>IF($B829="","",SUMIF(Transactions!$F:$F,TEXT(Dashboard!N$3,"mmm-yyyy")&amp;Dashboard!$B829,Transactions!$D:$D))</f>
        <v/>
      </c>
      <c r="O829" s="32" t="str">
        <f>IF($B829="","",SUMIF(Transactions!$F:$F,TEXT(Dashboard!O$3,"mmm-yyyy")&amp;Dashboard!$B829,Transactions!$D:$D))</f>
        <v/>
      </c>
      <c r="P829" s="32" t="str">
        <f t="shared" si="25"/>
        <v/>
      </c>
    </row>
    <row r="830" spans="1:16">
      <c r="A830" s="30" t="str">
        <f t="shared" si="26"/>
        <v/>
      </c>
      <c r="B830" s="31"/>
      <c r="C830" s="32" t="str">
        <f>IF($B830="","",SUMIF(Transactions!$F:$F,TEXT(Dashboard!C$3,"mmm-yyyy")&amp;Dashboard!$B830,Transactions!$D:$D))</f>
        <v/>
      </c>
      <c r="D830" s="32" t="str">
        <f>IF($B830="","",SUMIF(Transactions!$F:$F,TEXT(Dashboard!D$3,"mmm-yyyy")&amp;Dashboard!$B830,Transactions!$D:$D))</f>
        <v/>
      </c>
      <c r="E830" s="32" t="str">
        <f>IF($B830="","",SUMIF(Transactions!$F:$F,TEXT(Dashboard!E$3,"mmm-yyyy")&amp;Dashboard!$B830,Transactions!$D:$D))</f>
        <v/>
      </c>
      <c r="F830" s="32" t="str">
        <f>IF($B830="","",SUMIF(Transactions!$F:$F,TEXT(Dashboard!F$3,"mmm-yyyy")&amp;Dashboard!$B830,Transactions!$D:$D))</f>
        <v/>
      </c>
      <c r="G830" s="32" t="str">
        <f>IF($B830="","",SUMIF(Transactions!$F:$F,TEXT(Dashboard!G$3,"mmm-yyyy")&amp;Dashboard!$B830,Transactions!$D:$D))</f>
        <v/>
      </c>
      <c r="H830" s="32" t="str">
        <f>IF($B830="","",SUMIF(Transactions!$F:$F,TEXT(Dashboard!H$3,"mmm-yyyy")&amp;Dashboard!$B830,Transactions!$D:$D))</f>
        <v/>
      </c>
      <c r="I830" s="32" t="str">
        <f>IF($B830="","",SUMIF(Transactions!$F:$F,TEXT(Dashboard!I$3,"mmm-yyyy")&amp;Dashboard!$B830,Transactions!$D:$D))</f>
        <v/>
      </c>
      <c r="J830" s="32" t="str">
        <f>IF($B830="","",SUMIF(Transactions!$F:$F,TEXT(Dashboard!J$3,"mmm-yyyy")&amp;Dashboard!$B830,Transactions!$D:$D))</f>
        <v/>
      </c>
      <c r="K830" s="32" t="str">
        <f>IF($B830="","",SUMIF(Transactions!$F:$F,TEXT(Dashboard!K$3,"mmm-yyyy")&amp;Dashboard!$B830,Transactions!$D:$D))</f>
        <v/>
      </c>
      <c r="L830" s="32" t="str">
        <f>IF($B830="","",SUMIF(Transactions!$F:$F,TEXT(Dashboard!L$3,"mmm-yyyy")&amp;Dashboard!$B830,Transactions!$D:$D))</f>
        <v/>
      </c>
      <c r="M830" s="32" t="str">
        <f>IF($B830="","",SUMIF(Transactions!$F:$F,TEXT(Dashboard!M$3,"mmm-yyyy")&amp;Dashboard!$B830,Transactions!$D:$D))</f>
        <v/>
      </c>
      <c r="N830" s="32" t="str">
        <f>IF($B830="","",SUMIF(Transactions!$F:$F,TEXT(Dashboard!N$3,"mmm-yyyy")&amp;Dashboard!$B830,Transactions!$D:$D))</f>
        <v/>
      </c>
      <c r="O830" s="32" t="str">
        <f>IF($B830="","",SUMIF(Transactions!$F:$F,TEXT(Dashboard!O$3,"mmm-yyyy")&amp;Dashboard!$B830,Transactions!$D:$D))</f>
        <v/>
      </c>
      <c r="P830" s="32" t="str">
        <f t="shared" si="25"/>
        <v/>
      </c>
    </row>
    <row r="831" spans="1:16">
      <c r="A831" s="30" t="str">
        <f t="shared" si="26"/>
        <v/>
      </c>
      <c r="B831" s="31"/>
      <c r="C831" s="32" t="str">
        <f>IF($B831="","",SUMIF(Transactions!$F:$F,TEXT(Dashboard!C$3,"mmm-yyyy")&amp;Dashboard!$B831,Transactions!$D:$D))</f>
        <v/>
      </c>
      <c r="D831" s="32" t="str">
        <f>IF($B831="","",SUMIF(Transactions!$F:$F,TEXT(Dashboard!D$3,"mmm-yyyy")&amp;Dashboard!$B831,Transactions!$D:$D))</f>
        <v/>
      </c>
      <c r="E831" s="32" t="str">
        <f>IF($B831="","",SUMIF(Transactions!$F:$F,TEXT(Dashboard!E$3,"mmm-yyyy")&amp;Dashboard!$B831,Transactions!$D:$D))</f>
        <v/>
      </c>
      <c r="F831" s="32" t="str">
        <f>IF($B831="","",SUMIF(Transactions!$F:$F,TEXT(Dashboard!F$3,"mmm-yyyy")&amp;Dashboard!$B831,Transactions!$D:$D))</f>
        <v/>
      </c>
      <c r="G831" s="32" t="str">
        <f>IF($B831="","",SUMIF(Transactions!$F:$F,TEXT(Dashboard!G$3,"mmm-yyyy")&amp;Dashboard!$B831,Transactions!$D:$D))</f>
        <v/>
      </c>
      <c r="H831" s="32" t="str">
        <f>IF($B831="","",SUMIF(Transactions!$F:$F,TEXT(Dashboard!H$3,"mmm-yyyy")&amp;Dashboard!$B831,Transactions!$D:$D))</f>
        <v/>
      </c>
      <c r="I831" s="32" t="str">
        <f>IF($B831="","",SUMIF(Transactions!$F:$F,TEXT(Dashboard!I$3,"mmm-yyyy")&amp;Dashboard!$B831,Transactions!$D:$D))</f>
        <v/>
      </c>
      <c r="J831" s="32" t="str">
        <f>IF($B831="","",SUMIF(Transactions!$F:$F,TEXT(Dashboard!J$3,"mmm-yyyy")&amp;Dashboard!$B831,Transactions!$D:$D))</f>
        <v/>
      </c>
      <c r="K831" s="32" t="str">
        <f>IF($B831="","",SUMIF(Transactions!$F:$F,TEXT(Dashboard!K$3,"mmm-yyyy")&amp;Dashboard!$B831,Transactions!$D:$D))</f>
        <v/>
      </c>
      <c r="L831" s="32" t="str">
        <f>IF($B831="","",SUMIF(Transactions!$F:$F,TEXT(Dashboard!L$3,"mmm-yyyy")&amp;Dashboard!$B831,Transactions!$D:$D))</f>
        <v/>
      </c>
      <c r="M831" s="32" t="str">
        <f>IF($B831="","",SUMIF(Transactions!$F:$F,TEXT(Dashboard!M$3,"mmm-yyyy")&amp;Dashboard!$B831,Transactions!$D:$D))</f>
        <v/>
      </c>
      <c r="N831" s="32" t="str">
        <f>IF($B831="","",SUMIF(Transactions!$F:$F,TEXT(Dashboard!N$3,"mmm-yyyy")&amp;Dashboard!$B831,Transactions!$D:$D))</f>
        <v/>
      </c>
      <c r="O831" s="32" t="str">
        <f>IF($B831="","",SUMIF(Transactions!$F:$F,TEXT(Dashboard!O$3,"mmm-yyyy")&amp;Dashboard!$B831,Transactions!$D:$D))</f>
        <v/>
      </c>
      <c r="P831" s="32" t="str">
        <f t="shared" si="25"/>
        <v/>
      </c>
    </row>
    <row r="832" spans="1:16">
      <c r="A832" s="30" t="str">
        <f t="shared" si="26"/>
        <v/>
      </c>
      <c r="B832" s="31"/>
      <c r="C832" s="32" t="str">
        <f>IF($B832="","",SUMIF(Transactions!$F:$F,TEXT(Dashboard!C$3,"mmm-yyyy")&amp;Dashboard!$B832,Transactions!$D:$D))</f>
        <v/>
      </c>
      <c r="D832" s="32" t="str">
        <f>IF($B832="","",SUMIF(Transactions!$F:$F,TEXT(Dashboard!D$3,"mmm-yyyy")&amp;Dashboard!$B832,Transactions!$D:$D))</f>
        <v/>
      </c>
      <c r="E832" s="32" t="str">
        <f>IF($B832="","",SUMIF(Transactions!$F:$F,TEXT(Dashboard!E$3,"mmm-yyyy")&amp;Dashboard!$B832,Transactions!$D:$D))</f>
        <v/>
      </c>
      <c r="F832" s="32" t="str">
        <f>IF($B832="","",SUMIF(Transactions!$F:$F,TEXT(Dashboard!F$3,"mmm-yyyy")&amp;Dashboard!$B832,Transactions!$D:$D))</f>
        <v/>
      </c>
      <c r="G832" s="32" t="str">
        <f>IF($B832="","",SUMIF(Transactions!$F:$F,TEXT(Dashboard!G$3,"mmm-yyyy")&amp;Dashboard!$B832,Transactions!$D:$D))</f>
        <v/>
      </c>
      <c r="H832" s="32" t="str">
        <f>IF($B832="","",SUMIF(Transactions!$F:$F,TEXT(Dashboard!H$3,"mmm-yyyy")&amp;Dashboard!$B832,Transactions!$D:$D))</f>
        <v/>
      </c>
      <c r="I832" s="32" t="str">
        <f>IF($B832="","",SUMIF(Transactions!$F:$F,TEXT(Dashboard!I$3,"mmm-yyyy")&amp;Dashboard!$B832,Transactions!$D:$D))</f>
        <v/>
      </c>
      <c r="J832" s="32" t="str">
        <f>IF($B832="","",SUMIF(Transactions!$F:$F,TEXT(Dashboard!J$3,"mmm-yyyy")&amp;Dashboard!$B832,Transactions!$D:$D))</f>
        <v/>
      </c>
      <c r="K832" s="32" t="str">
        <f>IF($B832="","",SUMIF(Transactions!$F:$F,TEXT(Dashboard!K$3,"mmm-yyyy")&amp;Dashboard!$B832,Transactions!$D:$D))</f>
        <v/>
      </c>
      <c r="L832" s="32" t="str">
        <f>IF($B832="","",SUMIF(Transactions!$F:$F,TEXT(Dashboard!L$3,"mmm-yyyy")&amp;Dashboard!$B832,Transactions!$D:$D))</f>
        <v/>
      </c>
      <c r="M832" s="32" t="str">
        <f>IF($B832="","",SUMIF(Transactions!$F:$F,TEXT(Dashboard!M$3,"mmm-yyyy")&amp;Dashboard!$B832,Transactions!$D:$D))</f>
        <v/>
      </c>
      <c r="N832" s="32" t="str">
        <f>IF($B832="","",SUMIF(Transactions!$F:$F,TEXT(Dashboard!N$3,"mmm-yyyy")&amp;Dashboard!$B832,Transactions!$D:$D))</f>
        <v/>
      </c>
      <c r="O832" s="32" t="str">
        <f>IF($B832="","",SUMIF(Transactions!$F:$F,TEXT(Dashboard!O$3,"mmm-yyyy")&amp;Dashboard!$B832,Transactions!$D:$D))</f>
        <v/>
      </c>
      <c r="P832" s="32" t="str">
        <f t="shared" si="25"/>
        <v/>
      </c>
    </row>
    <row r="833" spans="1:16">
      <c r="A833" s="30" t="str">
        <f t="shared" si="26"/>
        <v/>
      </c>
      <c r="B833" s="31"/>
      <c r="C833" s="32" t="str">
        <f>IF($B833="","",SUMIF(Transactions!$F:$F,TEXT(Dashboard!C$3,"mmm-yyyy")&amp;Dashboard!$B833,Transactions!$D:$D))</f>
        <v/>
      </c>
      <c r="D833" s="32" t="str">
        <f>IF($B833="","",SUMIF(Transactions!$F:$F,TEXT(Dashboard!D$3,"mmm-yyyy")&amp;Dashboard!$B833,Transactions!$D:$D))</f>
        <v/>
      </c>
      <c r="E833" s="32" t="str">
        <f>IF($B833="","",SUMIF(Transactions!$F:$F,TEXT(Dashboard!E$3,"mmm-yyyy")&amp;Dashboard!$B833,Transactions!$D:$D))</f>
        <v/>
      </c>
      <c r="F833" s="32" t="str">
        <f>IF($B833="","",SUMIF(Transactions!$F:$F,TEXT(Dashboard!F$3,"mmm-yyyy")&amp;Dashboard!$B833,Transactions!$D:$D))</f>
        <v/>
      </c>
      <c r="G833" s="32" t="str">
        <f>IF($B833="","",SUMIF(Transactions!$F:$F,TEXT(Dashboard!G$3,"mmm-yyyy")&amp;Dashboard!$B833,Transactions!$D:$D))</f>
        <v/>
      </c>
      <c r="H833" s="32" t="str">
        <f>IF($B833="","",SUMIF(Transactions!$F:$F,TEXT(Dashboard!H$3,"mmm-yyyy")&amp;Dashboard!$B833,Transactions!$D:$D))</f>
        <v/>
      </c>
      <c r="I833" s="32" t="str">
        <f>IF($B833="","",SUMIF(Transactions!$F:$F,TEXT(Dashboard!I$3,"mmm-yyyy")&amp;Dashboard!$B833,Transactions!$D:$D))</f>
        <v/>
      </c>
      <c r="J833" s="32" t="str">
        <f>IF($B833="","",SUMIF(Transactions!$F:$F,TEXT(Dashboard!J$3,"mmm-yyyy")&amp;Dashboard!$B833,Transactions!$D:$D))</f>
        <v/>
      </c>
      <c r="K833" s="32" t="str">
        <f>IF($B833="","",SUMIF(Transactions!$F:$F,TEXT(Dashboard!K$3,"mmm-yyyy")&amp;Dashboard!$B833,Transactions!$D:$D))</f>
        <v/>
      </c>
      <c r="L833" s="32" t="str">
        <f>IF($B833="","",SUMIF(Transactions!$F:$F,TEXT(Dashboard!L$3,"mmm-yyyy")&amp;Dashboard!$B833,Transactions!$D:$D))</f>
        <v/>
      </c>
      <c r="M833" s="32" t="str">
        <f>IF($B833="","",SUMIF(Transactions!$F:$F,TEXT(Dashboard!M$3,"mmm-yyyy")&amp;Dashboard!$B833,Transactions!$D:$D))</f>
        <v/>
      </c>
      <c r="N833" s="32" t="str">
        <f>IF($B833="","",SUMIF(Transactions!$F:$F,TEXT(Dashboard!N$3,"mmm-yyyy")&amp;Dashboard!$B833,Transactions!$D:$D))</f>
        <v/>
      </c>
      <c r="O833" s="32" t="str">
        <f>IF($B833="","",SUMIF(Transactions!$F:$F,TEXT(Dashboard!O$3,"mmm-yyyy")&amp;Dashboard!$B833,Transactions!$D:$D))</f>
        <v/>
      </c>
      <c r="P833" s="32" t="str">
        <f t="shared" si="25"/>
        <v/>
      </c>
    </row>
    <row r="834" spans="1:16">
      <c r="A834" s="30" t="str">
        <f t="shared" si="26"/>
        <v/>
      </c>
      <c r="B834" s="31"/>
      <c r="C834" s="32" t="str">
        <f>IF($B834="","",SUMIF(Transactions!$F:$F,TEXT(Dashboard!C$3,"mmm-yyyy")&amp;Dashboard!$B834,Transactions!$D:$D))</f>
        <v/>
      </c>
      <c r="D834" s="32" t="str">
        <f>IF($B834="","",SUMIF(Transactions!$F:$F,TEXT(Dashboard!D$3,"mmm-yyyy")&amp;Dashboard!$B834,Transactions!$D:$D))</f>
        <v/>
      </c>
      <c r="E834" s="32" t="str">
        <f>IF($B834="","",SUMIF(Transactions!$F:$F,TEXT(Dashboard!E$3,"mmm-yyyy")&amp;Dashboard!$B834,Transactions!$D:$D))</f>
        <v/>
      </c>
      <c r="F834" s="32" t="str">
        <f>IF($B834="","",SUMIF(Transactions!$F:$F,TEXT(Dashboard!F$3,"mmm-yyyy")&amp;Dashboard!$B834,Transactions!$D:$D))</f>
        <v/>
      </c>
      <c r="G834" s="32" t="str">
        <f>IF($B834="","",SUMIF(Transactions!$F:$F,TEXT(Dashboard!G$3,"mmm-yyyy")&amp;Dashboard!$B834,Transactions!$D:$D))</f>
        <v/>
      </c>
      <c r="H834" s="32" t="str">
        <f>IF($B834="","",SUMIF(Transactions!$F:$F,TEXT(Dashboard!H$3,"mmm-yyyy")&amp;Dashboard!$B834,Transactions!$D:$D))</f>
        <v/>
      </c>
      <c r="I834" s="32" t="str">
        <f>IF($B834="","",SUMIF(Transactions!$F:$F,TEXT(Dashboard!I$3,"mmm-yyyy")&amp;Dashboard!$B834,Transactions!$D:$D))</f>
        <v/>
      </c>
      <c r="J834" s="32" t="str">
        <f>IF($B834="","",SUMIF(Transactions!$F:$F,TEXT(Dashboard!J$3,"mmm-yyyy")&amp;Dashboard!$B834,Transactions!$D:$D))</f>
        <v/>
      </c>
      <c r="K834" s="32" t="str">
        <f>IF($B834="","",SUMIF(Transactions!$F:$F,TEXT(Dashboard!K$3,"mmm-yyyy")&amp;Dashboard!$B834,Transactions!$D:$D))</f>
        <v/>
      </c>
      <c r="L834" s="32" t="str">
        <f>IF($B834="","",SUMIF(Transactions!$F:$F,TEXT(Dashboard!L$3,"mmm-yyyy")&amp;Dashboard!$B834,Transactions!$D:$D))</f>
        <v/>
      </c>
      <c r="M834" s="32" t="str">
        <f>IF($B834="","",SUMIF(Transactions!$F:$F,TEXT(Dashboard!M$3,"mmm-yyyy")&amp;Dashboard!$B834,Transactions!$D:$D))</f>
        <v/>
      </c>
      <c r="N834" s="32" t="str">
        <f>IF($B834="","",SUMIF(Transactions!$F:$F,TEXT(Dashboard!N$3,"mmm-yyyy")&amp;Dashboard!$B834,Transactions!$D:$D))</f>
        <v/>
      </c>
      <c r="O834" s="32" t="str">
        <f>IF($B834="","",SUMIF(Transactions!$F:$F,TEXT(Dashboard!O$3,"mmm-yyyy")&amp;Dashboard!$B834,Transactions!$D:$D))</f>
        <v/>
      </c>
      <c r="P834" s="32" t="str">
        <f t="shared" si="25"/>
        <v/>
      </c>
    </row>
    <row r="835" spans="1:16">
      <c r="A835" s="30" t="str">
        <f t="shared" si="26"/>
        <v/>
      </c>
      <c r="B835" s="31"/>
      <c r="C835" s="32" t="str">
        <f>IF($B835="","",SUMIF(Transactions!$F:$F,TEXT(Dashboard!C$3,"mmm-yyyy")&amp;Dashboard!$B835,Transactions!$D:$D))</f>
        <v/>
      </c>
      <c r="D835" s="32" t="str">
        <f>IF($B835="","",SUMIF(Transactions!$F:$F,TEXT(Dashboard!D$3,"mmm-yyyy")&amp;Dashboard!$B835,Transactions!$D:$D))</f>
        <v/>
      </c>
      <c r="E835" s="32" t="str">
        <f>IF($B835="","",SUMIF(Transactions!$F:$F,TEXT(Dashboard!E$3,"mmm-yyyy")&amp;Dashboard!$B835,Transactions!$D:$D))</f>
        <v/>
      </c>
      <c r="F835" s="32" t="str">
        <f>IF($B835="","",SUMIF(Transactions!$F:$F,TEXT(Dashboard!F$3,"mmm-yyyy")&amp;Dashboard!$B835,Transactions!$D:$D))</f>
        <v/>
      </c>
      <c r="G835" s="32" t="str">
        <f>IF($B835="","",SUMIF(Transactions!$F:$F,TEXT(Dashboard!G$3,"mmm-yyyy")&amp;Dashboard!$B835,Transactions!$D:$D))</f>
        <v/>
      </c>
      <c r="H835" s="32" t="str">
        <f>IF($B835="","",SUMIF(Transactions!$F:$F,TEXT(Dashboard!H$3,"mmm-yyyy")&amp;Dashboard!$B835,Transactions!$D:$D))</f>
        <v/>
      </c>
      <c r="I835" s="32" t="str">
        <f>IF($B835="","",SUMIF(Transactions!$F:$F,TEXT(Dashboard!I$3,"mmm-yyyy")&amp;Dashboard!$B835,Transactions!$D:$D))</f>
        <v/>
      </c>
      <c r="J835" s="32" t="str">
        <f>IF($B835="","",SUMIF(Transactions!$F:$F,TEXT(Dashboard!J$3,"mmm-yyyy")&amp;Dashboard!$B835,Transactions!$D:$D))</f>
        <v/>
      </c>
      <c r="K835" s="32" t="str">
        <f>IF($B835="","",SUMIF(Transactions!$F:$F,TEXT(Dashboard!K$3,"mmm-yyyy")&amp;Dashboard!$B835,Transactions!$D:$D))</f>
        <v/>
      </c>
      <c r="L835" s="32" t="str">
        <f>IF($B835="","",SUMIF(Transactions!$F:$F,TEXT(Dashboard!L$3,"mmm-yyyy")&amp;Dashboard!$B835,Transactions!$D:$D))</f>
        <v/>
      </c>
      <c r="M835" s="32" t="str">
        <f>IF($B835="","",SUMIF(Transactions!$F:$F,TEXT(Dashboard!M$3,"mmm-yyyy")&amp;Dashboard!$B835,Transactions!$D:$D))</f>
        <v/>
      </c>
      <c r="N835" s="32" t="str">
        <f>IF($B835="","",SUMIF(Transactions!$F:$F,TEXT(Dashboard!N$3,"mmm-yyyy")&amp;Dashboard!$B835,Transactions!$D:$D))</f>
        <v/>
      </c>
      <c r="O835" s="32" t="str">
        <f>IF($B835="","",SUMIF(Transactions!$F:$F,TEXT(Dashboard!O$3,"mmm-yyyy")&amp;Dashboard!$B835,Transactions!$D:$D))</f>
        <v/>
      </c>
      <c r="P835" s="32" t="str">
        <f t="shared" si="25"/>
        <v/>
      </c>
    </row>
    <row r="836" spans="1:16">
      <c r="A836" s="30" t="str">
        <f t="shared" si="26"/>
        <v/>
      </c>
      <c r="B836" s="31"/>
      <c r="C836" s="32" t="str">
        <f>IF($B836="","",SUMIF(Transactions!$F:$F,TEXT(Dashboard!C$3,"mmm-yyyy")&amp;Dashboard!$B836,Transactions!$D:$D))</f>
        <v/>
      </c>
      <c r="D836" s="32" t="str">
        <f>IF($B836="","",SUMIF(Transactions!$F:$F,TEXT(Dashboard!D$3,"mmm-yyyy")&amp;Dashboard!$B836,Transactions!$D:$D))</f>
        <v/>
      </c>
      <c r="E836" s="32" t="str">
        <f>IF($B836="","",SUMIF(Transactions!$F:$F,TEXT(Dashboard!E$3,"mmm-yyyy")&amp;Dashboard!$B836,Transactions!$D:$D))</f>
        <v/>
      </c>
      <c r="F836" s="32" t="str">
        <f>IF($B836="","",SUMIF(Transactions!$F:$F,TEXT(Dashboard!F$3,"mmm-yyyy")&amp;Dashboard!$B836,Transactions!$D:$D))</f>
        <v/>
      </c>
      <c r="G836" s="32" t="str">
        <f>IF($B836="","",SUMIF(Transactions!$F:$F,TEXT(Dashboard!G$3,"mmm-yyyy")&amp;Dashboard!$B836,Transactions!$D:$D))</f>
        <v/>
      </c>
      <c r="H836" s="32" t="str">
        <f>IF($B836="","",SUMIF(Transactions!$F:$F,TEXT(Dashboard!H$3,"mmm-yyyy")&amp;Dashboard!$B836,Transactions!$D:$D))</f>
        <v/>
      </c>
      <c r="I836" s="32" t="str">
        <f>IF($B836="","",SUMIF(Transactions!$F:$F,TEXT(Dashboard!I$3,"mmm-yyyy")&amp;Dashboard!$B836,Transactions!$D:$D))</f>
        <v/>
      </c>
      <c r="J836" s="32" t="str">
        <f>IF($B836="","",SUMIF(Transactions!$F:$F,TEXT(Dashboard!J$3,"mmm-yyyy")&amp;Dashboard!$B836,Transactions!$D:$D))</f>
        <v/>
      </c>
      <c r="K836" s="32" t="str">
        <f>IF($B836="","",SUMIF(Transactions!$F:$F,TEXT(Dashboard!K$3,"mmm-yyyy")&amp;Dashboard!$B836,Transactions!$D:$D))</f>
        <v/>
      </c>
      <c r="L836" s="32" t="str">
        <f>IF($B836="","",SUMIF(Transactions!$F:$F,TEXT(Dashboard!L$3,"mmm-yyyy")&amp;Dashboard!$B836,Transactions!$D:$D))</f>
        <v/>
      </c>
      <c r="M836" s="32" t="str">
        <f>IF($B836="","",SUMIF(Transactions!$F:$F,TEXT(Dashboard!M$3,"mmm-yyyy")&amp;Dashboard!$B836,Transactions!$D:$D))</f>
        <v/>
      </c>
      <c r="N836" s="32" t="str">
        <f>IF($B836="","",SUMIF(Transactions!$F:$F,TEXT(Dashboard!N$3,"mmm-yyyy")&amp;Dashboard!$B836,Transactions!$D:$D))</f>
        <v/>
      </c>
      <c r="O836" s="32" t="str">
        <f>IF($B836="","",SUMIF(Transactions!$F:$F,TEXT(Dashboard!O$3,"mmm-yyyy")&amp;Dashboard!$B836,Transactions!$D:$D))</f>
        <v/>
      </c>
      <c r="P836" s="32" t="str">
        <f t="shared" si="25"/>
        <v/>
      </c>
    </row>
    <row r="837" spans="1:16">
      <c r="A837" s="30" t="str">
        <f t="shared" si="26"/>
        <v/>
      </c>
      <c r="B837" s="31"/>
      <c r="C837" s="32" t="str">
        <f>IF($B837="","",SUMIF(Transactions!$F:$F,TEXT(Dashboard!C$3,"mmm-yyyy")&amp;Dashboard!$B837,Transactions!$D:$D))</f>
        <v/>
      </c>
      <c r="D837" s="32" t="str">
        <f>IF($B837="","",SUMIF(Transactions!$F:$F,TEXT(Dashboard!D$3,"mmm-yyyy")&amp;Dashboard!$B837,Transactions!$D:$D))</f>
        <v/>
      </c>
      <c r="E837" s="32" t="str">
        <f>IF($B837="","",SUMIF(Transactions!$F:$F,TEXT(Dashboard!E$3,"mmm-yyyy")&amp;Dashboard!$B837,Transactions!$D:$D))</f>
        <v/>
      </c>
      <c r="F837" s="32" t="str">
        <f>IF($B837="","",SUMIF(Transactions!$F:$F,TEXT(Dashboard!F$3,"mmm-yyyy")&amp;Dashboard!$B837,Transactions!$D:$D))</f>
        <v/>
      </c>
      <c r="G837" s="32" t="str">
        <f>IF($B837="","",SUMIF(Transactions!$F:$F,TEXT(Dashboard!G$3,"mmm-yyyy")&amp;Dashboard!$B837,Transactions!$D:$D))</f>
        <v/>
      </c>
      <c r="H837" s="32" t="str">
        <f>IF($B837="","",SUMIF(Transactions!$F:$F,TEXT(Dashboard!H$3,"mmm-yyyy")&amp;Dashboard!$B837,Transactions!$D:$D))</f>
        <v/>
      </c>
      <c r="I837" s="32" t="str">
        <f>IF($B837="","",SUMIF(Transactions!$F:$F,TEXT(Dashboard!I$3,"mmm-yyyy")&amp;Dashboard!$B837,Transactions!$D:$D))</f>
        <v/>
      </c>
      <c r="J837" s="32" t="str">
        <f>IF($B837="","",SUMIF(Transactions!$F:$F,TEXT(Dashboard!J$3,"mmm-yyyy")&amp;Dashboard!$B837,Transactions!$D:$D))</f>
        <v/>
      </c>
      <c r="K837" s="32" t="str">
        <f>IF($B837="","",SUMIF(Transactions!$F:$F,TEXT(Dashboard!K$3,"mmm-yyyy")&amp;Dashboard!$B837,Transactions!$D:$D))</f>
        <v/>
      </c>
      <c r="L837" s="32" t="str">
        <f>IF($B837="","",SUMIF(Transactions!$F:$F,TEXT(Dashboard!L$3,"mmm-yyyy")&amp;Dashboard!$B837,Transactions!$D:$D))</f>
        <v/>
      </c>
      <c r="M837" s="32" t="str">
        <f>IF($B837="","",SUMIF(Transactions!$F:$F,TEXT(Dashboard!M$3,"mmm-yyyy")&amp;Dashboard!$B837,Transactions!$D:$D))</f>
        <v/>
      </c>
      <c r="N837" s="32" t="str">
        <f>IF($B837="","",SUMIF(Transactions!$F:$F,TEXT(Dashboard!N$3,"mmm-yyyy")&amp;Dashboard!$B837,Transactions!$D:$D))</f>
        <v/>
      </c>
      <c r="O837" s="32" t="str">
        <f>IF($B837="","",SUMIF(Transactions!$F:$F,TEXT(Dashboard!O$3,"mmm-yyyy")&amp;Dashboard!$B837,Transactions!$D:$D))</f>
        <v/>
      </c>
      <c r="P837" s="32" t="str">
        <f t="shared" ref="P837:P900" si="27">IF(B837="","",SUM(C837:O837))</f>
        <v/>
      </c>
    </row>
    <row r="838" spans="1:16">
      <c r="A838" s="30" t="str">
        <f t="shared" ref="A838:A901" si="28">IF(B838="","",A837+1)</f>
        <v/>
      </c>
      <c r="B838" s="31"/>
      <c r="C838" s="32" t="str">
        <f>IF($B838="","",SUMIF(Transactions!$F:$F,TEXT(Dashboard!C$3,"mmm-yyyy")&amp;Dashboard!$B838,Transactions!$D:$D))</f>
        <v/>
      </c>
      <c r="D838" s="32" t="str">
        <f>IF($B838="","",SUMIF(Transactions!$F:$F,TEXT(Dashboard!D$3,"mmm-yyyy")&amp;Dashboard!$B838,Transactions!$D:$D))</f>
        <v/>
      </c>
      <c r="E838" s="32" t="str">
        <f>IF($B838="","",SUMIF(Transactions!$F:$F,TEXT(Dashboard!E$3,"mmm-yyyy")&amp;Dashboard!$B838,Transactions!$D:$D))</f>
        <v/>
      </c>
      <c r="F838" s="32" t="str">
        <f>IF($B838="","",SUMIF(Transactions!$F:$F,TEXT(Dashboard!F$3,"mmm-yyyy")&amp;Dashboard!$B838,Transactions!$D:$D))</f>
        <v/>
      </c>
      <c r="G838" s="32" t="str">
        <f>IF($B838="","",SUMIF(Transactions!$F:$F,TEXT(Dashboard!G$3,"mmm-yyyy")&amp;Dashboard!$B838,Transactions!$D:$D))</f>
        <v/>
      </c>
      <c r="H838" s="32" t="str">
        <f>IF($B838="","",SUMIF(Transactions!$F:$F,TEXT(Dashboard!H$3,"mmm-yyyy")&amp;Dashboard!$B838,Transactions!$D:$D))</f>
        <v/>
      </c>
      <c r="I838" s="32" t="str">
        <f>IF($B838="","",SUMIF(Transactions!$F:$F,TEXT(Dashboard!I$3,"mmm-yyyy")&amp;Dashboard!$B838,Transactions!$D:$D))</f>
        <v/>
      </c>
      <c r="J838" s="32" t="str">
        <f>IF($B838="","",SUMIF(Transactions!$F:$F,TEXT(Dashboard!J$3,"mmm-yyyy")&amp;Dashboard!$B838,Transactions!$D:$D))</f>
        <v/>
      </c>
      <c r="K838" s="32" t="str">
        <f>IF($B838="","",SUMIF(Transactions!$F:$F,TEXT(Dashboard!K$3,"mmm-yyyy")&amp;Dashboard!$B838,Transactions!$D:$D))</f>
        <v/>
      </c>
      <c r="L838" s="32" t="str">
        <f>IF($B838="","",SUMIF(Transactions!$F:$F,TEXT(Dashboard!L$3,"mmm-yyyy")&amp;Dashboard!$B838,Transactions!$D:$D))</f>
        <v/>
      </c>
      <c r="M838" s="32" t="str">
        <f>IF($B838="","",SUMIF(Transactions!$F:$F,TEXT(Dashboard!M$3,"mmm-yyyy")&amp;Dashboard!$B838,Transactions!$D:$D))</f>
        <v/>
      </c>
      <c r="N838" s="32" t="str">
        <f>IF($B838="","",SUMIF(Transactions!$F:$F,TEXT(Dashboard!N$3,"mmm-yyyy")&amp;Dashboard!$B838,Transactions!$D:$D))</f>
        <v/>
      </c>
      <c r="O838" s="32" t="str">
        <f>IF($B838="","",SUMIF(Transactions!$F:$F,TEXT(Dashboard!O$3,"mmm-yyyy")&amp;Dashboard!$B838,Transactions!$D:$D))</f>
        <v/>
      </c>
      <c r="P838" s="32" t="str">
        <f t="shared" si="27"/>
        <v/>
      </c>
    </row>
    <row r="839" spans="1:16">
      <c r="A839" s="30" t="str">
        <f t="shared" si="28"/>
        <v/>
      </c>
      <c r="B839" s="31"/>
      <c r="C839" s="32" t="str">
        <f>IF($B839="","",SUMIF(Transactions!$F:$F,TEXT(Dashboard!C$3,"mmm-yyyy")&amp;Dashboard!$B839,Transactions!$D:$D))</f>
        <v/>
      </c>
      <c r="D839" s="32" t="str">
        <f>IF($B839="","",SUMIF(Transactions!$F:$F,TEXT(Dashboard!D$3,"mmm-yyyy")&amp;Dashboard!$B839,Transactions!$D:$D))</f>
        <v/>
      </c>
      <c r="E839" s="32" t="str">
        <f>IF($B839="","",SUMIF(Transactions!$F:$F,TEXT(Dashboard!E$3,"mmm-yyyy")&amp;Dashboard!$B839,Transactions!$D:$D))</f>
        <v/>
      </c>
      <c r="F839" s="32" t="str">
        <f>IF($B839="","",SUMIF(Transactions!$F:$F,TEXT(Dashboard!F$3,"mmm-yyyy")&amp;Dashboard!$B839,Transactions!$D:$D))</f>
        <v/>
      </c>
      <c r="G839" s="32" t="str">
        <f>IF($B839="","",SUMIF(Transactions!$F:$F,TEXT(Dashboard!G$3,"mmm-yyyy")&amp;Dashboard!$B839,Transactions!$D:$D))</f>
        <v/>
      </c>
      <c r="H839" s="32" t="str">
        <f>IF($B839="","",SUMIF(Transactions!$F:$F,TEXT(Dashboard!H$3,"mmm-yyyy")&amp;Dashboard!$B839,Transactions!$D:$D))</f>
        <v/>
      </c>
      <c r="I839" s="32" t="str">
        <f>IF($B839="","",SUMIF(Transactions!$F:$F,TEXT(Dashboard!I$3,"mmm-yyyy")&amp;Dashboard!$B839,Transactions!$D:$D))</f>
        <v/>
      </c>
      <c r="J839" s="32" t="str">
        <f>IF($B839="","",SUMIF(Transactions!$F:$F,TEXT(Dashboard!J$3,"mmm-yyyy")&amp;Dashboard!$B839,Transactions!$D:$D))</f>
        <v/>
      </c>
      <c r="K839" s="32" t="str">
        <f>IF($B839="","",SUMIF(Transactions!$F:$F,TEXT(Dashboard!K$3,"mmm-yyyy")&amp;Dashboard!$B839,Transactions!$D:$D))</f>
        <v/>
      </c>
      <c r="L839" s="32" t="str">
        <f>IF($B839="","",SUMIF(Transactions!$F:$F,TEXT(Dashboard!L$3,"mmm-yyyy")&amp;Dashboard!$B839,Transactions!$D:$D))</f>
        <v/>
      </c>
      <c r="M839" s="32" t="str">
        <f>IF($B839="","",SUMIF(Transactions!$F:$F,TEXT(Dashboard!M$3,"mmm-yyyy")&amp;Dashboard!$B839,Transactions!$D:$D))</f>
        <v/>
      </c>
      <c r="N839" s="32" t="str">
        <f>IF($B839="","",SUMIF(Transactions!$F:$F,TEXT(Dashboard!N$3,"mmm-yyyy")&amp;Dashboard!$B839,Transactions!$D:$D))</f>
        <v/>
      </c>
      <c r="O839" s="32" t="str">
        <f>IF($B839="","",SUMIF(Transactions!$F:$F,TEXT(Dashboard!O$3,"mmm-yyyy")&amp;Dashboard!$B839,Transactions!$D:$D))</f>
        <v/>
      </c>
      <c r="P839" s="32" t="str">
        <f t="shared" si="27"/>
        <v/>
      </c>
    </row>
    <row r="840" spans="1:16">
      <c r="A840" s="30" t="str">
        <f t="shared" si="28"/>
        <v/>
      </c>
      <c r="B840" s="31"/>
      <c r="C840" s="32" t="str">
        <f>IF($B840="","",SUMIF(Transactions!$F:$F,TEXT(Dashboard!C$3,"mmm-yyyy")&amp;Dashboard!$B840,Transactions!$D:$D))</f>
        <v/>
      </c>
      <c r="D840" s="32" t="str">
        <f>IF($B840="","",SUMIF(Transactions!$F:$F,TEXT(Dashboard!D$3,"mmm-yyyy")&amp;Dashboard!$B840,Transactions!$D:$D))</f>
        <v/>
      </c>
      <c r="E840" s="32" t="str">
        <f>IF($B840="","",SUMIF(Transactions!$F:$F,TEXT(Dashboard!E$3,"mmm-yyyy")&amp;Dashboard!$B840,Transactions!$D:$D))</f>
        <v/>
      </c>
      <c r="F840" s="32" t="str">
        <f>IF($B840="","",SUMIF(Transactions!$F:$F,TEXT(Dashboard!F$3,"mmm-yyyy")&amp;Dashboard!$B840,Transactions!$D:$D))</f>
        <v/>
      </c>
      <c r="G840" s="32" t="str">
        <f>IF($B840="","",SUMIF(Transactions!$F:$F,TEXT(Dashboard!G$3,"mmm-yyyy")&amp;Dashboard!$B840,Transactions!$D:$D))</f>
        <v/>
      </c>
      <c r="H840" s="32" t="str">
        <f>IF($B840="","",SUMIF(Transactions!$F:$F,TEXT(Dashboard!H$3,"mmm-yyyy")&amp;Dashboard!$B840,Transactions!$D:$D))</f>
        <v/>
      </c>
      <c r="I840" s="32" t="str">
        <f>IF($B840="","",SUMIF(Transactions!$F:$F,TEXT(Dashboard!I$3,"mmm-yyyy")&amp;Dashboard!$B840,Transactions!$D:$D))</f>
        <v/>
      </c>
      <c r="J840" s="32" t="str">
        <f>IF($B840="","",SUMIF(Transactions!$F:$F,TEXT(Dashboard!J$3,"mmm-yyyy")&amp;Dashboard!$B840,Transactions!$D:$D))</f>
        <v/>
      </c>
      <c r="K840" s="32" t="str">
        <f>IF($B840="","",SUMIF(Transactions!$F:$F,TEXT(Dashboard!K$3,"mmm-yyyy")&amp;Dashboard!$B840,Transactions!$D:$D))</f>
        <v/>
      </c>
      <c r="L840" s="32" t="str">
        <f>IF($B840="","",SUMIF(Transactions!$F:$F,TEXT(Dashboard!L$3,"mmm-yyyy")&amp;Dashboard!$B840,Transactions!$D:$D))</f>
        <v/>
      </c>
      <c r="M840" s="32" t="str">
        <f>IF($B840="","",SUMIF(Transactions!$F:$F,TEXT(Dashboard!M$3,"mmm-yyyy")&amp;Dashboard!$B840,Transactions!$D:$D))</f>
        <v/>
      </c>
      <c r="N840" s="32" t="str">
        <f>IF($B840="","",SUMIF(Transactions!$F:$F,TEXT(Dashboard!N$3,"mmm-yyyy")&amp;Dashboard!$B840,Transactions!$D:$D))</f>
        <v/>
      </c>
      <c r="O840" s="32" t="str">
        <f>IF($B840="","",SUMIF(Transactions!$F:$F,TEXT(Dashboard!O$3,"mmm-yyyy")&amp;Dashboard!$B840,Transactions!$D:$D))</f>
        <v/>
      </c>
      <c r="P840" s="32" t="str">
        <f t="shared" si="27"/>
        <v/>
      </c>
    </row>
    <row r="841" spans="1:16">
      <c r="A841" s="30" t="str">
        <f t="shared" si="28"/>
        <v/>
      </c>
      <c r="B841" s="31"/>
      <c r="C841" s="32" t="str">
        <f>IF($B841="","",SUMIF(Transactions!$F:$F,TEXT(Dashboard!C$3,"mmm-yyyy")&amp;Dashboard!$B841,Transactions!$D:$D))</f>
        <v/>
      </c>
      <c r="D841" s="32" t="str">
        <f>IF($B841="","",SUMIF(Transactions!$F:$F,TEXT(Dashboard!D$3,"mmm-yyyy")&amp;Dashboard!$B841,Transactions!$D:$D))</f>
        <v/>
      </c>
      <c r="E841" s="32" t="str">
        <f>IF($B841="","",SUMIF(Transactions!$F:$F,TEXT(Dashboard!E$3,"mmm-yyyy")&amp;Dashboard!$B841,Transactions!$D:$D))</f>
        <v/>
      </c>
      <c r="F841" s="32" t="str">
        <f>IF($B841="","",SUMIF(Transactions!$F:$F,TEXT(Dashboard!F$3,"mmm-yyyy")&amp;Dashboard!$B841,Transactions!$D:$D))</f>
        <v/>
      </c>
      <c r="G841" s="32" t="str">
        <f>IF($B841="","",SUMIF(Transactions!$F:$F,TEXT(Dashboard!G$3,"mmm-yyyy")&amp;Dashboard!$B841,Transactions!$D:$D))</f>
        <v/>
      </c>
      <c r="H841" s="32" t="str">
        <f>IF($B841="","",SUMIF(Transactions!$F:$F,TEXT(Dashboard!H$3,"mmm-yyyy")&amp;Dashboard!$B841,Transactions!$D:$D))</f>
        <v/>
      </c>
      <c r="I841" s="32" t="str">
        <f>IF($B841="","",SUMIF(Transactions!$F:$F,TEXT(Dashboard!I$3,"mmm-yyyy")&amp;Dashboard!$B841,Transactions!$D:$D))</f>
        <v/>
      </c>
      <c r="J841" s="32" t="str">
        <f>IF($B841="","",SUMIF(Transactions!$F:$F,TEXT(Dashboard!J$3,"mmm-yyyy")&amp;Dashboard!$B841,Transactions!$D:$D))</f>
        <v/>
      </c>
      <c r="K841" s="32" t="str">
        <f>IF($B841="","",SUMIF(Transactions!$F:$F,TEXT(Dashboard!K$3,"mmm-yyyy")&amp;Dashboard!$B841,Transactions!$D:$D))</f>
        <v/>
      </c>
      <c r="L841" s="32" t="str">
        <f>IF($B841="","",SUMIF(Transactions!$F:$F,TEXT(Dashboard!L$3,"mmm-yyyy")&amp;Dashboard!$B841,Transactions!$D:$D))</f>
        <v/>
      </c>
      <c r="M841" s="32" t="str">
        <f>IF($B841="","",SUMIF(Transactions!$F:$F,TEXT(Dashboard!M$3,"mmm-yyyy")&amp;Dashboard!$B841,Transactions!$D:$D))</f>
        <v/>
      </c>
      <c r="N841" s="32" t="str">
        <f>IF($B841="","",SUMIF(Transactions!$F:$F,TEXT(Dashboard!N$3,"mmm-yyyy")&amp;Dashboard!$B841,Transactions!$D:$D))</f>
        <v/>
      </c>
      <c r="O841" s="32" t="str">
        <f>IF($B841="","",SUMIF(Transactions!$F:$F,TEXT(Dashboard!O$3,"mmm-yyyy")&amp;Dashboard!$B841,Transactions!$D:$D))</f>
        <v/>
      </c>
      <c r="P841" s="32" t="str">
        <f t="shared" si="27"/>
        <v/>
      </c>
    </row>
    <row r="842" spans="1:16">
      <c r="A842" s="30" t="str">
        <f t="shared" si="28"/>
        <v/>
      </c>
      <c r="B842" s="31"/>
      <c r="C842" s="32" t="str">
        <f>IF($B842="","",SUMIF(Transactions!$F:$F,TEXT(Dashboard!C$3,"mmm-yyyy")&amp;Dashboard!$B842,Transactions!$D:$D))</f>
        <v/>
      </c>
      <c r="D842" s="32" t="str">
        <f>IF($B842="","",SUMIF(Transactions!$F:$F,TEXT(Dashboard!D$3,"mmm-yyyy")&amp;Dashboard!$B842,Transactions!$D:$D))</f>
        <v/>
      </c>
      <c r="E842" s="32" t="str">
        <f>IF($B842="","",SUMIF(Transactions!$F:$F,TEXT(Dashboard!E$3,"mmm-yyyy")&amp;Dashboard!$B842,Transactions!$D:$D))</f>
        <v/>
      </c>
      <c r="F842" s="32" t="str">
        <f>IF($B842="","",SUMIF(Transactions!$F:$F,TEXT(Dashboard!F$3,"mmm-yyyy")&amp;Dashboard!$B842,Transactions!$D:$D))</f>
        <v/>
      </c>
      <c r="G842" s="32" t="str">
        <f>IF($B842="","",SUMIF(Transactions!$F:$F,TEXT(Dashboard!G$3,"mmm-yyyy")&amp;Dashboard!$B842,Transactions!$D:$D))</f>
        <v/>
      </c>
      <c r="H842" s="32" t="str">
        <f>IF($B842="","",SUMIF(Transactions!$F:$F,TEXT(Dashboard!H$3,"mmm-yyyy")&amp;Dashboard!$B842,Transactions!$D:$D))</f>
        <v/>
      </c>
      <c r="I842" s="32" t="str">
        <f>IF($B842="","",SUMIF(Transactions!$F:$F,TEXT(Dashboard!I$3,"mmm-yyyy")&amp;Dashboard!$B842,Transactions!$D:$D))</f>
        <v/>
      </c>
      <c r="J842" s="32" t="str">
        <f>IF($B842="","",SUMIF(Transactions!$F:$F,TEXT(Dashboard!J$3,"mmm-yyyy")&amp;Dashboard!$B842,Transactions!$D:$D))</f>
        <v/>
      </c>
      <c r="K842" s="32" t="str">
        <f>IF($B842="","",SUMIF(Transactions!$F:$F,TEXT(Dashboard!K$3,"mmm-yyyy")&amp;Dashboard!$B842,Transactions!$D:$D))</f>
        <v/>
      </c>
      <c r="L842" s="32" t="str">
        <f>IF($B842="","",SUMIF(Transactions!$F:$F,TEXT(Dashboard!L$3,"mmm-yyyy")&amp;Dashboard!$B842,Transactions!$D:$D))</f>
        <v/>
      </c>
      <c r="M842" s="32" t="str">
        <f>IF($B842="","",SUMIF(Transactions!$F:$F,TEXT(Dashboard!M$3,"mmm-yyyy")&amp;Dashboard!$B842,Transactions!$D:$D))</f>
        <v/>
      </c>
      <c r="N842" s="32" t="str">
        <f>IF($B842="","",SUMIF(Transactions!$F:$F,TEXT(Dashboard!N$3,"mmm-yyyy")&amp;Dashboard!$B842,Transactions!$D:$D))</f>
        <v/>
      </c>
      <c r="O842" s="32" t="str">
        <f>IF($B842="","",SUMIF(Transactions!$F:$F,TEXT(Dashboard!O$3,"mmm-yyyy")&amp;Dashboard!$B842,Transactions!$D:$D))</f>
        <v/>
      </c>
      <c r="P842" s="32" t="str">
        <f t="shared" si="27"/>
        <v/>
      </c>
    </row>
    <row r="843" spans="1:16">
      <c r="A843" s="30" t="str">
        <f t="shared" si="28"/>
        <v/>
      </c>
      <c r="B843" s="31"/>
      <c r="C843" s="32" t="str">
        <f>IF($B843="","",SUMIF(Transactions!$F:$F,TEXT(Dashboard!C$3,"mmm-yyyy")&amp;Dashboard!$B843,Transactions!$D:$D))</f>
        <v/>
      </c>
      <c r="D843" s="32" t="str">
        <f>IF($B843="","",SUMIF(Transactions!$F:$F,TEXT(Dashboard!D$3,"mmm-yyyy")&amp;Dashboard!$B843,Transactions!$D:$D))</f>
        <v/>
      </c>
      <c r="E843" s="32" t="str">
        <f>IF($B843="","",SUMIF(Transactions!$F:$F,TEXT(Dashboard!E$3,"mmm-yyyy")&amp;Dashboard!$B843,Transactions!$D:$D))</f>
        <v/>
      </c>
      <c r="F843" s="32" t="str">
        <f>IF($B843="","",SUMIF(Transactions!$F:$F,TEXT(Dashboard!F$3,"mmm-yyyy")&amp;Dashboard!$B843,Transactions!$D:$D))</f>
        <v/>
      </c>
      <c r="G843" s="32" t="str">
        <f>IF($B843="","",SUMIF(Transactions!$F:$F,TEXT(Dashboard!G$3,"mmm-yyyy")&amp;Dashboard!$B843,Transactions!$D:$D))</f>
        <v/>
      </c>
      <c r="H843" s="32" t="str">
        <f>IF($B843="","",SUMIF(Transactions!$F:$F,TEXT(Dashboard!H$3,"mmm-yyyy")&amp;Dashboard!$B843,Transactions!$D:$D))</f>
        <v/>
      </c>
      <c r="I843" s="32" t="str">
        <f>IF($B843="","",SUMIF(Transactions!$F:$F,TEXT(Dashboard!I$3,"mmm-yyyy")&amp;Dashboard!$B843,Transactions!$D:$D))</f>
        <v/>
      </c>
      <c r="J843" s="32" t="str">
        <f>IF($B843="","",SUMIF(Transactions!$F:$F,TEXT(Dashboard!J$3,"mmm-yyyy")&amp;Dashboard!$B843,Transactions!$D:$D))</f>
        <v/>
      </c>
      <c r="K843" s="32" t="str">
        <f>IF($B843="","",SUMIF(Transactions!$F:$F,TEXT(Dashboard!K$3,"mmm-yyyy")&amp;Dashboard!$B843,Transactions!$D:$D))</f>
        <v/>
      </c>
      <c r="L843" s="32" t="str">
        <f>IF($B843="","",SUMIF(Transactions!$F:$F,TEXT(Dashboard!L$3,"mmm-yyyy")&amp;Dashboard!$B843,Transactions!$D:$D))</f>
        <v/>
      </c>
      <c r="M843" s="32" t="str">
        <f>IF($B843="","",SUMIF(Transactions!$F:$F,TEXT(Dashboard!M$3,"mmm-yyyy")&amp;Dashboard!$B843,Transactions!$D:$D))</f>
        <v/>
      </c>
      <c r="N843" s="32" t="str">
        <f>IF($B843="","",SUMIF(Transactions!$F:$F,TEXT(Dashboard!N$3,"mmm-yyyy")&amp;Dashboard!$B843,Transactions!$D:$D))</f>
        <v/>
      </c>
      <c r="O843" s="32" t="str">
        <f>IF($B843="","",SUMIF(Transactions!$F:$F,TEXT(Dashboard!O$3,"mmm-yyyy")&amp;Dashboard!$B843,Transactions!$D:$D))</f>
        <v/>
      </c>
      <c r="P843" s="32" t="str">
        <f t="shared" si="27"/>
        <v/>
      </c>
    </row>
    <row r="844" spans="1:16">
      <c r="A844" s="30" t="str">
        <f t="shared" si="28"/>
        <v/>
      </c>
      <c r="B844" s="31"/>
      <c r="C844" s="32" t="str">
        <f>IF($B844="","",SUMIF(Transactions!$F:$F,TEXT(Dashboard!C$3,"mmm-yyyy")&amp;Dashboard!$B844,Transactions!$D:$D))</f>
        <v/>
      </c>
      <c r="D844" s="32" t="str">
        <f>IF($B844="","",SUMIF(Transactions!$F:$F,TEXT(Dashboard!D$3,"mmm-yyyy")&amp;Dashboard!$B844,Transactions!$D:$D))</f>
        <v/>
      </c>
      <c r="E844" s="32" t="str">
        <f>IF($B844="","",SUMIF(Transactions!$F:$F,TEXT(Dashboard!E$3,"mmm-yyyy")&amp;Dashboard!$B844,Transactions!$D:$D))</f>
        <v/>
      </c>
      <c r="F844" s="32" t="str">
        <f>IF($B844="","",SUMIF(Transactions!$F:$F,TEXT(Dashboard!F$3,"mmm-yyyy")&amp;Dashboard!$B844,Transactions!$D:$D))</f>
        <v/>
      </c>
      <c r="G844" s="32" t="str">
        <f>IF($B844="","",SUMIF(Transactions!$F:$F,TEXT(Dashboard!G$3,"mmm-yyyy")&amp;Dashboard!$B844,Transactions!$D:$D))</f>
        <v/>
      </c>
      <c r="H844" s="32" t="str">
        <f>IF($B844="","",SUMIF(Transactions!$F:$F,TEXT(Dashboard!H$3,"mmm-yyyy")&amp;Dashboard!$B844,Transactions!$D:$D))</f>
        <v/>
      </c>
      <c r="I844" s="32" t="str">
        <f>IF($B844="","",SUMIF(Transactions!$F:$F,TEXT(Dashboard!I$3,"mmm-yyyy")&amp;Dashboard!$B844,Transactions!$D:$D))</f>
        <v/>
      </c>
      <c r="J844" s="32" t="str">
        <f>IF($B844="","",SUMIF(Transactions!$F:$F,TEXT(Dashboard!J$3,"mmm-yyyy")&amp;Dashboard!$B844,Transactions!$D:$D))</f>
        <v/>
      </c>
      <c r="K844" s="32" t="str">
        <f>IF($B844="","",SUMIF(Transactions!$F:$F,TEXT(Dashboard!K$3,"mmm-yyyy")&amp;Dashboard!$B844,Transactions!$D:$D))</f>
        <v/>
      </c>
      <c r="L844" s="32" t="str">
        <f>IF($B844="","",SUMIF(Transactions!$F:$F,TEXT(Dashboard!L$3,"mmm-yyyy")&amp;Dashboard!$B844,Transactions!$D:$D))</f>
        <v/>
      </c>
      <c r="M844" s="32" t="str">
        <f>IF($B844="","",SUMIF(Transactions!$F:$F,TEXT(Dashboard!M$3,"mmm-yyyy")&amp;Dashboard!$B844,Transactions!$D:$D))</f>
        <v/>
      </c>
      <c r="N844" s="32" t="str">
        <f>IF($B844="","",SUMIF(Transactions!$F:$F,TEXT(Dashboard!N$3,"mmm-yyyy")&amp;Dashboard!$B844,Transactions!$D:$D))</f>
        <v/>
      </c>
      <c r="O844" s="32" t="str">
        <f>IF($B844="","",SUMIF(Transactions!$F:$F,TEXT(Dashboard!O$3,"mmm-yyyy")&amp;Dashboard!$B844,Transactions!$D:$D))</f>
        <v/>
      </c>
      <c r="P844" s="32" t="str">
        <f t="shared" si="27"/>
        <v/>
      </c>
    </row>
    <row r="845" spans="1:16">
      <c r="A845" s="30" t="str">
        <f t="shared" si="28"/>
        <v/>
      </c>
      <c r="B845" s="31"/>
      <c r="C845" s="32" t="str">
        <f>IF($B845="","",SUMIF(Transactions!$F:$F,TEXT(Dashboard!C$3,"mmm-yyyy")&amp;Dashboard!$B845,Transactions!$D:$D))</f>
        <v/>
      </c>
      <c r="D845" s="32" t="str">
        <f>IF($B845="","",SUMIF(Transactions!$F:$F,TEXT(Dashboard!D$3,"mmm-yyyy")&amp;Dashboard!$B845,Transactions!$D:$D))</f>
        <v/>
      </c>
      <c r="E845" s="32" t="str">
        <f>IF($B845="","",SUMIF(Transactions!$F:$F,TEXT(Dashboard!E$3,"mmm-yyyy")&amp;Dashboard!$B845,Transactions!$D:$D))</f>
        <v/>
      </c>
      <c r="F845" s="32" t="str">
        <f>IF($B845="","",SUMIF(Transactions!$F:$F,TEXT(Dashboard!F$3,"mmm-yyyy")&amp;Dashboard!$B845,Transactions!$D:$D))</f>
        <v/>
      </c>
      <c r="G845" s="32" t="str">
        <f>IF($B845="","",SUMIF(Transactions!$F:$F,TEXT(Dashboard!G$3,"mmm-yyyy")&amp;Dashboard!$B845,Transactions!$D:$D))</f>
        <v/>
      </c>
      <c r="H845" s="32" t="str">
        <f>IF($B845="","",SUMIF(Transactions!$F:$F,TEXT(Dashboard!H$3,"mmm-yyyy")&amp;Dashboard!$B845,Transactions!$D:$D))</f>
        <v/>
      </c>
      <c r="I845" s="32" t="str">
        <f>IF($B845="","",SUMIF(Transactions!$F:$F,TEXT(Dashboard!I$3,"mmm-yyyy")&amp;Dashboard!$B845,Transactions!$D:$D))</f>
        <v/>
      </c>
      <c r="J845" s="32" t="str">
        <f>IF($B845="","",SUMIF(Transactions!$F:$F,TEXT(Dashboard!J$3,"mmm-yyyy")&amp;Dashboard!$B845,Transactions!$D:$D))</f>
        <v/>
      </c>
      <c r="K845" s="32" t="str">
        <f>IF($B845="","",SUMIF(Transactions!$F:$F,TEXT(Dashboard!K$3,"mmm-yyyy")&amp;Dashboard!$B845,Transactions!$D:$D))</f>
        <v/>
      </c>
      <c r="L845" s="32" t="str">
        <f>IF($B845="","",SUMIF(Transactions!$F:$F,TEXT(Dashboard!L$3,"mmm-yyyy")&amp;Dashboard!$B845,Transactions!$D:$D))</f>
        <v/>
      </c>
      <c r="M845" s="32" t="str">
        <f>IF($B845="","",SUMIF(Transactions!$F:$F,TEXT(Dashboard!M$3,"mmm-yyyy")&amp;Dashboard!$B845,Transactions!$D:$D))</f>
        <v/>
      </c>
      <c r="N845" s="32" t="str">
        <f>IF($B845="","",SUMIF(Transactions!$F:$F,TEXT(Dashboard!N$3,"mmm-yyyy")&amp;Dashboard!$B845,Transactions!$D:$D))</f>
        <v/>
      </c>
      <c r="O845" s="32" t="str">
        <f>IF($B845="","",SUMIF(Transactions!$F:$F,TEXT(Dashboard!O$3,"mmm-yyyy")&amp;Dashboard!$B845,Transactions!$D:$D))</f>
        <v/>
      </c>
      <c r="P845" s="32" t="str">
        <f t="shared" si="27"/>
        <v/>
      </c>
    </row>
    <row r="846" spans="1:16">
      <c r="A846" s="30" t="str">
        <f t="shared" si="28"/>
        <v/>
      </c>
      <c r="B846" s="31"/>
      <c r="C846" s="32" t="str">
        <f>IF($B846="","",SUMIF(Transactions!$F:$F,TEXT(Dashboard!C$3,"mmm-yyyy")&amp;Dashboard!$B846,Transactions!$D:$D))</f>
        <v/>
      </c>
      <c r="D846" s="32" t="str">
        <f>IF($B846="","",SUMIF(Transactions!$F:$F,TEXT(Dashboard!D$3,"mmm-yyyy")&amp;Dashboard!$B846,Transactions!$D:$D))</f>
        <v/>
      </c>
      <c r="E846" s="32" t="str">
        <f>IF($B846="","",SUMIF(Transactions!$F:$F,TEXT(Dashboard!E$3,"mmm-yyyy")&amp;Dashboard!$B846,Transactions!$D:$D))</f>
        <v/>
      </c>
      <c r="F846" s="32" t="str">
        <f>IF($B846="","",SUMIF(Transactions!$F:$F,TEXT(Dashboard!F$3,"mmm-yyyy")&amp;Dashboard!$B846,Transactions!$D:$D))</f>
        <v/>
      </c>
      <c r="G846" s="32" t="str">
        <f>IF($B846="","",SUMIF(Transactions!$F:$F,TEXT(Dashboard!G$3,"mmm-yyyy")&amp;Dashboard!$B846,Transactions!$D:$D))</f>
        <v/>
      </c>
      <c r="H846" s="32" t="str">
        <f>IF($B846="","",SUMIF(Transactions!$F:$F,TEXT(Dashboard!H$3,"mmm-yyyy")&amp;Dashboard!$B846,Transactions!$D:$D))</f>
        <v/>
      </c>
      <c r="I846" s="32" t="str">
        <f>IF($B846="","",SUMIF(Transactions!$F:$F,TEXT(Dashboard!I$3,"mmm-yyyy")&amp;Dashboard!$B846,Transactions!$D:$D))</f>
        <v/>
      </c>
      <c r="J846" s="32" t="str">
        <f>IF($B846="","",SUMIF(Transactions!$F:$F,TEXT(Dashboard!J$3,"mmm-yyyy")&amp;Dashboard!$B846,Transactions!$D:$D))</f>
        <v/>
      </c>
      <c r="K846" s="32" t="str">
        <f>IF($B846="","",SUMIF(Transactions!$F:$F,TEXT(Dashboard!K$3,"mmm-yyyy")&amp;Dashboard!$B846,Transactions!$D:$D))</f>
        <v/>
      </c>
      <c r="L846" s="32" t="str">
        <f>IF($B846="","",SUMIF(Transactions!$F:$F,TEXT(Dashboard!L$3,"mmm-yyyy")&amp;Dashboard!$B846,Transactions!$D:$D))</f>
        <v/>
      </c>
      <c r="M846" s="32" t="str">
        <f>IF($B846="","",SUMIF(Transactions!$F:$F,TEXT(Dashboard!M$3,"mmm-yyyy")&amp;Dashboard!$B846,Transactions!$D:$D))</f>
        <v/>
      </c>
      <c r="N846" s="32" t="str">
        <f>IF($B846="","",SUMIF(Transactions!$F:$F,TEXT(Dashboard!N$3,"mmm-yyyy")&amp;Dashboard!$B846,Transactions!$D:$D))</f>
        <v/>
      </c>
      <c r="O846" s="32" t="str">
        <f>IF($B846="","",SUMIF(Transactions!$F:$F,TEXT(Dashboard!O$3,"mmm-yyyy")&amp;Dashboard!$B846,Transactions!$D:$D))</f>
        <v/>
      </c>
      <c r="P846" s="32" t="str">
        <f t="shared" si="27"/>
        <v/>
      </c>
    </row>
    <row r="847" spans="1:16">
      <c r="A847" s="30" t="str">
        <f t="shared" si="28"/>
        <v/>
      </c>
      <c r="B847" s="31"/>
      <c r="C847" s="32" t="str">
        <f>IF($B847="","",SUMIF(Transactions!$F:$F,TEXT(Dashboard!C$3,"mmm-yyyy")&amp;Dashboard!$B847,Transactions!$D:$D))</f>
        <v/>
      </c>
      <c r="D847" s="32" t="str">
        <f>IF($B847="","",SUMIF(Transactions!$F:$F,TEXT(Dashboard!D$3,"mmm-yyyy")&amp;Dashboard!$B847,Transactions!$D:$D))</f>
        <v/>
      </c>
      <c r="E847" s="32" t="str">
        <f>IF($B847="","",SUMIF(Transactions!$F:$F,TEXT(Dashboard!E$3,"mmm-yyyy")&amp;Dashboard!$B847,Transactions!$D:$D))</f>
        <v/>
      </c>
      <c r="F847" s="32" t="str">
        <f>IF($B847="","",SUMIF(Transactions!$F:$F,TEXT(Dashboard!F$3,"mmm-yyyy")&amp;Dashboard!$B847,Transactions!$D:$D))</f>
        <v/>
      </c>
      <c r="G847" s="32" t="str">
        <f>IF($B847="","",SUMIF(Transactions!$F:$F,TEXT(Dashboard!G$3,"mmm-yyyy")&amp;Dashboard!$B847,Transactions!$D:$D))</f>
        <v/>
      </c>
      <c r="H847" s="32" t="str">
        <f>IF($B847="","",SUMIF(Transactions!$F:$F,TEXT(Dashboard!H$3,"mmm-yyyy")&amp;Dashboard!$B847,Transactions!$D:$D))</f>
        <v/>
      </c>
      <c r="I847" s="32" t="str">
        <f>IF($B847="","",SUMIF(Transactions!$F:$F,TEXT(Dashboard!I$3,"mmm-yyyy")&amp;Dashboard!$B847,Transactions!$D:$D))</f>
        <v/>
      </c>
      <c r="J847" s="32" t="str">
        <f>IF($B847="","",SUMIF(Transactions!$F:$F,TEXT(Dashboard!J$3,"mmm-yyyy")&amp;Dashboard!$B847,Transactions!$D:$D))</f>
        <v/>
      </c>
      <c r="K847" s="32" t="str">
        <f>IF($B847="","",SUMIF(Transactions!$F:$F,TEXT(Dashboard!K$3,"mmm-yyyy")&amp;Dashboard!$B847,Transactions!$D:$D))</f>
        <v/>
      </c>
      <c r="L847" s="32" t="str">
        <f>IF($B847="","",SUMIF(Transactions!$F:$F,TEXT(Dashboard!L$3,"mmm-yyyy")&amp;Dashboard!$B847,Transactions!$D:$D))</f>
        <v/>
      </c>
      <c r="M847" s="32" t="str">
        <f>IF($B847="","",SUMIF(Transactions!$F:$F,TEXT(Dashboard!M$3,"mmm-yyyy")&amp;Dashboard!$B847,Transactions!$D:$D))</f>
        <v/>
      </c>
      <c r="N847" s="32" t="str">
        <f>IF($B847="","",SUMIF(Transactions!$F:$F,TEXT(Dashboard!N$3,"mmm-yyyy")&amp;Dashboard!$B847,Transactions!$D:$D))</f>
        <v/>
      </c>
      <c r="O847" s="32" t="str">
        <f>IF($B847="","",SUMIF(Transactions!$F:$F,TEXT(Dashboard!O$3,"mmm-yyyy")&amp;Dashboard!$B847,Transactions!$D:$D))</f>
        <v/>
      </c>
      <c r="P847" s="32" t="str">
        <f t="shared" si="27"/>
        <v/>
      </c>
    </row>
    <row r="848" spans="1:16">
      <c r="A848" s="30" t="str">
        <f t="shared" si="28"/>
        <v/>
      </c>
      <c r="B848" s="31"/>
      <c r="C848" s="32" t="str">
        <f>IF($B848="","",SUMIF(Transactions!$F:$F,TEXT(Dashboard!C$3,"mmm-yyyy")&amp;Dashboard!$B848,Transactions!$D:$D))</f>
        <v/>
      </c>
      <c r="D848" s="32" t="str">
        <f>IF($B848="","",SUMIF(Transactions!$F:$F,TEXT(Dashboard!D$3,"mmm-yyyy")&amp;Dashboard!$B848,Transactions!$D:$D))</f>
        <v/>
      </c>
      <c r="E848" s="32" t="str">
        <f>IF($B848="","",SUMIF(Transactions!$F:$F,TEXT(Dashboard!E$3,"mmm-yyyy")&amp;Dashboard!$B848,Transactions!$D:$D))</f>
        <v/>
      </c>
      <c r="F848" s="32" t="str">
        <f>IF($B848="","",SUMIF(Transactions!$F:$F,TEXT(Dashboard!F$3,"mmm-yyyy")&amp;Dashboard!$B848,Transactions!$D:$D))</f>
        <v/>
      </c>
      <c r="G848" s="32" t="str">
        <f>IF($B848="","",SUMIF(Transactions!$F:$F,TEXT(Dashboard!G$3,"mmm-yyyy")&amp;Dashboard!$B848,Transactions!$D:$D))</f>
        <v/>
      </c>
      <c r="H848" s="32" t="str">
        <f>IF($B848="","",SUMIF(Transactions!$F:$F,TEXT(Dashboard!H$3,"mmm-yyyy")&amp;Dashboard!$B848,Transactions!$D:$D))</f>
        <v/>
      </c>
      <c r="I848" s="32" t="str">
        <f>IF($B848="","",SUMIF(Transactions!$F:$F,TEXT(Dashboard!I$3,"mmm-yyyy")&amp;Dashboard!$B848,Transactions!$D:$D))</f>
        <v/>
      </c>
      <c r="J848" s="32" t="str">
        <f>IF($B848="","",SUMIF(Transactions!$F:$F,TEXT(Dashboard!J$3,"mmm-yyyy")&amp;Dashboard!$B848,Transactions!$D:$D))</f>
        <v/>
      </c>
      <c r="K848" s="32" t="str">
        <f>IF($B848="","",SUMIF(Transactions!$F:$F,TEXT(Dashboard!K$3,"mmm-yyyy")&amp;Dashboard!$B848,Transactions!$D:$D))</f>
        <v/>
      </c>
      <c r="L848" s="32" t="str">
        <f>IF($B848="","",SUMIF(Transactions!$F:$F,TEXT(Dashboard!L$3,"mmm-yyyy")&amp;Dashboard!$B848,Transactions!$D:$D))</f>
        <v/>
      </c>
      <c r="M848" s="32" t="str">
        <f>IF($B848="","",SUMIF(Transactions!$F:$F,TEXT(Dashboard!M$3,"mmm-yyyy")&amp;Dashboard!$B848,Transactions!$D:$D))</f>
        <v/>
      </c>
      <c r="N848" s="32" t="str">
        <f>IF($B848="","",SUMIF(Transactions!$F:$F,TEXT(Dashboard!N$3,"mmm-yyyy")&amp;Dashboard!$B848,Transactions!$D:$D))</f>
        <v/>
      </c>
      <c r="O848" s="32" t="str">
        <f>IF($B848="","",SUMIF(Transactions!$F:$F,TEXT(Dashboard!O$3,"mmm-yyyy")&amp;Dashboard!$B848,Transactions!$D:$D))</f>
        <v/>
      </c>
      <c r="P848" s="32" t="str">
        <f t="shared" si="27"/>
        <v/>
      </c>
    </row>
    <row r="849" spans="1:16">
      <c r="A849" s="30" t="str">
        <f t="shared" si="28"/>
        <v/>
      </c>
      <c r="B849" s="31"/>
      <c r="C849" s="32" t="str">
        <f>IF($B849="","",SUMIF(Transactions!$F:$F,TEXT(Dashboard!C$3,"mmm-yyyy")&amp;Dashboard!$B849,Transactions!$D:$D))</f>
        <v/>
      </c>
      <c r="D849" s="32" t="str">
        <f>IF($B849="","",SUMIF(Transactions!$F:$F,TEXT(Dashboard!D$3,"mmm-yyyy")&amp;Dashboard!$B849,Transactions!$D:$D))</f>
        <v/>
      </c>
      <c r="E849" s="32" t="str">
        <f>IF($B849="","",SUMIF(Transactions!$F:$F,TEXT(Dashboard!E$3,"mmm-yyyy")&amp;Dashboard!$B849,Transactions!$D:$D))</f>
        <v/>
      </c>
      <c r="F849" s="32" t="str">
        <f>IF($B849="","",SUMIF(Transactions!$F:$F,TEXT(Dashboard!F$3,"mmm-yyyy")&amp;Dashboard!$B849,Transactions!$D:$D))</f>
        <v/>
      </c>
      <c r="G849" s="32" t="str">
        <f>IF($B849="","",SUMIF(Transactions!$F:$F,TEXT(Dashboard!G$3,"mmm-yyyy")&amp;Dashboard!$B849,Transactions!$D:$D))</f>
        <v/>
      </c>
      <c r="H849" s="32" t="str">
        <f>IF($B849="","",SUMIF(Transactions!$F:$F,TEXT(Dashboard!H$3,"mmm-yyyy")&amp;Dashboard!$B849,Transactions!$D:$D))</f>
        <v/>
      </c>
      <c r="I849" s="32" t="str">
        <f>IF($B849="","",SUMIF(Transactions!$F:$F,TEXT(Dashboard!I$3,"mmm-yyyy")&amp;Dashboard!$B849,Transactions!$D:$D))</f>
        <v/>
      </c>
      <c r="J849" s="32" t="str">
        <f>IF($B849="","",SUMIF(Transactions!$F:$F,TEXT(Dashboard!J$3,"mmm-yyyy")&amp;Dashboard!$B849,Transactions!$D:$D))</f>
        <v/>
      </c>
      <c r="K849" s="32" t="str">
        <f>IF($B849="","",SUMIF(Transactions!$F:$F,TEXT(Dashboard!K$3,"mmm-yyyy")&amp;Dashboard!$B849,Transactions!$D:$D))</f>
        <v/>
      </c>
      <c r="L849" s="32" t="str">
        <f>IF($B849="","",SUMIF(Transactions!$F:$F,TEXT(Dashboard!L$3,"mmm-yyyy")&amp;Dashboard!$B849,Transactions!$D:$D))</f>
        <v/>
      </c>
      <c r="M849" s="32" t="str">
        <f>IF($B849="","",SUMIF(Transactions!$F:$F,TEXT(Dashboard!M$3,"mmm-yyyy")&amp;Dashboard!$B849,Transactions!$D:$D))</f>
        <v/>
      </c>
      <c r="N849" s="32" t="str">
        <f>IF($B849="","",SUMIF(Transactions!$F:$F,TEXT(Dashboard!N$3,"mmm-yyyy")&amp;Dashboard!$B849,Transactions!$D:$D))</f>
        <v/>
      </c>
      <c r="O849" s="32" t="str">
        <f>IF($B849="","",SUMIF(Transactions!$F:$F,TEXT(Dashboard!O$3,"mmm-yyyy")&amp;Dashboard!$B849,Transactions!$D:$D))</f>
        <v/>
      </c>
      <c r="P849" s="32" t="str">
        <f t="shared" si="27"/>
        <v/>
      </c>
    </row>
    <row r="850" spans="1:16">
      <c r="A850" s="30" t="str">
        <f t="shared" si="28"/>
        <v/>
      </c>
      <c r="B850" s="31"/>
      <c r="C850" s="32" t="str">
        <f>IF($B850="","",SUMIF(Transactions!$F:$F,TEXT(Dashboard!C$3,"mmm-yyyy")&amp;Dashboard!$B850,Transactions!$D:$D))</f>
        <v/>
      </c>
      <c r="D850" s="32" t="str">
        <f>IF($B850="","",SUMIF(Transactions!$F:$F,TEXT(Dashboard!D$3,"mmm-yyyy")&amp;Dashboard!$B850,Transactions!$D:$D))</f>
        <v/>
      </c>
      <c r="E850" s="32" t="str">
        <f>IF($B850="","",SUMIF(Transactions!$F:$F,TEXT(Dashboard!E$3,"mmm-yyyy")&amp;Dashboard!$B850,Transactions!$D:$D))</f>
        <v/>
      </c>
      <c r="F850" s="32" t="str">
        <f>IF($B850="","",SUMIF(Transactions!$F:$F,TEXT(Dashboard!F$3,"mmm-yyyy")&amp;Dashboard!$B850,Transactions!$D:$D))</f>
        <v/>
      </c>
      <c r="G850" s="32" t="str">
        <f>IF($B850="","",SUMIF(Transactions!$F:$F,TEXT(Dashboard!G$3,"mmm-yyyy")&amp;Dashboard!$B850,Transactions!$D:$D))</f>
        <v/>
      </c>
      <c r="H850" s="32" t="str">
        <f>IF($B850="","",SUMIF(Transactions!$F:$F,TEXT(Dashboard!H$3,"mmm-yyyy")&amp;Dashboard!$B850,Transactions!$D:$D))</f>
        <v/>
      </c>
      <c r="I850" s="32" t="str">
        <f>IF($B850="","",SUMIF(Transactions!$F:$F,TEXT(Dashboard!I$3,"mmm-yyyy")&amp;Dashboard!$B850,Transactions!$D:$D))</f>
        <v/>
      </c>
      <c r="J850" s="32" t="str">
        <f>IF($B850="","",SUMIF(Transactions!$F:$F,TEXT(Dashboard!J$3,"mmm-yyyy")&amp;Dashboard!$B850,Transactions!$D:$D))</f>
        <v/>
      </c>
      <c r="K850" s="32" t="str">
        <f>IF($B850="","",SUMIF(Transactions!$F:$F,TEXT(Dashboard!K$3,"mmm-yyyy")&amp;Dashboard!$B850,Transactions!$D:$D))</f>
        <v/>
      </c>
      <c r="L850" s="32" t="str">
        <f>IF($B850="","",SUMIF(Transactions!$F:$F,TEXT(Dashboard!L$3,"mmm-yyyy")&amp;Dashboard!$B850,Transactions!$D:$D))</f>
        <v/>
      </c>
      <c r="M850" s="32" t="str">
        <f>IF($B850="","",SUMIF(Transactions!$F:$F,TEXT(Dashboard!M$3,"mmm-yyyy")&amp;Dashboard!$B850,Transactions!$D:$D))</f>
        <v/>
      </c>
      <c r="N850" s="32" t="str">
        <f>IF($B850="","",SUMIF(Transactions!$F:$F,TEXT(Dashboard!N$3,"mmm-yyyy")&amp;Dashboard!$B850,Transactions!$D:$D))</f>
        <v/>
      </c>
      <c r="O850" s="32" t="str">
        <f>IF($B850="","",SUMIF(Transactions!$F:$F,TEXT(Dashboard!O$3,"mmm-yyyy")&amp;Dashboard!$B850,Transactions!$D:$D))</f>
        <v/>
      </c>
      <c r="P850" s="32" t="str">
        <f t="shared" si="27"/>
        <v/>
      </c>
    </row>
    <row r="851" spans="1:16">
      <c r="A851" s="30" t="str">
        <f t="shared" si="28"/>
        <v/>
      </c>
      <c r="B851" s="31"/>
      <c r="C851" s="32" t="str">
        <f>IF($B851="","",SUMIF(Transactions!$F:$F,TEXT(Dashboard!C$3,"mmm-yyyy")&amp;Dashboard!$B851,Transactions!$D:$D))</f>
        <v/>
      </c>
      <c r="D851" s="32" t="str">
        <f>IF($B851="","",SUMIF(Transactions!$F:$F,TEXT(Dashboard!D$3,"mmm-yyyy")&amp;Dashboard!$B851,Transactions!$D:$D))</f>
        <v/>
      </c>
      <c r="E851" s="32" t="str">
        <f>IF($B851="","",SUMIF(Transactions!$F:$F,TEXT(Dashboard!E$3,"mmm-yyyy")&amp;Dashboard!$B851,Transactions!$D:$D))</f>
        <v/>
      </c>
      <c r="F851" s="32" t="str">
        <f>IF($B851="","",SUMIF(Transactions!$F:$F,TEXT(Dashboard!F$3,"mmm-yyyy")&amp;Dashboard!$B851,Transactions!$D:$D))</f>
        <v/>
      </c>
      <c r="G851" s="32" t="str">
        <f>IF($B851="","",SUMIF(Transactions!$F:$F,TEXT(Dashboard!G$3,"mmm-yyyy")&amp;Dashboard!$B851,Transactions!$D:$D))</f>
        <v/>
      </c>
      <c r="H851" s="32" t="str">
        <f>IF($B851="","",SUMIF(Transactions!$F:$F,TEXT(Dashboard!H$3,"mmm-yyyy")&amp;Dashboard!$B851,Transactions!$D:$D))</f>
        <v/>
      </c>
      <c r="I851" s="32" t="str">
        <f>IF($B851="","",SUMIF(Transactions!$F:$F,TEXT(Dashboard!I$3,"mmm-yyyy")&amp;Dashboard!$B851,Transactions!$D:$D))</f>
        <v/>
      </c>
      <c r="J851" s="32" t="str">
        <f>IF($B851="","",SUMIF(Transactions!$F:$F,TEXT(Dashboard!J$3,"mmm-yyyy")&amp;Dashboard!$B851,Transactions!$D:$D))</f>
        <v/>
      </c>
      <c r="K851" s="32" t="str">
        <f>IF($B851="","",SUMIF(Transactions!$F:$F,TEXT(Dashboard!K$3,"mmm-yyyy")&amp;Dashboard!$B851,Transactions!$D:$D))</f>
        <v/>
      </c>
      <c r="L851" s="32" t="str">
        <f>IF($B851="","",SUMIF(Transactions!$F:$F,TEXT(Dashboard!L$3,"mmm-yyyy")&amp;Dashboard!$B851,Transactions!$D:$D))</f>
        <v/>
      </c>
      <c r="M851" s="32" t="str">
        <f>IF($B851="","",SUMIF(Transactions!$F:$F,TEXT(Dashboard!M$3,"mmm-yyyy")&amp;Dashboard!$B851,Transactions!$D:$D))</f>
        <v/>
      </c>
      <c r="N851" s="32" t="str">
        <f>IF($B851="","",SUMIF(Transactions!$F:$F,TEXT(Dashboard!N$3,"mmm-yyyy")&amp;Dashboard!$B851,Transactions!$D:$D))</f>
        <v/>
      </c>
      <c r="O851" s="32" t="str">
        <f>IF($B851="","",SUMIF(Transactions!$F:$F,TEXT(Dashboard!O$3,"mmm-yyyy")&amp;Dashboard!$B851,Transactions!$D:$D))</f>
        <v/>
      </c>
      <c r="P851" s="32" t="str">
        <f t="shared" si="27"/>
        <v/>
      </c>
    </row>
    <row r="852" spans="1:16">
      <c r="A852" s="30" t="str">
        <f t="shared" si="28"/>
        <v/>
      </c>
      <c r="B852" s="31"/>
      <c r="C852" s="32" t="str">
        <f>IF($B852="","",SUMIF(Transactions!$F:$F,TEXT(Dashboard!C$3,"mmm-yyyy")&amp;Dashboard!$B852,Transactions!$D:$D))</f>
        <v/>
      </c>
      <c r="D852" s="32" t="str">
        <f>IF($B852="","",SUMIF(Transactions!$F:$F,TEXT(Dashboard!D$3,"mmm-yyyy")&amp;Dashboard!$B852,Transactions!$D:$D))</f>
        <v/>
      </c>
      <c r="E852" s="32" t="str">
        <f>IF($B852="","",SUMIF(Transactions!$F:$F,TEXT(Dashboard!E$3,"mmm-yyyy")&amp;Dashboard!$B852,Transactions!$D:$D))</f>
        <v/>
      </c>
      <c r="F852" s="32" t="str">
        <f>IF($B852="","",SUMIF(Transactions!$F:$F,TEXT(Dashboard!F$3,"mmm-yyyy")&amp;Dashboard!$B852,Transactions!$D:$D))</f>
        <v/>
      </c>
      <c r="G852" s="32" t="str">
        <f>IF($B852="","",SUMIF(Transactions!$F:$F,TEXT(Dashboard!G$3,"mmm-yyyy")&amp;Dashboard!$B852,Transactions!$D:$D))</f>
        <v/>
      </c>
      <c r="H852" s="32" t="str">
        <f>IF($B852="","",SUMIF(Transactions!$F:$F,TEXT(Dashboard!H$3,"mmm-yyyy")&amp;Dashboard!$B852,Transactions!$D:$D))</f>
        <v/>
      </c>
      <c r="I852" s="32" t="str">
        <f>IF($B852="","",SUMIF(Transactions!$F:$F,TEXT(Dashboard!I$3,"mmm-yyyy")&amp;Dashboard!$B852,Transactions!$D:$D))</f>
        <v/>
      </c>
      <c r="J852" s="32" t="str">
        <f>IF($B852="","",SUMIF(Transactions!$F:$F,TEXT(Dashboard!J$3,"mmm-yyyy")&amp;Dashboard!$B852,Transactions!$D:$D))</f>
        <v/>
      </c>
      <c r="K852" s="32" t="str">
        <f>IF($B852="","",SUMIF(Transactions!$F:$F,TEXT(Dashboard!K$3,"mmm-yyyy")&amp;Dashboard!$B852,Transactions!$D:$D))</f>
        <v/>
      </c>
      <c r="L852" s="32" t="str">
        <f>IF($B852="","",SUMIF(Transactions!$F:$F,TEXT(Dashboard!L$3,"mmm-yyyy")&amp;Dashboard!$B852,Transactions!$D:$D))</f>
        <v/>
      </c>
      <c r="M852" s="32" t="str">
        <f>IF($B852="","",SUMIF(Transactions!$F:$F,TEXT(Dashboard!M$3,"mmm-yyyy")&amp;Dashboard!$B852,Transactions!$D:$D))</f>
        <v/>
      </c>
      <c r="N852" s="32" t="str">
        <f>IF($B852="","",SUMIF(Transactions!$F:$F,TEXT(Dashboard!N$3,"mmm-yyyy")&amp;Dashboard!$B852,Transactions!$D:$D))</f>
        <v/>
      </c>
      <c r="O852" s="32" t="str">
        <f>IF($B852="","",SUMIF(Transactions!$F:$F,TEXT(Dashboard!O$3,"mmm-yyyy")&amp;Dashboard!$B852,Transactions!$D:$D))</f>
        <v/>
      </c>
      <c r="P852" s="32" t="str">
        <f t="shared" si="27"/>
        <v/>
      </c>
    </row>
    <row r="853" spans="1:16">
      <c r="A853" s="30" t="str">
        <f t="shared" si="28"/>
        <v/>
      </c>
      <c r="B853" s="31"/>
      <c r="C853" s="32" t="str">
        <f>IF($B853="","",SUMIF(Transactions!$F:$F,TEXT(Dashboard!C$3,"mmm-yyyy")&amp;Dashboard!$B853,Transactions!$D:$D))</f>
        <v/>
      </c>
      <c r="D853" s="32" t="str">
        <f>IF($B853="","",SUMIF(Transactions!$F:$F,TEXT(Dashboard!D$3,"mmm-yyyy")&amp;Dashboard!$B853,Transactions!$D:$D))</f>
        <v/>
      </c>
      <c r="E853" s="32" t="str">
        <f>IF($B853="","",SUMIF(Transactions!$F:$F,TEXT(Dashboard!E$3,"mmm-yyyy")&amp;Dashboard!$B853,Transactions!$D:$D))</f>
        <v/>
      </c>
      <c r="F853" s="32" t="str">
        <f>IF($B853="","",SUMIF(Transactions!$F:$F,TEXT(Dashboard!F$3,"mmm-yyyy")&amp;Dashboard!$B853,Transactions!$D:$D))</f>
        <v/>
      </c>
      <c r="G853" s="32" t="str">
        <f>IF($B853="","",SUMIF(Transactions!$F:$F,TEXT(Dashboard!G$3,"mmm-yyyy")&amp;Dashboard!$B853,Transactions!$D:$D))</f>
        <v/>
      </c>
      <c r="H853" s="32" t="str">
        <f>IF($B853="","",SUMIF(Transactions!$F:$F,TEXT(Dashboard!H$3,"mmm-yyyy")&amp;Dashboard!$B853,Transactions!$D:$D))</f>
        <v/>
      </c>
      <c r="I853" s="32" t="str">
        <f>IF($B853="","",SUMIF(Transactions!$F:$F,TEXT(Dashboard!I$3,"mmm-yyyy")&amp;Dashboard!$B853,Transactions!$D:$D))</f>
        <v/>
      </c>
      <c r="J853" s="32" t="str">
        <f>IF($B853="","",SUMIF(Transactions!$F:$F,TEXT(Dashboard!J$3,"mmm-yyyy")&amp;Dashboard!$B853,Transactions!$D:$D))</f>
        <v/>
      </c>
      <c r="K853" s="32" t="str">
        <f>IF($B853="","",SUMIF(Transactions!$F:$F,TEXT(Dashboard!K$3,"mmm-yyyy")&amp;Dashboard!$B853,Transactions!$D:$D))</f>
        <v/>
      </c>
      <c r="L853" s="32" t="str">
        <f>IF($B853="","",SUMIF(Transactions!$F:$F,TEXT(Dashboard!L$3,"mmm-yyyy")&amp;Dashboard!$B853,Transactions!$D:$D))</f>
        <v/>
      </c>
      <c r="M853" s="32" t="str">
        <f>IF($B853="","",SUMIF(Transactions!$F:$F,TEXT(Dashboard!M$3,"mmm-yyyy")&amp;Dashboard!$B853,Transactions!$D:$D))</f>
        <v/>
      </c>
      <c r="N853" s="32" t="str">
        <f>IF($B853="","",SUMIF(Transactions!$F:$F,TEXT(Dashboard!N$3,"mmm-yyyy")&amp;Dashboard!$B853,Transactions!$D:$D))</f>
        <v/>
      </c>
      <c r="O853" s="32" t="str">
        <f>IF($B853="","",SUMIF(Transactions!$F:$F,TEXT(Dashboard!O$3,"mmm-yyyy")&amp;Dashboard!$B853,Transactions!$D:$D))</f>
        <v/>
      </c>
      <c r="P853" s="32" t="str">
        <f t="shared" si="27"/>
        <v/>
      </c>
    </row>
    <row r="854" spans="1:16">
      <c r="A854" s="30" t="str">
        <f t="shared" si="28"/>
        <v/>
      </c>
      <c r="B854" s="31"/>
      <c r="C854" s="32" t="str">
        <f>IF($B854="","",SUMIF(Transactions!$F:$F,TEXT(Dashboard!C$3,"mmm-yyyy")&amp;Dashboard!$B854,Transactions!$D:$D))</f>
        <v/>
      </c>
      <c r="D854" s="32" t="str">
        <f>IF($B854="","",SUMIF(Transactions!$F:$F,TEXT(Dashboard!D$3,"mmm-yyyy")&amp;Dashboard!$B854,Transactions!$D:$D))</f>
        <v/>
      </c>
      <c r="E854" s="32" t="str">
        <f>IF($B854="","",SUMIF(Transactions!$F:$F,TEXT(Dashboard!E$3,"mmm-yyyy")&amp;Dashboard!$B854,Transactions!$D:$D))</f>
        <v/>
      </c>
      <c r="F854" s="32" t="str">
        <f>IF($B854="","",SUMIF(Transactions!$F:$F,TEXT(Dashboard!F$3,"mmm-yyyy")&amp;Dashboard!$B854,Transactions!$D:$D))</f>
        <v/>
      </c>
      <c r="G854" s="32" t="str">
        <f>IF($B854="","",SUMIF(Transactions!$F:$F,TEXT(Dashboard!G$3,"mmm-yyyy")&amp;Dashboard!$B854,Transactions!$D:$D))</f>
        <v/>
      </c>
      <c r="H854" s="32" t="str">
        <f>IF($B854="","",SUMIF(Transactions!$F:$F,TEXT(Dashboard!H$3,"mmm-yyyy")&amp;Dashboard!$B854,Transactions!$D:$D))</f>
        <v/>
      </c>
      <c r="I854" s="32" t="str">
        <f>IF($B854="","",SUMIF(Transactions!$F:$F,TEXT(Dashboard!I$3,"mmm-yyyy")&amp;Dashboard!$B854,Transactions!$D:$D))</f>
        <v/>
      </c>
      <c r="J854" s="32" t="str">
        <f>IF($B854="","",SUMIF(Transactions!$F:$F,TEXT(Dashboard!J$3,"mmm-yyyy")&amp;Dashboard!$B854,Transactions!$D:$D))</f>
        <v/>
      </c>
      <c r="K854" s="32" t="str">
        <f>IF($B854="","",SUMIF(Transactions!$F:$F,TEXT(Dashboard!K$3,"mmm-yyyy")&amp;Dashboard!$B854,Transactions!$D:$D))</f>
        <v/>
      </c>
      <c r="L854" s="32" t="str">
        <f>IF($B854="","",SUMIF(Transactions!$F:$F,TEXT(Dashboard!L$3,"mmm-yyyy")&amp;Dashboard!$B854,Transactions!$D:$D))</f>
        <v/>
      </c>
      <c r="M854" s="32" t="str">
        <f>IF($B854="","",SUMIF(Transactions!$F:$F,TEXT(Dashboard!M$3,"mmm-yyyy")&amp;Dashboard!$B854,Transactions!$D:$D))</f>
        <v/>
      </c>
      <c r="N854" s="32" t="str">
        <f>IF($B854="","",SUMIF(Transactions!$F:$F,TEXT(Dashboard!N$3,"mmm-yyyy")&amp;Dashboard!$B854,Transactions!$D:$D))</f>
        <v/>
      </c>
      <c r="O854" s="32" t="str">
        <f>IF($B854="","",SUMIF(Transactions!$F:$F,TEXT(Dashboard!O$3,"mmm-yyyy")&amp;Dashboard!$B854,Transactions!$D:$D))</f>
        <v/>
      </c>
      <c r="P854" s="32" t="str">
        <f t="shared" si="27"/>
        <v/>
      </c>
    </row>
    <row r="855" spans="1:16">
      <c r="A855" s="30" t="str">
        <f t="shared" si="28"/>
        <v/>
      </c>
      <c r="B855" s="31"/>
      <c r="C855" s="32" t="str">
        <f>IF($B855="","",SUMIF(Transactions!$F:$F,TEXT(Dashboard!C$3,"mmm-yyyy")&amp;Dashboard!$B855,Transactions!$D:$D))</f>
        <v/>
      </c>
      <c r="D855" s="32" t="str">
        <f>IF($B855="","",SUMIF(Transactions!$F:$F,TEXT(Dashboard!D$3,"mmm-yyyy")&amp;Dashboard!$B855,Transactions!$D:$D))</f>
        <v/>
      </c>
      <c r="E855" s="32" t="str">
        <f>IF($B855="","",SUMIF(Transactions!$F:$F,TEXT(Dashboard!E$3,"mmm-yyyy")&amp;Dashboard!$B855,Transactions!$D:$D))</f>
        <v/>
      </c>
      <c r="F855" s="32" t="str">
        <f>IF($B855="","",SUMIF(Transactions!$F:$F,TEXT(Dashboard!F$3,"mmm-yyyy")&amp;Dashboard!$B855,Transactions!$D:$D))</f>
        <v/>
      </c>
      <c r="G855" s="32" t="str">
        <f>IF($B855="","",SUMIF(Transactions!$F:$F,TEXT(Dashboard!G$3,"mmm-yyyy")&amp;Dashboard!$B855,Transactions!$D:$D))</f>
        <v/>
      </c>
      <c r="H855" s="32" t="str">
        <f>IF($B855="","",SUMIF(Transactions!$F:$F,TEXT(Dashboard!H$3,"mmm-yyyy")&amp;Dashboard!$B855,Transactions!$D:$D))</f>
        <v/>
      </c>
      <c r="I855" s="32" t="str">
        <f>IF($B855="","",SUMIF(Transactions!$F:$F,TEXT(Dashboard!I$3,"mmm-yyyy")&amp;Dashboard!$B855,Transactions!$D:$D))</f>
        <v/>
      </c>
      <c r="J855" s="32" t="str">
        <f>IF($B855="","",SUMIF(Transactions!$F:$F,TEXT(Dashboard!J$3,"mmm-yyyy")&amp;Dashboard!$B855,Transactions!$D:$D))</f>
        <v/>
      </c>
      <c r="K855" s="32" t="str">
        <f>IF($B855="","",SUMIF(Transactions!$F:$F,TEXT(Dashboard!K$3,"mmm-yyyy")&amp;Dashboard!$B855,Transactions!$D:$D))</f>
        <v/>
      </c>
      <c r="L855" s="32" t="str">
        <f>IF($B855="","",SUMIF(Transactions!$F:$F,TEXT(Dashboard!L$3,"mmm-yyyy")&amp;Dashboard!$B855,Transactions!$D:$D))</f>
        <v/>
      </c>
      <c r="M855" s="32" t="str">
        <f>IF($B855="","",SUMIF(Transactions!$F:$F,TEXT(Dashboard!M$3,"mmm-yyyy")&amp;Dashboard!$B855,Transactions!$D:$D))</f>
        <v/>
      </c>
      <c r="N855" s="32" t="str">
        <f>IF($B855="","",SUMIF(Transactions!$F:$F,TEXT(Dashboard!N$3,"mmm-yyyy")&amp;Dashboard!$B855,Transactions!$D:$D))</f>
        <v/>
      </c>
      <c r="O855" s="32" t="str">
        <f>IF($B855="","",SUMIF(Transactions!$F:$F,TEXT(Dashboard!O$3,"mmm-yyyy")&amp;Dashboard!$B855,Transactions!$D:$D))</f>
        <v/>
      </c>
      <c r="P855" s="32" t="str">
        <f t="shared" si="27"/>
        <v/>
      </c>
    </row>
    <row r="856" spans="1:16">
      <c r="A856" s="30" t="str">
        <f t="shared" si="28"/>
        <v/>
      </c>
      <c r="B856" s="31"/>
      <c r="C856" s="32" t="str">
        <f>IF($B856="","",SUMIF(Transactions!$F:$F,TEXT(Dashboard!C$3,"mmm-yyyy")&amp;Dashboard!$B856,Transactions!$D:$D))</f>
        <v/>
      </c>
      <c r="D856" s="32" t="str">
        <f>IF($B856="","",SUMIF(Transactions!$F:$F,TEXT(Dashboard!D$3,"mmm-yyyy")&amp;Dashboard!$B856,Transactions!$D:$D))</f>
        <v/>
      </c>
      <c r="E856" s="32" t="str">
        <f>IF($B856="","",SUMIF(Transactions!$F:$F,TEXT(Dashboard!E$3,"mmm-yyyy")&amp;Dashboard!$B856,Transactions!$D:$D))</f>
        <v/>
      </c>
      <c r="F856" s="32" t="str">
        <f>IF($B856="","",SUMIF(Transactions!$F:$F,TEXT(Dashboard!F$3,"mmm-yyyy")&amp;Dashboard!$B856,Transactions!$D:$D))</f>
        <v/>
      </c>
      <c r="G856" s="32" t="str">
        <f>IF($B856="","",SUMIF(Transactions!$F:$F,TEXT(Dashboard!G$3,"mmm-yyyy")&amp;Dashboard!$B856,Transactions!$D:$D))</f>
        <v/>
      </c>
      <c r="H856" s="32" t="str">
        <f>IF($B856="","",SUMIF(Transactions!$F:$F,TEXT(Dashboard!H$3,"mmm-yyyy")&amp;Dashboard!$B856,Transactions!$D:$D))</f>
        <v/>
      </c>
      <c r="I856" s="32" t="str">
        <f>IF($B856="","",SUMIF(Transactions!$F:$F,TEXT(Dashboard!I$3,"mmm-yyyy")&amp;Dashboard!$B856,Transactions!$D:$D))</f>
        <v/>
      </c>
      <c r="J856" s="32" t="str">
        <f>IF($B856="","",SUMIF(Transactions!$F:$F,TEXT(Dashboard!J$3,"mmm-yyyy")&amp;Dashboard!$B856,Transactions!$D:$D))</f>
        <v/>
      </c>
      <c r="K856" s="32" t="str">
        <f>IF($B856="","",SUMIF(Transactions!$F:$F,TEXT(Dashboard!K$3,"mmm-yyyy")&amp;Dashboard!$B856,Transactions!$D:$D))</f>
        <v/>
      </c>
      <c r="L856" s="32" t="str">
        <f>IF($B856="","",SUMIF(Transactions!$F:$F,TEXT(Dashboard!L$3,"mmm-yyyy")&amp;Dashboard!$B856,Transactions!$D:$D))</f>
        <v/>
      </c>
      <c r="M856" s="32" t="str">
        <f>IF($B856="","",SUMIF(Transactions!$F:$F,TEXT(Dashboard!M$3,"mmm-yyyy")&amp;Dashboard!$B856,Transactions!$D:$D))</f>
        <v/>
      </c>
      <c r="N856" s="32" t="str">
        <f>IF($B856="","",SUMIF(Transactions!$F:$F,TEXT(Dashboard!N$3,"mmm-yyyy")&amp;Dashboard!$B856,Transactions!$D:$D))</f>
        <v/>
      </c>
      <c r="O856" s="32" t="str">
        <f>IF($B856="","",SUMIF(Transactions!$F:$F,TEXT(Dashboard!O$3,"mmm-yyyy")&amp;Dashboard!$B856,Transactions!$D:$D))</f>
        <v/>
      </c>
      <c r="P856" s="32" t="str">
        <f t="shared" si="27"/>
        <v/>
      </c>
    </row>
    <row r="857" spans="1:16">
      <c r="A857" s="30" t="str">
        <f t="shared" si="28"/>
        <v/>
      </c>
      <c r="B857" s="31"/>
      <c r="C857" s="32" t="str">
        <f>IF($B857="","",SUMIF(Transactions!$F:$F,TEXT(Dashboard!C$3,"mmm-yyyy")&amp;Dashboard!$B857,Transactions!$D:$D))</f>
        <v/>
      </c>
      <c r="D857" s="32" t="str">
        <f>IF($B857="","",SUMIF(Transactions!$F:$F,TEXT(Dashboard!D$3,"mmm-yyyy")&amp;Dashboard!$B857,Transactions!$D:$D))</f>
        <v/>
      </c>
      <c r="E857" s="32" t="str">
        <f>IF($B857="","",SUMIF(Transactions!$F:$F,TEXT(Dashboard!E$3,"mmm-yyyy")&amp;Dashboard!$B857,Transactions!$D:$D))</f>
        <v/>
      </c>
      <c r="F857" s="32" t="str">
        <f>IF($B857="","",SUMIF(Transactions!$F:$F,TEXT(Dashboard!F$3,"mmm-yyyy")&amp;Dashboard!$B857,Transactions!$D:$D))</f>
        <v/>
      </c>
      <c r="G857" s="32" t="str">
        <f>IF($B857="","",SUMIF(Transactions!$F:$F,TEXT(Dashboard!G$3,"mmm-yyyy")&amp;Dashboard!$B857,Transactions!$D:$D))</f>
        <v/>
      </c>
      <c r="H857" s="32" t="str">
        <f>IF($B857="","",SUMIF(Transactions!$F:$F,TEXT(Dashboard!H$3,"mmm-yyyy")&amp;Dashboard!$B857,Transactions!$D:$D))</f>
        <v/>
      </c>
      <c r="I857" s="32" t="str">
        <f>IF($B857="","",SUMIF(Transactions!$F:$F,TEXT(Dashboard!I$3,"mmm-yyyy")&amp;Dashboard!$B857,Transactions!$D:$D))</f>
        <v/>
      </c>
      <c r="J857" s="32" t="str">
        <f>IF($B857="","",SUMIF(Transactions!$F:$F,TEXT(Dashboard!J$3,"mmm-yyyy")&amp;Dashboard!$B857,Transactions!$D:$D))</f>
        <v/>
      </c>
      <c r="K857" s="32" t="str">
        <f>IF($B857="","",SUMIF(Transactions!$F:$F,TEXT(Dashboard!K$3,"mmm-yyyy")&amp;Dashboard!$B857,Transactions!$D:$D))</f>
        <v/>
      </c>
      <c r="L857" s="32" t="str">
        <f>IF($B857="","",SUMIF(Transactions!$F:$F,TEXT(Dashboard!L$3,"mmm-yyyy")&amp;Dashboard!$B857,Transactions!$D:$D))</f>
        <v/>
      </c>
      <c r="M857" s="32" t="str">
        <f>IF($B857="","",SUMIF(Transactions!$F:$F,TEXT(Dashboard!M$3,"mmm-yyyy")&amp;Dashboard!$B857,Transactions!$D:$D))</f>
        <v/>
      </c>
      <c r="N857" s="32" t="str">
        <f>IF($B857="","",SUMIF(Transactions!$F:$F,TEXT(Dashboard!N$3,"mmm-yyyy")&amp;Dashboard!$B857,Transactions!$D:$D))</f>
        <v/>
      </c>
      <c r="O857" s="32" t="str">
        <f>IF($B857="","",SUMIF(Transactions!$F:$F,TEXT(Dashboard!O$3,"mmm-yyyy")&amp;Dashboard!$B857,Transactions!$D:$D))</f>
        <v/>
      </c>
      <c r="P857" s="32" t="str">
        <f t="shared" si="27"/>
        <v/>
      </c>
    </row>
    <row r="858" spans="1:16">
      <c r="A858" s="30" t="str">
        <f t="shared" si="28"/>
        <v/>
      </c>
      <c r="B858" s="31"/>
      <c r="C858" s="32" t="str">
        <f>IF($B858="","",SUMIF(Transactions!$F:$F,TEXT(Dashboard!C$3,"mmm-yyyy")&amp;Dashboard!$B858,Transactions!$D:$D))</f>
        <v/>
      </c>
      <c r="D858" s="32" t="str">
        <f>IF($B858="","",SUMIF(Transactions!$F:$F,TEXT(Dashboard!D$3,"mmm-yyyy")&amp;Dashboard!$B858,Transactions!$D:$D))</f>
        <v/>
      </c>
      <c r="E858" s="32" t="str">
        <f>IF($B858="","",SUMIF(Transactions!$F:$F,TEXT(Dashboard!E$3,"mmm-yyyy")&amp;Dashboard!$B858,Transactions!$D:$D))</f>
        <v/>
      </c>
      <c r="F858" s="32" t="str">
        <f>IF($B858="","",SUMIF(Transactions!$F:$F,TEXT(Dashboard!F$3,"mmm-yyyy")&amp;Dashboard!$B858,Transactions!$D:$D))</f>
        <v/>
      </c>
      <c r="G858" s="32" t="str">
        <f>IF($B858="","",SUMIF(Transactions!$F:$F,TEXT(Dashboard!G$3,"mmm-yyyy")&amp;Dashboard!$B858,Transactions!$D:$D))</f>
        <v/>
      </c>
      <c r="H858" s="32" t="str">
        <f>IF($B858="","",SUMIF(Transactions!$F:$F,TEXT(Dashboard!H$3,"mmm-yyyy")&amp;Dashboard!$B858,Transactions!$D:$D))</f>
        <v/>
      </c>
      <c r="I858" s="32" t="str">
        <f>IF($B858="","",SUMIF(Transactions!$F:$F,TEXT(Dashboard!I$3,"mmm-yyyy")&amp;Dashboard!$B858,Transactions!$D:$D))</f>
        <v/>
      </c>
      <c r="J858" s="32" t="str">
        <f>IF($B858="","",SUMIF(Transactions!$F:$F,TEXT(Dashboard!J$3,"mmm-yyyy")&amp;Dashboard!$B858,Transactions!$D:$D))</f>
        <v/>
      </c>
      <c r="K858" s="32" t="str">
        <f>IF($B858="","",SUMIF(Transactions!$F:$F,TEXT(Dashboard!K$3,"mmm-yyyy")&amp;Dashboard!$B858,Transactions!$D:$D))</f>
        <v/>
      </c>
      <c r="L858" s="32" t="str">
        <f>IF($B858="","",SUMIF(Transactions!$F:$F,TEXT(Dashboard!L$3,"mmm-yyyy")&amp;Dashboard!$B858,Transactions!$D:$D))</f>
        <v/>
      </c>
      <c r="M858" s="32" t="str">
        <f>IF($B858="","",SUMIF(Transactions!$F:$F,TEXT(Dashboard!M$3,"mmm-yyyy")&amp;Dashboard!$B858,Transactions!$D:$D))</f>
        <v/>
      </c>
      <c r="N858" s="32" t="str">
        <f>IF($B858="","",SUMIF(Transactions!$F:$F,TEXT(Dashboard!N$3,"mmm-yyyy")&amp;Dashboard!$B858,Transactions!$D:$D))</f>
        <v/>
      </c>
      <c r="O858" s="32" t="str">
        <f>IF($B858="","",SUMIF(Transactions!$F:$F,TEXT(Dashboard!O$3,"mmm-yyyy")&amp;Dashboard!$B858,Transactions!$D:$D))</f>
        <v/>
      </c>
      <c r="P858" s="32" t="str">
        <f t="shared" si="27"/>
        <v/>
      </c>
    </row>
    <row r="859" spans="1:16">
      <c r="A859" s="30" t="str">
        <f t="shared" si="28"/>
        <v/>
      </c>
      <c r="B859" s="31"/>
      <c r="C859" s="32" t="str">
        <f>IF($B859="","",SUMIF(Transactions!$F:$F,TEXT(Dashboard!C$3,"mmm-yyyy")&amp;Dashboard!$B859,Transactions!$D:$D))</f>
        <v/>
      </c>
      <c r="D859" s="32" t="str">
        <f>IF($B859="","",SUMIF(Transactions!$F:$F,TEXT(Dashboard!D$3,"mmm-yyyy")&amp;Dashboard!$B859,Transactions!$D:$D))</f>
        <v/>
      </c>
      <c r="E859" s="32" t="str">
        <f>IF($B859="","",SUMIF(Transactions!$F:$F,TEXT(Dashboard!E$3,"mmm-yyyy")&amp;Dashboard!$B859,Transactions!$D:$D))</f>
        <v/>
      </c>
      <c r="F859" s="32" t="str">
        <f>IF($B859="","",SUMIF(Transactions!$F:$F,TEXT(Dashboard!F$3,"mmm-yyyy")&amp;Dashboard!$B859,Transactions!$D:$D))</f>
        <v/>
      </c>
      <c r="G859" s="32" t="str">
        <f>IF($B859="","",SUMIF(Transactions!$F:$F,TEXT(Dashboard!G$3,"mmm-yyyy")&amp;Dashboard!$B859,Transactions!$D:$D))</f>
        <v/>
      </c>
      <c r="H859" s="32" t="str">
        <f>IF($B859="","",SUMIF(Transactions!$F:$F,TEXT(Dashboard!H$3,"mmm-yyyy")&amp;Dashboard!$B859,Transactions!$D:$D))</f>
        <v/>
      </c>
      <c r="I859" s="32" t="str">
        <f>IF($B859="","",SUMIF(Transactions!$F:$F,TEXT(Dashboard!I$3,"mmm-yyyy")&amp;Dashboard!$B859,Transactions!$D:$D))</f>
        <v/>
      </c>
      <c r="J859" s="32" t="str">
        <f>IF($B859="","",SUMIF(Transactions!$F:$F,TEXT(Dashboard!J$3,"mmm-yyyy")&amp;Dashboard!$B859,Transactions!$D:$D))</f>
        <v/>
      </c>
      <c r="K859" s="32" t="str">
        <f>IF($B859="","",SUMIF(Transactions!$F:$F,TEXT(Dashboard!K$3,"mmm-yyyy")&amp;Dashboard!$B859,Transactions!$D:$D))</f>
        <v/>
      </c>
      <c r="L859" s="32" t="str">
        <f>IF($B859="","",SUMIF(Transactions!$F:$F,TEXT(Dashboard!L$3,"mmm-yyyy")&amp;Dashboard!$B859,Transactions!$D:$D))</f>
        <v/>
      </c>
      <c r="M859" s="32" t="str">
        <f>IF($B859="","",SUMIF(Transactions!$F:$F,TEXT(Dashboard!M$3,"mmm-yyyy")&amp;Dashboard!$B859,Transactions!$D:$D))</f>
        <v/>
      </c>
      <c r="N859" s="32" t="str">
        <f>IF($B859="","",SUMIF(Transactions!$F:$F,TEXT(Dashboard!N$3,"mmm-yyyy")&amp;Dashboard!$B859,Transactions!$D:$D))</f>
        <v/>
      </c>
      <c r="O859" s="32" t="str">
        <f>IF($B859="","",SUMIF(Transactions!$F:$F,TEXT(Dashboard!O$3,"mmm-yyyy")&amp;Dashboard!$B859,Transactions!$D:$D))</f>
        <v/>
      </c>
      <c r="P859" s="32" t="str">
        <f t="shared" si="27"/>
        <v/>
      </c>
    </row>
    <row r="860" spans="1:16">
      <c r="A860" s="30" t="str">
        <f t="shared" si="28"/>
        <v/>
      </c>
      <c r="B860" s="31"/>
      <c r="C860" s="32" t="str">
        <f>IF($B860="","",SUMIF(Transactions!$F:$F,TEXT(Dashboard!C$3,"mmm-yyyy")&amp;Dashboard!$B860,Transactions!$D:$D))</f>
        <v/>
      </c>
      <c r="D860" s="32" t="str">
        <f>IF($B860="","",SUMIF(Transactions!$F:$F,TEXT(Dashboard!D$3,"mmm-yyyy")&amp;Dashboard!$B860,Transactions!$D:$D))</f>
        <v/>
      </c>
      <c r="E860" s="32" t="str">
        <f>IF($B860="","",SUMIF(Transactions!$F:$F,TEXT(Dashboard!E$3,"mmm-yyyy")&amp;Dashboard!$B860,Transactions!$D:$D))</f>
        <v/>
      </c>
      <c r="F860" s="32" t="str">
        <f>IF($B860="","",SUMIF(Transactions!$F:$F,TEXT(Dashboard!F$3,"mmm-yyyy")&amp;Dashboard!$B860,Transactions!$D:$D))</f>
        <v/>
      </c>
      <c r="G860" s="32" t="str">
        <f>IF($B860="","",SUMIF(Transactions!$F:$F,TEXT(Dashboard!G$3,"mmm-yyyy")&amp;Dashboard!$B860,Transactions!$D:$D))</f>
        <v/>
      </c>
      <c r="H860" s="32" t="str">
        <f>IF($B860="","",SUMIF(Transactions!$F:$F,TEXT(Dashboard!H$3,"mmm-yyyy")&amp;Dashboard!$B860,Transactions!$D:$D))</f>
        <v/>
      </c>
      <c r="I860" s="32" t="str">
        <f>IF($B860="","",SUMIF(Transactions!$F:$F,TEXT(Dashboard!I$3,"mmm-yyyy")&amp;Dashboard!$B860,Transactions!$D:$D))</f>
        <v/>
      </c>
      <c r="J860" s="32" t="str">
        <f>IF($B860="","",SUMIF(Transactions!$F:$F,TEXT(Dashboard!J$3,"mmm-yyyy")&amp;Dashboard!$B860,Transactions!$D:$D))</f>
        <v/>
      </c>
      <c r="K860" s="32" t="str">
        <f>IF($B860="","",SUMIF(Transactions!$F:$F,TEXT(Dashboard!K$3,"mmm-yyyy")&amp;Dashboard!$B860,Transactions!$D:$D))</f>
        <v/>
      </c>
      <c r="L860" s="32" t="str">
        <f>IF($B860="","",SUMIF(Transactions!$F:$F,TEXT(Dashboard!L$3,"mmm-yyyy")&amp;Dashboard!$B860,Transactions!$D:$D))</f>
        <v/>
      </c>
      <c r="M860" s="32" t="str">
        <f>IF($B860="","",SUMIF(Transactions!$F:$F,TEXT(Dashboard!M$3,"mmm-yyyy")&amp;Dashboard!$B860,Transactions!$D:$D))</f>
        <v/>
      </c>
      <c r="N860" s="32" t="str">
        <f>IF($B860="","",SUMIF(Transactions!$F:$F,TEXT(Dashboard!N$3,"mmm-yyyy")&amp;Dashboard!$B860,Transactions!$D:$D))</f>
        <v/>
      </c>
      <c r="O860" s="32" t="str">
        <f>IF($B860="","",SUMIF(Transactions!$F:$F,TEXT(Dashboard!O$3,"mmm-yyyy")&amp;Dashboard!$B860,Transactions!$D:$D))</f>
        <v/>
      </c>
      <c r="P860" s="32" t="str">
        <f t="shared" si="27"/>
        <v/>
      </c>
    </row>
    <row r="861" spans="1:16">
      <c r="A861" s="30" t="str">
        <f t="shared" si="28"/>
        <v/>
      </c>
      <c r="B861" s="31"/>
      <c r="C861" s="32" t="str">
        <f>IF($B861="","",SUMIF(Transactions!$F:$F,TEXT(Dashboard!C$3,"mmm-yyyy")&amp;Dashboard!$B861,Transactions!$D:$D))</f>
        <v/>
      </c>
      <c r="D861" s="32" t="str">
        <f>IF($B861="","",SUMIF(Transactions!$F:$F,TEXT(Dashboard!D$3,"mmm-yyyy")&amp;Dashboard!$B861,Transactions!$D:$D))</f>
        <v/>
      </c>
      <c r="E861" s="32" t="str">
        <f>IF($B861="","",SUMIF(Transactions!$F:$F,TEXT(Dashboard!E$3,"mmm-yyyy")&amp;Dashboard!$B861,Transactions!$D:$D))</f>
        <v/>
      </c>
      <c r="F861" s="32" t="str">
        <f>IF($B861="","",SUMIF(Transactions!$F:$F,TEXT(Dashboard!F$3,"mmm-yyyy")&amp;Dashboard!$B861,Transactions!$D:$D))</f>
        <v/>
      </c>
      <c r="G861" s="32" t="str">
        <f>IF($B861="","",SUMIF(Transactions!$F:$F,TEXT(Dashboard!G$3,"mmm-yyyy")&amp;Dashboard!$B861,Transactions!$D:$D))</f>
        <v/>
      </c>
      <c r="H861" s="32" t="str">
        <f>IF($B861="","",SUMIF(Transactions!$F:$F,TEXT(Dashboard!H$3,"mmm-yyyy")&amp;Dashboard!$B861,Transactions!$D:$D))</f>
        <v/>
      </c>
      <c r="I861" s="32" t="str">
        <f>IF($B861="","",SUMIF(Transactions!$F:$F,TEXT(Dashboard!I$3,"mmm-yyyy")&amp;Dashboard!$B861,Transactions!$D:$D))</f>
        <v/>
      </c>
      <c r="J861" s="32" t="str">
        <f>IF($B861="","",SUMIF(Transactions!$F:$F,TEXT(Dashboard!J$3,"mmm-yyyy")&amp;Dashboard!$B861,Transactions!$D:$D))</f>
        <v/>
      </c>
      <c r="K861" s="32" t="str">
        <f>IF($B861="","",SUMIF(Transactions!$F:$F,TEXT(Dashboard!K$3,"mmm-yyyy")&amp;Dashboard!$B861,Transactions!$D:$D))</f>
        <v/>
      </c>
      <c r="L861" s="32" t="str">
        <f>IF($B861="","",SUMIF(Transactions!$F:$F,TEXT(Dashboard!L$3,"mmm-yyyy")&amp;Dashboard!$B861,Transactions!$D:$D))</f>
        <v/>
      </c>
      <c r="M861" s="32" t="str">
        <f>IF($B861="","",SUMIF(Transactions!$F:$F,TEXT(Dashboard!M$3,"mmm-yyyy")&amp;Dashboard!$B861,Transactions!$D:$D))</f>
        <v/>
      </c>
      <c r="N861" s="32" t="str">
        <f>IF($B861="","",SUMIF(Transactions!$F:$F,TEXT(Dashboard!N$3,"mmm-yyyy")&amp;Dashboard!$B861,Transactions!$D:$D))</f>
        <v/>
      </c>
      <c r="O861" s="32" t="str">
        <f>IF($B861="","",SUMIF(Transactions!$F:$F,TEXT(Dashboard!O$3,"mmm-yyyy")&amp;Dashboard!$B861,Transactions!$D:$D))</f>
        <v/>
      </c>
      <c r="P861" s="32" t="str">
        <f t="shared" si="27"/>
        <v/>
      </c>
    </row>
    <row r="862" spans="1:16">
      <c r="A862" s="30" t="str">
        <f t="shared" si="28"/>
        <v/>
      </c>
      <c r="B862" s="31"/>
      <c r="C862" s="32" t="str">
        <f>IF($B862="","",SUMIF(Transactions!$F:$F,TEXT(Dashboard!C$3,"mmm-yyyy")&amp;Dashboard!$B862,Transactions!$D:$D))</f>
        <v/>
      </c>
      <c r="D862" s="32" t="str">
        <f>IF($B862="","",SUMIF(Transactions!$F:$F,TEXT(Dashboard!D$3,"mmm-yyyy")&amp;Dashboard!$B862,Transactions!$D:$D))</f>
        <v/>
      </c>
      <c r="E862" s="32" t="str">
        <f>IF($B862="","",SUMIF(Transactions!$F:$F,TEXT(Dashboard!E$3,"mmm-yyyy")&amp;Dashboard!$B862,Transactions!$D:$D))</f>
        <v/>
      </c>
      <c r="F862" s="32" t="str">
        <f>IF($B862="","",SUMIF(Transactions!$F:$F,TEXT(Dashboard!F$3,"mmm-yyyy")&amp;Dashboard!$B862,Transactions!$D:$D))</f>
        <v/>
      </c>
      <c r="G862" s="32" t="str">
        <f>IF($B862="","",SUMIF(Transactions!$F:$F,TEXT(Dashboard!G$3,"mmm-yyyy")&amp;Dashboard!$B862,Transactions!$D:$D))</f>
        <v/>
      </c>
      <c r="H862" s="32" t="str">
        <f>IF($B862="","",SUMIF(Transactions!$F:$F,TEXT(Dashboard!H$3,"mmm-yyyy")&amp;Dashboard!$B862,Transactions!$D:$D))</f>
        <v/>
      </c>
      <c r="I862" s="32" t="str">
        <f>IF($B862="","",SUMIF(Transactions!$F:$F,TEXT(Dashboard!I$3,"mmm-yyyy")&amp;Dashboard!$B862,Transactions!$D:$D))</f>
        <v/>
      </c>
      <c r="J862" s="32" t="str">
        <f>IF($B862="","",SUMIF(Transactions!$F:$F,TEXT(Dashboard!J$3,"mmm-yyyy")&amp;Dashboard!$B862,Transactions!$D:$D))</f>
        <v/>
      </c>
      <c r="K862" s="32" t="str">
        <f>IF($B862="","",SUMIF(Transactions!$F:$F,TEXT(Dashboard!K$3,"mmm-yyyy")&amp;Dashboard!$B862,Transactions!$D:$D))</f>
        <v/>
      </c>
      <c r="L862" s="32" t="str">
        <f>IF($B862="","",SUMIF(Transactions!$F:$F,TEXT(Dashboard!L$3,"mmm-yyyy")&amp;Dashboard!$B862,Transactions!$D:$D))</f>
        <v/>
      </c>
      <c r="M862" s="32" t="str">
        <f>IF($B862="","",SUMIF(Transactions!$F:$F,TEXT(Dashboard!M$3,"mmm-yyyy")&amp;Dashboard!$B862,Transactions!$D:$D))</f>
        <v/>
      </c>
      <c r="N862" s="32" t="str">
        <f>IF($B862="","",SUMIF(Transactions!$F:$F,TEXT(Dashboard!N$3,"mmm-yyyy")&amp;Dashboard!$B862,Transactions!$D:$D))</f>
        <v/>
      </c>
      <c r="O862" s="32" t="str">
        <f>IF($B862="","",SUMIF(Transactions!$F:$F,TEXT(Dashboard!O$3,"mmm-yyyy")&amp;Dashboard!$B862,Transactions!$D:$D))</f>
        <v/>
      </c>
      <c r="P862" s="32" t="str">
        <f t="shared" si="27"/>
        <v/>
      </c>
    </row>
    <row r="863" spans="1:16">
      <c r="A863" s="30" t="str">
        <f t="shared" si="28"/>
        <v/>
      </c>
      <c r="B863" s="31"/>
      <c r="C863" s="32" t="str">
        <f>IF($B863="","",SUMIF(Transactions!$F:$F,TEXT(Dashboard!C$3,"mmm-yyyy")&amp;Dashboard!$B863,Transactions!$D:$D))</f>
        <v/>
      </c>
      <c r="D863" s="32" t="str">
        <f>IF($B863="","",SUMIF(Transactions!$F:$F,TEXT(Dashboard!D$3,"mmm-yyyy")&amp;Dashboard!$B863,Transactions!$D:$D))</f>
        <v/>
      </c>
      <c r="E863" s="32" t="str">
        <f>IF($B863="","",SUMIF(Transactions!$F:$F,TEXT(Dashboard!E$3,"mmm-yyyy")&amp;Dashboard!$B863,Transactions!$D:$D))</f>
        <v/>
      </c>
      <c r="F863" s="32" t="str">
        <f>IF($B863="","",SUMIF(Transactions!$F:$F,TEXT(Dashboard!F$3,"mmm-yyyy")&amp;Dashboard!$B863,Transactions!$D:$D))</f>
        <v/>
      </c>
      <c r="G863" s="32" t="str">
        <f>IF($B863="","",SUMIF(Transactions!$F:$F,TEXT(Dashboard!G$3,"mmm-yyyy")&amp;Dashboard!$B863,Transactions!$D:$D))</f>
        <v/>
      </c>
      <c r="H863" s="32" t="str">
        <f>IF($B863="","",SUMIF(Transactions!$F:$F,TEXT(Dashboard!H$3,"mmm-yyyy")&amp;Dashboard!$B863,Transactions!$D:$D))</f>
        <v/>
      </c>
      <c r="I863" s="32" t="str">
        <f>IF($B863="","",SUMIF(Transactions!$F:$F,TEXT(Dashboard!I$3,"mmm-yyyy")&amp;Dashboard!$B863,Transactions!$D:$D))</f>
        <v/>
      </c>
      <c r="J863" s="32" t="str">
        <f>IF($B863="","",SUMIF(Transactions!$F:$F,TEXT(Dashboard!J$3,"mmm-yyyy")&amp;Dashboard!$B863,Transactions!$D:$D))</f>
        <v/>
      </c>
      <c r="K863" s="32" t="str">
        <f>IF($B863="","",SUMIF(Transactions!$F:$F,TEXT(Dashboard!K$3,"mmm-yyyy")&amp;Dashboard!$B863,Transactions!$D:$D))</f>
        <v/>
      </c>
      <c r="L863" s="32" t="str">
        <f>IF($B863="","",SUMIF(Transactions!$F:$F,TEXT(Dashboard!L$3,"mmm-yyyy")&amp;Dashboard!$B863,Transactions!$D:$D))</f>
        <v/>
      </c>
      <c r="M863" s="32" t="str">
        <f>IF($B863="","",SUMIF(Transactions!$F:$F,TEXT(Dashboard!M$3,"mmm-yyyy")&amp;Dashboard!$B863,Transactions!$D:$D))</f>
        <v/>
      </c>
      <c r="N863" s="32" t="str">
        <f>IF($B863="","",SUMIF(Transactions!$F:$F,TEXT(Dashboard!N$3,"mmm-yyyy")&amp;Dashboard!$B863,Transactions!$D:$D))</f>
        <v/>
      </c>
      <c r="O863" s="32" t="str">
        <f>IF($B863="","",SUMIF(Transactions!$F:$F,TEXT(Dashboard!O$3,"mmm-yyyy")&amp;Dashboard!$B863,Transactions!$D:$D))</f>
        <v/>
      </c>
      <c r="P863" s="32" t="str">
        <f t="shared" si="27"/>
        <v/>
      </c>
    </row>
    <row r="864" spans="1:16">
      <c r="A864" s="30" t="str">
        <f t="shared" si="28"/>
        <v/>
      </c>
      <c r="B864" s="31"/>
      <c r="C864" s="32" t="str">
        <f>IF($B864="","",SUMIF(Transactions!$F:$F,TEXT(Dashboard!C$3,"mmm-yyyy")&amp;Dashboard!$B864,Transactions!$D:$D))</f>
        <v/>
      </c>
      <c r="D864" s="32" t="str">
        <f>IF($B864="","",SUMIF(Transactions!$F:$F,TEXT(Dashboard!D$3,"mmm-yyyy")&amp;Dashboard!$B864,Transactions!$D:$D))</f>
        <v/>
      </c>
      <c r="E864" s="32" t="str">
        <f>IF($B864="","",SUMIF(Transactions!$F:$F,TEXT(Dashboard!E$3,"mmm-yyyy")&amp;Dashboard!$B864,Transactions!$D:$D))</f>
        <v/>
      </c>
      <c r="F864" s="32" t="str">
        <f>IF($B864="","",SUMIF(Transactions!$F:$F,TEXT(Dashboard!F$3,"mmm-yyyy")&amp;Dashboard!$B864,Transactions!$D:$D))</f>
        <v/>
      </c>
      <c r="G864" s="32" t="str">
        <f>IF($B864="","",SUMIF(Transactions!$F:$F,TEXT(Dashboard!G$3,"mmm-yyyy")&amp;Dashboard!$B864,Transactions!$D:$D))</f>
        <v/>
      </c>
      <c r="H864" s="32" t="str">
        <f>IF($B864="","",SUMIF(Transactions!$F:$F,TEXT(Dashboard!H$3,"mmm-yyyy")&amp;Dashboard!$B864,Transactions!$D:$D))</f>
        <v/>
      </c>
      <c r="I864" s="32" t="str">
        <f>IF($B864="","",SUMIF(Transactions!$F:$F,TEXT(Dashboard!I$3,"mmm-yyyy")&amp;Dashboard!$B864,Transactions!$D:$D))</f>
        <v/>
      </c>
      <c r="J864" s="32" t="str">
        <f>IF($B864="","",SUMIF(Transactions!$F:$F,TEXT(Dashboard!J$3,"mmm-yyyy")&amp;Dashboard!$B864,Transactions!$D:$D))</f>
        <v/>
      </c>
      <c r="K864" s="32" t="str">
        <f>IF($B864="","",SUMIF(Transactions!$F:$F,TEXT(Dashboard!K$3,"mmm-yyyy")&amp;Dashboard!$B864,Transactions!$D:$D))</f>
        <v/>
      </c>
      <c r="L864" s="32" t="str">
        <f>IF($B864="","",SUMIF(Transactions!$F:$F,TEXT(Dashboard!L$3,"mmm-yyyy")&amp;Dashboard!$B864,Transactions!$D:$D))</f>
        <v/>
      </c>
      <c r="M864" s="32" t="str">
        <f>IF($B864="","",SUMIF(Transactions!$F:$F,TEXT(Dashboard!M$3,"mmm-yyyy")&amp;Dashboard!$B864,Transactions!$D:$D))</f>
        <v/>
      </c>
      <c r="N864" s="32" t="str">
        <f>IF($B864="","",SUMIF(Transactions!$F:$F,TEXT(Dashboard!N$3,"mmm-yyyy")&amp;Dashboard!$B864,Transactions!$D:$D))</f>
        <v/>
      </c>
      <c r="O864" s="32" t="str">
        <f>IF($B864="","",SUMIF(Transactions!$F:$F,TEXT(Dashboard!O$3,"mmm-yyyy")&amp;Dashboard!$B864,Transactions!$D:$D))</f>
        <v/>
      </c>
      <c r="P864" s="32" t="str">
        <f t="shared" si="27"/>
        <v/>
      </c>
    </row>
    <row r="865" spans="1:16">
      <c r="A865" s="30" t="str">
        <f t="shared" si="28"/>
        <v/>
      </c>
      <c r="B865" s="31"/>
      <c r="C865" s="32" t="str">
        <f>IF($B865="","",SUMIF(Transactions!$F:$F,TEXT(Dashboard!C$3,"mmm-yyyy")&amp;Dashboard!$B865,Transactions!$D:$D))</f>
        <v/>
      </c>
      <c r="D865" s="32" t="str">
        <f>IF($B865="","",SUMIF(Transactions!$F:$F,TEXT(Dashboard!D$3,"mmm-yyyy")&amp;Dashboard!$B865,Transactions!$D:$D))</f>
        <v/>
      </c>
      <c r="E865" s="32" t="str">
        <f>IF($B865="","",SUMIF(Transactions!$F:$F,TEXT(Dashboard!E$3,"mmm-yyyy")&amp;Dashboard!$B865,Transactions!$D:$D))</f>
        <v/>
      </c>
      <c r="F865" s="32" t="str">
        <f>IF($B865="","",SUMIF(Transactions!$F:$F,TEXT(Dashboard!F$3,"mmm-yyyy")&amp;Dashboard!$B865,Transactions!$D:$D))</f>
        <v/>
      </c>
      <c r="G865" s="32" t="str">
        <f>IF($B865="","",SUMIF(Transactions!$F:$F,TEXT(Dashboard!G$3,"mmm-yyyy")&amp;Dashboard!$B865,Transactions!$D:$D))</f>
        <v/>
      </c>
      <c r="H865" s="32" t="str">
        <f>IF($B865="","",SUMIF(Transactions!$F:$F,TEXT(Dashboard!H$3,"mmm-yyyy")&amp;Dashboard!$B865,Transactions!$D:$D))</f>
        <v/>
      </c>
      <c r="I865" s="32" t="str">
        <f>IF($B865="","",SUMIF(Transactions!$F:$F,TEXT(Dashboard!I$3,"mmm-yyyy")&amp;Dashboard!$B865,Transactions!$D:$D))</f>
        <v/>
      </c>
      <c r="J865" s="32" t="str">
        <f>IF($B865="","",SUMIF(Transactions!$F:$F,TEXT(Dashboard!J$3,"mmm-yyyy")&amp;Dashboard!$B865,Transactions!$D:$D))</f>
        <v/>
      </c>
      <c r="K865" s="32" t="str">
        <f>IF($B865="","",SUMIF(Transactions!$F:$F,TEXT(Dashboard!K$3,"mmm-yyyy")&amp;Dashboard!$B865,Transactions!$D:$D))</f>
        <v/>
      </c>
      <c r="L865" s="32" t="str">
        <f>IF($B865="","",SUMIF(Transactions!$F:$F,TEXT(Dashboard!L$3,"mmm-yyyy")&amp;Dashboard!$B865,Transactions!$D:$D))</f>
        <v/>
      </c>
      <c r="M865" s="32" t="str">
        <f>IF($B865="","",SUMIF(Transactions!$F:$F,TEXT(Dashboard!M$3,"mmm-yyyy")&amp;Dashboard!$B865,Transactions!$D:$D))</f>
        <v/>
      </c>
      <c r="N865" s="32" t="str">
        <f>IF($B865="","",SUMIF(Transactions!$F:$F,TEXT(Dashboard!N$3,"mmm-yyyy")&amp;Dashboard!$B865,Transactions!$D:$D))</f>
        <v/>
      </c>
      <c r="O865" s="32" t="str">
        <f>IF($B865="","",SUMIF(Transactions!$F:$F,TEXT(Dashboard!O$3,"mmm-yyyy")&amp;Dashboard!$B865,Transactions!$D:$D))</f>
        <v/>
      </c>
      <c r="P865" s="32" t="str">
        <f t="shared" si="27"/>
        <v/>
      </c>
    </row>
    <row r="866" spans="1:16">
      <c r="A866" s="30" t="str">
        <f t="shared" si="28"/>
        <v/>
      </c>
      <c r="B866" s="31"/>
      <c r="C866" s="32" t="str">
        <f>IF($B866="","",SUMIF(Transactions!$F:$F,TEXT(Dashboard!C$3,"mmm-yyyy")&amp;Dashboard!$B866,Transactions!$D:$D))</f>
        <v/>
      </c>
      <c r="D866" s="32" t="str">
        <f>IF($B866="","",SUMIF(Transactions!$F:$F,TEXT(Dashboard!D$3,"mmm-yyyy")&amp;Dashboard!$B866,Transactions!$D:$D))</f>
        <v/>
      </c>
      <c r="E866" s="32" t="str">
        <f>IF($B866="","",SUMIF(Transactions!$F:$F,TEXT(Dashboard!E$3,"mmm-yyyy")&amp;Dashboard!$B866,Transactions!$D:$D))</f>
        <v/>
      </c>
      <c r="F866" s="32" t="str">
        <f>IF($B866="","",SUMIF(Transactions!$F:$F,TEXT(Dashboard!F$3,"mmm-yyyy")&amp;Dashboard!$B866,Transactions!$D:$D))</f>
        <v/>
      </c>
      <c r="G866" s="32" t="str">
        <f>IF($B866="","",SUMIF(Transactions!$F:$F,TEXT(Dashboard!G$3,"mmm-yyyy")&amp;Dashboard!$B866,Transactions!$D:$D))</f>
        <v/>
      </c>
      <c r="H866" s="32" t="str">
        <f>IF($B866="","",SUMIF(Transactions!$F:$F,TEXT(Dashboard!H$3,"mmm-yyyy")&amp;Dashboard!$B866,Transactions!$D:$D))</f>
        <v/>
      </c>
      <c r="I866" s="32" t="str">
        <f>IF($B866="","",SUMIF(Transactions!$F:$F,TEXT(Dashboard!I$3,"mmm-yyyy")&amp;Dashboard!$B866,Transactions!$D:$D))</f>
        <v/>
      </c>
      <c r="J866" s="32" t="str">
        <f>IF($B866="","",SUMIF(Transactions!$F:$F,TEXT(Dashboard!J$3,"mmm-yyyy")&amp;Dashboard!$B866,Transactions!$D:$D))</f>
        <v/>
      </c>
      <c r="K866" s="32" t="str">
        <f>IF($B866="","",SUMIF(Transactions!$F:$F,TEXT(Dashboard!K$3,"mmm-yyyy")&amp;Dashboard!$B866,Transactions!$D:$D))</f>
        <v/>
      </c>
      <c r="L866" s="32" t="str">
        <f>IF($B866="","",SUMIF(Transactions!$F:$F,TEXT(Dashboard!L$3,"mmm-yyyy")&amp;Dashboard!$B866,Transactions!$D:$D))</f>
        <v/>
      </c>
      <c r="M866" s="32" t="str">
        <f>IF($B866="","",SUMIF(Transactions!$F:$F,TEXT(Dashboard!M$3,"mmm-yyyy")&amp;Dashboard!$B866,Transactions!$D:$D))</f>
        <v/>
      </c>
      <c r="N866" s="32" t="str">
        <f>IF($B866="","",SUMIF(Transactions!$F:$F,TEXT(Dashboard!N$3,"mmm-yyyy")&amp;Dashboard!$B866,Transactions!$D:$D))</f>
        <v/>
      </c>
      <c r="O866" s="32" t="str">
        <f>IF($B866="","",SUMIF(Transactions!$F:$F,TEXT(Dashboard!O$3,"mmm-yyyy")&amp;Dashboard!$B866,Transactions!$D:$D))</f>
        <v/>
      </c>
      <c r="P866" s="32" t="str">
        <f t="shared" si="27"/>
        <v/>
      </c>
    </row>
    <row r="867" spans="1:16">
      <c r="A867" s="30" t="str">
        <f t="shared" si="28"/>
        <v/>
      </c>
      <c r="B867" s="31"/>
      <c r="C867" s="32" t="str">
        <f>IF($B867="","",SUMIF(Transactions!$F:$F,TEXT(Dashboard!C$3,"mmm-yyyy")&amp;Dashboard!$B867,Transactions!$D:$D))</f>
        <v/>
      </c>
      <c r="D867" s="32" t="str">
        <f>IF($B867="","",SUMIF(Transactions!$F:$F,TEXT(Dashboard!D$3,"mmm-yyyy")&amp;Dashboard!$B867,Transactions!$D:$D))</f>
        <v/>
      </c>
      <c r="E867" s="32" t="str">
        <f>IF($B867="","",SUMIF(Transactions!$F:$F,TEXT(Dashboard!E$3,"mmm-yyyy")&amp;Dashboard!$B867,Transactions!$D:$D))</f>
        <v/>
      </c>
      <c r="F867" s="32" t="str">
        <f>IF($B867="","",SUMIF(Transactions!$F:$F,TEXT(Dashboard!F$3,"mmm-yyyy")&amp;Dashboard!$B867,Transactions!$D:$D))</f>
        <v/>
      </c>
      <c r="G867" s="32" t="str">
        <f>IF($B867="","",SUMIF(Transactions!$F:$F,TEXT(Dashboard!G$3,"mmm-yyyy")&amp;Dashboard!$B867,Transactions!$D:$D))</f>
        <v/>
      </c>
      <c r="H867" s="32" t="str">
        <f>IF($B867="","",SUMIF(Transactions!$F:$F,TEXT(Dashboard!H$3,"mmm-yyyy")&amp;Dashboard!$B867,Transactions!$D:$D))</f>
        <v/>
      </c>
      <c r="I867" s="32" t="str">
        <f>IF($B867="","",SUMIF(Transactions!$F:$F,TEXT(Dashboard!I$3,"mmm-yyyy")&amp;Dashboard!$B867,Transactions!$D:$D))</f>
        <v/>
      </c>
      <c r="J867" s="32" t="str">
        <f>IF($B867="","",SUMIF(Transactions!$F:$F,TEXT(Dashboard!J$3,"mmm-yyyy")&amp;Dashboard!$B867,Transactions!$D:$D))</f>
        <v/>
      </c>
      <c r="K867" s="32" t="str">
        <f>IF($B867="","",SUMIF(Transactions!$F:$F,TEXT(Dashboard!K$3,"mmm-yyyy")&amp;Dashboard!$B867,Transactions!$D:$D))</f>
        <v/>
      </c>
      <c r="L867" s="32" t="str">
        <f>IF($B867="","",SUMIF(Transactions!$F:$F,TEXT(Dashboard!L$3,"mmm-yyyy")&amp;Dashboard!$B867,Transactions!$D:$D))</f>
        <v/>
      </c>
      <c r="M867" s="32" t="str">
        <f>IF($B867="","",SUMIF(Transactions!$F:$F,TEXT(Dashboard!M$3,"mmm-yyyy")&amp;Dashboard!$B867,Transactions!$D:$D))</f>
        <v/>
      </c>
      <c r="N867" s="32" t="str">
        <f>IF($B867="","",SUMIF(Transactions!$F:$F,TEXT(Dashboard!N$3,"mmm-yyyy")&amp;Dashboard!$B867,Transactions!$D:$D))</f>
        <v/>
      </c>
      <c r="O867" s="32" t="str">
        <f>IF($B867="","",SUMIF(Transactions!$F:$F,TEXT(Dashboard!O$3,"mmm-yyyy")&amp;Dashboard!$B867,Transactions!$D:$D))</f>
        <v/>
      </c>
      <c r="P867" s="32" t="str">
        <f t="shared" si="27"/>
        <v/>
      </c>
    </row>
    <row r="868" spans="1:16">
      <c r="A868" s="30" t="str">
        <f t="shared" si="28"/>
        <v/>
      </c>
      <c r="B868" s="31"/>
      <c r="C868" s="32" t="str">
        <f>IF($B868="","",SUMIF(Transactions!$F:$F,TEXT(Dashboard!C$3,"mmm-yyyy")&amp;Dashboard!$B868,Transactions!$D:$D))</f>
        <v/>
      </c>
      <c r="D868" s="32" t="str">
        <f>IF($B868="","",SUMIF(Transactions!$F:$F,TEXT(Dashboard!D$3,"mmm-yyyy")&amp;Dashboard!$B868,Transactions!$D:$D))</f>
        <v/>
      </c>
      <c r="E868" s="32" t="str">
        <f>IF($B868="","",SUMIF(Transactions!$F:$F,TEXT(Dashboard!E$3,"mmm-yyyy")&amp;Dashboard!$B868,Transactions!$D:$D))</f>
        <v/>
      </c>
      <c r="F868" s="32" t="str">
        <f>IF($B868="","",SUMIF(Transactions!$F:$F,TEXT(Dashboard!F$3,"mmm-yyyy")&amp;Dashboard!$B868,Transactions!$D:$D))</f>
        <v/>
      </c>
      <c r="G868" s="32" t="str">
        <f>IF($B868="","",SUMIF(Transactions!$F:$F,TEXT(Dashboard!G$3,"mmm-yyyy")&amp;Dashboard!$B868,Transactions!$D:$D))</f>
        <v/>
      </c>
      <c r="H868" s="32" t="str">
        <f>IF($B868="","",SUMIF(Transactions!$F:$F,TEXT(Dashboard!H$3,"mmm-yyyy")&amp;Dashboard!$B868,Transactions!$D:$D))</f>
        <v/>
      </c>
      <c r="I868" s="32" t="str">
        <f>IF($B868="","",SUMIF(Transactions!$F:$F,TEXT(Dashboard!I$3,"mmm-yyyy")&amp;Dashboard!$B868,Transactions!$D:$D))</f>
        <v/>
      </c>
      <c r="J868" s="32" t="str">
        <f>IF($B868="","",SUMIF(Transactions!$F:$F,TEXT(Dashboard!J$3,"mmm-yyyy")&amp;Dashboard!$B868,Transactions!$D:$D))</f>
        <v/>
      </c>
      <c r="K868" s="32" t="str">
        <f>IF($B868="","",SUMIF(Transactions!$F:$F,TEXT(Dashboard!K$3,"mmm-yyyy")&amp;Dashboard!$B868,Transactions!$D:$D))</f>
        <v/>
      </c>
      <c r="L868" s="32" t="str">
        <f>IF($B868="","",SUMIF(Transactions!$F:$F,TEXT(Dashboard!L$3,"mmm-yyyy")&amp;Dashboard!$B868,Transactions!$D:$D))</f>
        <v/>
      </c>
      <c r="M868" s="32" t="str">
        <f>IF($B868="","",SUMIF(Transactions!$F:$F,TEXT(Dashboard!M$3,"mmm-yyyy")&amp;Dashboard!$B868,Transactions!$D:$D))</f>
        <v/>
      </c>
      <c r="N868" s="32" t="str">
        <f>IF($B868="","",SUMIF(Transactions!$F:$F,TEXT(Dashboard!N$3,"mmm-yyyy")&amp;Dashboard!$B868,Transactions!$D:$D))</f>
        <v/>
      </c>
      <c r="O868" s="32" t="str">
        <f>IF($B868="","",SUMIF(Transactions!$F:$F,TEXT(Dashboard!O$3,"mmm-yyyy")&amp;Dashboard!$B868,Transactions!$D:$D))</f>
        <v/>
      </c>
      <c r="P868" s="32" t="str">
        <f t="shared" si="27"/>
        <v/>
      </c>
    </row>
    <row r="869" spans="1:16">
      <c r="A869" s="30" t="str">
        <f t="shared" si="28"/>
        <v/>
      </c>
      <c r="B869" s="31"/>
      <c r="C869" s="32" t="str">
        <f>IF($B869="","",SUMIF(Transactions!$F:$F,TEXT(Dashboard!C$3,"mmm-yyyy")&amp;Dashboard!$B869,Transactions!$D:$D))</f>
        <v/>
      </c>
      <c r="D869" s="32" t="str">
        <f>IF($B869="","",SUMIF(Transactions!$F:$F,TEXT(Dashboard!D$3,"mmm-yyyy")&amp;Dashboard!$B869,Transactions!$D:$D))</f>
        <v/>
      </c>
      <c r="E869" s="32" t="str">
        <f>IF($B869="","",SUMIF(Transactions!$F:$F,TEXT(Dashboard!E$3,"mmm-yyyy")&amp;Dashboard!$B869,Transactions!$D:$D))</f>
        <v/>
      </c>
      <c r="F869" s="32" t="str">
        <f>IF($B869="","",SUMIF(Transactions!$F:$F,TEXT(Dashboard!F$3,"mmm-yyyy")&amp;Dashboard!$B869,Transactions!$D:$D))</f>
        <v/>
      </c>
      <c r="G869" s="32" t="str">
        <f>IF($B869="","",SUMIF(Transactions!$F:$F,TEXT(Dashboard!G$3,"mmm-yyyy")&amp;Dashboard!$B869,Transactions!$D:$D))</f>
        <v/>
      </c>
      <c r="H869" s="32" t="str">
        <f>IF($B869="","",SUMIF(Transactions!$F:$F,TEXT(Dashboard!H$3,"mmm-yyyy")&amp;Dashboard!$B869,Transactions!$D:$D))</f>
        <v/>
      </c>
      <c r="I869" s="32" t="str">
        <f>IF($B869="","",SUMIF(Transactions!$F:$F,TEXT(Dashboard!I$3,"mmm-yyyy")&amp;Dashboard!$B869,Transactions!$D:$D))</f>
        <v/>
      </c>
      <c r="J869" s="32" t="str">
        <f>IF($B869="","",SUMIF(Transactions!$F:$F,TEXT(Dashboard!J$3,"mmm-yyyy")&amp;Dashboard!$B869,Transactions!$D:$D))</f>
        <v/>
      </c>
      <c r="K869" s="32" t="str">
        <f>IF($B869="","",SUMIF(Transactions!$F:$F,TEXT(Dashboard!K$3,"mmm-yyyy")&amp;Dashboard!$B869,Transactions!$D:$D))</f>
        <v/>
      </c>
      <c r="L869" s="32" t="str">
        <f>IF($B869="","",SUMIF(Transactions!$F:$F,TEXT(Dashboard!L$3,"mmm-yyyy")&amp;Dashboard!$B869,Transactions!$D:$D))</f>
        <v/>
      </c>
      <c r="M869" s="32" t="str">
        <f>IF($B869="","",SUMIF(Transactions!$F:$F,TEXT(Dashboard!M$3,"mmm-yyyy")&amp;Dashboard!$B869,Transactions!$D:$D))</f>
        <v/>
      </c>
      <c r="N869" s="32" t="str">
        <f>IF($B869="","",SUMIF(Transactions!$F:$F,TEXT(Dashboard!N$3,"mmm-yyyy")&amp;Dashboard!$B869,Transactions!$D:$D))</f>
        <v/>
      </c>
      <c r="O869" s="32" t="str">
        <f>IF($B869="","",SUMIF(Transactions!$F:$F,TEXT(Dashboard!O$3,"mmm-yyyy")&amp;Dashboard!$B869,Transactions!$D:$D))</f>
        <v/>
      </c>
      <c r="P869" s="32" t="str">
        <f t="shared" si="27"/>
        <v/>
      </c>
    </row>
    <row r="870" spans="1:16">
      <c r="A870" s="30" t="str">
        <f t="shared" si="28"/>
        <v/>
      </c>
      <c r="B870" s="31"/>
      <c r="C870" s="32" t="str">
        <f>IF($B870="","",SUMIF(Transactions!$F:$F,TEXT(Dashboard!C$3,"mmm-yyyy")&amp;Dashboard!$B870,Transactions!$D:$D))</f>
        <v/>
      </c>
      <c r="D870" s="32" t="str">
        <f>IF($B870="","",SUMIF(Transactions!$F:$F,TEXT(Dashboard!D$3,"mmm-yyyy")&amp;Dashboard!$B870,Transactions!$D:$D))</f>
        <v/>
      </c>
      <c r="E870" s="32" t="str">
        <f>IF($B870="","",SUMIF(Transactions!$F:$F,TEXT(Dashboard!E$3,"mmm-yyyy")&amp;Dashboard!$B870,Transactions!$D:$D))</f>
        <v/>
      </c>
      <c r="F870" s="32" t="str">
        <f>IF($B870="","",SUMIF(Transactions!$F:$F,TEXT(Dashboard!F$3,"mmm-yyyy")&amp;Dashboard!$B870,Transactions!$D:$D))</f>
        <v/>
      </c>
      <c r="G870" s="32" t="str">
        <f>IF($B870="","",SUMIF(Transactions!$F:$F,TEXT(Dashboard!G$3,"mmm-yyyy")&amp;Dashboard!$B870,Transactions!$D:$D))</f>
        <v/>
      </c>
      <c r="H870" s="32" t="str">
        <f>IF($B870="","",SUMIF(Transactions!$F:$F,TEXT(Dashboard!H$3,"mmm-yyyy")&amp;Dashboard!$B870,Transactions!$D:$D))</f>
        <v/>
      </c>
      <c r="I870" s="32" t="str">
        <f>IF($B870="","",SUMIF(Transactions!$F:$F,TEXT(Dashboard!I$3,"mmm-yyyy")&amp;Dashboard!$B870,Transactions!$D:$D))</f>
        <v/>
      </c>
      <c r="J870" s="32" t="str">
        <f>IF($B870="","",SUMIF(Transactions!$F:$F,TEXT(Dashboard!J$3,"mmm-yyyy")&amp;Dashboard!$B870,Transactions!$D:$D))</f>
        <v/>
      </c>
      <c r="K870" s="32" t="str">
        <f>IF($B870="","",SUMIF(Transactions!$F:$F,TEXT(Dashboard!K$3,"mmm-yyyy")&amp;Dashboard!$B870,Transactions!$D:$D))</f>
        <v/>
      </c>
      <c r="L870" s="32" t="str">
        <f>IF($B870="","",SUMIF(Transactions!$F:$F,TEXT(Dashboard!L$3,"mmm-yyyy")&amp;Dashboard!$B870,Transactions!$D:$D))</f>
        <v/>
      </c>
      <c r="M870" s="32" t="str">
        <f>IF($B870="","",SUMIF(Transactions!$F:$F,TEXT(Dashboard!M$3,"mmm-yyyy")&amp;Dashboard!$B870,Transactions!$D:$D))</f>
        <v/>
      </c>
      <c r="N870" s="32" t="str">
        <f>IF($B870="","",SUMIF(Transactions!$F:$F,TEXT(Dashboard!N$3,"mmm-yyyy")&amp;Dashboard!$B870,Transactions!$D:$D))</f>
        <v/>
      </c>
      <c r="O870" s="32" t="str">
        <f>IF($B870="","",SUMIF(Transactions!$F:$F,TEXT(Dashboard!O$3,"mmm-yyyy")&amp;Dashboard!$B870,Transactions!$D:$D))</f>
        <v/>
      </c>
      <c r="P870" s="32" t="str">
        <f t="shared" si="27"/>
        <v/>
      </c>
    </row>
    <row r="871" spans="1:16">
      <c r="A871" s="30" t="str">
        <f t="shared" si="28"/>
        <v/>
      </c>
      <c r="B871" s="31"/>
      <c r="C871" s="32" t="str">
        <f>IF($B871="","",SUMIF(Transactions!$F:$F,TEXT(Dashboard!C$3,"mmm-yyyy")&amp;Dashboard!$B871,Transactions!$D:$D))</f>
        <v/>
      </c>
      <c r="D871" s="32" t="str">
        <f>IF($B871="","",SUMIF(Transactions!$F:$F,TEXT(Dashboard!D$3,"mmm-yyyy")&amp;Dashboard!$B871,Transactions!$D:$D))</f>
        <v/>
      </c>
      <c r="E871" s="32" t="str">
        <f>IF($B871="","",SUMIF(Transactions!$F:$F,TEXT(Dashboard!E$3,"mmm-yyyy")&amp;Dashboard!$B871,Transactions!$D:$D))</f>
        <v/>
      </c>
      <c r="F871" s="32" t="str">
        <f>IF($B871="","",SUMIF(Transactions!$F:$F,TEXT(Dashboard!F$3,"mmm-yyyy")&amp;Dashboard!$B871,Transactions!$D:$D))</f>
        <v/>
      </c>
      <c r="G871" s="32" t="str">
        <f>IF($B871="","",SUMIF(Transactions!$F:$F,TEXT(Dashboard!G$3,"mmm-yyyy")&amp;Dashboard!$B871,Transactions!$D:$D))</f>
        <v/>
      </c>
      <c r="H871" s="32" t="str">
        <f>IF($B871="","",SUMIF(Transactions!$F:$F,TEXT(Dashboard!H$3,"mmm-yyyy")&amp;Dashboard!$B871,Transactions!$D:$D))</f>
        <v/>
      </c>
      <c r="I871" s="32" t="str">
        <f>IF($B871="","",SUMIF(Transactions!$F:$F,TEXT(Dashboard!I$3,"mmm-yyyy")&amp;Dashboard!$B871,Transactions!$D:$D))</f>
        <v/>
      </c>
      <c r="J871" s="32" t="str">
        <f>IF($B871="","",SUMIF(Transactions!$F:$F,TEXT(Dashboard!J$3,"mmm-yyyy")&amp;Dashboard!$B871,Transactions!$D:$D))</f>
        <v/>
      </c>
      <c r="K871" s="32" t="str">
        <f>IF($B871="","",SUMIF(Transactions!$F:$F,TEXT(Dashboard!K$3,"mmm-yyyy")&amp;Dashboard!$B871,Transactions!$D:$D))</f>
        <v/>
      </c>
      <c r="L871" s="32" t="str">
        <f>IF($B871="","",SUMIF(Transactions!$F:$F,TEXT(Dashboard!L$3,"mmm-yyyy")&amp;Dashboard!$B871,Transactions!$D:$D))</f>
        <v/>
      </c>
      <c r="M871" s="32" t="str">
        <f>IF($B871="","",SUMIF(Transactions!$F:$F,TEXT(Dashboard!M$3,"mmm-yyyy")&amp;Dashboard!$B871,Transactions!$D:$D))</f>
        <v/>
      </c>
      <c r="N871" s="32" t="str">
        <f>IF($B871="","",SUMIF(Transactions!$F:$F,TEXT(Dashboard!N$3,"mmm-yyyy")&amp;Dashboard!$B871,Transactions!$D:$D))</f>
        <v/>
      </c>
      <c r="O871" s="32" t="str">
        <f>IF($B871="","",SUMIF(Transactions!$F:$F,TEXT(Dashboard!O$3,"mmm-yyyy")&amp;Dashboard!$B871,Transactions!$D:$D))</f>
        <v/>
      </c>
      <c r="P871" s="32" t="str">
        <f t="shared" si="27"/>
        <v/>
      </c>
    </row>
    <row r="872" spans="1:16">
      <c r="A872" s="30" t="str">
        <f t="shared" si="28"/>
        <v/>
      </c>
      <c r="B872" s="31"/>
      <c r="C872" s="32" t="str">
        <f>IF($B872="","",SUMIF(Transactions!$F:$F,TEXT(Dashboard!C$3,"mmm-yyyy")&amp;Dashboard!$B872,Transactions!$D:$D))</f>
        <v/>
      </c>
      <c r="D872" s="32" t="str">
        <f>IF($B872="","",SUMIF(Transactions!$F:$F,TEXT(Dashboard!D$3,"mmm-yyyy")&amp;Dashboard!$B872,Transactions!$D:$D))</f>
        <v/>
      </c>
      <c r="E872" s="32" t="str">
        <f>IF($B872="","",SUMIF(Transactions!$F:$F,TEXT(Dashboard!E$3,"mmm-yyyy")&amp;Dashboard!$B872,Transactions!$D:$D))</f>
        <v/>
      </c>
      <c r="F872" s="32" t="str">
        <f>IF($B872="","",SUMIF(Transactions!$F:$F,TEXT(Dashboard!F$3,"mmm-yyyy")&amp;Dashboard!$B872,Transactions!$D:$D))</f>
        <v/>
      </c>
      <c r="G872" s="32" t="str">
        <f>IF($B872="","",SUMIF(Transactions!$F:$F,TEXT(Dashboard!G$3,"mmm-yyyy")&amp;Dashboard!$B872,Transactions!$D:$D))</f>
        <v/>
      </c>
      <c r="H872" s="32" t="str">
        <f>IF($B872="","",SUMIF(Transactions!$F:$F,TEXT(Dashboard!H$3,"mmm-yyyy")&amp;Dashboard!$B872,Transactions!$D:$D))</f>
        <v/>
      </c>
      <c r="I872" s="32" t="str">
        <f>IF($B872="","",SUMIF(Transactions!$F:$F,TEXT(Dashboard!I$3,"mmm-yyyy")&amp;Dashboard!$B872,Transactions!$D:$D))</f>
        <v/>
      </c>
      <c r="J872" s="32" t="str">
        <f>IF($B872="","",SUMIF(Transactions!$F:$F,TEXT(Dashboard!J$3,"mmm-yyyy")&amp;Dashboard!$B872,Transactions!$D:$D))</f>
        <v/>
      </c>
      <c r="K872" s="32" t="str">
        <f>IF($B872="","",SUMIF(Transactions!$F:$F,TEXT(Dashboard!K$3,"mmm-yyyy")&amp;Dashboard!$B872,Transactions!$D:$D))</f>
        <v/>
      </c>
      <c r="L872" s="32" t="str">
        <f>IF($B872="","",SUMIF(Transactions!$F:$F,TEXT(Dashboard!L$3,"mmm-yyyy")&amp;Dashboard!$B872,Transactions!$D:$D))</f>
        <v/>
      </c>
      <c r="M872" s="32" t="str">
        <f>IF($B872="","",SUMIF(Transactions!$F:$F,TEXT(Dashboard!M$3,"mmm-yyyy")&amp;Dashboard!$B872,Transactions!$D:$D))</f>
        <v/>
      </c>
      <c r="N872" s="32" t="str">
        <f>IF($B872="","",SUMIF(Transactions!$F:$F,TEXT(Dashboard!N$3,"mmm-yyyy")&amp;Dashboard!$B872,Transactions!$D:$D))</f>
        <v/>
      </c>
      <c r="O872" s="32" t="str">
        <f>IF($B872="","",SUMIF(Transactions!$F:$F,TEXT(Dashboard!O$3,"mmm-yyyy")&amp;Dashboard!$B872,Transactions!$D:$D))</f>
        <v/>
      </c>
      <c r="P872" s="32" t="str">
        <f t="shared" si="27"/>
        <v/>
      </c>
    </row>
    <row r="873" spans="1:16">
      <c r="A873" s="30" t="str">
        <f t="shared" si="28"/>
        <v/>
      </c>
      <c r="B873" s="31"/>
      <c r="C873" s="32" t="str">
        <f>IF($B873="","",SUMIF(Transactions!$F:$F,TEXT(Dashboard!C$3,"mmm-yyyy")&amp;Dashboard!$B873,Transactions!$D:$D))</f>
        <v/>
      </c>
      <c r="D873" s="32" t="str">
        <f>IF($B873="","",SUMIF(Transactions!$F:$F,TEXT(Dashboard!D$3,"mmm-yyyy")&amp;Dashboard!$B873,Transactions!$D:$D))</f>
        <v/>
      </c>
      <c r="E873" s="32" t="str">
        <f>IF($B873="","",SUMIF(Transactions!$F:$F,TEXT(Dashboard!E$3,"mmm-yyyy")&amp;Dashboard!$B873,Transactions!$D:$D))</f>
        <v/>
      </c>
      <c r="F873" s="32" t="str">
        <f>IF($B873="","",SUMIF(Transactions!$F:$F,TEXT(Dashboard!F$3,"mmm-yyyy")&amp;Dashboard!$B873,Transactions!$D:$D))</f>
        <v/>
      </c>
      <c r="G873" s="32" t="str">
        <f>IF($B873="","",SUMIF(Transactions!$F:$F,TEXT(Dashboard!G$3,"mmm-yyyy")&amp;Dashboard!$B873,Transactions!$D:$D))</f>
        <v/>
      </c>
      <c r="H873" s="32" t="str">
        <f>IF($B873="","",SUMIF(Transactions!$F:$F,TEXT(Dashboard!H$3,"mmm-yyyy")&amp;Dashboard!$B873,Transactions!$D:$D))</f>
        <v/>
      </c>
      <c r="I873" s="32" t="str">
        <f>IF($B873="","",SUMIF(Transactions!$F:$F,TEXT(Dashboard!I$3,"mmm-yyyy")&amp;Dashboard!$B873,Transactions!$D:$D))</f>
        <v/>
      </c>
      <c r="J873" s="32" t="str">
        <f>IF($B873="","",SUMIF(Transactions!$F:$F,TEXT(Dashboard!J$3,"mmm-yyyy")&amp;Dashboard!$B873,Transactions!$D:$D))</f>
        <v/>
      </c>
      <c r="K873" s="32" t="str">
        <f>IF($B873="","",SUMIF(Transactions!$F:$F,TEXT(Dashboard!K$3,"mmm-yyyy")&amp;Dashboard!$B873,Transactions!$D:$D))</f>
        <v/>
      </c>
      <c r="L873" s="32" t="str">
        <f>IF($B873="","",SUMIF(Transactions!$F:$F,TEXT(Dashboard!L$3,"mmm-yyyy")&amp;Dashboard!$B873,Transactions!$D:$D))</f>
        <v/>
      </c>
      <c r="M873" s="32" t="str">
        <f>IF($B873="","",SUMIF(Transactions!$F:$F,TEXT(Dashboard!M$3,"mmm-yyyy")&amp;Dashboard!$B873,Transactions!$D:$D))</f>
        <v/>
      </c>
      <c r="N873" s="32" t="str">
        <f>IF($B873="","",SUMIF(Transactions!$F:$F,TEXT(Dashboard!N$3,"mmm-yyyy")&amp;Dashboard!$B873,Transactions!$D:$D))</f>
        <v/>
      </c>
      <c r="O873" s="32" t="str">
        <f>IF($B873="","",SUMIF(Transactions!$F:$F,TEXT(Dashboard!O$3,"mmm-yyyy")&amp;Dashboard!$B873,Transactions!$D:$D))</f>
        <v/>
      </c>
      <c r="P873" s="32" t="str">
        <f t="shared" si="27"/>
        <v/>
      </c>
    </row>
    <row r="874" spans="1:16">
      <c r="A874" s="30" t="str">
        <f t="shared" si="28"/>
        <v/>
      </c>
      <c r="B874" s="31"/>
      <c r="C874" s="32" t="str">
        <f>IF($B874="","",SUMIF(Transactions!$F:$F,TEXT(Dashboard!C$3,"mmm-yyyy")&amp;Dashboard!$B874,Transactions!$D:$D))</f>
        <v/>
      </c>
      <c r="D874" s="32" t="str">
        <f>IF($B874="","",SUMIF(Transactions!$F:$F,TEXT(Dashboard!D$3,"mmm-yyyy")&amp;Dashboard!$B874,Transactions!$D:$D))</f>
        <v/>
      </c>
      <c r="E874" s="32" t="str">
        <f>IF($B874="","",SUMIF(Transactions!$F:$F,TEXT(Dashboard!E$3,"mmm-yyyy")&amp;Dashboard!$B874,Transactions!$D:$D))</f>
        <v/>
      </c>
      <c r="F874" s="32" t="str">
        <f>IF($B874="","",SUMIF(Transactions!$F:$F,TEXT(Dashboard!F$3,"mmm-yyyy")&amp;Dashboard!$B874,Transactions!$D:$D))</f>
        <v/>
      </c>
      <c r="G874" s="32" t="str">
        <f>IF($B874="","",SUMIF(Transactions!$F:$F,TEXT(Dashboard!G$3,"mmm-yyyy")&amp;Dashboard!$B874,Transactions!$D:$D))</f>
        <v/>
      </c>
      <c r="H874" s="32" t="str">
        <f>IF($B874="","",SUMIF(Transactions!$F:$F,TEXT(Dashboard!H$3,"mmm-yyyy")&amp;Dashboard!$B874,Transactions!$D:$D))</f>
        <v/>
      </c>
      <c r="I874" s="32" t="str">
        <f>IF($B874="","",SUMIF(Transactions!$F:$F,TEXT(Dashboard!I$3,"mmm-yyyy")&amp;Dashboard!$B874,Transactions!$D:$D))</f>
        <v/>
      </c>
      <c r="J874" s="32" t="str">
        <f>IF($B874="","",SUMIF(Transactions!$F:$F,TEXT(Dashboard!J$3,"mmm-yyyy")&amp;Dashboard!$B874,Transactions!$D:$D))</f>
        <v/>
      </c>
      <c r="K874" s="32" t="str">
        <f>IF($B874="","",SUMIF(Transactions!$F:$F,TEXT(Dashboard!K$3,"mmm-yyyy")&amp;Dashboard!$B874,Transactions!$D:$D))</f>
        <v/>
      </c>
      <c r="L874" s="32" t="str">
        <f>IF($B874="","",SUMIF(Transactions!$F:$F,TEXT(Dashboard!L$3,"mmm-yyyy")&amp;Dashboard!$B874,Transactions!$D:$D))</f>
        <v/>
      </c>
      <c r="M874" s="32" t="str">
        <f>IF($B874="","",SUMIF(Transactions!$F:$F,TEXT(Dashboard!M$3,"mmm-yyyy")&amp;Dashboard!$B874,Transactions!$D:$D))</f>
        <v/>
      </c>
      <c r="N874" s="32" t="str">
        <f>IF($B874="","",SUMIF(Transactions!$F:$F,TEXT(Dashboard!N$3,"mmm-yyyy")&amp;Dashboard!$B874,Transactions!$D:$D))</f>
        <v/>
      </c>
      <c r="O874" s="32" t="str">
        <f>IF($B874="","",SUMIF(Transactions!$F:$F,TEXT(Dashboard!O$3,"mmm-yyyy")&amp;Dashboard!$B874,Transactions!$D:$D))</f>
        <v/>
      </c>
      <c r="P874" s="32" t="str">
        <f t="shared" si="27"/>
        <v/>
      </c>
    </row>
    <row r="875" spans="1:16">
      <c r="A875" s="30" t="str">
        <f t="shared" si="28"/>
        <v/>
      </c>
      <c r="B875" s="31"/>
      <c r="C875" s="32" t="str">
        <f>IF($B875="","",SUMIF(Transactions!$F:$F,TEXT(Dashboard!C$3,"mmm-yyyy")&amp;Dashboard!$B875,Transactions!$D:$D))</f>
        <v/>
      </c>
      <c r="D875" s="32" t="str">
        <f>IF($B875="","",SUMIF(Transactions!$F:$F,TEXT(Dashboard!D$3,"mmm-yyyy")&amp;Dashboard!$B875,Transactions!$D:$D))</f>
        <v/>
      </c>
      <c r="E875" s="32" t="str">
        <f>IF($B875="","",SUMIF(Transactions!$F:$F,TEXT(Dashboard!E$3,"mmm-yyyy")&amp;Dashboard!$B875,Transactions!$D:$D))</f>
        <v/>
      </c>
      <c r="F875" s="32" t="str">
        <f>IF($B875="","",SUMIF(Transactions!$F:$F,TEXT(Dashboard!F$3,"mmm-yyyy")&amp;Dashboard!$B875,Transactions!$D:$D))</f>
        <v/>
      </c>
      <c r="G875" s="32" t="str">
        <f>IF($B875="","",SUMIF(Transactions!$F:$F,TEXT(Dashboard!G$3,"mmm-yyyy")&amp;Dashboard!$B875,Transactions!$D:$D))</f>
        <v/>
      </c>
      <c r="H875" s="32" t="str">
        <f>IF($B875="","",SUMIF(Transactions!$F:$F,TEXT(Dashboard!H$3,"mmm-yyyy")&amp;Dashboard!$B875,Transactions!$D:$D))</f>
        <v/>
      </c>
      <c r="I875" s="32" t="str">
        <f>IF($B875="","",SUMIF(Transactions!$F:$F,TEXT(Dashboard!I$3,"mmm-yyyy")&amp;Dashboard!$B875,Transactions!$D:$D))</f>
        <v/>
      </c>
      <c r="J875" s="32" t="str">
        <f>IF($B875="","",SUMIF(Transactions!$F:$F,TEXT(Dashboard!J$3,"mmm-yyyy")&amp;Dashboard!$B875,Transactions!$D:$D))</f>
        <v/>
      </c>
      <c r="K875" s="32" t="str">
        <f>IF($B875="","",SUMIF(Transactions!$F:$F,TEXT(Dashboard!K$3,"mmm-yyyy")&amp;Dashboard!$B875,Transactions!$D:$D))</f>
        <v/>
      </c>
      <c r="L875" s="32" t="str">
        <f>IF($B875="","",SUMIF(Transactions!$F:$F,TEXT(Dashboard!L$3,"mmm-yyyy")&amp;Dashboard!$B875,Transactions!$D:$D))</f>
        <v/>
      </c>
      <c r="M875" s="32" t="str">
        <f>IF($B875="","",SUMIF(Transactions!$F:$F,TEXT(Dashboard!M$3,"mmm-yyyy")&amp;Dashboard!$B875,Transactions!$D:$D))</f>
        <v/>
      </c>
      <c r="N875" s="32" t="str">
        <f>IF($B875="","",SUMIF(Transactions!$F:$F,TEXT(Dashboard!N$3,"mmm-yyyy")&amp;Dashboard!$B875,Transactions!$D:$D))</f>
        <v/>
      </c>
      <c r="O875" s="32" t="str">
        <f>IF($B875="","",SUMIF(Transactions!$F:$F,TEXT(Dashboard!O$3,"mmm-yyyy")&amp;Dashboard!$B875,Transactions!$D:$D))</f>
        <v/>
      </c>
      <c r="P875" s="32" t="str">
        <f t="shared" si="27"/>
        <v/>
      </c>
    </row>
    <row r="876" spans="1:16">
      <c r="A876" s="30" t="str">
        <f t="shared" si="28"/>
        <v/>
      </c>
      <c r="B876" s="31"/>
      <c r="C876" s="32" t="str">
        <f>IF($B876="","",SUMIF(Transactions!$F:$F,TEXT(Dashboard!C$3,"mmm-yyyy")&amp;Dashboard!$B876,Transactions!$D:$D))</f>
        <v/>
      </c>
      <c r="D876" s="32" t="str">
        <f>IF($B876="","",SUMIF(Transactions!$F:$F,TEXT(Dashboard!D$3,"mmm-yyyy")&amp;Dashboard!$B876,Transactions!$D:$D))</f>
        <v/>
      </c>
      <c r="E876" s="32" t="str">
        <f>IF($B876="","",SUMIF(Transactions!$F:$F,TEXT(Dashboard!E$3,"mmm-yyyy")&amp;Dashboard!$B876,Transactions!$D:$D))</f>
        <v/>
      </c>
      <c r="F876" s="32" t="str">
        <f>IF($B876="","",SUMIF(Transactions!$F:$F,TEXT(Dashboard!F$3,"mmm-yyyy")&amp;Dashboard!$B876,Transactions!$D:$D))</f>
        <v/>
      </c>
      <c r="G876" s="32" t="str">
        <f>IF($B876="","",SUMIF(Transactions!$F:$F,TEXT(Dashboard!G$3,"mmm-yyyy")&amp;Dashboard!$B876,Transactions!$D:$D))</f>
        <v/>
      </c>
      <c r="H876" s="32" t="str">
        <f>IF($B876="","",SUMIF(Transactions!$F:$F,TEXT(Dashboard!H$3,"mmm-yyyy")&amp;Dashboard!$B876,Transactions!$D:$D))</f>
        <v/>
      </c>
      <c r="I876" s="32" t="str">
        <f>IF($B876="","",SUMIF(Transactions!$F:$F,TEXT(Dashboard!I$3,"mmm-yyyy")&amp;Dashboard!$B876,Transactions!$D:$D))</f>
        <v/>
      </c>
      <c r="J876" s="32" t="str">
        <f>IF($B876="","",SUMIF(Transactions!$F:$F,TEXT(Dashboard!J$3,"mmm-yyyy")&amp;Dashboard!$B876,Transactions!$D:$D))</f>
        <v/>
      </c>
      <c r="K876" s="32" t="str">
        <f>IF($B876="","",SUMIF(Transactions!$F:$F,TEXT(Dashboard!K$3,"mmm-yyyy")&amp;Dashboard!$B876,Transactions!$D:$D))</f>
        <v/>
      </c>
      <c r="L876" s="32" t="str">
        <f>IF($B876="","",SUMIF(Transactions!$F:$F,TEXT(Dashboard!L$3,"mmm-yyyy")&amp;Dashboard!$B876,Transactions!$D:$D))</f>
        <v/>
      </c>
      <c r="M876" s="32" t="str">
        <f>IF($B876="","",SUMIF(Transactions!$F:$F,TEXT(Dashboard!M$3,"mmm-yyyy")&amp;Dashboard!$B876,Transactions!$D:$D))</f>
        <v/>
      </c>
      <c r="N876" s="32" t="str">
        <f>IF($B876="","",SUMIF(Transactions!$F:$F,TEXT(Dashboard!N$3,"mmm-yyyy")&amp;Dashboard!$B876,Transactions!$D:$D))</f>
        <v/>
      </c>
      <c r="O876" s="32" t="str">
        <f>IF($B876="","",SUMIF(Transactions!$F:$F,TEXT(Dashboard!O$3,"mmm-yyyy")&amp;Dashboard!$B876,Transactions!$D:$D))</f>
        <v/>
      </c>
      <c r="P876" s="32" t="str">
        <f t="shared" si="27"/>
        <v/>
      </c>
    </row>
    <row r="877" spans="1:16">
      <c r="A877" s="30" t="str">
        <f t="shared" si="28"/>
        <v/>
      </c>
      <c r="B877" s="31"/>
      <c r="C877" s="32" t="str">
        <f>IF($B877="","",SUMIF(Transactions!$F:$F,TEXT(Dashboard!C$3,"mmm-yyyy")&amp;Dashboard!$B877,Transactions!$D:$D))</f>
        <v/>
      </c>
      <c r="D877" s="32" t="str">
        <f>IF($B877="","",SUMIF(Transactions!$F:$F,TEXT(Dashboard!D$3,"mmm-yyyy")&amp;Dashboard!$B877,Transactions!$D:$D))</f>
        <v/>
      </c>
      <c r="E877" s="32" t="str">
        <f>IF($B877="","",SUMIF(Transactions!$F:$F,TEXT(Dashboard!E$3,"mmm-yyyy")&amp;Dashboard!$B877,Transactions!$D:$D))</f>
        <v/>
      </c>
      <c r="F877" s="32" t="str">
        <f>IF($B877="","",SUMIF(Transactions!$F:$F,TEXT(Dashboard!F$3,"mmm-yyyy")&amp;Dashboard!$B877,Transactions!$D:$D))</f>
        <v/>
      </c>
      <c r="G877" s="32" t="str">
        <f>IF($B877="","",SUMIF(Transactions!$F:$F,TEXT(Dashboard!G$3,"mmm-yyyy")&amp;Dashboard!$B877,Transactions!$D:$D))</f>
        <v/>
      </c>
      <c r="H877" s="32" t="str">
        <f>IF($B877="","",SUMIF(Transactions!$F:$F,TEXT(Dashboard!H$3,"mmm-yyyy")&amp;Dashboard!$B877,Transactions!$D:$D))</f>
        <v/>
      </c>
      <c r="I877" s="32" t="str">
        <f>IF($B877="","",SUMIF(Transactions!$F:$F,TEXT(Dashboard!I$3,"mmm-yyyy")&amp;Dashboard!$B877,Transactions!$D:$D))</f>
        <v/>
      </c>
      <c r="J877" s="32" t="str">
        <f>IF($B877="","",SUMIF(Transactions!$F:$F,TEXT(Dashboard!J$3,"mmm-yyyy")&amp;Dashboard!$B877,Transactions!$D:$D))</f>
        <v/>
      </c>
      <c r="K877" s="32" t="str">
        <f>IF($B877="","",SUMIF(Transactions!$F:$F,TEXT(Dashboard!K$3,"mmm-yyyy")&amp;Dashboard!$B877,Transactions!$D:$D))</f>
        <v/>
      </c>
      <c r="L877" s="32" t="str">
        <f>IF($B877="","",SUMIF(Transactions!$F:$F,TEXT(Dashboard!L$3,"mmm-yyyy")&amp;Dashboard!$B877,Transactions!$D:$D))</f>
        <v/>
      </c>
      <c r="M877" s="32" t="str">
        <f>IF($B877="","",SUMIF(Transactions!$F:$F,TEXT(Dashboard!M$3,"mmm-yyyy")&amp;Dashboard!$B877,Transactions!$D:$D))</f>
        <v/>
      </c>
      <c r="N877" s="32" t="str">
        <f>IF($B877="","",SUMIF(Transactions!$F:$F,TEXT(Dashboard!N$3,"mmm-yyyy")&amp;Dashboard!$B877,Transactions!$D:$D))</f>
        <v/>
      </c>
      <c r="O877" s="32" t="str">
        <f>IF($B877="","",SUMIF(Transactions!$F:$F,TEXT(Dashboard!O$3,"mmm-yyyy")&amp;Dashboard!$B877,Transactions!$D:$D))</f>
        <v/>
      </c>
      <c r="P877" s="32" t="str">
        <f t="shared" si="27"/>
        <v/>
      </c>
    </row>
    <row r="878" spans="1:16">
      <c r="A878" s="30" t="str">
        <f t="shared" si="28"/>
        <v/>
      </c>
      <c r="B878" s="31"/>
      <c r="C878" s="32" t="str">
        <f>IF($B878="","",SUMIF(Transactions!$F:$F,TEXT(Dashboard!C$3,"mmm-yyyy")&amp;Dashboard!$B878,Transactions!$D:$D))</f>
        <v/>
      </c>
      <c r="D878" s="32" t="str">
        <f>IF($B878="","",SUMIF(Transactions!$F:$F,TEXT(Dashboard!D$3,"mmm-yyyy")&amp;Dashboard!$B878,Transactions!$D:$D))</f>
        <v/>
      </c>
      <c r="E878" s="32" t="str">
        <f>IF($B878="","",SUMIF(Transactions!$F:$F,TEXT(Dashboard!E$3,"mmm-yyyy")&amp;Dashboard!$B878,Transactions!$D:$D))</f>
        <v/>
      </c>
      <c r="F878" s="32" t="str">
        <f>IF($B878="","",SUMIF(Transactions!$F:$F,TEXT(Dashboard!F$3,"mmm-yyyy")&amp;Dashboard!$B878,Transactions!$D:$D))</f>
        <v/>
      </c>
      <c r="G878" s="32" t="str">
        <f>IF($B878="","",SUMIF(Transactions!$F:$F,TEXT(Dashboard!G$3,"mmm-yyyy")&amp;Dashboard!$B878,Transactions!$D:$D))</f>
        <v/>
      </c>
      <c r="H878" s="32" t="str">
        <f>IF($B878="","",SUMIF(Transactions!$F:$F,TEXT(Dashboard!H$3,"mmm-yyyy")&amp;Dashboard!$B878,Transactions!$D:$D))</f>
        <v/>
      </c>
      <c r="I878" s="32" t="str">
        <f>IF($B878="","",SUMIF(Transactions!$F:$F,TEXT(Dashboard!I$3,"mmm-yyyy")&amp;Dashboard!$B878,Transactions!$D:$D))</f>
        <v/>
      </c>
      <c r="J878" s="32" t="str">
        <f>IF($B878="","",SUMIF(Transactions!$F:$F,TEXT(Dashboard!J$3,"mmm-yyyy")&amp;Dashboard!$B878,Transactions!$D:$D))</f>
        <v/>
      </c>
      <c r="K878" s="32" t="str">
        <f>IF($B878="","",SUMIF(Transactions!$F:$F,TEXT(Dashboard!K$3,"mmm-yyyy")&amp;Dashboard!$B878,Transactions!$D:$D))</f>
        <v/>
      </c>
      <c r="L878" s="32" t="str">
        <f>IF($B878="","",SUMIF(Transactions!$F:$F,TEXT(Dashboard!L$3,"mmm-yyyy")&amp;Dashboard!$B878,Transactions!$D:$D))</f>
        <v/>
      </c>
      <c r="M878" s="32" t="str">
        <f>IF($B878="","",SUMIF(Transactions!$F:$F,TEXT(Dashboard!M$3,"mmm-yyyy")&amp;Dashboard!$B878,Transactions!$D:$D))</f>
        <v/>
      </c>
      <c r="N878" s="32" t="str">
        <f>IF($B878="","",SUMIF(Transactions!$F:$F,TEXT(Dashboard!N$3,"mmm-yyyy")&amp;Dashboard!$B878,Transactions!$D:$D))</f>
        <v/>
      </c>
      <c r="O878" s="32" t="str">
        <f>IF($B878="","",SUMIF(Transactions!$F:$F,TEXT(Dashboard!O$3,"mmm-yyyy")&amp;Dashboard!$B878,Transactions!$D:$D))</f>
        <v/>
      </c>
      <c r="P878" s="32" t="str">
        <f t="shared" si="27"/>
        <v/>
      </c>
    </row>
    <row r="879" spans="1:16">
      <c r="A879" s="30" t="str">
        <f t="shared" si="28"/>
        <v/>
      </c>
      <c r="B879" s="31"/>
      <c r="C879" s="32" t="str">
        <f>IF($B879="","",SUMIF(Transactions!$F:$F,TEXT(Dashboard!C$3,"mmm-yyyy")&amp;Dashboard!$B879,Transactions!$D:$D))</f>
        <v/>
      </c>
      <c r="D879" s="32" t="str">
        <f>IF($B879="","",SUMIF(Transactions!$F:$F,TEXT(Dashboard!D$3,"mmm-yyyy")&amp;Dashboard!$B879,Transactions!$D:$D))</f>
        <v/>
      </c>
      <c r="E879" s="32" t="str">
        <f>IF($B879="","",SUMIF(Transactions!$F:$F,TEXT(Dashboard!E$3,"mmm-yyyy")&amp;Dashboard!$B879,Transactions!$D:$D))</f>
        <v/>
      </c>
      <c r="F879" s="32" t="str">
        <f>IF($B879="","",SUMIF(Transactions!$F:$F,TEXT(Dashboard!F$3,"mmm-yyyy")&amp;Dashboard!$B879,Transactions!$D:$D))</f>
        <v/>
      </c>
      <c r="G879" s="32" t="str">
        <f>IF($B879="","",SUMIF(Transactions!$F:$F,TEXT(Dashboard!G$3,"mmm-yyyy")&amp;Dashboard!$B879,Transactions!$D:$D))</f>
        <v/>
      </c>
      <c r="H879" s="32" t="str">
        <f>IF($B879="","",SUMIF(Transactions!$F:$F,TEXT(Dashboard!H$3,"mmm-yyyy")&amp;Dashboard!$B879,Transactions!$D:$D))</f>
        <v/>
      </c>
      <c r="I879" s="32" t="str">
        <f>IF($B879="","",SUMIF(Transactions!$F:$F,TEXT(Dashboard!I$3,"mmm-yyyy")&amp;Dashboard!$B879,Transactions!$D:$D))</f>
        <v/>
      </c>
      <c r="J879" s="32" t="str">
        <f>IF($B879="","",SUMIF(Transactions!$F:$F,TEXT(Dashboard!J$3,"mmm-yyyy")&amp;Dashboard!$B879,Transactions!$D:$D))</f>
        <v/>
      </c>
      <c r="K879" s="32" t="str">
        <f>IF($B879="","",SUMIF(Transactions!$F:$F,TEXT(Dashboard!K$3,"mmm-yyyy")&amp;Dashboard!$B879,Transactions!$D:$D))</f>
        <v/>
      </c>
      <c r="L879" s="32" t="str">
        <f>IF($B879="","",SUMIF(Transactions!$F:$F,TEXT(Dashboard!L$3,"mmm-yyyy")&amp;Dashboard!$B879,Transactions!$D:$D))</f>
        <v/>
      </c>
      <c r="M879" s="32" t="str">
        <f>IF($B879="","",SUMIF(Transactions!$F:$F,TEXT(Dashboard!M$3,"mmm-yyyy")&amp;Dashboard!$B879,Transactions!$D:$D))</f>
        <v/>
      </c>
      <c r="N879" s="32" t="str">
        <f>IF($B879="","",SUMIF(Transactions!$F:$F,TEXT(Dashboard!N$3,"mmm-yyyy")&amp;Dashboard!$B879,Transactions!$D:$D))</f>
        <v/>
      </c>
      <c r="O879" s="32" t="str">
        <f>IF($B879="","",SUMIF(Transactions!$F:$F,TEXT(Dashboard!O$3,"mmm-yyyy")&amp;Dashboard!$B879,Transactions!$D:$D))</f>
        <v/>
      </c>
      <c r="P879" s="32" t="str">
        <f t="shared" si="27"/>
        <v/>
      </c>
    </row>
    <row r="880" spans="1:16">
      <c r="A880" s="30" t="str">
        <f t="shared" si="28"/>
        <v/>
      </c>
      <c r="B880" s="31"/>
      <c r="C880" s="32" t="str">
        <f>IF($B880="","",SUMIF(Transactions!$F:$F,TEXT(Dashboard!C$3,"mmm-yyyy")&amp;Dashboard!$B880,Transactions!$D:$D))</f>
        <v/>
      </c>
      <c r="D880" s="32" t="str">
        <f>IF($B880="","",SUMIF(Transactions!$F:$F,TEXT(Dashboard!D$3,"mmm-yyyy")&amp;Dashboard!$B880,Transactions!$D:$D))</f>
        <v/>
      </c>
      <c r="E880" s="32" t="str">
        <f>IF($B880="","",SUMIF(Transactions!$F:$F,TEXT(Dashboard!E$3,"mmm-yyyy")&amp;Dashboard!$B880,Transactions!$D:$D))</f>
        <v/>
      </c>
      <c r="F880" s="32" t="str">
        <f>IF($B880="","",SUMIF(Transactions!$F:$F,TEXT(Dashboard!F$3,"mmm-yyyy")&amp;Dashboard!$B880,Transactions!$D:$D))</f>
        <v/>
      </c>
      <c r="G880" s="32" t="str">
        <f>IF($B880="","",SUMIF(Transactions!$F:$F,TEXT(Dashboard!G$3,"mmm-yyyy")&amp;Dashboard!$B880,Transactions!$D:$D))</f>
        <v/>
      </c>
      <c r="H880" s="32" t="str">
        <f>IF($B880="","",SUMIF(Transactions!$F:$F,TEXT(Dashboard!H$3,"mmm-yyyy")&amp;Dashboard!$B880,Transactions!$D:$D))</f>
        <v/>
      </c>
      <c r="I880" s="32" t="str">
        <f>IF($B880="","",SUMIF(Transactions!$F:$F,TEXT(Dashboard!I$3,"mmm-yyyy")&amp;Dashboard!$B880,Transactions!$D:$D))</f>
        <v/>
      </c>
      <c r="J880" s="32" t="str">
        <f>IF($B880="","",SUMIF(Transactions!$F:$F,TEXT(Dashboard!J$3,"mmm-yyyy")&amp;Dashboard!$B880,Transactions!$D:$D))</f>
        <v/>
      </c>
      <c r="K880" s="32" t="str">
        <f>IF($B880="","",SUMIF(Transactions!$F:$F,TEXT(Dashboard!K$3,"mmm-yyyy")&amp;Dashboard!$B880,Transactions!$D:$D))</f>
        <v/>
      </c>
      <c r="L880" s="32" t="str">
        <f>IF($B880="","",SUMIF(Transactions!$F:$F,TEXT(Dashboard!L$3,"mmm-yyyy")&amp;Dashboard!$B880,Transactions!$D:$D))</f>
        <v/>
      </c>
      <c r="M880" s="32" t="str">
        <f>IF($B880="","",SUMIF(Transactions!$F:$F,TEXT(Dashboard!M$3,"mmm-yyyy")&amp;Dashboard!$B880,Transactions!$D:$D))</f>
        <v/>
      </c>
      <c r="N880" s="32" t="str">
        <f>IF($B880="","",SUMIF(Transactions!$F:$F,TEXT(Dashboard!N$3,"mmm-yyyy")&amp;Dashboard!$B880,Transactions!$D:$D))</f>
        <v/>
      </c>
      <c r="O880" s="32" t="str">
        <f>IF($B880="","",SUMIF(Transactions!$F:$F,TEXT(Dashboard!O$3,"mmm-yyyy")&amp;Dashboard!$B880,Transactions!$D:$D))</f>
        <v/>
      </c>
      <c r="P880" s="32" t="str">
        <f t="shared" si="27"/>
        <v/>
      </c>
    </row>
    <row r="881" spans="1:16">
      <c r="A881" s="30" t="str">
        <f t="shared" si="28"/>
        <v/>
      </c>
      <c r="B881" s="31"/>
      <c r="C881" s="32" t="str">
        <f>IF($B881="","",SUMIF(Transactions!$F:$F,TEXT(Dashboard!C$3,"mmm-yyyy")&amp;Dashboard!$B881,Transactions!$D:$D))</f>
        <v/>
      </c>
      <c r="D881" s="32" t="str">
        <f>IF($B881="","",SUMIF(Transactions!$F:$F,TEXT(Dashboard!D$3,"mmm-yyyy")&amp;Dashboard!$B881,Transactions!$D:$D))</f>
        <v/>
      </c>
      <c r="E881" s="32" t="str">
        <f>IF($B881="","",SUMIF(Transactions!$F:$F,TEXT(Dashboard!E$3,"mmm-yyyy")&amp;Dashboard!$B881,Transactions!$D:$D))</f>
        <v/>
      </c>
      <c r="F881" s="32" t="str">
        <f>IF($B881="","",SUMIF(Transactions!$F:$F,TEXT(Dashboard!F$3,"mmm-yyyy")&amp;Dashboard!$B881,Transactions!$D:$D))</f>
        <v/>
      </c>
      <c r="G881" s="32" t="str">
        <f>IF($B881="","",SUMIF(Transactions!$F:$F,TEXT(Dashboard!G$3,"mmm-yyyy")&amp;Dashboard!$B881,Transactions!$D:$D))</f>
        <v/>
      </c>
      <c r="H881" s="32" t="str">
        <f>IF($B881="","",SUMIF(Transactions!$F:$F,TEXT(Dashboard!H$3,"mmm-yyyy")&amp;Dashboard!$B881,Transactions!$D:$D))</f>
        <v/>
      </c>
      <c r="I881" s="32" t="str">
        <f>IF($B881="","",SUMIF(Transactions!$F:$F,TEXT(Dashboard!I$3,"mmm-yyyy")&amp;Dashboard!$B881,Transactions!$D:$D))</f>
        <v/>
      </c>
      <c r="J881" s="32" t="str">
        <f>IF($B881="","",SUMIF(Transactions!$F:$F,TEXT(Dashboard!J$3,"mmm-yyyy")&amp;Dashboard!$B881,Transactions!$D:$D))</f>
        <v/>
      </c>
      <c r="K881" s="32" t="str">
        <f>IF($B881="","",SUMIF(Transactions!$F:$F,TEXT(Dashboard!K$3,"mmm-yyyy")&amp;Dashboard!$B881,Transactions!$D:$D))</f>
        <v/>
      </c>
      <c r="L881" s="32" t="str">
        <f>IF($B881="","",SUMIF(Transactions!$F:$F,TEXT(Dashboard!L$3,"mmm-yyyy")&amp;Dashboard!$B881,Transactions!$D:$D))</f>
        <v/>
      </c>
      <c r="M881" s="32" t="str">
        <f>IF($B881="","",SUMIF(Transactions!$F:$F,TEXT(Dashboard!M$3,"mmm-yyyy")&amp;Dashboard!$B881,Transactions!$D:$D))</f>
        <v/>
      </c>
      <c r="N881" s="32" t="str">
        <f>IF($B881="","",SUMIF(Transactions!$F:$F,TEXT(Dashboard!N$3,"mmm-yyyy")&amp;Dashboard!$B881,Transactions!$D:$D))</f>
        <v/>
      </c>
      <c r="O881" s="32" t="str">
        <f>IF($B881="","",SUMIF(Transactions!$F:$F,TEXT(Dashboard!O$3,"mmm-yyyy")&amp;Dashboard!$B881,Transactions!$D:$D))</f>
        <v/>
      </c>
      <c r="P881" s="32" t="str">
        <f t="shared" si="27"/>
        <v/>
      </c>
    </row>
    <row r="882" spans="1:16">
      <c r="A882" s="30" t="str">
        <f t="shared" si="28"/>
        <v/>
      </c>
      <c r="B882" s="31"/>
      <c r="C882" s="32" t="str">
        <f>IF($B882="","",SUMIF(Transactions!$F:$F,TEXT(Dashboard!C$3,"mmm-yyyy")&amp;Dashboard!$B882,Transactions!$D:$D))</f>
        <v/>
      </c>
      <c r="D882" s="32" t="str">
        <f>IF($B882="","",SUMIF(Transactions!$F:$F,TEXT(Dashboard!D$3,"mmm-yyyy")&amp;Dashboard!$B882,Transactions!$D:$D))</f>
        <v/>
      </c>
      <c r="E882" s="32" t="str">
        <f>IF($B882="","",SUMIF(Transactions!$F:$F,TEXT(Dashboard!E$3,"mmm-yyyy")&amp;Dashboard!$B882,Transactions!$D:$D))</f>
        <v/>
      </c>
      <c r="F882" s="32" t="str">
        <f>IF($B882="","",SUMIF(Transactions!$F:$F,TEXT(Dashboard!F$3,"mmm-yyyy")&amp;Dashboard!$B882,Transactions!$D:$D))</f>
        <v/>
      </c>
      <c r="G882" s="32" t="str">
        <f>IF($B882="","",SUMIF(Transactions!$F:$F,TEXT(Dashboard!G$3,"mmm-yyyy")&amp;Dashboard!$B882,Transactions!$D:$D))</f>
        <v/>
      </c>
      <c r="H882" s="32" t="str">
        <f>IF($B882="","",SUMIF(Transactions!$F:$F,TEXT(Dashboard!H$3,"mmm-yyyy")&amp;Dashboard!$B882,Transactions!$D:$D))</f>
        <v/>
      </c>
      <c r="I882" s="32" t="str">
        <f>IF($B882="","",SUMIF(Transactions!$F:$F,TEXT(Dashboard!I$3,"mmm-yyyy")&amp;Dashboard!$B882,Transactions!$D:$D))</f>
        <v/>
      </c>
      <c r="J882" s="32" t="str">
        <f>IF($B882="","",SUMIF(Transactions!$F:$F,TEXT(Dashboard!J$3,"mmm-yyyy")&amp;Dashboard!$B882,Transactions!$D:$D))</f>
        <v/>
      </c>
      <c r="K882" s="32" t="str">
        <f>IF($B882="","",SUMIF(Transactions!$F:$F,TEXT(Dashboard!K$3,"mmm-yyyy")&amp;Dashboard!$B882,Transactions!$D:$D))</f>
        <v/>
      </c>
      <c r="L882" s="32" t="str">
        <f>IF($B882="","",SUMIF(Transactions!$F:$F,TEXT(Dashboard!L$3,"mmm-yyyy")&amp;Dashboard!$B882,Transactions!$D:$D))</f>
        <v/>
      </c>
      <c r="M882" s="32" t="str">
        <f>IF($B882="","",SUMIF(Transactions!$F:$F,TEXT(Dashboard!M$3,"mmm-yyyy")&amp;Dashboard!$B882,Transactions!$D:$D))</f>
        <v/>
      </c>
      <c r="N882" s="32" t="str">
        <f>IF($B882="","",SUMIF(Transactions!$F:$F,TEXT(Dashboard!N$3,"mmm-yyyy")&amp;Dashboard!$B882,Transactions!$D:$D))</f>
        <v/>
      </c>
      <c r="O882" s="32" t="str">
        <f>IF($B882="","",SUMIF(Transactions!$F:$F,TEXT(Dashboard!O$3,"mmm-yyyy")&amp;Dashboard!$B882,Transactions!$D:$D))</f>
        <v/>
      </c>
      <c r="P882" s="32" t="str">
        <f t="shared" si="27"/>
        <v/>
      </c>
    </row>
    <row r="883" spans="1:16">
      <c r="A883" s="30" t="str">
        <f t="shared" si="28"/>
        <v/>
      </c>
      <c r="B883" s="31"/>
      <c r="C883" s="32" t="str">
        <f>IF($B883="","",SUMIF(Transactions!$F:$F,TEXT(Dashboard!C$3,"mmm-yyyy")&amp;Dashboard!$B883,Transactions!$D:$D))</f>
        <v/>
      </c>
      <c r="D883" s="32" t="str">
        <f>IF($B883="","",SUMIF(Transactions!$F:$F,TEXT(Dashboard!D$3,"mmm-yyyy")&amp;Dashboard!$B883,Transactions!$D:$D))</f>
        <v/>
      </c>
      <c r="E883" s="32" t="str">
        <f>IF($B883="","",SUMIF(Transactions!$F:$F,TEXT(Dashboard!E$3,"mmm-yyyy")&amp;Dashboard!$B883,Transactions!$D:$D))</f>
        <v/>
      </c>
      <c r="F883" s="32" t="str">
        <f>IF($B883="","",SUMIF(Transactions!$F:$F,TEXT(Dashboard!F$3,"mmm-yyyy")&amp;Dashboard!$B883,Transactions!$D:$D))</f>
        <v/>
      </c>
      <c r="G883" s="32" t="str">
        <f>IF($B883="","",SUMIF(Transactions!$F:$F,TEXT(Dashboard!G$3,"mmm-yyyy")&amp;Dashboard!$B883,Transactions!$D:$D))</f>
        <v/>
      </c>
      <c r="H883" s="32" t="str">
        <f>IF($B883="","",SUMIF(Transactions!$F:$F,TEXT(Dashboard!H$3,"mmm-yyyy")&amp;Dashboard!$B883,Transactions!$D:$D))</f>
        <v/>
      </c>
      <c r="I883" s="32" t="str">
        <f>IF($B883="","",SUMIF(Transactions!$F:$F,TEXT(Dashboard!I$3,"mmm-yyyy")&amp;Dashboard!$B883,Transactions!$D:$D))</f>
        <v/>
      </c>
      <c r="J883" s="32" t="str">
        <f>IF($B883="","",SUMIF(Transactions!$F:$F,TEXT(Dashboard!J$3,"mmm-yyyy")&amp;Dashboard!$B883,Transactions!$D:$D))</f>
        <v/>
      </c>
      <c r="K883" s="32" t="str">
        <f>IF($B883="","",SUMIF(Transactions!$F:$F,TEXT(Dashboard!K$3,"mmm-yyyy")&amp;Dashboard!$B883,Transactions!$D:$D))</f>
        <v/>
      </c>
      <c r="L883" s="32" t="str">
        <f>IF($B883="","",SUMIF(Transactions!$F:$F,TEXT(Dashboard!L$3,"mmm-yyyy")&amp;Dashboard!$B883,Transactions!$D:$D))</f>
        <v/>
      </c>
      <c r="M883" s="32" t="str">
        <f>IF($B883="","",SUMIF(Transactions!$F:$F,TEXT(Dashboard!M$3,"mmm-yyyy")&amp;Dashboard!$B883,Transactions!$D:$D))</f>
        <v/>
      </c>
      <c r="N883" s="32" t="str">
        <f>IF($B883="","",SUMIF(Transactions!$F:$F,TEXT(Dashboard!N$3,"mmm-yyyy")&amp;Dashboard!$B883,Transactions!$D:$D))</f>
        <v/>
      </c>
      <c r="O883" s="32" t="str">
        <f>IF($B883="","",SUMIF(Transactions!$F:$F,TEXT(Dashboard!O$3,"mmm-yyyy")&amp;Dashboard!$B883,Transactions!$D:$D))</f>
        <v/>
      </c>
      <c r="P883" s="32" t="str">
        <f t="shared" si="27"/>
        <v/>
      </c>
    </row>
    <row r="884" spans="1:16">
      <c r="A884" s="30" t="str">
        <f t="shared" si="28"/>
        <v/>
      </c>
      <c r="B884" s="31"/>
      <c r="C884" s="32" t="str">
        <f>IF($B884="","",SUMIF(Transactions!$F:$F,TEXT(Dashboard!C$3,"mmm-yyyy")&amp;Dashboard!$B884,Transactions!$D:$D))</f>
        <v/>
      </c>
      <c r="D884" s="32" t="str">
        <f>IF($B884="","",SUMIF(Transactions!$F:$F,TEXT(Dashboard!D$3,"mmm-yyyy")&amp;Dashboard!$B884,Transactions!$D:$D))</f>
        <v/>
      </c>
      <c r="E884" s="32" t="str">
        <f>IF($B884="","",SUMIF(Transactions!$F:$F,TEXT(Dashboard!E$3,"mmm-yyyy")&amp;Dashboard!$B884,Transactions!$D:$D))</f>
        <v/>
      </c>
      <c r="F884" s="32" t="str">
        <f>IF($B884="","",SUMIF(Transactions!$F:$F,TEXT(Dashboard!F$3,"mmm-yyyy")&amp;Dashboard!$B884,Transactions!$D:$D))</f>
        <v/>
      </c>
      <c r="G884" s="32" t="str">
        <f>IF($B884="","",SUMIF(Transactions!$F:$F,TEXT(Dashboard!G$3,"mmm-yyyy")&amp;Dashboard!$B884,Transactions!$D:$D))</f>
        <v/>
      </c>
      <c r="H884" s="32" t="str">
        <f>IF($B884="","",SUMIF(Transactions!$F:$F,TEXT(Dashboard!H$3,"mmm-yyyy")&amp;Dashboard!$B884,Transactions!$D:$D))</f>
        <v/>
      </c>
      <c r="I884" s="32" t="str">
        <f>IF($B884="","",SUMIF(Transactions!$F:$F,TEXT(Dashboard!I$3,"mmm-yyyy")&amp;Dashboard!$B884,Transactions!$D:$D))</f>
        <v/>
      </c>
      <c r="J884" s="32" t="str">
        <f>IF($B884="","",SUMIF(Transactions!$F:$F,TEXT(Dashboard!J$3,"mmm-yyyy")&amp;Dashboard!$B884,Transactions!$D:$D))</f>
        <v/>
      </c>
      <c r="K884" s="32" t="str">
        <f>IF($B884="","",SUMIF(Transactions!$F:$F,TEXT(Dashboard!K$3,"mmm-yyyy")&amp;Dashboard!$B884,Transactions!$D:$D))</f>
        <v/>
      </c>
      <c r="L884" s="32" t="str">
        <f>IF($B884="","",SUMIF(Transactions!$F:$F,TEXT(Dashboard!L$3,"mmm-yyyy")&amp;Dashboard!$B884,Transactions!$D:$D))</f>
        <v/>
      </c>
      <c r="M884" s="32" t="str">
        <f>IF($B884="","",SUMIF(Transactions!$F:$F,TEXT(Dashboard!M$3,"mmm-yyyy")&amp;Dashboard!$B884,Transactions!$D:$D))</f>
        <v/>
      </c>
      <c r="N884" s="32" t="str">
        <f>IF($B884="","",SUMIF(Transactions!$F:$F,TEXT(Dashboard!N$3,"mmm-yyyy")&amp;Dashboard!$B884,Transactions!$D:$D))</f>
        <v/>
      </c>
      <c r="O884" s="32" t="str">
        <f>IF($B884="","",SUMIF(Transactions!$F:$F,TEXT(Dashboard!O$3,"mmm-yyyy")&amp;Dashboard!$B884,Transactions!$D:$D))</f>
        <v/>
      </c>
      <c r="P884" s="32" t="str">
        <f t="shared" si="27"/>
        <v/>
      </c>
    </row>
    <row r="885" spans="1:16">
      <c r="A885" s="30" t="str">
        <f t="shared" si="28"/>
        <v/>
      </c>
      <c r="B885" s="31"/>
      <c r="C885" s="32" t="str">
        <f>IF($B885="","",SUMIF(Transactions!$F:$F,TEXT(Dashboard!C$3,"mmm-yyyy")&amp;Dashboard!$B885,Transactions!$D:$D))</f>
        <v/>
      </c>
      <c r="D885" s="32" t="str">
        <f>IF($B885="","",SUMIF(Transactions!$F:$F,TEXT(Dashboard!D$3,"mmm-yyyy")&amp;Dashboard!$B885,Transactions!$D:$D))</f>
        <v/>
      </c>
      <c r="E885" s="32" t="str">
        <f>IF($B885="","",SUMIF(Transactions!$F:$F,TEXT(Dashboard!E$3,"mmm-yyyy")&amp;Dashboard!$B885,Transactions!$D:$D))</f>
        <v/>
      </c>
      <c r="F885" s="32" t="str">
        <f>IF($B885="","",SUMIF(Transactions!$F:$F,TEXT(Dashboard!F$3,"mmm-yyyy")&amp;Dashboard!$B885,Transactions!$D:$D))</f>
        <v/>
      </c>
      <c r="G885" s="32" t="str">
        <f>IF($B885="","",SUMIF(Transactions!$F:$F,TEXT(Dashboard!G$3,"mmm-yyyy")&amp;Dashboard!$B885,Transactions!$D:$D))</f>
        <v/>
      </c>
      <c r="H885" s="32" t="str">
        <f>IF($B885="","",SUMIF(Transactions!$F:$F,TEXT(Dashboard!H$3,"mmm-yyyy")&amp;Dashboard!$B885,Transactions!$D:$D))</f>
        <v/>
      </c>
      <c r="I885" s="32" t="str">
        <f>IF($B885="","",SUMIF(Transactions!$F:$F,TEXT(Dashboard!I$3,"mmm-yyyy")&amp;Dashboard!$B885,Transactions!$D:$D))</f>
        <v/>
      </c>
      <c r="J885" s="32" t="str">
        <f>IF($B885="","",SUMIF(Transactions!$F:$F,TEXT(Dashboard!J$3,"mmm-yyyy")&amp;Dashboard!$B885,Transactions!$D:$D))</f>
        <v/>
      </c>
      <c r="K885" s="32" t="str">
        <f>IF($B885="","",SUMIF(Transactions!$F:$F,TEXT(Dashboard!K$3,"mmm-yyyy")&amp;Dashboard!$B885,Transactions!$D:$D))</f>
        <v/>
      </c>
      <c r="L885" s="32" t="str">
        <f>IF($B885="","",SUMIF(Transactions!$F:$F,TEXT(Dashboard!L$3,"mmm-yyyy")&amp;Dashboard!$B885,Transactions!$D:$D))</f>
        <v/>
      </c>
      <c r="M885" s="32" t="str">
        <f>IF($B885="","",SUMIF(Transactions!$F:$F,TEXT(Dashboard!M$3,"mmm-yyyy")&amp;Dashboard!$B885,Transactions!$D:$D))</f>
        <v/>
      </c>
      <c r="N885" s="32" t="str">
        <f>IF($B885="","",SUMIF(Transactions!$F:$F,TEXT(Dashboard!N$3,"mmm-yyyy")&amp;Dashboard!$B885,Transactions!$D:$D))</f>
        <v/>
      </c>
      <c r="O885" s="32" t="str">
        <f>IF($B885="","",SUMIF(Transactions!$F:$F,TEXT(Dashboard!O$3,"mmm-yyyy")&amp;Dashboard!$B885,Transactions!$D:$D))</f>
        <v/>
      </c>
      <c r="P885" s="32" t="str">
        <f t="shared" si="27"/>
        <v/>
      </c>
    </row>
    <row r="886" spans="1:16">
      <c r="A886" s="30" t="str">
        <f t="shared" si="28"/>
        <v/>
      </c>
      <c r="B886" s="31"/>
      <c r="C886" s="32" t="str">
        <f>IF($B886="","",SUMIF(Transactions!$F:$F,TEXT(Dashboard!C$3,"mmm-yyyy")&amp;Dashboard!$B886,Transactions!$D:$D))</f>
        <v/>
      </c>
      <c r="D886" s="32" t="str">
        <f>IF($B886="","",SUMIF(Transactions!$F:$F,TEXT(Dashboard!D$3,"mmm-yyyy")&amp;Dashboard!$B886,Transactions!$D:$D))</f>
        <v/>
      </c>
      <c r="E886" s="32" t="str">
        <f>IF($B886="","",SUMIF(Transactions!$F:$F,TEXT(Dashboard!E$3,"mmm-yyyy")&amp;Dashboard!$B886,Transactions!$D:$D))</f>
        <v/>
      </c>
      <c r="F886" s="32" t="str">
        <f>IF($B886="","",SUMIF(Transactions!$F:$F,TEXT(Dashboard!F$3,"mmm-yyyy")&amp;Dashboard!$B886,Transactions!$D:$D))</f>
        <v/>
      </c>
      <c r="G886" s="32" t="str">
        <f>IF($B886="","",SUMIF(Transactions!$F:$F,TEXT(Dashboard!G$3,"mmm-yyyy")&amp;Dashboard!$B886,Transactions!$D:$D))</f>
        <v/>
      </c>
      <c r="H886" s="32" t="str">
        <f>IF($B886="","",SUMIF(Transactions!$F:$F,TEXT(Dashboard!H$3,"mmm-yyyy")&amp;Dashboard!$B886,Transactions!$D:$D))</f>
        <v/>
      </c>
      <c r="I886" s="32" t="str">
        <f>IF($B886="","",SUMIF(Transactions!$F:$F,TEXT(Dashboard!I$3,"mmm-yyyy")&amp;Dashboard!$B886,Transactions!$D:$D))</f>
        <v/>
      </c>
      <c r="J886" s="32" t="str">
        <f>IF($B886="","",SUMIF(Transactions!$F:$F,TEXT(Dashboard!J$3,"mmm-yyyy")&amp;Dashboard!$B886,Transactions!$D:$D))</f>
        <v/>
      </c>
      <c r="K886" s="32" t="str">
        <f>IF($B886="","",SUMIF(Transactions!$F:$F,TEXT(Dashboard!K$3,"mmm-yyyy")&amp;Dashboard!$B886,Transactions!$D:$D))</f>
        <v/>
      </c>
      <c r="L886" s="32" t="str">
        <f>IF($B886="","",SUMIF(Transactions!$F:$F,TEXT(Dashboard!L$3,"mmm-yyyy")&amp;Dashboard!$B886,Transactions!$D:$D))</f>
        <v/>
      </c>
      <c r="M886" s="32" t="str">
        <f>IF($B886="","",SUMIF(Transactions!$F:$F,TEXT(Dashboard!M$3,"mmm-yyyy")&amp;Dashboard!$B886,Transactions!$D:$D))</f>
        <v/>
      </c>
      <c r="N886" s="32" t="str">
        <f>IF($B886="","",SUMIF(Transactions!$F:$F,TEXT(Dashboard!N$3,"mmm-yyyy")&amp;Dashboard!$B886,Transactions!$D:$D))</f>
        <v/>
      </c>
      <c r="O886" s="32" t="str">
        <f>IF($B886="","",SUMIF(Transactions!$F:$F,TEXT(Dashboard!O$3,"mmm-yyyy")&amp;Dashboard!$B886,Transactions!$D:$D))</f>
        <v/>
      </c>
      <c r="P886" s="32" t="str">
        <f t="shared" si="27"/>
        <v/>
      </c>
    </row>
    <row r="887" spans="1:16">
      <c r="A887" s="30" t="str">
        <f t="shared" si="28"/>
        <v/>
      </c>
      <c r="B887" s="31"/>
      <c r="C887" s="32" t="str">
        <f>IF($B887="","",SUMIF(Transactions!$F:$F,TEXT(Dashboard!C$3,"mmm-yyyy")&amp;Dashboard!$B887,Transactions!$D:$D))</f>
        <v/>
      </c>
      <c r="D887" s="32" t="str">
        <f>IF($B887="","",SUMIF(Transactions!$F:$F,TEXT(Dashboard!D$3,"mmm-yyyy")&amp;Dashboard!$B887,Transactions!$D:$D))</f>
        <v/>
      </c>
      <c r="E887" s="32" t="str">
        <f>IF($B887="","",SUMIF(Transactions!$F:$F,TEXT(Dashboard!E$3,"mmm-yyyy")&amp;Dashboard!$B887,Transactions!$D:$D))</f>
        <v/>
      </c>
      <c r="F887" s="32" t="str">
        <f>IF($B887="","",SUMIF(Transactions!$F:$F,TEXT(Dashboard!F$3,"mmm-yyyy")&amp;Dashboard!$B887,Transactions!$D:$D))</f>
        <v/>
      </c>
      <c r="G887" s="32" t="str">
        <f>IF($B887="","",SUMIF(Transactions!$F:$F,TEXT(Dashboard!G$3,"mmm-yyyy")&amp;Dashboard!$B887,Transactions!$D:$D))</f>
        <v/>
      </c>
      <c r="H887" s="32" t="str">
        <f>IF($B887="","",SUMIF(Transactions!$F:$F,TEXT(Dashboard!H$3,"mmm-yyyy")&amp;Dashboard!$B887,Transactions!$D:$D))</f>
        <v/>
      </c>
      <c r="I887" s="32" t="str">
        <f>IF($B887="","",SUMIF(Transactions!$F:$F,TEXT(Dashboard!I$3,"mmm-yyyy")&amp;Dashboard!$B887,Transactions!$D:$D))</f>
        <v/>
      </c>
      <c r="J887" s="32" t="str">
        <f>IF($B887="","",SUMIF(Transactions!$F:$F,TEXT(Dashboard!J$3,"mmm-yyyy")&amp;Dashboard!$B887,Transactions!$D:$D))</f>
        <v/>
      </c>
      <c r="K887" s="32" t="str">
        <f>IF($B887="","",SUMIF(Transactions!$F:$F,TEXT(Dashboard!K$3,"mmm-yyyy")&amp;Dashboard!$B887,Transactions!$D:$D))</f>
        <v/>
      </c>
      <c r="L887" s="32" t="str">
        <f>IF($B887="","",SUMIF(Transactions!$F:$F,TEXT(Dashboard!L$3,"mmm-yyyy")&amp;Dashboard!$B887,Transactions!$D:$D))</f>
        <v/>
      </c>
      <c r="M887" s="32" t="str">
        <f>IF($B887="","",SUMIF(Transactions!$F:$F,TEXT(Dashboard!M$3,"mmm-yyyy")&amp;Dashboard!$B887,Transactions!$D:$D))</f>
        <v/>
      </c>
      <c r="N887" s="32" t="str">
        <f>IF($B887="","",SUMIF(Transactions!$F:$F,TEXT(Dashboard!N$3,"mmm-yyyy")&amp;Dashboard!$B887,Transactions!$D:$D))</f>
        <v/>
      </c>
      <c r="O887" s="32" t="str">
        <f>IF($B887="","",SUMIF(Transactions!$F:$F,TEXT(Dashboard!O$3,"mmm-yyyy")&amp;Dashboard!$B887,Transactions!$D:$D))</f>
        <v/>
      </c>
      <c r="P887" s="32" t="str">
        <f t="shared" si="27"/>
        <v/>
      </c>
    </row>
    <row r="888" spans="1:16">
      <c r="A888" s="30" t="str">
        <f t="shared" si="28"/>
        <v/>
      </c>
      <c r="B888" s="31"/>
      <c r="C888" s="32" t="str">
        <f>IF($B888="","",SUMIF(Transactions!$F:$F,TEXT(Dashboard!C$3,"mmm-yyyy")&amp;Dashboard!$B888,Transactions!$D:$D))</f>
        <v/>
      </c>
      <c r="D888" s="32" t="str">
        <f>IF($B888="","",SUMIF(Transactions!$F:$F,TEXT(Dashboard!D$3,"mmm-yyyy")&amp;Dashboard!$B888,Transactions!$D:$D))</f>
        <v/>
      </c>
      <c r="E888" s="32" t="str">
        <f>IF($B888="","",SUMIF(Transactions!$F:$F,TEXT(Dashboard!E$3,"mmm-yyyy")&amp;Dashboard!$B888,Transactions!$D:$D))</f>
        <v/>
      </c>
      <c r="F888" s="32" t="str">
        <f>IF($B888="","",SUMIF(Transactions!$F:$F,TEXT(Dashboard!F$3,"mmm-yyyy")&amp;Dashboard!$B888,Transactions!$D:$D))</f>
        <v/>
      </c>
      <c r="G888" s="32" t="str">
        <f>IF($B888="","",SUMIF(Transactions!$F:$F,TEXT(Dashboard!G$3,"mmm-yyyy")&amp;Dashboard!$B888,Transactions!$D:$D))</f>
        <v/>
      </c>
      <c r="H888" s="32" t="str">
        <f>IF($B888="","",SUMIF(Transactions!$F:$F,TEXT(Dashboard!H$3,"mmm-yyyy")&amp;Dashboard!$B888,Transactions!$D:$D))</f>
        <v/>
      </c>
      <c r="I888" s="32" t="str">
        <f>IF($B888="","",SUMIF(Transactions!$F:$F,TEXT(Dashboard!I$3,"mmm-yyyy")&amp;Dashboard!$B888,Transactions!$D:$D))</f>
        <v/>
      </c>
      <c r="J888" s="32" t="str">
        <f>IF($B888="","",SUMIF(Transactions!$F:$F,TEXT(Dashboard!J$3,"mmm-yyyy")&amp;Dashboard!$B888,Transactions!$D:$D))</f>
        <v/>
      </c>
      <c r="K888" s="32" t="str">
        <f>IF($B888="","",SUMIF(Transactions!$F:$F,TEXT(Dashboard!K$3,"mmm-yyyy")&amp;Dashboard!$B888,Transactions!$D:$D))</f>
        <v/>
      </c>
      <c r="L888" s="32" t="str">
        <f>IF($B888="","",SUMIF(Transactions!$F:$F,TEXT(Dashboard!L$3,"mmm-yyyy")&amp;Dashboard!$B888,Transactions!$D:$D))</f>
        <v/>
      </c>
      <c r="M888" s="32" t="str">
        <f>IF($B888="","",SUMIF(Transactions!$F:$F,TEXT(Dashboard!M$3,"mmm-yyyy")&amp;Dashboard!$B888,Transactions!$D:$D))</f>
        <v/>
      </c>
      <c r="N888" s="32" t="str">
        <f>IF($B888="","",SUMIF(Transactions!$F:$F,TEXT(Dashboard!N$3,"mmm-yyyy")&amp;Dashboard!$B888,Transactions!$D:$D))</f>
        <v/>
      </c>
      <c r="O888" s="32" t="str">
        <f>IF($B888="","",SUMIF(Transactions!$F:$F,TEXT(Dashboard!O$3,"mmm-yyyy")&amp;Dashboard!$B888,Transactions!$D:$D))</f>
        <v/>
      </c>
      <c r="P888" s="32" t="str">
        <f t="shared" si="27"/>
        <v/>
      </c>
    </row>
    <row r="889" spans="1:16">
      <c r="A889" s="30" t="str">
        <f t="shared" si="28"/>
        <v/>
      </c>
      <c r="B889" s="31"/>
      <c r="C889" s="32" t="str">
        <f>IF($B889="","",SUMIF(Transactions!$F:$F,TEXT(Dashboard!C$3,"mmm-yyyy")&amp;Dashboard!$B889,Transactions!$D:$D))</f>
        <v/>
      </c>
      <c r="D889" s="32" t="str">
        <f>IF($B889="","",SUMIF(Transactions!$F:$F,TEXT(Dashboard!D$3,"mmm-yyyy")&amp;Dashboard!$B889,Transactions!$D:$D))</f>
        <v/>
      </c>
      <c r="E889" s="32" t="str">
        <f>IF($B889="","",SUMIF(Transactions!$F:$F,TEXT(Dashboard!E$3,"mmm-yyyy")&amp;Dashboard!$B889,Transactions!$D:$D))</f>
        <v/>
      </c>
      <c r="F889" s="32" t="str">
        <f>IF($B889="","",SUMIF(Transactions!$F:$F,TEXT(Dashboard!F$3,"mmm-yyyy")&amp;Dashboard!$B889,Transactions!$D:$D))</f>
        <v/>
      </c>
      <c r="G889" s="32" t="str">
        <f>IF($B889="","",SUMIF(Transactions!$F:$F,TEXT(Dashboard!G$3,"mmm-yyyy")&amp;Dashboard!$B889,Transactions!$D:$D))</f>
        <v/>
      </c>
      <c r="H889" s="32" t="str">
        <f>IF($B889="","",SUMIF(Transactions!$F:$F,TEXT(Dashboard!H$3,"mmm-yyyy")&amp;Dashboard!$B889,Transactions!$D:$D))</f>
        <v/>
      </c>
      <c r="I889" s="32" t="str">
        <f>IF($B889="","",SUMIF(Transactions!$F:$F,TEXT(Dashboard!I$3,"mmm-yyyy")&amp;Dashboard!$B889,Transactions!$D:$D))</f>
        <v/>
      </c>
      <c r="J889" s="32" t="str">
        <f>IF($B889="","",SUMIF(Transactions!$F:$F,TEXT(Dashboard!J$3,"mmm-yyyy")&amp;Dashboard!$B889,Transactions!$D:$D))</f>
        <v/>
      </c>
      <c r="K889" s="32" t="str">
        <f>IF($B889="","",SUMIF(Transactions!$F:$F,TEXT(Dashboard!K$3,"mmm-yyyy")&amp;Dashboard!$B889,Transactions!$D:$D))</f>
        <v/>
      </c>
      <c r="L889" s="32" t="str">
        <f>IF($B889="","",SUMIF(Transactions!$F:$F,TEXT(Dashboard!L$3,"mmm-yyyy")&amp;Dashboard!$B889,Transactions!$D:$D))</f>
        <v/>
      </c>
      <c r="M889" s="32" t="str">
        <f>IF($B889="","",SUMIF(Transactions!$F:$F,TEXT(Dashboard!M$3,"mmm-yyyy")&amp;Dashboard!$B889,Transactions!$D:$D))</f>
        <v/>
      </c>
      <c r="N889" s="32" t="str">
        <f>IF($B889="","",SUMIF(Transactions!$F:$F,TEXT(Dashboard!N$3,"mmm-yyyy")&amp;Dashboard!$B889,Transactions!$D:$D))</f>
        <v/>
      </c>
      <c r="O889" s="32" t="str">
        <f>IF($B889="","",SUMIF(Transactions!$F:$F,TEXT(Dashboard!O$3,"mmm-yyyy")&amp;Dashboard!$B889,Transactions!$D:$D))</f>
        <v/>
      </c>
      <c r="P889" s="32" t="str">
        <f t="shared" si="27"/>
        <v/>
      </c>
    </row>
    <row r="890" spans="1:16">
      <c r="A890" s="30" t="str">
        <f t="shared" si="28"/>
        <v/>
      </c>
      <c r="B890" s="31"/>
      <c r="C890" s="32" t="str">
        <f>IF($B890="","",SUMIF(Transactions!$F:$F,TEXT(Dashboard!C$3,"mmm-yyyy")&amp;Dashboard!$B890,Transactions!$D:$D))</f>
        <v/>
      </c>
      <c r="D890" s="32" t="str">
        <f>IF($B890="","",SUMIF(Transactions!$F:$F,TEXT(Dashboard!D$3,"mmm-yyyy")&amp;Dashboard!$B890,Transactions!$D:$D))</f>
        <v/>
      </c>
      <c r="E890" s="32" t="str">
        <f>IF($B890="","",SUMIF(Transactions!$F:$F,TEXT(Dashboard!E$3,"mmm-yyyy")&amp;Dashboard!$B890,Transactions!$D:$D))</f>
        <v/>
      </c>
      <c r="F890" s="32" t="str">
        <f>IF($B890="","",SUMIF(Transactions!$F:$F,TEXT(Dashboard!F$3,"mmm-yyyy")&amp;Dashboard!$B890,Transactions!$D:$D))</f>
        <v/>
      </c>
      <c r="G890" s="32" t="str">
        <f>IF($B890="","",SUMIF(Transactions!$F:$F,TEXT(Dashboard!G$3,"mmm-yyyy")&amp;Dashboard!$B890,Transactions!$D:$D))</f>
        <v/>
      </c>
      <c r="H890" s="32" t="str">
        <f>IF($B890="","",SUMIF(Transactions!$F:$F,TEXT(Dashboard!H$3,"mmm-yyyy")&amp;Dashboard!$B890,Transactions!$D:$D))</f>
        <v/>
      </c>
      <c r="I890" s="32" t="str">
        <f>IF($B890="","",SUMIF(Transactions!$F:$F,TEXT(Dashboard!I$3,"mmm-yyyy")&amp;Dashboard!$B890,Transactions!$D:$D))</f>
        <v/>
      </c>
      <c r="J890" s="32" t="str">
        <f>IF($B890="","",SUMIF(Transactions!$F:$F,TEXT(Dashboard!J$3,"mmm-yyyy")&amp;Dashboard!$B890,Transactions!$D:$D))</f>
        <v/>
      </c>
      <c r="K890" s="32" t="str">
        <f>IF($B890="","",SUMIF(Transactions!$F:$F,TEXT(Dashboard!K$3,"mmm-yyyy")&amp;Dashboard!$B890,Transactions!$D:$D))</f>
        <v/>
      </c>
      <c r="L890" s="32" t="str">
        <f>IF($B890="","",SUMIF(Transactions!$F:$F,TEXT(Dashboard!L$3,"mmm-yyyy")&amp;Dashboard!$B890,Transactions!$D:$D))</f>
        <v/>
      </c>
      <c r="M890" s="32" t="str">
        <f>IF($B890="","",SUMIF(Transactions!$F:$F,TEXT(Dashboard!M$3,"mmm-yyyy")&amp;Dashboard!$B890,Transactions!$D:$D))</f>
        <v/>
      </c>
      <c r="N890" s="32" t="str">
        <f>IF($B890="","",SUMIF(Transactions!$F:$F,TEXT(Dashboard!N$3,"mmm-yyyy")&amp;Dashboard!$B890,Transactions!$D:$D))</f>
        <v/>
      </c>
      <c r="O890" s="32" t="str">
        <f>IF($B890="","",SUMIF(Transactions!$F:$F,TEXT(Dashboard!O$3,"mmm-yyyy")&amp;Dashboard!$B890,Transactions!$D:$D))</f>
        <v/>
      </c>
      <c r="P890" s="32" t="str">
        <f t="shared" si="27"/>
        <v/>
      </c>
    </row>
    <row r="891" spans="1:16">
      <c r="A891" s="30" t="str">
        <f t="shared" si="28"/>
        <v/>
      </c>
      <c r="B891" s="31"/>
      <c r="C891" s="32" t="str">
        <f>IF($B891="","",SUMIF(Transactions!$F:$F,TEXT(Dashboard!C$3,"mmm-yyyy")&amp;Dashboard!$B891,Transactions!$D:$D))</f>
        <v/>
      </c>
      <c r="D891" s="32" t="str">
        <f>IF($B891="","",SUMIF(Transactions!$F:$F,TEXT(Dashboard!D$3,"mmm-yyyy")&amp;Dashboard!$B891,Transactions!$D:$D))</f>
        <v/>
      </c>
      <c r="E891" s="32" t="str">
        <f>IF($B891="","",SUMIF(Transactions!$F:$F,TEXT(Dashboard!E$3,"mmm-yyyy")&amp;Dashboard!$B891,Transactions!$D:$D))</f>
        <v/>
      </c>
      <c r="F891" s="32" t="str">
        <f>IF($B891="","",SUMIF(Transactions!$F:$F,TEXT(Dashboard!F$3,"mmm-yyyy")&amp;Dashboard!$B891,Transactions!$D:$D))</f>
        <v/>
      </c>
      <c r="G891" s="32" t="str">
        <f>IF($B891="","",SUMIF(Transactions!$F:$F,TEXT(Dashboard!G$3,"mmm-yyyy")&amp;Dashboard!$B891,Transactions!$D:$D))</f>
        <v/>
      </c>
      <c r="H891" s="32" t="str">
        <f>IF($B891="","",SUMIF(Transactions!$F:$F,TEXT(Dashboard!H$3,"mmm-yyyy")&amp;Dashboard!$B891,Transactions!$D:$D))</f>
        <v/>
      </c>
      <c r="I891" s="32" t="str">
        <f>IF($B891="","",SUMIF(Transactions!$F:$F,TEXT(Dashboard!I$3,"mmm-yyyy")&amp;Dashboard!$B891,Transactions!$D:$D))</f>
        <v/>
      </c>
      <c r="J891" s="32" t="str">
        <f>IF($B891="","",SUMIF(Transactions!$F:$F,TEXT(Dashboard!J$3,"mmm-yyyy")&amp;Dashboard!$B891,Transactions!$D:$D))</f>
        <v/>
      </c>
      <c r="K891" s="32" t="str">
        <f>IF($B891="","",SUMIF(Transactions!$F:$F,TEXT(Dashboard!K$3,"mmm-yyyy")&amp;Dashboard!$B891,Transactions!$D:$D))</f>
        <v/>
      </c>
      <c r="L891" s="32" t="str">
        <f>IF($B891="","",SUMIF(Transactions!$F:$F,TEXT(Dashboard!L$3,"mmm-yyyy")&amp;Dashboard!$B891,Transactions!$D:$D))</f>
        <v/>
      </c>
      <c r="M891" s="32" t="str">
        <f>IF($B891="","",SUMIF(Transactions!$F:$F,TEXT(Dashboard!M$3,"mmm-yyyy")&amp;Dashboard!$B891,Transactions!$D:$D))</f>
        <v/>
      </c>
      <c r="N891" s="32" t="str">
        <f>IF($B891="","",SUMIF(Transactions!$F:$F,TEXT(Dashboard!N$3,"mmm-yyyy")&amp;Dashboard!$B891,Transactions!$D:$D))</f>
        <v/>
      </c>
      <c r="O891" s="32" t="str">
        <f>IF($B891="","",SUMIF(Transactions!$F:$F,TEXT(Dashboard!O$3,"mmm-yyyy")&amp;Dashboard!$B891,Transactions!$D:$D))</f>
        <v/>
      </c>
      <c r="P891" s="32" t="str">
        <f t="shared" si="27"/>
        <v/>
      </c>
    </row>
    <row r="892" spans="1:16">
      <c r="A892" s="30" t="str">
        <f t="shared" si="28"/>
        <v/>
      </c>
      <c r="B892" s="31"/>
      <c r="C892" s="32" t="str">
        <f>IF($B892="","",SUMIF(Transactions!$F:$F,TEXT(Dashboard!C$3,"mmm-yyyy")&amp;Dashboard!$B892,Transactions!$D:$D))</f>
        <v/>
      </c>
      <c r="D892" s="32" t="str">
        <f>IF($B892="","",SUMIF(Transactions!$F:$F,TEXT(Dashboard!D$3,"mmm-yyyy")&amp;Dashboard!$B892,Transactions!$D:$D))</f>
        <v/>
      </c>
      <c r="E892" s="32" t="str">
        <f>IF($B892="","",SUMIF(Transactions!$F:$F,TEXT(Dashboard!E$3,"mmm-yyyy")&amp;Dashboard!$B892,Transactions!$D:$D))</f>
        <v/>
      </c>
      <c r="F892" s="32" t="str">
        <f>IF($B892="","",SUMIF(Transactions!$F:$F,TEXT(Dashboard!F$3,"mmm-yyyy")&amp;Dashboard!$B892,Transactions!$D:$D))</f>
        <v/>
      </c>
      <c r="G892" s="32" t="str">
        <f>IF($B892="","",SUMIF(Transactions!$F:$F,TEXT(Dashboard!G$3,"mmm-yyyy")&amp;Dashboard!$B892,Transactions!$D:$D))</f>
        <v/>
      </c>
      <c r="H892" s="32" t="str">
        <f>IF($B892="","",SUMIF(Transactions!$F:$F,TEXT(Dashboard!H$3,"mmm-yyyy")&amp;Dashboard!$B892,Transactions!$D:$D))</f>
        <v/>
      </c>
      <c r="I892" s="32" t="str">
        <f>IF($B892="","",SUMIF(Transactions!$F:$F,TEXT(Dashboard!I$3,"mmm-yyyy")&amp;Dashboard!$B892,Transactions!$D:$D))</f>
        <v/>
      </c>
      <c r="J892" s="32" t="str">
        <f>IF($B892="","",SUMIF(Transactions!$F:$F,TEXT(Dashboard!J$3,"mmm-yyyy")&amp;Dashboard!$B892,Transactions!$D:$D))</f>
        <v/>
      </c>
      <c r="K892" s="32" t="str">
        <f>IF($B892="","",SUMIF(Transactions!$F:$F,TEXT(Dashboard!K$3,"mmm-yyyy")&amp;Dashboard!$B892,Transactions!$D:$D))</f>
        <v/>
      </c>
      <c r="L892" s="32" t="str">
        <f>IF($B892="","",SUMIF(Transactions!$F:$F,TEXT(Dashboard!L$3,"mmm-yyyy")&amp;Dashboard!$B892,Transactions!$D:$D))</f>
        <v/>
      </c>
      <c r="M892" s="32" t="str">
        <f>IF($B892="","",SUMIF(Transactions!$F:$F,TEXT(Dashboard!M$3,"mmm-yyyy")&amp;Dashboard!$B892,Transactions!$D:$D))</f>
        <v/>
      </c>
      <c r="N892" s="32" t="str">
        <f>IF($B892="","",SUMIF(Transactions!$F:$F,TEXT(Dashboard!N$3,"mmm-yyyy")&amp;Dashboard!$B892,Transactions!$D:$D))</f>
        <v/>
      </c>
      <c r="O892" s="32" t="str">
        <f>IF($B892="","",SUMIF(Transactions!$F:$F,TEXT(Dashboard!O$3,"mmm-yyyy")&amp;Dashboard!$B892,Transactions!$D:$D))</f>
        <v/>
      </c>
      <c r="P892" s="32" t="str">
        <f t="shared" si="27"/>
        <v/>
      </c>
    </row>
    <row r="893" spans="1:16">
      <c r="A893" s="30" t="str">
        <f t="shared" si="28"/>
        <v/>
      </c>
      <c r="B893" s="31"/>
      <c r="C893" s="32" t="str">
        <f>IF($B893="","",SUMIF(Transactions!$F:$F,TEXT(Dashboard!C$3,"mmm-yyyy")&amp;Dashboard!$B893,Transactions!$D:$D))</f>
        <v/>
      </c>
      <c r="D893" s="32" t="str">
        <f>IF($B893="","",SUMIF(Transactions!$F:$F,TEXT(Dashboard!D$3,"mmm-yyyy")&amp;Dashboard!$B893,Transactions!$D:$D))</f>
        <v/>
      </c>
      <c r="E893" s="32" t="str">
        <f>IF($B893="","",SUMIF(Transactions!$F:$F,TEXT(Dashboard!E$3,"mmm-yyyy")&amp;Dashboard!$B893,Transactions!$D:$D))</f>
        <v/>
      </c>
      <c r="F893" s="32" t="str">
        <f>IF($B893="","",SUMIF(Transactions!$F:$F,TEXT(Dashboard!F$3,"mmm-yyyy")&amp;Dashboard!$B893,Transactions!$D:$D))</f>
        <v/>
      </c>
      <c r="G893" s="32" t="str">
        <f>IF($B893="","",SUMIF(Transactions!$F:$F,TEXT(Dashboard!G$3,"mmm-yyyy")&amp;Dashboard!$B893,Transactions!$D:$D))</f>
        <v/>
      </c>
      <c r="H893" s="32" t="str">
        <f>IF($B893="","",SUMIF(Transactions!$F:$F,TEXT(Dashboard!H$3,"mmm-yyyy")&amp;Dashboard!$B893,Transactions!$D:$D))</f>
        <v/>
      </c>
      <c r="I893" s="32" t="str">
        <f>IF($B893="","",SUMIF(Transactions!$F:$F,TEXT(Dashboard!I$3,"mmm-yyyy")&amp;Dashboard!$B893,Transactions!$D:$D))</f>
        <v/>
      </c>
      <c r="J893" s="32" t="str">
        <f>IF($B893="","",SUMIF(Transactions!$F:$F,TEXT(Dashboard!J$3,"mmm-yyyy")&amp;Dashboard!$B893,Transactions!$D:$D))</f>
        <v/>
      </c>
      <c r="K893" s="32" t="str">
        <f>IF($B893="","",SUMIF(Transactions!$F:$F,TEXT(Dashboard!K$3,"mmm-yyyy")&amp;Dashboard!$B893,Transactions!$D:$D))</f>
        <v/>
      </c>
      <c r="L893" s="32" t="str">
        <f>IF($B893="","",SUMIF(Transactions!$F:$F,TEXT(Dashboard!L$3,"mmm-yyyy")&amp;Dashboard!$B893,Transactions!$D:$D))</f>
        <v/>
      </c>
      <c r="M893" s="32" t="str">
        <f>IF($B893="","",SUMIF(Transactions!$F:$F,TEXT(Dashboard!M$3,"mmm-yyyy")&amp;Dashboard!$B893,Transactions!$D:$D))</f>
        <v/>
      </c>
      <c r="N893" s="32" t="str">
        <f>IF($B893="","",SUMIF(Transactions!$F:$F,TEXT(Dashboard!N$3,"mmm-yyyy")&amp;Dashboard!$B893,Transactions!$D:$D))</f>
        <v/>
      </c>
      <c r="O893" s="32" t="str">
        <f>IF($B893="","",SUMIF(Transactions!$F:$F,TEXT(Dashboard!O$3,"mmm-yyyy")&amp;Dashboard!$B893,Transactions!$D:$D))</f>
        <v/>
      </c>
      <c r="P893" s="32" t="str">
        <f t="shared" si="27"/>
        <v/>
      </c>
    </row>
    <row r="894" spans="1:16">
      <c r="A894" s="30" t="str">
        <f t="shared" si="28"/>
        <v/>
      </c>
      <c r="B894" s="31"/>
      <c r="C894" s="32" t="str">
        <f>IF($B894="","",SUMIF(Transactions!$F:$F,TEXT(Dashboard!C$3,"mmm-yyyy")&amp;Dashboard!$B894,Transactions!$D:$D))</f>
        <v/>
      </c>
      <c r="D894" s="32" t="str">
        <f>IF($B894="","",SUMIF(Transactions!$F:$F,TEXT(Dashboard!D$3,"mmm-yyyy")&amp;Dashboard!$B894,Transactions!$D:$D))</f>
        <v/>
      </c>
      <c r="E894" s="32" t="str">
        <f>IF($B894="","",SUMIF(Transactions!$F:$F,TEXT(Dashboard!E$3,"mmm-yyyy")&amp;Dashboard!$B894,Transactions!$D:$D))</f>
        <v/>
      </c>
      <c r="F894" s="32" t="str">
        <f>IF($B894="","",SUMIF(Transactions!$F:$F,TEXT(Dashboard!F$3,"mmm-yyyy")&amp;Dashboard!$B894,Transactions!$D:$D))</f>
        <v/>
      </c>
      <c r="G894" s="32" t="str">
        <f>IF($B894="","",SUMIF(Transactions!$F:$F,TEXT(Dashboard!G$3,"mmm-yyyy")&amp;Dashboard!$B894,Transactions!$D:$D))</f>
        <v/>
      </c>
      <c r="H894" s="32" t="str">
        <f>IF($B894="","",SUMIF(Transactions!$F:$F,TEXT(Dashboard!H$3,"mmm-yyyy")&amp;Dashboard!$B894,Transactions!$D:$D))</f>
        <v/>
      </c>
      <c r="I894" s="32" t="str">
        <f>IF($B894="","",SUMIF(Transactions!$F:$F,TEXT(Dashboard!I$3,"mmm-yyyy")&amp;Dashboard!$B894,Transactions!$D:$D))</f>
        <v/>
      </c>
      <c r="J894" s="32" t="str">
        <f>IF($B894="","",SUMIF(Transactions!$F:$F,TEXT(Dashboard!J$3,"mmm-yyyy")&amp;Dashboard!$B894,Transactions!$D:$D))</f>
        <v/>
      </c>
      <c r="K894" s="32" t="str">
        <f>IF($B894="","",SUMIF(Transactions!$F:$F,TEXT(Dashboard!K$3,"mmm-yyyy")&amp;Dashboard!$B894,Transactions!$D:$D))</f>
        <v/>
      </c>
      <c r="L894" s="32" t="str">
        <f>IF($B894="","",SUMIF(Transactions!$F:$F,TEXT(Dashboard!L$3,"mmm-yyyy")&amp;Dashboard!$B894,Transactions!$D:$D))</f>
        <v/>
      </c>
      <c r="M894" s="32" t="str">
        <f>IF($B894="","",SUMIF(Transactions!$F:$F,TEXT(Dashboard!M$3,"mmm-yyyy")&amp;Dashboard!$B894,Transactions!$D:$D))</f>
        <v/>
      </c>
      <c r="N894" s="32" t="str">
        <f>IF($B894="","",SUMIF(Transactions!$F:$F,TEXT(Dashboard!N$3,"mmm-yyyy")&amp;Dashboard!$B894,Transactions!$D:$D))</f>
        <v/>
      </c>
      <c r="O894" s="32" t="str">
        <f>IF($B894="","",SUMIF(Transactions!$F:$F,TEXT(Dashboard!O$3,"mmm-yyyy")&amp;Dashboard!$B894,Transactions!$D:$D))</f>
        <v/>
      </c>
      <c r="P894" s="32" t="str">
        <f t="shared" si="27"/>
        <v/>
      </c>
    </row>
    <row r="895" spans="1:16">
      <c r="A895" s="30" t="str">
        <f t="shared" si="28"/>
        <v/>
      </c>
      <c r="B895" s="31"/>
      <c r="C895" s="32" t="str">
        <f>IF($B895="","",SUMIF(Transactions!$F:$F,TEXT(Dashboard!C$3,"mmm-yyyy")&amp;Dashboard!$B895,Transactions!$D:$D))</f>
        <v/>
      </c>
      <c r="D895" s="32" t="str">
        <f>IF($B895="","",SUMIF(Transactions!$F:$F,TEXT(Dashboard!D$3,"mmm-yyyy")&amp;Dashboard!$B895,Transactions!$D:$D))</f>
        <v/>
      </c>
      <c r="E895" s="32" t="str">
        <f>IF($B895="","",SUMIF(Transactions!$F:$F,TEXT(Dashboard!E$3,"mmm-yyyy")&amp;Dashboard!$B895,Transactions!$D:$D))</f>
        <v/>
      </c>
      <c r="F895" s="32" t="str">
        <f>IF($B895="","",SUMIF(Transactions!$F:$F,TEXT(Dashboard!F$3,"mmm-yyyy")&amp;Dashboard!$B895,Transactions!$D:$D))</f>
        <v/>
      </c>
      <c r="G895" s="32" t="str">
        <f>IF($B895="","",SUMIF(Transactions!$F:$F,TEXT(Dashboard!G$3,"mmm-yyyy")&amp;Dashboard!$B895,Transactions!$D:$D))</f>
        <v/>
      </c>
      <c r="H895" s="32" t="str">
        <f>IF($B895="","",SUMIF(Transactions!$F:$F,TEXT(Dashboard!H$3,"mmm-yyyy")&amp;Dashboard!$B895,Transactions!$D:$D))</f>
        <v/>
      </c>
      <c r="I895" s="32" t="str">
        <f>IF($B895="","",SUMIF(Transactions!$F:$F,TEXT(Dashboard!I$3,"mmm-yyyy")&amp;Dashboard!$B895,Transactions!$D:$D))</f>
        <v/>
      </c>
      <c r="J895" s="32" t="str">
        <f>IF($B895="","",SUMIF(Transactions!$F:$F,TEXT(Dashboard!J$3,"mmm-yyyy")&amp;Dashboard!$B895,Transactions!$D:$D))</f>
        <v/>
      </c>
      <c r="K895" s="32" t="str">
        <f>IF($B895="","",SUMIF(Transactions!$F:$F,TEXT(Dashboard!K$3,"mmm-yyyy")&amp;Dashboard!$B895,Transactions!$D:$D))</f>
        <v/>
      </c>
      <c r="L895" s="32" t="str">
        <f>IF($B895="","",SUMIF(Transactions!$F:$F,TEXT(Dashboard!L$3,"mmm-yyyy")&amp;Dashboard!$B895,Transactions!$D:$D))</f>
        <v/>
      </c>
      <c r="M895" s="32" t="str">
        <f>IF($B895="","",SUMIF(Transactions!$F:$F,TEXT(Dashboard!M$3,"mmm-yyyy")&amp;Dashboard!$B895,Transactions!$D:$D))</f>
        <v/>
      </c>
      <c r="N895" s="32" t="str">
        <f>IF($B895="","",SUMIF(Transactions!$F:$F,TEXT(Dashboard!N$3,"mmm-yyyy")&amp;Dashboard!$B895,Transactions!$D:$D))</f>
        <v/>
      </c>
      <c r="O895" s="32" t="str">
        <f>IF($B895="","",SUMIF(Transactions!$F:$F,TEXT(Dashboard!O$3,"mmm-yyyy")&amp;Dashboard!$B895,Transactions!$D:$D))</f>
        <v/>
      </c>
      <c r="P895" s="32" t="str">
        <f t="shared" si="27"/>
        <v/>
      </c>
    </row>
    <row r="896" spans="1:16">
      <c r="A896" s="30" t="str">
        <f t="shared" si="28"/>
        <v/>
      </c>
      <c r="B896" s="31"/>
      <c r="C896" s="32" t="str">
        <f>IF($B896="","",SUMIF(Transactions!$F:$F,TEXT(Dashboard!C$3,"mmm-yyyy")&amp;Dashboard!$B896,Transactions!$D:$D))</f>
        <v/>
      </c>
      <c r="D896" s="32" t="str">
        <f>IF($B896="","",SUMIF(Transactions!$F:$F,TEXT(Dashboard!D$3,"mmm-yyyy")&amp;Dashboard!$B896,Transactions!$D:$D))</f>
        <v/>
      </c>
      <c r="E896" s="32" t="str">
        <f>IF($B896="","",SUMIF(Transactions!$F:$F,TEXT(Dashboard!E$3,"mmm-yyyy")&amp;Dashboard!$B896,Transactions!$D:$D))</f>
        <v/>
      </c>
      <c r="F896" s="32" t="str">
        <f>IF($B896="","",SUMIF(Transactions!$F:$F,TEXT(Dashboard!F$3,"mmm-yyyy")&amp;Dashboard!$B896,Transactions!$D:$D))</f>
        <v/>
      </c>
      <c r="G896" s="32" t="str">
        <f>IF($B896="","",SUMIF(Transactions!$F:$F,TEXT(Dashboard!G$3,"mmm-yyyy")&amp;Dashboard!$B896,Transactions!$D:$D))</f>
        <v/>
      </c>
      <c r="H896" s="32" t="str">
        <f>IF($B896="","",SUMIF(Transactions!$F:$F,TEXT(Dashboard!H$3,"mmm-yyyy")&amp;Dashboard!$B896,Transactions!$D:$D))</f>
        <v/>
      </c>
      <c r="I896" s="32" t="str">
        <f>IF($B896="","",SUMIF(Transactions!$F:$F,TEXT(Dashboard!I$3,"mmm-yyyy")&amp;Dashboard!$B896,Transactions!$D:$D))</f>
        <v/>
      </c>
      <c r="J896" s="32" t="str">
        <f>IF($B896="","",SUMIF(Transactions!$F:$F,TEXT(Dashboard!J$3,"mmm-yyyy")&amp;Dashboard!$B896,Transactions!$D:$D))</f>
        <v/>
      </c>
      <c r="K896" s="32" t="str">
        <f>IF($B896="","",SUMIF(Transactions!$F:$F,TEXT(Dashboard!K$3,"mmm-yyyy")&amp;Dashboard!$B896,Transactions!$D:$D))</f>
        <v/>
      </c>
      <c r="L896" s="32" t="str">
        <f>IF($B896="","",SUMIF(Transactions!$F:$F,TEXT(Dashboard!L$3,"mmm-yyyy")&amp;Dashboard!$B896,Transactions!$D:$D))</f>
        <v/>
      </c>
      <c r="M896" s="32" t="str">
        <f>IF($B896="","",SUMIF(Transactions!$F:$F,TEXT(Dashboard!M$3,"mmm-yyyy")&amp;Dashboard!$B896,Transactions!$D:$D))</f>
        <v/>
      </c>
      <c r="N896" s="32" t="str">
        <f>IF($B896="","",SUMIF(Transactions!$F:$F,TEXT(Dashboard!N$3,"mmm-yyyy")&amp;Dashboard!$B896,Transactions!$D:$D))</f>
        <v/>
      </c>
      <c r="O896" s="32" t="str">
        <f>IF($B896="","",SUMIF(Transactions!$F:$F,TEXT(Dashboard!O$3,"mmm-yyyy")&amp;Dashboard!$B896,Transactions!$D:$D))</f>
        <v/>
      </c>
      <c r="P896" s="32" t="str">
        <f t="shared" si="27"/>
        <v/>
      </c>
    </row>
    <row r="897" spans="1:16">
      <c r="A897" s="30" t="str">
        <f t="shared" si="28"/>
        <v/>
      </c>
      <c r="B897" s="31"/>
      <c r="C897" s="32" t="str">
        <f>IF($B897="","",SUMIF(Transactions!$F:$F,TEXT(Dashboard!C$3,"mmm-yyyy")&amp;Dashboard!$B897,Transactions!$D:$D))</f>
        <v/>
      </c>
      <c r="D897" s="32" t="str">
        <f>IF($B897="","",SUMIF(Transactions!$F:$F,TEXT(Dashboard!D$3,"mmm-yyyy")&amp;Dashboard!$B897,Transactions!$D:$D))</f>
        <v/>
      </c>
      <c r="E897" s="32" t="str">
        <f>IF($B897="","",SUMIF(Transactions!$F:$F,TEXT(Dashboard!E$3,"mmm-yyyy")&amp;Dashboard!$B897,Transactions!$D:$D))</f>
        <v/>
      </c>
      <c r="F897" s="32" t="str">
        <f>IF($B897="","",SUMIF(Transactions!$F:$F,TEXT(Dashboard!F$3,"mmm-yyyy")&amp;Dashboard!$B897,Transactions!$D:$D))</f>
        <v/>
      </c>
      <c r="G897" s="32" t="str">
        <f>IF($B897="","",SUMIF(Transactions!$F:$F,TEXT(Dashboard!G$3,"mmm-yyyy")&amp;Dashboard!$B897,Transactions!$D:$D))</f>
        <v/>
      </c>
      <c r="H897" s="32" t="str">
        <f>IF($B897="","",SUMIF(Transactions!$F:$F,TEXT(Dashboard!H$3,"mmm-yyyy")&amp;Dashboard!$B897,Transactions!$D:$D))</f>
        <v/>
      </c>
      <c r="I897" s="32" t="str">
        <f>IF($B897="","",SUMIF(Transactions!$F:$F,TEXT(Dashboard!I$3,"mmm-yyyy")&amp;Dashboard!$B897,Transactions!$D:$D))</f>
        <v/>
      </c>
      <c r="J897" s="32" t="str">
        <f>IF($B897="","",SUMIF(Transactions!$F:$F,TEXT(Dashboard!J$3,"mmm-yyyy")&amp;Dashboard!$B897,Transactions!$D:$D))</f>
        <v/>
      </c>
      <c r="K897" s="32" t="str">
        <f>IF($B897="","",SUMIF(Transactions!$F:$F,TEXT(Dashboard!K$3,"mmm-yyyy")&amp;Dashboard!$B897,Transactions!$D:$D))</f>
        <v/>
      </c>
      <c r="L897" s="32" t="str">
        <f>IF($B897="","",SUMIF(Transactions!$F:$F,TEXT(Dashboard!L$3,"mmm-yyyy")&amp;Dashboard!$B897,Transactions!$D:$D))</f>
        <v/>
      </c>
      <c r="M897" s="32" t="str">
        <f>IF($B897="","",SUMIF(Transactions!$F:$F,TEXT(Dashboard!M$3,"mmm-yyyy")&amp;Dashboard!$B897,Transactions!$D:$D))</f>
        <v/>
      </c>
      <c r="N897" s="32" t="str">
        <f>IF($B897="","",SUMIF(Transactions!$F:$F,TEXT(Dashboard!N$3,"mmm-yyyy")&amp;Dashboard!$B897,Transactions!$D:$D))</f>
        <v/>
      </c>
      <c r="O897" s="32" t="str">
        <f>IF($B897="","",SUMIF(Transactions!$F:$F,TEXT(Dashboard!O$3,"mmm-yyyy")&amp;Dashboard!$B897,Transactions!$D:$D))</f>
        <v/>
      </c>
      <c r="P897" s="32" t="str">
        <f t="shared" si="27"/>
        <v/>
      </c>
    </row>
    <row r="898" spans="1:16">
      <c r="A898" s="30" t="str">
        <f t="shared" si="28"/>
        <v/>
      </c>
      <c r="B898" s="31"/>
      <c r="C898" s="32" t="str">
        <f>IF($B898="","",SUMIF(Transactions!$F:$F,TEXT(Dashboard!C$3,"mmm-yyyy")&amp;Dashboard!$B898,Transactions!$D:$D))</f>
        <v/>
      </c>
      <c r="D898" s="32" t="str">
        <f>IF($B898="","",SUMIF(Transactions!$F:$F,TEXT(Dashboard!D$3,"mmm-yyyy")&amp;Dashboard!$B898,Transactions!$D:$D))</f>
        <v/>
      </c>
      <c r="E898" s="32" t="str">
        <f>IF($B898="","",SUMIF(Transactions!$F:$F,TEXT(Dashboard!E$3,"mmm-yyyy")&amp;Dashboard!$B898,Transactions!$D:$D))</f>
        <v/>
      </c>
      <c r="F898" s="32" t="str">
        <f>IF($B898="","",SUMIF(Transactions!$F:$F,TEXT(Dashboard!F$3,"mmm-yyyy")&amp;Dashboard!$B898,Transactions!$D:$D))</f>
        <v/>
      </c>
      <c r="G898" s="32" t="str">
        <f>IF($B898="","",SUMIF(Transactions!$F:$F,TEXT(Dashboard!G$3,"mmm-yyyy")&amp;Dashboard!$B898,Transactions!$D:$D))</f>
        <v/>
      </c>
      <c r="H898" s="32" t="str">
        <f>IF($B898="","",SUMIF(Transactions!$F:$F,TEXT(Dashboard!H$3,"mmm-yyyy")&amp;Dashboard!$B898,Transactions!$D:$D))</f>
        <v/>
      </c>
      <c r="I898" s="32" t="str">
        <f>IF($B898="","",SUMIF(Transactions!$F:$F,TEXT(Dashboard!I$3,"mmm-yyyy")&amp;Dashboard!$B898,Transactions!$D:$D))</f>
        <v/>
      </c>
      <c r="J898" s="32" t="str">
        <f>IF($B898="","",SUMIF(Transactions!$F:$F,TEXT(Dashboard!J$3,"mmm-yyyy")&amp;Dashboard!$B898,Transactions!$D:$D))</f>
        <v/>
      </c>
      <c r="K898" s="32" t="str">
        <f>IF($B898="","",SUMIF(Transactions!$F:$F,TEXT(Dashboard!K$3,"mmm-yyyy")&amp;Dashboard!$B898,Transactions!$D:$D))</f>
        <v/>
      </c>
      <c r="L898" s="32" t="str">
        <f>IF($B898="","",SUMIF(Transactions!$F:$F,TEXT(Dashboard!L$3,"mmm-yyyy")&amp;Dashboard!$B898,Transactions!$D:$D))</f>
        <v/>
      </c>
      <c r="M898" s="32" t="str">
        <f>IF($B898="","",SUMIF(Transactions!$F:$F,TEXT(Dashboard!M$3,"mmm-yyyy")&amp;Dashboard!$B898,Transactions!$D:$D))</f>
        <v/>
      </c>
      <c r="N898" s="32" t="str">
        <f>IF($B898="","",SUMIF(Transactions!$F:$F,TEXT(Dashboard!N$3,"mmm-yyyy")&amp;Dashboard!$B898,Transactions!$D:$D))</f>
        <v/>
      </c>
      <c r="O898" s="32" t="str">
        <f>IF($B898="","",SUMIF(Transactions!$F:$F,TEXT(Dashboard!O$3,"mmm-yyyy")&amp;Dashboard!$B898,Transactions!$D:$D))</f>
        <v/>
      </c>
      <c r="P898" s="32" t="str">
        <f t="shared" si="27"/>
        <v/>
      </c>
    </row>
    <row r="899" spans="1:16">
      <c r="A899" s="30" t="str">
        <f t="shared" si="28"/>
        <v/>
      </c>
      <c r="B899" s="31"/>
      <c r="C899" s="32" t="str">
        <f>IF($B899="","",SUMIF(Transactions!$F:$F,TEXT(Dashboard!C$3,"mmm-yyyy")&amp;Dashboard!$B899,Transactions!$D:$D))</f>
        <v/>
      </c>
      <c r="D899" s="32" t="str">
        <f>IF($B899="","",SUMIF(Transactions!$F:$F,TEXT(Dashboard!D$3,"mmm-yyyy")&amp;Dashboard!$B899,Transactions!$D:$D))</f>
        <v/>
      </c>
      <c r="E899" s="32" t="str">
        <f>IF($B899="","",SUMIF(Transactions!$F:$F,TEXT(Dashboard!E$3,"mmm-yyyy")&amp;Dashboard!$B899,Transactions!$D:$D))</f>
        <v/>
      </c>
      <c r="F899" s="32" t="str">
        <f>IF($B899="","",SUMIF(Transactions!$F:$F,TEXT(Dashboard!F$3,"mmm-yyyy")&amp;Dashboard!$B899,Transactions!$D:$D))</f>
        <v/>
      </c>
      <c r="G899" s="32" t="str">
        <f>IF($B899="","",SUMIF(Transactions!$F:$F,TEXT(Dashboard!G$3,"mmm-yyyy")&amp;Dashboard!$B899,Transactions!$D:$D))</f>
        <v/>
      </c>
      <c r="H899" s="32" t="str">
        <f>IF($B899="","",SUMIF(Transactions!$F:$F,TEXT(Dashboard!H$3,"mmm-yyyy")&amp;Dashboard!$B899,Transactions!$D:$D))</f>
        <v/>
      </c>
      <c r="I899" s="32" t="str">
        <f>IF($B899="","",SUMIF(Transactions!$F:$F,TEXT(Dashboard!I$3,"mmm-yyyy")&amp;Dashboard!$B899,Transactions!$D:$D))</f>
        <v/>
      </c>
      <c r="J899" s="32" t="str">
        <f>IF($B899="","",SUMIF(Transactions!$F:$F,TEXT(Dashboard!J$3,"mmm-yyyy")&amp;Dashboard!$B899,Transactions!$D:$D))</f>
        <v/>
      </c>
      <c r="K899" s="32" t="str">
        <f>IF($B899="","",SUMIF(Transactions!$F:$F,TEXT(Dashboard!K$3,"mmm-yyyy")&amp;Dashboard!$B899,Transactions!$D:$D))</f>
        <v/>
      </c>
      <c r="L899" s="32" t="str">
        <f>IF($B899="","",SUMIF(Transactions!$F:$F,TEXT(Dashboard!L$3,"mmm-yyyy")&amp;Dashboard!$B899,Transactions!$D:$D))</f>
        <v/>
      </c>
      <c r="M899" s="32" t="str">
        <f>IF($B899="","",SUMIF(Transactions!$F:$F,TEXT(Dashboard!M$3,"mmm-yyyy")&amp;Dashboard!$B899,Transactions!$D:$D))</f>
        <v/>
      </c>
      <c r="N899" s="32" t="str">
        <f>IF($B899="","",SUMIF(Transactions!$F:$F,TEXT(Dashboard!N$3,"mmm-yyyy")&amp;Dashboard!$B899,Transactions!$D:$D))</f>
        <v/>
      </c>
      <c r="O899" s="32" t="str">
        <f>IF($B899="","",SUMIF(Transactions!$F:$F,TEXT(Dashboard!O$3,"mmm-yyyy")&amp;Dashboard!$B899,Transactions!$D:$D))</f>
        <v/>
      </c>
      <c r="P899" s="32" t="str">
        <f t="shared" si="27"/>
        <v/>
      </c>
    </row>
    <row r="900" spans="1:16">
      <c r="A900" s="30" t="str">
        <f t="shared" si="28"/>
        <v/>
      </c>
      <c r="B900" s="31"/>
      <c r="C900" s="32" t="str">
        <f>IF($B900="","",SUMIF(Transactions!$F:$F,TEXT(Dashboard!C$3,"mmm-yyyy")&amp;Dashboard!$B900,Transactions!$D:$D))</f>
        <v/>
      </c>
      <c r="D900" s="32" t="str">
        <f>IF($B900="","",SUMIF(Transactions!$F:$F,TEXT(Dashboard!D$3,"mmm-yyyy")&amp;Dashboard!$B900,Transactions!$D:$D))</f>
        <v/>
      </c>
      <c r="E900" s="32" t="str">
        <f>IF($B900="","",SUMIF(Transactions!$F:$F,TEXT(Dashboard!E$3,"mmm-yyyy")&amp;Dashboard!$B900,Transactions!$D:$D))</f>
        <v/>
      </c>
      <c r="F900" s="32" t="str">
        <f>IF($B900="","",SUMIF(Transactions!$F:$F,TEXT(Dashboard!F$3,"mmm-yyyy")&amp;Dashboard!$B900,Transactions!$D:$D))</f>
        <v/>
      </c>
      <c r="G900" s="32" t="str">
        <f>IF($B900="","",SUMIF(Transactions!$F:$F,TEXT(Dashboard!G$3,"mmm-yyyy")&amp;Dashboard!$B900,Transactions!$D:$D))</f>
        <v/>
      </c>
      <c r="H900" s="32" t="str">
        <f>IF($B900="","",SUMIF(Transactions!$F:$F,TEXT(Dashboard!H$3,"mmm-yyyy")&amp;Dashboard!$B900,Transactions!$D:$D))</f>
        <v/>
      </c>
      <c r="I900" s="32" t="str">
        <f>IF($B900="","",SUMIF(Transactions!$F:$F,TEXT(Dashboard!I$3,"mmm-yyyy")&amp;Dashboard!$B900,Transactions!$D:$D))</f>
        <v/>
      </c>
      <c r="J900" s="32" t="str">
        <f>IF($B900="","",SUMIF(Transactions!$F:$F,TEXT(Dashboard!J$3,"mmm-yyyy")&amp;Dashboard!$B900,Transactions!$D:$D))</f>
        <v/>
      </c>
      <c r="K900" s="32" t="str">
        <f>IF($B900="","",SUMIF(Transactions!$F:$F,TEXT(Dashboard!K$3,"mmm-yyyy")&amp;Dashboard!$B900,Transactions!$D:$D))</f>
        <v/>
      </c>
      <c r="L900" s="32" t="str">
        <f>IF($B900="","",SUMIF(Transactions!$F:$F,TEXT(Dashboard!L$3,"mmm-yyyy")&amp;Dashboard!$B900,Transactions!$D:$D))</f>
        <v/>
      </c>
      <c r="M900" s="32" t="str">
        <f>IF($B900="","",SUMIF(Transactions!$F:$F,TEXT(Dashboard!M$3,"mmm-yyyy")&amp;Dashboard!$B900,Transactions!$D:$D))</f>
        <v/>
      </c>
      <c r="N900" s="32" t="str">
        <f>IF($B900="","",SUMIF(Transactions!$F:$F,TEXT(Dashboard!N$3,"mmm-yyyy")&amp;Dashboard!$B900,Transactions!$D:$D))</f>
        <v/>
      </c>
      <c r="O900" s="32" t="str">
        <f>IF($B900="","",SUMIF(Transactions!$F:$F,TEXT(Dashboard!O$3,"mmm-yyyy")&amp;Dashboard!$B900,Transactions!$D:$D))</f>
        <v/>
      </c>
      <c r="P900" s="32" t="str">
        <f t="shared" si="27"/>
        <v/>
      </c>
    </row>
    <row r="901" spans="1:16">
      <c r="A901" s="30" t="str">
        <f t="shared" si="28"/>
        <v/>
      </c>
      <c r="B901" s="31"/>
      <c r="C901" s="32" t="str">
        <f>IF($B901="","",SUMIF(Transactions!$F:$F,TEXT(Dashboard!C$3,"mmm-yyyy")&amp;Dashboard!$B901,Transactions!$D:$D))</f>
        <v/>
      </c>
      <c r="D901" s="32" t="str">
        <f>IF($B901="","",SUMIF(Transactions!$F:$F,TEXT(Dashboard!D$3,"mmm-yyyy")&amp;Dashboard!$B901,Transactions!$D:$D))</f>
        <v/>
      </c>
      <c r="E901" s="32" t="str">
        <f>IF($B901="","",SUMIF(Transactions!$F:$F,TEXT(Dashboard!E$3,"mmm-yyyy")&amp;Dashboard!$B901,Transactions!$D:$D))</f>
        <v/>
      </c>
      <c r="F901" s="32" t="str">
        <f>IF($B901="","",SUMIF(Transactions!$F:$F,TEXT(Dashboard!F$3,"mmm-yyyy")&amp;Dashboard!$B901,Transactions!$D:$D))</f>
        <v/>
      </c>
      <c r="G901" s="32" t="str">
        <f>IF($B901="","",SUMIF(Transactions!$F:$F,TEXT(Dashboard!G$3,"mmm-yyyy")&amp;Dashboard!$B901,Transactions!$D:$D))</f>
        <v/>
      </c>
      <c r="H901" s="32" t="str">
        <f>IF($B901="","",SUMIF(Transactions!$F:$F,TEXT(Dashboard!H$3,"mmm-yyyy")&amp;Dashboard!$B901,Transactions!$D:$D))</f>
        <v/>
      </c>
      <c r="I901" s="32" t="str">
        <f>IF($B901="","",SUMIF(Transactions!$F:$F,TEXT(Dashboard!I$3,"mmm-yyyy")&amp;Dashboard!$B901,Transactions!$D:$D))</f>
        <v/>
      </c>
      <c r="J901" s="32" t="str">
        <f>IF($B901="","",SUMIF(Transactions!$F:$F,TEXT(Dashboard!J$3,"mmm-yyyy")&amp;Dashboard!$B901,Transactions!$D:$D))</f>
        <v/>
      </c>
      <c r="K901" s="32" t="str">
        <f>IF($B901="","",SUMIF(Transactions!$F:$F,TEXT(Dashboard!K$3,"mmm-yyyy")&amp;Dashboard!$B901,Transactions!$D:$D))</f>
        <v/>
      </c>
      <c r="L901" s="32" t="str">
        <f>IF($B901="","",SUMIF(Transactions!$F:$F,TEXT(Dashboard!L$3,"mmm-yyyy")&amp;Dashboard!$B901,Transactions!$D:$D))</f>
        <v/>
      </c>
      <c r="M901" s="32" t="str">
        <f>IF($B901="","",SUMIF(Transactions!$F:$F,TEXT(Dashboard!M$3,"mmm-yyyy")&amp;Dashboard!$B901,Transactions!$D:$D))</f>
        <v/>
      </c>
      <c r="N901" s="32" t="str">
        <f>IF($B901="","",SUMIF(Transactions!$F:$F,TEXT(Dashboard!N$3,"mmm-yyyy")&amp;Dashboard!$B901,Transactions!$D:$D))</f>
        <v/>
      </c>
      <c r="O901" s="32" t="str">
        <f>IF($B901="","",SUMIF(Transactions!$F:$F,TEXT(Dashboard!O$3,"mmm-yyyy")&amp;Dashboard!$B901,Transactions!$D:$D))</f>
        <v/>
      </c>
      <c r="P901" s="32" t="str">
        <f t="shared" ref="P901:P964" si="29">IF(B901="","",SUM(C901:O901))</f>
        <v/>
      </c>
    </row>
    <row r="902" spans="1:16">
      <c r="A902" s="30" t="str">
        <f t="shared" ref="A902:A965" si="30">IF(B902="","",A901+1)</f>
        <v/>
      </c>
      <c r="B902" s="31"/>
      <c r="C902" s="32" t="str">
        <f>IF($B902="","",SUMIF(Transactions!$F:$F,TEXT(Dashboard!C$3,"mmm-yyyy")&amp;Dashboard!$B902,Transactions!$D:$D))</f>
        <v/>
      </c>
      <c r="D902" s="32" t="str">
        <f>IF($B902="","",SUMIF(Transactions!$F:$F,TEXT(Dashboard!D$3,"mmm-yyyy")&amp;Dashboard!$B902,Transactions!$D:$D))</f>
        <v/>
      </c>
      <c r="E902" s="32" t="str">
        <f>IF($B902="","",SUMIF(Transactions!$F:$F,TEXT(Dashboard!E$3,"mmm-yyyy")&amp;Dashboard!$B902,Transactions!$D:$D))</f>
        <v/>
      </c>
      <c r="F902" s="32" t="str">
        <f>IF($B902="","",SUMIF(Transactions!$F:$F,TEXT(Dashboard!F$3,"mmm-yyyy")&amp;Dashboard!$B902,Transactions!$D:$D))</f>
        <v/>
      </c>
      <c r="G902" s="32" t="str">
        <f>IF($B902="","",SUMIF(Transactions!$F:$F,TEXT(Dashboard!G$3,"mmm-yyyy")&amp;Dashboard!$B902,Transactions!$D:$D))</f>
        <v/>
      </c>
      <c r="H902" s="32" t="str">
        <f>IF($B902="","",SUMIF(Transactions!$F:$F,TEXT(Dashboard!H$3,"mmm-yyyy")&amp;Dashboard!$B902,Transactions!$D:$D))</f>
        <v/>
      </c>
      <c r="I902" s="32" t="str">
        <f>IF($B902="","",SUMIF(Transactions!$F:$F,TEXT(Dashboard!I$3,"mmm-yyyy")&amp;Dashboard!$B902,Transactions!$D:$D))</f>
        <v/>
      </c>
      <c r="J902" s="32" t="str">
        <f>IF($B902="","",SUMIF(Transactions!$F:$F,TEXT(Dashboard!J$3,"mmm-yyyy")&amp;Dashboard!$B902,Transactions!$D:$D))</f>
        <v/>
      </c>
      <c r="K902" s="32" t="str">
        <f>IF($B902="","",SUMIF(Transactions!$F:$F,TEXT(Dashboard!K$3,"mmm-yyyy")&amp;Dashboard!$B902,Transactions!$D:$D))</f>
        <v/>
      </c>
      <c r="L902" s="32" t="str">
        <f>IF($B902="","",SUMIF(Transactions!$F:$F,TEXT(Dashboard!L$3,"mmm-yyyy")&amp;Dashboard!$B902,Transactions!$D:$D))</f>
        <v/>
      </c>
      <c r="M902" s="32" t="str">
        <f>IF($B902="","",SUMIF(Transactions!$F:$F,TEXT(Dashboard!M$3,"mmm-yyyy")&amp;Dashboard!$B902,Transactions!$D:$D))</f>
        <v/>
      </c>
      <c r="N902" s="32" t="str">
        <f>IF($B902="","",SUMIF(Transactions!$F:$F,TEXT(Dashboard!N$3,"mmm-yyyy")&amp;Dashboard!$B902,Transactions!$D:$D))</f>
        <v/>
      </c>
      <c r="O902" s="32" t="str">
        <f>IF($B902="","",SUMIF(Transactions!$F:$F,TEXT(Dashboard!O$3,"mmm-yyyy")&amp;Dashboard!$B902,Transactions!$D:$D))</f>
        <v/>
      </c>
      <c r="P902" s="32" t="str">
        <f t="shared" si="29"/>
        <v/>
      </c>
    </row>
    <row r="903" spans="1:16">
      <c r="A903" s="30" t="str">
        <f t="shared" si="30"/>
        <v/>
      </c>
      <c r="B903" s="31"/>
      <c r="C903" s="32" t="str">
        <f>IF($B903="","",SUMIF(Transactions!$F:$F,TEXT(Dashboard!C$3,"mmm-yyyy")&amp;Dashboard!$B903,Transactions!$D:$D))</f>
        <v/>
      </c>
      <c r="D903" s="32" t="str">
        <f>IF($B903="","",SUMIF(Transactions!$F:$F,TEXT(Dashboard!D$3,"mmm-yyyy")&amp;Dashboard!$B903,Transactions!$D:$D))</f>
        <v/>
      </c>
      <c r="E903" s="32" t="str">
        <f>IF($B903="","",SUMIF(Transactions!$F:$F,TEXT(Dashboard!E$3,"mmm-yyyy")&amp;Dashboard!$B903,Transactions!$D:$D))</f>
        <v/>
      </c>
      <c r="F903" s="32" t="str">
        <f>IF($B903="","",SUMIF(Transactions!$F:$F,TEXT(Dashboard!F$3,"mmm-yyyy")&amp;Dashboard!$B903,Transactions!$D:$D))</f>
        <v/>
      </c>
      <c r="G903" s="32" t="str">
        <f>IF($B903="","",SUMIF(Transactions!$F:$F,TEXT(Dashboard!G$3,"mmm-yyyy")&amp;Dashboard!$B903,Transactions!$D:$D))</f>
        <v/>
      </c>
      <c r="H903" s="32" t="str">
        <f>IF($B903="","",SUMIF(Transactions!$F:$F,TEXT(Dashboard!H$3,"mmm-yyyy")&amp;Dashboard!$B903,Transactions!$D:$D))</f>
        <v/>
      </c>
      <c r="I903" s="32" t="str">
        <f>IF($B903="","",SUMIF(Transactions!$F:$F,TEXT(Dashboard!I$3,"mmm-yyyy")&amp;Dashboard!$B903,Transactions!$D:$D))</f>
        <v/>
      </c>
      <c r="J903" s="32" t="str">
        <f>IF($B903="","",SUMIF(Transactions!$F:$F,TEXT(Dashboard!J$3,"mmm-yyyy")&amp;Dashboard!$B903,Transactions!$D:$D))</f>
        <v/>
      </c>
      <c r="K903" s="32" t="str">
        <f>IF($B903="","",SUMIF(Transactions!$F:$F,TEXT(Dashboard!K$3,"mmm-yyyy")&amp;Dashboard!$B903,Transactions!$D:$D))</f>
        <v/>
      </c>
      <c r="L903" s="32" t="str">
        <f>IF($B903="","",SUMIF(Transactions!$F:$F,TEXT(Dashboard!L$3,"mmm-yyyy")&amp;Dashboard!$B903,Transactions!$D:$D))</f>
        <v/>
      </c>
      <c r="M903" s="32" t="str">
        <f>IF($B903="","",SUMIF(Transactions!$F:$F,TEXT(Dashboard!M$3,"mmm-yyyy")&amp;Dashboard!$B903,Transactions!$D:$D))</f>
        <v/>
      </c>
      <c r="N903" s="32" t="str">
        <f>IF($B903="","",SUMIF(Transactions!$F:$F,TEXT(Dashboard!N$3,"mmm-yyyy")&amp;Dashboard!$B903,Transactions!$D:$D))</f>
        <v/>
      </c>
      <c r="O903" s="32" t="str">
        <f>IF($B903="","",SUMIF(Transactions!$F:$F,TEXT(Dashboard!O$3,"mmm-yyyy")&amp;Dashboard!$B903,Transactions!$D:$D))</f>
        <v/>
      </c>
      <c r="P903" s="32" t="str">
        <f t="shared" si="29"/>
        <v/>
      </c>
    </row>
    <row r="904" spans="1:16">
      <c r="A904" s="30" t="str">
        <f t="shared" si="30"/>
        <v/>
      </c>
      <c r="B904" s="31"/>
      <c r="C904" s="32" t="str">
        <f>IF($B904="","",SUMIF(Transactions!$F:$F,TEXT(Dashboard!C$3,"mmm-yyyy")&amp;Dashboard!$B904,Transactions!$D:$D))</f>
        <v/>
      </c>
      <c r="D904" s="32" t="str">
        <f>IF($B904="","",SUMIF(Transactions!$F:$F,TEXT(Dashboard!D$3,"mmm-yyyy")&amp;Dashboard!$B904,Transactions!$D:$D))</f>
        <v/>
      </c>
      <c r="E904" s="32" t="str">
        <f>IF($B904="","",SUMIF(Transactions!$F:$F,TEXT(Dashboard!E$3,"mmm-yyyy")&amp;Dashboard!$B904,Transactions!$D:$D))</f>
        <v/>
      </c>
      <c r="F904" s="32" t="str">
        <f>IF($B904="","",SUMIF(Transactions!$F:$F,TEXT(Dashboard!F$3,"mmm-yyyy")&amp;Dashboard!$B904,Transactions!$D:$D))</f>
        <v/>
      </c>
      <c r="G904" s="32" t="str">
        <f>IF($B904="","",SUMIF(Transactions!$F:$F,TEXT(Dashboard!G$3,"mmm-yyyy")&amp;Dashboard!$B904,Transactions!$D:$D))</f>
        <v/>
      </c>
      <c r="H904" s="32" t="str">
        <f>IF($B904="","",SUMIF(Transactions!$F:$F,TEXT(Dashboard!H$3,"mmm-yyyy")&amp;Dashboard!$B904,Transactions!$D:$D))</f>
        <v/>
      </c>
      <c r="I904" s="32" t="str">
        <f>IF($B904="","",SUMIF(Transactions!$F:$F,TEXT(Dashboard!I$3,"mmm-yyyy")&amp;Dashboard!$B904,Transactions!$D:$D))</f>
        <v/>
      </c>
      <c r="J904" s="32" t="str">
        <f>IF($B904="","",SUMIF(Transactions!$F:$F,TEXT(Dashboard!J$3,"mmm-yyyy")&amp;Dashboard!$B904,Transactions!$D:$D))</f>
        <v/>
      </c>
      <c r="K904" s="32" t="str">
        <f>IF($B904="","",SUMIF(Transactions!$F:$F,TEXT(Dashboard!K$3,"mmm-yyyy")&amp;Dashboard!$B904,Transactions!$D:$D))</f>
        <v/>
      </c>
      <c r="L904" s="32" t="str">
        <f>IF($B904="","",SUMIF(Transactions!$F:$F,TEXT(Dashboard!L$3,"mmm-yyyy")&amp;Dashboard!$B904,Transactions!$D:$D))</f>
        <v/>
      </c>
      <c r="M904" s="32" t="str">
        <f>IF($B904="","",SUMIF(Transactions!$F:$F,TEXT(Dashboard!M$3,"mmm-yyyy")&amp;Dashboard!$B904,Transactions!$D:$D))</f>
        <v/>
      </c>
      <c r="N904" s="32" t="str">
        <f>IF($B904="","",SUMIF(Transactions!$F:$F,TEXT(Dashboard!N$3,"mmm-yyyy")&amp;Dashboard!$B904,Transactions!$D:$D))</f>
        <v/>
      </c>
      <c r="O904" s="32" t="str">
        <f>IF($B904="","",SUMIF(Transactions!$F:$F,TEXT(Dashboard!O$3,"mmm-yyyy")&amp;Dashboard!$B904,Transactions!$D:$D))</f>
        <v/>
      </c>
      <c r="P904" s="32" t="str">
        <f t="shared" si="29"/>
        <v/>
      </c>
    </row>
    <row r="905" spans="1:16">
      <c r="A905" s="30" t="str">
        <f t="shared" si="30"/>
        <v/>
      </c>
      <c r="B905" s="31"/>
      <c r="C905" s="32" t="str">
        <f>IF($B905="","",SUMIF(Transactions!$F:$F,TEXT(Dashboard!C$3,"mmm-yyyy")&amp;Dashboard!$B905,Transactions!$D:$D))</f>
        <v/>
      </c>
      <c r="D905" s="32" t="str">
        <f>IF($B905="","",SUMIF(Transactions!$F:$F,TEXT(Dashboard!D$3,"mmm-yyyy")&amp;Dashboard!$B905,Transactions!$D:$D))</f>
        <v/>
      </c>
      <c r="E905" s="32" t="str">
        <f>IF($B905="","",SUMIF(Transactions!$F:$F,TEXT(Dashboard!E$3,"mmm-yyyy")&amp;Dashboard!$B905,Transactions!$D:$D))</f>
        <v/>
      </c>
      <c r="F905" s="32" t="str">
        <f>IF($B905="","",SUMIF(Transactions!$F:$F,TEXT(Dashboard!F$3,"mmm-yyyy")&amp;Dashboard!$B905,Transactions!$D:$D))</f>
        <v/>
      </c>
      <c r="G905" s="32" t="str">
        <f>IF($B905="","",SUMIF(Transactions!$F:$F,TEXT(Dashboard!G$3,"mmm-yyyy")&amp;Dashboard!$B905,Transactions!$D:$D))</f>
        <v/>
      </c>
      <c r="H905" s="32" t="str">
        <f>IF($B905="","",SUMIF(Transactions!$F:$F,TEXT(Dashboard!H$3,"mmm-yyyy")&amp;Dashboard!$B905,Transactions!$D:$D))</f>
        <v/>
      </c>
      <c r="I905" s="32" t="str">
        <f>IF($B905="","",SUMIF(Transactions!$F:$F,TEXT(Dashboard!I$3,"mmm-yyyy")&amp;Dashboard!$B905,Transactions!$D:$D))</f>
        <v/>
      </c>
      <c r="J905" s="32" t="str">
        <f>IF($B905="","",SUMIF(Transactions!$F:$F,TEXT(Dashboard!J$3,"mmm-yyyy")&amp;Dashboard!$B905,Transactions!$D:$D))</f>
        <v/>
      </c>
      <c r="K905" s="32" t="str">
        <f>IF($B905="","",SUMIF(Transactions!$F:$F,TEXT(Dashboard!K$3,"mmm-yyyy")&amp;Dashboard!$B905,Transactions!$D:$D))</f>
        <v/>
      </c>
      <c r="L905" s="32" t="str">
        <f>IF($B905="","",SUMIF(Transactions!$F:$F,TEXT(Dashboard!L$3,"mmm-yyyy")&amp;Dashboard!$B905,Transactions!$D:$D))</f>
        <v/>
      </c>
      <c r="M905" s="32" t="str">
        <f>IF($B905="","",SUMIF(Transactions!$F:$F,TEXT(Dashboard!M$3,"mmm-yyyy")&amp;Dashboard!$B905,Transactions!$D:$D))</f>
        <v/>
      </c>
      <c r="N905" s="32" t="str">
        <f>IF($B905="","",SUMIF(Transactions!$F:$F,TEXT(Dashboard!N$3,"mmm-yyyy")&amp;Dashboard!$B905,Transactions!$D:$D))</f>
        <v/>
      </c>
      <c r="O905" s="32" t="str">
        <f>IF($B905="","",SUMIF(Transactions!$F:$F,TEXT(Dashboard!O$3,"mmm-yyyy")&amp;Dashboard!$B905,Transactions!$D:$D))</f>
        <v/>
      </c>
      <c r="P905" s="32" t="str">
        <f t="shared" si="29"/>
        <v/>
      </c>
    </row>
    <row r="906" spans="1:16">
      <c r="A906" s="30" t="str">
        <f t="shared" si="30"/>
        <v/>
      </c>
      <c r="B906" s="31"/>
      <c r="C906" s="32" t="str">
        <f>IF($B906="","",SUMIF(Transactions!$F:$F,TEXT(Dashboard!C$3,"mmm-yyyy")&amp;Dashboard!$B906,Transactions!$D:$D))</f>
        <v/>
      </c>
      <c r="D906" s="32" t="str">
        <f>IF($B906="","",SUMIF(Transactions!$F:$F,TEXT(Dashboard!D$3,"mmm-yyyy")&amp;Dashboard!$B906,Transactions!$D:$D))</f>
        <v/>
      </c>
      <c r="E906" s="32" t="str">
        <f>IF($B906="","",SUMIF(Transactions!$F:$F,TEXT(Dashboard!E$3,"mmm-yyyy")&amp;Dashboard!$B906,Transactions!$D:$D))</f>
        <v/>
      </c>
      <c r="F906" s="32" t="str">
        <f>IF($B906="","",SUMIF(Transactions!$F:$F,TEXT(Dashboard!F$3,"mmm-yyyy")&amp;Dashboard!$B906,Transactions!$D:$D))</f>
        <v/>
      </c>
      <c r="G906" s="32" t="str">
        <f>IF($B906="","",SUMIF(Transactions!$F:$F,TEXT(Dashboard!G$3,"mmm-yyyy")&amp;Dashboard!$B906,Transactions!$D:$D))</f>
        <v/>
      </c>
      <c r="H906" s="32" t="str">
        <f>IF($B906="","",SUMIF(Transactions!$F:$F,TEXT(Dashboard!H$3,"mmm-yyyy")&amp;Dashboard!$B906,Transactions!$D:$D))</f>
        <v/>
      </c>
      <c r="I906" s="32" t="str">
        <f>IF($B906="","",SUMIF(Transactions!$F:$F,TEXT(Dashboard!I$3,"mmm-yyyy")&amp;Dashboard!$B906,Transactions!$D:$D))</f>
        <v/>
      </c>
      <c r="J906" s="32" t="str">
        <f>IF($B906="","",SUMIF(Transactions!$F:$F,TEXT(Dashboard!J$3,"mmm-yyyy")&amp;Dashboard!$B906,Transactions!$D:$D))</f>
        <v/>
      </c>
      <c r="K906" s="32" t="str">
        <f>IF($B906="","",SUMIF(Transactions!$F:$F,TEXT(Dashboard!K$3,"mmm-yyyy")&amp;Dashboard!$B906,Transactions!$D:$D))</f>
        <v/>
      </c>
      <c r="L906" s="32" t="str">
        <f>IF($B906="","",SUMIF(Transactions!$F:$F,TEXT(Dashboard!L$3,"mmm-yyyy")&amp;Dashboard!$B906,Transactions!$D:$D))</f>
        <v/>
      </c>
      <c r="M906" s="32" t="str">
        <f>IF($B906="","",SUMIF(Transactions!$F:$F,TEXT(Dashboard!M$3,"mmm-yyyy")&amp;Dashboard!$B906,Transactions!$D:$D))</f>
        <v/>
      </c>
      <c r="N906" s="32" t="str">
        <f>IF($B906="","",SUMIF(Transactions!$F:$F,TEXT(Dashboard!N$3,"mmm-yyyy")&amp;Dashboard!$B906,Transactions!$D:$D))</f>
        <v/>
      </c>
      <c r="O906" s="32" t="str">
        <f>IF($B906="","",SUMIF(Transactions!$F:$F,TEXT(Dashboard!O$3,"mmm-yyyy")&amp;Dashboard!$B906,Transactions!$D:$D))</f>
        <v/>
      </c>
      <c r="P906" s="32" t="str">
        <f t="shared" si="29"/>
        <v/>
      </c>
    </row>
    <row r="907" spans="1:16">
      <c r="A907" s="30" t="str">
        <f t="shared" si="30"/>
        <v/>
      </c>
      <c r="B907" s="31"/>
      <c r="C907" s="32" t="str">
        <f>IF($B907="","",SUMIF(Transactions!$F:$F,TEXT(Dashboard!C$3,"mmm-yyyy")&amp;Dashboard!$B907,Transactions!$D:$D))</f>
        <v/>
      </c>
      <c r="D907" s="32" t="str">
        <f>IF($B907="","",SUMIF(Transactions!$F:$F,TEXT(Dashboard!D$3,"mmm-yyyy")&amp;Dashboard!$B907,Transactions!$D:$D))</f>
        <v/>
      </c>
      <c r="E907" s="32" t="str">
        <f>IF($B907="","",SUMIF(Transactions!$F:$F,TEXT(Dashboard!E$3,"mmm-yyyy")&amp;Dashboard!$B907,Transactions!$D:$D))</f>
        <v/>
      </c>
      <c r="F907" s="32" t="str">
        <f>IF($B907="","",SUMIF(Transactions!$F:$F,TEXT(Dashboard!F$3,"mmm-yyyy")&amp;Dashboard!$B907,Transactions!$D:$D))</f>
        <v/>
      </c>
      <c r="G907" s="32" t="str">
        <f>IF($B907="","",SUMIF(Transactions!$F:$F,TEXT(Dashboard!G$3,"mmm-yyyy")&amp;Dashboard!$B907,Transactions!$D:$D))</f>
        <v/>
      </c>
      <c r="H907" s="32" t="str">
        <f>IF($B907="","",SUMIF(Transactions!$F:$F,TEXT(Dashboard!H$3,"mmm-yyyy")&amp;Dashboard!$B907,Transactions!$D:$D))</f>
        <v/>
      </c>
      <c r="I907" s="32" t="str">
        <f>IF($B907="","",SUMIF(Transactions!$F:$F,TEXT(Dashboard!I$3,"mmm-yyyy")&amp;Dashboard!$B907,Transactions!$D:$D))</f>
        <v/>
      </c>
      <c r="J907" s="32" t="str">
        <f>IF($B907="","",SUMIF(Transactions!$F:$F,TEXT(Dashboard!J$3,"mmm-yyyy")&amp;Dashboard!$B907,Transactions!$D:$D))</f>
        <v/>
      </c>
      <c r="K907" s="32" t="str">
        <f>IF($B907="","",SUMIF(Transactions!$F:$F,TEXT(Dashboard!K$3,"mmm-yyyy")&amp;Dashboard!$B907,Transactions!$D:$D))</f>
        <v/>
      </c>
      <c r="L907" s="32" t="str">
        <f>IF($B907="","",SUMIF(Transactions!$F:$F,TEXT(Dashboard!L$3,"mmm-yyyy")&amp;Dashboard!$B907,Transactions!$D:$D))</f>
        <v/>
      </c>
      <c r="M907" s="32" t="str">
        <f>IF($B907="","",SUMIF(Transactions!$F:$F,TEXT(Dashboard!M$3,"mmm-yyyy")&amp;Dashboard!$B907,Transactions!$D:$D))</f>
        <v/>
      </c>
      <c r="N907" s="32" t="str">
        <f>IF($B907="","",SUMIF(Transactions!$F:$F,TEXT(Dashboard!N$3,"mmm-yyyy")&amp;Dashboard!$B907,Transactions!$D:$D))</f>
        <v/>
      </c>
      <c r="O907" s="32" t="str">
        <f>IF($B907="","",SUMIF(Transactions!$F:$F,TEXT(Dashboard!O$3,"mmm-yyyy")&amp;Dashboard!$B907,Transactions!$D:$D))</f>
        <v/>
      </c>
      <c r="P907" s="32" t="str">
        <f t="shared" si="29"/>
        <v/>
      </c>
    </row>
    <row r="908" spans="1:16">
      <c r="A908" s="30" t="str">
        <f t="shared" si="30"/>
        <v/>
      </c>
      <c r="B908" s="31"/>
      <c r="C908" s="32" t="str">
        <f>IF($B908="","",SUMIF(Transactions!$F:$F,TEXT(Dashboard!C$3,"mmm-yyyy")&amp;Dashboard!$B908,Transactions!$D:$D))</f>
        <v/>
      </c>
      <c r="D908" s="32" t="str">
        <f>IF($B908="","",SUMIF(Transactions!$F:$F,TEXT(Dashboard!D$3,"mmm-yyyy")&amp;Dashboard!$B908,Transactions!$D:$D))</f>
        <v/>
      </c>
      <c r="E908" s="32" t="str">
        <f>IF($B908="","",SUMIF(Transactions!$F:$F,TEXT(Dashboard!E$3,"mmm-yyyy")&amp;Dashboard!$B908,Transactions!$D:$D))</f>
        <v/>
      </c>
      <c r="F908" s="32" t="str">
        <f>IF($B908="","",SUMIF(Transactions!$F:$F,TEXT(Dashboard!F$3,"mmm-yyyy")&amp;Dashboard!$B908,Transactions!$D:$D))</f>
        <v/>
      </c>
      <c r="G908" s="32" t="str">
        <f>IF($B908="","",SUMIF(Transactions!$F:$F,TEXT(Dashboard!G$3,"mmm-yyyy")&amp;Dashboard!$B908,Transactions!$D:$D))</f>
        <v/>
      </c>
      <c r="H908" s="32" t="str">
        <f>IF($B908="","",SUMIF(Transactions!$F:$F,TEXT(Dashboard!H$3,"mmm-yyyy")&amp;Dashboard!$B908,Transactions!$D:$D))</f>
        <v/>
      </c>
      <c r="I908" s="32" t="str">
        <f>IF($B908="","",SUMIF(Transactions!$F:$F,TEXT(Dashboard!I$3,"mmm-yyyy")&amp;Dashboard!$B908,Transactions!$D:$D))</f>
        <v/>
      </c>
      <c r="J908" s="32" t="str">
        <f>IF($B908="","",SUMIF(Transactions!$F:$F,TEXT(Dashboard!J$3,"mmm-yyyy")&amp;Dashboard!$B908,Transactions!$D:$D))</f>
        <v/>
      </c>
      <c r="K908" s="32" t="str">
        <f>IF($B908="","",SUMIF(Transactions!$F:$F,TEXT(Dashboard!K$3,"mmm-yyyy")&amp;Dashboard!$B908,Transactions!$D:$D))</f>
        <v/>
      </c>
      <c r="L908" s="32" t="str">
        <f>IF($B908="","",SUMIF(Transactions!$F:$F,TEXT(Dashboard!L$3,"mmm-yyyy")&amp;Dashboard!$B908,Transactions!$D:$D))</f>
        <v/>
      </c>
      <c r="M908" s="32" t="str">
        <f>IF($B908="","",SUMIF(Transactions!$F:$F,TEXT(Dashboard!M$3,"mmm-yyyy")&amp;Dashboard!$B908,Transactions!$D:$D))</f>
        <v/>
      </c>
      <c r="N908" s="32" t="str">
        <f>IF($B908="","",SUMIF(Transactions!$F:$F,TEXT(Dashboard!N$3,"mmm-yyyy")&amp;Dashboard!$B908,Transactions!$D:$D))</f>
        <v/>
      </c>
      <c r="O908" s="32" t="str">
        <f>IF($B908="","",SUMIF(Transactions!$F:$F,TEXT(Dashboard!O$3,"mmm-yyyy")&amp;Dashboard!$B908,Transactions!$D:$D))</f>
        <v/>
      </c>
      <c r="P908" s="32" t="str">
        <f t="shared" si="29"/>
        <v/>
      </c>
    </row>
    <row r="909" spans="1:16">
      <c r="A909" s="30" t="str">
        <f t="shared" si="30"/>
        <v/>
      </c>
      <c r="B909" s="31"/>
      <c r="C909" s="32" t="str">
        <f>IF($B909="","",SUMIF(Transactions!$F:$F,TEXT(Dashboard!C$3,"mmm-yyyy")&amp;Dashboard!$B909,Transactions!$D:$D))</f>
        <v/>
      </c>
      <c r="D909" s="32" t="str">
        <f>IF($B909="","",SUMIF(Transactions!$F:$F,TEXT(Dashboard!D$3,"mmm-yyyy")&amp;Dashboard!$B909,Transactions!$D:$D))</f>
        <v/>
      </c>
      <c r="E909" s="32" t="str">
        <f>IF($B909="","",SUMIF(Transactions!$F:$F,TEXT(Dashboard!E$3,"mmm-yyyy")&amp;Dashboard!$B909,Transactions!$D:$D))</f>
        <v/>
      </c>
      <c r="F909" s="32" t="str">
        <f>IF($B909="","",SUMIF(Transactions!$F:$F,TEXT(Dashboard!F$3,"mmm-yyyy")&amp;Dashboard!$B909,Transactions!$D:$D))</f>
        <v/>
      </c>
      <c r="G909" s="32" t="str">
        <f>IF($B909="","",SUMIF(Transactions!$F:$F,TEXT(Dashboard!G$3,"mmm-yyyy")&amp;Dashboard!$B909,Transactions!$D:$D))</f>
        <v/>
      </c>
      <c r="H909" s="32" t="str">
        <f>IF($B909="","",SUMIF(Transactions!$F:$F,TEXT(Dashboard!H$3,"mmm-yyyy")&amp;Dashboard!$B909,Transactions!$D:$D))</f>
        <v/>
      </c>
      <c r="I909" s="32" t="str">
        <f>IF($B909="","",SUMIF(Transactions!$F:$F,TEXT(Dashboard!I$3,"mmm-yyyy")&amp;Dashboard!$B909,Transactions!$D:$D))</f>
        <v/>
      </c>
      <c r="J909" s="32" t="str">
        <f>IF($B909="","",SUMIF(Transactions!$F:$F,TEXT(Dashboard!J$3,"mmm-yyyy")&amp;Dashboard!$B909,Transactions!$D:$D))</f>
        <v/>
      </c>
      <c r="K909" s="32" t="str">
        <f>IF($B909="","",SUMIF(Transactions!$F:$F,TEXT(Dashboard!K$3,"mmm-yyyy")&amp;Dashboard!$B909,Transactions!$D:$D))</f>
        <v/>
      </c>
      <c r="L909" s="32" t="str">
        <f>IF($B909="","",SUMIF(Transactions!$F:$F,TEXT(Dashboard!L$3,"mmm-yyyy")&amp;Dashboard!$B909,Transactions!$D:$D))</f>
        <v/>
      </c>
      <c r="M909" s="32" t="str">
        <f>IF($B909="","",SUMIF(Transactions!$F:$F,TEXT(Dashboard!M$3,"mmm-yyyy")&amp;Dashboard!$B909,Transactions!$D:$D))</f>
        <v/>
      </c>
      <c r="N909" s="32" t="str">
        <f>IF($B909="","",SUMIF(Transactions!$F:$F,TEXT(Dashboard!N$3,"mmm-yyyy")&amp;Dashboard!$B909,Transactions!$D:$D))</f>
        <v/>
      </c>
      <c r="O909" s="32" t="str">
        <f>IF($B909="","",SUMIF(Transactions!$F:$F,TEXT(Dashboard!O$3,"mmm-yyyy")&amp;Dashboard!$B909,Transactions!$D:$D))</f>
        <v/>
      </c>
      <c r="P909" s="32" t="str">
        <f t="shared" si="29"/>
        <v/>
      </c>
    </row>
    <row r="910" spans="1:16">
      <c r="A910" s="30" t="str">
        <f t="shared" si="30"/>
        <v/>
      </c>
      <c r="B910" s="31"/>
      <c r="C910" s="32" t="str">
        <f>IF($B910="","",SUMIF(Transactions!$F:$F,TEXT(Dashboard!C$3,"mmm-yyyy")&amp;Dashboard!$B910,Transactions!$D:$D))</f>
        <v/>
      </c>
      <c r="D910" s="32" t="str">
        <f>IF($B910="","",SUMIF(Transactions!$F:$F,TEXT(Dashboard!D$3,"mmm-yyyy")&amp;Dashboard!$B910,Transactions!$D:$D))</f>
        <v/>
      </c>
      <c r="E910" s="32" t="str">
        <f>IF($B910="","",SUMIF(Transactions!$F:$F,TEXT(Dashboard!E$3,"mmm-yyyy")&amp;Dashboard!$B910,Transactions!$D:$D))</f>
        <v/>
      </c>
      <c r="F910" s="32" t="str">
        <f>IF($B910="","",SUMIF(Transactions!$F:$F,TEXT(Dashboard!F$3,"mmm-yyyy")&amp;Dashboard!$B910,Transactions!$D:$D))</f>
        <v/>
      </c>
      <c r="G910" s="32" t="str">
        <f>IF($B910="","",SUMIF(Transactions!$F:$F,TEXT(Dashboard!G$3,"mmm-yyyy")&amp;Dashboard!$B910,Transactions!$D:$D))</f>
        <v/>
      </c>
      <c r="H910" s="32" t="str">
        <f>IF($B910="","",SUMIF(Transactions!$F:$F,TEXT(Dashboard!H$3,"mmm-yyyy")&amp;Dashboard!$B910,Transactions!$D:$D))</f>
        <v/>
      </c>
      <c r="I910" s="32" t="str">
        <f>IF($B910="","",SUMIF(Transactions!$F:$F,TEXT(Dashboard!I$3,"mmm-yyyy")&amp;Dashboard!$B910,Transactions!$D:$D))</f>
        <v/>
      </c>
      <c r="J910" s="32" t="str">
        <f>IF($B910="","",SUMIF(Transactions!$F:$F,TEXT(Dashboard!J$3,"mmm-yyyy")&amp;Dashboard!$B910,Transactions!$D:$D))</f>
        <v/>
      </c>
      <c r="K910" s="32" t="str">
        <f>IF($B910="","",SUMIF(Transactions!$F:$F,TEXT(Dashboard!K$3,"mmm-yyyy")&amp;Dashboard!$B910,Transactions!$D:$D))</f>
        <v/>
      </c>
      <c r="L910" s="32" t="str">
        <f>IF($B910="","",SUMIF(Transactions!$F:$F,TEXT(Dashboard!L$3,"mmm-yyyy")&amp;Dashboard!$B910,Transactions!$D:$D))</f>
        <v/>
      </c>
      <c r="M910" s="32" t="str">
        <f>IF($B910="","",SUMIF(Transactions!$F:$F,TEXT(Dashboard!M$3,"mmm-yyyy")&amp;Dashboard!$B910,Transactions!$D:$D))</f>
        <v/>
      </c>
      <c r="N910" s="32" t="str">
        <f>IF($B910="","",SUMIF(Transactions!$F:$F,TEXT(Dashboard!N$3,"mmm-yyyy")&amp;Dashboard!$B910,Transactions!$D:$D))</f>
        <v/>
      </c>
      <c r="O910" s="32" t="str">
        <f>IF($B910="","",SUMIF(Transactions!$F:$F,TEXT(Dashboard!O$3,"mmm-yyyy")&amp;Dashboard!$B910,Transactions!$D:$D))</f>
        <v/>
      </c>
      <c r="P910" s="32" t="str">
        <f t="shared" si="29"/>
        <v/>
      </c>
    </row>
    <row r="911" spans="1:16">
      <c r="A911" s="30" t="str">
        <f t="shared" si="30"/>
        <v/>
      </c>
      <c r="B911" s="31"/>
      <c r="C911" s="32" t="str">
        <f>IF($B911="","",SUMIF(Transactions!$F:$F,TEXT(Dashboard!C$3,"mmm-yyyy")&amp;Dashboard!$B911,Transactions!$D:$D))</f>
        <v/>
      </c>
      <c r="D911" s="32" t="str">
        <f>IF($B911="","",SUMIF(Transactions!$F:$F,TEXT(Dashboard!D$3,"mmm-yyyy")&amp;Dashboard!$B911,Transactions!$D:$D))</f>
        <v/>
      </c>
      <c r="E911" s="32" t="str">
        <f>IF($B911="","",SUMIF(Transactions!$F:$F,TEXT(Dashboard!E$3,"mmm-yyyy")&amp;Dashboard!$B911,Transactions!$D:$D))</f>
        <v/>
      </c>
      <c r="F911" s="32" t="str">
        <f>IF($B911="","",SUMIF(Transactions!$F:$F,TEXT(Dashboard!F$3,"mmm-yyyy")&amp;Dashboard!$B911,Transactions!$D:$D))</f>
        <v/>
      </c>
      <c r="G911" s="32" t="str">
        <f>IF($B911="","",SUMIF(Transactions!$F:$F,TEXT(Dashboard!G$3,"mmm-yyyy")&amp;Dashboard!$B911,Transactions!$D:$D))</f>
        <v/>
      </c>
      <c r="H911" s="32" t="str">
        <f>IF($B911="","",SUMIF(Transactions!$F:$F,TEXT(Dashboard!H$3,"mmm-yyyy")&amp;Dashboard!$B911,Transactions!$D:$D))</f>
        <v/>
      </c>
      <c r="I911" s="32" t="str">
        <f>IF($B911="","",SUMIF(Transactions!$F:$F,TEXT(Dashboard!I$3,"mmm-yyyy")&amp;Dashboard!$B911,Transactions!$D:$D))</f>
        <v/>
      </c>
      <c r="J911" s="32" t="str">
        <f>IF($B911="","",SUMIF(Transactions!$F:$F,TEXT(Dashboard!J$3,"mmm-yyyy")&amp;Dashboard!$B911,Transactions!$D:$D))</f>
        <v/>
      </c>
      <c r="K911" s="32" t="str">
        <f>IF($B911="","",SUMIF(Transactions!$F:$F,TEXT(Dashboard!K$3,"mmm-yyyy")&amp;Dashboard!$B911,Transactions!$D:$D))</f>
        <v/>
      </c>
      <c r="L911" s="32" t="str">
        <f>IF($B911="","",SUMIF(Transactions!$F:$F,TEXT(Dashboard!L$3,"mmm-yyyy")&amp;Dashboard!$B911,Transactions!$D:$D))</f>
        <v/>
      </c>
      <c r="M911" s="32" t="str">
        <f>IF($B911="","",SUMIF(Transactions!$F:$F,TEXT(Dashboard!M$3,"mmm-yyyy")&amp;Dashboard!$B911,Transactions!$D:$D))</f>
        <v/>
      </c>
      <c r="N911" s="32" t="str">
        <f>IF($B911="","",SUMIF(Transactions!$F:$F,TEXT(Dashboard!N$3,"mmm-yyyy")&amp;Dashboard!$B911,Transactions!$D:$D))</f>
        <v/>
      </c>
      <c r="O911" s="32" t="str">
        <f>IF($B911="","",SUMIF(Transactions!$F:$F,TEXT(Dashboard!O$3,"mmm-yyyy")&amp;Dashboard!$B911,Transactions!$D:$D))</f>
        <v/>
      </c>
      <c r="P911" s="32" t="str">
        <f t="shared" si="29"/>
        <v/>
      </c>
    </row>
    <row r="912" spans="1:16">
      <c r="A912" s="30" t="str">
        <f t="shared" si="30"/>
        <v/>
      </c>
      <c r="B912" s="31"/>
      <c r="C912" s="32" t="str">
        <f>IF($B912="","",SUMIF(Transactions!$F:$F,TEXT(Dashboard!C$3,"mmm-yyyy")&amp;Dashboard!$B912,Transactions!$D:$D))</f>
        <v/>
      </c>
      <c r="D912" s="32" t="str">
        <f>IF($B912="","",SUMIF(Transactions!$F:$F,TEXT(Dashboard!D$3,"mmm-yyyy")&amp;Dashboard!$B912,Transactions!$D:$D))</f>
        <v/>
      </c>
      <c r="E912" s="32" t="str">
        <f>IF($B912="","",SUMIF(Transactions!$F:$F,TEXT(Dashboard!E$3,"mmm-yyyy")&amp;Dashboard!$B912,Transactions!$D:$D))</f>
        <v/>
      </c>
      <c r="F912" s="32" t="str">
        <f>IF($B912="","",SUMIF(Transactions!$F:$F,TEXT(Dashboard!F$3,"mmm-yyyy")&amp;Dashboard!$B912,Transactions!$D:$D))</f>
        <v/>
      </c>
      <c r="G912" s="32" t="str">
        <f>IF($B912="","",SUMIF(Transactions!$F:$F,TEXT(Dashboard!G$3,"mmm-yyyy")&amp;Dashboard!$B912,Transactions!$D:$D))</f>
        <v/>
      </c>
      <c r="H912" s="32" t="str">
        <f>IF($B912="","",SUMIF(Transactions!$F:$F,TEXT(Dashboard!H$3,"mmm-yyyy")&amp;Dashboard!$B912,Transactions!$D:$D))</f>
        <v/>
      </c>
      <c r="I912" s="32" t="str">
        <f>IF($B912="","",SUMIF(Transactions!$F:$F,TEXT(Dashboard!I$3,"mmm-yyyy")&amp;Dashboard!$B912,Transactions!$D:$D))</f>
        <v/>
      </c>
      <c r="J912" s="32" t="str">
        <f>IF($B912="","",SUMIF(Transactions!$F:$F,TEXT(Dashboard!J$3,"mmm-yyyy")&amp;Dashboard!$B912,Transactions!$D:$D))</f>
        <v/>
      </c>
      <c r="K912" s="32" t="str">
        <f>IF($B912="","",SUMIF(Transactions!$F:$F,TEXT(Dashboard!K$3,"mmm-yyyy")&amp;Dashboard!$B912,Transactions!$D:$D))</f>
        <v/>
      </c>
      <c r="L912" s="32" t="str">
        <f>IF($B912="","",SUMIF(Transactions!$F:$F,TEXT(Dashboard!L$3,"mmm-yyyy")&amp;Dashboard!$B912,Transactions!$D:$D))</f>
        <v/>
      </c>
      <c r="M912" s="32" t="str">
        <f>IF($B912="","",SUMIF(Transactions!$F:$F,TEXT(Dashboard!M$3,"mmm-yyyy")&amp;Dashboard!$B912,Transactions!$D:$D))</f>
        <v/>
      </c>
      <c r="N912" s="32" t="str">
        <f>IF($B912="","",SUMIF(Transactions!$F:$F,TEXT(Dashboard!N$3,"mmm-yyyy")&amp;Dashboard!$B912,Transactions!$D:$D))</f>
        <v/>
      </c>
      <c r="O912" s="32" t="str">
        <f>IF($B912="","",SUMIF(Transactions!$F:$F,TEXT(Dashboard!O$3,"mmm-yyyy")&amp;Dashboard!$B912,Transactions!$D:$D))</f>
        <v/>
      </c>
      <c r="P912" s="32" t="str">
        <f t="shared" si="29"/>
        <v/>
      </c>
    </row>
    <row r="913" spans="1:16">
      <c r="A913" s="30" t="str">
        <f t="shared" si="30"/>
        <v/>
      </c>
      <c r="B913" s="31"/>
      <c r="C913" s="32" t="str">
        <f>IF($B913="","",SUMIF(Transactions!$F:$F,TEXT(Dashboard!C$3,"mmm-yyyy")&amp;Dashboard!$B913,Transactions!$D:$D))</f>
        <v/>
      </c>
      <c r="D913" s="32" t="str">
        <f>IF($B913="","",SUMIF(Transactions!$F:$F,TEXT(Dashboard!D$3,"mmm-yyyy")&amp;Dashboard!$B913,Transactions!$D:$D))</f>
        <v/>
      </c>
      <c r="E913" s="32" t="str">
        <f>IF($B913="","",SUMIF(Transactions!$F:$F,TEXT(Dashboard!E$3,"mmm-yyyy")&amp;Dashboard!$B913,Transactions!$D:$D))</f>
        <v/>
      </c>
      <c r="F913" s="32" t="str">
        <f>IF($B913="","",SUMIF(Transactions!$F:$F,TEXT(Dashboard!F$3,"mmm-yyyy")&amp;Dashboard!$B913,Transactions!$D:$D))</f>
        <v/>
      </c>
      <c r="G913" s="32" t="str">
        <f>IF($B913="","",SUMIF(Transactions!$F:$F,TEXT(Dashboard!G$3,"mmm-yyyy")&amp;Dashboard!$B913,Transactions!$D:$D))</f>
        <v/>
      </c>
      <c r="H913" s="32" t="str">
        <f>IF($B913="","",SUMIF(Transactions!$F:$F,TEXT(Dashboard!H$3,"mmm-yyyy")&amp;Dashboard!$B913,Transactions!$D:$D))</f>
        <v/>
      </c>
      <c r="I913" s="32" t="str">
        <f>IF($B913="","",SUMIF(Transactions!$F:$F,TEXT(Dashboard!I$3,"mmm-yyyy")&amp;Dashboard!$B913,Transactions!$D:$D))</f>
        <v/>
      </c>
      <c r="J913" s="32" t="str">
        <f>IF($B913="","",SUMIF(Transactions!$F:$F,TEXT(Dashboard!J$3,"mmm-yyyy")&amp;Dashboard!$B913,Transactions!$D:$D))</f>
        <v/>
      </c>
      <c r="K913" s="32" t="str">
        <f>IF($B913="","",SUMIF(Transactions!$F:$F,TEXT(Dashboard!K$3,"mmm-yyyy")&amp;Dashboard!$B913,Transactions!$D:$D))</f>
        <v/>
      </c>
      <c r="L913" s="32" t="str">
        <f>IF($B913="","",SUMIF(Transactions!$F:$F,TEXT(Dashboard!L$3,"mmm-yyyy")&amp;Dashboard!$B913,Transactions!$D:$D))</f>
        <v/>
      </c>
      <c r="M913" s="32" t="str">
        <f>IF($B913="","",SUMIF(Transactions!$F:$F,TEXT(Dashboard!M$3,"mmm-yyyy")&amp;Dashboard!$B913,Transactions!$D:$D))</f>
        <v/>
      </c>
      <c r="N913" s="32" t="str">
        <f>IF($B913="","",SUMIF(Transactions!$F:$F,TEXT(Dashboard!N$3,"mmm-yyyy")&amp;Dashboard!$B913,Transactions!$D:$D))</f>
        <v/>
      </c>
      <c r="O913" s="32" t="str">
        <f>IF($B913="","",SUMIF(Transactions!$F:$F,TEXT(Dashboard!O$3,"mmm-yyyy")&amp;Dashboard!$B913,Transactions!$D:$D))</f>
        <v/>
      </c>
      <c r="P913" s="32" t="str">
        <f t="shared" si="29"/>
        <v/>
      </c>
    </row>
    <row r="914" spans="1:16">
      <c r="A914" s="30" t="str">
        <f t="shared" si="30"/>
        <v/>
      </c>
      <c r="B914" s="31"/>
      <c r="C914" s="32" t="str">
        <f>IF($B914="","",SUMIF(Transactions!$F:$F,TEXT(Dashboard!C$3,"mmm-yyyy")&amp;Dashboard!$B914,Transactions!$D:$D))</f>
        <v/>
      </c>
      <c r="D914" s="32" t="str">
        <f>IF($B914="","",SUMIF(Transactions!$F:$F,TEXT(Dashboard!D$3,"mmm-yyyy")&amp;Dashboard!$B914,Transactions!$D:$D))</f>
        <v/>
      </c>
      <c r="E914" s="32" t="str">
        <f>IF($B914="","",SUMIF(Transactions!$F:$F,TEXT(Dashboard!E$3,"mmm-yyyy")&amp;Dashboard!$B914,Transactions!$D:$D))</f>
        <v/>
      </c>
      <c r="F914" s="32" t="str">
        <f>IF($B914="","",SUMIF(Transactions!$F:$F,TEXT(Dashboard!F$3,"mmm-yyyy")&amp;Dashboard!$B914,Transactions!$D:$D))</f>
        <v/>
      </c>
      <c r="G914" s="32" t="str">
        <f>IF($B914="","",SUMIF(Transactions!$F:$F,TEXT(Dashboard!G$3,"mmm-yyyy")&amp;Dashboard!$B914,Transactions!$D:$D))</f>
        <v/>
      </c>
      <c r="H914" s="32" t="str">
        <f>IF($B914="","",SUMIF(Transactions!$F:$F,TEXT(Dashboard!H$3,"mmm-yyyy")&amp;Dashboard!$B914,Transactions!$D:$D))</f>
        <v/>
      </c>
      <c r="I914" s="32" t="str">
        <f>IF($B914="","",SUMIF(Transactions!$F:$F,TEXT(Dashboard!I$3,"mmm-yyyy")&amp;Dashboard!$B914,Transactions!$D:$D))</f>
        <v/>
      </c>
      <c r="J914" s="32" t="str">
        <f>IF($B914="","",SUMIF(Transactions!$F:$F,TEXT(Dashboard!J$3,"mmm-yyyy")&amp;Dashboard!$B914,Transactions!$D:$D))</f>
        <v/>
      </c>
      <c r="K914" s="32" t="str">
        <f>IF($B914="","",SUMIF(Transactions!$F:$F,TEXT(Dashboard!K$3,"mmm-yyyy")&amp;Dashboard!$B914,Transactions!$D:$D))</f>
        <v/>
      </c>
      <c r="L914" s="32" t="str">
        <f>IF($B914="","",SUMIF(Transactions!$F:$F,TEXT(Dashboard!L$3,"mmm-yyyy")&amp;Dashboard!$B914,Transactions!$D:$D))</f>
        <v/>
      </c>
      <c r="M914" s="32" t="str">
        <f>IF($B914="","",SUMIF(Transactions!$F:$F,TEXT(Dashboard!M$3,"mmm-yyyy")&amp;Dashboard!$B914,Transactions!$D:$D))</f>
        <v/>
      </c>
      <c r="N914" s="32" t="str">
        <f>IF($B914="","",SUMIF(Transactions!$F:$F,TEXT(Dashboard!N$3,"mmm-yyyy")&amp;Dashboard!$B914,Transactions!$D:$D))</f>
        <v/>
      </c>
      <c r="O914" s="32" t="str">
        <f>IF($B914="","",SUMIF(Transactions!$F:$F,TEXT(Dashboard!O$3,"mmm-yyyy")&amp;Dashboard!$B914,Transactions!$D:$D))</f>
        <v/>
      </c>
      <c r="P914" s="32" t="str">
        <f t="shared" si="29"/>
        <v/>
      </c>
    </row>
    <row r="915" spans="1:16">
      <c r="A915" s="30" t="str">
        <f t="shared" si="30"/>
        <v/>
      </c>
      <c r="B915" s="31"/>
      <c r="C915" s="32" t="str">
        <f>IF($B915="","",SUMIF(Transactions!$F:$F,TEXT(Dashboard!C$3,"mmm-yyyy")&amp;Dashboard!$B915,Transactions!$D:$D))</f>
        <v/>
      </c>
      <c r="D915" s="32" t="str">
        <f>IF($B915="","",SUMIF(Transactions!$F:$F,TEXT(Dashboard!D$3,"mmm-yyyy")&amp;Dashboard!$B915,Transactions!$D:$D))</f>
        <v/>
      </c>
      <c r="E915" s="32" t="str">
        <f>IF($B915="","",SUMIF(Transactions!$F:$F,TEXT(Dashboard!E$3,"mmm-yyyy")&amp;Dashboard!$B915,Transactions!$D:$D))</f>
        <v/>
      </c>
      <c r="F915" s="32" t="str">
        <f>IF($B915="","",SUMIF(Transactions!$F:$F,TEXT(Dashboard!F$3,"mmm-yyyy")&amp;Dashboard!$B915,Transactions!$D:$D))</f>
        <v/>
      </c>
      <c r="G915" s="32" t="str">
        <f>IF($B915="","",SUMIF(Transactions!$F:$F,TEXT(Dashboard!G$3,"mmm-yyyy")&amp;Dashboard!$B915,Transactions!$D:$D))</f>
        <v/>
      </c>
      <c r="H915" s="32" t="str">
        <f>IF($B915="","",SUMIF(Transactions!$F:$F,TEXT(Dashboard!H$3,"mmm-yyyy")&amp;Dashboard!$B915,Transactions!$D:$D))</f>
        <v/>
      </c>
      <c r="I915" s="32" t="str">
        <f>IF($B915="","",SUMIF(Transactions!$F:$F,TEXT(Dashboard!I$3,"mmm-yyyy")&amp;Dashboard!$B915,Transactions!$D:$D))</f>
        <v/>
      </c>
      <c r="J915" s="32" t="str">
        <f>IF($B915="","",SUMIF(Transactions!$F:$F,TEXT(Dashboard!J$3,"mmm-yyyy")&amp;Dashboard!$B915,Transactions!$D:$D))</f>
        <v/>
      </c>
      <c r="K915" s="32" t="str">
        <f>IF($B915="","",SUMIF(Transactions!$F:$F,TEXT(Dashboard!K$3,"mmm-yyyy")&amp;Dashboard!$B915,Transactions!$D:$D))</f>
        <v/>
      </c>
      <c r="L915" s="32" t="str">
        <f>IF($B915="","",SUMIF(Transactions!$F:$F,TEXT(Dashboard!L$3,"mmm-yyyy")&amp;Dashboard!$B915,Transactions!$D:$D))</f>
        <v/>
      </c>
      <c r="M915" s="32" t="str">
        <f>IF($B915="","",SUMIF(Transactions!$F:$F,TEXT(Dashboard!M$3,"mmm-yyyy")&amp;Dashboard!$B915,Transactions!$D:$D))</f>
        <v/>
      </c>
      <c r="N915" s="32" t="str">
        <f>IF($B915="","",SUMIF(Transactions!$F:$F,TEXT(Dashboard!N$3,"mmm-yyyy")&amp;Dashboard!$B915,Transactions!$D:$D))</f>
        <v/>
      </c>
      <c r="O915" s="32" t="str">
        <f>IF($B915="","",SUMIF(Transactions!$F:$F,TEXT(Dashboard!O$3,"mmm-yyyy")&amp;Dashboard!$B915,Transactions!$D:$D))</f>
        <v/>
      </c>
      <c r="P915" s="32" t="str">
        <f t="shared" si="29"/>
        <v/>
      </c>
    </row>
    <row r="916" spans="1:16">
      <c r="A916" s="30" t="str">
        <f t="shared" si="30"/>
        <v/>
      </c>
      <c r="B916" s="31"/>
      <c r="C916" s="32" t="str">
        <f>IF($B916="","",SUMIF(Transactions!$F:$F,TEXT(Dashboard!C$3,"mmm-yyyy")&amp;Dashboard!$B916,Transactions!$D:$D))</f>
        <v/>
      </c>
      <c r="D916" s="32" t="str">
        <f>IF($B916="","",SUMIF(Transactions!$F:$F,TEXT(Dashboard!D$3,"mmm-yyyy")&amp;Dashboard!$B916,Transactions!$D:$D))</f>
        <v/>
      </c>
      <c r="E916" s="32" t="str">
        <f>IF($B916="","",SUMIF(Transactions!$F:$F,TEXT(Dashboard!E$3,"mmm-yyyy")&amp;Dashboard!$B916,Transactions!$D:$D))</f>
        <v/>
      </c>
      <c r="F916" s="32" t="str">
        <f>IF($B916="","",SUMIF(Transactions!$F:$F,TEXT(Dashboard!F$3,"mmm-yyyy")&amp;Dashboard!$B916,Transactions!$D:$D))</f>
        <v/>
      </c>
      <c r="G916" s="32" t="str">
        <f>IF($B916="","",SUMIF(Transactions!$F:$F,TEXT(Dashboard!G$3,"mmm-yyyy")&amp;Dashboard!$B916,Transactions!$D:$D))</f>
        <v/>
      </c>
      <c r="H916" s="32" t="str">
        <f>IF($B916="","",SUMIF(Transactions!$F:$F,TEXT(Dashboard!H$3,"mmm-yyyy")&amp;Dashboard!$B916,Transactions!$D:$D))</f>
        <v/>
      </c>
      <c r="I916" s="32" t="str">
        <f>IF($B916="","",SUMIF(Transactions!$F:$F,TEXT(Dashboard!I$3,"mmm-yyyy")&amp;Dashboard!$B916,Transactions!$D:$D))</f>
        <v/>
      </c>
      <c r="J916" s="32" t="str">
        <f>IF($B916="","",SUMIF(Transactions!$F:$F,TEXT(Dashboard!J$3,"mmm-yyyy")&amp;Dashboard!$B916,Transactions!$D:$D))</f>
        <v/>
      </c>
      <c r="K916" s="32" t="str">
        <f>IF($B916="","",SUMIF(Transactions!$F:$F,TEXT(Dashboard!K$3,"mmm-yyyy")&amp;Dashboard!$B916,Transactions!$D:$D))</f>
        <v/>
      </c>
      <c r="L916" s="32" t="str">
        <f>IF($B916="","",SUMIF(Transactions!$F:$F,TEXT(Dashboard!L$3,"mmm-yyyy")&amp;Dashboard!$B916,Transactions!$D:$D))</f>
        <v/>
      </c>
      <c r="M916" s="32" t="str">
        <f>IF($B916="","",SUMIF(Transactions!$F:$F,TEXT(Dashboard!M$3,"mmm-yyyy")&amp;Dashboard!$B916,Transactions!$D:$D))</f>
        <v/>
      </c>
      <c r="N916" s="32" t="str">
        <f>IF($B916="","",SUMIF(Transactions!$F:$F,TEXT(Dashboard!N$3,"mmm-yyyy")&amp;Dashboard!$B916,Transactions!$D:$D))</f>
        <v/>
      </c>
      <c r="O916" s="32" t="str">
        <f>IF($B916="","",SUMIF(Transactions!$F:$F,TEXT(Dashboard!O$3,"mmm-yyyy")&amp;Dashboard!$B916,Transactions!$D:$D))</f>
        <v/>
      </c>
      <c r="P916" s="32" t="str">
        <f t="shared" si="29"/>
        <v/>
      </c>
    </row>
    <row r="917" spans="1:16">
      <c r="A917" s="30" t="str">
        <f t="shared" si="30"/>
        <v/>
      </c>
      <c r="B917" s="31"/>
      <c r="C917" s="32" t="str">
        <f>IF($B917="","",SUMIF(Transactions!$F:$F,TEXT(Dashboard!C$3,"mmm-yyyy")&amp;Dashboard!$B917,Transactions!$D:$D))</f>
        <v/>
      </c>
      <c r="D917" s="32" t="str">
        <f>IF($B917="","",SUMIF(Transactions!$F:$F,TEXT(Dashboard!D$3,"mmm-yyyy")&amp;Dashboard!$B917,Transactions!$D:$D))</f>
        <v/>
      </c>
      <c r="E917" s="32" t="str">
        <f>IF($B917="","",SUMIF(Transactions!$F:$F,TEXT(Dashboard!E$3,"mmm-yyyy")&amp;Dashboard!$B917,Transactions!$D:$D))</f>
        <v/>
      </c>
      <c r="F917" s="32" t="str">
        <f>IF($B917="","",SUMIF(Transactions!$F:$F,TEXT(Dashboard!F$3,"mmm-yyyy")&amp;Dashboard!$B917,Transactions!$D:$D))</f>
        <v/>
      </c>
      <c r="G917" s="32" t="str">
        <f>IF($B917="","",SUMIF(Transactions!$F:$F,TEXT(Dashboard!G$3,"mmm-yyyy")&amp;Dashboard!$B917,Transactions!$D:$D))</f>
        <v/>
      </c>
      <c r="H917" s="32" t="str">
        <f>IF($B917="","",SUMIF(Transactions!$F:$F,TEXT(Dashboard!H$3,"mmm-yyyy")&amp;Dashboard!$B917,Transactions!$D:$D))</f>
        <v/>
      </c>
      <c r="I917" s="32" t="str">
        <f>IF($B917="","",SUMIF(Transactions!$F:$F,TEXT(Dashboard!I$3,"mmm-yyyy")&amp;Dashboard!$B917,Transactions!$D:$D))</f>
        <v/>
      </c>
      <c r="J917" s="32" t="str">
        <f>IF($B917="","",SUMIF(Transactions!$F:$F,TEXT(Dashboard!J$3,"mmm-yyyy")&amp;Dashboard!$B917,Transactions!$D:$D))</f>
        <v/>
      </c>
      <c r="K917" s="32" t="str">
        <f>IF($B917="","",SUMIF(Transactions!$F:$F,TEXT(Dashboard!K$3,"mmm-yyyy")&amp;Dashboard!$B917,Transactions!$D:$D))</f>
        <v/>
      </c>
      <c r="L917" s="32" t="str">
        <f>IF($B917="","",SUMIF(Transactions!$F:$F,TEXT(Dashboard!L$3,"mmm-yyyy")&amp;Dashboard!$B917,Transactions!$D:$D))</f>
        <v/>
      </c>
      <c r="M917" s="32" t="str">
        <f>IF($B917="","",SUMIF(Transactions!$F:$F,TEXT(Dashboard!M$3,"mmm-yyyy")&amp;Dashboard!$B917,Transactions!$D:$D))</f>
        <v/>
      </c>
      <c r="N917" s="32" t="str">
        <f>IF($B917="","",SUMIF(Transactions!$F:$F,TEXT(Dashboard!N$3,"mmm-yyyy")&amp;Dashboard!$B917,Transactions!$D:$D))</f>
        <v/>
      </c>
      <c r="O917" s="32" t="str">
        <f>IF($B917="","",SUMIF(Transactions!$F:$F,TEXT(Dashboard!O$3,"mmm-yyyy")&amp;Dashboard!$B917,Transactions!$D:$D))</f>
        <v/>
      </c>
      <c r="P917" s="32" t="str">
        <f t="shared" si="29"/>
        <v/>
      </c>
    </row>
    <row r="918" spans="1:16">
      <c r="A918" s="30" t="str">
        <f t="shared" si="30"/>
        <v/>
      </c>
      <c r="B918" s="31"/>
      <c r="C918" s="32" t="str">
        <f>IF($B918="","",SUMIF(Transactions!$F:$F,TEXT(Dashboard!C$3,"mmm-yyyy")&amp;Dashboard!$B918,Transactions!$D:$D))</f>
        <v/>
      </c>
      <c r="D918" s="32" t="str">
        <f>IF($B918="","",SUMIF(Transactions!$F:$F,TEXT(Dashboard!D$3,"mmm-yyyy")&amp;Dashboard!$B918,Transactions!$D:$D))</f>
        <v/>
      </c>
      <c r="E918" s="32" t="str">
        <f>IF($B918="","",SUMIF(Transactions!$F:$F,TEXT(Dashboard!E$3,"mmm-yyyy")&amp;Dashboard!$B918,Transactions!$D:$D))</f>
        <v/>
      </c>
      <c r="F918" s="32" t="str">
        <f>IF($B918="","",SUMIF(Transactions!$F:$F,TEXT(Dashboard!F$3,"mmm-yyyy")&amp;Dashboard!$B918,Transactions!$D:$D))</f>
        <v/>
      </c>
      <c r="G918" s="32" t="str">
        <f>IF($B918="","",SUMIF(Transactions!$F:$F,TEXT(Dashboard!G$3,"mmm-yyyy")&amp;Dashboard!$B918,Transactions!$D:$D))</f>
        <v/>
      </c>
      <c r="H918" s="32" t="str">
        <f>IF($B918="","",SUMIF(Transactions!$F:$F,TEXT(Dashboard!H$3,"mmm-yyyy")&amp;Dashboard!$B918,Transactions!$D:$D))</f>
        <v/>
      </c>
      <c r="I918" s="32" t="str">
        <f>IF($B918="","",SUMIF(Transactions!$F:$F,TEXT(Dashboard!I$3,"mmm-yyyy")&amp;Dashboard!$B918,Transactions!$D:$D))</f>
        <v/>
      </c>
      <c r="J918" s="32" t="str">
        <f>IF($B918="","",SUMIF(Transactions!$F:$F,TEXT(Dashboard!J$3,"mmm-yyyy")&amp;Dashboard!$B918,Transactions!$D:$D))</f>
        <v/>
      </c>
      <c r="K918" s="32" t="str">
        <f>IF($B918="","",SUMIF(Transactions!$F:$F,TEXT(Dashboard!K$3,"mmm-yyyy")&amp;Dashboard!$B918,Transactions!$D:$D))</f>
        <v/>
      </c>
      <c r="L918" s="32" t="str">
        <f>IF($B918="","",SUMIF(Transactions!$F:$F,TEXT(Dashboard!L$3,"mmm-yyyy")&amp;Dashboard!$B918,Transactions!$D:$D))</f>
        <v/>
      </c>
      <c r="M918" s="32" t="str">
        <f>IF($B918="","",SUMIF(Transactions!$F:$F,TEXT(Dashboard!M$3,"mmm-yyyy")&amp;Dashboard!$B918,Transactions!$D:$D))</f>
        <v/>
      </c>
      <c r="N918" s="32" t="str">
        <f>IF($B918="","",SUMIF(Transactions!$F:$F,TEXT(Dashboard!N$3,"mmm-yyyy")&amp;Dashboard!$B918,Transactions!$D:$D))</f>
        <v/>
      </c>
      <c r="O918" s="32" t="str">
        <f>IF($B918="","",SUMIF(Transactions!$F:$F,TEXT(Dashboard!O$3,"mmm-yyyy")&amp;Dashboard!$B918,Transactions!$D:$D))</f>
        <v/>
      </c>
      <c r="P918" s="32" t="str">
        <f t="shared" si="29"/>
        <v/>
      </c>
    </row>
    <row r="919" spans="1:16">
      <c r="A919" s="30" t="str">
        <f t="shared" si="30"/>
        <v/>
      </c>
      <c r="B919" s="31"/>
      <c r="C919" s="32" t="str">
        <f>IF($B919="","",SUMIF(Transactions!$F:$F,TEXT(Dashboard!C$3,"mmm-yyyy")&amp;Dashboard!$B919,Transactions!$D:$D))</f>
        <v/>
      </c>
      <c r="D919" s="32" t="str">
        <f>IF($B919="","",SUMIF(Transactions!$F:$F,TEXT(Dashboard!D$3,"mmm-yyyy")&amp;Dashboard!$B919,Transactions!$D:$D))</f>
        <v/>
      </c>
      <c r="E919" s="32" t="str">
        <f>IF($B919="","",SUMIF(Transactions!$F:$F,TEXT(Dashboard!E$3,"mmm-yyyy")&amp;Dashboard!$B919,Transactions!$D:$D))</f>
        <v/>
      </c>
      <c r="F919" s="32" t="str">
        <f>IF($B919="","",SUMIF(Transactions!$F:$F,TEXT(Dashboard!F$3,"mmm-yyyy")&amp;Dashboard!$B919,Transactions!$D:$D))</f>
        <v/>
      </c>
      <c r="G919" s="32" t="str">
        <f>IF($B919="","",SUMIF(Transactions!$F:$F,TEXT(Dashboard!G$3,"mmm-yyyy")&amp;Dashboard!$B919,Transactions!$D:$D))</f>
        <v/>
      </c>
      <c r="H919" s="32" t="str">
        <f>IF($B919="","",SUMIF(Transactions!$F:$F,TEXT(Dashboard!H$3,"mmm-yyyy")&amp;Dashboard!$B919,Transactions!$D:$D))</f>
        <v/>
      </c>
      <c r="I919" s="32" t="str">
        <f>IF($B919="","",SUMIF(Transactions!$F:$F,TEXT(Dashboard!I$3,"mmm-yyyy")&amp;Dashboard!$B919,Transactions!$D:$D))</f>
        <v/>
      </c>
      <c r="J919" s="32" t="str">
        <f>IF($B919="","",SUMIF(Transactions!$F:$F,TEXT(Dashboard!J$3,"mmm-yyyy")&amp;Dashboard!$B919,Transactions!$D:$D))</f>
        <v/>
      </c>
      <c r="K919" s="32" t="str">
        <f>IF($B919="","",SUMIF(Transactions!$F:$F,TEXT(Dashboard!K$3,"mmm-yyyy")&amp;Dashboard!$B919,Transactions!$D:$D))</f>
        <v/>
      </c>
      <c r="L919" s="32" t="str">
        <f>IF($B919="","",SUMIF(Transactions!$F:$F,TEXT(Dashboard!L$3,"mmm-yyyy")&amp;Dashboard!$B919,Transactions!$D:$D))</f>
        <v/>
      </c>
      <c r="M919" s="32" t="str">
        <f>IF($B919="","",SUMIF(Transactions!$F:$F,TEXT(Dashboard!M$3,"mmm-yyyy")&amp;Dashboard!$B919,Transactions!$D:$D))</f>
        <v/>
      </c>
      <c r="N919" s="32" t="str">
        <f>IF($B919="","",SUMIF(Transactions!$F:$F,TEXT(Dashboard!N$3,"mmm-yyyy")&amp;Dashboard!$B919,Transactions!$D:$D))</f>
        <v/>
      </c>
      <c r="O919" s="32" t="str">
        <f>IF($B919="","",SUMIF(Transactions!$F:$F,TEXT(Dashboard!O$3,"mmm-yyyy")&amp;Dashboard!$B919,Transactions!$D:$D))</f>
        <v/>
      </c>
      <c r="P919" s="32" t="str">
        <f t="shared" si="29"/>
        <v/>
      </c>
    </row>
    <row r="920" spans="1:16">
      <c r="A920" s="30" t="str">
        <f t="shared" si="30"/>
        <v/>
      </c>
      <c r="B920" s="31"/>
      <c r="C920" s="32" t="str">
        <f>IF($B920="","",SUMIF(Transactions!$F:$F,TEXT(Dashboard!C$3,"mmm-yyyy")&amp;Dashboard!$B920,Transactions!$D:$D))</f>
        <v/>
      </c>
      <c r="D920" s="32" t="str">
        <f>IF($B920="","",SUMIF(Transactions!$F:$F,TEXT(Dashboard!D$3,"mmm-yyyy")&amp;Dashboard!$B920,Transactions!$D:$D))</f>
        <v/>
      </c>
      <c r="E920" s="32" t="str">
        <f>IF($B920="","",SUMIF(Transactions!$F:$F,TEXT(Dashboard!E$3,"mmm-yyyy")&amp;Dashboard!$B920,Transactions!$D:$D))</f>
        <v/>
      </c>
      <c r="F920" s="32" t="str">
        <f>IF($B920="","",SUMIF(Transactions!$F:$F,TEXT(Dashboard!F$3,"mmm-yyyy")&amp;Dashboard!$B920,Transactions!$D:$D))</f>
        <v/>
      </c>
      <c r="G920" s="32" t="str">
        <f>IF($B920="","",SUMIF(Transactions!$F:$F,TEXT(Dashboard!G$3,"mmm-yyyy")&amp;Dashboard!$B920,Transactions!$D:$D))</f>
        <v/>
      </c>
      <c r="H920" s="32" t="str">
        <f>IF($B920="","",SUMIF(Transactions!$F:$F,TEXT(Dashboard!H$3,"mmm-yyyy")&amp;Dashboard!$B920,Transactions!$D:$D))</f>
        <v/>
      </c>
      <c r="I920" s="32" t="str">
        <f>IF($B920="","",SUMIF(Transactions!$F:$F,TEXT(Dashboard!I$3,"mmm-yyyy")&amp;Dashboard!$B920,Transactions!$D:$D))</f>
        <v/>
      </c>
      <c r="J920" s="32" t="str">
        <f>IF($B920="","",SUMIF(Transactions!$F:$F,TEXT(Dashboard!J$3,"mmm-yyyy")&amp;Dashboard!$B920,Transactions!$D:$D))</f>
        <v/>
      </c>
      <c r="K920" s="32" t="str">
        <f>IF($B920="","",SUMIF(Transactions!$F:$F,TEXT(Dashboard!K$3,"mmm-yyyy")&amp;Dashboard!$B920,Transactions!$D:$D))</f>
        <v/>
      </c>
      <c r="L920" s="32" t="str">
        <f>IF($B920="","",SUMIF(Transactions!$F:$F,TEXT(Dashboard!L$3,"mmm-yyyy")&amp;Dashboard!$B920,Transactions!$D:$D))</f>
        <v/>
      </c>
      <c r="M920" s="32" t="str">
        <f>IF($B920="","",SUMIF(Transactions!$F:$F,TEXT(Dashboard!M$3,"mmm-yyyy")&amp;Dashboard!$B920,Transactions!$D:$D))</f>
        <v/>
      </c>
      <c r="N920" s="32" t="str">
        <f>IF($B920="","",SUMIF(Transactions!$F:$F,TEXT(Dashboard!N$3,"mmm-yyyy")&amp;Dashboard!$B920,Transactions!$D:$D))</f>
        <v/>
      </c>
      <c r="O920" s="32" t="str">
        <f>IF($B920="","",SUMIF(Transactions!$F:$F,TEXT(Dashboard!O$3,"mmm-yyyy")&amp;Dashboard!$B920,Transactions!$D:$D))</f>
        <v/>
      </c>
      <c r="P920" s="32" t="str">
        <f t="shared" si="29"/>
        <v/>
      </c>
    </row>
    <row r="921" spans="1:16">
      <c r="A921" s="30" t="str">
        <f t="shared" si="30"/>
        <v/>
      </c>
      <c r="B921" s="31"/>
      <c r="C921" s="32" t="str">
        <f>IF($B921="","",SUMIF(Transactions!$F:$F,TEXT(Dashboard!C$3,"mmm-yyyy")&amp;Dashboard!$B921,Transactions!$D:$D))</f>
        <v/>
      </c>
      <c r="D921" s="32" t="str">
        <f>IF($B921="","",SUMIF(Transactions!$F:$F,TEXT(Dashboard!D$3,"mmm-yyyy")&amp;Dashboard!$B921,Transactions!$D:$D))</f>
        <v/>
      </c>
      <c r="E921" s="32" t="str">
        <f>IF($B921="","",SUMIF(Transactions!$F:$F,TEXT(Dashboard!E$3,"mmm-yyyy")&amp;Dashboard!$B921,Transactions!$D:$D))</f>
        <v/>
      </c>
      <c r="F921" s="32" t="str">
        <f>IF($B921="","",SUMIF(Transactions!$F:$F,TEXT(Dashboard!F$3,"mmm-yyyy")&amp;Dashboard!$B921,Transactions!$D:$D))</f>
        <v/>
      </c>
      <c r="G921" s="32" t="str">
        <f>IF($B921="","",SUMIF(Transactions!$F:$F,TEXT(Dashboard!G$3,"mmm-yyyy")&amp;Dashboard!$B921,Transactions!$D:$D))</f>
        <v/>
      </c>
      <c r="H921" s="32" t="str">
        <f>IF($B921="","",SUMIF(Transactions!$F:$F,TEXT(Dashboard!H$3,"mmm-yyyy")&amp;Dashboard!$B921,Transactions!$D:$D))</f>
        <v/>
      </c>
      <c r="I921" s="32" t="str">
        <f>IF($B921="","",SUMIF(Transactions!$F:$F,TEXT(Dashboard!I$3,"mmm-yyyy")&amp;Dashboard!$B921,Transactions!$D:$D))</f>
        <v/>
      </c>
      <c r="J921" s="32" t="str">
        <f>IF($B921="","",SUMIF(Transactions!$F:$F,TEXT(Dashboard!J$3,"mmm-yyyy")&amp;Dashboard!$B921,Transactions!$D:$D))</f>
        <v/>
      </c>
      <c r="K921" s="32" t="str">
        <f>IF($B921="","",SUMIF(Transactions!$F:$F,TEXT(Dashboard!K$3,"mmm-yyyy")&amp;Dashboard!$B921,Transactions!$D:$D))</f>
        <v/>
      </c>
      <c r="L921" s="32" t="str">
        <f>IF($B921="","",SUMIF(Transactions!$F:$F,TEXT(Dashboard!L$3,"mmm-yyyy")&amp;Dashboard!$B921,Transactions!$D:$D))</f>
        <v/>
      </c>
      <c r="M921" s="32" t="str">
        <f>IF($B921="","",SUMIF(Transactions!$F:$F,TEXT(Dashboard!M$3,"mmm-yyyy")&amp;Dashboard!$B921,Transactions!$D:$D))</f>
        <v/>
      </c>
      <c r="N921" s="32" t="str">
        <f>IF($B921="","",SUMIF(Transactions!$F:$F,TEXT(Dashboard!N$3,"mmm-yyyy")&amp;Dashboard!$B921,Transactions!$D:$D))</f>
        <v/>
      </c>
      <c r="O921" s="32" t="str">
        <f>IF($B921="","",SUMIF(Transactions!$F:$F,TEXT(Dashboard!O$3,"mmm-yyyy")&amp;Dashboard!$B921,Transactions!$D:$D))</f>
        <v/>
      </c>
      <c r="P921" s="32" t="str">
        <f t="shared" si="29"/>
        <v/>
      </c>
    </row>
    <row r="922" spans="1:16">
      <c r="A922" s="30" t="str">
        <f t="shared" si="30"/>
        <v/>
      </c>
      <c r="B922" s="31"/>
      <c r="C922" s="32" t="str">
        <f>IF($B922="","",SUMIF(Transactions!$F:$F,TEXT(Dashboard!C$3,"mmm-yyyy")&amp;Dashboard!$B922,Transactions!$D:$D))</f>
        <v/>
      </c>
      <c r="D922" s="32" t="str">
        <f>IF($B922="","",SUMIF(Transactions!$F:$F,TEXT(Dashboard!D$3,"mmm-yyyy")&amp;Dashboard!$B922,Transactions!$D:$D))</f>
        <v/>
      </c>
      <c r="E922" s="32" t="str">
        <f>IF($B922="","",SUMIF(Transactions!$F:$F,TEXT(Dashboard!E$3,"mmm-yyyy")&amp;Dashboard!$B922,Transactions!$D:$D))</f>
        <v/>
      </c>
      <c r="F922" s="32" t="str">
        <f>IF($B922="","",SUMIF(Transactions!$F:$F,TEXT(Dashboard!F$3,"mmm-yyyy")&amp;Dashboard!$B922,Transactions!$D:$D))</f>
        <v/>
      </c>
      <c r="G922" s="32" t="str">
        <f>IF($B922="","",SUMIF(Transactions!$F:$F,TEXT(Dashboard!G$3,"mmm-yyyy")&amp;Dashboard!$B922,Transactions!$D:$D))</f>
        <v/>
      </c>
      <c r="H922" s="32" t="str">
        <f>IF($B922="","",SUMIF(Transactions!$F:$F,TEXT(Dashboard!H$3,"mmm-yyyy")&amp;Dashboard!$B922,Transactions!$D:$D))</f>
        <v/>
      </c>
      <c r="I922" s="32" t="str">
        <f>IF($B922="","",SUMIF(Transactions!$F:$F,TEXT(Dashboard!I$3,"mmm-yyyy")&amp;Dashboard!$B922,Transactions!$D:$D))</f>
        <v/>
      </c>
      <c r="J922" s="32" t="str">
        <f>IF($B922="","",SUMIF(Transactions!$F:$F,TEXT(Dashboard!J$3,"mmm-yyyy")&amp;Dashboard!$B922,Transactions!$D:$D))</f>
        <v/>
      </c>
      <c r="K922" s="32" t="str">
        <f>IF($B922="","",SUMIF(Transactions!$F:$F,TEXT(Dashboard!K$3,"mmm-yyyy")&amp;Dashboard!$B922,Transactions!$D:$D))</f>
        <v/>
      </c>
      <c r="L922" s="32" t="str">
        <f>IF($B922="","",SUMIF(Transactions!$F:$F,TEXT(Dashboard!L$3,"mmm-yyyy")&amp;Dashboard!$B922,Transactions!$D:$D))</f>
        <v/>
      </c>
      <c r="M922" s="32" t="str">
        <f>IF($B922="","",SUMIF(Transactions!$F:$F,TEXT(Dashboard!M$3,"mmm-yyyy")&amp;Dashboard!$B922,Transactions!$D:$D))</f>
        <v/>
      </c>
      <c r="N922" s="32" t="str">
        <f>IF($B922="","",SUMIF(Transactions!$F:$F,TEXT(Dashboard!N$3,"mmm-yyyy")&amp;Dashboard!$B922,Transactions!$D:$D))</f>
        <v/>
      </c>
      <c r="O922" s="32" t="str">
        <f>IF($B922="","",SUMIF(Transactions!$F:$F,TEXT(Dashboard!O$3,"mmm-yyyy")&amp;Dashboard!$B922,Transactions!$D:$D))</f>
        <v/>
      </c>
      <c r="P922" s="32" t="str">
        <f t="shared" si="29"/>
        <v/>
      </c>
    </row>
    <row r="923" spans="1:16">
      <c r="A923" s="30" t="str">
        <f t="shared" si="30"/>
        <v/>
      </c>
      <c r="B923" s="31"/>
      <c r="C923" s="32" t="str">
        <f>IF($B923="","",SUMIF(Transactions!$F:$F,TEXT(Dashboard!C$3,"mmm-yyyy")&amp;Dashboard!$B923,Transactions!$D:$D))</f>
        <v/>
      </c>
      <c r="D923" s="32" t="str">
        <f>IF($B923="","",SUMIF(Transactions!$F:$F,TEXT(Dashboard!D$3,"mmm-yyyy")&amp;Dashboard!$B923,Transactions!$D:$D))</f>
        <v/>
      </c>
      <c r="E923" s="32" t="str">
        <f>IF($B923="","",SUMIF(Transactions!$F:$F,TEXT(Dashboard!E$3,"mmm-yyyy")&amp;Dashboard!$B923,Transactions!$D:$D))</f>
        <v/>
      </c>
      <c r="F923" s="32" t="str">
        <f>IF($B923="","",SUMIF(Transactions!$F:$F,TEXT(Dashboard!F$3,"mmm-yyyy")&amp;Dashboard!$B923,Transactions!$D:$D))</f>
        <v/>
      </c>
      <c r="G923" s="32" t="str">
        <f>IF($B923="","",SUMIF(Transactions!$F:$F,TEXT(Dashboard!G$3,"mmm-yyyy")&amp;Dashboard!$B923,Transactions!$D:$D))</f>
        <v/>
      </c>
      <c r="H923" s="32" t="str">
        <f>IF($B923="","",SUMIF(Transactions!$F:$F,TEXT(Dashboard!H$3,"mmm-yyyy")&amp;Dashboard!$B923,Transactions!$D:$D))</f>
        <v/>
      </c>
      <c r="I923" s="32" t="str">
        <f>IF($B923="","",SUMIF(Transactions!$F:$F,TEXT(Dashboard!I$3,"mmm-yyyy")&amp;Dashboard!$B923,Transactions!$D:$D))</f>
        <v/>
      </c>
      <c r="J923" s="32" t="str">
        <f>IF($B923="","",SUMIF(Transactions!$F:$F,TEXT(Dashboard!J$3,"mmm-yyyy")&amp;Dashboard!$B923,Transactions!$D:$D))</f>
        <v/>
      </c>
      <c r="K923" s="32" t="str">
        <f>IF($B923="","",SUMIF(Transactions!$F:$F,TEXT(Dashboard!K$3,"mmm-yyyy")&amp;Dashboard!$B923,Transactions!$D:$D))</f>
        <v/>
      </c>
      <c r="L923" s="32" t="str">
        <f>IF($B923="","",SUMIF(Transactions!$F:$F,TEXT(Dashboard!L$3,"mmm-yyyy")&amp;Dashboard!$B923,Transactions!$D:$D))</f>
        <v/>
      </c>
      <c r="M923" s="32" t="str">
        <f>IF($B923="","",SUMIF(Transactions!$F:$F,TEXT(Dashboard!M$3,"mmm-yyyy")&amp;Dashboard!$B923,Transactions!$D:$D))</f>
        <v/>
      </c>
      <c r="N923" s="32" t="str">
        <f>IF($B923="","",SUMIF(Transactions!$F:$F,TEXT(Dashboard!N$3,"mmm-yyyy")&amp;Dashboard!$B923,Transactions!$D:$D))</f>
        <v/>
      </c>
      <c r="O923" s="32" t="str">
        <f>IF($B923="","",SUMIF(Transactions!$F:$F,TEXT(Dashboard!O$3,"mmm-yyyy")&amp;Dashboard!$B923,Transactions!$D:$D))</f>
        <v/>
      </c>
      <c r="P923" s="32" t="str">
        <f t="shared" si="29"/>
        <v/>
      </c>
    </row>
    <row r="924" spans="1:16">
      <c r="A924" s="30" t="str">
        <f t="shared" si="30"/>
        <v/>
      </c>
      <c r="B924" s="31"/>
      <c r="C924" s="32" t="str">
        <f>IF($B924="","",SUMIF(Transactions!$F:$F,TEXT(Dashboard!C$3,"mmm-yyyy")&amp;Dashboard!$B924,Transactions!$D:$D))</f>
        <v/>
      </c>
      <c r="D924" s="32" t="str">
        <f>IF($B924="","",SUMIF(Transactions!$F:$F,TEXT(Dashboard!D$3,"mmm-yyyy")&amp;Dashboard!$B924,Transactions!$D:$D))</f>
        <v/>
      </c>
      <c r="E924" s="32" t="str">
        <f>IF($B924="","",SUMIF(Transactions!$F:$F,TEXT(Dashboard!E$3,"mmm-yyyy")&amp;Dashboard!$B924,Transactions!$D:$D))</f>
        <v/>
      </c>
      <c r="F924" s="32" t="str">
        <f>IF($B924="","",SUMIF(Transactions!$F:$F,TEXT(Dashboard!F$3,"mmm-yyyy")&amp;Dashboard!$B924,Transactions!$D:$D))</f>
        <v/>
      </c>
      <c r="G924" s="32" t="str">
        <f>IF($B924="","",SUMIF(Transactions!$F:$F,TEXT(Dashboard!G$3,"mmm-yyyy")&amp;Dashboard!$B924,Transactions!$D:$D))</f>
        <v/>
      </c>
      <c r="H924" s="32" t="str">
        <f>IF($B924="","",SUMIF(Transactions!$F:$F,TEXT(Dashboard!H$3,"mmm-yyyy")&amp;Dashboard!$B924,Transactions!$D:$D))</f>
        <v/>
      </c>
      <c r="I924" s="32" t="str">
        <f>IF($B924="","",SUMIF(Transactions!$F:$F,TEXT(Dashboard!I$3,"mmm-yyyy")&amp;Dashboard!$B924,Transactions!$D:$D))</f>
        <v/>
      </c>
      <c r="J924" s="32" t="str">
        <f>IF($B924="","",SUMIF(Transactions!$F:$F,TEXT(Dashboard!J$3,"mmm-yyyy")&amp;Dashboard!$B924,Transactions!$D:$D))</f>
        <v/>
      </c>
      <c r="K924" s="32" t="str">
        <f>IF($B924="","",SUMIF(Transactions!$F:$F,TEXT(Dashboard!K$3,"mmm-yyyy")&amp;Dashboard!$B924,Transactions!$D:$D))</f>
        <v/>
      </c>
      <c r="L924" s="32" t="str">
        <f>IF($B924="","",SUMIF(Transactions!$F:$F,TEXT(Dashboard!L$3,"mmm-yyyy")&amp;Dashboard!$B924,Transactions!$D:$D))</f>
        <v/>
      </c>
      <c r="M924" s="32" t="str">
        <f>IF($B924="","",SUMIF(Transactions!$F:$F,TEXT(Dashboard!M$3,"mmm-yyyy")&amp;Dashboard!$B924,Transactions!$D:$D))</f>
        <v/>
      </c>
      <c r="N924" s="32" t="str">
        <f>IF($B924="","",SUMIF(Transactions!$F:$F,TEXT(Dashboard!N$3,"mmm-yyyy")&amp;Dashboard!$B924,Transactions!$D:$D))</f>
        <v/>
      </c>
      <c r="O924" s="32" t="str">
        <f>IF($B924="","",SUMIF(Transactions!$F:$F,TEXT(Dashboard!O$3,"mmm-yyyy")&amp;Dashboard!$B924,Transactions!$D:$D))</f>
        <v/>
      </c>
      <c r="P924" s="32" t="str">
        <f t="shared" si="29"/>
        <v/>
      </c>
    </row>
    <row r="925" spans="1:16">
      <c r="A925" s="30" t="str">
        <f t="shared" si="30"/>
        <v/>
      </c>
      <c r="B925" s="31"/>
      <c r="C925" s="32" t="str">
        <f>IF($B925="","",SUMIF(Transactions!$F:$F,TEXT(Dashboard!C$3,"mmm-yyyy")&amp;Dashboard!$B925,Transactions!$D:$D))</f>
        <v/>
      </c>
      <c r="D925" s="32" t="str">
        <f>IF($B925="","",SUMIF(Transactions!$F:$F,TEXT(Dashboard!D$3,"mmm-yyyy")&amp;Dashboard!$B925,Transactions!$D:$D))</f>
        <v/>
      </c>
      <c r="E925" s="32" t="str">
        <f>IF($B925="","",SUMIF(Transactions!$F:$F,TEXT(Dashboard!E$3,"mmm-yyyy")&amp;Dashboard!$B925,Transactions!$D:$D))</f>
        <v/>
      </c>
      <c r="F925" s="32" t="str">
        <f>IF($B925="","",SUMIF(Transactions!$F:$F,TEXT(Dashboard!F$3,"mmm-yyyy")&amp;Dashboard!$B925,Transactions!$D:$D))</f>
        <v/>
      </c>
      <c r="G925" s="32" t="str">
        <f>IF($B925="","",SUMIF(Transactions!$F:$F,TEXT(Dashboard!G$3,"mmm-yyyy")&amp;Dashboard!$B925,Transactions!$D:$D))</f>
        <v/>
      </c>
      <c r="H925" s="32" t="str">
        <f>IF($B925="","",SUMIF(Transactions!$F:$F,TEXT(Dashboard!H$3,"mmm-yyyy")&amp;Dashboard!$B925,Transactions!$D:$D))</f>
        <v/>
      </c>
      <c r="I925" s="32" t="str">
        <f>IF($B925="","",SUMIF(Transactions!$F:$F,TEXT(Dashboard!I$3,"mmm-yyyy")&amp;Dashboard!$B925,Transactions!$D:$D))</f>
        <v/>
      </c>
      <c r="J925" s="32" t="str">
        <f>IF($B925="","",SUMIF(Transactions!$F:$F,TEXT(Dashboard!J$3,"mmm-yyyy")&amp;Dashboard!$B925,Transactions!$D:$D))</f>
        <v/>
      </c>
      <c r="K925" s="32" t="str">
        <f>IF($B925="","",SUMIF(Transactions!$F:$F,TEXT(Dashboard!K$3,"mmm-yyyy")&amp;Dashboard!$B925,Transactions!$D:$D))</f>
        <v/>
      </c>
      <c r="L925" s="32" t="str">
        <f>IF($B925="","",SUMIF(Transactions!$F:$F,TEXT(Dashboard!L$3,"mmm-yyyy")&amp;Dashboard!$B925,Transactions!$D:$D))</f>
        <v/>
      </c>
      <c r="M925" s="32" t="str">
        <f>IF($B925="","",SUMIF(Transactions!$F:$F,TEXT(Dashboard!M$3,"mmm-yyyy")&amp;Dashboard!$B925,Transactions!$D:$D))</f>
        <v/>
      </c>
      <c r="N925" s="32" t="str">
        <f>IF($B925="","",SUMIF(Transactions!$F:$F,TEXT(Dashboard!N$3,"mmm-yyyy")&amp;Dashboard!$B925,Transactions!$D:$D))</f>
        <v/>
      </c>
      <c r="O925" s="32" t="str">
        <f>IF($B925="","",SUMIF(Transactions!$F:$F,TEXT(Dashboard!O$3,"mmm-yyyy")&amp;Dashboard!$B925,Transactions!$D:$D))</f>
        <v/>
      </c>
      <c r="P925" s="32" t="str">
        <f t="shared" si="29"/>
        <v/>
      </c>
    </row>
    <row r="926" spans="1:16">
      <c r="A926" s="30" t="str">
        <f t="shared" si="30"/>
        <v/>
      </c>
      <c r="B926" s="31"/>
      <c r="C926" s="32" t="str">
        <f>IF($B926="","",SUMIF(Transactions!$F:$F,TEXT(Dashboard!C$3,"mmm-yyyy")&amp;Dashboard!$B926,Transactions!$D:$D))</f>
        <v/>
      </c>
      <c r="D926" s="32" t="str">
        <f>IF($B926="","",SUMIF(Transactions!$F:$F,TEXT(Dashboard!D$3,"mmm-yyyy")&amp;Dashboard!$B926,Transactions!$D:$D))</f>
        <v/>
      </c>
      <c r="E926" s="32" t="str">
        <f>IF($B926="","",SUMIF(Transactions!$F:$F,TEXT(Dashboard!E$3,"mmm-yyyy")&amp;Dashboard!$B926,Transactions!$D:$D))</f>
        <v/>
      </c>
      <c r="F926" s="32" t="str">
        <f>IF($B926="","",SUMIF(Transactions!$F:$F,TEXT(Dashboard!F$3,"mmm-yyyy")&amp;Dashboard!$B926,Transactions!$D:$D))</f>
        <v/>
      </c>
      <c r="G926" s="32" t="str">
        <f>IF($B926="","",SUMIF(Transactions!$F:$F,TEXT(Dashboard!G$3,"mmm-yyyy")&amp;Dashboard!$B926,Transactions!$D:$D))</f>
        <v/>
      </c>
      <c r="H926" s="32" t="str">
        <f>IF($B926="","",SUMIF(Transactions!$F:$F,TEXT(Dashboard!H$3,"mmm-yyyy")&amp;Dashboard!$B926,Transactions!$D:$D))</f>
        <v/>
      </c>
      <c r="I926" s="32" t="str">
        <f>IF($B926="","",SUMIF(Transactions!$F:$F,TEXT(Dashboard!I$3,"mmm-yyyy")&amp;Dashboard!$B926,Transactions!$D:$D))</f>
        <v/>
      </c>
      <c r="J926" s="32" t="str">
        <f>IF($B926="","",SUMIF(Transactions!$F:$F,TEXT(Dashboard!J$3,"mmm-yyyy")&amp;Dashboard!$B926,Transactions!$D:$D))</f>
        <v/>
      </c>
      <c r="K926" s="32" t="str">
        <f>IF($B926="","",SUMIF(Transactions!$F:$F,TEXT(Dashboard!K$3,"mmm-yyyy")&amp;Dashboard!$B926,Transactions!$D:$D))</f>
        <v/>
      </c>
      <c r="L926" s="32" t="str">
        <f>IF($B926="","",SUMIF(Transactions!$F:$F,TEXT(Dashboard!L$3,"mmm-yyyy")&amp;Dashboard!$B926,Transactions!$D:$D))</f>
        <v/>
      </c>
      <c r="M926" s="32" t="str">
        <f>IF($B926="","",SUMIF(Transactions!$F:$F,TEXT(Dashboard!M$3,"mmm-yyyy")&amp;Dashboard!$B926,Transactions!$D:$D))</f>
        <v/>
      </c>
      <c r="N926" s="32" t="str">
        <f>IF($B926="","",SUMIF(Transactions!$F:$F,TEXT(Dashboard!N$3,"mmm-yyyy")&amp;Dashboard!$B926,Transactions!$D:$D))</f>
        <v/>
      </c>
      <c r="O926" s="32" t="str">
        <f>IF($B926="","",SUMIF(Transactions!$F:$F,TEXT(Dashboard!O$3,"mmm-yyyy")&amp;Dashboard!$B926,Transactions!$D:$D))</f>
        <v/>
      </c>
      <c r="P926" s="32" t="str">
        <f t="shared" si="29"/>
        <v/>
      </c>
    </row>
    <row r="927" spans="1:16">
      <c r="A927" s="30" t="str">
        <f t="shared" si="30"/>
        <v/>
      </c>
      <c r="B927" s="31"/>
      <c r="C927" s="32" t="str">
        <f>IF($B927="","",SUMIF(Transactions!$F:$F,TEXT(Dashboard!C$3,"mmm-yyyy")&amp;Dashboard!$B927,Transactions!$D:$D))</f>
        <v/>
      </c>
      <c r="D927" s="32" t="str">
        <f>IF($B927="","",SUMIF(Transactions!$F:$F,TEXT(Dashboard!D$3,"mmm-yyyy")&amp;Dashboard!$B927,Transactions!$D:$D))</f>
        <v/>
      </c>
      <c r="E927" s="32" t="str">
        <f>IF($B927="","",SUMIF(Transactions!$F:$F,TEXT(Dashboard!E$3,"mmm-yyyy")&amp;Dashboard!$B927,Transactions!$D:$D))</f>
        <v/>
      </c>
      <c r="F927" s="32" t="str">
        <f>IF($B927="","",SUMIF(Transactions!$F:$F,TEXT(Dashboard!F$3,"mmm-yyyy")&amp;Dashboard!$B927,Transactions!$D:$D))</f>
        <v/>
      </c>
      <c r="G927" s="32" t="str">
        <f>IF($B927="","",SUMIF(Transactions!$F:$F,TEXT(Dashboard!G$3,"mmm-yyyy")&amp;Dashboard!$B927,Transactions!$D:$D))</f>
        <v/>
      </c>
      <c r="H927" s="32" t="str">
        <f>IF($B927="","",SUMIF(Transactions!$F:$F,TEXT(Dashboard!H$3,"mmm-yyyy")&amp;Dashboard!$B927,Transactions!$D:$D))</f>
        <v/>
      </c>
      <c r="I927" s="32" t="str">
        <f>IF($B927="","",SUMIF(Transactions!$F:$F,TEXT(Dashboard!I$3,"mmm-yyyy")&amp;Dashboard!$B927,Transactions!$D:$D))</f>
        <v/>
      </c>
      <c r="J927" s="32" t="str">
        <f>IF($B927="","",SUMIF(Transactions!$F:$F,TEXT(Dashboard!J$3,"mmm-yyyy")&amp;Dashboard!$B927,Transactions!$D:$D))</f>
        <v/>
      </c>
      <c r="K927" s="32" t="str">
        <f>IF($B927="","",SUMIF(Transactions!$F:$F,TEXT(Dashboard!K$3,"mmm-yyyy")&amp;Dashboard!$B927,Transactions!$D:$D))</f>
        <v/>
      </c>
      <c r="L927" s="32" t="str">
        <f>IF($B927="","",SUMIF(Transactions!$F:$F,TEXT(Dashboard!L$3,"mmm-yyyy")&amp;Dashboard!$B927,Transactions!$D:$D))</f>
        <v/>
      </c>
      <c r="M927" s="32" t="str">
        <f>IF($B927="","",SUMIF(Transactions!$F:$F,TEXT(Dashboard!M$3,"mmm-yyyy")&amp;Dashboard!$B927,Transactions!$D:$D))</f>
        <v/>
      </c>
      <c r="N927" s="32" t="str">
        <f>IF($B927="","",SUMIF(Transactions!$F:$F,TEXT(Dashboard!N$3,"mmm-yyyy")&amp;Dashboard!$B927,Transactions!$D:$D))</f>
        <v/>
      </c>
      <c r="O927" s="32" t="str">
        <f>IF($B927="","",SUMIF(Transactions!$F:$F,TEXT(Dashboard!O$3,"mmm-yyyy")&amp;Dashboard!$B927,Transactions!$D:$D))</f>
        <v/>
      </c>
      <c r="P927" s="32" t="str">
        <f t="shared" si="29"/>
        <v/>
      </c>
    </row>
    <row r="928" spans="1:16">
      <c r="A928" s="30" t="str">
        <f t="shared" si="30"/>
        <v/>
      </c>
      <c r="B928" s="31"/>
      <c r="C928" s="32" t="str">
        <f>IF($B928="","",SUMIF(Transactions!$F:$F,TEXT(Dashboard!C$3,"mmm-yyyy")&amp;Dashboard!$B928,Transactions!$D:$D))</f>
        <v/>
      </c>
      <c r="D928" s="32" t="str">
        <f>IF($B928="","",SUMIF(Transactions!$F:$F,TEXT(Dashboard!D$3,"mmm-yyyy")&amp;Dashboard!$B928,Transactions!$D:$D))</f>
        <v/>
      </c>
      <c r="E928" s="32" t="str">
        <f>IF($B928="","",SUMIF(Transactions!$F:$F,TEXT(Dashboard!E$3,"mmm-yyyy")&amp;Dashboard!$B928,Transactions!$D:$D))</f>
        <v/>
      </c>
      <c r="F928" s="32" t="str">
        <f>IF($B928="","",SUMIF(Transactions!$F:$F,TEXT(Dashboard!F$3,"mmm-yyyy")&amp;Dashboard!$B928,Transactions!$D:$D))</f>
        <v/>
      </c>
      <c r="G928" s="32" t="str">
        <f>IF($B928="","",SUMIF(Transactions!$F:$F,TEXT(Dashboard!G$3,"mmm-yyyy")&amp;Dashboard!$B928,Transactions!$D:$D))</f>
        <v/>
      </c>
      <c r="H928" s="32" t="str">
        <f>IF($B928="","",SUMIF(Transactions!$F:$F,TEXT(Dashboard!H$3,"mmm-yyyy")&amp;Dashboard!$B928,Transactions!$D:$D))</f>
        <v/>
      </c>
      <c r="I928" s="32" t="str">
        <f>IF($B928="","",SUMIF(Transactions!$F:$F,TEXT(Dashboard!I$3,"mmm-yyyy")&amp;Dashboard!$B928,Transactions!$D:$D))</f>
        <v/>
      </c>
      <c r="J928" s="32" t="str">
        <f>IF($B928="","",SUMIF(Transactions!$F:$F,TEXT(Dashboard!J$3,"mmm-yyyy")&amp;Dashboard!$B928,Transactions!$D:$D))</f>
        <v/>
      </c>
      <c r="K928" s="32" t="str">
        <f>IF($B928="","",SUMIF(Transactions!$F:$F,TEXT(Dashboard!K$3,"mmm-yyyy")&amp;Dashboard!$B928,Transactions!$D:$D))</f>
        <v/>
      </c>
      <c r="L928" s="32" t="str">
        <f>IF($B928="","",SUMIF(Transactions!$F:$F,TEXT(Dashboard!L$3,"mmm-yyyy")&amp;Dashboard!$B928,Transactions!$D:$D))</f>
        <v/>
      </c>
      <c r="M928" s="32" t="str">
        <f>IF($B928="","",SUMIF(Transactions!$F:$F,TEXT(Dashboard!M$3,"mmm-yyyy")&amp;Dashboard!$B928,Transactions!$D:$D))</f>
        <v/>
      </c>
      <c r="N928" s="32" t="str">
        <f>IF($B928="","",SUMIF(Transactions!$F:$F,TEXT(Dashboard!N$3,"mmm-yyyy")&amp;Dashboard!$B928,Transactions!$D:$D))</f>
        <v/>
      </c>
      <c r="O928" s="32" t="str">
        <f>IF($B928="","",SUMIF(Transactions!$F:$F,TEXT(Dashboard!O$3,"mmm-yyyy")&amp;Dashboard!$B928,Transactions!$D:$D))</f>
        <v/>
      </c>
      <c r="P928" s="32" t="str">
        <f t="shared" si="29"/>
        <v/>
      </c>
    </row>
    <row r="929" spans="1:16">
      <c r="A929" s="30" t="str">
        <f t="shared" si="30"/>
        <v/>
      </c>
      <c r="B929" s="31"/>
      <c r="C929" s="32" t="str">
        <f>IF($B929="","",SUMIF(Transactions!$F:$F,TEXT(Dashboard!C$3,"mmm-yyyy")&amp;Dashboard!$B929,Transactions!$D:$D))</f>
        <v/>
      </c>
      <c r="D929" s="32" t="str">
        <f>IF($B929="","",SUMIF(Transactions!$F:$F,TEXT(Dashboard!D$3,"mmm-yyyy")&amp;Dashboard!$B929,Transactions!$D:$D))</f>
        <v/>
      </c>
      <c r="E929" s="32" t="str">
        <f>IF($B929="","",SUMIF(Transactions!$F:$F,TEXT(Dashboard!E$3,"mmm-yyyy")&amp;Dashboard!$B929,Transactions!$D:$D))</f>
        <v/>
      </c>
      <c r="F929" s="32" t="str">
        <f>IF($B929="","",SUMIF(Transactions!$F:$F,TEXT(Dashboard!F$3,"mmm-yyyy")&amp;Dashboard!$B929,Transactions!$D:$D))</f>
        <v/>
      </c>
      <c r="G929" s="32" t="str">
        <f>IF($B929="","",SUMIF(Transactions!$F:$F,TEXT(Dashboard!G$3,"mmm-yyyy")&amp;Dashboard!$B929,Transactions!$D:$D))</f>
        <v/>
      </c>
      <c r="H929" s="32" t="str">
        <f>IF($B929="","",SUMIF(Transactions!$F:$F,TEXT(Dashboard!H$3,"mmm-yyyy")&amp;Dashboard!$B929,Transactions!$D:$D))</f>
        <v/>
      </c>
      <c r="I929" s="32" t="str">
        <f>IF($B929="","",SUMIF(Transactions!$F:$F,TEXT(Dashboard!I$3,"mmm-yyyy")&amp;Dashboard!$B929,Transactions!$D:$D))</f>
        <v/>
      </c>
      <c r="J929" s="32" t="str">
        <f>IF($B929="","",SUMIF(Transactions!$F:$F,TEXT(Dashboard!J$3,"mmm-yyyy")&amp;Dashboard!$B929,Transactions!$D:$D))</f>
        <v/>
      </c>
      <c r="K929" s="32" t="str">
        <f>IF($B929="","",SUMIF(Transactions!$F:$F,TEXT(Dashboard!K$3,"mmm-yyyy")&amp;Dashboard!$B929,Transactions!$D:$D))</f>
        <v/>
      </c>
      <c r="L929" s="32" t="str">
        <f>IF($B929="","",SUMIF(Transactions!$F:$F,TEXT(Dashboard!L$3,"mmm-yyyy")&amp;Dashboard!$B929,Transactions!$D:$D))</f>
        <v/>
      </c>
      <c r="M929" s="32" t="str">
        <f>IF($B929="","",SUMIF(Transactions!$F:$F,TEXT(Dashboard!M$3,"mmm-yyyy")&amp;Dashboard!$B929,Transactions!$D:$D))</f>
        <v/>
      </c>
      <c r="N929" s="32" t="str">
        <f>IF($B929="","",SUMIF(Transactions!$F:$F,TEXT(Dashboard!N$3,"mmm-yyyy")&amp;Dashboard!$B929,Transactions!$D:$D))</f>
        <v/>
      </c>
      <c r="O929" s="32" t="str">
        <f>IF($B929="","",SUMIF(Transactions!$F:$F,TEXT(Dashboard!O$3,"mmm-yyyy")&amp;Dashboard!$B929,Transactions!$D:$D))</f>
        <v/>
      </c>
      <c r="P929" s="32" t="str">
        <f t="shared" si="29"/>
        <v/>
      </c>
    </row>
    <row r="930" spans="1:16">
      <c r="A930" s="30" t="str">
        <f t="shared" si="30"/>
        <v/>
      </c>
      <c r="B930" s="31"/>
      <c r="C930" s="32" t="str">
        <f>IF($B930="","",SUMIF(Transactions!$F:$F,TEXT(Dashboard!C$3,"mmm-yyyy")&amp;Dashboard!$B930,Transactions!$D:$D))</f>
        <v/>
      </c>
      <c r="D930" s="32" t="str">
        <f>IF($B930="","",SUMIF(Transactions!$F:$F,TEXT(Dashboard!D$3,"mmm-yyyy")&amp;Dashboard!$B930,Transactions!$D:$D))</f>
        <v/>
      </c>
      <c r="E930" s="32" t="str">
        <f>IF($B930="","",SUMIF(Transactions!$F:$F,TEXT(Dashboard!E$3,"mmm-yyyy")&amp;Dashboard!$B930,Transactions!$D:$D))</f>
        <v/>
      </c>
      <c r="F930" s="32" t="str">
        <f>IF($B930="","",SUMIF(Transactions!$F:$F,TEXT(Dashboard!F$3,"mmm-yyyy")&amp;Dashboard!$B930,Transactions!$D:$D))</f>
        <v/>
      </c>
      <c r="G930" s="32" t="str">
        <f>IF($B930="","",SUMIF(Transactions!$F:$F,TEXT(Dashboard!G$3,"mmm-yyyy")&amp;Dashboard!$B930,Transactions!$D:$D))</f>
        <v/>
      </c>
      <c r="H930" s="32" t="str">
        <f>IF($B930="","",SUMIF(Transactions!$F:$F,TEXT(Dashboard!H$3,"mmm-yyyy")&amp;Dashboard!$B930,Transactions!$D:$D))</f>
        <v/>
      </c>
      <c r="I930" s="32" t="str">
        <f>IF($B930="","",SUMIF(Transactions!$F:$F,TEXT(Dashboard!I$3,"mmm-yyyy")&amp;Dashboard!$B930,Transactions!$D:$D))</f>
        <v/>
      </c>
      <c r="J930" s="32" t="str">
        <f>IF($B930="","",SUMIF(Transactions!$F:$F,TEXT(Dashboard!J$3,"mmm-yyyy")&amp;Dashboard!$B930,Transactions!$D:$D))</f>
        <v/>
      </c>
      <c r="K930" s="32" t="str">
        <f>IF($B930="","",SUMIF(Transactions!$F:$F,TEXT(Dashboard!K$3,"mmm-yyyy")&amp;Dashboard!$B930,Transactions!$D:$D))</f>
        <v/>
      </c>
      <c r="L930" s="32" t="str">
        <f>IF($B930="","",SUMIF(Transactions!$F:$F,TEXT(Dashboard!L$3,"mmm-yyyy")&amp;Dashboard!$B930,Transactions!$D:$D))</f>
        <v/>
      </c>
      <c r="M930" s="32" t="str">
        <f>IF($B930="","",SUMIF(Transactions!$F:$F,TEXT(Dashboard!M$3,"mmm-yyyy")&amp;Dashboard!$B930,Transactions!$D:$D))</f>
        <v/>
      </c>
      <c r="N930" s="32" t="str">
        <f>IF($B930="","",SUMIF(Transactions!$F:$F,TEXT(Dashboard!N$3,"mmm-yyyy")&amp;Dashboard!$B930,Transactions!$D:$D))</f>
        <v/>
      </c>
      <c r="O930" s="32" t="str">
        <f>IF($B930="","",SUMIF(Transactions!$F:$F,TEXT(Dashboard!O$3,"mmm-yyyy")&amp;Dashboard!$B930,Transactions!$D:$D))</f>
        <v/>
      </c>
      <c r="P930" s="32" t="str">
        <f t="shared" si="29"/>
        <v/>
      </c>
    </row>
    <row r="931" spans="1:16">
      <c r="A931" s="30" t="str">
        <f t="shared" si="30"/>
        <v/>
      </c>
      <c r="B931" s="31"/>
      <c r="C931" s="32" t="str">
        <f>IF($B931="","",SUMIF(Transactions!$F:$F,TEXT(Dashboard!C$3,"mmm-yyyy")&amp;Dashboard!$B931,Transactions!$D:$D))</f>
        <v/>
      </c>
      <c r="D931" s="32" t="str">
        <f>IF($B931="","",SUMIF(Transactions!$F:$F,TEXT(Dashboard!D$3,"mmm-yyyy")&amp;Dashboard!$B931,Transactions!$D:$D))</f>
        <v/>
      </c>
      <c r="E931" s="32" t="str">
        <f>IF($B931="","",SUMIF(Transactions!$F:$F,TEXT(Dashboard!E$3,"mmm-yyyy")&amp;Dashboard!$B931,Transactions!$D:$D))</f>
        <v/>
      </c>
      <c r="F931" s="32" t="str">
        <f>IF($B931="","",SUMIF(Transactions!$F:$F,TEXT(Dashboard!F$3,"mmm-yyyy")&amp;Dashboard!$B931,Transactions!$D:$D))</f>
        <v/>
      </c>
      <c r="G931" s="32" t="str">
        <f>IF($B931="","",SUMIF(Transactions!$F:$F,TEXT(Dashboard!G$3,"mmm-yyyy")&amp;Dashboard!$B931,Transactions!$D:$D))</f>
        <v/>
      </c>
      <c r="H931" s="32" t="str">
        <f>IF($B931="","",SUMIF(Transactions!$F:$F,TEXT(Dashboard!H$3,"mmm-yyyy")&amp;Dashboard!$B931,Transactions!$D:$D))</f>
        <v/>
      </c>
      <c r="I931" s="32" t="str">
        <f>IF($B931="","",SUMIF(Transactions!$F:$F,TEXT(Dashboard!I$3,"mmm-yyyy")&amp;Dashboard!$B931,Transactions!$D:$D))</f>
        <v/>
      </c>
      <c r="J931" s="32" t="str">
        <f>IF($B931="","",SUMIF(Transactions!$F:$F,TEXT(Dashboard!J$3,"mmm-yyyy")&amp;Dashboard!$B931,Transactions!$D:$D))</f>
        <v/>
      </c>
      <c r="K931" s="32" t="str">
        <f>IF($B931="","",SUMIF(Transactions!$F:$F,TEXT(Dashboard!K$3,"mmm-yyyy")&amp;Dashboard!$B931,Transactions!$D:$D))</f>
        <v/>
      </c>
      <c r="L931" s="32" t="str">
        <f>IF($B931="","",SUMIF(Transactions!$F:$F,TEXT(Dashboard!L$3,"mmm-yyyy")&amp;Dashboard!$B931,Transactions!$D:$D))</f>
        <v/>
      </c>
      <c r="M931" s="32" t="str">
        <f>IF($B931="","",SUMIF(Transactions!$F:$F,TEXT(Dashboard!M$3,"mmm-yyyy")&amp;Dashboard!$B931,Transactions!$D:$D))</f>
        <v/>
      </c>
      <c r="N931" s="32" t="str">
        <f>IF($B931="","",SUMIF(Transactions!$F:$F,TEXT(Dashboard!N$3,"mmm-yyyy")&amp;Dashboard!$B931,Transactions!$D:$D))</f>
        <v/>
      </c>
      <c r="O931" s="32" t="str">
        <f>IF($B931="","",SUMIF(Transactions!$F:$F,TEXT(Dashboard!O$3,"mmm-yyyy")&amp;Dashboard!$B931,Transactions!$D:$D))</f>
        <v/>
      </c>
      <c r="P931" s="32" t="str">
        <f t="shared" si="29"/>
        <v/>
      </c>
    </row>
    <row r="932" spans="1:16">
      <c r="A932" s="30" t="str">
        <f t="shared" si="30"/>
        <v/>
      </c>
      <c r="B932" s="31"/>
      <c r="C932" s="32" t="str">
        <f>IF($B932="","",SUMIF(Transactions!$F:$F,TEXT(Dashboard!C$3,"mmm-yyyy")&amp;Dashboard!$B932,Transactions!$D:$D))</f>
        <v/>
      </c>
      <c r="D932" s="32" t="str">
        <f>IF($B932="","",SUMIF(Transactions!$F:$F,TEXT(Dashboard!D$3,"mmm-yyyy")&amp;Dashboard!$B932,Transactions!$D:$D))</f>
        <v/>
      </c>
      <c r="E932" s="32" t="str">
        <f>IF($B932="","",SUMIF(Transactions!$F:$F,TEXT(Dashboard!E$3,"mmm-yyyy")&amp;Dashboard!$B932,Transactions!$D:$D))</f>
        <v/>
      </c>
      <c r="F932" s="32" t="str">
        <f>IF($B932="","",SUMIF(Transactions!$F:$F,TEXT(Dashboard!F$3,"mmm-yyyy")&amp;Dashboard!$B932,Transactions!$D:$D))</f>
        <v/>
      </c>
      <c r="G932" s="32" t="str">
        <f>IF($B932="","",SUMIF(Transactions!$F:$F,TEXT(Dashboard!G$3,"mmm-yyyy")&amp;Dashboard!$B932,Transactions!$D:$D))</f>
        <v/>
      </c>
      <c r="H932" s="32" t="str">
        <f>IF($B932="","",SUMIF(Transactions!$F:$F,TEXT(Dashboard!H$3,"mmm-yyyy")&amp;Dashboard!$B932,Transactions!$D:$D))</f>
        <v/>
      </c>
      <c r="I932" s="32" t="str">
        <f>IF($B932="","",SUMIF(Transactions!$F:$F,TEXT(Dashboard!I$3,"mmm-yyyy")&amp;Dashboard!$B932,Transactions!$D:$D))</f>
        <v/>
      </c>
      <c r="J932" s="32" t="str">
        <f>IF($B932="","",SUMIF(Transactions!$F:$F,TEXT(Dashboard!J$3,"mmm-yyyy")&amp;Dashboard!$B932,Transactions!$D:$D))</f>
        <v/>
      </c>
      <c r="K932" s="32" t="str">
        <f>IF($B932="","",SUMIF(Transactions!$F:$F,TEXT(Dashboard!K$3,"mmm-yyyy")&amp;Dashboard!$B932,Transactions!$D:$D))</f>
        <v/>
      </c>
      <c r="L932" s="32" t="str">
        <f>IF($B932="","",SUMIF(Transactions!$F:$F,TEXT(Dashboard!L$3,"mmm-yyyy")&amp;Dashboard!$B932,Transactions!$D:$D))</f>
        <v/>
      </c>
      <c r="M932" s="32" t="str">
        <f>IF($B932="","",SUMIF(Transactions!$F:$F,TEXT(Dashboard!M$3,"mmm-yyyy")&amp;Dashboard!$B932,Transactions!$D:$D))</f>
        <v/>
      </c>
      <c r="N932" s="32" t="str">
        <f>IF($B932="","",SUMIF(Transactions!$F:$F,TEXT(Dashboard!N$3,"mmm-yyyy")&amp;Dashboard!$B932,Transactions!$D:$D))</f>
        <v/>
      </c>
      <c r="O932" s="32" t="str">
        <f>IF($B932="","",SUMIF(Transactions!$F:$F,TEXT(Dashboard!O$3,"mmm-yyyy")&amp;Dashboard!$B932,Transactions!$D:$D))</f>
        <v/>
      </c>
      <c r="P932" s="32" t="str">
        <f t="shared" si="29"/>
        <v/>
      </c>
    </row>
    <row r="933" spans="1:16">
      <c r="A933" s="30" t="str">
        <f t="shared" si="30"/>
        <v/>
      </c>
      <c r="B933" s="31"/>
      <c r="C933" s="32" t="str">
        <f>IF($B933="","",SUMIF(Transactions!$F:$F,TEXT(Dashboard!C$3,"mmm-yyyy")&amp;Dashboard!$B933,Transactions!$D:$D))</f>
        <v/>
      </c>
      <c r="D933" s="32" t="str">
        <f>IF($B933="","",SUMIF(Transactions!$F:$F,TEXT(Dashboard!D$3,"mmm-yyyy")&amp;Dashboard!$B933,Transactions!$D:$D))</f>
        <v/>
      </c>
      <c r="E933" s="32" t="str">
        <f>IF($B933="","",SUMIF(Transactions!$F:$F,TEXT(Dashboard!E$3,"mmm-yyyy")&amp;Dashboard!$B933,Transactions!$D:$D))</f>
        <v/>
      </c>
      <c r="F933" s="32" t="str">
        <f>IF($B933="","",SUMIF(Transactions!$F:$F,TEXT(Dashboard!F$3,"mmm-yyyy")&amp;Dashboard!$B933,Transactions!$D:$D))</f>
        <v/>
      </c>
      <c r="G933" s="32" t="str">
        <f>IF($B933="","",SUMIF(Transactions!$F:$F,TEXT(Dashboard!G$3,"mmm-yyyy")&amp;Dashboard!$B933,Transactions!$D:$D))</f>
        <v/>
      </c>
      <c r="H933" s="32" t="str">
        <f>IF($B933="","",SUMIF(Transactions!$F:$F,TEXT(Dashboard!H$3,"mmm-yyyy")&amp;Dashboard!$B933,Transactions!$D:$D))</f>
        <v/>
      </c>
      <c r="I933" s="32" t="str">
        <f>IF($B933="","",SUMIF(Transactions!$F:$F,TEXT(Dashboard!I$3,"mmm-yyyy")&amp;Dashboard!$B933,Transactions!$D:$D))</f>
        <v/>
      </c>
      <c r="J933" s="32" t="str">
        <f>IF($B933="","",SUMIF(Transactions!$F:$F,TEXT(Dashboard!J$3,"mmm-yyyy")&amp;Dashboard!$B933,Transactions!$D:$D))</f>
        <v/>
      </c>
      <c r="K933" s="32" t="str">
        <f>IF($B933="","",SUMIF(Transactions!$F:$F,TEXT(Dashboard!K$3,"mmm-yyyy")&amp;Dashboard!$B933,Transactions!$D:$D))</f>
        <v/>
      </c>
      <c r="L933" s="32" t="str">
        <f>IF($B933="","",SUMIF(Transactions!$F:$F,TEXT(Dashboard!L$3,"mmm-yyyy")&amp;Dashboard!$B933,Transactions!$D:$D))</f>
        <v/>
      </c>
      <c r="M933" s="32" t="str">
        <f>IF($B933="","",SUMIF(Transactions!$F:$F,TEXT(Dashboard!M$3,"mmm-yyyy")&amp;Dashboard!$B933,Transactions!$D:$D))</f>
        <v/>
      </c>
      <c r="N933" s="32" t="str">
        <f>IF($B933="","",SUMIF(Transactions!$F:$F,TEXT(Dashboard!N$3,"mmm-yyyy")&amp;Dashboard!$B933,Transactions!$D:$D))</f>
        <v/>
      </c>
      <c r="O933" s="32" t="str">
        <f>IF($B933="","",SUMIF(Transactions!$F:$F,TEXT(Dashboard!O$3,"mmm-yyyy")&amp;Dashboard!$B933,Transactions!$D:$D))</f>
        <v/>
      </c>
      <c r="P933" s="32" t="str">
        <f t="shared" si="29"/>
        <v/>
      </c>
    </row>
    <row r="934" spans="1:16">
      <c r="A934" s="30" t="str">
        <f t="shared" si="30"/>
        <v/>
      </c>
      <c r="B934" s="31"/>
      <c r="C934" s="32" t="str">
        <f>IF($B934="","",SUMIF(Transactions!$F:$F,TEXT(Dashboard!C$3,"mmm-yyyy")&amp;Dashboard!$B934,Transactions!$D:$D))</f>
        <v/>
      </c>
      <c r="D934" s="32" t="str">
        <f>IF($B934="","",SUMIF(Transactions!$F:$F,TEXT(Dashboard!D$3,"mmm-yyyy")&amp;Dashboard!$B934,Transactions!$D:$D))</f>
        <v/>
      </c>
      <c r="E934" s="32" t="str">
        <f>IF($B934="","",SUMIF(Transactions!$F:$F,TEXT(Dashboard!E$3,"mmm-yyyy")&amp;Dashboard!$B934,Transactions!$D:$D))</f>
        <v/>
      </c>
      <c r="F934" s="32" t="str">
        <f>IF($B934="","",SUMIF(Transactions!$F:$F,TEXT(Dashboard!F$3,"mmm-yyyy")&amp;Dashboard!$B934,Transactions!$D:$D))</f>
        <v/>
      </c>
      <c r="G934" s="32" t="str">
        <f>IF($B934="","",SUMIF(Transactions!$F:$F,TEXT(Dashboard!G$3,"mmm-yyyy")&amp;Dashboard!$B934,Transactions!$D:$D))</f>
        <v/>
      </c>
      <c r="H934" s="32" t="str">
        <f>IF($B934="","",SUMIF(Transactions!$F:$F,TEXT(Dashboard!H$3,"mmm-yyyy")&amp;Dashboard!$B934,Transactions!$D:$D))</f>
        <v/>
      </c>
      <c r="I934" s="32" t="str">
        <f>IF($B934="","",SUMIF(Transactions!$F:$F,TEXT(Dashboard!I$3,"mmm-yyyy")&amp;Dashboard!$B934,Transactions!$D:$D))</f>
        <v/>
      </c>
      <c r="J934" s="32" t="str">
        <f>IF($B934="","",SUMIF(Transactions!$F:$F,TEXT(Dashboard!J$3,"mmm-yyyy")&amp;Dashboard!$B934,Transactions!$D:$D))</f>
        <v/>
      </c>
      <c r="K934" s="32" t="str">
        <f>IF($B934="","",SUMIF(Transactions!$F:$F,TEXT(Dashboard!K$3,"mmm-yyyy")&amp;Dashboard!$B934,Transactions!$D:$D))</f>
        <v/>
      </c>
      <c r="L934" s="32" t="str">
        <f>IF($B934="","",SUMIF(Transactions!$F:$F,TEXT(Dashboard!L$3,"mmm-yyyy")&amp;Dashboard!$B934,Transactions!$D:$D))</f>
        <v/>
      </c>
      <c r="M934" s="32" t="str">
        <f>IF($B934="","",SUMIF(Transactions!$F:$F,TEXT(Dashboard!M$3,"mmm-yyyy")&amp;Dashboard!$B934,Transactions!$D:$D))</f>
        <v/>
      </c>
      <c r="N934" s="32" t="str">
        <f>IF($B934="","",SUMIF(Transactions!$F:$F,TEXT(Dashboard!N$3,"mmm-yyyy")&amp;Dashboard!$B934,Transactions!$D:$D))</f>
        <v/>
      </c>
      <c r="O934" s="32" t="str">
        <f>IF($B934="","",SUMIF(Transactions!$F:$F,TEXT(Dashboard!O$3,"mmm-yyyy")&amp;Dashboard!$B934,Transactions!$D:$D))</f>
        <v/>
      </c>
      <c r="P934" s="32" t="str">
        <f t="shared" si="29"/>
        <v/>
      </c>
    </row>
    <row r="935" spans="1:16">
      <c r="A935" s="30" t="str">
        <f t="shared" si="30"/>
        <v/>
      </c>
      <c r="B935" s="31"/>
      <c r="C935" s="32" t="str">
        <f>IF($B935="","",SUMIF(Transactions!$F:$F,TEXT(Dashboard!C$3,"mmm-yyyy")&amp;Dashboard!$B935,Transactions!$D:$D))</f>
        <v/>
      </c>
      <c r="D935" s="32" t="str">
        <f>IF($B935="","",SUMIF(Transactions!$F:$F,TEXT(Dashboard!D$3,"mmm-yyyy")&amp;Dashboard!$B935,Transactions!$D:$D))</f>
        <v/>
      </c>
      <c r="E935" s="32" t="str">
        <f>IF($B935="","",SUMIF(Transactions!$F:$F,TEXT(Dashboard!E$3,"mmm-yyyy")&amp;Dashboard!$B935,Transactions!$D:$D))</f>
        <v/>
      </c>
      <c r="F935" s="32" t="str">
        <f>IF($B935="","",SUMIF(Transactions!$F:$F,TEXT(Dashboard!F$3,"mmm-yyyy")&amp;Dashboard!$B935,Transactions!$D:$D))</f>
        <v/>
      </c>
      <c r="G935" s="32" t="str">
        <f>IF($B935="","",SUMIF(Transactions!$F:$F,TEXT(Dashboard!G$3,"mmm-yyyy")&amp;Dashboard!$B935,Transactions!$D:$D))</f>
        <v/>
      </c>
      <c r="H935" s="32" t="str">
        <f>IF($B935="","",SUMIF(Transactions!$F:$F,TEXT(Dashboard!H$3,"mmm-yyyy")&amp;Dashboard!$B935,Transactions!$D:$D))</f>
        <v/>
      </c>
      <c r="I935" s="32" t="str">
        <f>IF($B935="","",SUMIF(Transactions!$F:$F,TEXT(Dashboard!I$3,"mmm-yyyy")&amp;Dashboard!$B935,Transactions!$D:$D))</f>
        <v/>
      </c>
      <c r="J935" s="32" t="str">
        <f>IF($B935="","",SUMIF(Transactions!$F:$F,TEXT(Dashboard!J$3,"mmm-yyyy")&amp;Dashboard!$B935,Transactions!$D:$D))</f>
        <v/>
      </c>
      <c r="K935" s="32" t="str">
        <f>IF($B935="","",SUMIF(Transactions!$F:$F,TEXT(Dashboard!K$3,"mmm-yyyy")&amp;Dashboard!$B935,Transactions!$D:$D))</f>
        <v/>
      </c>
      <c r="L935" s="32" t="str">
        <f>IF($B935="","",SUMIF(Transactions!$F:$F,TEXT(Dashboard!L$3,"mmm-yyyy")&amp;Dashboard!$B935,Transactions!$D:$D))</f>
        <v/>
      </c>
      <c r="M935" s="32" t="str">
        <f>IF($B935="","",SUMIF(Transactions!$F:$F,TEXT(Dashboard!M$3,"mmm-yyyy")&amp;Dashboard!$B935,Transactions!$D:$D))</f>
        <v/>
      </c>
      <c r="N935" s="32" t="str">
        <f>IF($B935="","",SUMIF(Transactions!$F:$F,TEXT(Dashboard!N$3,"mmm-yyyy")&amp;Dashboard!$B935,Transactions!$D:$D))</f>
        <v/>
      </c>
      <c r="O935" s="32" t="str">
        <f>IF($B935="","",SUMIF(Transactions!$F:$F,TEXT(Dashboard!O$3,"mmm-yyyy")&amp;Dashboard!$B935,Transactions!$D:$D))</f>
        <v/>
      </c>
      <c r="P935" s="32" t="str">
        <f t="shared" si="29"/>
        <v/>
      </c>
    </row>
    <row r="936" spans="1:16">
      <c r="A936" s="30" t="str">
        <f t="shared" si="30"/>
        <v/>
      </c>
      <c r="B936" s="31"/>
      <c r="C936" s="32" t="str">
        <f>IF($B936="","",SUMIF(Transactions!$F:$F,TEXT(Dashboard!C$3,"mmm-yyyy")&amp;Dashboard!$B936,Transactions!$D:$D))</f>
        <v/>
      </c>
      <c r="D936" s="32" t="str">
        <f>IF($B936="","",SUMIF(Transactions!$F:$F,TEXT(Dashboard!D$3,"mmm-yyyy")&amp;Dashboard!$B936,Transactions!$D:$D))</f>
        <v/>
      </c>
      <c r="E936" s="32" t="str">
        <f>IF($B936="","",SUMIF(Transactions!$F:$F,TEXT(Dashboard!E$3,"mmm-yyyy")&amp;Dashboard!$B936,Transactions!$D:$D))</f>
        <v/>
      </c>
      <c r="F936" s="32" t="str">
        <f>IF($B936="","",SUMIF(Transactions!$F:$F,TEXT(Dashboard!F$3,"mmm-yyyy")&amp;Dashboard!$B936,Transactions!$D:$D))</f>
        <v/>
      </c>
      <c r="G936" s="32" t="str">
        <f>IF($B936="","",SUMIF(Transactions!$F:$F,TEXT(Dashboard!G$3,"mmm-yyyy")&amp;Dashboard!$B936,Transactions!$D:$D))</f>
        <v/>
      </c>
      <c r="H936" s="32" t="str">
        <f>IF($B936="","",SUMIF(Transactions!$F:$F,TEXT(Dashboard!H$3,"mmm-yyyy")&amp;Dashboard!$B936,Transactions!$D:$D))</f>
        <v/>
      </c>
      <c r="I936" s="32" t="str">
        <f>IF($B936="","",SUMIF(Transactions!$F:$F,TEXT(Dashboard!I$3,"mmm-yyyy")&amp;Dashboard!$B936,Transactions!$D:$D))</f>
        <v/>
      </c>
      <c r="J936" s="32" t="str">
        <f>IF($B936="","",SUMIF(Transactions!$F:$F,TEXT(Dashboard!J$3,"mmm-yyyy")&amp;Dashboard!$B936,Transactions!$D:$D))</f>
        <v/>
      </c>
      <c r="K936" s="32" t="str">
        <f>IF($B936="","",SUMIF(Transactions!$F:$F,TEXT(Dashboard!K$3,"mmm-yyyy")&amp;Dashboard!$B936,Transactions!$D:$D))</f>
        <v/>
      </c>
      <c r="L936" s="32" t="str">
        <f>IF($B936="","",SUMIF(Transactions!$F:$F,TEXT(Dashboard!L$3,"mmm-yyyy")&amp;Dashboard!$B936,Transactions!$D:$D))</f>
        <v/>
      </c>
      <c r="M936" s="32" t="str">
        <f>IF($B936="","",SUMIF(Transactions!$F:$F,TEXT(Dashboard!M$3,"mmm-yyyy")&amp;Dashboard!$B936,Transactions!$D:$D))</f>
        <v/>
      </c>
      <c r="N936" s="32" t="str">
        <f>IF($B936="","",SUMIF(Transactions!$F:$F,TEXT(Dashboard!N$3,"mmm-yyyy")&amp;Dashboard!$B936,Transactions!$D:$D))</f>
        <v/>
      </c>
      <c r="O936" s="32" t="str">
        <f>IF($B936="","",SUMIF(Transactions!$F:$F,TEXT(Dashboard!O$3,"mmm-yyyy")&amp;Dashboard!$B936,Transactions!$D:$D))</f>
        <v/>
      </c>
      <c r="P936" s="32" t="str">
        <f t="shared" si="29"/>
        <v/>
      </c>
    </row>
    <row r="937" spans="1:16">
      <c r="A937" s="30" t="str">
        <f t="shared" si="30"/>
        <v/>
      </c>
      <c r="B937" s="31"/>
      <c r="C937" s="32" t="str">
        <f>IF($B937="","",SUMIF(Transactions!$F:$F,TEXT(Dashboard!C$3,"mmm-yyyy")&amp;Dashboard!$B937,Transactions!$D:$D))</f>
        <v/>
      </c>
      <c r="D937" s="32" t="str">
        <f>IF($B937="","",SUMIF(Transactions!$F:$F,TEXT(Dashboard!D$3,"mmm-yyyy")&amp;Dashboard!$B937,Transactions!$D:$D))</f>
        <v/>
      </c>
      <c r="E937" s="32" t="str">
        <f>IF($B937="","",SUMIF(Transactions!$F:$F,TEXT(Dashboard!E$3,"mmm-yyyy")&amp;Dashboard!$B937,Transactions!$D:$D))</f>
        <v/>
      </c>
      <c r="F937" s="32" t="str">
        <f>IF($B937="","",SUMIF(Transactions!$F:$F,TEXT(Dashboard!F$3,"mmm-yyyy")&amp;Dashboard!$B937,Transactions!$D:$D))</f>
        <v/>
      </c>
      <c r="G937" s="32" t="str">
        <f>IF($B937="","",SUMIF(Transactions!$F:$F,TEXT(Dashboard!G$3,"mmm-yyyy")&amp;Dashboard!$B937,Transactions!$D:$D))</f>
        <v/>
      </c>
      <c r="H937" s="32" t="str">
        <f>IF($B937="","",SUMIF(Transactions!$F:$F,TEXT(Dashboard!H$3,"mmm-yyyy")&amp;Dashboard!$B937,Transactions!$D:$D))</f>
        <v/>
      </c>
      <c r="I937" s="32" t="str">
        <f>IF($B937="","",SUMIF(Transactions!$F:$F,TEXT(Dashboard!I$3,"mmm-yyyy")&amp;Dashboard!$B937,Transactions!$D:$D))</f>
        <v/>
      </c>
      <c r="J937" s="32" t="str">
        <f>IF($B937="","",SUMIF(Transactions!$F:$F,TEXT(Dashboard!J$3,"mmm-yyyy")&amp;Dashboard!$B937,Transactions!$D:$D))</f>
        <v/>
      </c>
      <c r="K937" s="32" t="str">
        <f>IF($B937="","",SUMIF(Transactions!$F:$F,TEXT(Dashboard!K$3,"mmm-yyyy")&amp;Dashboard!$B937,Transactions!$D:$D))</f>
        <v/>
      </c>
      <c r="L937" s="32" t="str">
        <f>IF($B937="","",SUMIF(Transactions!$F:$F,TEXT(Dashboard!L$3,"mmm-yyyy")&amp;Dashboard!$B937,Transactions!$D:$D))</f>
        <v/>
      </c>
      <c r="M937" s="32" t="str">
        <f>IF($B937="","",SUMIF(Transactions!$F:$F,TEXT(Dashboard!M$3,"mmm-yyyy")&amp;Dashboard!$B937,Transactions!$D:$D))</f>
        <v/>
      </c>
      <c r="N937" s="32" t="str">
        <f>IF($B937="","",SUMIF(Transactions!$F:$F,TEXT(Dashboard!N$3,"mmm-yyyy")&amp;Dashboard!$B937,Transactions!$D:$D))</f>
        <v/>
      </c>
      <c r="O937" s="32" t="str">
        <f>IF($B937="","",SUMIF(Transactions!$F:$F,TEXT(Dashboard!O$3,"mmm-yyyy")&amp;Dashboard!$B937,Transactions!$D:$D))</f>
        <v/>
      </c>
      <c r="P937" s="32" t="str">
        <f t="shared" si="29"/>
        <v/>
      </c>
    </row>
    <row r="938" spans="1:16">
      <c r="A938" s="30" t="str">
        <f t="shared" si="30"/>
        <v/>
      </c>
      <c r="B938" s="31"/>
      <c r="C938" s="32" t="str">
        <f>IF($B938="","",SUMIF(Transactions!$F:$F,TEXT(Dashboard!C$3,"mmm-yyyy")&amp;Dashboard!$B938,Transactions!$D:$D))</f>
        <v/>
      </c>
      <c r="D938" s="32" t="str">
        <f>IF($B938="","",SUMIF(Transactions!$F:$F,TEXT(Dashboard!D$3,"mmm-yyyy")&amp;Dashboard!$B938,Transactions!$D:$D))</f>
        <v/>
      </c>
      <c r="E938" s="32" t="str">
        <f>IF($B938="","",SUMIF(Transactions!$F:$F,TEXT(Dashboard!E$3,"mmm-yyyy")&amp;Dashboard!$B938,Transactions!$D:$D))</f>
        <v/>
      </c>
      <c r="F938" s="32" t="str">
        <f>IF($B938="","",SUMIF(Transactions!$F:$F,TEXT(Dashboard!F$3,"mmm-yyyy")&amp;Dashboard!$B938,Transactions!$D:$D))</f>
        <v/>
      </c>
      <c r="G938" s="32" t="str">
        <f>IF($B938="","",SUMIF(Transactions!$F:$F,TEXT(Dashboard!G$3,"mmm-yyyy")&amp;Dashboard!$B938,Transactions!$D:$D))</f>
        <v/>
      </c>
      <c r="H938" s="32" t="str">
        <f>IF($B938="","",SUMIF(Transactions!$F:$F,TEXT(Dashboard!H$3,"mmm-yyyy")&amp;Dashboard!$B938,Transactions!$D:$D))</f>
        <v/>
      </c>
      <c r="I938" s="32" t="str">
        <f>IF($B938="","",SUMIF(Transactions!$F:$F,TEXT(Dashboard!I$3,"mmm-yyyy")&amp;Dashboard!$B938,Transactions!$D:$D))</f>
        <v/>
      </c>
      <c r="J938" s="32" t="str">
        <f>IF($B938="","",SUMIF(Transactions!$F:$F,TEXT(Dashboard!J$3,"mmm-yyyy")&amp;Dashboard!$B938,Transactions!$D:$D))</f>
        <v/>
      </c>
      <c r="K938" s="32" t="str">
        <f>IF($B938="","",SUMIF(Transactions!$F:$F,TEXT(Dashboard!K$3,"mmm-yyyy")&amp;Dashboard!$B938,Transactions!$D:$D))</f>
        <v/>
      </c>
      <c r="L938" s="32" t="str">
        <f>IF($B938="","",SUMIF(Transactions!$F:$F,TEXT(Dashboard!L$3,"mmm-yyyy")&amp;Dashboard!$B938,Transactions!$D:$D))</f>
        <v/>
      </c>
      <c r="M938" s="32" t="str">
        <f>IF($B938="","",SUMIF(Transactions!$F:$F,TEXT(Dashboard!M$3,"mmm-yyyy")&amp;Dashboard!$B938,Transactions!$D:$D))</f>
        <v/>
      </c>
      <c r="N938" s="32" t="str">
        <f>IF($B938="","",SUMIF(Transactions!$F:$F,TEXT(Dashboard!N$3,"mmm-yyyy")&amp;Dashboard!$B938,Transactions!$D:$D))</f>
        <v/>
      </c>
      <c r="O938" s="32" t="str">
        <f>IF($B938="","",SUMIF(Transactions!$F:$F,TEXT(Dashboard!O$3,"mmm-yyyy")&amp;Dashboard!$B938,Transactions!$D:$D))</f>
        <v/>
      </c>
      <c r="P938" s="32" t="str">
        <f t="shared" si="29"/>
        <v/>
      </c>
    </row>
    <row r="939" spans="1:16">
      <c r="A939" s="30" t="str">
        <f t="shared" si="30"/>
        <v/>
      </c>
      <c r="B939" s="31"/>
      <c r="C939" s="32" t="str">
        <f>IF($B939="","",SUMIF(Transactions!$F:$F,TEXT(Dashboard!C$3,"mmm-yyyy")&amp;Dashboard!$B939,Transactions!$D:$D))</f>
        <v/>
      </c>
      <c r="D939" s="32" t="str">
        <f>IF($B939="","",SUMIF(Transactions!$F:$F,TEXT(Dashboard!D$3,"mmm-yyyy")&amp;Dashboard!$B939,Transactions!$D:$D))</f>
        <v/>
      </c>
      <c r="E939" s="32" t="str">
        <f>IF($B939="","",SUMIF(Transactions!$F:$F,TEXT(Dashboard!E$3,"mmm-yyyy")&amp;Dashboard!$B939,Transactions!$D:$D))</f>
        <v/>
      </c>
      <c r="F939" s="32" t="str">
        <f>IF($B939="","",SUMIF(Transactions!$F:$F,TEXT(Dashboard!F$3,"mmm-yyyy")&amp;Dashboard!$B939,Transactions!$D:$D))</f>
        <v/>
      </c>
      <c r="G939" s="32" t="str">
        <f>IF($B939="","",SUMIF(Transactions!$F:$F,TEXT(Dashboard!G$3,"mmm-yyyy")&amp;Dashboard!$B939,Transactions!$D:$D))</f>
        <v/>
      </c>
      <c r="H939" s="32" t="str">
        <f>IF($B939="","",SUMIF(Transactions!$F:$F,TEXT(Dashboard!H$3,"mmm-yyyy")&amp;Dashboard!$B939,Transactions!$D:$D))</f>
        <v/>
      </c>
      <c r="I939" s="32" t="str">
        <f>IF($B939="","",SUMIF(Transactions!$F:$F,TEXT(Dashboard!I$3,"mmm-yyyy")&amp;Dashboard!$B939,Transactions!$D:$D))</f>
        <v/>
      </c>
      <c r="J939" s="32" t="str">
        <f>IF($B939="","",SUMIF(Transactions!$F:$F,TEXT(Dashboard!J$3,"mmm-yyyy")&amp;Dashboard!$B939,Transactions!$D:$D))</f>
        <v/>
      </c>
      <c r="K939" s="32" t="str">
        <f>IF($B939="","",SUMIF(Transactions!$F:$F,TEXT(Dashboard!K$3,"mmm-yyyy")&amp;Dashboard!$B939,Transactions!$D:$D))</f>
        <v/>
      </c>
      <c r="L939" s="32" t="str">
        <f>IF($B939="","",SUMIF(Transactions!$F:$F,TEXT(Dashboard!L$3,"mmm-yyyy")&amp;Dashboard!$B939,Transactions!$D:$D))</f>
        <v/>
      </c>
      <c r="M939" s="32" t="str">
        <f>IF($B939="","",SUMIF(Transactions!$F:$F,TEXT(Dashboard!M$3,"mmm-yyyy")&amp;Dashboard!$B939,Transactions!$D:$D))</f>
        <v/>
      </c>
      <c r="N939" s="32" t="str">
        <f>IF($B939="","",SUMIF(Transactions!$F:$F,TEXT(Dashboard!N$3,"mmm-yyyy")&amp;Dashboard!$B939,Transactions!$D:$D))</f>
        <v/>
      </c>
      <c r="O939" s="32" t="str">
        <f>IF($B939="","",SUMIF(Transactions!$F:$F,TEXT(Dashboard!O$3,"mmm-yyyy")&amp;Dashboard!$B939,Transactions!$D:$D))</f>
        <v/>
      </c>
      <c r="P939" s="32" t="str">
        <f t="shared" si="29"/>
        <v/>
      </c>
    </row>
    <row r="940" spans="1:16">
      <c r="A940" s="30" t="str">
        <f t="shared" si="30"/>
        <v/>
      </c>
      <c r="B940" s="31"/>
      <c r="C940" s="32" t="str">
        <f>IF($B940="","",SUMIF(Transactions!$F:$F,TEXT(Dashboard!C$3,"mmm-yyyy")&amp;Dashboard!$B940,Transactions!$D:$D))</f>
        <v/>
      </c>
      <c r="D940" s="32" t="str">
        <f>IF($B940="","",SUMIF(Transactions!$F:$F,TEXT(Dashboard!D$3,"mmm-yyyy")&amp;Dashboard!$B940,Transactions!$D:$D))</f>
        <v/>
      </c>
      <c r="E940" s="32" t="str">
        <f>IF($B940="","",SUMIF(Transactions!$F:$F,TEXT(Dashboard!E$3,"mmm-yyyy")&amp;Dashboard!$B940,Transactions!$D:$D))</f>
        <v/>
      </c>
      <c r="F940" s="32" t="str">
        <f>IF($B940="","",SUMIF(Transactions!$F:$F,TEXT(Dashboard!F$3,"mmm-yyyy")&amp;Dashboard!$B940,Transactions!$D:$D))</f>
        <v/>
      </c>
      <c r="G940" s="32" t="str">
        <f>IF($B940="","",SUMIF(Transactions!$F:$F,TEXT(Dashboard!G$3,"mmm-yyyy")&amp;Dashboard!$B940,Transactions!$D:$D))</f>
        <v/>
      </c>
      <c r="H940" s="32" t="str">
        <f>IF($B940="","",SUMIF(Transactions!$F:$F,TEXT(Dashboard!H$3,"mmm-yyyy")&amp;Dashboard!$B940,Transactions!$D:$D))</f>
        <v/>
      </c>
      <c r="I940" s="32" t="str">
        <f>IF($B940="","",SUMIF(Transactions!$F:$F,TEXT(Dashboard!I$3,"mmm-yyyy")&amp;Dashboard!$B940,Transactions!$D:$D))</f>
        <v/>
      </c>
      <c r="J940" s="32" t="str">
        <f>IF($B940="","",SUMIF(Transactions!$F:$F,TEXT(Dashboard!J$3,"mmm-yyyy")&amp;Dashboard!$B940,Transactions!$D:$D))</f>
        <v/>
      </c>
      <c r="K940" s="32" t="str">
        <f>IF($B940="","",SUMIF(Transactions!$F:$F,TEXT(Dashboard!K$3,"mmm-yyyy")&amp;Dashboard!$B940,Transactions!$D:$D))</f>
        <v/>
      </c>
      <c r="L940" s="32" t="str">
        <f>IF($B940="","",SUMIF(Transactions!$F:$F,TEXT(Dashboard!L$3,"mmm-yyyy")&amp;Dashboard!$B940,Transactions!$D:$D))</f>
        <v/>
      </c>
      <c r="M940" s="32" t="str">
        <f>IF($B940="","",SUMIF(Transactions!$F:$F,TEXT(Dashboard!M$3,"mmm-yyyy")&amp;Dashboard!$B940,Transactions!$D:$D))</f>
        <v/>
      </c>
      <c r="N940" s="32" t="str">
        <f>IF($B940="","",SUMIF(Transactions!$F:$F,TEXT(Dashboard!N$3,"mmm-yyyy")&amp;Dashboard!$B940,Transactions!$D:$D))</f>
        <v/>
      </c>
      <c r="O940" s="32" t="str">
        <f>IF($B940="","",SUMIF(Transactions!$F:$F,TEXT(Dashboard!O$3,"mmm-yyyy")&amp;Dashboard!$B940,Transactions!$D:$D))</f>
        <v/>
      </c>
      <c r="P940" s="32" t="str">
        <f t="shared" si="29"/>
        <v/>
      </c>
    </row>
    <row r="941" spans="1:16">
      <c r="A941" s="30" t="str">
        <f t="shared" si="30"/>
        <v/>
      </c>
      <c r="B941" s="31"/>
      <c r="C941" s="32" t="str">
        <f>IF($B941="","",SUMIF(Transactions!$F:$F,TEXT(Dashboard!C$3,"mmm-yyyy")&amp;Dashboard!$B941,Transactions!$D:$D))</f>
        <v/>
      </c>
      <c r="D941" s="32" t="str">
        <f>IF($B941="","",SUMIF(Transactions!$F:$F,TEXT(Dashboard!D$3,"mmm-yyyy")&amp;Dashboard!$B941,Transactions!$D:$D))</f>
        <v/>
      </c>
      <c r="E941" s="32" t="str">
        <f>IF($B941="","",SUMIF(Transactions!$F:$F,TEXT(Dashboard!E$3,"mmm-yyyy")&amp;Dashboard!$B941,Transactions!$D:$D))</f>
        <v/>
      </c>
      <c r="F941" s="32" t="str">
        <f>IF($B941="","",SUMIF(Transactions!$F:$F,TEXT(Dashboard!F$3,"mmm-yyyy")&amp;Dashboard!$B941,Transactions!$D:$D))</f>
        <v/>
      </c>
      <c r="G941" s="32" t="str">
        <f>IF($B941="","",SUMIF(Transactions!$F:$F,TEXT(Dashboard!G$3,"mmm-yyyy")&amp;Dashboard!$B941,Transactions!$D:$D))</f>
        <v/>
      </c>
      <c r="H941" s="32" t="str">
        <f>IF($B941="","",SUMIF(Transactions!$F:$F,TEXT(Dashboard!H$3,"mmm-yyyy")&amp;Dashboard!$B941,Transactions!$D:$D))</f>
        <v/>
      </c>
      <c r="I941" s="32" t="str">
        <f>IF($B941="","",SUMIF(Transactions!$F:$F,TEXT(Dashboard!I$3,"mmm-yyyy")&amp;Dashboard!$B941,Transactions!$D:$D))</f>
        <v/>
      </c>
      <c r="J941" s="32" t="str">
        <f>IF($B941="","",SUMIF(Transactions!$F:$F,TEXT(Dashboard!J$3,"mmm-yyyy")&amp;Dashboard!$B941,Transactions!$D:$D))</f>
        <v/>
      </c>
      <c r="K941" s="32" t="str">
        <f>IF($B941="","",SUMIF(Transactions!$F:$F,TEXT(Dashboard!K$3,"mmm-yyyy")&amp;Dashboard!$B941,Transactions!$D:$D))</f>
        <v/>
      </c>
      <c r="L941" s="32" t="str">
        <f>IF($B941="","",SUMIF(Transactions!$F:$F,TEXT(Dashboard!L$3,"mmm-yyyy")&amp;Dashboard!$B941,Transactions!$D:$D))</f>
        <v/>
      </c>
      <c r="M941" s="32" t="str">
        <f>IF($B941="","",SUMIF(Transactions!$F:$F,TEXT(Dashboard!M$3,"mmm-yyyy")&amp;Dashboard!$B941,Transactions!$D:$D))</f>
        <v/>
      </c>
      <c r="N941" s="32" t="str">
        <f>IF($B941="","",SUMIF(Transactions!$F:$F,TEXT(Dashboard!N$3,"mmm-yyyy")&amp;Dashboard!$B941,Transactions!$D:$D))</f>
        <v/>
      </c>
      <c r="O941" s="32" t="str">
        <f>IF($B941="","",SUMIF(Transactions!$F:$F,TEXT(Dashboard!O$3,"mmm-yyyy")&amp;Dashboard!$B941,Transactions!$D:$D))</f>
        <v/>
      </c>
      <c r="P941" s="32" t="str">
        <f t="shared" si="29"/>
        <v/>
      </c>
    </row>
    <row r="942" spans="1:16">
      <c r="A942" s="30" t="str">
        <f t="shared" si="30"/>
        <v/>
      </c>
      <c r="B942" s="31"/>
      <c r="C942" s="32" t="str">
        <f>IF($B942="","",SUMIF(Transactions!$F:$F,TEXT(Dashboard!C$3,"mmm-yyyy")&amp;Dashboard!$B942,Transactions!$D:$D))</f>
        <v/>
      </c>
      <c r="D942" s="32" t="str">
        <f>IF($B942="","",SUMIF(Transactions!$F:$F,TEXT(Dashboard!D$3,"mmm-yyyy")&amp;Dashboard!$B942,Transactions!$D:$D))</f>
        <v/>
      </c>
      <c r="E942" s="32" t="str">
        <f>IF($B942="","",SUMIF(Transactions!$F:$F,TEXT(Dashboard!E$3,"mmm-yyyy")&amp;Dashboard!$B942,Transactions!$D:$D))</f>
        <v/>
      </c>
      <c r="F942" s="32" t="str">
        <f>IF($B942="","",SUMIF(Transactions!$F:$F,TEXT(Dashboard!F$3,"mmm-yyyy")&amp;Dashboard!$B942,Transactions!$D:$D))</f>
        <v/>
      </c>
      <c r="G942" s="32" t="str">
        <f>IF($B942="","",SUMIF(Transactions!$F:$F,TEXT(Dashboard!G$3,"mmm-yyyy")&amp;Dashboard!$B942,Transactions!$D:$D))</f>
        <v/>
      </c>
      <c r="H942" s="32" t="str">
        <f>IF($B942="","",SUMIF(Transactions!$F:$F,TEXT(Dashboard!H$3,"mmm-yyyy")&amp;Dashboard!$B942,Transactions!$D:$D))</f>
        <v/>
      </c>
      <c r="I942" s="32" t="str">
        <f>IF($B942="","",SUMIF(Transactions!$F:$F,TEXT(Dashboard!I$3,"mmm-yyyy")&amp;Dashboard!$B942,Transactions!$D:$D))</f>
        <v/>
      </c>
      <c r="J942" s="32" t="str">
        <f>IF($B942="","",SUMIF(Transactions!$F:$F,TEXT(Dashboard!J$3,"mmm-yyyy")&amp;Dashboard!$B942,Transactions!$D:$D))</f>
        <v/>
      </c>
      <c r="K942" s="32" t="str">
        <f>IF($B942="","",SUMIF(Transactions!$F:$F,TEXT(Dashboard!K$3,"mmm-yyyy")&amp;Dashboard!$B942,Transactions!$D:$D))</f>
        <v/>
      </c>
      <c r="L942" s="32" t="str">
        <f>IF($B942="","",SUMIF(Transactions!$F:$F,TEXT(Dashboard!L$3,"mmm-yyyy")&amp;Dashboard!$B942,Transactions!$D:$D))</f>
        <v/>
      </c>
      <c r="M942" s="32" t="str">
        <f>IF($B942="","",SUMIF(Transactions!$F:$F,TEXT(Dashboard!M$3,"mmm-yyyy")&amp;Dashboard!$B942,Transactions!$D:$D))</f>
        <v/>
      </c>
      <c r="N942" s="32" t="str">
        <f>IF($B942="","",SUMIF(Transactions!$F:$F,TEXT(Dashboard!N$3,"mmm-yyyy")&amp;Dashboard!$B942,Transactions!$D:$D))</f>
        <v/>
      </c>
      <c r="O942" s="32" t="str">
        <f>IF($B942="","",SUMIF(Transactions!$F:$F,TEXT(Dashboard!O$3,"mmm-yyyy")&amp;Dashboard!$B942,Transactions!$D:$D))</f>
        <v/>
      </c>
      <c r="P942" s="32" t="str">
        <f t="shared" si="29"/>
        <v/>
      </c>
    </row>
    <row r="943" spans="1:16">
      <c r="A943" s="30" t="str">
        <f t="shared" si="30"/>
        <v/>
      </c>
      <c r="B943" s="31"/>
      <c r="C943" s="32" t="str">
        <f>IF($B943="","",SUMIF(Transactions!$F:$F,TEXT(Dashboard!C$3,"mmm-yyyy")&amp;Dashboard!$B943,Transactions!$D:$D))</f>
        <v/>
      </c>
      <c r="D943" s="32" t="str">
        <f>IF($B943="","",SUMIF(Transactions!$F:$F,TEXT(Dashboard!D$3,"mmm-yyyy")&amp;Dashboard!$B943,Transactions!$D:$D))</f>
        <v/>
      </c>
      <c r="E943" s="32" t="str">
        <f>IF($B943="","",SUMIF(Transactions!$F:$F,TEXT(Dashboard!E$3,"mmm-yyyy")&amp;Dashboard!$B943,Transactions!$D:$D))</f>
        <v/>
      </c>
      <c r="F943" s="32" t="str">
        <f>IF($B943="","",SUMIF(Transactions!$F:$F,TEXT(Dashboard!F$3,"mmm-yyyy")&amp;Dashboard!$B943,Transactions!$D:$D))</f>
        <v/>
      </c>
      <c r="G943" s="32" t="str">
        <f>IF($B943="","",SUMIF(Transactions!$F:$F,TEXT(Dashboard!G$3,"mmm-yyyy")&amp;Dashboard!$B943,Transactions!$D:$D))</f>
        <v/>
      </c>
      <c r="H943" s="32" t="str">
        <f>IF($B943="","",SUMIF(Transactions!$F:$F,TEXT(Dashboard!H$3,"mmm-yyyy")&amp;Dashboard!$B943,Transactions!$D:$D))</f>
        <v/>
      </c>
      <c r="I943" s="32" t="str">
        <f>IF($B943="","",SUMIF(Transactions!$F:$F,TEXT(Dashboard!I$3,"mmm-yyyy")&amp;Dashboard!$B943,Transactions!$D:$D))</f>
        <v/>
      </c>
      <c r="J943" s="32" t="str">
        <f>IF($B943="","",SUMIF(Transactions!$F:$F,TEXT(Dashboard!J$3,"mmm-yyyy")&amp;Dashboard!$B943,Transactions!$D:$D))</f>
        <v/>
      </c>
      <c r="K943" s="32" t="str">
        <f>IF($B943="","",SUMIF(Transactions!$F:$F,TEXT(Dashboard!K$3,"mmm-yyyy")&amp;Dashboard!$B943,Transactions!$D:$D))</f>
        <v/>
      </c>
      <c r="L943" s="32" t="str">
        <f>IF($B943="","",SUMIF(Transactions!$F:$F,TEXT(Dashboard!L$3,"mmm-yyyy")&amp;Dashboard!$B943,Transactions!$D:$D))</f>
        <v/>
      </c>
      <c r="M943" s="32" t="str">
        <f>IF($B943="","",SUMIF(Transactions!$F:$F,TEXT(Dashboard!M$3,"mmm-yyyy")&amp;Dashboard!$B943,Transactions!$D:$D))</f>
        <v/>
      </c>
      <c r="N943" s="32" t="str">
        <f>IF($B943="","",SUMIF(Transactions!$F:$F,TEXT(Dashboard!N$3,"mmm-yyyy")&amp;Dashboard!$B943,Transactions!$D:$D))</f>
        <v/>
      </c>
      <c r="O943" s="32" t="str">
        <f>IF($B943="","",SUMIF(Transactions!$F:$F,TEXT(Dashboard!O$3,"mmm-yyyy")&amp;Dashboard!$B943,Transactions!$D:$D))</f>
        <v/>
      </c>
      <c r="P943" s="32" t="str">
        <f t="shared" si="29"/>
        <v/>
      </c>
    </row>
    <row r="944" spans="1:16">
      <c r="A944" s="30" t="str">
        <f t="shared" si="30"/>
        <v/>
      </c>
      <c r="B944" s="31"/>
      <c r="C944" s="32" t="str">
        <f>IF($B944="","",SUMIF(Transactions!$F:$F,TEXT(Dashboard!C$3,"mmm-yyyy")&amp;Dashboard!$B944,Transactions!$D:$D))</f>
        <v/>
      </c>
      <c r="D944" s="32" t="str">
        <f>IF($B944="","",SUMIF(Transactions!$F:$F,TEXT(Dashboard!D$3,"mmm-yyyy")&amp;Dashboard!$B944,Transactions!$D:$D))</f>
        <v/>
      </c>
      <c r="E944" s="32" t="str">
        <f>IF($B944="","",SUMIF(Transactions!$F:$F,TEXT(Dashboard!E$3,"mmm-yyyy")&amp;Dashboard!$B944,Transactions!$D:$D))</f>
        <v/>
      </c>
      <c r="F944" s="32" t="str">
        <f>IF($B944="","",SUMIF(Transactions!$F:$F,TEXT(Dashboard!F$3,"mmm-yyyy")&amp;Dashboard!$B944,Transactions!$D:$D))</f>
        <v/>
      </c>
      <c r="G944" s="32" t="str">
        <f>IF($B944="","",SUMIF(Transactions!$F:$F,TEXT(Dashboard!G$3,"mmm-yyyy")&amp;Dashboard!$B944,Transactions!$D:$D))</f>
        <v/>
      </c>
      <c r="H944" s="32" t="str">
        <f>IF($B944="","",SUMIF(Transactions!$F:$F,TEXT(Dashboard!H$3,"mmm-yyyy")&amp;Dashboard!$B944,Transactions!$D:$D))</f>
        <v/>
      </c>
      <c r="I944" s="32" t="str">
        <f>IF($B944="","",SUMIF(Transactions!$F:$F,TEXT(Dashboard!I$3,"mmm-yyyy")&amp;Dashboard!$B944,Transactions!$D:$D))</f>
        <v/>
      </c>
      <c r="J944" s="32" t="str">
        <f>IF($B944="","",SUMIF(Transactions!$F:$F,TEXT(Dashboard!J$3,"mmm-yyyy")&amp;Dashboard!$B944,Transactions!$D:$D))</f>
        <v/>
      </c>
      <c r="K944" s="32" t="str">
        <f>IF($B944="","",SUMIF(Transactions!$F:$F,TEXT(Dashboard!K$3,"mmm-yyyy")&amp;Dashboard!$B944,Transactions!$D:$D))</f>
        <v/>
      </c>
      <c r="L944" s="32" t="str">
        <f>IF($B944="","",SUMIF(Transactions!$F:$F,TEXT(Dashboard!L$3,"mmm-yyyy")&amp;Dashboard!$B944,Transactions!$D:$D))</f>
        <v/>
      </c>
      <c r="M944" s="32" t="str">
        <f>IF($B944="","",SUMIF(Transactions!$F:$F,TEXT(Dashboard!M$3,"mmm-yyyy")&amp;Dashboard!$B944,Transactions!$D:$D))</f>
        <v/>
      </c>
      <c r="N944" s="32" t="str">
        <f>IF($B944="","",SUMIF(Transactions!$F:$F,TEXT(Dashboard!N$3,"mmm-yyyy")&amp;Dashboard!$B944,Transactions!$D:$D))</f>
        <v/>
      </c>
      <c r="O944" s="32" t="str">
        <f>IF($B944="","",SUMIF(Transactions!$F:$F,TEXT(Dashboard!O$3,"mmm-yyyy")&amp;Dashboard!$B944,Transactions!$D:$D))</f>
        <v/>
      </c>
      <c r="P944" s="32" t="str">
        <f t="shared" si="29"/>
        <v/>
      </c>
    </row>
    <row r="945" spans="1:16">
      <c r="A945" s="30" t="str">
        <f t="shared" si="30"/>
        <v/>
      </c>
      <c r="B945" s="31"/>
      <c r="C945" s="32" t="str">
        <f>IF($B945="","",SUMIF(Transactions!$F:$F,TEXT(Dashboard!C$3,"mmm-yyyy")&amp;Dashboard!$B945,Transactions!$D:$D))</f>
        <v/>
      </c>
      <c r="D945" s="32" t="str">
        <f>IF($B945="","",SUMIF(Transactions!$F:$F,TEXT(Dashboard!D$3,"mmm-yyyy")&amp;Dashboard!$B945,Transactions!$D:$D))</f>
        <v/>
      </c>
      <c r="E945" s="32" t="str">
        <f>IF($B945="","",SUMIF(Transactions!$F:$F,TEXT(Dashboard!E$3,"mmm-yyyy")&amp;Dashboard!$B945,Transactions!$D:$D))</f>
        <v/>
      </c>
      <c r="F945" s="32" t="str">
        <f>IF($B945="","",SUMIF(Transactions!$F:$F,TEXT(Dashboard!F$3,"mmm-yyyy")&amp;Dashboard!$B945,Transactions!$D:$D))</f>
        <v/>
      </c>
      <c r="G945" s="32" t="str">
        <f>IF($B945="","",SUMIF(Transactions!$F:$F,TEXT(Dashboard!G$3,"mmm-yyyy")&amp;Dashboard!$B945,Transactions!$D:$D))</f>
        <v/>
      </c>
      <c r="H945" s="32" t="str">
        <f>IF($B945="","",SUMIF(Transactions!$F:$F,TEXT(Dashboard!H$3,"mmm-yyyy")&amp;Dashboard!$B945,Transactions!$D:$D))</f>
        <v/>
      </c>
      <c r="I945" s="32" t="str">
        <f>IF($B945="","",SUMIF(Transactions!$F:$F,TEXT(Dashboard!I$3,"mmm-yyyy")&amp;Dashboard!$B945,Transactions!$D:$D))</f>
        <v/>
      </c>
      <c r="J945" s="32" t="str">
        <f>IF($B945="","",SUMIF(Transactions!$F:$F,TEXT(Dashboard!J$3,"mmm-yyyy")&amp;Dashboard!$B945,Transactions!$D:$D))</f>
        <v/>
      </c>
      <c r="K945" s="32" t="str">
        <f>IF($B945="","",SUMIF(Transactions!$F:$F,TEXT(Dashboard!K$3,"mmm-yyyy")&amp;Dashboard!$B945,Transactions!$D:$D))</f>
        <v/>
      </c>
      <c r="L945" s="32" t="str">
        <f>IF($B945="","",SUMIF(Transactions!$F:$F,TEXT(Dashboard!L$3,"mmm-yyyy")&amp;Dashboard!$B945,Transactions!$D:$D))</f>
        <v/>
      </c>
      <c r="M945" s="32" t="str">
        <f>IF($B945="","",SUMIF(Transactions!$F:$F,TEXT(Dashboard!M$3,"mmm-yyyy")&amp;Dashboard!$B945,Transactions!$D:$D))</f>
        <v/>
      </c>
      <c r="N945" s="32" t="str">
        <f>IF($B945="","",SUMIF(Transactions!$F:$F,TEXT(Dashboard!N$3,"mmm-yyyy")&amp;Dashboard!$B945,Transactions!$D:$D))</f>
        <v/>
      </c>
      <c r="O945" s="32" t="str">
        <f>IF($B945="","",SUMIF(Transactions!$F:$F,TEXT(Dashboard!O$3,"mmm-yyyy")&amp;Dashboard!$B945,Transactions!$D:$D))</f>
        <v/>
      </c>
      <c r="P945" s="32" t="str">
        <f t="shared" si="29"/>
        <v/>
      </c>
    </row>
    <row r="946" spans="1:16">
      <c r="A946" s="30" t="str">
        <f t="shared" si="30"/>
        <v/>
      </c>
      <c r="B946" s="31"/>
      <c r="C946" s="32" t="str">
        <f>IF($B946="","",SUMIF(Transactions!$F:$F,TEXT(Dashboard!C$3,"mmm-yyyy")&amp;Dashboard!$B946,Transactions!$D:$D))</f>
        <v/>
      </c>
      <c r="D946" s="32" t="str">
        <f>IF($B946="","",SUMIF(Transactions!$F:$F,TEXT(Dashboard!D$3,"mmm-yyyy")&amp;Dashboard!$B946,Transactions!$D:$D))</f>
        <v/>
      </c>
      <c r="E946" s="32" t="str">
        <f>IF($B946="","",SUMIF(Transactions!$F:$F,TEXT(Dashboard!E$3,"mmm-yyyy")&amp;Dashboard!$B946,Transactions!$D:$D))</f>
        <v/>
      </c>
      <c r="F946" s="32" t="str">
        <f>IF($B946="","",SUMIF(Transactions!$F:$F,TEXT(Dashboard!F$3,"mmm-yyyy")&amp;Dashboard!$B946,Transactions!$D:$D))</f>
        <v/>
      </c>
      <c r="G946" s="32" t="str">
        <f>IF($B946="","",SUMIF(Transactions!$F:$F,TEXT(Dashboard!G$3,"mmm-yyyy")&amp;Dashboard!$B946,Transactions!$D:$D))</f>
        <v/>
      </c>
      <c r="H946" s="32" t="str">
        <f>IF($B946="","",SUMIF(Transactions!$F:$F,TEXT(Dashboard!H$3,"mmm-yyyy")&amp;Dashboard!$B946,Transactions!$D:$D))</f>
        <v/>
      </c>
      <c r="I946" s="32" t="str">
        <f>IF($B946="","",SUMIF(Transactions!$F:$F,TEXT(Dashboard!I$3,"mmm-yyyy")&amp;Dashboard!$B946,Transactions!$D:$D))</f>
        <v/>
      </c>
      <c r="J946" s="32" t="str">
        <f>IF($B946="","",SUMIF(Transactions!$F:$F,TEXT(Dashboard!J$3,"mmm-yyyy")&amp;Dashboard!$B946,Transactions!$D:$D))</f>
        <v/>
      </c>
      <c r="K946" s="32" t="str">
        <f>IF($B946="","",SUMIF(Transactions!$F:$F,TEXT(Dashboard!K$3,"mmm-yyyy")&amp;Dashboard!$B946,Transactions!$D:$D))</f>
        <v/>
      </c>
      <c r="L946" s="32" t="str">
        <f>IF($B946="","",SUMIF(Transactions!$F:$F,TEXT(Dashboard!L$3,"mmm-yyyy")&amp;Dashboard!$B946,Transactions!$D:$D))</f>
        <v/>
      </c>
      <c r="M946" s="32" t="str">
        <f>IF($B946="","",SUMIF(Transactions!$F:$F,TEXT(Dashboard!M$3,"mmm-yyyy")&amp;Dashboard!$B946,Transactions!$D:$D))</f>
        <v/>
      </c>
      <c r="N946" s="32" t="str">
        <f>IF($B946="","",SUMIF(Transactions!$F:$F,TEXT(Dashboard!N$3,"mmm-yyyy")&amp;Dashboard!$B946,Transactions!$D:$D))</f>
        <v/>
      </c>
      <c r="O946" s="32" t="str">
        <f>IF($B946="","",SUMIF(Transactions!$F:$F,TEXT(Dashboard!O$3,"mmm-yyyy")&amp;Dashboard!$B946,Transactions!$D:$D))</f>
        <v/>
      </c>
      <c r="P946" s="32" t="str">
        <f t="shared" si="29"/>
        <v/>
      </c>
    </row>
    <row r="947" spans="1:16">
      <c r="A947" s="30" t="str">
        <f t="shared" si="30"/>
        <v/>
      </c>
      <c r="B947" s="31"/>
      <c r="C947" s="32" t="str">
        <f>IF($B947="","",SUMIF(Transactions!$F:$F,TEXT(Dashboard!C$3,"mmm-yyyy")&amp;Dashboard!$B947,Transactions!$D:$D))</f>
        <v/>
      </c>
      <c r="D947" s="32" t="str">
        <f>IF($B947="","",SUMIF(Transactions!$F:$F,TEXT(Dashboard!D$3,"mmm-yyyy")&amp;Dashboard!$B947,Transactions!$D:$D))</f>
        <v/>
      </c>
      <c r="E947" s="32" t="str">
        <f>IF($B947="","",SUMIF(Transactions!$F:$F,TEXT(Dashboard!E$3,"mmm-yyyy")&amp;Dashboard!$B947,Transactions!$D:$D))</f>
        <v/>
      </c>
      <c r="F947" s="32" t="str">
        <f>IF($B947="","",SUMIF(Transactions!$F:$F,TEXT(Dashboard!F$3,"mmm-yyyy")&amp;Dashboard!$B947,Transactions!$D:$D))</f>
        <v/>
      </c>
      <c r="G947" s="32" t="str">
        <f>IF($B947="","",SUMIF(Transactions!$F:$F,TEXT(Dashboard!G$3,"mmm-yyyy")&amp;Dashboard!$B947,Transactions!$D:$D))</f>
        <v/>
      </c>
      <c r="H947" s="32" t="str">
        <f>IF($B947="","",SUMIF(Transactions!$F:$F,TEXT(Dashboard!H$3,"mmm-yyyy")&amp;Dashboard!$B947,Transactions!$D:$D))</f>
        <v/>
      </c>
      <c r="I947" s="32" t="str">
        <f>IF($B947="","",SUMIF(Transactions!$F:$F,TEXT(Dashboard!I$3,"mmm-yyyy")&amp;Dashboard!$B947,Transactions!$D:$D))</f>
        <v/>
      </c>
      <c r="J947" s="32" t="str">
        <f>IF($B947="","",SUMIF(Transactions!$F:$F,TEXT(Dashboard!J$3,"mmm-yyyy")&amp;Dashboard!$B947,Transactions!$D:$D))</f>
        <v/>
      </c>
      <c r="K947" s="32" t="str">
        <f>IF($B947="","",SUMIF(Transactions!$F:$F,TEXT(Dashboard!K$3,"mmm-yyyy")&amp;Dashboard!$B947,Transactions!$D:$D))</f>
        <v/>
      </c>
      <c r="L947" s="32" t="str">
        <f>IF($B947="","",SUMIF(Transactions!$F:$F,TEXT(Dashboard!L$3,"mmm-yyyy")&amp;Dashboard!$B947,Transactions!$D:$D))</f>
        <v/>
      </c>
      <c r="M947" s="32" t="str">
        <f>IF($B947="","",SUMIF(Transactions!$F:$F,TEXT(Dashboard!M$3,"mmm-yyyy")&amp;Dashboard!$B947,Transactions!$D:$D))</f>
        <v/>
      </c>
      <c r="N947" s="32" t="str">
        <f>IF($B947="","",SUMIF(Transactions!$F:$F,TEXT(Dashboard!N$3,"mmm-yyyy")&amp;Dashboard!$B947,Transactions!$D:$D))</f>
        <v/>
      </c>
      <c r="O947" s="32" t="str">
        <f>IF($B947="","",SUMIF(Transactions!$F:$F,TEXT(Dashboard!O$3,"mmm-yyyy")&amp;Dashboard!$B947,Transactions!$D:$D))</f>
        <v/>
      </c>
      <c r="P947" s="32" t="str">
        <f t="shared" si="29"/>
        <v/>
      </c>
    </row>
    <row r="948" spans="1:16">
      <c r="A948" s="30" t="str">
        <f t="shared" si="30"/>
        <v/>
      </c>
      <c r="B948" s="31"/>
      <c r="C948" s="32" t="str">
        <f>IF($B948="","",SUMIF(Transactions!$F:$F,TEXT(Dashboard!C$3,"mmm-yyyy")&amp;Dashboard!$B948,Transactions!$D:$D))</f>
        <v/>
      </c>
      <c r="D948" s="32" t="str">
        <f>IF($B948="","",SUMIF(Transactions!$F:$F,TEXT(Dashboard!D$3,"mmm-yyyy")&amp;Dashboard!$B948,Transactions!$D:$D))</f>
        <v/>
      </c>
      <c r="E948" s="32" t="str">
        <f>IF($B948="","",SUMIF(Transactions!$F:$F,TEXT(Dashboard!E$3,"mmm-yyyy")&amp;Dashboard!$B948,Transactions!$D:$D))</f>
        <v/>
      </c>
      <c r="F948" s="32" t="str">
        <f>IF($B948="","",SUMIF(Transactions!$F:$F,TEXT(Dashboard!F$3,"mmm-yyyy")&amp;Dashboard!$B948,Transactions!$D:$D))</f>
        <v/>
      </c>
      <c r="G948" s="32" t="str">
        <f>IF($B948="","",SUMIF(Transactions!$F:$F,TEXT(Dashboard!G$3,"mmm-yyyy")&amp;Dashboard!$B948,Transactions!$D:$D))</f>
        <v/>
      </c>
      <c r="H948" s="32" t="str">
        <f>IF($B948="","",SUMIF(Transactions!$F:$F,TEXT(Dashboard!H$3,"mmm-yyyy")&amp;Dashboard!$B948,Transactions!$D:$D))</f>
        <v/>
      </c>
      <c r="I948" s="32" t="str">
        <f>IF($B948="","",SUMIF(Transactions!$F:$F,TEXT(Dashboard!I$3,"mmm-yyyy")&amp;Dashboard!$B948,Transactions!$D:$D))</f>
        <v/>
      </c>
      <c r="J948" s="32" t="str">
        <f>IF($B948="","",SUMIF(Transactions!$F:$F,TEXT(Dashboard!J$3,"mmm-yyyy")&amp;Dashboard!$B948,Transactions!$D:$D))</f>
        <v/>
      </c>
      <c r="K948" s="32" t="str">
        <f>IF($B948="","",SUMIF(Transactions!$F:$F,TEXT(Dashboard!K$3,"mmm-yyyy")&amp;Dashboard!$B948,Transactions!$D:$D))</f>
        <v/>
      </c>
      <c r="L948" s="32" t="str">
        <f>IF($B948="","",SUMIF(Transactions!$F:$F,TEXT(Dashboard!L$3,"mmm-yyyy")&amp;Dashboard!$B948,Transactions!$D:$D))</f>
        <v/>
      </c>
      <c r="M948" s="32" t="str">
        <f>IF($B948="","",SUMIF(Transactions!$F:$F,TEXT(Dashboard!M$3,"mmm-yyyy")&amp;Dashboard!$B948,Transactions!$D:$D))</f>
        <v/>
      </c>
      <c r="N948" s="32" t="str">
        <f>IF($B948="","",SUMIF(Transactions!$F:$F,TEXT(Dashboard!N$3,"mmm-yyyy")&amp;Dashboard!$B948,Transactions!$D:$D))</f>
        <v/>
      </c>
      <c r="O948" s="32" t="str">
        <f>IF($B948="","",SUMIF(Transactions!$F:$F,TEXT(Dashboard!O$3,"mmm-yyyy")&amp;Dashboard!$B948,Transactions!$D:$D))</f>
        <v/>
      </c>
      <c r="P948" s="32" t="str">
        <f t="shared" si="29"/>
        <v/>
      </c>
    </row>
    <row r="949" spans="1:16">
      <c r="A949" s="30" t="str">
        <f t="shared" si="30"/>
        <v/>
      </c>
      <c r="B949" s="31"/>
      <c r="C949" s="32" t="str">
        <f>IF($B949="","",SUMIF(Transactions!$F:$F,TEXT(Dashboard!C$3,"mmm-yyyy")&amp;Dashboard!$B949,Transactions!$D:$D))</f>
        <v/>
      </c>
      <c r="D949" s="32" t="str">
        <f>IF($B949="","",SUMIF(Transactions!$F:$F,TEXT(Dashboard!D$3,"mmm-yyyy")&amp;Dashboard!$B949,Transactions!$D:$D))</f>
        <v/>
      </c>
      <c r="E949" s="32" t="str">
        <f>IF($B949="","",SUMIF(Transactions!$F:$F,TEXT(Dashboard!E$3,"mmm-yyyy")&amp;Dashboard!$B949,Transactions!$D:$D))</f>
        <v/>
      </c>
      <c r="F949" s="32" t="str">
        <f>IF($B949="","",SUMIF(Transactions!$F:$F,TEXT(Dashboard!F$3,"mmm-yyyy")&amp;Dashboard!$B949,Transactions!$D:$D))</f>
        <v/>
      </c>
      <c r="G949" s="32" t="str">
        <f>IF($B949="","",SUMIF(Transactions!$F:$F,TEXT(Dashboard!G$3,"mmm-yyyy")&amp;Dashboard!$B949,Transactions!$D:$D))</f>
        <v/>
      </c>
      <c r="H949" s="32" t="str">
        <f>IF($B949="","",SUMIF(Transactions!$F:$F,TEXT(Dashboard!H$3,"mmm-yyyy")&amp;Dashboard!$B949,Transactions!$D:$D))</f>
        <v/>
      </c>
      <c r="I949" s="32" t="str">
        <f>IF($B949="","",SUMIF(Transactions!$F:$F,TEXT(Dashboard!I$3,"mmm-yyyy")&amp;Dashboard!$B949,Transactions!$D:$D))</f>
        <v/>
      </c>
      <c r="J949" s="32" t="str">
        <f>IF($B949="","",SUMIF(Transactions!$F:$F,TEXT(Dashboard!J$3,"mmm-yyyy")&amp;Dashboard!$B949,Transactions!$D:$D))</f>
        <v/>
      </c>
      <c r="K949" s="32" t="str">
        <f>IF($B949="","",SUMIF(Transactions!$F:$F,TEXT(Dashboard!K$3,"mmm-yyyy")&amp;Dashboard!$B949,Transactions!$D:$D))</f>
        <v/>
      </c>
      <c r="L949" s="32" t="str">
        <f>IF($B949="","",SUMIF(Transactions!$F:$F,TEXT(Dashboard!L$3,"mmm-yyyy")&amp;Dashboard!$B949,Transactions!$D:$D))</f>
        <v/>
      </c>
      <c r="M949" s="32" t="str">
        <f>IF($B949="","",SUMIF(Transactions!$F:$F,TEXT(Dashboard!M$3,"mmm-yyyy")&amp;Dashboard!$B949,Transactions!$D:$D))</f>
        <v/>
      </c>
      <c r="N949" s="32" t="str">
        <f>IF($B949="","",SUMIF(Transactions!$F:$F,TEXT(Dashboard!N$3,"mmm-yyyy")&amp;Dashboard!$B949,Transactions!$D:$D))</f>
        <v/>
      </c>
      <c r="O949" s="32" t="str">
        <f>IF($B949="","",SUMIF(Transactions!$F:$F,TEXT(Dashboard!O$3,"mmm-yyyy")&amp;Dashboard!$B949,Transactions!$D:$D))</f>
        <v/>
      </c>
      <c r="P949" s="32" t="str">
        <f t="shared" si="29"/>
        <v/>
      </c>
    </row>
    <row r="950" spans="1:16">
      <c r="A950" s="30" t="str">
        <f t="shared" si="30"/>
        <v/>
      </c>
      <c r="B950" s="31"/>
      <c r="C950" s="32" t="str">
        <f>IF($B950="","",SUMIF(Transactions!$F:$F,TEXT(Dashboard!C$3,"mmm-yyyy")&amp;Dashboard!$B950,Transactions!$D:$D))</f>
        <v/>
      </c>
      <c r="D950" s="32" t="str">
        <f>IF($B950="","",SUMIF(Transactions!$F:$F,TEXT(Dashboard!D$3,"mmm-yyyy")&amp;Dashboard!$B950,Transactions!$D:$D))</f>
        <v/>
      </c>
      <c r="E950" s="32" t="str">
        <f>IF($B950="","",SUMIF(Transactions!$F:$F,TEXT(Dashboard!E$3,"mmm-yyyy")&amp;Dashboard!$B950,Transactions!$D:$D))</f>
        <v/>
      </c>
      <c r="F950" s="32" t="str">
        <f>IF($B950="","",SUMIF(Transactions!$F:$F,TEXT(Dashboard!F$3,"mmm-yyyy")&amp;Dashboard!$B950,Transactions!$D:$D))</f>
        <v/>
      </c>
      <c r="G950" s="32" t="str">
        <f>IF($B950="","",SUMIF(Transactions!$F:$F,TEXT(Dashboard!G$3,"mmm-yyyy")&amp;Dashboard!$B950,Transactions!$D:$D))</f>
        <v/>
      </c>
      <c r="H950" s="32" t="str">
        <f>IF($B950="","",SUMIF(Transactions!$F:$F,TEXT(Dashboard!H$3,"mmm-yyyy")&amp;Dashboard!$B950,Transactions!$D:$D))</f>
        <v/>
      </c>
      <c r="I950" s="32" t="str">
        <f>IF($B950="","",SUMIF(Transactions!$F:$F,TEXT(Dashboard!I$3,"mmm-yyyy")&amp;Dashboard!$B950,Transactions!$D:$D))</f>
        <v/>
      </c>
      <c r="J950" s="32" t="str">
        <f>IF($B950="","",SUMIF(Transactions!$F:$F,TEXT(Dashboard!J$3,"mmm-yyyy")&amp;Dashboard!$B950,Transactions!$D:$D))</f>
        <v/>
      </c>
      <c r="K950" s="32" t="str">
        <f>IF($B950="","",SUMIF(Transactions!$F:$F,TEXT(Dashboard!K$3,"mmm-yyyy")&amp;Dashboard!$B950,Transactions!$D:$D))</f>
        <v/>
      </c>
      <c r="L950" s="32" t="str">
        <f>IF($B950="","",SUMIF(Transactions!$F:$F,TEXT(Dashboard!L$3,"mmm-yyyy")&amp;Dashboard!$B950,Transactions!$D:$D))</f>
        <v/>
      </c>
      <c r="M950" s="32" t="str">
        <f>IF($B950="","",SUMIF(Transactions!$F:$F,TEXT(Dashboard!M$3,"mmm-yyyy")&amp;Dashboard!$B950,Transactions!$D:$D))</f>
        <v/>
      </c>
      <c r="N950" s="32" t="str">
        <f>IF($B950="","",SUMIF(Transactions!$F:$F,TEXT(Dashboard!N$3,"mmm-yyyy")&amp;Dashboard!$B950,Transactions!$D:$D))</f>
        <v/>
      </c>
      <c r="O950" s="32" t="str">
        <f>IF($B950="","",SUMIF(Transactions!$F:$F,TEXT(Dashboard!O$3,"mmm-yyyy")&amp;Dashboard!$B950,Transactions!$D:$D))</f>
        <v/>
      </c>
      <c r="P950" s="32" t="str">
        <f t="shared" si="29"/>
        <v/>
      </c>
    </row>
    <row r="951" spans="1:16">
      <c r="A951" s="30" t="str">
        <f t="shared" si="30"/>
        <v/>
      </c>
      <c r="B951" s="31"/>
      <c r="C951" s="32" t="str">
        <f>IF($B951="","",SUMIF(Transactions!$F:$F,TEXT(Dashboard!C$3,"mmm-yyyy")&amp;Dashboard!$B951,Transactions!$D:$D))</f>
        <v/>
      </c>
      <c r="D951" s="32" t="str">
        <f>IF($B951="","",SUMIF(Transactions!$F:$F,TEXT(Dashboard!D$3,"mmm-yyyy")&amp;Dashboard!$B951,Transactions!$D:$D))</f>
        <v/>
      </c>
      <c r="E951" s="32" t="str">
        <f>IF($B951="","",SUMIF(Transactions!$F:$F,TEXT(Dashboard!E$3,"mmm-yyyy")&amp;Dashboard!$B951,Transactions!$D:$D))</f>
        <v/>
      </c>
      <c r="F951" s="32" t="str">
        <f>IF($B951="","",SUMIF(Transactions!$F:$F,TEXT(Dashboard!F$3,"mmm-yyyy")&amp;Dashboard!$B951,Transactions!$D:$D))</f>
        <v/>
      </c>
      <c r="G951" s="32" t="str">
        <f>IF($B951="","",SUMIF(Transactions!$F:$F,TEXT(Dashboard!G$3,"mmm-yyyy")&amp;Dashboard!$B951,Transactions!$D:$D))</f>
        <v/>
      </c>
      <c r="H951" s="32" t="str">
        <f>IF($B951="","",SUMIF(Transactions!$F:$F,TEXT(Dashboard!H$3,"mmm-yyyy")&amp;Dashboard!$B951,Transactions!$D:$D))</f>
        <v/>
      </c>
      <c r="I951" s="32" t="str">
        <f>IF($B951="","",SUMIF(Transactions!$F:$F,TEXT(Dashboard!I$3,"mmm-yyyy")&amp;Dashboard!$B951,Transactions!$D:$D))</f>
        <v/>
      </c>
      <c r="J951" s="32" t="str">
        <f>IF($B951="","",SUMIF(Transactions!$F:$F,TEXT(Dashboard!J$3,"mmm-yyyy")&amp;Dashboard!$B951,Transactions!$D:$D))</f>
        <v/>
      </c>
      <c r="K951" s="32" t="str">
        <f>IF($B951="","",SUMIF(Transactions!$F:$F,TEXT(Dashboard!K$3,"mmm-yyyy")&amp;Dashboard!$B951,Transactions!$D:$D))</f>
        <v/>
      </c>
      <c r="L951" s="32" t="str">
        <f>IF($B951="","",SUMIF(Transactions!$F:$F,TEXT(Dashboard!L$3,"mmm-yyyy")&amp;Dashboard!$B951,Transactions!$D:$D))</f>
        <v/>
      </c>
      <c r="M951" s="32" t="str">
        <f>IF($B951="","",SUMIF(Transactions!$F:$F,TEXT(Dashboard!M$3,"mmm-yyyy")&amp;Dashboard!$B951,Transactions!$D:$D))</f>
        <v/>
      </c>
      <c r="N951" s="32" t="str">
        <f>IF($B951="","",SUMIF(Transactions!$F:$F,TEXT(Dashboard!N$3,"mmm-yyyy")&amp;Dashboard!$B951,Transactions!$D:$D))</f>
        <v/>
      </c>
      <c r="O951" s="32" t="str">
        <f>IF($B951="","",SUMIF(Transactions!$F:$F,TEXT(Dashboard!O$3,"mmm-yyyy")&amp;Dashboard!$B951,Transactions!$D:$D))</f>
        <v/>
      </c>
      <c r="P951" s="32" t="str">
        <f t="shared" si="29"/>
        <v/>
      </c>
    </row>
    <row r="952" spans="1:16">
      <c r="A952" s="30" t="str">
        <f t="shared" si="30"/>
        <v/>
      </c>
      <c r="B952" s="31"/>
      <c r="C952" s="32" t="str">
        <f>IF($B952="","",SUMIF(Transactions!$F:$F,TEXT(Dashboard!C$3,"mmm-yyyy")&amp;Dashboard!$B952,Transactions!$D:$D))</f>
        <v/>
      </c>
      <c r="D952" s="32" t="str">
        <f>IF($B952="","",SUMIF(Transactions!$F:$F,TEXT(Dashboard!D$3,"mmm-yyyy")&amp;Dashboard!$B952,Transactions!$D:$D))</f>
        <v/>
      </c>
      <c r="E952" s="32" t="str">
        <f>IF($B952="","",SUMIF(Transactions!$F:$F,TEXT(Dashboard!E$3,"mmm-yyyy")&amp;Dashboard!$B952,Transactions!$D:$D))</f>
        <v/>
      </c>
      <c r="F952" s="32" t="str">
        <f>IF($B952="","",SUMIF(Transactions!$F:$F,TEXT(Dashboard!F$3,"mmm-yyyy")&amp;Dashboard!$B952,Transactions!$D:$D))</f>
        <v/>
      </c>
      <c r="G952" s="32" t="str">
        <f>IF($B952="","",SUMIF(Transactions!$F:$F,TEXT(Dashboard!G$3,"mmm-yyyy")&amp;Dashboard!$B952,Transactions!$D:$D))</f>
        <v/>
      </c>
      <c r="H952" s="32" t="str">
        <f>IF($B952="","",SUMIF(Transactions!$F:$F,TEXT(Dashboard!H$3,"mmm-yyyy")&amp;Dashboard!$B952,Transactions!$D:$D))</f>
        <v/>
      </c>
      <c r="I952" s="32" t="str">
        <f>IF($B952="","",SUMIF(Transactions!$F:$F,TEXT(Dashboard!I$3,"mmm-yyyy")&amp;Dashboard!$B952,Transactions!$D:$D))</f>
        <v/>
      </c>
      <c r="J952" s="32" t="str">
        <f>IF($B952="","",SUMIF(Transactions!$F:$F,TEXT(Dashboard!J$3,"mmm-yyyy")&amp;Dashboard!$B952,Transactions!$D:$D))</f>
        <v/>
      </c>
      <c r="K952" s="32" t="str">
        <f>IF($B952="","",SUMIF(Transactions!$F:$F,TEXT(Dashboard!K$3,"mmm-yyyy")&amp;Dashboard!$B952,Transactions!$D:$D))</f>
        <v/>
      </c>
      <c r="L952" s="32" t="str">
        <f>IF($B952="","",SUMIF(Transactions!$F:$F,TEXT(Dashboard!L$3,"mmm-yyyy")&amp;Dashboard!$B952,Transactions!$D:$D))</f>
        <v/>
      </c>
      <c r="M952" s="32" t="str">
        <f>IF($B952="","",SUMIF(Transactions!$F:$F,TEXT(Dashboard!M$3,"mmm-yyyy")&amp;Dashboard!$B952,Transactions!$D:$D))</f>
        <v/>
      </c>
      <c r="N952" s="32" t="str">
        <f>IF($B952="","",SUMIF(Transactions!$F:$F,TEXT(Dashboard!N$3,"mmm-yyyy")&amp;Dashboard!$B952,Transactions!$D:$D))</f>
        <v/>
      </c>
      <c r="O952" s="32" t="str">
        <f>IF($B952="","",SUMIF(Transactions!$F:$F,TEXT(Dashboard!O$3,"mmm-yyyy")&amp;Dashboard!$B952,Transactions!$D:$D))</f>
        <v/>
      </c>
      <c r="P952" s="32" t="str">
        <f t="shared" si="29"/>
        <v/>
      </c>
    </row>
    <row r="953" spans="1:16">
      <c r="A953" s="30" t="str">
        <f t="shared" si="30"/>
        <v/>
      </c>
      <c r="B953" s="31"/>
      <c r="C953" s="32" t="str">
        <f>IF($B953="","",SUMIF(Transactions!$F:$F,TEXT(Dashboard!C$3,"mmm-yyyy")&amp;Dashboard!$B953,Transactions!$D:$D))</f>
        <v/>
      </c>
      <c r="D953" s="32" t="str">
        <f>IF($B953="","",SUMIF(Transactions!$F:$F,TEXT(Dashboard!D$3,"mmm-yyyy")&amp;Dashboard!$B953,Transactions!$D:$D))</f>
        <v/>
      </c>
      <c r="E953" s="32" t="str">
        <f>IF($B953="","",SUMIF(Transactions!$F:$F,TEXT(Dashboard!E$3,"mmm-yyyy")&amp;Dashboard!$B953,Transactions!$D:$D))</f>
        <v/>
      </c>
      <c r="F953" s="32" t="str">
        <f>IF($B953="","",SUMIF(Transactions!$F:$F,TEXT(Dashboard!F$3,"mmm-yyyy")&amp;Dashboard!$B953,Transactions!$D:$D))</f>
        <v/>
      </c>
      <c r="G953" s="32" t="str">
        <f>IF($B953="","",SUMIF(Transactions!$F:$F,TEXT(Dashboard!G$3,"mmm-yyyy")&amp;Dashboard!$B953,Transactions!$D:$D))</f>
        <v/>
      </c>
      <c r="H953" s="32" t="str">
        <f>IF($B953="","",SUMIF(Transactions!$F:$F,TEXT(Dashboard!H$3,"mmm-yyyy")&amp;Dashboard!$B953,Transactions!$D:$D))</f>
        <v/>
      </c>
      <c r="I953" s="32" t="str">
        <f>IF($B953="","",SUMIF(Transactions!$F:$F,TEXT(Dashboard!I$3,"mmm-yyyy")&amp;Dashboard!$B953,Transactions!$D:$D))</f>
        <v/>
      </c>
      <c r="J953" s="32" t="str">
        <f>IF($B953="","",SUMIF(Transactions!$F:$F,TEXT(Dashboard!J$3,"mmm-yyyy")&amp;Dashboard!$B953,Transactions!$D:$D))</f>
        <v/>
      </c>
      <c r="K953" s="32" t="str">
        <f>IF($B953="","",SUMIF(Transactions!$F:$F,TEXT(Dashboard!K$3,"mmm-yyyy")&amp;Dashboard!$B953,Transactions!$D:$D))</f>
        <v/>
      </c>
      <c r="L953" s="32" t="str">
        <f>IF($B953="","",SUMIF(Transactions!$F:$F,TEXT(Dashboard!L$3,"mmm-yyyy")&amp;Dashboard!$B953,Transactions!$D:$D))</f>
        <v/>
      </c>
      <c r="M953" s="32" t="str">
        <f>IF($B953="","",SUMIF(Transactions!$F:$F,TEXT(Dashboard!M$3,"mmm-yyyy")&amp;Dashboard!$B953,Transactions!$D:$D))</f>
        <v/>
      </c>
      <c r="N953" s="32" t="str">
        <f>IF($B953="","",SUMIF(Transactions!$F:$F,TEXT(Dashboard!N$3,"mmm-yyyy")&amp;Dashboard!$B953,Transactions!$D:$D))</f>
        <v/>
      </c>
      <c r="O953" s="32" t="str">
        <f>IF($B953="","",SUMIF(Transactions!$F:$F,TEXT(Dashboard!O$3,"mmm-yyyy")&amp;Dashboard!$B953,Transactions!$D:$D))</f>
        <v/>
      </c>
      <c r="P953" s="32" t="str">
        <f t="shared" si="29"/>
        <v/>
      </c>
    </row>
    <row r="954" spans="1:16">
      <c r="A954" s="30" t="str">
        <f t="shared" si="30"/>
        <v/>
      </c>
      <c r="B954" s="31"/>
      <c r="C954" s="32" t="str">
        <f>IF($B954="","",SUMIF(Transactions!$F:$F,TEXT(Dashboard!C$3,"mmm-yyyy")&amp;Dashboard!$B954,Transactions!$D:$D))</f>
        <v/>
      </c>
      <c r="D954" s="32" t="str">
        <f>IF($B954="","",SUMIF(Transactions!$F:$F,TEXT(Dashboard!D$3,"mmm-yyyy")&amp;Dashboard!$B954,Transactions!$D:$D))</f>
        <v/>
      </c>
      <c r="E954" s="32" t="str">
        <f>IF($B954="","",SUMIF(Transactions!$F:$F,TEXT(Dashboard!E$3,"mmm-yyyy")&amp;Dashboard!$B954,Transactions!$D:$D))</f>
        <v/>
      </c>
      <c r="F954" s="32" t="str">
        <f>IF($B954="","",SUMIF(Transactions!$F:$F,TEXT(Dashboard!F$3,"mmm-yyyy")&amp;Dashboard!$B954,Transactions!$D:$D))</f>
        <v/>
      </c>
      <c r="G954" s="32" t="str">
        <f>IF($B954="","",SUMIF(Transactions!$F:$F,TEXT(Dashboard!G$3,"mmm-yyyy")&amp;Dashboard!$B954,Transactions!$D:$D))</f>
        <v/>
      </c>
      <c r="H954" s="32" t="str">
        <f>IF($B954="","",SUMIF(Transactions!$F:$F,TEXT(Dashboard!H$3,"mmm-yyyy")&amp;Dashboard!$B954,Transactions!$D:$D))</f>
        <v/>
      </c>
      <c r="I954" s="32" t="str">
        <f>IF($B954="","",SUMIF(Transactions!$F:$F,TEXT(Dashboard!I$3,"mmm-yyyy")&amp;Dashboard!$B954,Transactions!$D:$D))</f>
        <v/>
      </c>
      <c r="J954" s="32" t="str">
        <f>IF($B954="","",SUMIF(Transactions!$F:$F,TEXT(Dashboard!J$3,"mmm-yyyy")&amp;Dashboard!$B954,Transactions!$D:$D))</f>
        <v/>
      </c>
      <c r="K954" s="32" t="str">
        <f>IF($B954="","",SUMIF(Transactions!$F:$F,TEXT(Dashboard!K$3,"mmm-yyyy")&amp;Dashboard!$B954,Transactions!$D:$D))</f>
        <v/>
      </c>
      <c r="L954" s="32" t="str">
        <f>IF($B954="","",SUMIF(Transactions!$F:$F,TEXT(Dashboard!L$3,"mmm-yyyy")&amp;Dashboard!$B954,Transactions!$D:$D))</f>
        <v/>
      </c>
      <c r="M954" s="32" t="str">
        <f>IF($B954="","",SUMIF(Transactions!$F:$F,TEXT(Dashboard!M$3,"mmm-yyyy")&amp;Dashboard!$B954,Transactions!$D:$D))</f>
        <v/>
      </c>
      <c r="N954" s="32" t="str">
        <f>IF($B954="","",SUMIF(Transactions!$F:$F,TEXT(Dashboard!N$3,"mmm-yyyy")&amp;Dashboard!$B954,Transactions!$D:$D))</f>
        <v/>
      </c>
      <c r="O954" s="32" t="str">
        <f>IF($B954="","",SUMIF(Transactions!$F:$F,TEXT(Dashboard!O$3,"mmm-yyyy")&amp;Dashboard!$B954,Transactions!$D:$D))</f>
        <v/>
      </c>
      <c r="P954" s="32" t="str">
        <f t="shared" si="29"/>
        <v/>
      </c>
    </row>
    <row r="955" spans="1:16">
      <c r="A955" s="30" t="str">
        <f t="shared" si="30"/>
        <v/>
      </c>
      <c r="B955" s="31"/>
      <c r="C955" s="32" t="str">
        <f>IF($B955="","",SUMIF(Transactions!$F:$F,TEXT(Dashboard!C$3,"mmm-yyyy")&amp;Dashboard!$B955,Transactions!$D:$D))</f>
        <v/>
      </c>
      <c r="D955" s="32" t="str">
        <f>IF($B955="","",SUMIF(Transactions!$F:$F,TEXT(Dashboard!D$3,"mmm-yyyy")&amp;Dashboard!$B955,Transactions!$D:$D))</f>
        <v/>
      </c>
      <c r="E955" s="32" t="str">
        <f>IF($B955="","",SUMIF(Transactions!$F:$F,TEXT(Dashboard!E$3,"mmm-yyyy")&amp;Dashboard!$B955,Transactions!$D:$D))</f>
        <v/>
      </c>
      <c r="F955" s="32" t="str">
        <f>IF($B955="","",SUMIF(Transactions!$F:$F,TEXT(Dashboard!F$3,"mmm-yyyy")&amp;Dashboard!$B955,Transactions!$D:$D))</f>
        <v/>
      </c>
      <c r="G955" s="32" t="str">
        <f>IF($B955="","",SUMIF(Transactions!$F:$F,TEXT(Dashboard!G$3,"mmm-yyyy")&amp;Dashboard!$B955,Transactions!$D:$D))</f>
        <v/>
      </c>
      <c r="H955" s="32" t="str">
        <f>IF($B955="","",SUMIF(Transactions!$F:$F,TEXT(Dashboard!H$3,"mmm-yyyy")&amp;Dashboard!$B955,Transactions!$D:$D))</f>
        <v/>
      </c>
      <c r="I955" s="32" t="str">
        <f>IF($B955="","",SUMIF(Transactions!$F:$F,TEXT(Dashboard!I$3,"mmm-yyyy")&amp;Dashboard!$B955,Transactions!$D:$D))</f>
        <v/>
      </c>
      <c r="J955" s="32" t="str">
        <f>IF($B955="","",SUMIF(Transactions!$F:$F,TEXT(Dashboard!J$3,"mmm-yyyy")&amp;Dashboard!$B955,Transactions!$D:$D))</f>
        <v/>
      </c>
      <c r="K955" s="32" t="str">
        <f>IF($B955="","",SUMIF(Transactions!$F:$F,TEXT(Dashboard!K$3,"mmm-yyyy")&amp;Dashboard!$B955,Transactions!$D:$D))</f>
        <v/>
      </c>
      <c r="L955" s="32" t="str">
        <f>IF($B955="","",SUMIF(Transactions!$F:$F,TEXT(Dashboard!L$3,"mmm-yyyy")&amp;Dashboard!$B955,Transactions!$D:$D))</f>
        <v/>
      </c>
      <c r="M955" s="32" t="str">
        <f>IF($B955="","",SUMIF(Transactions!$F:$F,TEXT(Dashboard!M$3,"mmm-yyyy")&amp;Dashboard!$B955,Transactions!$D:$D))</f>
        <v/>
      </c>
      <c r="N955" s="32" t="str">
        <f>IF($B955="","",SUMIF(Transactions!$F:$F,TEXT(Dashboard!N$3,"mmm-yyyy")&amp;Dashboard!$B955,Transactions!$D:$D))</f>
        <v/>
      </c>
      <c r="O955" s="32" t="str">
        <f>IF($B955="","",SUMIF(Transactions!$F:$F,TEXT(Dashboard!O$3,"mmm-yyyy")&amp;Dashboard!$B955,Transactions!$D:$D))</f>
        <v/>
      </c>
      <c r="P955" s="32" t="str">
        <f t="shared" si="29"/>
        <v/>
      </c>
    </row>
    <row r="956" spans="1:16">
      <c r="A956" s="30" t="str">
        <f t="shared" si="30"/>
        <v/>
      </c>
      <c r="B956" s="31"/>
      <c r="C956" s="32" t="str">
        <f>IF($B956="","",SUMIF(Transactions!$F:$F,TEXT(Dashboard!C$3,"mmm-yyyy")&amp;Dashboard!$B956,Transactions!$D:$D))</f>
        <v/>
      </c>
      <c r="D956" s="32" t="str">
        <f>IF($B956="","",SUMIF(Transactions!$F:$F,TEXT(Dashboard!D$3,"mmm-yyyy")&amp;Dashboard!$B956,Transactions!$D:$D))</f>
        <v/>
      </c>
      <c r="E956" s="32" t="str">
        <f>IF($B956="","",SUMIF(Transactions!$F:$F,TEXT(Dashboard!E$3,"mmm-yyyy")&amp;Dashboard!$B956,Transactions!$D:$D))</f>
        <v/>
      </c>
      <c r="F956" s="32" t="str">
        <f>IF($B956="","",SUMIF(Transactions!$F:$F,TEXT(Dashboard!F$3,"mmm-yyyy")&amp;Dashboard!$B956,Transactions!$D:$D))</f>
        <v/>
      </c>
      <c r="G956" s="32" t="str">
        <f>IF($B956="","",SUMIF(Transactions!$F:$F,TEXT(Dashboard!G$3,"mmm-yyyy")&amp;Dashboard!$B956,Transactions!$D:$D))</f>
        <v/>
      </c>
      <c r="H956" s="32" t="str">
        <f>IF($B956="","",SUMIF(Transactions!$F:$F,TEXT(Dashboard!H$3,"mmm-yyyy")&amp;Dashboard!$B956,Transactions!$D:$D))</f>
        <v/>
      </c>
      <c r="I956" s="32" t="str">
        <f>IF($B956="","",SUMIF(Transactions!$F:$F,TEXT(Dashboard!I$3,"mmm-yyyy")&amp;Dashboard!$B956,Transactions!$D:$D))</f>
        <v/>
      </c>
      <c r="J956" s="32" t="str">
        <f>IF($B956="","",SUMIF(Transactions!$F:$F,TEXT(Dashboard!J$3,"mmm-yyyy")&amp;Dashboard!$B956,Transactions!$D:$D))</f>
        <v/>
      </c>
      <c r="K956" s="32" t="str">
        <f>IF($B956="","",SUMIF(Transactions!$F:$F,TEXT(Dashboard!K$3,"mmm-yyyy")&amp;Dashboard!$B956,Transactions!$D:$D))</f>
        <v/>
      </c>
      <c r="L956" s="32" t="str">
        <f>IF($B956="","",SUMIF(Transactions!$F:$F,TEXT(Dashboard!L$3,"mmm-yyyy")&amp;Dashboard!$B956,Transactions!$D:$D))</f>
        <v/>
      </c>
      <c r="M956" s="32" t="str">
        <f>IF($B956="","",SUMIF(Transactions!$F:$F,TEXT(Dashboard!M$3,"mmm-yyyy")&amp;Dashboard!$B956,Transactions!$D:$D))</f>
        <v/>
      </c>
      <c r="N956" s="32" t="str">
        <f>IF($B956="","",SUMIF(Transactions!$F:$F,TEXT(Dashboard!N$3,"mmm-yyyy")&amp;Dashboard!$B956,Transactions!$D:$D))</f>
        <v/>
      </c>
      <c r="O956" s="32" t="str">
        <f>IF($B956="","",SUMIF(Transactions!$F:$F,TEXT(Dashboard!O$3,"mmm-yyyy")&amp;Dashboard!$B956,Transactions!$D:$D))</f>
        <v/>
      </c>
      <c r="P956" s="32" t="str">
        <f t="shared" si="29"/>
        <v/>
      </c>
    </row>
    <row r="957" spans="1:16">
      <c r="A957" s="30" t="str">
        <f t="shared" si="30"/>
        <v/>
      </c>
      <c r="B957" s="31"/>
      <c r="C957" s="32" t="str">
        <f>IF($B957="","",SUMIF(Transactions!$F:$F,TEXT(Dashboard!C$3,"mmm-yyyy")&amp;Dashboard!$B957,Transactions!$D:$D))</f>
        <v/>
      </c>
      <c r="D957" s="32" t="str">
        <f>IF($B957="","",SUMIF(Transactions!$F:$F,TEXT(Dashboard!D$3,"mmm-yyyy")&amp;Dashboard!$B957,Transactions!$D:$D))</f>
        <v/>
      </c>
      <c r="E957" s="32" t="str">
        <f>IF($B957="","",SUMIF(Transactions!$F:$F,TEXT(Dashboard!E$3,"mmm-yyyy")&amp;Dashboard!$B957,Transactions!$D:$D))</f>
        <v/>
      </c>
      <c r="F957" s="32" t="str">
        <f>IF($B957="","",SUMIF(Transactions!$F:$F,TEXT(Dashboard!F$3,"mmm-yyyy")&amp;Dashboard!$B957,Transactions!$D:$D))</f>
        <v/>
      </c>
      <c r="G957" s="32" t="str">
        <f>IF($B957="","",SUMIF(Transactions!$F:$F,TEXT(Dashboard!G$3,"mmm-yyyy")&amp;Dashboard!$B957,Transactions!$D:$D))</f>
        <v/>
      </c>
      <c r="H957" s="32" t="str">
        <f>IF($B957="","",SUMIF(Transactions!$F:$F,TEXT(Dashboard!H$3,"mmm-yyyy")&amp;Dashboard!$B957,Transactions!$D:$D))</f>
        <v/>
      </c>
      <c r="I957" s="32" t="str">
        <f>IF($B957="","",SUMIF(Transactions!$F:$F,TEXT(Dashboard!I$3,"mmm-yyyy")&amp;Dashboard!$B957,Transactions!$D:$D))</f>
        <v/>
      </c>
      <c r="J957" s="32" t="str">
        <f>IF($B957="","",SUMIF(Transactions!$F:$F,TEXT(Dashboard!J$3,"mmm-yyyy")&amp;Dashboard!$B957,Transactions!$D:$D))</f>
        <v/>
      </c>
      <c r="K957" s="32" t="str">
        <f>IF($B957="","",SUMIF(Transactions!$F:$F,TEXT(Dashboard!K$3,"mmm-yyyy")&amp;Dashboard!$B957,Transactions!$D:$D))</f>
        <v/>
      </c>
      <c r="L957" s="32" t="str">
        <f>IF($B957="","",SUMIF(Transactions!$F:$F,TEXT(Dashboard!L$3,"mmm-yyyy")&amp;Dashboard!$B957,Transactions!$D:$D))</f>
        <v/>
      </c>
      <c r="M957" s="32" t="str">
        <f>IF($B957="","",SUMIF(Transactions!$F:$F,TEXT(Dashboard!M$3,"mmm-yyyy")&amp;Dashboard!$B957,Transactions!$D:$D))</f>
        <v/>
      </c>
      <c r="N957" s="32" t="str">
        <f>IF($B957="","",SUMIF(Transactions!$F:$F,TEXT(Dashboard!N$3,"mmm-yyyy")&amp;Dashboard!$B957,Transactions!$D:$D))</f>
        <v/>
      </c>
      <c r="O957" s="32" t="str">
        <f>IF($B957="","",SUMIF(Transactions!$F:$F,TEXT(Dashboard!O$3,"mmm-yyyy")&amp;Dashboard!$B957,Transactions!$D:$D))</f>
        <v/>
      </c>
      <c r="P957" s="32" t="str">
        <f t="shared" si="29"/>
        <v/>
      </c>
    </row>
    <row r="958" spans="1:16">
      <c r="A958" s="30" t="str">
        <f t="shared" si="30"/>
        <v/>
      </c>
      <c r="B958" s="31"/>
      <c r="C958" s="32" t="str">
        <f>IF($B958="","",SUMIF(Transactions!$F:$F,TEXT(Dashboard!C$3,"mmm-yyyy")&amp;Dashboard!$B958,Transactions!$D:$D))</f>
        <v/>
      </c>
      <c r="D958" s="32" t="str">
        <f>IF($B958="","",SUMIF(Transactions!$F:$F,TEXT(Dashboard!D$3,"mmm-yyyy")&amp;Dashboard!$B958,Transactions!$D:$D))</f>
        <v/>
      </c>
      <c r="E958" s="32" t="str">
        <f>IF($B958="","",SUMIF(Transactions!$F:$F,TEXT(Dashboard!E$3,"mmm-yyyy")&amp;Dashboard!$B958,Transactions!$D:$D))</f>
        <v/>
      </c>
      <c r="F958" s="32" t="str">
        <f>IF($B958="","",SUMIF(Transactions!$F:$F,TEXT(Dashboard!F$3,"mmm-yyyy")&amp;Dashboard!$B958,Transactions!$D:$D))</f>
        <v/>
      </c>
      <c r="G958" s="32" t="str">
        <f>IF($B958="","",SUMIF(Transactions!$F:$F,TEXT(Dashboard!G$3,"mmm-yyyy")&amp;Dashboard!$B958,Transactions!$D:$D))</f>
        <v/>
      </c>
      <c r="H958" s="32" t="str">
        <f>IF($B958="","",SUMIF(Transactions!$F:$F,TEXT(Dashboard!H$3,"mmm-yyyy")&amp;Dashboard!$B958,Transactions!$D:$D))</f>
        <v/>
      </c>
      <c r="I958" s="32" t="str">
        <f>IF($B958="","",SUMIF(Transactions!$F:$F,TEXT(Dashboard!I$3,"mmm-yyyy")&amp;Dashboard!$B958,Transactions!$D:$D))</f>
        <v/>
      </c>
      <c r="J958" s="32" t="str">
        <f>IF($B958="","",SUMIF(Transactions!$F:$F,TEXT(Dashboard!J$3,"mmm-yyyy")&amp;Dashboard!$B958,Transactions!$D:$D))</f>
        <v/>
      </c>
      <c r="K958" s="32" t="str">
        <f>IF($B958="","",SUMIF(Transactions!$F:$F,TEXT(Dashboard!K$3,"mmm-yyyy")&amp;Dashboard!$B958,Transactions!$D:$D))</f>
        <v/>
      </c>
      <c r="L958" s="32" t="str">
        <f>IF($B958="","",SUMIF(Transactions!$F:$F,TEXT(Dashboard!L$3,"mmm-yyyy")&amp;Dashboard!$B958,Transactions!$D:$D))</f>
        <v/>
      </c>
      <c r="M958" s="32" t="str">
        <f>IF($B958="","",SUMIF(Transactions!$F:$F,TEXT(Dashboard!M$3,"mmm-yyyy")&amp;Dashboard!$B958,Transactions!$D:$D))</f>
        <v/>
      </c>
      <c r="N958" s="32" t="str">
        <f>IF($B958="","",SUMIF(Transactions!$F:$F,TEXT(Dashboard!N$3,"mmm-yyyy")&amp;Dashboard!$B958,Transactions!$D:$D))</f>
        <v/>
      </c>
      <c r="O958" s="32" t="str">
        <f>IF($B958="","",SUMIF(Transactions!$F:$F,TEXT(Dashboard!O$3,"mmm-yyyy")&amp;Dashboard!$B958,Transactions!$D:$D))</f>
        <v/>
      </c>
      <c r="P958" s="32" t="str">
        <f t="shared" si="29"/>
        <v/>
      </c>
    </row>
    <row r="959" spans="1:16">
      <c r="A959" s="30" t="str">
        <f t="shared" si="30"/>
        <v/>
      </c>
      <c r="B959" s="31"/>
      <c r="C959" s="32" t="str">
        <f>IF($B959="","",SUMIF(Transactions!$F:$F,TEXT(Dashboard!C$3,"mmm-yyyy")&amp;Dashboard!$B959,Transactions!$D:$D))</f>
        <v/>
      </c>
      <c r="D959" s="32" t="str">
        <f>IF($B959="","",SUMIF(Transactions!$F:$F,TEXT(Dashboard!D$3,"mmm-yyyy")&amp;Dashboard!$B959,Transactions!$D:$D))</f>
        <v/>
      </c>
      <c r="E959" s="32" t="str">
        <f>IF($B959="","",SUMIF(Transactions!$F:$F,TEXT(Dashboard!E$3,"mmm-yyyy")&amp;Dashboard!$B959,Transactions!$D:$D))</f>
        <v/>
      </c>
      <c r="F959" s="32" t="str">
        <f>IF($B959="","",SUMIF(Transactions!$F:$F,TEXT(Dashboard!F$3,"mmm-yyyy")&amp;Dashboard!$B959,Transactions!$D:$D))</f>
        <v/>
      </c>
      <c r="G959" s="32" t="str">
        <f>IF($B959="","",SUMIF(Transactions!$F:$F,TEXT(Dashboard!G$3,"mmm-yyyy")&amp;Dashboard!$B959,Transactions!$D:$D))</f>
        <v/>
      </c>
      <c r="H959" s="32" t="str">
        <f>IF($B959="","",SUMIF(Transactions!$F:$F,TEXT(Dashboard!H$3,"mmm-yyyy")&amp;Dashboard!$B959,Transactions!$D:$D))</f>
        <v/>
      </c>
      <c r="I959" s="32" t="str">
        <f>IF($B959="","",SUMIF(Transactions!$F:$F,TEXT(Dashboard!I$3,"mmm-yyyy")&amp;Dashboard!$B959,Transactions!$D:$D))</f>
        <v/>
      </c>
      <c r="J959" s="32" t="str">
        <f>IF($B959="","",SUMIF(Transactions!$F:$F,TEXT(Dashboard!J$3,"mmm-yyyy")&amp;Dashboard!$B959,Transactions!$D:$D))</f>
        <v/>
      </c>
      <c r="K959" s="32" t="str">
        <f>IF($B959="","",SUMIF(Transactions!$F:$F,TEXT(Dashboard!K$3,"mmm-yyyy")&amp;Dashboard!$B959,Transactions!$D:$D))</f>
        <v/>
      </c>
      <c r="L959" s="32" t="str">
        <f>IF($B959="","",SUMIF(Transactions!$F:$F,TEXT(Dashboard!L$3,"mmm-yyyy")&amp;Dashboard!$B959,Transactions!$D:$D))</f>
        <v/>
      </c>
      <c r="M959" s="32" t="str">
        <f>IF($B959="","",SUMIF(Transactions!$F:$F,TEXT(Dashboard!M$3,"mmm-yyyy")&amp;Dashboard!$B959,Transactions!$D:$D))</f>
        <v/>
      </c>
      <c r="N959" s="32" t="str">
        <f>IF($B959="","",SUMIF(Transactions!$F:$F,TEXT(Dashboard!N$3,"mmm-yyyy")&amp;Dashboard!$B959,Transactions!$D:$D))</f>
        <v/>
      </c>
      <c r="O959" s="32" t="str">
        <f>IF($B959="","",SUMIF(Transactions!$F:$F,TEXT(Dashboard!O$3,"mmm-yyyy")&amp;Dashboard!$B959,Transactions!$D:$D))</f>
        <v/>
      </c>
      <c r="P959" s="32" t="str">
        <f t="shared" si="29"/>
        <v/>
      </c>
    </row>
    <row r="960" spans="1:16">
      <c r="A960" s="30" t="str">
        <f t="shared" si="30"/>
        <v/>
      </c>
      <c r="B960" s="31"/>
      <c r="C960" s="32" t="str">
        <f>IF($B960="","",SUMIF(Transactions!$F:$F,TEXT(Dashboard!C$3,"mmm-yyyy")&amp;Dashboard!$B960,Transactions!$D:$D))</f>
        <v/>
      </c>
      <c r="D960" s="32" t="str">
        <f>IF($B960="","",SUMIF(Transactions!$F:$F,TEXT(Dashboard!D$3,"mmm-yyyy")&amp;Dashboard!$B960,Transactions!$D:$D))</f>
        <v/>
      </c>
      <c r="E960" s="32" t="str">
        <f>IF($B960="","",SUMIF(Transactions!$F:$F,TEXT(Dashboard!E$3,"mmm-yyyy")&amp;Dashboard!$B960,Transactions!$D:$D))</f>
        <v/>
      </c>
      <c r="F960" s="32" t="str">
        <f>IF($B960="","",SUMIF(Transactions!$F:$F,TEXT(Dashboard!F$3,"mmm-yyyy")&amp;Dashboard!$B960,Transactions!$D:$D))</f>
        <v/>
      </c>
      <c r="G960" s="32" t="str">
        <f>IF($B960="","",SUMIF(Transactions!$F:$F,TEXT(Dashboard!G$3,"mmm-yyyy")&amp;Dashboard!$B960,Transactions!$D:$D))</f>
        <v/>
      </c>
      <c r="H960" s="32" t="str">
        <f>IF($B960="","",SUMIF(Transactions!$F:$F,TEXT(Dashboard!H$3,"mmm-yyyy")&amp;Dashboard!$B960,Transactions!$D:$D))</f>
        <v/>
      </c>
      <c r="I960" s="32" t="str">
        <f>IF($B960="","",SUMIF(Transactions!$F:$F,TEXT(Dashboard!I$3,"mmm-yyyy")&amp;Dashboard!$B960,Transactions!$D:$D))</f>
        <v/>
      </c>
      <c r="J960" s="32" t="str">
        <f>IF($B960="","",SUMIF(Transactions!$F:$F,TEXT(Dashboard!J$3,"mmm-yyyy")&amp;Dashboard!$B960,Transactions!$D:$D))</f>
        <v/>
      </c>
      <c r="K960" s="32" t="str">
        <f>IF($B960="","",SUMIF(Transactions!$F:$F,TEXT(Dashboard!K$3,"mmm-yyyy")&amp;Dashboard!$B960,Transactions!$D:$D))</f>
        <v/>
      </c>
      <c r="L960" s="32" t="str">
        <f>IF($B960="","",SUMIF(Transactions!$F:$F,TEXT(Dashboard!L$3,"mmm-yyyy")&amp;Dashboard!$B960,Transactions!$D:$D))</f>
        <v/>
      </c>
      <c r="M960" s="32" t="str">
        <f>IF($B960="","",SUMIF(Transactions!$F:$F,TEXT(Dashboard!M$3,"mmm-yyyy")&amp;Dashboard!$B960,Transactions!$D:$D))</f>
        <v/>
      </c>
      <c r="N960" s="32" t="str">
        <f>IF($B960="","",SUMIF(Transactions!$F:$F,TEXT(Dashboard!N$3,"mmm-yyyy")&amp;Dashboard!$B960,Transactions!$D:$D))</f>
        <v/>
      </c>
      <c r="O960" s="32" t="str">
        <f>IF($B960="","",SUMIF(Transactions!$F:$F,TEXT(Dashboard!O$3,"mmm-yyyy")&amp;Dashboard!$B960,Transactions!$D:$D))</f>
        <v/>
      </c>
      <c r="P960" s="32" t="str">
        <f t="shared" si="29"/>
        <v/>
      </c>
    </row>
    <row r="961" spans="1:16">
      <c r="A961" s="30" t="str">
        <f t="shared" si="30"/>
        <v/>
      </c>
      <c r="B961" s="31"/>
      <c r="C961" s="32" t="str">
        <f>IF($B961="","",SUMIF(Transactions!$F:$F,TEXT(Dashboard!C$3,"mmm-yyyy")&amp;Dashboard!$B961,Transactions!$D:$D))</f>
        <v/>
      </c>
      <c r="D961" s="32" t="str">
        <f>IF($B961="","",SUMIF(Transactions!$F:$F,TEXT(Dashboard!D$3,"mmm-yyyy")&amp;Dashboard!$B961,Transactions!$D:$D))</f>
        <v/>
      </c>
      <c r="E961" s="32" t="str">
        <f>IF($B961="","",SUMIF(Transactions!$F:$F,TEXT(Dashboard!E$3,"mmm-yyyy")&amp;Dashboard!$B961,Transactions!$D:$D))</f>
        <v/>
      </c>
      <c r="F961" s="32" t="str">
        <f>IF($B961="","",SUMIF(Transactions!$F:$F,TEXT(Dashboard!F$3,"mmm-yyyy")&amp;Dashboard!$B961,Transactions!$D:$D))</f>
        <v/>
      </c>
      <c r="G961" s="32" t="str">
        <f>IF($B961="","",SUMIF(Transactions!$F:$F,TEXT(Dashboard!G$3,"mmm-yyyy")&amp;Dashboard!$B961,Transactions!$D:$D))</f>
        <v/>
      </c>
      <c r="H961" s="32" t="str">
        <f>IF($B961="","",SUMIF(Transactions!$F:$F,TEXT(Dashboard!H$3,"mmm-yyyy")&amp;Dashboard!$B961,Transactions!$D:$D))</f>
        <v/>
      </c>
      <c r="I961" s="32" t="str">
        <f>IF($B961="","",SUMIF(Transactions!$F:$F,TEXT(Dashboard!I$3,"mmm-yyyy")&amp;Dashboard!$B961,Transactions!$D:$D))</f>
        <v/>
      </c>
      <c r="J961" s="32" t="str">
        <f>IF($B961="","",SUMIF(Transactions!$F:$F,TEXT(Dashboard!J$3,"mmm-yyyy")&amp;Dashboard!$B961,Transactions!$D:$D))</f>
        <v/>
      </c>
      <c r="K961" s="32" t="str">
        <f>IF($B961="","",SUMIF(Transactions!$F:$F,TEXT(Dashboard!K$3,"mmm-yyyy")&amp;Dashboard!$B961,Transactions!$D:$D))</f>
        <v/>
      </c>
      <c r="L961" s="32" t="str">
        <f>IF($B961="","",SUMIF(Transactions!$F:$F,TEXT(Dashboard!L$3,"mmm-yyyy")&amp;Dashboard!$B961,Transactions!$D:$D))</f>
        <v/>
      </c>
      <c r="M961" s="32" t="str">
        <f>IF($B961="","",SUMIF(Transactions!$F:$F,TEXT(Dashboard!M$3,"mmm-yyyy")&amp;Dashboard!$B961,Transactions!$D:$D))</f>
        <v/>
      </c>
      <c r="N961" s="32" t="str">
        <f>IF($B961="","",SUMIF(Transactions!$F:$F,TEXT(Dashboard!N$3,"mmm-yyyy")&amp;Dashboard!$B961,Transactions!$D:$D))</f>
        <v/>
      </c>
      <c r="O961" s="32" t="str">
        <f>IF($B961="","",SUMIF(Transactions!$F:$F,TEXT(Dashboard!O$3,"mmm-yyyy")&amp;Dashboard!$B961,Transactions!$D:$D))</f>
        <v/>
      </c>
      <c r="P961" s="32" t="str">
        <f t="shared" si="29"/>
        <v/>
      </c>
    </row>
    <row r="962" spans="1:16">
      <c r="A962" s="30" t="str">
        <f t="shared" si="30"/>
        <v/>
      </c>
      <c r="B962" s="31"/>
      <c r="C962" s="32" t="str">
        <f>IF($B962="","",SUMIF(Transactions!$F:$F,TEXT(Dashboard!C$3,"mmm-yyyy")&amp;Dashboard!$B962,Transactions!$D:$D))</f>
        <v/>
      </c>
      <c r="D962" s="32" t="str">
        <f>IF($B962="","",SUMIF(Transactions!$F:$F,TEXT(Dashboard!D$3,"mmm-yyyy")&amp;Dashboard!$B962,Transactions!$D:$D))</f>
        <v/>
      </c>
      <c r="E962" s="32" t="str">
        <f>IF($B962="","",SUMIF(Transactions!$F:$F,TEXT(Dashboard!E$3,"mmm-yyyy")&amp;Dashboard!$B962,Transactions!$D:$D))</f>
        <v/>
      </c>
      <c r="F962" s="32" t="str">
        <f>IF($B962="","",SUMIF(Transactions!$F:$F,TEXT(Dashboard!F$3,"mmm-yyyy")&amp;Dashboard!$B962,Transactions!$D:$D))</f>
        <v/>
      </c>
      <c r="G962" s="32" t="str">
        <f>IF($B962="","",SUMIF(Transactions!$F:$F,TEXT(Dashboard!G$3,"mmm-yyyy")&amp;Dashboard!$B962,Transactions!$D:$D))</f>
        <v/>
      </c>
      <c r="H962" s="32" t="str">
        <f>IF($B962="","",SUMIF(Transactions!$F:$F,TEXT(Dashboard!H$3,"mmm-yyyy")&amp;Dashboard!$B962,Transactions!$D:$D))</f>
        <v/>
      </c>
      <c r="I962" s="32" t="str">
        <f>IF($B962="","",SUMIF(Transactions!$F:$F,TEXT(Dashboard!I$3,"mmm-yyyy")&amp;Dashboard!$B962,Transactions!$D:$D))</f>
        <v/>
      </c>
      <c r="J962" s="32" t="str">
        <f>IF($B962="","",SUMIF(Transactions!$F:$F,TEXT(Dashboard!J$3,"mmm-yyyy")&amp;Dashboard!$B962,Transactions!$D:$D))</f>
        <v/>
      </c>
      <c r="K962" s="32" t="str">
        <f>IF($B962="","",SUMIF(Transactions!$F:$F,TEXT(Dashboard!K$3,"mmm-yyyy")&amp;Dashboard!$B962,Transactions!$D:$D))</f>
        <v/>
      </c>
      <c r="L962" s="32" t="str">
        <f>IF($B962="","",SUMIF(Transactions!$F:$F,TEXT(Dashboard!L$3,"mmm-yyyy")&amp;Dashboard!$B962,Transactions!$D:$D))</f>
        <v/>
      </c>
      <c r="M962" s="32" t="str">
        <f>IF($B962="","",SUMIF(Transactions!$F:$F,TEXT(Dashboard!M$3,"mmm-yyyy")&amp;Dashboard!$B962,Transactions!$D:$D))</f>
        <v/>
      </c>
      <c r="N962" s="32" t="str">
        <f>IF($B962="","",SUMIF(Transactions!$F:$F,TEXT(Dashboard!N$3,"mmm-yyyy")&amp;Dashboard!$B962,Transactions!$D:$D))</f>
        <v/>
      </c>
      <c r="O962" s="32" t="str">
        <f>IF($B962="","",SUMIF(Transactions!$F:$F,TEXT(Dashboard!O$3,"mmm-yyyy")&amp;Dashboard!$B962,Transactions!$D:$D))</f>
        <v/>
      </c>
      <c r="P962" s="32" t="str">
        <f t="shared" si="29"/>
        <v/>
      </c>
    </row>
    <row r="963" spans="1:16">
      <c r="A963" s="30" t="str">
        <f t="shared" si="30"/>
        <v/>
      </c>
      <c r="B963" s="31"/>
      <c r="C963" s="32" t="str">
        <f>IF($B963="","",SUMIF(Transactions!$F:$F,TEXT(Dashboard!C$3,"mmm-yyyy")&amp;Dashboard!$B963,Transactions!$D:$D))</f>
        <v/>
      </c>
      <c r="D963" s="32" t="str">
        <f>IF($B963="","",SUMIF(Transactions!$F:$F,TEXT(Dashboard!D$3,"mmm-yyyy")&amp;Dashboard!$B963,Transactions!$D:$D))</f>
        <v/>
      </c>
      <c r="E963" s="32" t="str">
        <f>IF($B963="","",SUMIF(Transactions!$F:$F,TEXT(Dashboard!E$3,"mmm-yyyy")&amp;Dashboard!$B963,Transactions!$D:$D))</f>
        <v/>
      </c>
      <c r="F963" s="32" t="str">
        <f>IF($B963="","",SUMIF(Transactions!$F:$F,TEXT(Dashboard!F$3,"mmm-yyyy")&amp;Dashboard!$B963,Transactions!$D:$D))</f>
        <v/>
      </c>
      <c r="G963" s="32" t="str">
        <f>IF($B963="","",SUMIF(Transactions!$F:$F,TEXT(Dashboard!G$3,"mmm-yyyy")&amp;Dashboard!$B963,Transactions!$D:$D))</f>
        <v/>
      </c>
      <c r="H963" s="32" t="str">
        <f>IF($B963="","",SUMIF(Transactions!$F:$F,TEXT(Dashboard!H$3,"mmm-yyyy")&amp;Dashboard!$B963,Transactions!$D:$D))</f>
        <v/>
      </c>
      <c r="I963" s="32" t="str">
        <f>IF($B963="","",SUMIF(Transactions!$F:$F,TEXT(Dashboard!I$3,"mmm-yyyy")&amp;Dashboard!$B963,Transactions!$D:$D))</f>
        <v/>
      </c>
      <c r="J963" s="32" t="str">
        <f>IF($B963="","",SUMIF(Transactions!$F:$F,TEXT(Dashboard!J$3,"mmm-yyyy")&amp;Dashboard!$B963,Transactions!$D:$D))</f>
        <v/>
      </c>
      <c r="K963" s="32" t="str">
        <f>IF($B963="","",SUMIF(Transactions!$F:$F,TEXT(Dashboard!K$3,"mmm-yyyy")&amp;Dashboard!$B963,Transactions!$D:$D))</f>
        <v/>
      </c>
      <c r="L963" s="32" t="str">
        <f>IF($B963="","",SUMIF(Transactions!$F:$F,TEXT(Dashboard!L$3,"mmm-yyyy")&amp;Dashboard!$B963,Transactions!$D:$D))</f>
        <v/>
      </c>
      <c r="M963" s="32" t="str">
        <f>IF($B963="","",SUMIF(Transactions!$F:$F,TEXT(Dashboard!M$3,"mmm-yyyy")&amp;Dashboard!$B963,Transactions!$D:$D))</f>
        <v/>
      </c>
      <c r="N963" s="32" t="str">
        <f>IF($B963="","",SUMIF(Transactions!$F:$F,TEXT(Dashboard!N$3,"mmm-yyyy")&amp;Dashboard!$B963,Transactions!$D:$D))</f>
        <v/>
      </c>
      <c r="O963" s="32" t="str">
        <f>IF($B963="","",SUMIF(Transactions!$F:$F,TEXT(Dashboard!O$3,"mmm-yyyy")&amp;Dashboard!$B963,Transactions!$D:$D))</f>
        <v/>
      </c>
      <c r="P963" s="32" t="str">
        <f t="shared" si="29"/>
        <v/>
      </c>
    </row>
    <row r="964" spans="1:16">
      <c r="A964" s="30" t="str">
        <f t="shared" si="30"/>
        <v/>
      </c>
      <c r="B964" s="31"/>
      <c r="C964" s="32" t="str">
        <f>IF($B964="","",SUMIF(Transactions!$F:$F,TEXT(Dashboard!C$3,"mmm-yyyy")&amp;Dashboard!$B964,Transactions!$D:$D))</f>
        <v/>
      </c>
      <c r="D964" s="32" t="str">
        <f>IF($B964="","",SUMIF(Transactions!$F:$F,TEXT(Dashboard!D$3,"mmm-yyyy")&amp;Dashboard!$B964,Transactions!$D:$D))</f>
        <v/>
      </c>
      <c r="E964" s="32" t="str">
        <f>IF($B964="","",SUMIF(Transactions!$F:$F,TEXT(Dashboard!E$3,"mmm-yyyy")&amp;Dashboard!$B964,Transactions!$D:$D))</f>
        <v/>
      </c>
      <c r="F964" s="32" t="str">
        <f>IF($B964="","",SUMIF(Transactions!$F:$F,TEXT(Dashboard!F$3,"mmm-yyyy")&amp;Dashboard!$B964,Transactions!$D:$D))</f>
        <v/>
      </c>
      <c r="G964" s="32" t="str">
        <f>IF($B964="","",SUMIF(Transactions!$F:$F,TEXT(Dashboard!G$3,"mmm-yyyy")&amp;Dashboard!$B964,Transactions!$D:$D))</f>
        <v/>
      </c>
      <c r="H964" s="32" t="str">
        <f>IF($B964="","",SUMIF(Transactions!$F:$F,TEXT(Dashboard!H$3,"mmm-yyyy")&amp;Dashboard!$B964,Transactions!$D:$D))</f>
        <v/>
      </c>
      <c r="I964" s="32" t="str">
        <f>IF($B964="","",SUMIF(Transactions!$F:$F,TEXT(Dashboard!I$3,"mmm-yyyy")&amp;Dashboard!$B964,Transactions!$D:$D))</f>
        <v/>
      </c>
      <c r="J964" s="32" t="str">
        <f>IF($B964="","",SUMIF(Transactions!$F:$F,TEXT(Dashboard!J$3,"mmm-yyyy")&amp;Dashboard!$B964,Transactions!$D:$D))</f>
        <v/>
      </c>
      <c r="K964" s="32" t="str">
        <f>IF($B964="","",SUMIF(Transactions!$F:$F,TEXT(Dashboard!K$3,"mmm-yyyy")&amp;Dashboard!$B964,Transactions!$D:$D))</f>
        <v/>
      </c>
      <c r="L964" s="32" t="str">
        <f>IF($B964="","",SUMIF(Transactions!$F:$F,TEXT(Dashboard!L$3,"mmm-yyyy")&amp;Dashboard!$B964,Transactions!$D:$D))</f>
        <v/>
      </c>
      <c r="M964" s="32" t="str">
        <f>IF($B964="","",SUMIF(Transactions!$F:$F,TEXT(Dashboard!M$3,"mmm-yyyy")&amp;Dashboard!$B964,Transactions!$D:$D))</f>
        <v/>
      </c>
      <c r="N964" s="32" t="str">
        <f>IF($B964="","",SUMIF(Transactions!$F:$F,TEXT(Dashboard!N$3,"mmm-yyyy")&amp;Dashboard!$B964,Transactions!$D:$D))</f>
        <v/>
      </c>
      <c r="O964" s="32" t="str">
        <f>IF($B964="","",SUMIF(Transactions!$F:$F,TEXT(Dashboard!O$3,"mmm-yyyy")&amp;Dashboard!$B964,Transactions!$D:$D))</f>
        <v/>
      </c>
      <c r="P964" s="32" t="str">
        <f t="shared" si="29"/>
        <v/>
      </c>
    </row>
    <row r="965" spans="1:16">
      <c r="A965" s="30" t="str">
        <f t="shared" si="30"/>
        <v/>
      </c>
      <c r="B965" s="31"/>
      <c r="C965" s="32" t="str">
        <f>IF($B965="","",SUMIF(Transactions!$F:$F,TEXT(Dashboard!C$3,"mmm-yyyy")&amp;Dashboard!$B965,Transactions!$D:$D))</f>
        <v/>
      </c>
      <c r="D965" s="32" t="str">
        <f>IF($B965="","",SUMIF(Transactions!$F:$F,TEXT(Dashboard!D$3,"mmm-yyyy")&amp;Dashboard!$B965,Transactions!$D:$D))</f>
        <v/>
      </c>
      <c r="E965" s="32" t="str">
        <f>IF($B965="","",SUMIF(Transactions!$F:$F,TEXT(Dashboard!E$3,"mmm-yyyy")&amp;Dashboard!$B965,Transactions!$D:$D))</f>
        <v/>
      </c>
      <c r="F965" s="32" t="str">
        <f>IF($B965="","",SUMIF(Transactions!$F:$F,TEXT(Dashboard!F$3,"mmm-yyyy")&amp;Dashboard!$B965,Transactions!$D:$D))</f>
        <v/>
      </c>
      <c r="G965" s="32" t="str">
        <f>IF($B965="","",SUMIF(Transactions!$F:$F,TEXT(Dashboard!G$3,"mmm-yyyy")&amp;Dashboard!$B965,Transactions!$D:$D))</f>
        <v/>
      </c>
      <c r="H965" s="32" t="str">
        <f>IF($B965="","",SUMIF(Transactions!$F:$F,TEXT(Dashboard!H$3,"mmm-yyyy")&amp;Dashboard!$B965,Transactions!$D:$D))</f>
        <v/>
      </c>
      <c r="I965" s="32" t="str">
        <f>IF($B965="","",SUMIF(Transactions!$F:$F,TEXT(Dashboard!I$3,"mmm-yyyy")&amp;Dashboard!$B965,Transactions!$D:$D))</f>
        <v/>
      </c>
      <c r="J965" s="32" t="str">
        <f>IF($B965="","",SUMIF(Transactions!$F:$F,TEXT(Dashboard!J$3,"mmm-yyyy")&amp;Dashboard!$B965,Transactions!$D:$D))</f>
        <v/>
      </c>
      <c r="K965" s="32" t="str">
        <f>IF($B965="","",SUMIF(Transactions!$F:$F,TEXT(Dashboard!K$3,"mmm-yyyy")&amp;Dashboard!$B965,Transactions!$D:$D))</f>
        <v/>
      </c>
      <c r="L965" s="32" t="str">
        <f>IF($B965="","",SUMIF(Transactions!$F:$F,TEXT(Dashboard!L$3,"mmm-yyyy")&amp;Dashboard!$B965,Transactions!$D:$D))</f>
        <v/>
      </c>
      <c r="M965" s="32" t="str">
        <f>IF($B965="","",SUMIF(Transactions!$F:$F,TEXT(Dashboard!M$3,"mmm-yyyy")&amp;Dashboard!$B965,Transactions!$D:$D))</f>
        <v/>
      </c>
      <c r="N965" s="32" t="str">
        <f>IF($B965="","",SUMIF(Transactions!$F:$F,TEXT(Dashboard!N$3,"mmm-yyyy")&amp;Dashboard!$B965,Transactions!$D:$D))</f>
        <v/>
      </c>
      <c r="O965" s="32" t="str">
        <f>IF($B965="","",SUMIF(Transactions!$F:$F,TEXT(Dashboard!O$3,"mmm-yyyy")&amp;Dashboard!$B965,Transactions!$D:$D))</f>
        <v/>
      </c>
      <c r="P965" s="32" t="str">
        <f t="shared" ref="P965:P1000" si="31">IF(B965="","",SUM(C965:O965))</f>
        <v/>
      </c>
    </row>
    <row r="966" spans="1:16">
      <c r="A966" s="30" t="str">
        <f t="shared" ref="A966:A1000" si="32">IF(B966="","",A965+1)</f>
        <v/>
      </c>
      <c r="B966" s="31"/>
      <c r="C966" s="32" t="str">
        <f>IF($B966="","",SUMIF(Transactions!$F:$F,TEXT(Dashboard!C$3,"mmm-yyyy")&amp;Dashboard!$B966,Transactions!$D:$D))</f>
        <v/>
      </c>
      <c r="D966" s="32" t="str">
        <f>IF($B966="","",SUMIF(Transactions!$F:$F,TEXT(Dashboard!D$3,"mmm-yyyy")&amp;Dashboard!$B966,Transactions!$D:$D))</f>
        <v/>
      </c>
      <c r="E966" s="32" t="str">
        <f>IF($B966="","",SUMIF(Transactions!$F:$F,TEXT(Dashboard!E$3,"mmm-yyyy")&amp;Dashboard!$B966,Transactions!$D:$D))</f>
        <v/>
      </c>
      <c r="F966" s="32" t="str">
        <f>IF($B966="","",SUMIF(Transactions!$F:$F,TEXT(Dashboard!F$3,"mmm-yyyy")&amp;Dashboard!$B966,Transactions!$D:$D))</f>
        <v/>
      </c>
      <c r="G966" s="32" t="str">
        <f>IF($B966="","",SUMIF(Transactions!$F:$F,TEXT(Dashboard!G$3,"mmm-yyyy")&amp;Dashboard!$B966,Transactions!$D:$D))</f>
        <v/>
      </c>
      <c r="H966" s="32" t="str">
        <f>IF($B966="","",SUMIF(Transactions!$F:$F,TEXT(Dashboard!H$3,"mmm-yyyy")&amp;Dashboard!$B966,Transactions!$D:$D))</f>
        <v/>
      </c>
      <c r="I966" s="32" t="str">
        <f>IF($B966="","",SUMIF(Transactions!$F:$F,TEXT(Dashboard!I$3,"mmm-yyyy")&amp;Dashboard!$B966,Transactions!$D:$D))</f>
        <v/>
      </c>
      <c r="J966" s="32" t="str">
        <f>IF($B966="","",SUMIF(Transactions!$F:$F,TEXT(Dashboard!J$3,"mmm-yyyy")&amp;Dashboard!$B966,Transactions!$D:$D))</f>
        <v/>
      </c>
      <c r="K966" s="32" t="str">
        <f>IF($B966="","",SUMIF(Transactions!$F:$F,TEXT(Dashboard!K$3,"mmm-yyyy")&amp;Dashboard!$B966,Transactions!$D:$D))</f>
        <v/>
      </c>
      <c r="L966" s="32" t="str">
        <f>IF($B966="","",SUMIF(Transactions!$F:$F,TEXT(Dashboard!L$3,"mmm-yyyy")&amp;Dashboard!$B966,Transactions!$D:$D))</f>
        <v/>
      </c>
      <c r="M966" s="32" t="str">
        <f>IF($B966="","",SUMIF(Transactions!$F:$F,TEXT(Dashboard!M$3,"mmm-yyyy")&amp;Dashboard!$B966,Transactions!$D:$D))</f>
        <v/>
      </c>
      <c r="N966" s="32" t="str">
        <f>IF($B966="","",SUMIF(Transactions!$F:$F,TEXT(Dashboard!N$3,"mmm-yyyy")&amp;Dashboard!$B966,Transactions!$D:$D))</f>
        <v/>
      </c>
      <c r="O966" s="32" t="str">
        <f>IF($B966="","",SUMIF(Transactions!$F:$F,TEXT(Dashboard!O$3,"mmm-yyyy")&amp;Dashboard!$B966,Transactions!$D:$D))</f>
        <v/>
      </c>
      <c r="P966" s="32" t="str">
        <f t="shared" si="31"/>
        <v/>
      </c>
    </row>
    <row r="967" spans="1:16">
      <c r="A967" s="30" t="str">
        <f t="shared" si="32"/>
        <v/>
      </c>
      <c r="B967" s="31"/>
      <c r="C967" s="32" t="str">
        <f>IF($B967="","",SUMIF(Transactions!$F:$F,TEXT(Dashboard!C$3,"mmm-yyyy")&amp;Dashboard!$B967,Transactions!$D:$D))</f>
        <v/>
      </c>
      <c r="D967" s="32" t="str">
        <f>IF($B967="","",SUMIF(Transactions!$F:$F,TEXT(Dashboard!D$3,"mmm-yyyy")&amp;Dashboard!$B967,Transactions!$D:$D))</f>
        <v/>
      </c>
      <c r="E967" s="32" t="str">
        <f>IF($B967="","",SUMIF(Transactions!$F:$F,TEXT(Dashboard!E$3,"mmm-yyyy")&amp;Dashboard!$B967,Transactions!$D:$D))</f>
        <v/>
      </c>
      <c r="F967" s="32" t="str">
        <f>IF($B967="","",SUMIF(Transactions!$F:$F,TEXT(Dashboard!F$3,"mmm-yyyy")&amp;Dashboard!$B967,Transactions!$D:$D))</f>
        <v/>
      </c>
      <c r="G967" s="32" t="str">
        <f>IF($B967="","",SUMIF(Transactions!$F:$F,TEXT(Dashboard!G$3,"mmm-yyyy")&amp;Dashboard!$B967,Transactions!$D:$D))</f>
        <v/>
      </c>
      <c r="H967" s="32" t="str">
        <f>IF($B967="","",SUMIF(Transactions!$F:$F,TEXT(Dashboard!H$3,"mmm-yyyy")&amp;Dashboard!$B967,Transactions!$D:$D))</f>
        <v/>
      </c>
      <c r="I967" s="32" t="str">
        <f>IF($B967="","",SUMIF(Transactions!$F:$F,TEXT(Dashboard!I$3,"mmm-yyyy")&amp;Dashboard!$B967,Transactions!$D:$D))</f>
        <v/>
      </c>
      <c r="J967" s="32" t="str">
        <f>IF($B967="","",SUMIF(Transactions!$F:$F,TEXT(Dashboard!J$3,"mmm-yyyy")&amp;Dashboard!$B967,Transactions!$D:$D))</f>
        <v/>
      </c>
      <c r="K967" s="32" t="str">
        <f>IF($B967="","",SUMIF(Transactions!$F:$F,TEXT(Dashboard!K$3,"mmm-yyyy")&amp;Dashboard!$B967,Transactions!$D:$D))</f>
        <v/>
      </c>
      <c r="L967" s="32" t="str">
        <f>IF($B967="","",SUMIF(Transactions!$F:$F,TEXT(Dashboard!L$3,"mmm-yyyy")&amp;Dashboard!$B967,Transactions!$D:$D))</f>
        <v/>
      </c>
      <c r="M967" s="32" t="str">
        <f>IF($B967="","",SUMIF(Transactions!$F:$F,TEXT(Dashboard!M$3,"mmm-yyyy")&amp;Dashboard!$B967,Transactions!$D:$D))</f>
        <v/>
      </c>
      <c r="N967" s="32" t="str">
        <f>IF($B967="","",SUMIF(Transactions!$F:$F,TEXT(Dashboard!N$3,"mmm-yyyy")&amp;Dashboard!$B967,Transactions!$D:$D))</f>
        <v/>
      </c>
      <c r="O967" s="32" t="str">
        <f>IF($B967="","",SUMIF(Transactions!$F:$F,TEXT(Dashboard!O$3,"mmm-yyyy")&amp;Dashboard!$B967,Transactions!$D:$D))</f>
        <v/>
      </c>
      <c r="P967" s="32" t="str">
        <f t="shared" si="31"/>
        <v/>
      </c>
    </row>
    <row r="968" spans="1:16">
      <c r="A968" s="30" t="str">
        <f t="shared" si="32"/>
        <v/>
      </c>
      <c r="B968" s="31"/>
      <c r="C968" s="32" t="str">
        <f>IF($B968="","",SUMIF(Transactions!$F:$F,TEXT(Dashboard!C$3,"mmm-yyyy")&amp;Dashboard!$B968,Transactions!$D:$D))</f>
        <v/>
      </c>
      <c r="D968" s="32" t="str">
        <f>IF($B968="","",SUMIF(Transactions!$F:$F,TEXT(Dashboard!D$3,"mmm-yyyy")&amp;Dashboard!$B968,Transactions!$D:$D))</f>
        <v/>
      </c>
      <c r="E968" s="32" t="str">
        <f>IF($B968="","",SUMIF(Transactions!$F:$F,TEXT(Dashboard!E$3,"mmm-yyyy")&amp;Dashboard!$B968,Transactions!$D:$D))</f>
        <v/>
      </c>
      <c r="F968" s="32" t="str">
        <f>IF($B968="","",SUMIF(Transactions!$F:$F,TEXT(Dashboard!F$3,"mmm-yyyy")&amp;Dashboard!$B968,Transactions!$D:$D))</f>
        <v/>
      </c>
      <c r="G968" s="32" t="str">
        <f>IF($B968="","",SUMIF(Transactions!$F:$F,TEXT(Dashboard!G$3,"mmm-yyyy")&amp;Dashboard!$B968,Transactions!$D:$D))</f>
        <v/>
      </c>
      <c r="H968" s="32" t="str">
        <f>IF($B968="","",SUMIF(Transactions!$F:$F,TEXT(Dashboard!H$3,"mmm-yyyy")&amp;Dashboard!$B968,Transactions!$D:$D))</f>
        <v/>
      </c>
      <c r="I968" s="32" t="str">
        <f>IF($B968="","",SUMIF(Transactions!$F:$F,TEXT(Dashboard!I$3,"mmm-yyyy")&amp;Dashboard!$B968,Transactions!$D:$D))</f>
        <v/>
      </c>
      <c r="J968" s="32" t="str">
        <f>IF($B968="","",SUMIF(Transactions!$F:$F,TEXT(Dashboard!J$3,"mmm-yyyy")&amp;Dashboard!$B968,Transactions!$D:$D))</f>
        <v/>
      </c>
      <c r="K968" s="32" t="str">
        <f>IF($B968="","",SUMIF(Transactions!$F:$F,TEXT(Dashboard!K$3,"mmm-yyyy")&amp;Dashboard!$B968,Transactions!$D:$D))</f>
        <v/>
      </c>
      <c r="L968" s="32" t="str">
        <f>IF($B968="","",SUMIF(Transactions!$F:$F,TEXT(Dashboard!L$3,"mmm-yyyy")&amp;Dashboard!$B968,Transactions!$D:$D))</f>
        <v/>
      </c>
      <c r="M968" s="32" t="str">
        <f>IF($B968="","",SUMIF(Transactions!$F:$F,TEXT(Dashboard!M$3,"mmm-yyyy")&amp;Dashboard!$B968,Transactions!$D:$D))</f>
        <v/>
      </c>
      <c r="N968" s="32" t="str">
        <f>IF($B968="","",SUMIF(Transactions!$F:$F,TEXT(Dashboard!N$3,"mmm-yyyy")&amp;Dashboard!$B968,Transactions!$D:$D))</f>
        <v/>
      </c>
      <c r="O968" s="32" t="str">
        <f>IF($B968="","",SUMIF(Transactions!$F:$F,TEXT(Dashboard!O$3,"mmm-yyyy")&amp;Dashboard!$B968,Transactions!$D:$D))</f>
        <v/>
      </c>
      <c r="P968" s="32" t="str">
        <f t="shared" si="31"/>
        <v/>
      </c>
    </row>
    <row r="969" spans="1:16">
      <c r="A969" s="30" t="str">
        <f t="shared" si="32"/>
        <v/>
      </c>
      <c r="B969" s="31"/>
      <c r="C969" s="32" t="str">
        <f>IF($B969="","",SUMIF(Transactions!$F:$F,TEXT(Dashboard!C$3,"mmm-yyyy")&amp;Dashboard!$B969,Transactions!$D:$D))</f>
        <v/>
      </c>
      <c r="D969" s="32" t="str">
        <f>IF($B969="","",SUMIF(Transactions!$F:$F,TEXT(Dashboard!D$3,"mmm-yyyy")&amp;Dashboard!$B969,Transactions!$D:$D))</f>
        <v/>
      </c>
      <c r="E969" s="32" t="str">
        <f>IF($B969="","",SUMIF(Transactions!$F:$F,TEXT(Dashboard!E$3,"mmm-yyyy")&amp;Dashboard!$B969,Transactions!$D:$D))</f>
        <v/>
      </c>
      <c r="F969" s="32" t="str">
        <f>IF($B969="","",SUMIF(Transactions!$F:$F,TEXT(Dashboard!F$3,"mmm-yyyy")&amp;Dashboard!$B969,Transactions!$D:$D))</f>
        <v/>
      </c>
      <c r="G969" s="32" t="str">
        <f>IF($B969="","",SUMIF(Transactions!$F:$F,TEXT(Dashboard!G$3,"mmm-yyyy")&amp;Dashboard!$B969,Transactions!$D:$D))</f>
        <v/>
      </c>
      <c r="H969" s="32" t="str">
        <f>IF($B969="","",SUMIF(Transactions!$F:$F,TEXT(Dashboard!H$3,"mmm-yyyy")&amp;Dashboard!$B969,Transactions!$D:$D))</f>
        <v/>
      </c>
      <c r="I969" s="32" t="str">
        <f>IF($B969="","",SUMIF(Transactions!$F:$F,TEXT(Dashboard!I$3,"mmm-yyyy")&amp;Dashboard!$B969,Transactions!$D:$D))</f>
        <v/>
      </c>
      <c r="J969" s="32" t="str">
        <f>IF($B969="","",SUMIF(Transactions!$F:$F,TEXT(Dashboard!J$3,"mmm-yyyy")&amp;Dashboard!$B969,Transactions!$D:$D))</f>
        <v/>
      </c>
      <c r="K969" s="32" t="str">
        <f>IF($B969="","",SUMIF(Transactions!$F:$F,TEXT(Dashboard!K$3,"mmm-yyyy")&amp;Dashboard!$B969,Transactions!$D:$D))</f>
        <v/>
      </c>
      <c r="L969" s="32" t="str">
        <f>IF($B969="","",SUMIF(Transactions!$F:$F,TEXT(Dashboard!L$3,"mmm-yyyy")&amp;Dashboard!$B969,Transactions!$D:$D))</f>
        <v/>
      </c>
      <c r="M969" s="32" t="str">
        <f>IF($B969="","",SUMIF(Transactions!$F:$F,TEXT(Dashboard!M$3,"mmm-yyyy")&amp;Dashboard!$B969,Transactions!$D:$D))</f>
        <v/>
      </c>
      <c r="N969" s="32" t="str">
        <f>IF($B969="","",SUMIF(Transactions!$F:$F,TEXT(Dashboard!N$3,"mmm-yyyy")&amp;Dashboard!$B969,Transactions!$D:$D))</f>
        <v/>
      </c>
      <c r="O969" s="32" t="str">
        <f>IF($B969="","",SUMIF(Transactions!$F:$F,TEXT(Dashboard!O$3,"mmm-yyyy")&amp;Dashboard!$B969,Transactions!$D:$D))</f>
        <v/>
      </c>
      <c r="P969" s="32" t="str">
        <f t="shared" si="31"/>
        <v/>
      </c>
    </row>
    <row r="970" spans="1:16">
      <c r="A970" s="30" t="str">
        <f t="shared" si="32"/>
        <v/>
      </c>
      <c r="B970" s="31"/>
      <c r="C970" s="32" t="str">
        <f>IF($B970="","",SUMIF(Transactions!$F:$F,TEXT(Dashboard!C$3,"mmm-yyyy")&amp;Dashboard!$B970,Transactions!$D:$D))</f>
        <v/>
      </c>
      <c r="D970" s="32" t="str">
        <f>IF($B970="","",SUMIF(Transactions!$F:$F,TEXT(Dashboard!D$3,"mmm-yyyy")&amp;Dashboard!$B970,Transactions!$D:$D))</f>
        <v/>
      </c>
      <c r="E970" s="32" t="str">
        <f>IF($B970="","",SUMIF(Transactions!$F:$F,TEXT(Dashboard!E$3,"mmm-yyyy")&amp;Dashboard!$B970,Transactions!$D:$D))</f>
        <v/>
      </c>
      <c r="F970" s="32" t="str">
        <f>IF($B970="","",SUMIF(Transactions!$F:$F,TEXT(Dashboard!F$3,"mmm-yyyy")&amp;Dashboard!$B970,Transactions!$D:$D))</f>
        <v/>
      </c>
      <c r="G970" s="32" t="str">
        <f>IF($B970="","",SUMIF(Transactions!$F:$F,TEXT(Dashboard!G$3,"mmm-yyyy")&amp;Dashboard!$B970,Transactions!$D:$D))</f>
        <v/>
      </c>
      <c r="H970" s="32" t="str">
        <f>IF($B970="","",SUMIF(Transactions!$F:$F,TEXT(Dashboard!H$3,"mmm-yyyy")&amp;Dashboard!$B970,Transactions!$D:$D))</f>
        <v/>
      </c>
      <c r="I970" s="32" t="str">
        <f>IF($B970="","",SUMIF(Transactions!$F:$F,TEXT(Dashboard!I$3,"mmm-yyyy")&amp;Dashboard!$B970,Transactions!$D:$D))</f>
        <v/>
      </c>
      <c r="J970" s="32" t="str">
        <f>IF($B970="","",SUMIF(Transactions!$F:$F,TEXT(Dashboard!J$3,"mmm-yyyy")&amp;Dashboard!$B970,Transactions!$D:$D))</f>
        <v/>
      </c>
      <c r="K970" s="32" t="str">
        <f>IF($B970="","",SUMIF(Transactions!$F:$F,TEXT(Dashboard!K$3,"mmm-yyyy")&amp;Dashboard!$B970,Transactions!$D:$D))</f>
        <v/>
      </c>
      <c r="L970" s="32" t="str">
        <f>IF($B970="","",SUMIF(Transactions!$F:$F,TEXT(Dashboard!L$3,"mmm-yyyy")&amp;Dashboard!$B970,Transactions!$D:$D))</f>
        <v/>
      </c>
      <c r="M970" s="32" t="str">
        <f>IF($B970="","",SUMIF(Transactions!$F:$F,TEXT(Dashboard!M$3,"mmm-yyyy")&amp;Dashboard!$B970,Transactions!$D:$D))</f>
        <v/>
      </c>
      <c r="N970" s="32" t="str">
        <f>IF($B970="","",SUMIF(Transactions!$F:$F,TEXT(Dashboard!N$3,"mmm-yyyy")&amp;Dashboard!$B970,Transactions!$D:$D))</f>
        <v/>
      </c>
      <c r="O970" s="32" t="str">
        <f>IF($B970="","",SUMIF(Transactions!$F:$F,TEXT(Dashboard!O$3,"mmm-yyyy")&amp;Dashboard!$B970,Transactions!$D:$D))</f>
        <v/>
      </c>
      <c r="P970" s="32" t="str">
        <f t="shared" si="31"/>
        <v/>
      </c>
    </row>
    <row r="971" spans="1:16">
      <c r="A971" s="30" t="str">
        <f t="shared" si="32"/>
        <v/>
      </c>
      <c r="B971" s="31"/>
      <c r="C971" s="32" t="str">
        <f>IF($B971="","",SUMIF(Transactions!$F:$F,TEXT(Dashboard!C$3,"mmm-yyyy")&amp;Dashboard!$B971,Transactions!$D:$D))</f>
        <v/>
      </c>
      <c r="D971" s="32" t="str">
        <f>IF($B971="","",SUMIF(Transactions!$F:$F,TEXT(Dashboard!D$3,"mmm-yyyy")&amp;Dashboard!$B971,Transactions!$D:$D))</f>
        <v/>
      </c>
      <c r="E971" s="32" t="str">
        <f>IF($B971="","",SUMIF(Transactions!$F:$F,TEXT(Dashboard!E$3,"mmm-yyyy")&amp;Dashboard!$B971,Transactions!$D:$D))</f>
        <v/>
      </c>
      <c r="F971" s="32" t="str">
        <f>IF($B971="","",SUMIF(Transactions!$F:$F,TEXT(Dashboard!F$3,"mmm-yyyy")&amp;Dashboard!$B971,Transactions!$D:$D))</f>
        <v/>
      </c>
      <c r="G971" s="32" t="str">
        <f>IF($B971="","",SUMIF(Transactions!$F:$F,TEXT(Dashboard!G$3,"mmm-yyyy")&amp;Dashboard!$B971,Transactions!$D:$D))</f>
        <v/>
      </c>
      <c r="H971" s="32" t="str">
        <f>IF($B971="","",SUMIF(Transactions!$F:$F,TEXT(Dashboard!H$3,"mmm-yyyy")&amp;Dashboard!$B971,Transactions!$D:$D))</f>
        <v/>
      </c>
      <c r="I971" s="32" t="str">
        <f>IF($B971="","",SUMIF(Transactions!$F:$F,TEXT(Dashboard!I$3,"mmm-yyyy")&amp;Dashboard!$B971,Transactions!$D:$D))</f>
        <v/>
      </c>
      <c r="J971" s="32" t="str">
        <f>IF($B971="","",SUMIF(Transactions!$F:$F,TEXT(Dashboard!J$3,"mmm-yyyy")&amp;Dashboard!$B971,Transactions!$D:$D))</f>
        <v/>
      </c>
      <c r="K971" s="32" t="str">
        <f>IF($B971="","",SUMIF(Transactions!$F:$F,TEXT(Dashboard!K$3,"mmm-yyyy")&amp;Dashboard!$B971,Transactions!$D:$D))</f>
        <v/>
      </c>
      <c r="L971" s="32" t="str">
        <f>IF($B971="","",SUMIF(Transactions!$F:$F,TEXT(Dashboard!L$3,"mmm-yyyy")&amp;Dashboard!$B971,Transactions!$D:$D))</f>
        <v/>
      </c>
      <c r="M971" s="32" t="str">
        <f>IF($B971="","",SUMIF(Transactions!$F:$F,TEXT(Dashboard!M$3,"mmm-yyyy")&amp;Dashboard!$B971,Transactions!$D:$D))</f>
        <v/>
      </c>
      <c r="N971" s="32" t="str">
        <f>IF($B971="","",SUMIF(Transactions!$F:$F,TEXT(Dashboard!N$3,"mmm-yyyy")&amp;Dashboard!$B971,Transactions!$D:$D))</f>
        <v/>
      </c>
      <c r="O971" s="32" t="str">
        <f>IF($B971="","",SUMIF(Transactions!$F:$F,TEXT(Dashboard!O$3,"mmm-yyyy")&amp;Dashboard!$B971,Transactions!$D:$D))</f>
        <v/>
      </c>
      <c r="P971" s="32" t="str">
        <f t="shared" si="31"/>
        <v/>
      </c>
    </row>
    <row r="972" spans="1:16">
      <c r="A972" s="30" t="str">
        <f t="shared" si="32"/>
        <v/>
      </c>
      <c r="B972" s="31"/>
      <c r="C972" s="32" t="str">
        <f>IF($B972="","",SUMIF(Transactions!$F:$F,TEXT(Dashboard!C$3,"mmm-yyyy")&amp;Dashboard!$B972,Transactions!$D:$D))</f>
        <v/>
      </c>
      <c r="D972" s="32" t="str">
        <f>IF($B972="","",SUMIF(Transactions!$F:$F,TEXT(Dashboard!D$3,"mmm-yyyy")&amp;Dashboard!$B972,Transactions!$D:$D))</f>
        <v/>
      </c>
      <c r="E972" s="32" t="str">
        <f>IF($B972="","",SUMIF(Transactions!$F:$F,TEXT(Dashboard!E$3,"mmm-yyyy")&amp;Dashboard!$B972,Transactions!$D:$D))</f>
        <v/>
      </c>
      <c r="F972" s="32" t="str">
        <f>IF($B972="","",SUMIF(Transactions!$F:$F,TEXT(Dashboard!F$3,"mmm-yyyy")&amp;Dashboard!$B972,Transactions!$D:$D))</f>
        <v/>
      </c>
      <c r="G972" s="32" t="str">
        <f>IF($B972="","",SUMIF(Transactions!$F:$F,TEXT(Dashboard!G$3,"mmm-yyyy")&amp;Dashboard!$B972,Transactions!$D:$D))</f>
        <v/>
      </c>
      <c r="H972" s="32" t="str">
        <f>IF($B972="","",SUMIF(Transactions!$F:$F,TEXT(Dashboard!H$3,"mmm-yyyy")&amp;Dashboard!$B972,Transactions!$D:$D))</f>
        <v/>
      </c>
      <c r="I972" s="32" t="str">
        <f>IF($B972="","",SUMIF(Transactions!$F:$F,TEXT(Dashboard!I$3,"mmm-yyyy")&amp;Dashboard!$B972,Transactions!$D:$D))</f>
        <v/>
      </c>
      <c r="J972" s="32" t="str">
        <f>IF($B972="","",SUMIF(Transactions!$F:$F,TEXT(Dashboard!J$3,"mmm-yyyy")&amp;Dashboard!$B972,Transactions!$D:$D))</f>
        <v/>
      </c>
      <c r="K972" s="32" t="str">
        <f>IF($B972="","",SUMIF(Transactions!$F:$F,TEXT(Dashboard!K$3,"mmm-yyyy")&amp;Dashboard!$B972,Transactions!$D:$D))</f>
        <v/>
      </c>
      <c r="L972" s="32" t="str">
        <f>IF($B972="","",SUMIF(Transactions!$F:$F,TEXT(Dashboard!L$3,"mmm-yyyy")&amp;Dashboard!$B972,Transactions!$D:$D))</f>
        <v/>
      </c>
      <c r="M972" s="32" t="str">
        <f>IF($B972="","",SUMIF(Transactions!$F:$F,TEXT(Dashboard!M$3,"mmm-yyyy")&amp;Dashboard!$B972,Transactions!$D:$D))</f>
        <v/>
      </c>
      <c r="N972" s="32" t="str">
        <f>IF($B972="","",SUMIF(Transactions!$F:$F,TEXT(Dashboard!N$3,"mmm-yyyy")&amp;Dashboard!$B972,Transactions!$D:$D))</f>
        <v/>
      </c>
      <c r="O972" s="32" t="str">
        <f>IF($B972="","",SUMIF(Transactions!$F:$F,TEXT(Dashboard!O$3,"mmm-yyyy")&amp;Dashboard!$B972,Transactions!$D:$D))</f>
        <v/>
      </c>
      <c r="P972" s="32" t="str">
        <f t="shared" si="31"/>
        <v/>
      </c>
    </row>
    <row r="973" spans="1:16">
      <c r="A973" s="30" t="str">
        <f t="shared" si="32"/>
        <v/>
      </c>
      <c r="B973" s="31"/>
      <c r="C973" s="32" t="str">
        <f>IF($B973="","",SUMIF(Transactions!$F:$F,TEXT(Dashboard!C$3,"mmm-yyyy")&amp;Dashboard!$B973,Transactions!$D:$D))</f>
        <v/>
      </c>
      <c r="D973" s="32" t="str">
        <f>IF($B973="","",SUMIF(Transactions!$F:$F,TEXT(Dashboard!D$3,"mmm-yyyy")&amp;Dashboard!$B973,Transactions!$D:$D))</f>
        <v/>
      </c>
      <c r="E973" s="32" t="str">
        <f>IF($B973="","",SUMIF(Transactions!$F:$F,TEXT(Dashboard!E$3,"mmm-yyyy")&amp;Dashboard!$B973,Transactions!$D:$D))</f>
        <v/>
      </c>
      <c r="F973" s="32" t="str">
        <f>IF($B973="","",SUMIF(Transactions!$F:$F,TEXT(Dashboard!F$3,"mmm-yyyy")&amp;Dashboard!$B973,Transactions!$D:$D))</f>
        <v/>
      </c>
      <c r="G973" s="32" t="str">
        <f>IF($B973="","",SUMIF(Transactions!$F:$F,TEXT(Dashboard!G$3,"mmm-yyyy")&amp;Dashboard!$B973,Transactions!$D:$D))</f>
        <v/>
      </c>
      <c r="H973" s="32" t="str">
        <f>IF($B973="","",SUMIF(Transactions!$F:$F,TEXT(Dashboard!H$3,"mmm-yyyy")&amp;Dashboard!$B973,Transactions!$D:$D))</f>
        <v/>
      </c>
      <c r="I973" s="32" t="str">
        <f>IF($B973="","",SUMIF(Transactions!$F:$F,TEXT(Dashboard!I$3,"mmm-yyyy")&amp;Dashboard!$B973,Transactions!$D:$D))</f>
        <v/>
      </c>
      <c r="J973" s="32" t="str">
        <f>IF($B973="","",SUMIF(Transactions!$F:$F,TEXT(Dashboard!J$3,"mmm-yyyy")&amp;Dashboard!$B973,Transactions!$D:$D))</f>
        <v/>
      </c>
      <c r="K973" s="32" t="str">
        <f>IF($B973="","",SUMIF(Transactions!$F:$F,TEXT(Dashboard!K$3,"mmm-yyyy")&amp;Dashboard!$B973,Transactions!$D:$D))</f>
        <v/>
      </c>
      <c r="L973" s="32" t="str">
        <f>IF($B973="","",SUMIF(Transactions!$F:$F,TEXT(Dashboard!L$3,"mmm-yyyy")&amp;Dashboard!$B973,Transactions!$D:$D))</f>
        <v/>
      </c>
      <c r="M973" s="32" t="str">
        <f>IF($B973="","",SUMIF(Transactions!$F:$F,TEXT(Dashboard!M$3,"mmm-yyyy")&amp;Dashboard!$B973,Transactions!$D:$D))</f>
        <v/>
      </c>
      <c r="N973" s="32" t="str">
        <f>IF($B973="","",SUMIF(Transactions!$F:$F,TEXT(Dashboard!N$3,"mmm-yyyy")&amp;Dashboard!$B973,Transactions!$D:$D))</f>
        <v/>
      </c>
      <c r="O973" s="32" t="str">
        <f>IF($B973="","",SUMIF(Transactions!$F:$F,TEXT(Dashboard!O$3,"mmm-yyyy")&amp;Dashboard!$B973,Transactions!$D:$D))</f>
        <v/>
      </c>
      <c r="P973" s="32" t="str">
        <f t="shared" si="31"/>
        <v/>
      </c>
    </row>
    <row r="974" spans="1:16">
      <c r="A974" s="30" t="str">
        <f t="shared" si="32"/>
        <v/>
      </c>
      <c r="B974" s="31"/>
      <c r="C974" s="32" t="str">
        <f>IF($B974="","",SUMIF(Transactions!$F:$F,TEXT(Dashboard!C$3,"mmm-yyyy")&amp;Dashboard!$B974,Transactions!$D:$D))</f>
        <v/>
      </c>
      <c r="D974" s="32" t="str">
        <f>IF($B974="","",SUMIF(Transactions!$F:$F,TEXT(Dashboard!D$3,"mmm-yyyy")&amp;Dashboard!$B974,Transactions!$D:$D))</f>
        <v/>
      </c>
      <c r="E974" s="32" t="str">
        <f>IF($B974="","",SUMIF(Transactions!$F:$F,TEXT(Dashboard!E$3,"mmm-yyyy")&amp;Dashboard!$B974,Transactions!$D:$D))</f>
        <v/>
      </c>
      <c r="F974" s="32" t="str">
        <f>IF($B974="","",SUMIF(Transactions!$F:$F,TEXT(Dashboard!F$3,"mmm-yyyy")&amp;Dashboard!$B974,Transactions!$D:$D))</f>
        <v/>
      </c>
      <c r="G974" s="32" t="str">
        <f>IF($B974="","",SUMIF(Transactions!$F:$F,TEXT(Dashboard!G$3,"mmm-yyyy")&amp;Dashboard!$B974,Transactions!$D:$D))</f>
        <v/>
      </c>
      <c r="H974" s="32" t="str">
        <f>IF($B974="","",SUMIF(Transactions!$F:$F,TEXT(Dashboard!H$3,"mmm-yyyy")&amp;Dashboard!$B974,Transactions!$D:$D))</f>
        <v/>
      </c>
      <c r="I974" s="32" t="str">
        <f>IF($B974="","",SUMIF(Transactions!$F:$F,TEXT(Dashboard!I$3,"mmm-yyyy")&amp;Dashboard!$B974,Transactions!$D:$D))</f>
        <v/>
      </c>
      <c r="J974" s="32" t="str">
        <f>IF($B974="","",SUMIF(Transactions!$F:$F,TEXT(Dashboard!J$3,"mmm-yyyy")&amp;Dashboard!$B974,Transactions!$D:$D))</f>
        <v/>
      </c>
      <c r="K974" s="32" t="str">
        <f>IF($B974="","",SUMIF(Transactions!$F:$F,TEXT(Dashboard!K$3,"mmm-yyyy")&amp;Dashboard!$B974,Transactions!$D:$D))</f>
        <v/>
      </c>
      <c r="L974" s="32" t="str">
        <f>IF($B974="","",SUMIF(Transactions!$F:$F,TEXT(Dashboard!L$3,"mmm-yyyy")&amp;Dashboard!$B974,Transactions!$D:$D))</f>
        <v/>
      </c>
      <c r="M974" s="32" t="str">
        <f>IF($B974="","",SUMIF(Transactions!$F:$F,TEXT(Dashboard!M$3,"mmm-yyyy")&amp;Dashboard!$B974,Transactions!$D:$D))</f>
        <v/>
      </c>
      <c r="N974" s="32" t="str">
        <f>IF($B974="","",SUMIF(Transactions!$F:$F,TEXT(Dashboard!N$3,"mmm-yyyy")&amp;Dashboard!$B974,Transactions!$D:$D))</f>
        <v/>
      </c>
      <c r="O974" s="32" t="str">
        <f>IF($B974="","",SUMIF(Transactions!$F:$F,TEXT(Dashboard!O$3,"mmm-yyyy")&amp;Dashboard!$B974,Transactions!$D:$D))</f>
        <v/>
      </c>
      <c r="P974" s="32" t="str">
        <f t="shared" si="31"/>
        <v/>
      </c>
    </row>
    <row r="975" spans="1:16">
      <c r="A975" s="30" t="str">
        <f t="shared" si="32"/>
        <v/>
      </c>
      <c r="B975" s="31"/>
      <c r="C975" s="32" t="str">
        <f>IF($B975="","",SUMIF(Transactions!$F:$F,TEXT(Dashboard!C$3,"mmm-yyyy")&amp;Dashboard!$B975,Transactions!$D:$D))</f>
        <v/>
      </c>
      <c r="D975" s="32" t="str">
        <f>IF($B975="","",SUMIF(Transactions!$F:$F,TEXT(Dashboard!D$3,"mmm-yyyy")&amp;Dashboard!$B975,Transactions!$D:$D))</f>
        <v/>
      </c>
      <c r="E975" s="32" t="str">
        <f>IF($B975="","",SUMIF(Transactions!$F:$F,TEXT(Dashboard!E$3,"mmm-yyyy")&amp;Dashboard!$B975,Transactions!$D:$D))</f>
        <v/>
      </c>
      <c r="F975" s="32" t="str">
        <f>IF($B975="","",SUMIF(Transactions!$F:$F,TEXT(Dashboard!F$3,"mmm-yyyy")&amp;Dashboard!$B975,Transactions!$D:$D))</f>
        <v/>
      </c>
      <c r="G975" s="32" t="str">
        <f>IF($B975="","",SUMIF(Transactions!$F:$F,TEXT(Dashboard!G$3,"mmm-yyyy")&amp;Dashboard!$B975,Transactions!$D:$D))</f>
        <v/>
      </c>
      <c r="H975" s="32" t="str">
        <f>IF($B975="","",SUMIF(Transactions!$F:$F,TEXT(Dashboard!H$3,"mmm-yyyy")&amp;Dashboard!$B975,Transactions!$D:$D))</f>
        <v/>
      </c>
      <c r="I975" s="32" t="str">
        <f>IF($B975="","",SUMIF(Transactions!$F:$F,TEXT(Dashboard!I$3,"mmm-yyyy")&amp;Dashboard!$B975,Transactions!$D:$D))</f>
        <v/>
      </c>
      <c r="J975" s="32" t="str">
        <f>IF($B975="","",SUMIF(Transactions!$F:$F,TEXT(Dashboard!J$3,"mmm-yyyy")&amp;Dashboard!$B975,Transactions!$D:$D))</f>
        <v/>
      </c>
      <c r="K975" s="32" t="str">
        <f>IF($B975="","",SUMIF(Transactions!$F:$F,TEXT(Dashboard!K$3,"mmm-yyyy")&amp;Dashboard!$B975,Transactions!$D:$D))</f>
        <v/>
      </c>
      <c r="L975" s="32" t="str">
        <f>IF($B975="","",SUMIF(Transactions!$F:$F,TEXT(Dashboard!L$3,"mmm-yyyy")&amp;Dashboard!$B975,Transactions!$D:$D))</f>
        <v/>
      </c>
      <c r="M975" s="32" t="str">
        <f>IF($B975="","",SUMIF(Transactions!$F:$F,TEXT(Dashboard!M$3,"mmm-yyyy")&amp;Dashboard!$B975,Transactions!$D:$D))</f>
        <v/>
      </c>
      <c r="N975" s="32" t="str">
        <f>IF($B975="","",SUMIF(Transactions!$F:$F,TEXT(Dashboard!N$3,"mmm-yyyy")&amp;Dashboard!$B975,Transactions!$D:$D))</f>
        <v/>
      </c>
      <c r="O975" s="32" t="str">
        <f>IF($B975="","",SUMIF(Transactions!$F:$F,TEXT(Dashboard!O$3,"mmm-yyyy")&amp;Dashboard!$B975,Transactions!$D:$D))</f>
        <v/>
      </c>
      <c r="P975" s="32" t="str">
        <f t="shared" si="31"/>
        <v/>
      </c>
    </row>
    <row r="976" spans="1:16">
      <c r="A976" s="30" t="str">
        <f t="shared" si="32"/>
        <v/>
      </c>
      <c r="B976" s="31"/>
      <c r="C976" s="32" t="str">
        <f>IF($B976="","",SUMIF(Transactions!$F:$F,TEXT(Dashboard!C$3,"mmm-yyyy")&amp;Dashboard!$B976,Transactions!$D:$D))</f>
        <v/>
      </c>
      <c r="D976" s="32" t="str">
        <f>IF($B976="","",SUMIF(Transactions!$F:$F,TEXT(Dashboard!D$3,"mmm-yyyy")&amp;Dashboard!$B976,Transactions!$D:$D))</f>
        <v/>
      </c>
      <c r="E976" s="32" t="str">
        <f>IF($B976="","",SUMIF(Transactions!$F:$F,TEXT(Dashboard!E$3,"mmm-yyyy")&amp;Dashboard!$B976,Transactions!$D:$D))</f>
        <v/>
      </c>
      <c r="F976" s="32" t="str">
        <f>IF($B976="","",SUMIF(Transactions!$F:$F,TEXT(Dashboard!F$3,"mmm-yyyy")&amp;Dashboard!$B976,Transactions!$D:$D))</f>
        <v/>
      </c>
      <c r="G976" s="32" t="str">
        <f>IF($B976="","",SUMIF(Transactions!$F:$F,TEXT(Dashboard!G$3,"mmm-yyyy")&amp;Dashboard!$B976,Transactions!$D:$D))</f>
        <v/>
      </c>
      <c r="H976" s="32" t="str">
        <f>IF($B976="","",SUMIF(Transactions!$F:$F,TEXT(Dashboard!H$3,"mmm-yyyy")&amp;Dashboard!$B976,Transactions!$D:$D))</f>
        <v/>
      </c>
      <c r="I976" s="32" t="str">
        <f>IF($B976="","",SUMIF(Transactions!$F:$F,TEXT(Dashboard!I$3,"mmm-yyyy")&amp;Dashboard!$B976,Transactions!$D:$D))</f>
        <v/>
      </c>
      <c r="J976" s="32" t="str">
        <f>IF($B976="","",SUMIF(Transactions!$F:$F,TEXT(Dashboard!J$3,"mmm-yyyy")&amp;Dashboard!$B976,Transactions!$D:$D))</f>
        <v/>
      </c>
      <c r="K976" s="32" t="str">
        <f>IF($B976="","",SUMIF(Transactions!$F:$F,TEXT(Dashboard!K$3,"mmm-yyyy")&amp;Dashboard!$B976,Transactions!$D:$D))</f>
        <v/>
      </c>
      <c r="L976" s="32" t="str">
        <f>IF($B976="","",SUMIF(Transactions!$F:$F,TEXT(Dashboard!L$3,"mmm-yyyy")&amp;Dashboard!$B976,Transactions!$D:$D))</f>
        <v/>
      </c>
      <c r="M976" s="32" t="str">
        <f>IF($B976="","",SUMIF(Transactions!$F:$F,TEXT(Dashboard!M$3,"mmm-yyyy")&amp;Dashboard!$B976,Transactions!$D:$D))</f>
        <v/>
      </c>
      <c r="N976" s="32" t="str">
        <f>IF($B976="","",SUMIF(Transactions!$F:$F,TEXT(Dashboard!N$3,"mmm-yyyy")&amp;Dashboard!$B976,Transactions!$D:$D))</f>
        <v/>
      </c>
      <c r="O976" s="32" t="str">
        <f>IF($B976="","",SUMIF(Transactions!$F:$F,TEXT(Dashboard!O$3,"mmm-yyyy")&amp;Dashboard!$B976,Transactions!$D:$D))</f>
        <v/>
      </c>
      <c r="P976" s="32" t="str">
        <f t="shared" si="31"/>
        <v/>
      </c>
    </row>
    <row r="977" spans="1:16">
      <c r="A977" s="30" t="str">
        <f t="shared" si="32"/>
        <v/>
      </c>
      <c r="B977" s="31"/>
      <c r="C977" s="32" t="str">
        <f>IF($B977="","",SUMIF(Transactions!$F:$F,TEXT(Dashboard!C$3,"mmm-yyyy")&amp;Dashboard!$B977,Transactions!$D:$D))</f>
        <v/>
      </c>
      <c r="D977" s="32" t="str">
        <f>IF($B977="","",SUMIF(Transactions!$F:$F,TEXT(Dashboard!D$3,"mmm-yyyy")&amp;Dashboard!$B977,Transactions!$D:$D))</f>
        <v/>
      </c>
      <c r="E977" s="32" t="str">
        <f>IF($B977="","",SUMIF(Transactions!$F:$F,TEXT(Dashboard!E$3,"mmm-yyyy")&amp;Dashboard!$B977,Transactions!$D:$D))</f>
        <v/>
      </c>
      <c r="F977" s="32" t="str">
        <f>IF($B977="","",SUMIF(Transactions!$F:$F,TEXT(Dashboard!F$3,"mmm-yyyy")&amp;Dashboard!$B977,Transactions!$D:$D))</f>
        <v/>
      </c>
      <c r="G977" s="32" t="str">
        <f>IF($B977="","",SUMIF(Transactions!$F:$F,TEXT(Dashboard!G$3,"mmm-yyyy")&amp;Dashboard!$B977,Transactions!$D:$D))</f>
        <v/>
      </c>
      <c r="H977" s="32" t="str">
        <f>IF($B977="","",SUMIF(Transactions!$F:$F,TEXT(Dashboard!H$3,"mmm-yyyy")&amp;Dashboard!$B977,Transactions!$D:$D))</f>
        <v/>
      </c>
      <c r="I977" s="32" t="str">
        <f>IF($B977="","",SUMIF(Transactions!$F:$F,TEXT(Dashboard!I$3,"mmm-yyyy")&amp;Dashboard!$B977,Transactions!$D:$D))</f>
        <v/>
      </c>
      <c r="J977" s="32" t="str">
        <f>IF($B977="","",SUMIF(Transactions!$F:$F,TEXT(Dashboard!J$3,"mmm-yyyy")&amp;Dashboard!$B977,Transactions!$D:$D))</f>
        <v/>
      </c>
      <c r="K977" s="32" t="str">
        <f>IF($B977="","",SUMIF(Transactions!$F:$F,TEXT(Dashboard!K$3,"mmm-yyyy")&amp;Dashboard!$B977,Transactions!$D:$D))</f>
        <v/>
      </c>
      <c r="L977" s="32" t="str">
        <f>IF($B977="","",SUMIF(Transactions!$F:$F,TEXT(Dashboard!L$3,"mmm-yyyy")&amp;Dashboard!$B977,Transactions!$D:$D))</f>
        <v/>
      </c>
      <c r="M977" s="32" t="str">
        <f>IF($B977="","",SUMIF(Transactions!$F:$F,TEXT(Dashboard!M$3,"mmm-yyyy")&amp;Dashboard!$B977,Transactions!$D:$D))</f>
        <v/>
      </c>
      <c r="N977" s="32" t="str">
        <f>IF($B977="","",SUMIF(Transactions!$F:$F,TEXT(Dashboard!N$3,"mmm-yyyy")&amp;Dashboard!$B977,Transactions!$D:$D))</f>
        <v/>
      </c>
      <c r="O977" s="32" t="str">
        <f>IF($B977="","",SUMIF(Transactions!$F:$F,TEXT(Dashboard!O$3,"mmm-yyyy")&amp;Dashboard!$B977,Transactions!$D:$D))</f>
        <v/>
      </c>
      <c r="P977" s="32" t="str">
        <f t="shared" si="31"/>
        <v/>
      </c>
    </row>
    <row r="978" spans="1:16">
      <c r="A978" s="30" t="str">
        <f t="shared" si="32"/>
        <v/>
      </c>
      <c r="B978" s="31"/>
      <c r="C978" s="32" t="str">
        <f>IF($B978="","",SUMIF(Transactions!$F:$F,TEXT(Dashboard!C$3,"mmm-yyyy")&amp;Dashboard!$B978,Transactions!$D:$D))</f>
        <v/>
      </c>
      <c r="D978" s="32" t="str">
        <f>IF($B978="","",SUMIF(Transactions!$F:$F,TEXT(Dashboard!D$3,"mmm-yyyy")&amp;Dashboard!$B978,Transactions!$D:$D))</f>
        <v/>
      </c>
      <c r="E978" s="32" t="str">
        <f>IF($B978="","",SUMIF(Transactions!$F:$F,TEXT(Dashboard!E$3,"mmm-yyyy")&amp;Dashboard!$B978,Transactions!$D:$D))</f>
        <v/>
      </c>
      <c r="F978" s="32" t="str">
        <f>IF($B978="","",SUMIF(Transactions!$F:$F,TEXT(Dashboard!F$3,"mmm-yyyy")&amp;Dashboard!$B978,Transactions!$D:$D))</f>
        <v/>
      </c>
      <c r="G978" s="32" t="str">
        <f>IF($B978="","",SUMIF(Transactions!$F:$F,TEXT(Dashboard!G$3,"mmm-yyyy")&amp;Dashboard!$B978,Transactions!$D:$D))</f>
        <v/>
      </c>
      <c r="H978" s="32" t="str">
        <f>IF($B978="","",SUMIF(Transactions!$F:$F,TEXT(Dashboard!H$3,"mmm-yyyy")&amp;Dashboard!$B978,Transactions!$D:$D))</f>
        <v/>
      </c>
      <c r="I978" s="32" t="str">
        <f>IF($B978="","",SUMIF(Transactions!$F:$F,TEXT(Dashboard!I$3,"mmm-yyyy")&amp;Dashboard!$B978,Transactions!$D:$D))</f>
        <v/>
      </c>
      <c r="J978" s="32" t="str">
        <f>IF($B978="","",SUMIF(Transactions!$F:$F,TEXT(Dashboard!J$3,"mmm-yyyy")&amp;Dashboard!$B978,Transactions!$D:$D))</f>
        <v/>
      </c>
      <c r="K978" s="32" t="str">
        <f>IF($B978="","",SUMIF(Transactions!$F:$F,TEXT(Dashboard!K$3,"mmm-yyyy")&amp;Dashboard!$B978,Transactions!$D:$D))</f>
        <v/>
      </c>
      <c r="L978" s="32" t="str">
        <f>IF($B978="","",SUMIF(Transactions!$F:$F,TEXT(Dashboard!L$3,"mmm-yyyy")&amp;Dashboard!$B978,Transactions!$D:$D))</f>
        <v/>
      </c>
      <c r="M978" s="32" t="str">
        <f>IF($B978="","",SUMIF(Transactions!$F:$F,TEXT(Dashboard!M$3,"mmm-yyyy")&amp;Dashboard!$B978,Transactions!$D:$D))</f>
        <v/>
      </c>
      <c r="N978" s="32" t="str">
        <f>IF($B978="","",SUMIF(Transactions!$F:$F,TEXT(Dashboard!N$3,"mmm-yyyy")&amp;Dashboard!$B978,Transactions!$D:$D))</f>
        <v/>
      </c>
      <c r="O978" s="32" t="str">
        <f>IF($B978="","",SUMIF(Transactions!$F:$F,TEXT(Dashboard!O$3,"mmm-yyyy")&amp;Dashboard!$B978,Transactions!$D:$D))</f>
        <v/>
      </c>
      <c r="P978" s="32" t="str">
        <f t="shared" si="31"/>
        <v/>
      </c>
    </row>
    <row r="979" spans="1:16">
      <c r="A979" s="30" t="str">
        <f t="shared" si="32"/>
        <v/>
      </c>
      <c r="B979" s="31"/>
      <c r="C979" s="32" t="str">
        <f>IF($B979="","",SUMIF(Transactions!$F:$F,TEXT(Dashboard!C$3,"mmm-yyyy")&amp;Dashboard!$B979,Transactions!$D:$D))</f>
        <v/>
      </c>
      <c r="D979" s="32" t="str">
        <f>IF($B979="","",SUMIF(Transactions!$F:$F,TEXT(Dashboard!D$3,"mmm-yyyy")&amp;Dashboard!$B979,Transactions!$D:$D))</f>
        <v/>
      </c>
      <c r="E979" s="32" t="str">
        <f>IF($B979="","",SUMIF(Transactions!$F:$F,TEXT(Dashboard!E$3,"mmm-yyyy")&amp;Dashboard!$B979,Transactions!$D:$D))</f>
        <v/>
      </c>
      <c r="F979" s="32" t="str">
        <f>IF($B979="","",SUMIF(Transactions!$F:$F,TEXT(Dashboard!F$3,"mmm-yyyy")&amp;Dashboard!$B979,Transactions!$D:$D))</f>
        <v/>
      </c>
      <c r="G979" s="32" t="str">
        <f>IF($B979="","",SUMIF(Transactions!$F:$F,TEXT(Dashboard!G$3,"mmm-yyyy")&amp;Dashboard!$B979,Transactions!$D:$D))</f>
        <v/>
      </c>
      <c r="H979" s="32" t="str">
        <f>IF($B979="","",SUMIF(Transactions!$F:$F,TEXT(Dashboard!H$3,"mmm-yyyy")&amp;Dashboard!$B979,Transactions!$D:$D))</f>
        <v/>
      </c>
      <c r="I979" s="32" t="str">
        <f>IF($B979="","",SUMIF(Transactions!$F:$F,TEXT(Dashboard!I$3,"mmm-yyyy")&amp;Dashboard!$B979,Transactions!$D:$D))</f>
        <v/>
      </c>
      <c r="J979" s="32" t="str">
        <f>IF($B979="","",SUMIF(Transactions!$F:$F,TEXT(Dashboard!J$3,"mmm-yyyy")&amp;Dashboard!$B979,Transactions!$D:$D))</f>
        <v/>
      </c>
      <c r="K979" s="32" t="str">
        <f>IF($B979="","",SUMIF(Transactions!$F:$F,TEXT(Dashboard!K$3,"mmm-yyyy")&amp;Dashboard!$B979,Transactions!$D:$D))</f>
        <v/>
      </c>
      <c r="L979" s="32" t="str">
        <f>IF($B979="","",SUMIF(Transactions!$F:$F,TEXT(Dashboard!L$3,"mmm-yyyy")&amp;Dashboard!$B979,Transactions!$D:$D))</f>
        <v/>
      </c>
      <c r="M979" s="32" t="str">
        <f>IF($B979="","",SUMIF(Transactions!$F:$F,TEXT(Dashboard!M$3,"mmm-yyyy")&amp;Dashboard!$B979,Transactions!$D:$D))</f>
        <v/>
      </c>
      <c r="N979" s="32" t="str">
        <f>IF($B979="","",SUMIF(Transactions!$F:$F,TEXT(Dashboard!N$3,"mmm-yyyy")&amp;Dashboard!$B979,Transactions!$D:$D))</f>
        <v/>
      </c>
      <c r="O979" s="32" t="str">
        <f>IF($B979="","",SUMIF(Transactions!$F:$F,TEXT(Dashboard!O$3,"mmm-yyyy")&amp;Dashboard!$B979,Transactions!$D:$D))</f>
        <v/>
      </c>
      <c r="P979" s="32" t="str">
        <f t="shared" si="31"/>
        <v/>
      </c>
    </row>
    <row r="980" spans="1:16">
      <c r="A980" s="30" t="str">
        <f t="shared" si="32"/>
        <v/>
      </c>
      <c r="B980" s="31"/>
      <c r="C980" s="32" t="str">
        <f>IF($B980="","",SUMIF(Transactions!$F:$F,TEXT(Dashboard!C$3,"mmm-yyyy")&amp;Dashboard!$B980,Transactions!$D:$D))</f>
        <v/>
      </c>
      <c r="D980" s="32" t="str">
        <f>IF($B980="","",SUMIF(Transactions!$F:$F,TEXT(Dashboard!D$3,"mmm-yyyy")&amp;Dashboard!$B980,Transactions!$D:$D))</f>
        <v/>
      </c>
      <c r="E980" s="32" t="str">
        <f>IF($B980="","",SUMIF(Transactions!$F:$F,TEXT(Dashboard!E$3,"mmm-yyyy")&amp;Dashboard!$B980,Transactions!$D:$D))</f>
        <v/>
      </c>
      <c r="F980" s="32" t="str">
        <f>IF($B980="","",SUMIF(Transactions!$F:$F,TEXT(Dashboard!F$3,"mmm-yyyy")&amp;Dashboard!$B980,Transactions!$D:$D))</f>
        <v/>
      </c>
      <c r="G980" s="32" t="str">
        <f>IF($B980="","",SUMIF(Transactions!$F:$F,TEXT(Dashboard!G$3,"mmm-yyyy")&amp;Dashboard!$B980,Transactions!$D:$D))</f>
        <v/>
      </c>
      <c r="H980" s="32" t="str">
        <f>IF($B980="","",SUMIF(Transactions!$F:$F,TEXT(Dashboard!H$3,"mmm-yyyy")&amp;Dashboard!$B980,Transactions!$D:$D))</f>
        <v/>
      </c>
      <c r="I980" s="32" t="str">
        <f>IF($B980="","",SUMIF(Transactions!$F:$F,TEXT(Dashboard!I$3,"mmm-yyyy")&amp;Dashboard!$B980,Transactions!$D:$D))</f>
        <v/>
      </c>
      <c r="J980" s="32" t="str">
        <f>IF($B980="","",SUMIF(Transactions!$F:$F,TEXT(Dashboard!J$3,"mmm-yyyy")&amp;Dashboard!$B980,Transactions!$D:$D))</f>
        <v/>
      </c>
      <c r="K980" s="32" t="str">
        <f>IF($B980="","",SUMIF(Transactions!$F:$F,TEXT(Dashboard!K$3,"mmm-yyyy")&amp;Dashboard!$B980,Transactions!$D:$D))</f>
        <v/>
      </c>
      <c r="L980" s="32" t="str">
        <f>IF($B980="","",SUMIF(Transactions!$F:$F,TEXT(Dashboard!L$3,"mmm-yyyy")&amp;Dashboard!$B980,Transactions!$D:$D))</f>
        <v/>
      </c>
      <c r="M980" s="32" t="str">
        <f>IF($B980="","",SUMIF(Transactions!$F:$F,TEXT(Dashboard!M$3,"mmm-yyyy")&amp;Dashboard!$B980,Transactions!$D:$D))</f>
        <v/>
      </c>
      <c r="N980" s="32" t="str">
        <f>IF($B980="","",SUMIF(Transactions!$F:$F,TEXT(Dashboard!N$3,"mmm-yyyy")&amp;Dashboard!$B980,Transactions!$D:$D))</f>
        <v/>
      </c>
      <c r="O980" s="32" t="str">
        <f>IF($B980="","",SUMIF(Transactions!$F:$F,TEXT(Dashboard!O$3,"mmm-yyyy")&amp;Dashboard!$B980,Transactions!$D:$D))</f>
        <v/>
      </c>
      <c r="P980" s="32" t="str">
        <f t="shared" si="31"/>
        <v/>
      </c>
    </row>
    <row r="981" spans="1:16">
      <c r="A981" s="30" t="str">
        <f t="shared" si="32"/>
        <v/>
      </c>
      <c r="B981" s="31"/>
      <c r="C981" s="32" t="str">
        <f>IF($B981="","",SUMIF(Transactions!$F:$F,TEXT(Dashboard!C$3,"mmm-yyyy")&amp;Dashboard!$B981,Transactions!$D:$D))</f>
        <v/>
      </c>
      <c r="D981" s="32" t="str">
        <f>IF($B981="","",SUMIF(Transactions!$F:$F,TEXT(Dashboard!D$3,"mmm-yyyy")&amp;Dashboard!$B981,Transactions!$D:$D))</f>
        <v/>
      </c>
      <c r="E981" s="32" t="str">
        <f>IF($B981="","",SUMIF(Transactions!$F:$F,TEXT(Dashboard!E$3,"mmm-yyyy")&amp;Dashboard!$B981,Transactions!$D:$D))</f>
        <v/>
      </c>
      <c r="F981" s="32" t="str">
        <f>IF($B981="","",SUMIF(Transactions!$F:$F,TEXT(Dashboard!F$3,"mmm-yyyy")&amp;Dashboard!$B981,Transactions!$D:$D))</f>
        <v/>
      </c>
      <c r="G981" s="32" t="str">
        <f>IF($B981="","",SUMIF(Transactions!$F:$F,TEXT(Dashboard!G$3,"mmm-yyyy")&amp;Dashboard!$B981,Transactions!$D:$D))</f>
        <v/>
      </c>
      <c r="H981" s="32" t="str">
        <f>IF($B981="","",SUMIF(Transactions!$F:$F,TEXT(Dashboard!H$3,"mmm-yyyy")&amp;Dashboard!$B981,Transactions!$D:$D))</f>
        <v/>
      </c>
      <c r="I981" s="32" t="str">
        <f>IF($B981="","",SUMIF(Transactions!$F:$F,TEXT(Dashboard!I$3,"mmm-yyyy")&amp;Dashboard!$B981,Transactions!$D:$D))</f>
        <v/>
      </c>
      <c r="J981" s="32" t="str">
        <f>IF($B981="","",SUMIF(Transactions!$F:$F,TEXT(Dashboard!J$3,"mmm-yyyy")&amp;Dashboard!$B981,Transactions!$D:$D))</f>
        <v/>
      </c>
      <c r="K981" s="32" t="str">
        <f>IF($B981="","",SUMIF(Transactions!$F:$F,TEXT(Dashboard!K$3,"mmm-yyyy")&amp;Dashboard!$B981,Transactions!$D:$D))</f>
        <v/>
      </c>
      <c r="L981" s="32" t="str">
        <f>IF($B981="","",SUMIF(Transactions!$F:$F,TEXT(Dashboard!L$3,"mmm-yyyy")&amp;Dashboard!$B981,Transactions!$D:$D))</f>
        <v/>
      </c>
      <c r="M981" s="32" t="str">
        <f>IF($B981="","",SUMIF(Transactions!$F:$F,TEXT(Dashboard!M$3,"mmm-yyyy")&amp;Dashboard!$B981,Transactions!$D:$D))</f>
        <v/>
      </c>
      <c r="N981" s="32" t="str">
        <f>IF($B981="","",SUMIF(Transactions!$F:$F,TEXT(Dashboard!N$3,"mmm-yyyy")&amp;Dashboard!$B981,Transactions!$D:$D))</f>
        <v/>
      </c>
      <c r="O981" s="32" t="str">
        <f>IF($B981="","",SUMIF(Transactions!$F:$F,TEXT(Dashboard!O$3,"mmm-yyyy")&amp;Dashboard!$B981,Transactions!$D:$D))</f>
        <v/>
      </c>
      <c r="P981" s="32" t="str">
        <f t="shared" si="31"/>
        <v/>
      </c>
    </row>
    <row r="982" spans="1:16">
      <c r="A982" s="30" t="str">
        <f t="shared" si="32"/>
        <v/>
      </c>
      <c r="B982" s="31"/>
      <c r="C982" s="32" t="str">
        <f>IF($B982="","",SUMIF(Transactions!$F:$F,TEXT(Dashboard!C$3,"mmm-yyyy")&amp;Dashboard!$B982,Transactions!$D:$D))</f>
        <v/>
      </c>
      <c r="D982" s="32" t="str">
        <f>IF($B982="","",SUMIF(Transactions!$F:$F,TEXT(Dashboard!D$3,"mmm-yyyy")&amp;Dashboard!$B982,Transactions!$D:$D))</f>
        <v/>
      </c>
      <c r="E982" s="32" t="str">
        <f>IF($B982="","",SUMIF(Transactions!$F:$F,TEXT(Dashboard!E$3,"mmm-yyyy")&amp;Dashboard!$B982,Transactions!$D:$D))</f>
        <v/>
      </c>
      <c r="F982" s="32" t="str">
        <f>IF($B982="","",SUMIF(Transactions!$F:$F,TEXT(Dashboard!F$3,"mmm-yyyy")&amp;Dashboard!$B982,Transactions!$D:$D))</f>
        <v/>
      </c>
      <c r="G982" s="32" t="str">
        <f>IF($B982="","",SUMIF(Transactions!$F:$F,TEXT(Dashboard!G$3,"mmm-yyyy")&amp;Dashboard!$B982,Transactions!$D:$D))</f>
        <v/>
      </c>
      <c r="H982" s="32" t="str">
        <f>IF($B982="","",SUMIF(Transactions!$F:$F,TEXT(Dashboard!H$3,"mmm-yyyy")&amp;Dashboard!$B982,Transactions!$D:$D))</f>
        <v/>
      </c>
      <c r="I982" s="32" t="str">
        <f>IF($B982="","",SUMIF(Transactions!$F:$F,TEXT(Dashboard!I$3,"mmm-yyyy")&amp;Dashboard!$B982,Transactions!$D:$D))</f>
        <v/>
      </c>
      <c r="J982" s="32" t="str">
        <f>IF($B982="","",SUMIF(Transactions!$F:$F,TEXT(Dashboard!J$3,"mmm-yyyy")&amp;Dashboard!$B982,Transactions!$D:$D))</f>
        <v/>
      </c>
      <c r="K982" s="32" t="str">
        <f>IF($B982="","",SUMIF(Transactions!$F:$F,TEXT(Dashboard!K$3,"mmm-yyyy")&amp;Dashboard!$B982,Transactions!$D:$D))</f>
        <v/>
      </c>
      <c r="L982" s="32" t="str">
        <f>IF($B982="","",SUMIF(Transactions!$F:$F,TEXT(Dashboard!L$3,"mmm-yyyy")&amp;Dashboard!$B982,Transactions!$D:$D))</f>
        <v/>
      </c>
      <c r="M982" s="32" t="str">
        <f>IF($B982="","",SUMIF(Transactions!$F:$F,TEXT(Dashboard!M$3,"mmm-yyyy")&amp;Dashboard!$B982,Transactions!$D:$D))</f>
        <v/>
      </c>
      <c r="N982" s="32" t="str">
        <f>IF($B982="","",SUMIF(Transactions!$F:$F,TEXT(Dashboard!N$3,"mmm-yyyy")&amp;Dashboard!$B982,Transactions!$D:$D))</f>
        <v/>
      </c>
      <c r="O982" s="32" t="str">
        <f>IF($B982="","",SUMIF(Transactions!$F:$F,TEXT(Dashboard!O$3,"mmm-yyyy")&amp;Dashboard!$B982,Transactions!$D:$D))</f>
        <v/>
      </c>
      <c r="P982" s="32" t="str">
        <f t="shared" si="31"/>
        <v/>
      </c>
    </row>
    <row r="983" spans="1:16">
      <c r="A983" s="30" t="str">
        <f t="shared" si="32"/>
        <v/>
      </c>
      <c r="B983" s="31"/>
      <c r="C983" s="32" t="str">
        <f>IF($B983="","",SUMIF(Transactions!$F:$F,TEXT(Dashboard!C$3,"mmm-yyyy")&amp;Dashboard!$B983,Transactions!$D:$D))</f>
        <v/>
      </c>
      <c r="D983" s="32" t="str">
        <f>IF($B983="","",SUMIF(Transactions!$F:$F,TEXT(Dashboard!D$3,"mmm-yyyy")&amp;Dashboard!$B983,Transactions!$D:$D))</f>
        <v/>
      </c>
      <c r="E983" s="32" t="str">
        <f>IF($B983="","",SUMIF(Transactions!$F:$F,TEXT(Dashboard!E$3,"mmm-yyyy")&amp;Dashboard!$B983,Transactions!$D:$D))</f>
        <v/>
      </c>
      <c r="F983" s="32" t="str">
        <f>IF($B983="","",SUMIF(Transactions!$F:$F,TEXT(Dashboard!F$3,"mmm-yyyy")&amp;Dashboard!$B983,Transactions!$D:$D))</f>
        <v/>
      </c>
      <c r="G983" s="32" t="str">
        <f>IF($B983="","",SUMIF(Transactions!$F:$F,TEXT(Dashboard!G$3,"mmm-yyyy")&amp;Dashboard!$B983,Transactions!$D:$D))</f>
        <v/>
      </c>
      <c r="H983" s="32" t="str">
        <f>IF($B983="","",SUMIF(Transactions!$F:$F,TEXT(Dashboard!H$3,"mmm-yyyy")&amp;Dashboard!$B983,Transactions!$D:$D))</f>
        <v/>
      </c>
      <c r="I983" s="32" t="str">
        <f>IF($B983="","",SUMIF(Transactions!$F:$F,TEXT(Dashboard!I$3,"mmm-yyyy")&amp;Dashboard!$B983,Transactions!$D:$D))</f>
        <v/>
      </c>
      <c r="J983" s="32" t="str">
        <f>IF($B983="","",SUMIF(Transactions!$F:$F,TEXT(Dashboard!J$3,"mmm-yyyy")&amp;Dashboard!$B983,Transactions!$D:$D))</f>
        <v/>
      </c>
      <c r="K983" s="32" t="str">
        <f>IF($B983="","",SUMIF(Transactions!$F:$F,TEXT(Dashboard!K$3,"mmm-yyyy")&amp;Dashboard!$B983,Transactions!$D:$D))</f>
        <v/>
      </c>
      <c r="L983" s="32" t="str">
        <f>IF($B983="","",SUMIF(Transactions!$F:$F,TEXT(Dashboard!L$3,"mmm-yyyy")&amp;Dashboard!$B983,Transactions!$D:$D))</f>
        <v/>
      </c>
      <c r="M983" s="32" t="str">
        <f>IF($B983="","",SUMIF(Transactions!$F:$F,TEXT(Dashboard!M$3,"mmm-yyyy")&amp;Dashboard!$B983,Transactions!$D:$D))</f>
        <v/>
      </c>
      <c r="N983" s="32" t="str">
        <f>IF($B983="","",SUMIF(Transactions!$F:$F,TEXT(Dashboard!N$3,"mmm-yyyy")&amp;Dashboard!$B983,Transactions!$D:$D))</f>
        <v/>
      </c>
      <c r="O983" s="32" t="str">
        <f>IF($B983="","",SUMIF(Transactions!$F:$F,TEXT(Dashboard!O$3,"mmm-yyyy")&amp;Dashboard!$B983,Transactions!$D:$D))</f>
        <v/>
      </c>
      <c r="P983" s="32" t="str">
        <f t="shared" si="31"/>
        <v/>
      </c>
    </row>
    <row r="984" spans="1:16">
      <c r="A984" s="30" t="str">
        <f t="shared" si="32"/>
        <v/>
      </c>
      <c r="B984" s="31"/>
      <c r="C984" s="32" t="str">
        <f>IF($B984="","",SUMIF(Transactions!$F:$F,TEXT(Dashboard!C$3,"mmm-yyyy")&amp;Dashboard!$B984,Transactions!$D:$D))</f>
        <v/>
      </c>
      <c r="D984" s="32" t="str">
        <f>IF($B984="","",SUMIF(Transactions!$F:$F,TEXT(Dashboard!D$3,"mmm-yyyy")&amp;Dashboard!$B984,Transactions!$D:$D))</f>
        <v/>
      </c>
      <c r="E984" s="32" t="str">
        <f>IF($B984="","",SUMIF(Transactions!$F:$F,TEXT(Dashboard!E$3,"mmm-yyyy")&amp;Dashboard!$B984,Transactions!$D:$D))</f>
        <v/>
      </c>
      <c r="F984" s="32" t="str">
        <f>IF($B984="","",SUMIF(Transactions!$F:$F,TEXT(Dashboard!F$3,"mmm-yyyy")&amp;Dashboard!$B984,Transactions!$D:$D))</f>
        <v/>
      </c>
      <c r="G984" s="32" t="str">
        <f>IF($B984="","",SUMIF(Transactions!$F:$F,TEXT(Dashboard!G$3,"mmm-yyyy")&amp;Dashboard!$B984,Transactions!$D:$D))</f>
        <v/>
      </c>
      <c r="H984" s="32" t="str">
        <f>IF($B984="","",SUMIF(Transactions!$F:$F,TEXT(Dashboard!H$3,"mmm-yyyy")&amp;Dashboard!$B984,Transactions!$D:$D))</f>
        <v/>
      </c>
      <c r="I984" s="32" t="str">
        <f>IF($B984="","",SUMIF(Transactions!$F:$F,TEXT(Dashboard!I$3,"mmm-yyyy")&amp;Dashboard!$B984,Transactions!$D:$D))</f>
        <v/>
      </c>
      <c r="J984" s="32" t="str">
        <f>IF($B984="","",SUMIF(Transactions!$F:$F,TEXT(Dashboard!J$3,"mmm-yyyy")&amp;Dashboard!$B984,Transactions!$D:$D))</f>
        <v/>
      </c>
      <c r="K984" s="32" t="str">
        <f>IF($B984="","",SUMIF(Transactions!$F:$F,TEXT(Dashboard!K$3,"mmm-yyyy")&amp;Dashboard!$B984,Transactions!$D:$D))</f>
        <v/>
      </c>
      <c r="L984" s="32" t="str">
        <f>IF($B984="","",SUMIF(Transactions!$F:$F,TEXT(Dashboard!L$3,"mmm-yyyy")&amp;Dashboard!$B984,Transactions!$D:$D))</f>
        <v/>
      </c>
      <c r="M984" s="32" t="str">
        <f>IF($B984="","",SUMIF(Transactions!$F:$F,TEXT(Dashboard!M$3,"mmm-yyyy")&amp;Dashboard!$B984,Transactions!$D:$D))</f>
        <v/>
      </c>
      <c r="N984" s="32" t="str">
        <f>IF($B984="","",SUMIF(Transactions!$F:$F,TEXT(Dashboard!N$3,"mmm-yyyy")&amp;Dashboard!$B984,Transactions!$D:$D))</f>
        <v/>
      </c>
      <c r="O984" s="32" t="str">
        <f>IF($B984="","",SUMIF(Transactions!$F:$F,TEXT(Dashboard!O$3,"mmm-yyyy")&amp;Dashboard!$B984,Transactions!$D:$D))</f>
        <v/>
      </c>
      <c r="P984" s="32" t="str">
        <f t="shared" si="31"/>
        <v/>
      </c>
    </row>
    <row r="985" spans="1:16">
      <c r="A985" s="30" t="str">
        <f t="shared" si="32"/>
        <v/>
      </c>
      <c r="B985" s="31"/>
      <c r="C985" s="32" t="str">
        <f>IF($B985="","",SUMIF(Transactions!$F:$F,TEXT(Dashboard!C$3,"mmm-yyyy")&amp;Dashboard!$B985,Transactions!$D:$D))</f>
        <v/>
      </c>
      <c r="D985" s="32" t="str">
        <f>IF($B985="","",SUMIF(Transactions!$F:$F,TEXT(Dashboard!D$3,"mmm-yyyy")&amp;Dashboard!$B985,Transactions!$D:$D))</f>
        <v/>
      </c>
      <c r="E985" s="32" t="str">
        <f>IF($B985="","",SUMIF(Transactions!$F:$F,TEXT(Dashboard!E$3,"mmm-yyyy")&amp;Dashboard!$B985,Transactions!$D:$D))</f>
        <v/>
      </c>
      <c r="F985" s="32" t="str">
        <f>IF($B985="","",SUMIF(Transactions!$F:$F,TEXT(Dashboard!F$3,"mmm-yyyy")&amp;Dashboard!$B985,Transactions!$D:$D))</f>
        <v/>
      </c>
      <c r="G985" s="32" t="str">
        <f>IF($B985="","",SUMIF(Transactions!$F:$F,TEXT(Dashboard!G$3,"mmm-yyyy")&amp;Dashboard!$B985,Transactions!$D:$D))</f>
        <v/>
      </c>
      <c r="H985" s="32" t="str">
        <f>IF($B985="","",SUMIF(Transactions!$F:$F,TEXT(Dashboard!H$3,"mmm-yyyy")&amp;Dashboard!$B985,Transactions!$D:$D))</f>
        <v/>
      </c>
      <c r="I985" s="32" t="str">
        <f>IF($B985="","",SUMIF(Transactions!$F:$F,TEXT(Dashboard!I$3,"mmm-yyyy")&amp;Dashboard!$B985,Transactions!$D:$D))</f>
        <v/>
      </c>
      <c r="J985" s="32" t="str">
        <f>IF($B985="","",SUMIF(Transactions!$F:$F,TEXT(Dashboard!J$3,"mmm-yyyy")&amp;Dashboard!$B985,Transactions!$D:$D))</f>
        <v/>
      </c>
      <c r="K985" s="32" t="str">
        <f>IF($B985="","",SUMIF(Transactions!$F:$F,TEXT(Dashboard!K$3,"mmm-yyyy")&amp;Dashboard!$B985,Transactions!$D:$D))</f>
        <v/>
      </c>
      <c r="L985" s="32" t="str">
        <f>IF($B985="","",SUMIF(Transactions!$F:$F,TEXT(Dashboard!L$3,"mmm-yyyy")&amp;Dashboard!$B985,Transactions!$D:$D))</f>
        <v/>
      </c>
      <c r="M985" s="32" t="str">
        <f>IF($B985="","",SUMIF(Transactions!$F:$F,TEXT(Dashboard!M$3,"mmm-yyyy")&amp;Dashboard!$B985,Transactions!$D:$D))</f>
        <v/>
      </c>
      <c r="N985" s="32" t="str">
        <f>IF($B985="","",SUMIF(Transactions!$F:$F,TEXT(Dashboard!N$3,"mmm-yyyy")&amp;Dashboard!$B985,Transactions!$D:$D))</f>
        <v/>
      </c>
      <c r="O985" s="32" t="str">
        <f>IF($B985="","",SUMIF(Transactions!$F:$F,TEXT(Dashboard!O$3,"mmm-yyyy")&amp;Dashboard!$B985,Transactions!$D:$D))</f>
        <v/>
      </c>
      <c r="P985" s="32" t="str">
        <f t="shared" si="31"/>
        <v/>
      </c>
    </row>
    <row r="986" spans="1:16">
      <c r="A986" s="30" t="str">
        <f t="shared" si="32"/>
        <v/>
      </c>
      <c r="B986" s="31"/>
      <c r="C986" s="32" t="str">
        <f>IF($B986="","",SUMIF(Transactions!$F:$F,TEXT(Dashboard!C$3,"mmm-yyyy")&amp;Dashboard!$B986,Transactions!$D:$D))</f>
        <v/>
      </c>
      <c r="D986" s="32" t="str">
        <f>IF($B986="","",SUMIF(Transactions!$F:$F,TEXT(Dashboard!D$3,"mmm-yyyy")&amp;Dashboard!$B986,Transactions!$D:$D))</f>
        <v/>
      </c>
      <c r="E986" s="32" t="str">
        <f>IF($B986="","",SUMIF(Transactions!$F:$F,TEXT(Dashboard!E$3,"mmm-yyyy")&amp;Dashboard!$B986,Transactions!$D:$D))</f>
        <v/>
      </c>
      <c r="F986" s="32" t="str">
        <f>IF($B986="","",SUMIF(Transactions!$F:$F,TEXT(Dashboard!F$3,"mmm-yyyy")&amp;Dashboard!$B986,Transactions!$D:$D))</f>
        <v/>
      </c>
      <c r="G986" s="32" t="str">
        <f>IF($B986="","",SUMIF(Transactions!$F:$F,TEXT(Dashboard!G$3,"mmm-yyyy")&amp;Dashboard!$B986,Transactions!$D:$D))</f>
        <v/>
      </c>
      <c r="H986" s="32" t="str">
        <f>IF($B986="","",SUMIF(Transactions!$F:$F,TEXT(Dashboard!H$3,"mmm-yyyy")&amp;Dashboard!$B986,Transactions!$D:$D))</f>
        <v/>
      </c>
      <c r="I986" s="32" t="str">
        <f>IF($B986="","",SUMIF(Transactions!$F:$F,TEXT(Dashboard!I$3,"mmm-yyyy")&amp;Dashboard!$B986,Transactions!$D:$D))</f>
        <v/>
      </c>
      <c r="J986" s="32" t="str">
        <f>IF($B986="","",SUMIF(Transactions!$F:$F,TEXT(Dashboard!J$3,"mmm-yyyy")&amp;Dashboard!$B986,Transactions!$D:$D))</f>
        <v/>
      </c>
      <c r="K986" s="32" t="str">
        <f>IF($B986="","",SUMIF(Transactions!$F:$F,TEXT(Dashboard!K$3,"mmm-yyyy")&amp;Dashboard!$B986,Transactions!$D:$D))</f>
        <v/>
      </c>
      <c r="L986" s="32" t="str">
        <f>IF($B986="","",SUMIF(Transactions!$F:$F,TEXT(Dashboard!L$3,"mmm-yyyy")&amp;Dashboard!$B986,Transactions!$D:$D))</f>
        <v/>
      </c>
      <c r="M986" s="32" t="str">
        <f>IF($B986="","",SUMIF(Transactions!$F:$F,TEXT(Dashboard!M$3,"mmm-yyyy")&amp;Dashboard!$B986,Transactions!$D:$D))</f>
        <v/>
      </c>
      <c r="N986" s="32" t="str">
        <f>IF($B986="","",SUMIF(Transactions!$F:$F,TEXT(Dashboard!N$3,"mmm-yyyy")&amp;Dashboard!$B986,Transactions!$D:$D))</f>
        <v/>
      </c>
      <c r="O986" s="32" t="str">
        <f>IF($B986="","",SUMIF(Transactions!$F:$F,TEXT(Dashboard!O$3,"mmm-yyyy")&amp;Dashboard!$B986,Transactions!$D:$D))</f>
        <v/>
      </c>
      <c r="P986" s="32" t="str">
        <f t="shared" si="31"/>
        <v/>
      </c>
    </row>
    <row r="987" spans="1:16">
      <c r="A987" s="30" t="str">
        <f t="shared" si="32"/>
        <v/>
      </c>
      <c r="B987" s="31"/>
      <c r="C987" s="32" t="str">
        <f>IF($B987="","",SUMIF(Transactions!$F:$F,TEXT(Dashboard!C$3,"mmm-yyyy")&amp;Dashboard!$B987,Transactions!$D:$D))</f>
        <v/>
      </c>
      <c r="D987" s="32" t="str">
        <f>IF($B987="","",SUMIF(Transactions!$F:$F,TEXT(Dashboard!D$3,"mmm-yyyy")&amp;Dashboard!$B987,Transactions!$D:$D))</f>
        <v/>
      </c>
      <c r="E987" s="32" t="str">
        <f>IF($B987="","",SUMIF(Transactions!$F:$F,TEXT(Dashboard!E$3,"mmm-yyyy")&amp;Dashboard!$B987,Transactions!$D:$D))</f>
        <v/>
      </c>
      <c r="F987" s="32" t="str">
        <f>IF($B987="","",SUMIF(Transactions!$F:$F,TEXT(Dashboard!F$3,"mmm-yyyy")&amp;Dashboard!$B987,Transactions!$D:$D))</f>
        <v/>
      </c>
      <c r="G987" s="32" t="str">
        <f>IF($B987="","",SUMIF(Transactions!$F:$F,TEXT(Dashboard!G$3,"mmm-yyyy")&amp;Dashboard!$B987,Transactions!$D:$D))</f>
        <v/>
      </c>
      <c r="H987" s="32" t="str">
        <f>IF($B987="","",SUMIF(Transactions!$F:$F,TEXT(Dashboard!H$3,"mmm-yyyy")&amp;Dashboard!$B987,Transactions!$D:$D))</f>
        <v/>
      </c>
      <c r="I987" s="32" t="str">
        <f>IF($B987="","",SUMIF(Transactions!$F:$F,TEXT(Dashboard!I$3,"mmm-yyyy")&amp;Dashboard!$B987,Transactions!$D:$D))</f>
        <v/>
      </c>
      <c r="J987" s="32" t="str">
        <f>IF($B987="","",SUMIF(Transactions!$F:$F,TEXT(Dashboard!J$3,"mmm-yyyy")&amp;Dashboard!$B987,Transactions!$D:$D))</f>
        <v/>
      </c>
      <c r="K987" s="32" t="str">
        <f>IF($B987="","",SUMIF(Transactions!$F:$F,TEXT(Dashboard!K$3,"mmm-yyyy")&amp;Dashboard!$B987,Transactions!$D:$D))</f>
        <v/>
      </c>
      <c r="L987" s="32" t="str">
        <f>IF($B987="","",SUMIF(Transactions!$F:$F,TEXT(Dashboard!L$3,"mmm-yyyy")&amp;Dashboard!$B987,Transactions!$D:$D))</f>
        <v/>
      </c>
      <c r="M987" s="32" t="str">
        <f>IF($B987="","",SUMIF(Transactions!$F:$F,TEXT(Dashboard!M$3,"mmm-yyyy")&amp;Dashboard!$B987,Transactions!$D:$D))</f>
        <v/>
      </c>
      <c r="N987" s="32" t="str">
        <f>IF($B987="","",SUMIF(Transactions!$F:$F,TEXT(Dashboard!N$3,"mmm-yyyy")&amp;Dashboard!$B987,Transactions!$D:$D))</f>
        <v/>
      </c>
      <c r="O987" s="32" t="str">
        <f>IF($B987="","",SUMIF(Transactions!$F:$F,TEXT(Dashboard!O$3,"mmm-yyyy")&amp;Dashboard!$B987,Transactions!$D:$D))</f>
        <v/>
      </c>
      <c r="P987" s="32" t="str">
        <f t="shared" si="31"/>
        <v/>
      </c>
    </row>
    <row r="988" spans="1:16">
      <c r="A988" s="30" t="str">
        <f t="shared" si="32"/>
        <v/>
      </c>
      <c r="B988" s="31"/>
      <c r="C988" s="32" t="str">
        <f>IF($B988="","",SUMIF(Transactions!$F:$F,TEXT(Dashboard!C$3,"mmm-yyyy")&amp;Dashboard!$B988,Transactions!$D:$D))</f>
        <v/>
      </c>
      <c r="D988" s="32" t="str">
        <f>IF($B988="","",SUMIF(Transactions!$F:$F,TEXT(Dashboard!D$3,"mmm-yyyy")&amp;Dashboard!$B988,Transactions!$D:$D))</f>
        <v/>
      </c>
      <c r="E988" s="32" t="str">
        <f>IF($B988="","",SUMIF(Transactions!$F:$F,TEXT(Dashboard!E$3,"mmm-yyyy")&amp;Dashboard!$B988,Transactions!$D:$D))</f>
        <v/>
      </c>
      <c r="F988" s="32" t="str">
        <f>IF($B988="","",SUMIF(Transactions!$F:$F,TEXT(Dashboard!F$3,"mmm-yyyy")&amp;Dashboard!$B988,Transactions!$D:$D))</f>
        <v/>
      </c>
      <c r="G988" s="32" t="str">
        <f>IF($B988="","",SUMIF(Transactions!$F:$F,TEXT(Dashboard!G$3,"mmm-yyyy")&amp;Dashboard!$B988,Transactions!$D:$D))</f>
        <v/>
      </c>
      <c r="H988" s="32" t="str">
        <f>IF($B988="","",SUMIF(Transactions!$F:$F,TEXT(Dashboard!H$3,"mmm-yyyy")&amp;Dashboard!$B988,Transactions!$D:$D))</f>
        <v/>
      </c>
      <c r="I988" s="32" t="str">
        <f>IF($B988="","",SUMIF(Transactions!$F:$F,TEXT(Dashboard!I$3,"mmm-yyyy")&amp;Dashboard!$B988,Transactions!$D:$D))</f>
        <v/>
      </c>
      <c r="J988" s="32" t="str">
        <f>IF($B988="","",SUMIF(Transactions!$F:$F,TEXT(Dashboard!J$3,"mmm-yyyy")&amp;Dashboard!$B988,Transactions!$D:$D))</f>
        <v/>
      </c>
      <c r="K988" s="32" t="str">
        <f>IF($B988="","",SUMIF(Transactions!$F:$F,TEXT(Dashboard!K$3,"mmm-yyyy")&amp;Dashboard!$B988,Transactions!$D:$D))</f>
        <v/>
      </c>
      <c r="L988" s="32" t="str">
        <f>IF($B988="","",SUMIF(Transactions!$F:$F,TEXT(Dashboard!L$3,"mmm-yyyy")&amp;Dashboard!$B988,Transactions!$D:$D))</f>
        <v/>
      </c>
      <c r="M988" s="32" t="str">
        <f>IF($B988="","",SUMIF(Transactions!$F:$F,TEXT(Dashboard!M$3,"mmm-yyyy")&amp;Dashboard!$B988,Transactions!$D:$D))</f>
        <v/>
      </c>
      <c r="N988" s="32" t="str">
        <f>IF($B988="","",SUMIF(Transactions!$F:$F,TEXT(Dashboard!N$3,"mmm-yyyy")&amp;Dashboard!$B988,Transactions!$D:$D))</f>
        <v/>
      </c>
      <c r="O988" s="32" t="str">
        <f>IF($B988="","",SUMIF(Transactions!$F:$F,TEXT(Dashboard!O$3,"mmm-yyyy")&amp;Dashboard!$B988,Transactions!$D:$D))</f>
        <v/>
      </c>
      <c r="P988" s="32" t="str">
        <f t="shared" si="31"/>
        <v/>
      </c>
    </row>
    <row r="989" spans="1:16">
      <c r="A989" s="30" t="str">
        <f t="shared" si="32"/>
        <v/>
      </c>
      <c r="B989" s="31"/>
      <c r="C989" s="32" t="str">
        <f>IF($B989="","",SUMIF(Transactions!$F:$F,TEXT(Dashboard!C$3,"mmm-yyyy")&amp;Dashboard!$B989,Transactions!$D:$D))</f>
        <v/>
      </c>
      <c r="D989" s="32" t="str">
        <f>IF($B989="","",SUMIF(Transactions!$F:$F,TEXT(Dashboard!D$3,"mmm-yyyy")&amp;Dashboard!$B989,Transactions!$D:$D))</f>
        <v/>
      </c>
      <c r="E989" s="32" t="str">
        <f>IF($B989="","",SUMIF(Transactions!$F:$F,TEXT(Dashboard!E$3,"mmm-yyyy")&amp;Dashboard!$B989,Transactions!$D:$D))</f>
        <v/>
      </c>
      <c r="F989" s="32" t="str">
        <f>IF($B989="","",SUMIF(Transactions!$F:$F,TEXT(Dashboard!F$3,"mmm-yyyy")&amp;Dashboard!$B989,Transactions!$D:$D))</f>
        <v/>
      </c>
      <c r="G989" s="32" t="str">
        <f>IF($B989="","",SUMIF(Transactions!$F:$F,TEXT(Dashboard!G$3,"mmm-yyyy")&amp;Dashboard!$B989,Transactions!$D:$D))</f>
        <v/>
      </c>
      <c r="H989" s="32" t="str">
        <f>IF($B989="","",SUMIF(Transactions!$F:$F,TEXT(Dashboard!H$3,"mmm-yyyy")&amp;Dashboard!$B989,Transactions!$D:$D))</f>
        <v/>
      </c>
      <c r="I989" s="32" t="str">
        <f>IF($B989="","",SUMIF(Transactions!$F:$F,TEXT(Dashboard!I$3,"mmm-yyyy")&amp;Dashboard!$B989,Transactions!$D:$D))</f>
        <v/>
      </c>
      <c r="J989" s="32" t="str">
        <f>IF($B989="","",SUMIF(Transactions!$F:$F,TEXT(Dashboard!J$3,"mmm-yyyy")&amp;Dashboard!$B989,Transactions!$D:$D))</f>
        <v/>
      </c>
      <c r="K989" s="32" t="str">
        <f>IF($B989="","",SUMIF(Transactions!$F:$F,TEXT(Dashboard!K$3,"mmm-yyyy")&amp;Dashboard!$B989,Transactions!$D:$D))</f>
        <v/>
      </c>
      <c r="L989" s="32" t="str">
        <f>IF($B989="","",SUMIF(Transactions!$F:$F,TEXT(Dashboard!L$3,"mmm-yyyy")&amp;Dashboard!$B989,Transactions!$D:$D))</f>
        <v/>
      </c>
      <c r="M989" s="32" t="str">
        <f>IF($B989="","",SUMIF(Transactions!$F:$F,TEXT(Dashboard!M$3,"mmm-yyyy")&amp;Dashboard!$B989,Transactions!$D:$D))</f>
        <v/>
      </c>
      <c r="N989" s="32" t="str">
        <f>IF($B989="","",SUMIF(Transactions!$F:$F,TEXT(Dashboard!N$3,"mmm-yyyy")&amp;Dashboard!$B989,Transactions!$D:$D))</f>
        <v/>
      </c>
      <c r="O989" s="32" t="str">
        <f>IF($B989="","",SUMIF(Transactions!$F:$F,TEXT(Dashboard!O$3,"mmm-yyyy")&amp;Dashboard!$B989,Transactions!$D:$D))</f>
        <v/>
      </c>
      <c r="P989" s="32" t="str">
        <f t="shared" si="31"/>
        <v/>
      </c>
    </row>
    <row r="990" spans="1:16">
      <c r="A990" s="30" t="str">
        <f t="shared" si="32"/>
        <v/>
      </c>
      <c r="B990" s="31"/>
      <c r="C990" s="32" t="str">
        <f>IF($B990="","",SUMIF(Transactions!$F:$F,TEXT(Dashboard!C$3,"mmm-yyyy")&amp;Dashboard!$B990,Transactions!$D:$D))</f>
        <v/>
      </c>
      <c r="D990" s="32" t="str">
        <f>IF($B990="","",SUMIF(Transactions!$F:$F,TEXT(Dashboard!D$3,"mmm-yyyy")&amp;Dashboard!$B990,Transactions!$D:$D))</f>
        <v/>
      </c>
      <c r="E990" s="32" t="str">
        <f>IF($B990="","",SUMIF(Transactions!$F:$F,TEXT(Dashboard!E$3,"mmm-yyyy")&amp;Dashboard!$B990,Transactions!$D:$D))</f>
        <v/>
      </c>
      <c r="F990" s="32" t="str">
        <f>IF($B990="","",SUMIF(Transactions!$F:$F,TEXT(Dashboard!F$3,"mmm-yyyy")&amp;Dashboard!$B990,Transactions!$D:$D))</f>
        <v/>
      </c>
      <c r="G990" s="32" t="str">
        <f>IF($B990="","",SUMIF(Transactions!$F:$F,TEXT(Dashboard!G$3,"mmm-yyyy")&amp;Dashboard!$B990,Transactions!$D:$D))</f>
        <v/>
      </c>
      <c r="H990" s="32" t="str">
        <f>IF($B990="","",SUMIF(Transactions!$F:$F,TEXT(Dashboard!H$3,"mmm-yyyy")&amp;Dashboard!$B990,Transactions!$D:$D))</f>
        <v/>
      </c>
      <c r="I990" s="32" t="str">
        <f>IF($B990="","",SUMIF(Transactions!$F:$F,TEXT(Dashboard!I$3,"mmm-yyyy")&amp;Dashboard!$B990,Transactions!$D:$D))</f>
        <v/>
      </c>
      <c r="J990" s="32" t="str">
        <f>IF($B990="","",SUMIF(Transactions!$F:$F,TEXT(Dashboard!J$3,"mmm-yyyy")&amp;Dashboard!$B990,Transactions!$D:$D))</f>
        <v/>
      </c>
      <c r="K990" s="32" t="str">
        <f>IF($B990="","",SUMIF(Transactions!$F:$F,TEXT(Dashboard!K$3,"mmm-yyyy")&amp;Dashboard!$B990,Transactions!$D:$D))</f>
        <v/>
      </c>
      <c r="L990" s="32" t="str">
        <f>IF($B990="","",SUMIF(Transactions!$F:$F,TEXT(Dashboard!L$3,"mmm-yyyy")&amp;Dashboard!$B990,Transactions!$D:$D))</f>
        <v/>
      </c>
      <c r="M990" s="32" t="str">
        <f>IF($B990="","",SUMIF(Transactions!$F:$F,TEXT(Dashboard!M$3,"mmm-yyyy")&amp;Dashboard!$B990,Transactions!$D:$D))</f>
        <v/>
      </c>
      <c r="N990" s="32" t="str">
        <f>IF($B990="","",SUMIF(Transactions!$F:$F,TEXT(Dashboard!N$3,"mmm-yyyy")&amp;Dashboard!$B990,Transactions!$D:$D))</f>
        <v/>
      </c>
      <c r="O990" s="32" t="str">
        <f>IF($B990="","",SUMIF(Transactions!$F:$F,TEXT(Dashboard!O$3,"mmm-yyyy")&amp;Dashboard!$B990,Transactions!$D:$D))</f>
        <v/>
      </c>
      <c r="P990" s="32" t="str">
        <f t="shared" si="31"/>
        <v/>
      </c>
    </row>
    <row r="991" spans="1:16">
      <c r="A991" s="30" t="str">
        <f t="shared" si="32"/>
        <v/>
      </c>
      <c r="B991" s="31"/>
      <c r="C991" s="32" t="str">
        <f>IF($B991="","",SUMIF(Transactions!$F:$F,TEXT(Dashboard!C$3,"mmm-yyyy")&amp;Dashboard!$B991,Transactions!$D:$D))</f>
        <v/>
      </c>
      <c r="D991" s="32" t="str">
        <f>IF($B991="","",SUMIF(Transactions!$F:$F,TEXT(Dashboard!D$3,"mmm-yyyy")&amp;Dashboard!$B991,Transactions!$D:$D))</f>
        <v/>
      </c>
      <c r="E991" s="32" t="str">
        <f>IF($B991="","",SUMIF(Transactions!$F:$F,TEXT(Dashboard!E$3,"mmm-yyyy")&amp;Dashboard!$B991,Transactions!$D:$D))</f>
        <v/>
      </c>
      <c r="F991" s="32" t="str">
        <f>IF($B991="","",SUMIF(Transactions!$F:$F,TEXT(Dashboard!F$3,"mmm-yyyy")&amp;Dashboard!$B991,Transactions!$D:$D))</f>
        <v/>
      </c>
      <c r="G991" s="32" t="str">
        <f>IF($B991="","",SUMIF(Transactions!$F:$F,TEXT(Dashboard!G$3,"mmm-yyyy")&amp;Dashboard!$B991,Transactions!$D:$D))</f>
        <v/>
      </c>
      <c r="H991" s="32" t="str">
        <f>IF($B991="","",SUMIF(Transactions!$F:$F,TEXT(Dashboard!H$3,"mmm-yyyy")&amp;Dashboard!$B991,Transactions!$D:$D))</f>
        <v/>
      </c>
      <c r="I991" s="32" t="str">
        <f>IF($B991="","",SUMIF(Transactions!$F:$F,TEXT(Dashboard!I$3,"mmm-yyyy")&amp;Dashboard!$B991,Transactions!$D:$D))</f>
        <v/>
      </c>
      <c r="J991" s="32" t="str">
        <f>IF($B991="","",SUMIF(Transactions!$F:$F,TEXT(Dashboard!J$3,"mmm-yyyy")&amp;Dashboard!$B991,Transactions!$D:$D))</f>
        <v/>
      </c>
      <c r="K991" s="32" t="str">
        <f>IF($B991="","",SUMIF(Transactions!$F:$F,TEXT(Dashboard!K$3,"mmm-yyyy")&amp;Dashboard!$B991,Transactions!$D:$D))</f>
        <v/>
      </c>
      <c r="L991" s="32" t="str">
        <f>IF($B991="","",SUMIF(Transactions!$F:$F,TEXT(Dashboard!L$3,"mmm-yyyy")&amp;Dashboard!$B991,Transactions!$D:$D))</f>
        <v/>
      </c>
      <c r="M991" s="32" t="str">
        <f>IF($B991="","",SUMIF(Transactions!$F:$F,TEXT(Dashboard!M$3,"mmm-yyyy")&amp;Dashboard!$B991,Transactions!$D:$D))</f>
        <v/>
      </c>
      <c r="N991" s="32" t="str">
        <f>IF($B991="","",SUMIF(Transactions!$F:$F,TEXT(Dashboard!N$3,"mmm-yyyy")&amp;Dashboard!$B991,Transactions!$D:$D))</f>
        <v/>
      </c>
      <c r="O991" s="32" t="str">
        <f>IF($B991="","",SUMIF(Transactions!$F:$F,TEXT(Dashboard!O$3,"mmm-yyyy")&amp;Dashboard!$B991,Transactions!$D:$D))</f>
        <v/>
      </c>
      <c r="P991" s="32" t="str">
        <f t="shared" si="31"/>
        <v/>
      </c>
    </row>
    <row r="992" spans="1:16">
      <c r="A992" s="30" t="str">
        <f t="shared" si="32"/>
        <v/>
      </c>
      <c r="B992" s="31"/>
      <c r="C992" s="32" t="str">
        <f>IF($B992="","",SUMIF(Transactions!$F:$F,TEXT(Dashboard!C$3,"mmm-yyyy")&amp;Dashboard!$B992,Transactions!$D:$D))</f>
        <v/>
      </c>
      <c r="D992" s="32" t="str">
        <f>IF($B992="","",SUMIF(Transactions!$F:$F,TEXT(Dashboard!D$3,"mmm-yyyy")&amp;Dashboard!$B992,Transactions!$D:$D))</f>
        <v/>
      </c>
      <c r="E992" s="32" t="str">
        <f>IF($B992="","",SUMIF(Transactions!$F:$F,TEXT(Dashboard!E$3,"mmm-yyyy")&amp;Dashboard!$B992,Transactions!$D:$D))</f>
        <v/>
      </c>
      <c r="F992" s="32" t="str">
        <f>IF($B992="","",SUMIF(Transactions!$F:$F,TEXT(Dashboard!F$3,"mmm-yyyy")&amp;Dashboard!$B992,Transactions!$D:$D))</f>
        <v/>
      </c>
      <c r="G992" s="32" t="str">
        <f>IF($B992="","",SUMIF(Transactions!$F:$F,TEXT(Dashboard!G$3,"mmm-yyyy")&amp;Dashboard!$B992,Transactions!$D:$D))</f>
        <v/>
      </c>
      <c r="H992" s="32" t="str">
        <f>IF($B992="","",SUMIF(Transactions!$F:$F,TEXT(Dashboard!H$3,"mmm-yyyy")&amp;Dashboard!$B992,Transactions!$D:$D))</f>
        <v/>
      </c>
      <c r="I992" s="32" t="str">
        <f>IF($B992="","",SUMIF(Transactions!$F:$F,TEXT(Dashboard!I$3,"mmm-yyyy")&amp;Dashboard!$B992,Transactions!$D:$D))</f>
        <v/>
      </c>
      <c r="J992" s="32" t="str">
        <f>IF($B992="","",SUMIF(Transactions!$F:$F,TEXT(Dashboard!J$3,"mmm-yyyy")&amp;Dashboard!$B992,Transactions!$D:$D))</f>
        <v/>
      </c>
      <c r="K992" s="32" t="str">
        <f>IF($B992="","",SUMIF(Transactions!$F:$F,TEXT(Dashboard!K$3,"mmm-yyyy")&amp;Dashboard!$B992,Transactions!$D:$D))</f>
        <v/>
      </c>
      <c r="L992" s="32" t="str">
        <f>IF($B992="","",SUMIF(Transactions!$F:$F,TEXT(Dashboard!L$3,"mmm-yyyy")&amp;Dashboard!$B992,Transactions!$D:$D))</f>
        <v/>
      </c>
      <c r="M992" s="32" t="str">
        <f>IF($B992="","",SUMIF(Transactions!$F:$F,TEXT(Dashboard!M$3,"mmm-yyyy")&amp;Dashboard!$B992,Transactions!$D:$D))</f>
        <v/>
      </c>
      <c r="N992" s="32" t="str">
        <f>IF($B992="","",SUMIF(Transactions!$F:$F,TEXT(Dashboard!N$3,"mmm-yyyy")&amp;Dashboard!$B992,Transactions!$D:$D))</f>
        <v/>
      </c>
      <c r="O992" s="32" t="str">
        <f>IF($B992="","",SUMIF(Transactions!$F:$F,TEXT(Dashboard!O$3,"mmm-yyyy")&amp;Dashboard!$B992,Transactions!$D:$D))</f>
        <v/>
      </c>
      <c r="P992" s="32" t="str">
        <f t="shared" si="31"/>
        <v/>
      </c>
    </row>
    <row r="993" spans="1:16">
      <c r="A993" s="30" t="str">
        <f t="shared" si="32"/>
        <v/>
      </c>
      <c r="B993" s="31"/>
      <c r="C993" s="32" t="str">
        <f>IF($B993="","",SUMIF(Transactions!$F:$F,TEXT(Dashboard!C$3,"mmm-yyyy")&amp;Dashboard!$B993,Transactions!$D:$D))</f>
        <v/>
      </c>
      <c r="D993" s="32" t="str">
        <f>IF($B993="","",SUMIF(Transactions!$F:$F,TEXT(Dashboard!D$3,"mmm-yyyy")&amp;Dashboard!$B993,Transactions!$D:$D))</f>
        <v/>
      </c>
      <c r="E993" s="32" t="str">
        <f>IF($B993="","",SUMIF(Transactions!$F:$F,TEXT(Dashboard!E$3,"mmm-yyyy")&amp;Dashboard!$B993,Transactions!$D:$D))</f>
        <v/>
      </c>
      <c r="F993" s="32" t="str">
        <f>IF($B993="","",SUMIF(Transactions!$F:$F,TEXT(Dashboard!F$3,"mmm-yyyy")&amp;Dashboard!$B993,Transactions!$D:$D))</f>
        <v/>
      </c>
      <c r="G993" s="32" t="str">
        <f>IF($B993="","",SUMIF(Transactions!$F:$F,TEXT(Dashboard!G$3,"mmm-yyyy")&amp;Dashboard!$B993,Transactions!$D:$D))</f>
        <v/>
      </c>
      <c r="H993" s="32" t="str">
        <f>IF($B993="","",SUMIF(Transactions!$F:$F,TEXT(Dashboard!H$3,"mmm-yyyy")&amp;Dashboard!$B993,Transactions!$D:$D))</f>
        <v/>
      </c>
      <c r="I993" s="32" t="str">
        <f>IF($B993="","",SUMIF(Transactions!$F:$F,TEXT(Dashboard!I$3,"mmm-yyyy")&amp;Dashboard!$B993,Transactions!$D:$D))</f>
        <v/>
      </c>
      <c r="J993" s="32" t="str">
        <f>IF($B993="","",SUMIF(Transactions!$F:$F,TEXT(Dashboard!J$3,"mmm-yyyy")&amp;Dashboard!$B993,Transactions!$D:$D))</f>
        <v/>
      </c>
      <c r="K993" s="32" t="str">
        <f>IF($B993="","",SUMIF(Transactions!$F:$F,TEXT(Dashboard!K$3,"mmm-yyyy")&amp;Dashboard!$B993,Transactions!$D:$D))</f>
        <v/>
      </c>
      <c r="L993" s="32" t="str">
        <f>IF($B993="","",SUMIF(Transactions!$F:$F,TEXT(Dashboard!L$3,"mmm-yyyy")&amp;Dashboard!$B993,Transactions!$D:$D))</f>
        <v/>
      </c>
      <c r="M993" s="32" t="str">
        <f>IF($B993="","",SUMIF(Transactions!$F:$F,TEXT(Dashboard!M$3,"mmm-yyyy")&amp;Dashboard!$B993,Transactions!$D:$D))</f>
        <v/>
      </c>
      <c r="N993" s="32" t="str">
        <f>IF($B993="","",SUMIF(Transactions!$F:$F,TEXT(Dashboard!N$3,"mmm-yyyy")&amp;Dashboard!$B993,Transactions!$D:$D))</f>
        <v/>
      </c>
      <c r="O993" s="32" t="str">
        <f>IF($B993="","",SUMIF(Transactions!$F:$F,TEXT(Dashboard!O$3,"mmm-yyyy")&amp;Dashboard!$B993,Transactions!$D:$D))</f>
        <v/>
      </c>
      <c r="P993" s="32" t="str">
        <f t="shared" si="31"/>
        <v/>
      </c>
    </row>
    <row r="994" spans="1:16">
      <c r="A994" s="30" t="str">
        <f t="shared" si="32"/>
        <v/>
      </c>
      <c r="B994" s="31"/>
      <c r="C994" s="32" t="str">
        <f>IF($B994="","",SUMIF(Transactions!$F:$F,TEXT(Dashboard!C$3,"mmm-yyyy")&amp;Dashboard!$B994,Transactions!$D:$D))</f>
        <v/>
      </c>
      <c r="D994" s="32" t="str">
        <f>IF($B994="","",SUMIF(Transactions!$F:$F,TEXT(Dashboard!D$3,"mmm-yyyy")&amp;Dashboard!$B994,Transactions!$D:$D))</f>
        <v/>
      </c>
      <c r="E994" s="32" t="str">
        <f>IF($B994="","",SUMIF(Transactions!$F:$F,TEXT(Dashboard!E$3,"mmm-yyyy")&amp;Dashboard!$B994,Transactions!$D:$D))</f>
        <v/>
      </c>
      <c r="F994" s="32" t="str">
        <f>IF($B994="","",SUMIF(Transactions!$F:$F,TEXT(Dashboard!F$3,"mmm-yyyy")&amp;Dashboard!$B994,Transactions!$D:$D))</f>
        <v/>
      </c>
      <c r="G994" s="32" t="str">
        <f>IF($B994="","",SUMIF(Transactions!$F:$F,TEXT(Dashboard!G$3,"mmm-yyyy")&amp;Dashboard!$B994,Transactions!$D:$D))</f>
        <v/>
      </c>
      <c r="H994" s="32" t="str">
        <f>IF($B994="","",SUMIF(Transactions!$F:$F,TEXT(Dashboard!H$3,"mmm-yyyy")&amp;Dashboard!$B994,Transactions!$D:$D))</f>
        <v/>
      </c>
      <c r="I994" s="32" t="str">
        <f>IF($B994="","",SUMIF(Transactions!$F:$F,TEXT(Dashboard!I$3,"mmm-yyyy")&amp;Dashboard!$B994,Transactions!$D:$D))</f>
        <v/>
      </c>
      <c r="J994" s="32" t="str">
        <f>IF($B994="","",SUMIF(Transactions!$F:$F,TEXT(Dashboard!J$3,"mmm-yyyy")&amp;Dashboard!$B994,Transactions!$D:$D))</f>
        <v/>
      </c>
      <c r="K994" s="32" t="str">
        <f>IF($B994="","",SUMIF(Transactions!$F:$F,TEXT(Dashboard!K$3,"mmm-yyyy")&amp;Dashboard!$B994,Transactions!$D:$D))</f>
        <v/>
      </c>
      <c r="L994" s="32" t="str">
        <f>IF($B994="","",SUMIF(Transactions!$F:$F,TEXT(Dashboard!L$3,"mmm-yyyy")&amp;Dashboard!$B994,Transactions!$D:$D))</f>
        <v/>
      </c>
      <c r="M994" s="32" t="str">
        <f>IF($B994="","",SUMIF(Transactions!$F:$F,TEXT(Dashboard!M$3,"mmm-yyyy")&amp;Dashboard!$B994,Transactions!$D:$D))</f>
        <v/>
      </c>
      <c r="N994" s="32" t="str">
        <f>IF($B994="","",SUMIF(Transactions!$F:$F,TEXT(Dashboard!N$3,"mmm-yyyy")&amp;Dashboard!$B994,Transactions!$D:$D))</f>
        <v/>
      </c>
      <c r="O994" s="32" t="str">
        <f>IF($B994="","",SUMIF(Transactions!$F:$F,TEXT(Dashboard!O$3,"mmm-yyyy")&amp;Dashboard!$B994,Transactions!$D:$D))</f>
        <v/>
      </c>
      <c r="P994" s="32" t="str">
        <f t="shared" si="31"/>
        <v/>
      </c>
    </row>
    <row r="995" spans="1:16">
      <c r="A995" s="30" t="str">
        <f t="shared" si="32"/>
        <v/>
      </c>
      <c r="B995" s="31"/>
      <c r="C995" s="32" t="str">
        <f>IF($B995="","",SUMIF(Transactions!$F:$F,TEXT(Dashboard!C$3,"mmm-yyyy")&amp;Dashboard!$B995,Transactions!$D:$D))</f>
        <v/>
      </c>
      <c r="D995" s="32" t="str">
        <f>IF($B995="","",SUMIF(Transactions!$F:$F,TEXT(Dashboard!D$3,"mmm-yyyy")&amp;Dashboard!$B995,Transactions!$D:$D))</f>
        <v/>
      </c>
      <c r="E995" s="32" t="str">
        <f>IF($B995="","",SUMIF(Transactions!$F:$F,TEXT(Dashboard!E$3,"mmm-yyyy")&amp;Dashboard!$B995,Transactions!$D:$D))</f>
        <v/>
      </c>
      <c r="F995" s="32" t="str">
        <f>IF($B995="","",SUMIF(Transactions!$F:$F,TEXT(Dashboard!F$3,"mmm-yyyy")&amp;Dashboard!$B995,Transactions!$D:$D))</f>
        <v/>
      </c>
      <c r="G995" s="32" t="str">
        <f>IF($B995="","",SUMIF(Transactions!$F:$F,TEXT(Dashboard!G$3,"mmm-yyyy")&amp;Dashboard!$B995,Transactions!$D:$D))</f>
        <v/>
      </c>
      <c r="H995" s="32" t="str">
        <f>IF($B995="","",SUMIF(Transactions!$F:$F,TEXT(Dashboard!H$3,"mmm-yyyy")&amp;Dashboard!$B995,Transactions!$D:$D))</f>
        <v/>
      </c>
      <c r="I995" s="32" t="str">
        <f>IF($B995="","",SUMIF(Transactions!$F:$F,TEXT(Dashboard!I$3,"mmm-yyyy")&amp;Dashboard!$B995,Transactions!$D:$D))</f>
        <v/>
      </c>
      <c r="J995" s="32" t="str">
        <f>IF($B995="","",SUMIF(Transactions!$F:$F,TEXT(Dashboard!J$3,"mmm-yyyy")&amp;Dashboard!$B995,Transactions!$D:$D))</f>
        <v/>
      </c>
      <c r="K995" s="32" t="str">
        <f>IF($B995="","",SUMIF(Transactions!$F:$F,TEXT(Dashboard!K$3,"mmm-yyyy")&amp;Dashboard!$B995,Transactions!$D:$D))</f>
        <v/>
      </c>
      <c r="L995" s="32" t="str">
        <f>IF($B995="","",SUMIF(Transactions!$F:$F,TEXT(Dashboard!L$3,"mmm-yyyy")&amp;Dashboard!$B995,Transactions!$D:$D))</f>
        <v/>
      </c>
      <c r="M995" s="32" t="str">
        <f>IF($B995="","",SUMIF(Transactions!$F:$F,TEXT(Dashboard!M$3,"mmm-yyyy")&amp;Dashboard!$B995,Transactions!$D:$D))</f>
        <v/>
      </c>
      <c r="N995" s="32" t="str">
        <f>IF($B995="","",SUMIF(Transactions!$F:$F,TEXT(Dashboard!N$3,"mmm-yyyy")&amp;Dashboard!$B995,Transactions!$D:$D))</f>
        <v/>
      </c>
      <c r="O995" s="32" t="str">
        <f>IF($B995="","",SUMIF(Transactions!$F:$F,TEXT(Dashboard!O$3,"mmm-yyyy")&amp;Dashboard!$B995,Transactions!$D:$D))</f>
        <v/>
      </c>
      <c r="P995" s="32" t="str">
        <f t="shared" si="31"/>
        <v/>
      </c>
    </row>
    <row r="996" spans="1:16">
      <c r="A996" s="30" t="str">
        <f t="shared" si="32"/>
        <v/>
      </c>
      <c r="B996" s="31"/>
      <c r="C996" s="32" t="str">
        <f>IF($B996="","",SUMIF(Transactions!$F:$F,TEXT(Dashboard!C$3,"mmm-yyyy")&amp;Dashboard!$B996,Transactions!$D:$D))</f>
        <v/>
      </c>
      <c r="D996" s="32" t="str">
        <f>IF($B996="","",SUMIF(Transactions!$F:$F,TEXT(Dashboard!D$3,"mmm-yyyy")&amp;Dashboard!$B996,Transactions!$D:$D))</f>
        <v/>
      </c>
      <c r="E996" s="32" t="str">
        <f>IF($B996="","",SUMIF(Transactions!$F:$F,TEXT(Dashboard!E$3,"mmm-yyyy")&amp;Dashboard!$B996,Transactions!$D:$D))</f>
        <v/>
      </c>
      <c r="F996" s="32" t="str">
        <f>IF($B996="","",SUMIF(Transactions!$F:$F,TEXT(Dashboard!F$3,"mmm-yyyy")&amp;Dashboard!$B996,Transactions!$D:$D))</f>
        <v/>
      </c>
      <c r="G996" s="32" t="str">
        <f>IF($B996="","",SUMIF(Transactions!$F:$F,TEXT(Dashboard!G$3,"mmm-yyyy")&amp;Dashboard!$B996,Transactions!$D:$D))</f>
        <v/>
      </c>
      <c r="H996" s="32" t="str">
        <f>IF($B996="","",SUMIF(Transactions!$F:$F,TEXT(Dashboard!H$3,"mmm-yyyy")&amp;Dashboard!$B996,Transactions!$D:$D))</f>
        <v/>
      </c>
      <c r="I996" s="32" t="str">
        <f>IF($B996="","",SUMIF(Transactions!$F:$F,TEXT(Dashboard!I$3,"mmm-yyyy")&amp;Dashboard!$B996,Transactions!$D:$D))</f>
        <v/>
      </c>
      <c r="J996" s="32" t="str">
        <f>IF($B996="","",SUMIF(Transactions!$F:$F,TEXT(Dashboard!J$3,"mmm-yyyy")&amp;Dashboard!$B996,Transactions!$D:$D))</f>
        <v/>
      </c>
      <c r="K996" s="32" t="str">
        <f>IF($B996="","",SUMIF(Transactions!$F:$F,TEXT(Dashboard!K$3,"mmm-yyyy")&amp;Dashboard!$B996,Transactions!$D:$D))</f>
        <v/>
      </c>
      <c r="L996" s="32" t="str">
        <f>IF($B996="","",SUMIF(Transactions!$F:$F,TEXT(Dashboard!L$3,"mmm-yyyy")&amp;Dashboard!$B996,Transactions!$D:$D))</f>
        <v/>
      </c>
      <c r="M996" s="32" t="str">
        <f>IF($B996="","",SUMIF(Transactions!$F:$F,TEXT(Dashboard!M$3,"mmm-yyyy")&amp;Dashboard!$B996,Transactions!$D:$D))</f>
        <v/>
      </c>
      <c r="N996" s="32" t="str">
        <f>IF($B996="","",SUMIF(Transactions!$F:$F,TEXT(Dashboard!N$3,"mmm-yyyy")&amp;Dashboard!$B996,Transactions!$D:$D))</f>
        <v/>
      </c>
      <c r="O996" s="32" t="str">
        <f>IF($B996="","",SUMIF(Transactions!$F:$F,TEXT(Dashboard!O$3,"mmm-yyyy")&amp;Dashboard!$B996,Transactions!$D:$D))</f>
        <v/>
      </c>
      <c r="P996" s="32" t="str">
        <f t="shared" si="31"/>
        <v/>
      </c>
    </row>
    <row r="997" spans="1:16">
      <c r="A997" s="30" t="str">
        <f t="shared" si="32"/>
        <v/>
      </c>
      <c r="B997" s="31"/>
      <c r="C997" s="32" t="str">
        <f>IF($B997="","",SUMIF(Transactions!$F:$F,TEXT(Dashboard!C$3,"mmm-yyyy")&amp;Dashboard!$B997,Transactions!$D:$D))</f>
        <v/>
      </c>
      <c r="D997" s="32" t="str">
        <f>IF($B997="","",SUMIF(Transactions!$F:$F,TEXT(Dashboard!D$3,"mmm-yyyy")&amp;Dashboard!$B997,Transactions!$D:$D))</f>
        <v/>
      </c>
      <c r="E997" s="32" t="str">
        <f>IF($B997="","",SUMIF(Transactions!$F:$F,TEXT(Dashboard!E$3,"mmm-yyyy")&amp;Dashboard!$B997,Transactions!$D:$D))</f>
        <v/>
      </c>
      <c r="F997" s="32" t="str">
        <f>IF($B997="","",SUMIF(Transactions!$F:$F,TEXT(Dashboard!F$3,"mmm-yyyy")&amp;Dashboard!$B997,Transactions!$D:$D))</f>
        <v/>
      </c>
      <c r="G997" s="32" t="str">
        <f>IF($B997="","",SUMIF(Transactions!$F:$F,TEXT(Dashboard!G$3,"mmm-yyyy")&amp;Dashboard!$B997,Transactions!$D:$D))</f>
        <v/>
      </c>
      <c r="H997" s="32" t="str">
        <f>IF($B997="","",SUMIF(Transactions!$F:$F,TEXT(Dashboard!H$3,"mmm-yyyy")&amp;Dashboard!$B997,Transactions!$D:$D))</f>
        <v/>
      </c>
      <c r="I997" s="32" t="str">
        <f>IF($B997="","",SUMIF(Transactions!$F:$F,TEXT(Dashboard!I$3,"mmm-yyyy")&amp;Dashboard!$B997,Transactions!$D:$D))</f>
        <v/>
      </c>
      <c r="J997" s="32" t="str">
        <f>IF($B997="","",SUMIF(Transactions!$F:$F,TEXT(Dashboard!J$3,"mmm-yyyy")&amp;Dashboard!$B997,Transactions!$D:$D))</f>
        <v/>
      </c>
      <c r="K997" s="32" t="str">
        <f>IF($B997="","",SUMIF(Transactions!$F:$F,TEXT(Dashboard!K$3,"mmm-yyyy")&amp;Dashboard!$B997,Transactions!$D:$D))</f>
        <v/>
      </c>
      <c r="L997" s="32" t="str">
        <f>IF($B997="","",SUMIF(Transactions!$F:$F,TEXT(Dashboard!L$3,"mmm-yyyy")&amp;Dashboard!$B997,Transactions!$D:$D))</f>
        <v/>
      </c>
      <c r="M997" s="32" t="str">
        <f>IF($B997="","",SUMIF(Transactions!$F:$F,TEXT(Dashboard!M$3,"mmm-yyyy")&amp;Dashboard!$B997,Transactions!$D:$D))</f>
        <v/>
      </c>
      <c r="N997" s="32" t="str">
        <f>IF($B997="","",SUMIF(Transactions!$F:$F,TEXT(Dashboard!N$3,"mmm-yyyy")&amp;Dashboard!$B997,Transactions!$D:$D))</f>
        <v/>
      </c>
      <c r="O997" s="32" t="str">
        <f>IF($B997="","",SUMIF(Transactions!$F:$F,TEXT(Dashboard!O$3,"mmm-yyyy")&amp;Dashboard!$B997,Transactions!$D:$D))</f>
        <v/>
      </c>
      <c r="P997" s="32" t="str">
        <f t="shared" si="31"/>
        <v/>
      </c>
    </row>
    <row r="998" spans="1:16">
      <c r="A998" s="30" t="str">
        <f t="shared" si="32"/>
        <v/>
      </c>
      <c r="B998" s="31"/>
      <c r="C998" s="32" t="str">
        <f>IF($B998="","",SUMIF(Transactions!$F:$F,TEXT(Dashboard!C$3,"mmm-yyyy")&amp;Dashboard!$B998,Transactions!$D:$D))</f>
        <v/>
      </c>
      <c r="D998" s="32" t="str">
        <f>IF($B998="","",SUMIF(Transactions!$F:$F,TEXT(Dashboard!D$3,"mmm-yyyy")&amp;Dashboard!$B998,Transactions!$D:$D))</f>
        <v/>
      </c>
      <c r="E998" s="32" t="str">
        <f>IF($B998="","",SUMIF(Transactions!$F:$F,TEXT(Dashboard!E$3,"mmm-yyyy")&amp;Dashboard!$B998,Transactions!$D:$D))</f>
        <v/>
      </c>
      <c r="F998" s="32" t="str">
        <f>IF($B998="","",SUMIF(Transactions!$F:$F,TEXT(Dashboard!F$3,"mmm-yyyy")&amp;Dashboard!$B998,Transactions!$D:$D))</f>
        <v/>
      </c>
      <c r="G998" s="32" t="str">
        <f>IF($B998="","",SUMIF(Transactions!$F:$F,TEXT(Dashboard!G$3,"mmm-yyyy")&amp;Dashboard!$B998,Transactions!$D:$D))</f>
        <v/>
      </c>
      <c r="H998" s="32" t="str">
        <f>IF($B998="","",SUMIF(Transactions!$F:$F,TEXT(Dashboard!H$3,"mmm-yyyy")&amp;Dashboard!$B998,Transactions!$D:$D))</f>
        <v/>
      </c>
      <c r="I998" s="32" t="str">
        <f>IF($B998="","",SUMIF(Transactions!$F:$F,TEXT(Dashboard!I$3,"mmm-yyyy")&amp;Dashboard!$B998,Transactions!$D:$D))</f>
        <v/>
      </c>
      <c r="J998" s="32" t="str">
        <f>IF($B998="","",SUMIF(Transactions!$F:$F,TEXT(Dashboard!J$3,"mmm-yyyy")&amp;Dashboard!$B998,Transactions!$D:$D))</f>
        <v/>
      </c>
      <c r="K998" s="32" t="str">
        <f>IF($B998="","",SUMIF(Transactions!$F:$F,TEXT(Dashboard!K$3,"mmm-yyyy")&amp;Dashboard!$B998,Transactions!$D:$D))</f>
        <v/>
      </c>
      <c r="L998" s="32" t="str">
        <f>IF($B998="","",SUMIF(Transactions!$F:$F,TEXT(Dashboard!L$3,"mmm-yyyy")&amp;Dashboard!$B998,Transactions!$D:$D))</f>
        <v/>
      </c>
      <c r="M998" s="32" t="str">
        <f>IF($B998="","",SUMIF(Transactions!$F:$F,TEXT(Dashboard!M$3,"mmm-yyyy")&amp;Dashboard!$B998,Transactions!$D:$D))</f>
        <v/>
      </c>
      <c r="N998" s="32" t="str">
        <f>IF($B998="","",SUMIF(Transactions!$F:$F,TEXT(Dashboard!N$3,"mmm-yyyy")&amp;Dashboard!$B998,Transactions!$D:$D))</f>
        <v/>
      </c>
      <c r="O998" s="32" t="str">
        <f>IF($B998="","",SUMIF(Transactions!$F:$F,TEXT(Dashboard!O$3,"mmm-yyyy")&amp;Dashboard!$B998,Transactions!$D:$D))</f>
        <v/>
      </c>
      <c r="P998" s="32" t="str">
        <f t="shared" si="31"/>
        <v/>
      </c>
    </row>
    <row r="999" spans="1:16">
      <c r="A999" s="30" t="str">
        <f t="shared" si="32"/>
        <v/>
      </c>
      <c r="B999" s="31"/>
      <c r="C999" s="32" t="str">
        <f>IF($B999="","",SUMIF(Transactions!$F:$F,TEXT(Dashboard!C$3,"mmm-yyyy")&amp;Dashboard!$B999,Transactions!$D:$D))</f>
        <v/>
      </c>
      <c r="D999" s="32" t="str">
        <f>IF($B999="","",SUMIF(Transactions!$F:$F,TEXT(Dashboard!D$3,"mmm-yyyy")&amp;Dashboard!$B999,Transactions!$D:$D))</f>
        <v/>
      </c>
      <c r="E999" s="32" t="str">
        <f>IF($B999="","",SUMIF(Transactions!$F:$F,TEXT(Dashboard!E$3,"mmm-yyyy")&amp;Dashboard!$B999,Transactions!$D:$D))</f>
        <v/>
      </c>
      <c r="F999" s="32" t="str">
        <f>IF($B999="","",SUMIF(Transactions!$F:$F,TEXT(Dashboard!F$3,"mmm-yyyy")&amp;Dashboard!$B999,Transactions!$D:$D))</f>
        <v/>
      </c>
      <c r="G999" s="32" t="str">
        <f>IF($B999="","",SUMIF(Transactions!$F:$F,TEXT(Dashboard!G$3,"mmm-yyyy")&amp;Dashboard!$B999,Transactions!$D:$D))</f>
        <v/>
      </c>
      <c r="H999" s="32" t="str">
        <f>IF($B999="","",SUMIF(Transactions!$F:$F,TEXT(Dashboard!H$3,"mmm-yyyy")&amp;Dashboard!$B999,Transactions!$D:$D))</f>
        <v/>
      </c>
      <c r="I999" s="32" t="str">
        <f>IF($B999="","",SUMIF(Transactions!$F:$F,TEXT(Dashboard!I$3,"mmm-yyyy")&amp;Dashboard!$B999,Transactions!$D:$D))</f>
        <v/>
      </c>
      <c r="J999" s="32" t="str">
        <f>IF($B999="","",SUMIF(Transactions!$F:$F,TEXT(Dashboard!J$3,"mmm-yyyy")&amp;Dashboard!$B999,Transactions!$D:$D))</f>
        <v/>
      </c>
      <c r="K999" s="32" t="str">
        <f>IF($B999="","",SUMIF(Transactions!$F:$F,TEXT(Dashboard!K$3,"mmm-yyyy")&amp;Dashboard!$B999,Transactions!$D:$D))</f>
        <v/>
      </c>
      <c r="L999" s="32" t="str">
        <f>IF($B999="","",SUMIF(Transactions!$F:$F,TEXT(Dashboard!L$3,"mmm-yyyy")&amp;Dashboard!$B999,Transactions!$D:$D))</f>
        <v/>
      </c>
      <c r="M999" s="32" t="str">
        <f>IF($B999="","",SUMIF(Transactions!$F:$F,TEXT(Dashboard!M$3,"mmm-yyyy")&amp;Dashboard!$B999,Transactions!$D:$D))</f>
        <v/>
      </c>
      <c r="N999" s="32" t="str">
        <f>IF($B999="","",SUMIF(Transactions!$F:$F,TEXT(Dashboard!N$3,"mmm-yyyy")&amp;Dashboard!$B999,Transactions!$D:$D))</f>
        <v/>
      </c>
      <c r="O999" s="32" t="str">
        <f>IF($B999="","",SUMIF(Transactions!$F:$F,TEXT(Dashboard!O$3,"mmm-yyyy")&amp;Dashboard!$B999,Transactions!$D:$D))</f>
        <v/>
      </c>
      <c r="P999" s="32" t="str">
        <f t="shared" si="31"/>
        <v/>
      </c>
    </row>
    <row r="1000" spans="1:16">
      <c r="A1000" s="30" t="str">
        <f t="shared" si="32"/>
        <v/>
      </c>
      <c r="B1000" s="31"/>
      <c r="C1000" s="32" t="str">
        <f>IF($B1000="","",SUMIF(Transactions!$F:$F,TEXT(Dashboard!C$3,"mmm-yyyy")&amp;Dashboard!$B1000,Transactions!$D:$D))</f>
        <v/>
      </c>
      <c r="D1000" s="32" t="str">
        <f>IF($B1000="","",SUMIF(Transactions!$F:$F,TEXT(Dashboard!D$3,"mmm-yyyy")&amp;Dashboard!$B1000,Transactions!$D:$D))</f>
        <v/>
      </c>
      <c r="E1000" s="32" t="str">
        <f>IF($B1000="","",SUMIF(Transactions!$F:$F,TEXT(Dashboard!E$3,"mmm-yyyy")&amp;Dashboard!$B1000,Transactions!$D:$D))</f>
        <v/>
      </c>
      <c r="F1000" s="32" t="str">
        <f>IF($B1000="","",SUMIF(Transactions!$F:$F,TEXT(Dashboard!F$3,"mmm-yyyy")&amp;Dashboard!$B1000,Transactions!$D:$D))</f>
        <v/>
      </c>
      <c r="G1000" s="32" t="str">
        <f>IF($B1000="","",SUMIF(Transactions!$F:$F,TEXT(Dashboard!G$3,"mmm-yyyy")&amp;Dashboard!$B1000,Transactions!$D:$D))</f>
        <v/>
      </c>
      <c r="H1000" s="32" t="str">
        <f>IF($B1000="","",SUMIF(Transactions!$F:$F,TEXT(Dashboard!H$3,"mmm-yyyy")&amp;Dashboard!$B1000,Transactions!$D:$D))</f>
        <v/>
      </c>
      <c r="I1000" s="32" t="str">
        <f>IF($B1000="","",SUMIF(Transactions!$F:$F,TEXT(Dashboard!I$3,"mmm-yyyy")&amp;Dashboard!$B1000,Transactions!$D:$D))</f>
        <v/>
      </c>
      <c r="J1000" s="32" t="str">
        <f>IF($B1000="","",SUMIF(Transactions!$F:$F,TEXT(Dashboard!J$3,"mmm-yyyy")&amp;Dashboard!$B1000,Transactions!$D:$D))</f>
        <v/>
      </c>
      <c r="K1000" s="32" t="str">
        <f>IF($B1000="","",SUMIF(Transactions!$F:$F,TEXT(Dashboard!K$3,"mmm-yyyy")&amp;Dashboard!$B1000,Transactions!$D:$D))</f>
        <v/>
      </c>
      <c r="L1000" s="32" t="str">
        <f>IF($B1000="","",SUMIF(Transactions!$F:$F,TEXT(Dashboard!L$3,"mmm-yyyy")&amp;Dashboard!$B1000,Transactions!$D:$D))</f>
        <v/>
      </c>
      <c r="M1000" s="32" t="str">
        <f>IF($B1000="","",SUMIF(Transactions!$F:$F,TEXT(Dashboard!M$3,"mmm-yyyy")&amp;Dashboard!$B1000,Transactions!$D:$D))</f>
        <v/>
      </c>
      <c r="N1000" s="32" t="str">
        <f>IF($B1000="","",SUMIF(Transactions!$F:$F,TEXT(Dashboard!N$3,"mmm-yyyy")&amp;Dashboard!$B1000,Transactions!$D:$D))</f>
        <v/>
      </c>
      <c r="O1000" s="32" t="str">
        <f>IF($B1000="","",SUMIF(Transactions!$F:$F,TEXT(Dashboard!O$3,"mmm-yyyy")&amp;Dashboard!$B1000,Transactions!$D:$D))</f>
        <v/>
      </c>
      <c r="P1000" s="32" t="str">
        <f t="shared" si="31"/>
        <v/>
      </c>
    </row>
  </sheetData>
  <sheetProtection algorithmName="SHA-512" hashValue="/Q6ew3Gmd/GFnIfiSfMQTIjVM5xJv9KG44xaZXRBa5owM5u3yaO+QI2VuE51bJpyzUQO8m/uDMT3l5cbhBFfyQ==" saltValue="WtU1uUtWpiXcZQG1EGTGIw==" spinCount="100000" sheet="1" objects="1" scenarios="1"/>
  <mergeCells count="1">
    <mergeCell ref="B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99E8F-717D-4289-9128-B465FF561770}">
  <dimension ref="A1:C12"/>
  <sheetViews>
    <sheetView workbookViewId="0">
      <selection activeCell="C8" sqref="C8"/>
    </sheetView>
  </sheetViews>
  <sheetFormatPr defaultRowHeight="15"/>
  <sheetData>
    <row r="1" spans="1:3">
      <c r="A1" t="s">
        <v>14</v>
      </c>
      <c r="B1">
        <v>2021</v>
      </c>
      <c r="C1" t="str">
        <f>Transactions!I7&amp;"-"&amp;Transactions!J7</f>
        <v>-</v>
      </c>
    </row>
    <row r="2" spans="1:3">
      <c r="A2" t="s">
        <v>15</v>
      </c>
      <c r="B2">
        <v>2022</v>
      </c>
      <c r="C2" t="str">
        <f>Transactions!I8&amp;"-"&amp;Transactions!J8</f>
        <v>-</v>
      </c>
    </row>
    <row r="3" spans="1:3">
      <c r="A3" t="s">
        <v>16</v>
      </c>
      <c r="B3">
        <v>2023</v>
      </c>
      <c r="C3" t="str">
        <f>Transactions!I9&amp;"-"&amp;Transactions!J9</f>
        <v>-</v>
      </c>
    </row>
    <row r="4" spans="1:3">
      <c r="A4" t="s">
        <v>17</v>
      </c>
      <c r="B4">
        <v>2024</v>
      </c>
      <c r="C4" t="str">
        <f>Transactions!I10&amp;"-"&amp;Transactions!J10</f>
        <v>-</v>
      </c>
    </row>
    <row r="5" spans="1:3">
      <c r="A5" t="s">
        <v>18</v>
      </c>
      <c r="B5">
        <v>2025</v>
      </c>
      <c r="C5" t="str">
        <f>Transactions!I11&amp;"-"&amp;Transactions!J11</f>
        <v>-</v>
      </c>
    </row>
    <row r="6" spans="1:3">
      <c r="A6" t="s">
        <v>19</v>
      </c>
      <c r="C6" t="str">
        <f>Transactions!I12&amp;"-"&amp;Transactions!J12</f>
        <v>-</v>
      </c>
    </row>
    <row r="7" spans="1:3">
      <c r="A7" t="s">
        <v>20</v>
      </c>
      <c r="C7" t="str">
        <f>Transactions!I13&amp;"-"&amp;Transactions!J13</f>
        <v>-</v>
      </c>
    </row>
    <row r="8" spans="1:3">
      <c r="A8" t="s">
        <v>21</v>
      </c>
      <c r="C8" t="str">
        <f>Transactions!I14&amp;"-"&amp;Transactions!J14</f>
        <v>-</v>
      </c>
    </row>
    <row r="9" spans="1:3">
      <c r="A9" t="s">
        <v>22</v>
      </c>
      <c r="C9" t="str">
        <f>Transactions!I15&amp;"-"&amp;Transactions!J15</f>
        <v>-</v>
      </c>
    </row>
    <row r="10" spans="1:3">
      <c r="A10" t="s">
        <v>23</v>
      </c>
      <c r="C10" t="str">
        <f>Transactions!I16&amp;"-"&amp;Transactions!J16</f>
        <v>-</v>
      </c>
    </row>
    <row r="11" spans="1:3">
      <c r="A11" t="s">
        <v>24</v>
      </c>
      <c r="C11" t="str">
        <f>Transactions!I17&amp;"-"&amp;Transactions!J17</f>
        <v>-</v>
      </c>
    </row>
    <row r="12" spans="1:3">
      <c r="A12" t="s">
        <v>25</v>
      </c>
      <c r="C12" t="str">
        <f>Transactions!I18&amp;"-"&amp;Transactions!J18</f>
        <v>-</v>
      </c>
    </row>
  </sheetData>
  <sheetProtection algorithmName="SHA-512" hashValue="7MIPu+ZPdkvDnyKokhKE8ch2q89L65n01mZiaOfFlEZWJzjPUdCOA1/LD+H9NpdXPwY8jg1yTqGcHZWDhVx7Vg==" saltValue="2Rb0oSQ+6AEEsFcDqJd1U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F36F00577854C852E35E2E4D502A0" ma:contentTypeVersion="2" ma:contentTypeDescription="Create a new document." ma:contentTypeScope="" ma:versionID="c563f49653461e4ac9d2af2614debe9c">
  <xsd:schema xmlns:xsd="http://www.w3.org/2001/XMLSchema" xmlns:xs="http://www.w3.org/2001/XMLSchema" xmlns:p="http://schemas.microsoft.com/office/2006/metadata/properties" xmlns:ns2="82dd354c-f67f-4eb4-8cb5-33bce95154c2" targetNamespace="http://schemas.microsoft.com/office/2006/metadata/properties" ma:root="true" ma:fieldsID="29addecd524da848430cdb54d5a98d43" ns2:_="">
    <xsd:import namespace="82dd354c-f67f-4eb4-8cb5-33bce95154c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dd354c-f67f-4eb4-8cb5-33bce95154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B3989E-81D8-4850-9DAA-E7D8DC6585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dd354c-f67f-4eb4-8cb5-33bce95154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3E8283-582C-41A2-B015-ED809E74C4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26285E-1A04-4A21-820D-AC74AF8FF9A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Transactions</vt:lpstr>
      <vt:lpstr>Dashboard</vt:lpstr>
      <vt:lpstr>Data Validation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Muhammad Yazid ROSLAN (IMDA)</dc:creator>
  <cp:keywords/>
  <dc:description/>
  <cp:lastModifiedBy>Johnathan LEOW (IMDA)</cp:lastModifiedBy>
  <cp:revision/>
  <dcterms:created xsi:type="dcterms:W3CDTF">2022-10-26T08:28:53Z</dcterms:created>
  <dcterms:modified xsi:type="dcterms:W3CDTF">2024-03-25T09:05:50Z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0x0101001F4F36F00577854C852E35E2E4D502A0</vt:lpwstr>
  </property>
  <property fmtid="{D5CDD505-2E9C-101B-9397-08002B2CF9AE}" pid="3" name="MSIP_Label_54803508-8490-4252-b331-d9b72689e942_Enabled">
    <vt:lpwstr>true</vt:lpwstr>
  </property>
  <property fmtid="{D5CDD505-2E9C-101B-9397-08002B2CF9AE}" pid="4" name="MSIP_Label_54803508-8490-4252-b331-d9b72689e942_SetDate">
    <vt:lpwstr>2022-10-27T08:00:48Z</vt:lpwstr>
  </property>
  <property fmtid="{D5CDD505-2E9C-101B-9397-08002B2CF9AE}" pid="5" name="MSIP_Label_54803508-8490-4252-b331-d9b72689e942_Method">
    <vt:lpwstr>Privileged</vt:lpwstr>
  </property>
  <property fmtid="{D5CDD505-2E9C-101B-9397-08002B2CF9AE}" pid="6" name="MSIP_Label_54803508-8490-4252-b331-d9b72689e942_Name">
    <vt:lpwstr>Non Sensitive_0</vt:lpwstr>
  </property>
  <property fmtid="{D5CDD505-2E9C-101B-9397-08002B2CF9AE}" pid="7" name="MSIP_Label_54803508-8490-4252-b331-d9b72689e942_SiteId">
    <vt:lpwstr>0b11c524-9a1c-4e1b-84cb-6336aefc2243</vt:lpwstr>
  </property>
  <property fmtid="{D5CDD505-2E9C-101B-9397-08002B2CF9AE}" pid="8" name="MSIP_Label_54803508-8490-4252-b331-d9b72689e942_ActionId">
    <vt:lpwstr>2de25e03-8ee1-4ce8-bc84-b7490a8e4de3</vt:lpwstr>
  </property>
  <property fmtid="{D5CDD505-2E9C-101B-9397-08002B2CF9AE}" pid="9" name="MSIP_Label_54803508-8490-4252-b331-d9b72689e942_ContentBits">
    <vt:lpwstr>0</vt:lpwstr>
  </property>
</Properties>
</file>